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chartsheet+xml" PartName="/xl/chartsheets/sheet1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2" autoFilterDateGrouping="1" firstSheet="0" minimized="0" showHorizontalScroll="1" showSheetTabs="1" showVerticalScroll="1" tabRatio="500" visibility="visible" windowHeight="16060" windowWidth="25600" xWindow="700" yWindow="1440"/>
  </bookViews>
  <sheets>
    <sheet name="R" sheetId="1" state="visible" r:id="rId1"/>
    <sheet name="Values" sheetId="2" state="visible" r:id="rId2"/>
    <sheet name="g" sheetId="3" state="visible" r:id="rId3"/>
    <sheet name="x" sheetId="4" state="visible" r:id="rId4"/>
    <sheet name="G1" sheetId="5" state="visible" r:id="rId5"/>
  </sheets>
  <definedNames/>
  <calcPr calcId="140000" concurrentCalc="0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color theme="1"/>
      <sz val="10"/>
      <scheme val="minor"/>
    </font>
    <font>
      <name val="Calibri"/>
      <color rgb="FF000000"/>
      <sz val="10"/>
      <scheme val="minor"/>
    </font>
    <font>
      <name val="Calibri"/>
      <color rgb="FFFF0000"/>
      <sz val="10"/>
      <scheme val="minor"/>
    </font>
    <font>
      <name val="Calibri"/>
      <b val="1"/>
      <color theme="1"/>
      <sz val="9"/>
      <scheme val="minor"/>
    </font>
    <font>
      <name val="Calibri"/>
      <color theme="1"/>
      <sz val="9"/>
      <scheme val="minor"/>
    </font>
    <font>
      <name val="Calibri"/>
      <family val="2"/>
      <b val="1"/>
      <color theme="1"/>
      <sz val="12"/>
      <scheme val="minor"/>
    </font>
    <font>
      <name val="Calibri"/>
      <b val="1"/>
      <color theme="1"/>
      <sz val="10"/>
      <scheme val="minor"/>
    </font>
    <font>
      <name val="Calibri"/>
      <color rgb="FFFF0000"/>
      <sz val="9"/>
      <scheme val="minor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50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3" fontId="4" numFmtId="0" pivotButton="0" quotePrefix="0" xfId="0"/>
    <xf borderId="1" fillId="4" fontId="4" numFmtId="0" pivotButton="0" quotePrefix="0" xfId="0"/>
    <xf borderId="2" fillId="0" fontId="5" numFmtId="0" pivotButton="0" quotePrefix="0" xfId="0"/>
    <xf borderId="0" fillId="2" fontId="4" numFmtId="0" pivotButton="0" quotePrefix="0" xfId="0"/>
    <xf borderId="2" fillId="2" fontId="4" numFmtId="0" pivotButton="0" quotePrefix="0" xfId="0"/>
    <xf borderId="3" fillId="2" fontId="4" numFmtId="0" pivotButton="0" quotePrefix="0" xfId="0"/>
    <xf borderId="4" fillId="2" fontId="4" numFmtId="0" pivotButton="0" quotePrefix="0" xfId="0"/>
    <xf borderId="0" fillId="6" fontId="4" numFmtId="0" pivotButton="0" quotePrefix="0" xfId="0"/>
    <xf borderId="2" fillId="6" fontId="4" numFmtId="0" pivotButton="0" quotePrefix="0" xfId="0"/>
    <xf borderId="3" fillId="6" fontId="4" numFmtId="0" pivotButton="0" quotePrefix="0" xfId="0"/>
    <xf borderId="4" fillId="6" fontId="4" numFmtId="0" pivotButton="0" quotePrefix="0" xfId="0"/>
    <xf borderId="0" fillId="7" fontId="4" numFmtId="0" pivotButton="0" quotePrefix="0" xfId="0"/>
    <xf borderId="2" fillId="7" fontId="4" numFmtId="0" pivotButton="0" quotePrefix="0" xfId="0"/>
    <xf borderId="3" fillId="7" fontId="4" numFmtId="0" pivotButton="0" quotePrefix="0" xfId="0"/>
    <xf borderId="4" fillId="7" fontId="4" numFmtId="0" pivotButton="0" quotePrefix="0" xfId="0"/>
    <xf borderId="0" fillId="8" fontId="4" numFmtId="0" pivotButton="0" quotePrefix="0" xfId="0"/>
    <xf borderId="2" fillId="8" fontId="4" numFmtId="0" pivotButton="0" quotePrefix="0" xfId="0"/>
    <xf borderId="3" fillId="8" fontId="4" numFmtId="0" pivotButton="0" quotePrefix="0" xfId="0"/>
    <xf borderId="4" fillId="8" fontId="4" numFmtId="0" pivotButton="0" quotePrefix="0" xfId="0"/>
    <xf borderId="2" fillId="8" fontId="5" numFmtId="0" pivotButton="0" quotePrefix="0" xfId="0"/>
    <xf borderId="3" fillId="8" fontId="5" numFmtId="0" pivotButton="0" quotePrefix="0" xfId="0"/>
    <xf borderId="4" fillId="8" fontId="5" numFmtId="0" pivotButton="0" quotePrefix="0" xfId="0"/>
    <xf borderId="0" fillId="9" fontId="4" numFmtId="0" pivotButton="0" quotePrefix="0" xfId="0"/>
    <xf borderId="2" fillId="9" fontId="5" numFmtId="0" pivotButton="0" quotePrefix="0" xfId="0"/>
    <xf borderId="3" fillId="9" fontId="5" numFmtId="0" pivotButton="0" quotePrefix="0" xfId="0"/>
    <xf borderId="4" fillId="9" fontId="5" numFmtId="0" pivotButton="0" quotePrefix="0" xfId="0"/>
    <xf borderId="1" fillId="4" fontId="6" numFmtId="0" pivotButton="0" quotePrefix="0" xfId="0"/>
    <xf applyAlignment="1" borderId="0" fillId="0" fontId="7" numFmtId="0" pivotButton="0" quotePrefix="0" xfId="0">
      <alignment horizontal="center"/>
    </xf>
    <xf borderId="0" fillId="4" fontId="4" numFmtId="0" pivotButton="0" quotePrefix="0" xfId="0"/>
    <xf borderId="0" fillId="5" fontId="4" numFmtId="0" pivotButton="0" quotePrefix="0" xfId="0"/>
    <xf borderId="0" fillId="10" fontId="4" numFmtId="0" pivotButton="0" quotePrefix="0" xfId="0"/>
    <xf borderId="1" fillId="10" fontId="4" numFmtId="0" pivotButton="0" quotePrefix="0" xfId="0"/>
    <xf borderId="0" fillId="0" fontId="5" numFmtId="0" pivotButton="0" quotePrefix="0" xfId="0"/>
    <xf borderId="0" fillId="0" fontId="8" numFmtId="0" pivotButton="0" quotePrefix="0" xfId="0"/>
    <xf borderId="1" fillId="0" fontId="8" numFmtId="0" pivotButton="0" quotePrefix="0" xfId="0"/>
    <xf borderId="0" fillId="0" fontId="7" numFmtId="0" pivotButton="0" quotePrefix="0" xfId="0"/>
    <xf borderId="0" fillId="4" fontId="8" numFmtId="0" pivotButton="0" quotePrefix="0" xfId="0"/>
    <xf borderId="0" fillId="0" fontId="8" numFmtId="0" pivotButton="0" quotePrefix="0" xfId="0"/>
    <xf borderId="1" fillId="0" fontId="7" numFmtId="0" pivotButton="0" quotePrefix="0" xfId="0"/>
    <xf borderId="0" fillId="0" fontId="4" numFmtId="0" pivotButton="0" quotePrefix="0" xfId="0"/>
    <xf borderId="0" fillId="0" fontId="9" numFmtId="0" pivotButton="0" quotePrefix="0" xfId="0"/>
    <xf borderId="0" fillId="0" fontId="10" numFmtId="0" pivotButton="0" quotePrefix="0" xfId="0"/>
    <xf borderId="1" fillId="0" fontId="4" numFmtId="0" pivotButton="0" quotePrefix="0" xfId="0"/>
    <xf borderId="1" fillId="3" fontId="8" numFmtId="0" pivotButton="0" quotePrefix="0" xfId="0"/>
    <xf borderId="1" fillId="4" fontId="8" numFmtId="0" pivotButton="0" quotePrefix="0" xfId="0"/>
    <xf borderId="1" fillId="4" fontId="11" numFmtId="0" pivotButton="0" quotePrefix="0" xfId="0"/>
    <xf borderId="1" fillId="10" fontId="8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chartsheets/sheet1.xml" Type="http://schemas.openxmlformats.org/officeDocument/2006/relationships/chartsheet" /><Relationship Id="rId4" Target="/xl/worksheets/sheet3.xml" Type="http://schemas.openxmlformats.org/officeDocument/2006/relationships/worksheet" /><Relationship Id="rId5" Target="/xl/worksheets/sheet4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'G1'!$C$4:$EP$4</f>
              <numCache>
                <formatCode>General</formatCode>
                <ptCount val="144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  <pt idx="121">
                  <v>122</v>
                </pt>
                <pt idx="122">
                  <v>123</v>
                </pt>
                <pt idx="123">
                  <v>124</v>
                </pt>
                <pt idx="124">
                  <v>125</v>
                </pt>
                <pt idx="125">
                  <v>126</v>
                </pt>
                <pt idx="126">
                  <v>127</v>
                </pt>
                <pt idx="127">
                  <v>128</v>
                </pt>
                <pt idx="128">
                  <v>129</v>
                </pt>
                <pt idx="129">
                  <v>130</v>
                </pt>
                <pt idx="130">
                  <v>131</v>
                </pt>
                <pt idx="131">
                  <v>132</v>
                </pt>
                <pt idx="132">
                  <v>133</v>
                </pt>
                <pt idx="133">
                  <v>134</v>
                </pt>
                <pt idx="134">
                  <v>135</v>
                </pt>
                <pt idx="135">
                  <v>136</v>
                </pt>
                <pt idx="136">
                  <v>137</v>
                </pt>
                <pt idx="137">
                  <v>138</v>
                </pt>
                <pt idx="138">
                  <v>139</v>
                </pt>
                <pt idx="139">
                  <v>140</v>
                </pt>
                <pt idx="140">
                  <v>141</v>
                </pt>
                <pt idx="141">
                  <v>142</v>
                </pt>
                <pt idx="142">
                  <v>143</v>
                </pt>
                <pt idx="143">
                  <v>144</v>
                </pt>
              </numCache>
            </numRef>
          </xVal>
          <yVal>
            <numRef>
              <f>'G1'!$C$3:$EP$3</f>
              <numCache>
                <formatCode>General</formatCode>
                <ptCount val="144"/>
                <pt idx="0">
                  <v>43.75</v>
                </pt>
                <pt idx="1">
                  <v>43.75</v>
                </pt>
                <pt idx="2">
                  <v>43.75</v>
                </pt>
                <pt idx="3">
                  <v>43.75</v>
                </pt>
                <pt idx="4">
                  <v>43.75</v>
                </pt>
                <pt idx="5">
                  <v>43.75</v>
                </pt>
                <pt idx="6">
                  <v>37.5</v>
                </pt>
                <pt idx="7">
                  <v>37.5</v>
                </pt>
                <pt idx="8">
                  <v>37.5</v>
                </pt>
                <pt idx="9">
                  <v>35.29411764705882</v>
                </pt>
                <pt idx="10">
                  <v>47.05882352941176</v>
                </pt>
                <pt idx="11">
                  <v>47.05882352941176</v>
                </pt>
                <pt idx="12">
                  <v>47.05882352941176</v>
                </pt>
                <pt idx="13">
                  <v>36.8421052631579</v>
                </pt>
                <pt idx="14">
                  <v>57.89473684210526</v>
                </pt>
                <pt idx="15">
                  <v>57.89473684210526</v>
                </pt>
                <pt idx="16">
                  <v>55.00000000000001</v>
                </pt>
                <pt idx="17">
                  <v>65</v>
                </pt>
                <pt idx="18">
                  <v>60</v>
                </pt>
                <pt idx="19">
                  <v>60</v>
                </pt>
                <pt idx="20">
                  <v>60</v>
                </pt>
                <pt idx="21">
                  <v>57.14285714285714</v>
                </pt>
                <pt idx="22">
                  <v>66.66666666666664</v>
                </pt>
                <pt idx="23">
                  <v>66.66666666666664</v>
                </pt>
                <pt idx="24">
                  <v>66.66666666666664</v>
                </pt>
                <pt idx="25">
                  <v>66.66666666666664</v>
                </pt>
                <pt idx="26">
                  <v>66.66666666666664</v>
                </pt>
                <pt idx="27">
                  <v>63.63636363636363</v>
                </pt>
                <pt idx="28">
                  <v>68.18181818181817</v>
                </pt>
                <pt idx="29">
                  <v>65.21739130434781</v>
                </pt>
                <pt idx="30">
                  <v>66.66666666666664</v>
                </pt>
                <pt idx="31">
                  <v>70.83333333333334</v>
                </pt>
                <pt idx="32">
                  <v>70.83333333333334</v>
                </pt>
                <pt idx="33">
                  <v>70.83333333333334</v>
                </pt>
                <pt idx="34">
                  <v>70.83333333333334</v>
                </pt>
                <pt idx="35">
                  <v>70.83333333333334</v>
                </pt>
                <pt idx="36">
                  <v>70.83333333333334</v>
                </pt>
                <pt idx="37">
                  <v>70.83333333333334</v>
                </pt>
                <pt idx="38">
                  <v>70.83333333333334</v>
                </pt>
                <pt idx="39">
                  <v>66.66666666666664</v>
                </pt>
                <pt idx="40">
                  <v>66.66666666666664</v>
                </pt>
                <pt idx="41">
                  <v>66.66666666666664</v>
                </pt>
                <pt idx="42">
                  <v>64</v>
                </pt>
                <pt idx="43">
                  <v>72</v>
                </pt>
                <pt idx="44">
                  <v>72</v>
                </pt>
                <pt idx="45">
                  <v>64</v>
                </pt>
                <pt idx="46">
                  <v>60</v>
                </pt>
                <pt idx="47">
                  <v>57.69230769230769</v>
                </pt>
                <pt idx="48">
                  <v>57.69230769230769</v>
                </pt>
                <pt idx="49">
                  <v>53.57142857142857</v>
                </pt>
                <pt idx="50">
                  <v>67.85714285714286</v>
                </pt>
                <pt idx="51">
                  <v>67.85714285714286</v>
                </pt>
                <pt idx="52">
                  <v>67.85714285714286</v>
                </pt>
                <pt idx="53">
                  <v>67.85714285714286</v>
                </pt>
                <pt idx="54">
                  <v>64.28571428571431</v>
                </pt>
                <pt idx="55">
                  <v>64.28571428571431</v>
                </pt>
                <pt idx="56">
                  <v>64.28571428571431</v>
                </pt>
                <pt idx="57">
                  <v>53.57142857142857</v>
                </pt>
                <pt idx="58">
                  <v>53.57142857142857</v>
                </pt>
                <pt idx="59">
                  <v>50</v>
                </pt>
                <pt idx="60">
                  <v>46.42857142857143</v>
                </pt>
                <pt idx="61">
                  <v>46.42857142857143</v>
                </pt>
                <pt idx="62">
                  <v>46.42857142857143</v>
                </pt>
                <pt idx="63">
                  <v>46.42857142857143</v>
                </pt>
                <pt idx="64">
                  <v>42.85714285714285</v>
                </pt>
                <pt idx="65">
                  <v>42.85714285714285</v>
                </pt>
                <pt idx="66">
                  <v>39.28571428571428</v>
                </pt>
                <pt idx="67">
                  <v>37.93103448275862</v>
                </pt>
                <pt idx="68">
                  <v>44.82758620689656</v>
                </pt>
                <pt idx="69">
                  <v>44.82758620689656</v>
                </pt>
                <pt idx="70">
                  <v>44.82758620689656</v>
                </pt>
                <pt idx="71">
                  <v>44.82758620689656</v>
                </pt>
                <pt idx="72">
                  <v>44.82758620689656</v>
                </pt>
                <pt idx="73">
                  <v>44.82758620689656</v>
                </pt>
                <pt idx="74">
                  <v>44.82758620689656</v>
                </pt>
                <pt idx="75">
                  <v>44.82758620689656</v>
                </pt>
                <pt idx="76">
                  <v>44.82758620689656</v>
                </pt>
                <pt idx="77">
                  <v>44.82758620689656</v>
                </pt>
                <pt idx="78">
                  <v>43.33333333333334</v>
                </pt>
                <pt idx="79">
                  <v>50</v>
                </pt>
                <pt idx="80">
                  <v>48.38709677419355</v>
                </pt>
                <pt idx="81">
                  <v>53.125</v>
                </pt>
                <pt idx="82">
                  <v>57.57575757575758</v>
                </pt>
                <pt idx="83">
                  <v>61.76470588235294</v>
                </pt>
                <pt idx="84">
                  <v>65.71428571428569</v>
                </pt>
                <pt idx="85">
                  <v>65.71428571428569</v>
                </pt>
                <pt idx="86">
                  <v>65.71428571428569</v>
                </pt>
                <pt idx="87">
                  <v>62.85714285714285</v>
                </pt>
                <pt idx="88">
                  <v>62.85714285714285</v>
                </pt>
                <pt idx="89">
                  <v>60</v>
                </pt>
                <pt idx="90">
                  <v>57.14285714285714</v>
                </pt>
                <pt idx="91">
                  <v>54.28571428571428</v>
                </pt>
                <pt idx="92">
                  <v>54.28571428571428</v>
                </pt>
                <pt idx="93">
                  <v>54.28571428571428</v>
                </pt>
                <pt idx="94">
                  <v>48.64864864864865</v>
                </pt>
                <pt idx="95">
                  <v>57.89473684210526</v>
                </pt>
                <pt idx="96">
                  <v>61.53846153846154</v>
                </pt>
                <pt idx="97">
                  <v>62.5</v>
                </pt>
                <pt idx="98">
                  <v>65.85365853658537</v>
                </pt>
                <pt idx="99">
                  <v>68.29268292682927</v>
                </pt>
                <pt idx="100">
                  <v>68.29268292682927</v>
                </pt>
                <pt idx="101">
                  <v>65.85365853658537</v>
                </pt>
                <pt idx="102">
                  <v>65.85365853658537</v>
                </pt>
                <pt idx="103">
                  <v>63.41463414634146</v>
                </pt>
                <pt idx="104">
                  <v>63.41463414634146</v>
                </pt>
                <pt idx="105">
                  <v>63.41463414634146</v>
                </pt>
                <pt idx="106">
                  <v>63.41463414634146</v>
                </pt>
                <pt idx="107">
                  <v>60.97560975609756</v>
                </pt>
                <pt idx="108">
                  <v>60.97560975609756</v>
                </pt>
                <pt idx="109">
                  <v>58.53658536585365</v>
                </pt>
                <pt idx="110">
                  <v>58.53658536585365</v>
                </pt>
                <pt idx="111">
                  <v>54.76190476190477</v>
                </pt>
                <pt idx="112">
                  <v>57.14285714285714</v>
                </pt>
                <pt idx="113">
                  <v>54.76190476190477</v>
                </pt>
                <pt idx="114">
                  <v>52.38095238095239</v>
                </pt>
                <pt idx="115">
                  <v>51.16279069767442</v>
                </pt>
                <pt idx="116">
                  <v>55.81395348837209</v>
                </pt>
                <pt idx="117">
                  <v>55.81395348837209</v>
                </pt>
                <pt idx="118">
                  <v>53.48837209302325</v>
                </pt>
                <pt idx="119">
                  <v>52.27272727272727</v>
                </pt>
                <pt idx="120">
                  <v>56.81818181818182</v>
                </pt>
                <pt idx="121">
                  <v>55.55555555555556</v>
                </pt>
                <pt idx="122">
                  <v>57.77777777777777</v>
                </pt>
                <pt idx="123">
                  <v>55.55555555555556</v>
                </pt>
                <pt idx="124">
                  <v>53.33333333333334</v>
                </pt>
                <pt idx="125">
                  <v>53.33333333333334</v>
                </pt>
                <pt idx="126">
                  <v>53.33333333333334</v>
                </pt>
                <pt idx="127">
                  <v>53.33333333333334</v>
                </pt>
                <pt idx="128">
                  <v>53.33333333333334</v>
                </pt>
                <pt idx="129">
                  <v>50</v>
                </pt>
                <pt idx="130">
                  <v>53.19148936170212</v>
                </pt>
                <pt idx="131">
                  <v>51.06382978723404</v>
                </pt>
                <pt idx="132">
                  <v>48.93617021276595</v>
                </pt>
                <pt idx="133">
                  <v>46.80851063829787</v>
                </pt>
                <pt idx="134">
                  <v>46.80851063829787</v>
                </pt>
                <pt idx="135">
                  <v>46.80851063829787</v>
                </pt>
                <pt idx="136">
                  <v>44.68085106382978</v>
                </pt>
                <pt idx="137">
                  <v>42.5531914893617</v>
                </pt>
                <pt idx="138">
                  <v>40.42553191489361</v>
                </pt>
                <pt idx="139">
                  <v>39.58333333333333</v>
                </pt>
                <pt idx="140">
                  <v>42.85714285714285</v>
                </pt>
                <pt idx="141">
                  <v>44.89795918367347</v>
                </pt>
                <pt idx="142">
                  <v>44.89795918367347</v>
                </pt>
                <pt idx="143">
                  <v>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845537416"/>
        <axId val="1853453800"/>
      </scatterChart>
      <valAx>
        <axId val="184553741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853453800"/>
        <crosses val="autoZero"/>
        <crossBetween val="midCat"/>
      </valAx>
      <valAx>
        <axId val="1853453800"/>
        <scaling>
          <orientation val="minMax"/>
          <max val="100"/>
          <min val="0"/>
        </scaling>
        <delete val="0"/>
        <axPos val="l"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G1</a:t>
                </a:r>
                <a:r>
                  <a:rPr baseline="0" lang="en-US"/>
                  <a:t xml:space="preserve"> Phase (%)</a:t>
                </a:r>
                <a:endParaRPr lang="en-US"/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845537416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Values!$C$2:$EP$2</f>
              <numCache>
                <formatCode>General</formatCode>
                <ptCount val="144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  <pt idx="121">
                  <v>122</v>
                </pt>
                <pt idx="122">
                  <v>123</v>
                </pt>
                <pt idx="123">
                  <v>124</v>
                </pt>
                <pt idx="124">
                  <v>125</v>
                </pt>
                <pt idx="125">
                  <v>126</v>
                </pt>
                <pt idx="126">
                  <v>127</v>
                </pt>
                <pt idx="127">
                  <v>128</v>
                </pt>
                <pt idx="128">
                  <v>129</v>
                </pt>
                <pt idx="129">
                  <v>130</v>
                </pt>
                <pt idx="130">
                  <v>131</v>
                </pt>
                <pt idx="131">
                  <v>132</v>
                </pt>
                <pt idx="132">
                  <v>133</v>
                </pt>
                <pt idx="133">
                  <v>134</v>
                </pt>
                <pt idx="134">
                  <v>135</v>
                </pt>
                <pt idx="135">
                  <v>136</v>
                </pt>
                <pt idx="136">
                  <v>137</v>
                </pt>
                <pt idx="137">
                  <v>138</v>
                </pt>
                <pt idx="138">
                  <v>139</v>
                </pt>
                <pt idx="139">
                  <v>140</v>
                </pt>
                <pt idx="140">
                  <v>141</v>
                </pt>
                <pt idx="141">
                  <v>142</v>
                </pt>
                <pt idx="142">
                  <v>143</v>
                </pt>
                <pt idx="143">
                  <v>144</v>
                </pt>
              </numCache>
            </numRef>
          </xVal>
          <yVal>
            <numRef>
              <f>Values!$C$5:$EP$5</f>
              <numCache>
                <formatCode>General</formatCode>
                <ptCount val="144"/>
                <pt idx="0">
                  <v>16</v>
                </pt>
                <pt idx="1">
                  <v>16</v>
                </pt>
                <pt idx="2">
                  <v>16</v>
                </pt>
                <pt idx="3">
                  <v>16</v>
                </pt>
                <pt idx="4">
                  <v>16</v>
                </pt>
                <pt idx="5">
                  <v>16</v>
                </pt>
                <pt idx="6">
                  <v>16</v>
                </pt>
                <pt idx="7">
                  <v>16</v>
                </pt>
                <pt idx="8">
                  <v>16</v>
                </pt>
                <pt idx="9">
                  <v>17</v>
                </pt>
                <pt idx="10">
                  <v>17</v>
                </pt>
                <pt idx="11">
                  <v>17</v>
                </pt>
                <pt idx="12">
                  <v>17</v>
                </pt>
                <pt idx="13">
                  <v>19</v>
                </pt>
                <pt idx="14">
                  <v>19</v>
                </pt>
                <pt idx="15">
                  <v>19</v>
                </pt>
                <pt idx="16">
                  <v>20</v>
                </pt>
                <pt idx="17">
                  <v>20</v>
                </pt>
                <pt idx="18">
                  <v>20</v>
                </pt>
                <pt idx="19">
                  <v>20</v>
                </pt>
                <pt idx="20">
                  <v>20</v>
                </pt>
                <pt idx="21">
                  <v>21</v>
                </pt>
                <pt idx="22">
                  <v>21</v>
                </pt>
                <pt idx="23">
                  <v>21</v>
                </pt>
                <pt idx="24">
                  <v>21</v>
                </pt>
                <pt idx="25">
                  <v>21</v>
                </pt>
                <pt idx="26">
                  <v>21</v>
                </pt>
                <pt idx="27">
                  <v>22</v>
                </pt>
                <pt idx="28">
                  <v>22</v>
                </pt>
                <pt idx="29">
                  <v>23</v>
                </pt>
                <pt idx="30">
                  <v>24</v>
                </pt>
                <pt idx="31">
                  <v>24</v>
                </pt>
                <pt idx="32">
                  <v>24</v>
                </pt>
                <pt idx="33">
                  <v>24</v>
                </pt>
                <pt idx="34">
                  <v>24</v>
                </pt>
                <pt idx="35">
                  <v>24</v>
                </pt>
                <pt idx="36">
                  <v>24</v>
                </pt>
                <pt idx="37">
                  <v>24</v>
                </pt>
                <pt idx="38">
                  <v>24</v>
                </pt>
                <pt idx="39">
                  <v>24</v>
                </pt>
                <pt idx="40">
                  <v>24</v>
                </pt>
                <pt idx="41">
                  <v>24</v>
                </pt>
                <pt idx="42">
                  <v>25</v>
                </pt>
                <pt idx="43">
                  <v>25</v>
                </pt>
                <pt idx="44">
                  <v>25</v>
                </pt>
                <pt idx="45">
                  <v>25</v>
                </pt>
                <pt idx="46">
                  <v>25</v>
                </pt>
                <pt idx="47">
                  <v>26</v>
                </pt>
                <pt idx="48">
                  <v>26</v>
                </pt>
                <pt idx="49">
                  <v>28</v>
                </pt>
                <pt idx="50">
                  <v>28</v>
                </pt>
                <pt idx="51">
                  <v>28</v>
                </pt>
                <pt idx="52">
                  <v>28</v>
                </pt>
                <pt idx="53">
                  <v>28</v>
                </pt>
                <pt idx="54">
                  <v>28</v>
                </pt>
                <pt idx="55">
                  <v>28</v>
                </pt>
                <pt idx="56">
                  <v>28</v>
                </pt>
                <pt idx="57">
                  <v>28</v>
                </pt>
                <pt idx="58">
                  <v>28</v>
                </pt>
                <pt idx="59">
                  <v>28</v>
                </pt>
                <pt idx="60">
                  <v>28</v>
                </pt>
                <pt idx="61">
                  <v>28</v>
                </pt>
                <pt idx="62">
                  <v>28</v>
                </pt>
                <pt idx="63">
                  <v>28</v>
                </pt>
                <pt idx="64">
                  <v>28</v>
                </pt>
                <pt idx="65">
                  <v>28</v>
                </pt>
                <pt idx="66">
                  <v>28</v>
                </pt>
                <pt idx="67">
                  <v>29</v>
                </pt>
                <pt idx="68">
                  <v>29</v>
                </pt>
                <pt idx="69">
                  <v>29</v>
                </pt>
                <pt idx="70">
                  <v>29</v>
                </pt>
                <pt idx="71">
                  <v>29</v>
                </pt>
                <pt idx="72">
                  <v>29</v>
                </pt>
                <pt idx="73">
                  <v>29</v>
                </pt>
                <pt idx="74">
                  <v>29</v>
                </pt>
                <pt idx="75">
                  <v>29</v>
                </pt>
                <pt idx="76">
                  <v>29</v>
                </pt>
                <pt idx="77">
                  <v>29</v>
                </pt>
                <pt idx="78">
                  <v>30</v>
                </pt>
                <pt idx="79">
                  <v>30</v>
                </pt>
                <pt idx="80">
                  <v>31</v>
                </pt>
                <pt idx="81">
                  <v>32</v>
                </pt>
                <pt idx="82">
                  <v>33</v>
                </pt>
                <pt idx="83">
                  <v>34</v>
                </pt>
                <pt idx="84">
                  <v>35</v>
                </pt>
                <pt idx="85">
                  <v>35</v>
                </pt>
                <pt idx="86">
                  <v>35</v>
                </pt>
                <pt idx="87">
                  <v>35</v>
                </pt>
                <pt idx="88">
                  <v>35</v>
                </pt>
                <pt idx="89">
                  <v>35</v>
                </pt>
                <pt idx="90">
                  <v>35</v>
                </pt>
                <pt idx="91">
                  <v>35</v>
                </pt>
                <pt idx="92">
                  <v>35</v>
                </pt>
                <pt idx="93">
                  <v>35</v>
                </pt>
                <pt idx="94">
                  <v>37</v>
                </pt>
                <pt idx="95">
                  <v>38</v>
                </pt>
                <pt idx="96">
                  <v>39</v>
                </pt>
                <pt idx="97">
                  <v>40</v>
                </pt>
                <pt idx="98">
                  <v>41</v>
                </pt>
                <pt idx="99">
                  <v>41</v>
                </pt>
                <pt idx="100">
                  <v>41</v>
                </pt>
                <pt idx="101">
                  <v>41</v>
                </pt>
                <pt idx="102">
                  <v>41</v>
                </pt>
                <pt idx="103">
                  <v>41</v>
                </pt>
                <pt idx="104">
                  <v>41</v>
                </pt>
                <pt idx="105">
                  <v>41</v>
                </pt>
                <pt idx="106">
                  <v>41</v>
                </pt>
                <pt idx="107">
                  <v>41</v>
                </pt>
                <pt idx="108">
                  <v>41</v>
                </pt>
                <pt idx="109">
                  <v>41</v>
                </pt>
                <pt idx="110">
                  <v>41</v>
                </pt>
                <pt idx="111">
                  <v>42</v>
                </pt>
                <pt idx="112">
                  <v>42</v>
                </pt>
                <pt idx="113">
                  <v>42</v>
                </pt>
                <pt idx="114">
                  <v>42</v>
                </pt>
                <pt idx="115">
                  <v>43</v>
                </pt>
                <pt idx="116">
                  <v>43</v>
                </pt>
                <pt idx="117">
                  <v>43</v>
                </pt>
                <pt idx="118">
                  <v>43</v>
                </pt>
                <pt idx="119">
                  <v>44</v>
                </pt>
                <pt idx="120">
                  <v>44</v>
                </pt>
                <pt idx="121">
                  <v>45</v>
                </pt>
                <pt idx="122">
                  <v>45</v>
                </pt>
                <pt idx="123">
                  <v>45</v>
                </pt>
                <pt idx="124">
                  <v>45</v>
                </pt>
                <pt idx="125">
                  <v>45</v>
                </pt>
                <pt idx="126">
                  <v>45</v>
                </pt>
                <pt idx="127">
                  <v>45</v>
                </pt>
                <pt idx="128">
                  <v>45</v>
                </pt>
                <pt idx="129">
                  <v>46</v>
                </pt>
                <pt idx="130">
                  <v>47</v>
                </pt>
                <pt idx="131">
                  <v>47</v>
                </pt>
                <pt idx="132">
                  <v>47</v>
                </pt>
                <pt idx="133">
                  <v>47</v>
                </pt>
                <pt idx="134">
                  <v>47</v>
                </pt>
                <pt idx="135">
                  <v>47</v>
                </pt>
                <pt idx="136">
                  <v>47</v>
                </pt>
                <pt idx="137">
                  <v>47</v>
                </pt>
                <pt idx="138">
                  <v>47</v>
                </pt>
                <pt idx="139">
                  <v>48</v>
                </pt>
                <pt idx="140">
                  <v>49</v>
                </pt>
                <pt idx="141">
                  <v>49</v>
                </pt>
                <pt idx="142">
                  <v>49</v>
                </pt>
                <pt idx="143">
                  <v>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782398152"/>
        <axId val="1781610632"/>
      </scatterChart>
      <valAx>
        <axId val="1782398152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781610632"/>
        <crosses val="autoZero"/>
        <crossBetween val="midCat"/>
      </valAx>
      <valAx>
        <axId val="1781610632"/>
        <scaling>
          <orientation val="minMax"/>
        </scaling>
        <delete val="0"/>
        <axPos val="l"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Cell Count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78239815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9127016253012"/>
          <y val="0.0282698411991755"/>
          <w val="0.9021089930955"/>
          <h val="0.817152173935378"/>
        </manualLayout>
      </layout>
      <scatterChart>
        <scatterStyle val="lineMarker"/>
        <varyColors val="0"/>
        <ser>
          <idx val="0"/>
          <order val="0"/>
          <tx>
            <v>1</v>
          </tx>
          <spPr>
            <a:ln w="2540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spPr>
          <marker>
            <symbol val="circle"/>
            <size val="3"/>
            <spPr>
              <a:ln>
                <a:prstDash val="solid"/>
              </a:ln>
            </spPr>
          </marker>
          <xVal>
            <numRef>
              <f>x!$E$5:$FB$5</f>
              <numCache>
                <formatCode>General</formatCode>
                <ptCount val="1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8</v>
                </pt>
                <pt idx="5">
                  <v>8</v>
                </pt>
                <pt idx="6">
                  <v>8</v>
                </pt>
                <pt idx="7">
                  <v>28.5</v>
                </pt>
                <pt idx="8">
                  <v>47.5</v>
                </pt>
                <pt idx="10">
                  <v>8</v>
                </pt>
                <pt idx="11">
                  <v>8</v>
                </pt>
                <pt idx="12">
                  <v>29.5</v>
                </pt>
                <pt idx="13">
                  <v>49</v>
                </pt>
                <pt idx="15">
                  <v>47.5</v>
                </pt>
                <pt idx="16">
                  <v>47.5</v>
                </pt>
                <pt idx="17">
                  <v>65.5</v>
                </pt>
                <pt idx="18">
                  <v>72</v>
                </pt>
                <pt idx="20">
                  <v>47.5</v>
                </pt>
                <pt idx="21">
                  <v>47.5</v>
                </pt>
                <pt idx="22">
                  <v>66.5</v>
                </pt>
                <pt idx="23">
                  <v>72</v>
                </pt>
                <pt idx="25">
                  <v>49</v>
                </pt>
                <pt idx="26">
                  <v>49</v>
                </pt>
                <pt idx="27">
                  <v>65.5</v>
                </pt>
                <pt idx="28">
                  <v>72</v>
                </pt>
                <pt idx="30">
                  <v>49</v>
                </pt>
                <pt idx="31">
                  <v>49</v>
                </pt>
                <pt idx="32">
                  <v>62</v>
                </pt>
                <pt idx="33">
                  <v>72</v>
                </pt>
                <pt idx="35">
                  <v>72</v>
                </pt>
                <pt idx="36">
                  <v>72</v>
                </pt>
                <pt idx="37">
                  <v>72</v>
                </pt>
                <pt idx="38">
                  <v>72</v>
                </pt>
                <pt idx="40">
                  <v>72</v>
                </pt>
                <pt idx="41">
                  <v>72</v>
                </pt>
                <pt idx="42">
                  <v>72</v>
                </pt>
                <pt idx="43">
                  <v>72</v>
                </pt>
                <pt idx="45">
                  <v>72</v>
                </pt>
                <pt idx="46">
                  <v>72</v>
                </pt>
                <pt idx="47">
                  <v>72</v>
                </pt>
                <pt idx="48">
                  <v>72</v>
                </pt>
                <pt idx="50">
                  <v>72</v>
                </pt>
                <pt idx="51">
                  <v>72</v>
                </pt>
                <pt idx="52">
                  <v>72</v>
                </pt>
                <pt idx="53">
                  <v>72</v>
                </pt>
                <pt idx="55">
                  <v>72</v>
                </pt>
                <pt idx="56">
                  <v>72</v>
                </pt>
                <pt idx="57">
                  <v>72</v>
                </pt>
                <pt idx="58">
                  <v>72</v>
                </pt>
                <pt idx="60">
                  <v>72</v>
                </pt>
                <pt idx="61">
                  <v>72</v>
                </pt>
                <pt idx="62">
                  <v>72</v>
                </pt>
                <pt idx="63">
                  <v>72</v>
                </pt>
                <pt idx="65">
                  <v>72</v>
                </pt>
                <pt idx="66">
                  <v>72</v>
                </pt>
                <pt idx="67">
                  <v>72</v>
                </pt>
                <pt idx="68">
                  <v>72</v>
                </pt>
                <pt idx="70">
                  <v>72</v>
                </pt>
                <pt idx="71">
                  <v>72</v>
                </pt>
                <pt idx="72">
                  <v>72</v>
                </pt>
                <pt idx="73">
                  <v>72</v>
                </pt>
                <pt idx="74">
                  <v>-0.5</v>
                </pt>
                <pt idx="75">
                  <v>72</v>
                </pt>
                <pt idx="76">
                  <v>72</v>
                </pt>
                <pt idx="77">
                  <v>72</v>
                </pt>
                <pt idx="78">
                  <v>72</v>
                </pt>
                <pt idx="80">
                  <v>72</v>
                </pt>
                <pt idx="81">
                  <v>72</v>
                </pt>
                <pt idx="82">
                  <v>72</v>
                </pt>
                <pt idx="83">
                  <v>72</v>
                </pt>
                <pt idx="85">
                  <v>72</v>
                </pt>
                <pt idx="86">
                  <v>72</v>
                </pt>
                <pt idx="87">
                  <v>72</v>
                </pt>
                <pt idx="88">
                  <v>72</v>
                </pt>
                <pt idx="90">
                  <v>72</v>
                </pt>
                <pt idx="91">
                  <v>72</v>
                </pt>
                <pt idx="92">
                  <v>72</v>
                </pt>
                <pt idx="93">
                  <v>72</v>
                </pt>
                <pt idx="95">
                  <v>72</v>
                </pt>
                <pt idx="96">
                  <v>72</v>
                </pt>
                <pt idx="97">
                  <v>72</v>
                </pt>
                <pt idx="98">
                  <v>72</v>
                </pt>
                <pt idx="100">
                  <v>72</v>
                </pt>
                <pt idx="101">
                  <v>72</v>
                </pt>
                <pt idx="102">
                  <v>72</v>
                </pt>
                <pt idx="103">
                  <v>72</v>
                </pt>
                <pt idx="105">
                  <v>72</v>
                </pt>
                <pt idx="106">
                  <v>72</v>
                </pt>
                <pt idx="107">
                  <v>72</v>
                </pt>
                <pt idx="108">
                  <v>72</v>
                </pt>
                <pt idx="110">
                  <v>72</v>
                </pt>
                <pt idx="111">
                  <v>72</v>
                </pt>
                <pt idx="112">
                  <v>72</v>
                </pt>
                <pt idx="113">
                  <v>72</v>
                </pt>
                <pt idx="115">
                  <v>72</v>
                </pt>
                <pt idx="116">
                  <v>72</v>
                </pt>
                <pt idx="117">
                  <v>72</v>
                </pt>
                <pt idx="118">
                  <v>72</v>
                </pt>
                <pt idx="120">
                  <v>72</v>
                </pt>
                <pt idx="121">
                  <v>72</v>
                </pt>
                <pt idx="122">
                  <v>72</v>
                </pt>
                <pt idx="123">
                  <v>72</v>
                </pt>
                <pt idx="124">
                  <v>-0.5</v>
                </pt>
                <pt idx="125">
                  <v>72</v>
                </pt>
                <pt idx="126">
                  <v>72</v>
                </pt>
                <pt idx="127">
                  <v>72</v>
                </pt>
                <pt idx="128">
                  <v>72</v>
                </pt>
                <pt idx="130">
                  <v>72</v>
                </pt>
                <pt idx="131">
                  <v>72</v>
                </pt>
                <pt idx="132">
                  <v>72</v>
                </pt>
                <pt idx="133">
                  <v>72</v>
                </pt>
                <pt idx="135">
                  <v>72</v>
                </pt>
                <pt idx="136">
                  <v>72</v>
                </pt>
                <pt idx="137">
                  <v>72</v>
                </pt>
                <pt idx="138">
                  <v>72</v>
                </pt>
                <pt idx="140">
                  <v>72</v>
                </pt>
                <pt idx="141">
                  <v>72</v>
                </pt>
                <pt idx="142">
                  <v>72</v>
                </pt>
                <pt idx="143">
                  <v>72</v>
                </pt>
                <pt idx="145">
                  <v>72</v>
                </pt>
                <pt idx="146">
                  <v>72</v>
                </pt>
                <pt idx="147">
                  <v>72</v>
                </pt>
                <pt idx="148">
                  <v>72</v>
                </pt>
                <pt idx="150">
                  <v>72</v>
                </pt>
                <pt idx="151">
                  <v>72</v>
                </pt>
                <pt idx="152">
                  <v>72</v>
                </pt>
                <pt idx="153">
                  <v>72</v>
                </pt>
              </numCache>
            </numRef>
          </xVal>
          <yVal>
            <numRef>
              <f>x!$E$4:$FB$4</f>
              <numCache>
                <formatCode>General</formatCode>
                <ptCount val="154"/>
                <pt idx="0">
                  <v>380</v>
                </pt>
                <pt idx="1">
                  <v>380</v>
                </pt>
                <pt idx="2">
                  <v>380</v>
                </pt>
                <pt idx="3">
                  <v>380</v>
                </pt>
                <pt idx="5">
                  <v>380</v>
                </pt>
                <pt idx="6">
                  <v>384</v>
                </pt>
                <pt idx="7">
                  <v>384</v>
                </pt>
                <pt idx="8">
                  <v>384</v>
                </pt>
                <pt idx="10">
                  <v>380</v>
                </pt>
                <pt idx="11">
                  <v>376</v>
                </pt>
                <pt idx="12">
                  <v>376</v>
                </pt>
                <pt idx="13">
                  <v>376</v>
                </pt>
                <pt idx="15">
                  <v>384</v>
                </pt>
                <pt idx="16">
                  <v>386</v>
                </pt>
                <pt idx="17">
                  <v>386</v>
                </pt>
                <pt idx="18">
                  <v>386</v>
                </pt>
                <pt idx="20">
                  <v>384</v>
                </pt>
                <pt idx="21">
                  <v>382</v>
                </pt>
                <pt idx="22">
                  <v>382</v>
                </pt>
                <pt idx="23">
                  <v>382</v>
                </pt>
                <pt idx="25">
                  <v>376</v>
                </pt>
                <pt idx="26">
                  <v>378</v>
                </pt>
                <pt idx="27">
                  <v>378</v>
                </pt>
                <pt idx="28">
                  <v>378</v>
                </pt>
                <pt idx="30">
                  <v>376</v>
                </pt>
                <pt idx="31">
                  <v>374</v>
                </pt>
                <pt idx="32">
                  <v>374</v>
                </pt>
                <pt idx="33">
                  <v>374</v>
                </pt>
                <pt idx="35">
                  <v>386</v>
                </pt>
                <pt idx="36">
                  <v>386</v>
                </pt>
                <pt idx="37">
                  <v>386</v>
                </pt>
                <pt idx="38">
                  <v>386</v>
                </pt>
                <pt idx="40">
                  <v>386</v>
                </pt>
                <pt idx="41">
                  <v>386</v>
                </pt>
                <pt idx="42">
                  <v>386</v>
                </pt>
                <pt idx="43">
                  <v>386</v>
                </pt>
                <pt idx="45">
                  <v>382</v>
                </pt>
                <pt idx="46">
                  <v>382</v>
                </pt>
                <pt idx="47">
                  <v>382</v>
                </pt>
                <pt idx="48">
                  <v>382</v>
                </pt>
                <pt idx="50">
                  <v>382</v>
                </pt>
                <pt idx="51">
                  <v>382</v>
                </pt>
                <pt idx="52">
                  <v>382</v>
                </pt>
                <pt idx="53">
                  <v>382</v>
                </pt>
                <pt idx="55">
                  <v>378</v>
                </pt>
                <pt idx="56">
                  <v>378</v>
                </pt>
                <pt idx="57">
                  <v>378</v>
                </pt>
                <pt idx="58">
                  <v>378</v>
                </pt>
                <pt idx="60">
                  <v>378</v>
                </pt>
                <pt idx="61">
                  <v>378</v>
                </pt>
                <pt idx="62">
                  <v>378</v>
                </pt>
                <pt idx="63">
                  <v>378</v>
                </pt>
                <pt idx="65">
                  <v>374</v>
                </pt>
                <pt idx="66">
                  <v>374</v>
                </pt>
                <pt idx="67">
                  <v>374</v>
                </pt>
                <pt idx="68">
                  <v>374</v>
                </pt>
                <pt idx="70">
                  <v>374</v>
                </pt>
                <pt idx="71">
                  <v>374</v>
                </pt>
                <pt idx="72">
                  <v>374</v>
                </pt>
                <pt idx="73">
                  <v>374</v>
                </pt>
                <pt idx="75">
                  <v>386</v>
                </pt>
                <pt idx="76">
                  <v>386</v>
                </pt>
                <pt idx="77">
                  <v>386</v>
                </pt>
                <pt idx="78">
                  <v>386</v>
                </pt>
                <pt idx="80">
                  <v>386</v>
                </pt>
                <pt idx="81">
                  <v>386</v>
                </pt>
                <pt idx="82">
                  <v>386</v>
                </pt>
                <pt idx="83">
                  <v>386</v>
                </pt>
                <pt idx="85">
                  <v>386</v>
                </pt>
                <pt idx="86">
                  <v>386</v>
                </pt>
                <pt idx="87">
                  <v>386</v>
                </pt>
                <pt idx="88">
                  <v>386</v>
                </pt>
                <pt idx="90">
                  <v>386</v>
                </pt>
                <pt idx="91">
                  <v>386</v>
                </pt>
                <pt idx="92">
                  <v>386</v>
                </pt>
                <pt idx="93">
                  <v>386</v>
                </pt>
                <pt idx="95">
                  <v>382</v>
                </pt>
                <pt idx="96">
                  <v>382</v>
                </pt>
                <pt idx="97">
                  <v>382</v>
                </pt>
                <pt idx="98">
                  <v>382</v>
                </pt>
                <pt idx="100">
                  <v>382</v>
                </pt>
                <pt idx="101">
                  <v>382</v>
                </pt>
                <pt idx="102">
                  <v>382</v>
                </pt>
                <pt idx="103">
                  <v>382</v>
                </pt>
                <pt idx="105">
                  <v>382</v>
                </pt>
                <pt idx="106">
                  <v>382</v>
                </pt>
                <pt idx="107">
                  <v>382</v>
                </pt>
                <pt idx="108">
                  <v>382</v>
                </pt>
                <pt idx="110">
                  <v>382</v>
                </pt>
                <pt idx="111">
                  <v>382</v>
                </pt>
                <pt idx="112">
                  <v>382</v>
                </pt>
                <pt idx="113">
                  <v>382</v>
                </pt>
                <pt idx="115">
                  <v>378</v>
                </pt>
                <pt idx="116">
                  <v>378</v>
                </pt>
                <pt idx="117">
                  <v>378</v>
                </pt>
                <pt idx="118">
                  <v>378</v>
                </pt>
                <pt idx="120">
                  <v>378</v>
                </pt>
                <pt idx="121">
                  <v>378</v>
                </pt>
                <pt idx="122">
                  <v>378</v>
                </pt>
                <pt idx="123">
                  <v>378</v>
                </pt>
                <pt idx="125">
                  <v>378</v>
                </pt>
                <pt idx="126">
                  <v>378</v>
                </pt>
                <pt idx="127">
                  <v>378</v>
                </pt>
                <pt idx="128">
                  <v>378</v>
                </pt>
                <pt idx="130">
                  <v>378</v>
                </pt>
                <pt idx="131">
                  <v>378</v>
                </pt>
                <pt idx="132">
                  <v>378</v>
                </pt>
                <pt idx="133">
                  <v>378</v>
                </pt>
                <pt idx="135">
                  <v>374</v>
                </pt>
                <pt idx="136">
                  <v>374</v>
                </pt>
                <pt idx="137">
                  <v>374</v>
                </pt>
                <pt idx="138">
                  <v>374</v>
                </pt>
                <pt idx="140">
                  <v>374</v>
                </pt>
                <pt idx="141">
                  <v>374</v>
                </pt>
                <pt idx="142">
                  <v>374</v>
                </pt>
                <pt idx="143">
                  <v>374</v>
                </pt>
                <pt idx="145">
                  <v>374</v>
                </pt>
                <pt idx="146">
                  <v>374</v>
                </pt>
                <pt idx="147">
                  <v>374</v>
                </pt>
                <pt idx="148">
                  <v>374</v>
                </pt>
                <pt idx="150">
                  <v>374</v>
                </pt>
                <pt idx="151">
                  <v>374</v>
                </pt>
                <pt idx="152">
                  <v>374</v>
                </pt>
                <pt idx="153">
                  <v>374</v>
                </pt>
              </numCache>
            </numRef>
          </yVal>
          <smooth val="0"/>
        </ser>
        <ser>
          <idx val="1"/>
          <order val="1"/>
          <tx>
            <v>2</v>
          </tx>
          <spPr>
            <a:ln w="2540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spPr>
          <marker>
            <symbol val="circle"/>
            <size val="3"/>
            <spPr>
              <a:ln>
                <a:prstDash val="solid"/>
              </a:ln>
            </spPr>
          </marker>
          <xVal>
            <numRef>
              <f>x!$E$23:$FB$23</f>
              <numCache>
                <formatCode>General</formatCode>
                <ptCount val="1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21</v>
                </pt>
                <pt idx="5">
                  <v>21</v>
                </pt>
                <pt idx="6">
                  <v>21</v>
                </pt>
                <pt idx="7">
                  <v>44.5</v>
                </pt>
                <pt idx="8">
                  <v>72</v>
                </pt>
                <pt idx="10">
                  <v>21</v>
                </pt>
                <pt idx="11">
                  <v>21</v>
                </pt>
                <pt idx="12">
                  <v>42.5</v>
                </pt>
                <pt idx="13">
                  <v>72</v>
                </pt>
                <pt idx="15">
                  <v>72</v>
                </pt>
                <pt idx="16">
                  <v>72</v>
                </pt>
                <pt idx="17">
                  <v>72</v>
                </pt>
                <pt idx="18">
                  <v>72</v>
                </pt>
                <pt idx="20">
                  <v>72</v>
                </pt>
                <pt idx="21">
                  <v>72</v>
                </pt>
                <pt idx="22">
                  <v>72</v>
                </pt>
                <pt idx="23">
                  <v>72</v>
                </pt>
                <pt idx="25">
                  <v>72</v>
                </pt>
                <pt idx="26">
                  <v>72</v>
                </pt>
                <pt idx="27">
                  <v>72</v>
                </pt>
                <pt idx="28">
                  <v>72</v>
                </pt>
                <pt idx="30">
                  <v>72</v>
                </pt>
                <pt idx="31">
                  <v>72</v>
                </pt>
                <pt idx="32">
                  <v>72</v>
                </pt>
                <pt idx="33">
                  <v>72</v>
                </pt>
                <pt idx="35">
                  <v>72</v>
                </pt>
                <pt idx="36">
                  <v>72</v>
                </pt>
                <pt idx="37">
                  <v>72</v>
                </pt>
                <pt idx="38">
                  <v>72</v>
                </pt>
                <pt idx="40">
                  <v>72</v>
                </pt>
                <pt idx="41">
                  <v>72</v>
                </pt>
                <pt idx="42">
                  <v>72</v>
                </pt>
                <pt idx="43">
                  <v>72</v>
                </pt>
                <pt idx="45">
                  <v>72</v>
                </pt>
                <pt idx="46">
                  <v>72</v>
                </pt>
                <pt idx="47">
                  <v>72</v>
                </pt>
                <pt idx="48">
                  <v>72</v>
                </pt>
                <pt idx="50">
                  <v>72</v>
                </pt>
                <pt idx="51">
                  <v>72</v>
                </pt>
                <pt idx="52">
                  <v>72</v>
                </pt>
                <pt idx="53">
                  <v>72</v>
                </pt>
                <pt idx="55">
                  <v>72</v>
                </pt>
                <pt idx="56">
                  <v>72</v>
                </pt>
                <pt idx="57">
                  <v>72</v>
                </pt>
                <pt idx="58">
                  <v>72</v>
                </pt>
                <pt idx="60">
                  <v>72</v>
                </pt>
                <pt idx="61">
                  <v>72</v>
                </pt>
                <pt idx="62">
                  <v>72</v>
                </pt>
                <pt idx="63">
                  <v>72</v>
                </pt>
                <pt idx="65">
                  <v>72</v>
                </pt>
                <pt idx="66">
                  <v>72</v>
                </pt>
                <pt idx="67">
                  <v>72</v>
                </pt>
                <pt idx="68">
                  <v>72</v>
                </pt>
                <pt idx="70">
                  <v>72</v>
                </pt>
                <pt idx="71">
                  <v>72</v>
                </pt>
                <pt idx="72">
                  <v>72</v>
                </pt>
                <pt idx="73">
                  <v>72</v>
                </pt>
                <pt idx="74">
                  <v>-0.5</v>
                </pt>
                <pt idx="75">
                  <v>72</v>
                </pt>
                <pt idx="76">
                  <v>72</v>
                </pt>
                <pt idx="77">
                  <v>72</v>
                </pt>
                <pt idx="78">
                  <v>72</v>
                </pt>
                <pt idx="80">
                  <v>72</v>
                </pt>
                <pt idx="81">
                  <v>72</v>
                </pt>
                <pt idx="82">
                  <v>72</v>
                </pt>
                <pt idx="83">
                  <v>72</v>
                </pt>
                <pt idx="85">
                  <v>72</v>
                </pt>
                <pt idx="86">
                  <v>72</v>
                </pt>
                <pt idx="87">
                  <v>72</v>
                </pt>
                <pt idx="88">
                  <v>72</v>
                </pt>
                <pt idx="90">
                  <v>72</v>
                </pt>
                <pt idx="91">
                  <v>72</v>
                </pt>
                <pt idx="92">
                  <v>72</v>
                </pt>
                <pt idx="93">
                  <v>72</v>
                </pt>
                <pt idx="95">
                  <v>72</v>
                </pt>
                <pt idx="96">
                  <v>72</v>
                </pt>
                <pt idx="97">
                  <v>72</v>
                </pt>
                <pt idx="98">
                  <v>72</v>
                </pt>
                <pt idx="100">
                  <v>72</v>
                </pt>
                <pt idx="101">
                  <v>72</v>
                </pt>
                <pt idx="102">
                  <v>72</v>
                </pt>
                <pt idx="103">
                  <v>72</v>
                </pt>
                <pt idx="105">
                  <v>72</v>
                </pt>
                <pt idx="106">
                  <v>72</v>
                </pt>
                <pt idx="107">
                  <v>72</v>
                </pt>
                <pt idx="108">
                  <v>72</v>
                </pt>
                <pt idx="110">
                  <v>72</v>
                </pt>
                <pt idx="111">
                  <v>72</v>
                </pt>
                <pt idx="112">
                  <v>72</v>
                </pt>
                <pt idx="113">
                  <v>72</v>
                </pt>
                <pt idx="115">
                  <v>72</v>
                </pt>
                <pt idx="116">
                  <v>72</v>
                </pt>
                <pt idx="117">
                  <v>72</v>
                </pt>
                <pt idx="118">
                  <v>72</v>
                </pt>
                <pt idx="120">
                  <v>72</v>
                </pt>
                <pt idx="121">
                  <v>72</v>
                </pt>
                <pt idx="122">
                  <v>72</v>
                </pt>
                <pt idx="123">
                  <v>72</v>
                </pt>
                <pt idx="124">
                  <v>-0.5</v>
                </pt>
                <pt idx="125">
                  <v>72</v>
                </pt>
                <pt idx="126">
                  <v>72</v>
                </pt>
                <pt idx="127">
                  <v>72</v>
                </pt>
                <pt idx="128">
                  <v>72</v>
                </pt>
                <pt idx="130">
                  <v>72</v>
                </pt>
                <pt idx="131">
                  <v>72</v>
                </pt>
                <pt idx="132">
                  <v>72</v>
                </pt>
                <pt idx="133">
                  <v>72</v>
                </pt>
                <pt idx="135">
                  <v>72</v>
                </pt>
                <pt idx="136">
                  <v>72</v>
                </pt>
                <pt idx="137">
                  <v>72</v>
                </pt>
                <pt idx="138">
                  <v>72</v>
                </pt>
                <pt idx="140">
                  <v>72</v>
                </pt>
                <pt idx="141">
                  <v>72</v>
                </pt>
                <pt idx="142">
                  <v>72</v>
                </pt>
                <pt idx="143">
                  <v>72</v>
                </pt>
                <pt idx="145">
                  <v>72</v>
                </pt>
                <pt idx="146">
                  <v>72</v>
                </pt>
                <pt idx="147">
                  <v>72</v>
                </pt>
                <pt idx="148">
                  <v>72</v>
                </pt>
                <pt idx="150">
                  <v>72</v>
                </pt>
                <pt idx="151">
                  <v>72</v>
                </pt>
                <pt idx="152">
                  <v>72</v>
                </pt>
                <pt idx="153">
                  <v>72</v>
                </pt>
              </numCache>
            </numRef>
          </xVal>
          <yVal>
            <numRef>
              <f>x!$E$22:$FB$22</f>
              <numCache>
                <formatCode>General</formatCode>
                <ptCount val="154"/>
                <pt idx="0">
                  <v>200</v>
                </pt>
                <pt idx="1">
                  <v>200</v>
                </pt>
                <pt idx="2">
                  <v>200</v>
                </pt>
                <pt idx="3">
                  <v>200</v>
                </pt>
                <pt idx="5">
                  <v>200</v>
                </pt>
                <pt idx="6">
                  <v>204</v>
                </pt>
                <pt idx="7">
                  <v>204</v>
                </pt>
                <pt idx="8">
                  <v>204</v>
                </pt>
                <pt idx="10">
                  <v>200</v>
                </pt>
                <pt idx="11">
                  <v>196</v>
                </pt>
                <pt idx="12">
                  <v>196</v>
                </pt>
                <pt idx="13">
                  <v>196</v>
                </pt>
                <pt idx="15">
                  <v>204</v>
                </pt>
                <pt idx="16">
                  <v>204</v>
                </pt>
                <pt idx="17">
                  <v>204</v>
                </pt>
                <pt idx="18">
                  <v>204</v>
                </pt>
                <pt idx="20">
                  <v>204</v>
                </pt>
                <pt idx="21">
                  <v>204</v>
                </pt>
                <pt idx="22">
                  <v>204</v>
                </pt>
                <pt idx="23">
                  <v>204</v>
                </pt>
                <pt idx="25">
                  <v>196</v>
                </pt>
                <pt idx="26">
                  <v>196</v>
                </pt>
                <pt idx="27">
                  <v>196</v>
                </pt>
                <pt idx="28">
                  <v>196</v>
                </pt>
                <pt idx="30">
                  <v>196</v>
                </pt>
                <pt idx="31">
                  <v>196</v>
                </pt>
                <pt idx="32">
                  <v>196</v>
                </pt>
                <pt idx="33">
                  <v>196</v>
                </pt>
                <pt idx="35">
                  <v>204</v>
                </pt>
                <pt idx="36">
                  <v>204</v>
                </pt>
                <pt idx="37">
                  <v>204</v>
                </pt>
                <pt idx="38">
                  <v>204</v>
                </pt>
                <pt idx="40">
                  <v>204</v>
                </pt>
                <pt idx="41">
                  <v>204</v>
                </pt>
                <pt idx="42">
                  <v>204</v>
                </pt>
                <pt idx="43">
                  <v>204</v>
                </pt>
                <pt idx="45">
                  <v>204</v>
                </pt>
                <pt idx="46">
                  <v>204</v>
                </pt>
                <pt idx="47">
                  <v>204</v>
                </pt>
                <pt idx="48">
                  <v>204</v>
                </pt>
                <pt idx="50">
                  <v>204</v>
                </pt>
                <pt idx="51">
                  <v>204</v>
                </pt>
                <pt idx="52">
                  <v>204</v>
                </pt>
                <pt idx="53">
                  <v>204</v>
                </pt>
                <pt idx="55">
                  <v>196</v>
                </pt>
                <pt idx="56">
                  <v>196</v>
                </pt>
                <pt idx="57">
                  <v>196</v>
                </pt>
                <pt idx="58">
                  <v>196</v>
                </pt>
                <pt idx="60">
                  <v>196</v>
                </pt>
                <pt idx="61">
                  <v>196</v>
                </pt>
                <pt idx="62">
                  <v>196</v>
                </pt>
                <pt idx="63">
                  <v>196</v>
                </pt>
                <pt idx="65">
                  <v>196</v>
                </pt>
                <pt idx="66">
                  <v>196</v>
                </pt>
                <pt idx="67">
                  <v>196</v>
                </pt>
                <pt idx="68">
                  <v>196</v>
                </pt>
                <pt idx="70">
                  <v>196</v>
                </pt>
                <pt idx="71">
                  <v>196</v>
                </pt>
                <pt idx="72">
                  <v>196</v>
                </pt>
                <pt idx="73">
                  <v>196</v>
                </pt>
                <pt idx="75">
                  <v>204</v>
                </pt>
                <pt idx="76">
                  <v>204</v>
                </pt>
                <pt idx="77">
                  <v>204</v>
                </pt>
                <pt idx="78">
                  <v>204</v>
                </pt>
                <pt idx="80">
                  <v>204</v>
                </pt>
                <pt idx="81">
                  <v>204</v>
                </pt>
                <pt idx="82">
                  <v>204</v>
                </pt>
                <pt idx="83">
                  <v>204</v>
                </pt>
                <pt idx="85">
                  <v>204</v>
                </pt>
                <pt idx="86">
                  <v>204</v>
                </pt>
                <pt idx="87">
                  <v>204</v>
                </pt>
                <pt idx="88">
                  <v>204</v>
                </pt>
                <pt idx="90">
                  <v>204</v>
                </pt>
                <pt idx="91">
                  <v>204</v>
                </pt>
                <pt idx="92">
                  <v>204</v>
                </pt>
                <pt idx="93">
                  <v>204</v>
                </pt>
                <pt idx="95">
                  <v>204</v>
                </pt>
                <pt idx="96">
                  <v>204</v>
                </pt>
                <pt idx="97">
                  <v>204</v>
                </pt>
                <pt idx="98">
                  <v>204</v>
                </pt>
                <pt idx="100">
                  <v>204</v>
                </pt>
                <pt idx="101">
                  <v>204</v>
                </pt>
                <pt idx="102">
                  <v>204</v>
                </pt>
                <pt idx="103">
                  <v>204</v>
                </pt>
                <pt idx="105">
                  <v>204</v>
                </pt>
                <pt idx="106">
                  <v>204</v>
                </pt>
                <pt idx="107">
                  <v>204</v>
                </pt>
                <pt idx="108">
                  <v>204</v>
                </pt>
                <pt idx="110">
                  <v>204</v>
                </pt>
                <pt idx="111">
                  <v>204</v>
                </pt>
                <pt idx="112">
                  <v>204</v>
                </pt>
                <pt idx="113">
                  <v>204</v>
                </pt>
                <pt idx="115">
                  <v>196</v>
                </pt>
                <pt idx="116">
                  <v>196</v>
                </pt>
                <pt idx="117">
                  <v>196</v>
                </pt>
                <pt idx="118">
                  <v>196</v>
                </pt>
                <pt idx="120">
                  <v>196</v>
                </pt>
                <pt idx="121">
                  <v>196</v>
                </pt>
                <pt idx="122">
                  <v>196</v>
                </pt>
                <pt idx="123">
                  <v>196</v>
                </pt>
                <pt idx="125">
                  <v>196</v>
                </pt>
                <pt idx="126">
                  <v>196</v>
                </pt>
                <pt idx="127">
                  <v>196</v>
                </pt>
                <pt idx="128">
                  <v>196</v>
                </pt>
                <pt idx="130">
                  <v>196</v>
                </pt>
                <pt idx="131">
                  <v>196</v>
                </pt>
                <pt idx="132">
                  <v>196</v>
                </pt>
                <pt idx="133">
                  <v>196</v>
                </pt>
                <pt idx="135">
                  <v>196</v>
                </pt>
                <pt idx="136">
                  <v>196</v>
                </pt>
                <pt idx="137">
                  <v>196</v>
                </pt>
                <pt idx="138">
                  <v>196</v>
                </pt>
                <pt idx="140">
                  <v>196</v>
                </pt>
                <pt idx="141">
                  <v>196</v>
                </pt>
                <pt idx="142">
                  <v>196</v>
                </pt>
                <pt idx="143">
                  <v>196</v>
                </pt>
                <pt idx="145">
                  <v>196</v>
                </pt>
                <pt idx="146">
                  <v>196</v>
                </pt>
                <pt idx="147">
                  <v>196</v>
                </pt>
                <pt idx="148">
                  <v>196</v>
                </pt>
                <pt idx="150">
                  <v>196</v>
                </pt>
                <pt idx="151">
                  <v>196</v>
                </pt>
                <pt idx="152">
                  <v>196</v>
                </pt>
                <pt idx="153">
                  <v>196</v>
                </pt>
              </numCache>
            </numRef>
          </yVal>
          <smooth val="0"/>
        </ser>
        <ser>
          <idx val="2"/>
          <order val="2"/>
          <tx>
            <v>3</v>
          </tx>
          <spPr>
            <a:ln w="2540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spPr>
          <marker>
            <symbol val="circle"/>
            <size val="3"/>
            <spPr>
              <a:ln>
                <a:prstDash val="solid"/>
              </a:ln>
            </spPr>
          </marker>
          <xVal>
            <numRef>
              <f>x!$E$41:$FB$41</f>
              <numCache>
                <formatCode>General</formatCode>
                <ptCount val="154"/>
                <pt idx="0">
                  <v>0</v>
                </pt>
                <pt idx="1">
                  <v>0</v>
                </pt>
                <pt idx="2">
                  <v>15.5</v>
                </pt>
                <pt idx="3">
                  <v>60.5</v>
                </pt>
                <pt idx="5">
                  <v>60.5</v>
                </pt>
                <pt idx="6">
                  <v>60.5</v>
                </pt>
                <pt idx="7">
                  <v>72</v>
                </pt>
                <pt idx="8">
                  <v>72</v>
                </pt>
                <pt idx="10">
                  <v>60.5</v>
                </pt>
                <pt idx="11">
                  <v>60.5</v>
                </pt>
                <pt idx="12">
                  <v>72</v>
                </pt>
                <pt idx="13">
                  <v>72</v>
                </pt>
                <pt idx="15">
                  <v>72</v>
                </pt>
                <pt idx="16">
                  <v>72</v>
                </pt>
                <pt idx="17">
                  <v>72</v>
                </pt>
                <pt idx="18">
                  <v>72</v>
                </pt>
                <pt idx="20">
                  <v>72</v>
                </pt>
                <pt idx="21">
                  <v>72</v>
                </pt>
                <pt idx="22">
                  <v>72</v>
                </pt>
                <pt idx="23">
                  <v>72</v>
                </pt>
                <pt idx="25">
                  <v>72</v>
                </pt>
                <pt idx="26">
                  <v>72</v>
                </pt>
                <pt idx="27">
                  <v>72</v>
                </pt>
                <pt idx="28">
                  <v>72</v>
                </pt>
                <pt idx="30">
                  <v>72</v>
                </pt>
                <pt idx="31">
                  <v>72</v>
                </pt>
                <pt idx="32">
                  <v>72</v>
                </pt>
                <pt idx="33">
                  <v>72</v>
                </pt>
                <pt idx="35">
                  <v>72</v>
                </pt>
                <pt idx="36">
                  <v>72</v>
                </pt>
                <pt idx="37">
                  <v>72</v>
                </pt>
                <pt idx="38">
                  <v>72</v>
                </pt>
                <pt idx="40">
                  <v>72</v>
                </pt>
                <pt idx="41">
                  <v>72</v>
                </pt>
                <pt idx="42">
                  <v>72</v>
                </pt>
                <pt idx="43">
                  <v>72</v>
                </pt>
                <pt idx="45">
                  <v>72</v>
                </pt>
                <pt idx="46">
                  <v>72</v>
                </pt>
                <pt idx="47">
                  <v>72</v>
                </pt>
                <pt idx="48">
                  <v>72</v>
                </pt>
                <pt idx="50">
                  <v>72</v>
                </pt>
                <pt idx="51">
                  <v>72</v>
                </pt>
                <pt idx="52">
                  <v>72</v>
                </pt>
                <pt idx="53">
                  <v>72</v>
                </pt>
                <pt idx="55">
                  <v>72</v>
                </pt>
                <pt idx="56">
                  <v>72</v>
                </pt>
                <pt idx="57">
                  <v>72</v>
                </pt>
                <pt idx="58">
                  <v>72</v>
                </pt>
                <pt idx="60">
                  <v>72</v>
                </pt>
                <pt idx="61">
                  <v>72</v>
                </pt>
                <pt idx="62">
                  <v>72</v>
                </pt>
                <pt idx="63">
                  <v>72</v>
                </pt>
                <pt idx="65">
                  <v>72</v>
                </pt>
                <pt idx="66">
                  <v>72</v>
                </pt>
                <pt idx="67">
                  <v>72</v>
                </pt>
                <pt idx="68">
                  <v>72</v>
                </pt>
                <pt idx="70">
                  <v>72</v>
                </pt>
                <pt idx="71">
                  <v>72</v>
                </pt>
                <pt idx="72">
                  <v>72</v>
                </pt>
                <pt idx="73">
                  <v>72</v>
                </pt>
                <pt idx="74">
                  <v>-0.5</v>
                </pt>
                <pt idx="75">
                  <v>72</v>
                </pt>
                <pt idx="76">
                  <v>72</v>
                </pt>
                <pt idx="77">
                  <v>72</v>
                </pt>
                <pt idx="78">
                  <v>72</v>
                </pt>
                <pt idx="80">
                  <v>72</v>
                </pt>
                <pt idx="81">
                  <v>72</v>
                </pt>
                <pt idx="82">
                  <v>72</v>
                </pt>
                <pt idx="83">
                  <v>72</v>
                </pt>
                <pt idx="85">
                  <v>72</v>
                </pt>
                <pt idx="86">
                  <v>72</v>
                </pt>
                <pt idx="87">
                  <v>72</v>
                </pt>
                <pt idx="88">
                  <v>72</v>
                </pt>
                <pt idx="90">
                  <v>72</v>
                </pt>
                <pt idx="91">
                  <v>72</v>
                </pt>
                <pt idx="92">
                  <v>72</v>
                </pt>
                <pt idx="93">
                  <v>72</v>
                </pt>
                <pt idx="95">
                  <v>72</v>
                </pt>
                <pt idx="96">
                  <v>72</v>
                </pt>
                <pt idx="97">
                  <v>72</v>
                </pt>
                <pt idx="98">
                  <v>72</v>
                </pt>
                <pt idx="100">
                  <v>72</v>
                </pt>
                <pt idx="101">
                  <v>72</v>
                </pt>
                <pt idx="102">
                  <v>72</v>
                </pt>
                <pt idx="103">
                  <v>72</v>
                </pt>
                <pt idx="105">
                  <v>72</v>
                </pt>
                <pt idx="106">
                  <v>72</v>
                </pt>
                <pt idx="107">
                  <v>72</v>
                </pt>
                <pt idx="108">
                  <v>72</v>
                </pt>
                <pt idx="110">
                  <v>72</v>
                </pt>
                <pt idx="111">
                  <v>72</v>
                </pt>
                <pt idx="112">
                  <v>72</v>
                </pt>
                <pt idx="113">
                  <v>72</v>
                </pt>
                <pt idx="115">
                  <v>72</v>
                </pt>
                <pt idx="116">
                  <v>72</v>
                </pt>
                <pt idx="117">
                  <v>72</v>
                </pt>
                <pt idx="118">
                  <v>72</v>
                </pt>
                <pt idx="120">
                  <v>72</v>
                </pt>
                <pt idx="121">
                  <v>72</v>
                </pt>
                <pt idx="122">
                  <v>72</v>
                </pt>
                <pt idx="123">
                  <v>72</v>
                </pt>
                <pt idx="124">
                  <v>-0.5</v>
                </pt>
                <pt idx="125">
                  <v>72</v>
                </pt>
                <pt idx="126">
                  <v>72</v>
                </pt>
                <pt idx="127">
                  <v>72</v>
                </pt>
                <pt idx="128">
                  <v>72</v>
                </pt>
                <pt idx="130">
                  <v>72</v>
                </pt>
                <pt idx="131">
                  <v>72</v>
                </pt>
                <pt idx="132">
                  <v>72</v>
                </pt>
                <pt idx="133">
                  <v>72</v>
                </pt>
                <pt idx="135">
                  <v>72</v>
                </pt>
                <pt idx="136">
                  <v>72</v>
                </pt>
                <pt idx="137">
                  <v>72</v>
                </pt>
                <pt idx="138">
                  <v>72</v>
                </pt>
                <pt idx="140">
                  <v>72</v>
                </pt>
                <pt idx="141">
                  <v>72</v>
                </pt>
                <pt idx="142">
                  <v>72</v>
                </pt>
                <pt idx="143">
                  <v>72</v>
                </pt>
                <pt idx="145">
                  <v>72</v>
                </pt>
                <pt idx="146">
                  <v>72</v>
                </pt>
                <pt idx="147">
                  <v>72</v>
                </pt>
                <pt idx="148">
                  <v>72</v>
                </pt>
                <pt idx="150">
                  <v>72</v>
                </pt>
                <pt idx="151">
                  <v>72</v>
                </pt>
                <pt idx="152">
                  <v>72</v>
                </pt>
                <pt idx="153">
                  <v>72</v>
                </pt>
              </numCache>
            </numRef>
          </xVal>
          <yVal>
            <numRef>
              <f>x!$E$40:$FB$40</f>
              <numCache>
                <formatCode>General</formatCode>
                <ptCount val="154"/>
                <pt idx="0">
                  <v>220</v>
                </pt>
                <pt idx="1">
                  <v>220</v>
                </pt>
                <pt idx="2">
                  <v>220</v>
                </pt>
                <pt idx="3">
                  <v>220</v>
                </pt>
                <pt idx="5">
                  <v>220</v>
                </pt>
                <pt idx="6">
                  <v>224</v>
                </pt>
                <pt idx="7">
                  <v>224</v>
                </pt>
                <pt idx="8">
                  <v>224</v>
                </pt>
                <pt idx="10">
                  <v>220</v>
                </pt>
                <pt idx="11">
                  <v>216</v>
                </pt>
                <pt idx="12">
                  <v>216</v>
                </pt>
                <pt idx="13">
                  <v>216</v>
                </pt>
                <pt idx="15">
                  <v>224</v>
                </pt>
                <pt idx="16">
                  <v>224</v>
                </pt>
                <pt idx="17">
                  <v>224</v>
                </pt>
                <pt idx="18">
                  <v>224</v>
                </pt>
                <pt idx="20">
                  <v>224</v>
                </pt>
                <pt idx="21">
                  <v>224</v>
                </pt>
                <pt idx="22">
                  <v>224</v>
                </pt>
                <pt idx="23">
                  <v>224</v>
                </pt>
                <pt idx="25">
                  <v>216</v>
                </pt>
                <pt idx="26">
                  <v>216</v>
                </pt>
                <pt idx="27">
                  <v>216</v>
                </pt>
                <pt idx="28">
                  <v>216</v>
                </pt>
                <pt idx="30">
                  <v>216</v>
                </pt>
                <pt idx="31">
                  <v>216</v>
                </pt>
                <pt idx="32">
                  <v>216</v>
                </pt>
                <pt idx="33">
                  <v>216</v>
                </pt>
                <pt idx="35">
                  <v>224</v>
                </pt>
                <pt idx="36">
                  <v>224</v>
                </pt>
                <pt idx="37">
                  <v>224</v>
                </pt>
                <pt idx="38">
                  <v>224</v>
                </pt>
                <pt idx="40">
                  <v>224</v>
                </pt>
                <pt idx="41">
                  <v>224</v>
                </pt>
                <pt idx="42">
                  <v>224</v>
                </pt>
                <pt idx="43">
                  <v>224</v>
                </pt>
                <pt idx="45">
                  <v>224</v>
                </pt>
                <pt idx="46">
                  <v>224</v>
                </pt>
                <pt idx="47">
                  <v>224</v>
                </pt>
                <pt idx="48">
                  <v>224</v>
                </pt>
                <pt idx="50">
                  <v>224</v>
                </pt>
                <pt idx="51">
                  <v>224</v>
                </pt>
                <pt idx="52">
                  <v>224</v>
                </pt>
                <pt idx="53">
                  <v>224</v>
                </pt>
                <pt idx="55">
                  <v>216</v>
                </pt>
                <pt idx="56">
                  <v>216</v>
                </pt>
                <pt idx="57">
                  <v>216</v>
                </pt>
                <pt idx="58">
                  <v>216</v>
                </pt>
                <pt idx="60">
                  <v>216</v>
                </pt>
                <pt idx="61">
                  <v>216</v>
                </pt>
                <pt idx="62">
                  <v>216</v>
                </pt>
                <pt idx="63">
                  <v>216</v>
                </pt>
                <pt idx="65">
                  <v>216</v>
                </pt>
                <pt idx="66">
                  <v>216</v>
                </pt>
                <pt idx="67">
                  <v>216</v>
                </pt>
                <pt idx="68">
                  <v>216</v>
                </pt>
                <pt idx="70">
                  <v>216</v>
                </pt>
                <pt idx="71">
                  <v>216</v>
                </pt>
                <pt idx="72">
                  <v>216</v>
                </pt>
                <pt idx="73">
                  <v>216</v>
                </pt>
                <pt idx="75">
                  <v>224</v>
                </pt>
                <pt idx="76">
                  <v>224</v>
                </pt>
                <pt idx="77">
                  <v>224</v>
                </pt>
                <pt idx="78">
                  <v>224</v>
                </pt>
                <pt idx="80">
                  <v>224</v>
                </pt>
                <pt idx="81">
                  <v>224</v>
                </pt>
                <pt idx="82">
                  <v>224</v>
                </pt>
                <pt idx="83">
                  <v>224</v>
                </pt>
                <pt idx="85">
                  <v>224</v>
                </pt>
                <pt idx="86">
                  <v>224</v>
                </pt>
                <pt idx="87">
                  <v>224</v>
                </pt>
                <pt idx="88">
                  <v>224</v>
                </pt>
                <pt idx="90">
                  <v>224</v>
                </pt>
                <pt idx="91">
                  <v>224</v>
                </pt>
                <pt idx="92">
                  <v>224</v>
                </pt>
                <pt idx="93">
                  <v>224</v>
                </pt>
                <pt idx="95">
                  <v>224</v>
                </pt>
                <pt idx="96">
                  <v>224</v>
                </pt>
                <pt idx="97">
                  <v>224</v>
                </pt>
                <pt idx="98">
                  <v>224</v>
                </pt>
                <pt idx="100">
                  <v>224</v>
                </pt>
                <pt idx="101">
                  <v>224</v>
                </pt>
                <pt idx="102">
                  <v>224</v>
                </pt>
                <pt idx="103">
                  <v>224</v>
                </pt>
                <pt idx="105">
                  <v>224</v>
                </pt>
                <pt idx="106">
                  <v>224</v>
                </pt>
                <pt idx="107">
                  <v>224</v>
                </pt>
                <pt idx="108">
                  <v>224</v>
                </pt>
                <pt idx="110">
                  <v>224</v>
                </pt>
                <pt idx="111">
                  <v>224</v>
                </pt>
                <pt idx="112">
                  <v>224</v>
                </pt>
                <pt idx="113">
                  <v>224</v>
                </pt>
                <pt idx="115">
                  <v>216</v>
                </pt>
                <pt idx="116">
                  <v>216</v>
                </pt>
                <pt idx="117">
                  <v>216</v>
                </pt>
                <pt idx="118">
                  <v>216</v>
                </pt>
                <pt idx="120">
                  <v>216</v>
                </pt>
                <pt idx="121">
                  <v>216</v>
                </pt>
                <pt idx="122">
                  <v>216</v>
                </pt>
                <pt idx="123">
                  <v>216</v>
                </pt>
                <pt idx="125">
                  <v>216</v>
                </pt>
                <pt idx="126">
                  <v>216</v>
                </pt>
                <pt idx="127">
                  <v>216</v>
                </pt>
                <pt idx="128">
                  <v>216</v>
                </pt>
                <pt idx="130">
                  <v>216</v>
                </pt>
                <pt idx="131">
                  <v>216</v>
                </pt>
                <pt idx="132">
                  <v>216</v>
                </pt>
                <pt idx="133">
                  <v>216</v>
                </pt>
                <pt idx="135">
                  <v>216</v>
                </pt>
                <pt idx="136">
                  <v>216</v>
                </pt>
                <pt idx="137">
                  <v>216</v>
                </pt>
                <pt idx="138">
                  <v>216</v>
                </pt>
                <pt idx="140">
                  <v>216</v>
                </pt>
                <pt idx="141">
                  <v>216</v>
                </pt>
                <pt idx="142">
                  <v>216</v>
                </pt>
                <pt idx="143">
                  <v>216</v>
                </pt>
                <pt idx="145">
                  <v>216</v>
                </pt>
                <pt idx="146">
                  <v>216</v>
                </pt>
                <pt idx="147">
                  <v>216</v>
                </pt>
                <pt idx="148">
                  <v>216</v>
                </pt>
                <pt idx="150">
                  <v>216</v>
                </pt>
                <pt idx="151">
                  <v>216</v>
                </pt>
                <pt idx="152">
                  <v>216</v>
                </pt>
                <pt idx="153">
                  <v>216</v>
                </pt>
              </numCache>
            </numRef>
          </yVal>
          <smooth val="0"/>
        </ser>
        <ser>
          <idx val="3"/>
          <order val="3"/>
          <tx>
            <v>4</v>
          </tx>
          <spPr>
            <a:ln w="2540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spPr>
          <marker>
            <symbol val="circle"/>
            <size val="3"/>
            <spPr>
              <a:ln>
                <a:prstDash val="solid"/>
              </a:ln>
            </spPr>
          </marker>
          <xVal>
            <numRef>
              <f>x!$E$59:$FB$59</f>
              <numCache>
                <formatCode>General</formatCode>
                <ptCount val="154"/>
                <pt idx="0">
                  <v>0</v>
                </pt>
                <pt idx="1">
                  <v>0</v>
                </pt>
                <pt idx="2">
                  <v>3</v>
                </pt>
                <pt idx="3">
                  <v>24.5</v>
                </pt>
                <pt idx="5">
                  <v>24.5</v>
                </pt>
                <pt idx="6">
                  <v>24.5</v>
                </pt>
                <pt idx="7">
                  <v>49.5</v>
                </pt>
                <pt idx="8">
                  <v>72</v>
                </pt>
                <pt idx="10">
                  <v>24.5</v>
                </pt>
                <pt idx="11">
                  <v>24.5</v>
                </pt>
                <pt idx="12">
                  <v>47</v>
                </pt>
                <pt idx="13">
                  <v>71.5</v>
                </pt>
                <pt idx="15">
                  <v>72</v>
                </pt>
                <pt idx="16">
                  <v>72</v>
                </pt>
                <pt idx="17">
                  <v>72</v>
                </pt>
                <pt idx="18">
                  <v>72</v>
                </pt>
                <pt idx="20">
                  <v>72</v>
                </pt>
                <pt idx="21">
                  <v>72</v>
                </pt>
                <pt idx="22">
                  <v>72</v>
                </pt>
                <pt idx="23">
                  <v>72</v>
                </pt>
                <pt idx="25">
                  <v>71.5</v>
                </pt>
                <pt idx="26">
                  <v>71.5</v>
                </pt>
                <pt idx="27">
                  <v>72</v>
                </pt>
                <pt idx="28">
                  <v>72</v>
                </pt>
                <pt idx="30">
                  <v>71.5</v>
                </pt>
                <pt idx="31">
                  <v>71.5</v>
                </pt>
                <pt idx="32">
                  <v>72</v>
                </pt>
                <pt idx="33">
                  <v>72</v>
                </pt>
                <pt idx="35">
                  <v>72</v>
                </pt>
                <pt idx="36">
                  <v>72</v>
                </pt>
                <pt idx="37">
                  <v>72</v>
                </pt>
                <pt idx="38">
                  <v>72</v>
                </pt>
                <pt idx="40">
                  <v>72</v>
                </pt>
                <pt idx="41">
                  <v>72</v>
                </pt>
                <pt idx="42">
                  <v>72</v>
                </pt>
                <pt idx="43">
                  <v>72</v>
                </pt>
                <pt idx="45">
                  <v>72</v>
                </pt>
                <pt idx="46">
                  <v>72</v>
                </pt>
                <pt idx="47">
                  <v>72</v>
                </pt>
                <pt idx="48">
                  <v>72</v>
                </pt>
                <pt idx="50">
                  <v>72</v>
                </pt>
                <pt idx="51">
                  <v>72</v>
                </pt>
                <pt idx="52">
                  <v>72</v>
                </pt>
                <pt idx="53">
                  <v>72</v>
                </pt>
                <pt idx="55">
                  <v>72</v>
                </pt>
                <pt idx="56">
                  <v>72</v>
                </pt>
                <pt idx="57">
                  <v>72</v>
                </pt>
                <pt idx="58">
                  <v>72</v>
                </pt>
                <pt idx="60">
                  <v>72</v>
                </pt>
                <pt idx="61">
                  <v>72</v>
                </pt>
                <pt idx="62">
                  <v>72</v>
                </pt>
                <pt idx="63">
                  <v>72</v>
                </pt>
                <pt idx="65">
                  <v>72</v>
                </pt>
                <pt idx="66">
                  <v>72</v>
                </pt>
                <pt idx="67">
                  <v>72</v>
                </pt>
                <pt idx="68">
                  <v>72</v>
                </pt>
                <pt idx="70">
                  <v>72</v>
                </pt>
                <pt idx="71">
                  <v>72</v>
                </pt>
                <pt idx="72">
                  <v>72</v>
                </pt>
                <pt idx="73">
                  <v>72</v>
                </pt>
                <pt idx="74">
                  <v>-0.5</v>
                </pt>
                <pt idx="75">
                  <v>72</v>
                </pt>
                <pt idx="76">
                  <v>72</v>
                </pt>
                <pt idx="77">
                  <v>72</v>
                </pt>
                <pt idx="78">
                  <v>72</v>
                </pt>
                <pt idx="80">
                  <v>72</v>
                </pt>
                <pt idx="81">
                  <v>72</v>
                </pt>
                <pt idx="82">
                  <v>72</v>
                </pt>
                <pt idx="83">
                  <v>72</v>
                </pt>
                <pt idx="85">
                  <v>72</v>
                </pt>
                <pt idx="86">
                  <v>72</v>
                </pt>
                <pt idx="87">
                  <v>72</v>
                </pt>
                <pt idx="88">
                  <v>72</v>
                </pt>
                <pt idx="90">
                  <v>72</v>
                </pt>
                <pt idx="91">
                  <v>72</v>
                </pt>
                <pt idx="92">
                  <v>72</v>
                </pt>
                <pt idx="93">
                  <v>72</v>
                </pt>
                <pt idx="95">
                  <v>72</v>
                </pt>
                <pt idx="96">
                  <v>72</v>
                </pt>
                <pt idx="97">
                  <v>72</v>
                </pt>
                <pt idx="98">
                  <v>72</v>
                </pt>
                <pt idx="100">
                  <v>72</v>
                </pt>
                <pt idx="101">
                  <v>72</v>
                </pt>
                <pt idx="102">
                  <v>72</v>
                </pt>
                <pt idx="103">
                  <v>72</v>
                </pt>
                <pt idx="105">
                  <v>72</v>
                </pt>
                <pt idx="106">
                  <v>72</v>
                </pt>
                <pt idx="107">
                  <v>72</v>
                </pt>
                <pt idx="108">
                  <v>72</v>
                </pt>
                <pt idx="110">
                  <v>72</v>
                </pt>
                <pt idx="111">
                  <v>72</v>
                </pt>
                <pt idx="112">
                  <v>72</v>
                </pt>
                <pt idx="113">
                  <v>72</v>
                </pt>
                <pt idx="115">
                  <v>72</v>
                </pt>
                <pt idx="116">
                  <v>72</v>
                </pt>
                <pt idx="117">
                  <v>72</v>
                </pt>
                <pt idx="118">
                  <v>72</v>
                </pt>
                <pt idx="120">
                  <v>72</v>
                </pt>
                <pt idx="121">
                  <v>72</v>
                </pt>
                <pt idx="122">
                  <v>72</v>
                </pt>
                <pt idx="123">
                  <v>72</v>
                </pt>
                <pt idx="124">
                  <v>-0.5</v>
                </pt>
                <pt idx="125">
                  <v>72</v>
                </pt>
                <pt idx="126">
                  <v>72</v>
                </pt>
                <pt idx="127">
                  <v>72</v>
                </pt>
                <pt idx="128">
                  <v>72</v>
                </pt>
                <pt idx="130">
                  <v>72</v>
                </pt>
                <pt idx="131">
                  <v>72</v>
                </pt>
                <pt idx="132">
                  <v>72</v>
                </pt>
                <pt idx="133">
                  <v>72</v>
                </pt>
                <pt idx="135">
                  <v>72</v>
                </pt>
                <pt idx="136">
                  <v>72</v>
                </pt>
                <pt idx="137">
                  <v>72</v>
                </pt>
                <pt idx="138">
                  <v>72</v>
                </pt>
                <pt idx="140">
                  <v>72</v>
                </pt>
                <pt idx="141">
                  <v>72</v>
                </pt>
                <pt idx="142">
                  <v>72</v>
                </pt>
                <pt idx="143">
                  <v>72</v>
                </pt>
                <pt idx="145">
                  <v>72</v>
                </pt>
                <pt idx="146">
                  <v>72</v>
                </pt>
                <pt idx="147">
                  <v>72</v>
                </pt>
                <pt idx="148">
                  <v>72</v>
                </pt>
                <pt idx="150">
                  <v>72</v>
                </pt>
                <pt idx="151">
                  <v>72</v>
                </pt>
                <pt idx="152">
                  <v>72</v>
                </pt>
                <pt idx="153">
                  <v>72</v>
                </pt>
              </numCache>
            </numRef>
          </xVal>
          <yVal>
            <numRef>
              <f>x!$E$58:$FB$58</f>
              <numCache>
                <formatCode>General</formatCode>
                <ptCount val="154"/>
                <pt idx="0">
                  <v>320</v>
                </pt>
                <pt idx="1">
                  <v>320</v>
                </pt>
                <pt idx="2">
                  <v>320</v>
                </pt>
                <pt idx="3">
                  <v>320</v>
                </pt>
                <pt idx="5">
                  <v>320</v>
                </pt>
                <pt idx="6">
                  <v>324</v>
                </pt>
                <pt idx="7">
                  <v>324</v>
                </pt>
                <pt idx="8">
                  <v>324</v>
                </pt>
                <pt idx="10">
                  <v>320</v>
                </pt>
                <pt idx="11">
                  <v>316</v>
                </pt>
                <pt idx="12">
                  <v>316</v>
                </pt>
                <pt idx="13">
                  <v>316</v>
                </pt>
                <pt idx="15">
                  <v>324</v>
                </pt>
                <pt idx="16">
                  <v>324</v>
                </pt>
                <pt idx="17">
                  <v>324</v>
                </pt>
                <pt idx="18">
                  <v>324</v>
                </pt>
                <pt idx="20">
                  <v>324</v>
                </pt>
                <pt idx="21">
                  <v>324</v>
                </pt>
                <pt idx="22">
                  <v>324</v>
                </pt>
                <pt idx="23">
                  <v>324</v>
                </pt>
                <pt idx="25">
                  <v>316</v>
                </pt>
                <pt idx="26">
                  <v>318</v>
                </pt>
                <pt idx="27">
                  <v>318</v>
                </pt>
                <pt idx="28">
                  <v>318</v>
                </pt>
                <pt idx="30">
                  <v>316</v>
                </pt>
                <pt idx="31">
                  <v>314</v>
                </pt>
                <pt idx="32">
                  <v>314</v>
                </pt>
                <pt idx="33">
                  <v>314</v>
                </pt>
                <pt idx="35">
                  <v>324</v>
                </pt>
                <pt idx="36">
                  <v>324</v>
                </pt>
                <pt idx="37">
                  <v>324</v>
                </pt>
                <pt idx="38">
                  <v>324</v>
                </pt>
                <pt idx="40">
                  <v>324</v>
                </pt>
                <pt idx="41">
                  <v>324</v>
                </pt>
                <pt idx="42">
                  <v>324</v>
                </pt>
                <pt idx="43">
                  <v>324</v>
                </pt>
                <pt idx="45">
                  <v>324</v>
                </pt>
                <pt idx="46">
                  <v>324</v>
                </pt>
                <pt idx="47">
                  <v>324</v>
                </pt>
                <pt idx="48">
                  <v>324</v>
                </pt>
                <pt idx="50">
                  <v>324</v>
                </pt>
                <pt idx="51">
                  <v>324</v>
                </pt>
                <pt idx="52">
                  <v>324</v>
                </pt>
                <pt idx="53">
                  <v>324</v>
                </pt>
                <pt idx="55">
                  <v>318</v>
                </pt>
                <pt idx="56">
                  <v>318</v>
                </pt>
                <pt idx="57">
                  <v>318</v>
                </pt>
                <pt idx="58">
                  <v>318</v>
                </pt>
                <pt idx="60">
                  <v>318</v>
                </pt>
                <pt idx="61">
                  <v>318</v>
                </pt>
                <pt idx="62">
                  <v>318</v>
                </pt>
                <pt idx="63">
                  <v>318</v>
                </pt>
                <pt idx="65">
                  <v>314</v>
                </pt>
                <pt idx="66">
                  <v>314</v>
                </pt>
                <pt idx="67">
                  <v>314</v>
                </pt>
                <pt idx="68">
                  <v>314</v>
                </pt>
                <pt idx="70">
                  <v>314</v>
                </pt>
                <pt idx="71">
                  <v>314</v>
                </pt>
                <pt idx="72">
                  <v>314</v>
                </pt>
                <pt idx="73">
                  <v>314</v>
                </pt>
                <pt idx="75">
                  <v>324</v>
                </pt>
                <pt idx="76">
                  <v>324</v>
                </pt>
                <pt idx="77">
                  <v>324</v>
                </pt>
                <pt idx="78">
                  <v>324</v>
                </pt>
                <pt idx="80">
                  <v>324</v>
                </pt>
                <pt idx="81">
                  <v>324</v>
                </pt>
                <pt idx="82">
                  <v>324</v>
                </pt>
                <pt idx="83">
                  <v>324</v>
                </pt>
                <pt idx="85">
                  <v>324</v>
                </pt>
                <pt idx="86">
                  <v>324</v>
                </pt>
                <pt idx="87">
                  <v>324</v>
                </pt>
                <pt idx="88">
                  <v>324</v>
                </pt>
                <pt idx="90">
                  <v>324</v>
                </pt>
                <pt idx="91">
                  <v>324</v>
                </pt>
                <pt idx="92">
                  <v>324</v>
                </pt>
                <pt idx="93">
                  <v>324</v>
                </pt>
                <pt idx="95">
                  <v>324</v>
                </pt>
                <pt idx="96">
                  <v>324</v>
                </pt>
                <pt idx="97">
                  <v>324</v>
                </pt>
                <pt idx="98">
                  <v>324</v>
                </pt>
                <pt idx="100">
                  <v>324</v>
                </pt>
                <pt idx="101">
                  <v>324</v>
                </pt>
                <pt idx="102">
                  <v>324</v>
                </pt>
                <pt idx="103">
                  <v>324</v>
                </pt>
                <pt idx="105">
                  <v>324</v>
                </pt>
                <pt idx="106">
                  <v>324</v>
                </pt>
                <pt idx="107">
                  <v>324</v>
                </pt>
                <pt idx="108">
                  <v>324</v>
                </pt>
                <pt idx="110">
                  <v>324</v>
                </pt>
                <pt idx="111">
                  <v>324</v>
                </pt>
                <pt idx="112">
                  <v>324</v>
                </pt>
                <pt idx="113">
                  <v>324</v>
                </pt>
                <pt idx="115">
                  <v>318</v>
                </pt>
                <pt idx="116">
                  <v>318</v>
                </pt>
                <pt idx="117">
                  <v>318</v>
                </pt>
                <pt idx="118">
                  <v>318</v>
                </pt>
                <pt idx="120">
                  <v>318</v>
                </pt>
                <pt idx="121">
                  <v>318</v>
                </pt>
                <pt idx="122">
                  <v>318</v>
                </pt>
                <pt idx="123">
                  <v>318</v>
                </pt>
                <pt idx="125">
                  <v>318</v>
                </pt>
                <pt idx="126">
                  <v>318</v>
                </pt>
                <pt idx="127">
                  <v>318</v>
                </pt>
                <pt idx="128">
                  <v>318</v>
                </pt>
                <pt idx="130">
                  <v>318</v>
                </pt>
                <pt idx="131">
                  <v>318</v>
                </pt>
                <pt idx="132">
                  <v>318</v>
                </pt>
                <pt idx="133">
                  <v>318</v>
                </pt>
                <pt idx="135">
                  <v>314</v>
                </pt>
                <pt idx="136">
                  <v>314</v>
                </pt>
                <pt idx="137">
                  <v>314</v>
                </pt>
                <pt idx="138">
                  <v>314</v>
                </pt>
                <pt idx="140">
                  <v>314</v>
                </pt>
                <pt idx="141">
                  <v>314</v>
                </pt>
                <pt idx="142">
                  <v>314</v>
                </pt>
                <pt idx="143">
                  <v>314</v>
                </pt>
                <pt idx="145">
                  <v>314</v>
                </pt>
                <pt idx="146">
                  <v>314</v>
                </pt>
                <pt idx="147">
                  <v>314</v>
                </pt>
                <pt idx="148">
                  <v>314</v>
                </pt>
                <pt idx="150">
                  <v>314</v>
                </pt>
                <pt idx="151">
                  <v>314</v>
                </pt>
                <pt idx="152">
                  <v>314</v>
                </pt>
                <pt idx="153">
                  <v>314</v>
                </pt>
              </numCache>
            </numRef>
          </yVal>
          <smooth val="0"/>
        </ser>
        <ser>
          <idx val="4"/>
          <order val="4"/>
          <tx>
            <v>5</v>
          </tx>
          <spPr>
            <a:ln w="2540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spPr>
          <marker>
            <symbol val="circle"/>
            <size val="3"/>
            <spPr>
              <a:ln>
                <a:prstDash val="solid"/>
              </a:ln>
            </spPr>
          </marker>
          <xVal>
            <numRef>
              <f>x!$E$77:$FB$77</f>
              <numCache>
                <formatCode>General</formatCode>
                <ptCount val="154"/>
                <pt idx="0">
                  <v>0</v>
                </pt>
                <pt idx="1">
                  <v>0</v>
                </pt>
                <pt idx="2">
                  <v>6.5</v>
                </pt>
                <pt idx="3">
                  <v>23.5</v>
                </pt>
                <pt idx="5">
                  <v>23.5</v>
                </pt>
                <pt idx="6">
                  <v>23.5</v>
                </pt>
                <pt idx="7">
                  <v>54.5</v>
                </pt>
                <pt idx="8">
                  <v>72</v>
                </pt>
                <pt idx="10">
                  <v>23.5</v>
                </pt>
                <pt idx="11">
                  <v>23.5</v>
                </pt>
                <pt idx="12">
                  <v>45.5</v>
                </pt>
                <pt idx="13">
                  <v>72</v>
                </pt>
                <pt idx="15">
                  <v>72</v>
                </pt>
                <pt idx="16">
                  <v>72</v>
                </pt>
                <pt idx="17">
                  <v>72</v>
                </pt>
                <pt idx="18">
                  <v>72</v>
                </pt>
                <pt idx="20">
                  <v>72</v>
                </pt>
                <pt idx="21">
                  <v>72</v>
                </pt>
                <pt idx="22">
                  <v>72</v>
                </pt>
                <pt idx="23">
                  <v>72</v>
                </pt>
                <pt idx="25">
                  <v>72</v>
                </pt>
                <pt idx="26">
                  <v>72</v>
                </pt>
                <pt idx="27">
                  <v>72</v>
                </pt>
                <pt idx="28">
                  <v>72</v>
                </pt>
                <pt idx="30">
                  <v>72</v>
                </pt>
                <pt idx="31">
                  <v>72</v>
                </pt>
                <pt idx="32">
                  <v>72</v>
                </pt>
                <pt idx="33">
                  <v>72</v>
                </pt>
                <pt idx="35">
                  <v>72</v>
                </pt>
                <pt idx="36">
                  <v>72</v>
                </pt>
                <pt idx="37">
                  <v>72</v>
                </pt>
                <pt idx="38">
                  <v>72</v>
                </pt>
                <pt idx="40">
                  <v>72</v>
                </pt>
                <pt idx="41">
                  <v>72</v>
                </pt>
                <pt idx="42">
                  <v>72</v>
                </pt>
                <pt idx="43">
                  <v>72</v>
                </pt>
                <pt idx="45">
                  <v>72</v>
                </pt>
                <pt idx="46">
                  <v>72</v>
                </pt>
                <pt idx="47">
                  <v>72</v>
                </pt>
                <pt idx="48">
                  <v>72</v>
                </pt>
                <pt idx="50">
                  <v>72</v>
                </pt>
                <pt idx="51">
                  <v>72</v>
                </pt>
                <pt idx="52">
                  <v>72</v>
                </pt>
                <pt idx="53">
                  <v>72</v>
                </pt>
                <pt idx="55">
                  <v>72</v>
                </pt>
                <pt idx="56">
                  <v>72</v>
                </pt>
                <pt idx="57">
                  <v>72</v>
                </pt>
                <pt idx="58">
                  <v>72</v>
                </pt>
                <pt idx="60">
                  <v>72</v>
                </pt>
                <pt idx="61">
                  <v>72</v>
                </pt>
                <pt idx="62">
                  <v>72</v>
                </pt>
                <pt idx="63">
                  <v>72</v>
                </pt>
                <pt idx="65">
                  <v>72</v>
                </pt>
                <pt idx="66">
                  <v>72</v>
                </pt>
                <pt idx="67">
                  <v>72</v>
                </pt>
                <pt idx="68">
                  <v>72</v>
                </pt>
                <pt idx="70">
                  <v>72</v>
                </pt>
                <pt idx="71">
                  <v>72</v>
                </pt>
                <pt idx="72">
                  <v>72</v>
                </pt>
                <pt idx="73">
                  <v>72</v>
                </pt>
                <pt idx="74">
                  <v>-0.5</v>
                </pt>
                <pt idx="75">
                  <v>72</v>
                </pt>
                <pt idx="76">
                  <v>72</v>
                </pt>
                <pt idx="77">
                  <v>72</v>
                </pt>
                <pt idx="78">
                  <v>72</v>
                </pt>
                <pt idx="80">
                  <v>72</v>
                </pt>
                <pt idx="81">
                  <v>72</v>
                </pt>
                <pt idx="82">
                  <v>72</v>
                </pt>
                <pt idx="83">
                  <v>72</v>
                </pt>
                <pt idx="85">
                  <v>72</v>
                </pt>
                <pt idx="86">
                  <v>72</v>
                </pt>
                <pt idx="87">
                  <v>72</v>
                </pt>
                <pt idx="88">
                  <v>72</v>
                </pt>
                <pt idx="90">
                  <v>72</v>
                </pt>
                <pt idx="91">
                  <v>72</v>
                </pt>
                <pt idx="92">
                  <v>72</v>
                </pt>
                <pt idx="93">
                  <v>72</v>
                </pt>
                <pt idx="95">
                  <v>72</v>
                </pt>
                <pt idx="96">
                  <v>72</v>
                </pt>
                <pt idx="97">
                  <v>72</v>
                </pt>
                <pt idx="98">
                  <v>72</v>
                </pt>
                <pt idx="100">
                  <v>72</v>
                </pt>
                <pt idx="101">
                  <v>72</v>
                </pt>
                <pt idx="102">
                  <v>72</v>
                </pt>
                <pt idx="103">
                  <v>72</v>
                </pt>
                <pt idx="105">
                  <v>72</v>
                </pt>
                <pt idx="106">
                  <v>72</v>
                </pt>
                <pt idx="107">
                  <v>72</v>
                </pt>
                <pt idx="108">
                  <v>72</v>
                </pt>
                <pt idx="110">
                  <v>72</v>
                </pt>
                <pt idx="111">
                  <v>72</v>
                </pt>
                <pt idx="112">
                  <v>72</v>
                </pt>
                <pt idx="113">
                  <v>72</v>
                </pt>
                <pt idx="115">
                  <v>72</v>
                </pt>
                <pt idx="116">
                  <v>72</v>
                </pt>
                <pt idx="117">
                  <v>72</v>
                </pt>
                <pt idx="118">
                  <v>72</v>
                </pt>
                <pt idx="120">
                  <v>72</v>
                </pt>
                <pt idx="121">
                  <v>72</v>
                </pt>
                <pt idx="122">
                  <v>72</v>
                </pt>
                <pt idx="123">
                  <v>72</v>
                </pt>
                <pt idx="124">
                  <v>-0.5</v>
                </pt>
                <pt idx="125">
                  <v>72</v>
                </pt>
                <pt idx="126">
                  <v>72</v>
                </pt>
                <pt idx="127">
                  <v>72</v>
                </pt>
                <pt idx="128">
                  <v>72</v>
                </pt>
                <pt idx="130">
                  <v>72</v>
                </pt>
                <pt idx="131">
                  <v>72</v>
                </pt>
                <pt idx="132">
                  <v>72</v>
                </pt>
                <pt idx="133">
                  <v>72</v>
                </pt>
                <pt idx="135">
                  <v>72</v>
                </pt>
                <pt idx="136">
                  <v>72</v>
                </pt>
                <pt idx="137">
                  <v>72</v>
                </pt>
                <pt idx="138">
                  <v>72</v>
                </pt>
                <pt idx="140">
                  <v>72</v>
                </pt>
                <pt idx="141">
                  <v>72</v>
                </pt>
                <pt idx="142">
                  <v>72</v>
                </pt>
                <pt idx="143">
                  <v>72</v>
                </pt>
                <pt idx="145">
                  <v>72</v>
                </pt>
                <pt idx="146">
                  <v>72</v>
                </pt>
                <pt idx="147">
                  <v>72</v>
                </pt>
                <pt idx="148">
                  <v>72</v>
                </pt>
                <pt idx="150">
                  <v>72</v>
                </pt>
                <pt idx="151">
                  <v>72</v>
                </pt>
                <pt idx="152">
                  <v>72</v>
                </pt>
                <pt idx="153">
                  <v>72</v>
                </pt>
              </numCache>
            </numRef>
          </xVal>
          <yVal>
            <numRef>
              <f>x!$E$76:$FB$76</f>
              <numCache>
                <formatCode>General</formatCode>
                <ptCount val="154"/>
                <pt idx="0">
                  <v>240</v>
                </pt>
                <pt idx="1">
                  <v>240</v>
                </pt>
                <pt idx="2">
                  <v>240</v>
                </pt>
                <pt idx="3">
                  <v>240</v>
                </pt>
                <pt idx="5">
                  <v>240</v>
                </pt>
                <pt idx="6">
                  <v>244</v>
                </pt>
                <pt idx="7">
                  <v>244</v>
                </pt>
                <pt idx="8">
                  <v>244</v>
                </pt>
                <pt idx="10">
                  <v>240</v>
                </pt>
                <pt idx="11">
                  <v>236</v>
                </pt>
                <pt idx="12">
                  <v>236</v>
                </pt>
                <pt idx="13">
                  <v>236</v>
                </pt>
                <pt idx="15">
                  <v>244</v>
                </pt>
                <pt idx="16">
                  <v>244</v>
                </pt>
                <pt idx="17">
                  <v>244</v>
                </pt>
                <pt idx="18">
                  <v>244</v>
                </pt>
                <pt idx="20">
                  <v>244</v>
                </pt>
                <pt idx="21">
                  <v>244</v>
                </pt>
                <pt idx="22">
                  <v>244</v>
                </pt>
                <pt idx="23">
                  <v>244</v>
                </pt>
                <pt idx="25">
                  <v>236</v>
                </pt>
                <pt idx="26">
                  <v>236</v>
                </pt>
                <pt idx="27">
                  <v>236</v>
                </pt>
                <pt idx="28">
                  <v>236</v>
                </pt>
                <pt idx="30">
                  <v>236</v>
                </pt>
                <pt idx="31">
                  <v>236</v>
                </pt>
                <pt idx="32">
                  <v>236</v>
                </pt>
                <pt idx="33">
                  <v>236</v>
                </pt>
                <pt idx="35">
                  <v>244</v>
                </pt>
                <pt idx="36">
                  <v>244</v>
                </pt>
                <pt idx="37">
                  <v>244</v>
                </pt>
                <pt idx="38">
                  <v>244</v>
                </pt>
                <pt idx="40">
                  <v>244</v>
                </pt>
                <pt idx="41">
                  <v>244</v>
                </pt>
                <pt idx="42">
                  <v>244</v>
                </pt>
                <pt idx="43">
                  <v>244</v>
                </pt>
                <pt idx="45">
                  <v>244</v>
                </pt>
                <pt idx="46">
                  <v>244</v>
                </pt>
                <pt idx="47">
                  <v>244</v>
                </pt>
                <pt idx="48">
                  <v>244</v>
                </pt>
                <pt idx="50">
                  <v>244</v>
                </pt>
                <pt idx="51">
                  <v>244</v>
                </pt>
                <pt idx="52">
                  <v>244</v>
                </pt>
                <pt idx="53">
                  <v>244</v>
                </pt>
                <pt idx="55">
                  <v>236</v>
                </pt>
                <pt idx="56">
                  <v>236</v>
                </pt>
                <pt idx="57">
                  <v>236</v>
                </pt>
                <pt idx="58">
                  <v>236</v>
                </pt>
                <pt idx="60">
                  <v>236</v>
                </pt>
                <pt idx="61">
                  <v>236</v>
                </pt>
                <pt idx="62">
                  <v>236</v>
                </pt>
                <pt idx="63">
                  <v>236</v>
                </pt>
                <pt idx="65">
                  <v>236</v>
                </pt>
                <pt idx="66">
                  <v>236</v>
                </pt>
                <pt idx="67">
                  <v>236</v>
                </pt>
                <pt idx="68">
                  <v>236</v>
                </pt>
                <pt idx="70">
                  <v>236</v>
                </pt>
                <pt idx="71">
                  <v>236</v>
                </pt>
                <pt idx="72">
                  <v>236</v>
                </pt>
                <pt idx="73">
                  <v>236</v>
                </pt>
                <pt idx="75">
                  <v>244</v>
                </pt>
                <pt idx="76">
                  <v>244</v>
                </pt>
                <pt idx="77">
                  <v>244</v>
                </pt>
                <pt idx="78">
                  <v>244</v>
                </pt>
                <pt idx="80">
                  <v>244</v>
                </pt>
                <pt idx="81">
                  <v>244</v>
                </pt>
                <pt idx="82">
                  <v>244</v>
                </pt>
                <pt idx="83">
                  <v>244</v>
                </pt>
                <pt idx="85">
                  <v>244</v>
                </pt>
                <pt idx="86">
                  <v>244</v>
                </pt>
                <pt idx="87">
                  <v>244</v>
                </pt>
                <pt idx="88">
                  <v>244</v>
                </pt>
                <pt idx="90">
                  <v>244</v>
                </pt>
                <pt idx="91">
                  <v>244</v>
                </pt>
                <pt idx="92">
                  <v>244</v>
                </pt>
                <pt idx="93">
                  <v>244</v>
                </pt>
                <pt idx="95">
                  <v>244</v>
                </pt>
                <pt idx="96">
                  <v>244</v>
                </pt>
                <pt idx="97">
                  <v>244</v>
                </pt>
                <pt idx="98">
                  <v>244</v>
                </pt>
                <pt idx="100">
                  <v>244</v>
                </pt>
                <pt idx="101">
                  <v>244</v>
                </pt>
                <pt idx="102">
                  <v>244</v>
                </pt>
                <pt idx="103">
                  <v>244</v>
                </pt>
                <pt idx="105">
                  <v>244</v>
                </pt>
                <pt idx="106">
                  <v>244</v>
                </pt>
                <pt idx="107">
                  <v>244</v>
                </pt>
                <pt idx="108">
                  <v>244</v>
                </pt>
                <pt idx="110">
                  <v>244</v>
                </pt>
                <pt idx="111">
                  <v>244</v>
                </pt>
                <pt idx="112">
                  <v>244</v>
                </pt>
                <pt idx="113">
                  <v>244</v>
                </pt>
                <pt idx="115">
                  <v>236</v>
                </pt>
                <pt idx="116">
                  <v>236</v>
                </pt>
                <pt idx="117">
                  <v>236</v>
                </pt>
                <pt idx="118">
                  <v>236</v>
                </pt>
                <pt idx="120">
                  <v>236</v>
                </pt>
                <pt idx="121">
                  <v>236</v>
                </pt>
                <pt idx="122">
                  <v>236</v>
                </pt>
                <pt idx="123">
                  <v>236</v>
                </pt>
                <pt idx="125">
                  <v>236</v>
                </pt>
                <pt idx="126">
                  <v>236</v>
                </pt>
                <pt idx="127">
                  <v>236</v>
                </pt>
                <pt idx="128">
                  <v>236</v>
                </pt>
                <pt idx="130">
                  <v>236</v>
                </pt>
                <pt idx="131">
                  <v>236</v>
                </pt>
                <pt idx="132">
                  <v>236</v>
                </pt>
                <pt idx="133">
                  <v>236</v>
                </pt>
                <pt idx="135">
                  <v>236</v>
                </pt>
                <pt idx="136">
                  <v>236</v>
                </pt>
                <pt idx="137">
                  <v>236</v>
                </pt>
                <pt idx="138">
                  <v>236</v>
                </pt>
                <pt idx="140">
                  <v>236</v>
                </pt>
                <pt idx="141">
                  <v>236</v>
                </pt>
                <pt idx="142">
                  <v>236</v>
                </pt>
                <pt idx="143">
                  <v>236</v>
                </pt>
                <pt idx="145">
                  <v>236</v>
                </pt>
                <pt idx="146">
                  <v>236</v>
                </pt>
                <pt idx="147">
                  <v>236</v>
                </pt>
                <pt idx="148">
                  <v>236</v>
                </pt>
                <pt idx="150">
                  <v>236</v>
                </pt>
                <pt idx="151">
                  <v>236</v>
                </pt>
                <pt idx="152">
                  <v>236</v>
                </pt>
                <pt idx="153">
                  <v>236</v>
                </pt>
              </numCache>
            </numRef>
          </yVal>
          <smooth val="0"/>
        </ser>
        <ser>
          <idx val="5"/>
          <order val="5"/>
          <tx>
            <v>6</v>
          </tx>
          <spPr>
            <a:ln w="2540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spPr>
          <marker>
            <symbol val="circle"/>
            <size val="3"/>
            <spPr>
              <a:ln>
                <a:prstDash val="solid"/>
              </a:ln>
            </spPr>
          </marker>
          <xVal>
            <numRef>
              <f>x!$E$95:$FB$95</f>
              <numCache>
                <formatCode>General</formatCode>
                <ptCount val="1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4.5</v>
                </pt>
                <pt idx="5">
                  <v>4.5</v>
                </pt>
                <pt idx="6">
                  <v>4.5</v>
                </pt>
                <pt idx="7">
                  <v>19.5</v>
                </pt>
                <pt idx="8">
                  <v>39</v>
                </pt>
                <pt idx="10">
                  <v>4.5</v>
                </pt>
                <pt idx="11">
                  <v>4.5</v>
                </pt>
                <pt idx="12">
                  <v>27</v>
                </pt>
                <pt idx="13">
                  <v>47</v>
                </pt>
                <pt idx="15">
                  <v>39</v>
                </pt>
                <pt idx="16">
                  <v>39</v>
                </pt>
                <pt idx="17">
                  <v>64.5</v>
                </pt>
                <pt idx="18">
                  <v>72</v>
                </pt>
                <pt idx="20">
                  <v>39</v>
                </pt>
                <pt idx="21">
                  <v>39</v>
                </pt>
                <pt idx="22">
                  <v>56</v>
                </pt>
                <pt idx="23">
                  <v>72</v>
                </pt>
                <pt idx="25">
                  <v>47</v>
                </pt>
                <pt idx="26">
                  <v>47</v>
                </pt>
                <pt idx="27">
                  <v>65.5</v>
                </pt>
                <pt idx="28">
                  <v>72</v>
                </pt>
                <pt idx="30">
                  <v>47</v>
                </pt>
                <pt idx="31">
                  <v>47</v>
                </pt>
                <pt idx="32">
                  <v>69</v>
                </pt>
                <pt idx="33">
                  <v>72</v>
                </pt>
                <pt idx="35">
                  <v>72</v>
                </pt>
                <pt idx="36">
                  <v>72</v>
                </pt>
                <pt idx="37">
                  <v>72</v>
                </pt>
                <pt idx="38">
                  <v>72</v>
                </pt>
                <pt idx="40">
                  <v>72</v>
                </pt>
                <pt idx="41">
                  <v>72</v>
                </pt>
                <pt idx="42">
                  <v>72</v>
                </pt>
                <pt idx="43">
                  <v>72</v>
                </pt>
                <pt idx="45">
                  <v>72</v>
                </pt>
                <pt idx="46">
                  <v>72</v>
                </pt>
                <pt idx="47">
                  <v>72</v>
                </pt>
                <pt idx="48">
                  <v>72</v>
                </pt>
                <pt idx="50">
                  <v>72</v>
                </pt>
                <pt idx="51">
                  <v>72</v>
                </pt>
                <pt idx="52">
                  <v>72</v>
                </pt>
                <pt idx="53">
                  <v>72</v>
                </pt>
                <pt idx="55">
                  <v>72</v>
                </pt>
                <pt idx="56">
                  <v>72</v>
                </pt>
                <pt idx="57">
                  <v>72</v>
                </pt>
                <pt idx="58">
                  <v>72</v>
                </pt>
                <pt idx="60">
                  <v>72</v>
                </pt>
                <pt idx="61">
                  <v>72</v>
                </pt>
                <pt idx="62">
                  <v>72</v>
                </pt>
                <pt idx="63">
                  <v>72</v>
                </pt>
                <pt idx="65">
                  <v>72</v>
                </pt>
                <pt idx="66">
                  <v>72</v>
                </pt>
                <pt idx="67">
                  <v>72</v>
                </pt>
                <pt idx="68">
                  <v>72</v>
                </pt>
                <pt idx="70">
                  <v>72</v>
                </pt>
                <pt idx="71">
                  <v>72</v>
                </pt>
                <pt idx="72">
                  <v>72</v>
                </pt>
                <pt idx="73">
                  <v>72</v>
                </pt>
                <pt idx="74">
                  <v>-0.5</v>
                </pt>
                <pt idx="75">
                  <v>72</v>
                </pt>
                <pt idx="76">
                  <v>72</v>
                </pt>
                <pt idx="77">
                  <v>72</v>
                </pt>
                <pt idx="78">
                  <v>72</v>
                </pt>
                <pt idx="80">
                  <v>72</v>
                </pt>
                <pt idx="81">
                  <v>72</v>
                </pt>
                <pt idx="82">
                  <v>72</v>
                </pt>
                <pt idx="83">
                  <v>72</v>
                </pt>
                <pt idx="85">
                  <v>72</v>
                </pt>
                <pt idx="86">
                  <v>72</v>
                </pt>
                <pt idx="87">
                  <v>72</v>
                </pt>
                <pt idx="88">
                  <v>72</v>
                </pt>
                <pt idx="90">
                  <v>72</v>
                </pt>
                <pt idx="91">
                  <v>72</v>
                </pt>
                <pt idx="92">
                  <v>72</v>
                </pt>
                <pt idx="93">
                  <v>72</v>
                </pt>
                <pt idx="95">
                  <v>72</v>
                </pt>
                <pt idx="96">
                  <v>72</v>
                </pt>
                <pt idx="97">
                  <v>72</v>
                </pt>
                <pt idx="98">
                  <v>72</v>
                </pt>
                <pt idx="100">
                  <v>72</v>
                </pt>
                <pt idx="101">
                  <v>72</v>
                </pt>
                <pt idx="102">
                  <v>72</v>
                </pt>
                <pt idx="103">
                  <v>72</v>
                </pt>
                <pt idx="105">
                  <v>72</v>
                </pt>
                <pt idx="106">
                  <v>72</v>
                </pt>
                <pt idx="107">
                  <v>72</v>
                </pt>
                <pt idx="108">
                  <v>72</v>
                </pt>
                <pt idx="110">
                  <v>72</v>
                </pt>
                <pt idx="111">
                  <v>72</v>
                </pt>
                <pt idx="112">
                  <v>72</v>
                </pt>
                <pt idx="113">
                  <v>72</v>
                </pt>
                <pt idx="115">
                  <v>72</v>
                </pt>
                <pt idx="116">
                  <v>72</v>
                </pt>
                <pt idx="117">
                  <v>72</v>
                </pt>
                <pt idx="118">
                  <v>72</v>
                </pt>
                <pt idx="120">
                  <v>72</v>
                </pt>
                <pt idx="121">
                  <v>72</v>
                </pt>
                <pt idx="122">
                  <v>72</v>
                </pt>
                <pt idx="123">
                  <v>72</v>
                </pt>
                <pt idx="124">
                  <v>-0.5</v>
                </pt>
                <pt idx="125">
                  <v>72</v>
                </pt>
                <pt idx="126">
                  <v>72</v>
                </pt>
                <pt idx="127">
                  <v>72</v>
                </pt>
                <pt idx="128">
                  <v>72</v>
                </pt>
                <pt idx="130">
                  <v>72</v>
                </pt>
                <pt idx="131">
                  <v>72</v>
                </pt>
                <pt idx="132">
                  <v>72</v>
                </pt>
                <pt idx="133">
                  <v>72</v>
                </pt>
                <pt idx="135">
                  <v>72</v>
                </pt>
                <pt idx="136">
                  <v>72</v>
                </pt>
                <pt idx="137">
                  <v>72</v>
                </pt>
                <pt idx="138">
                  <v>72</v>
                </pt>
                <pt idx="140">
                  <v>72</v>
                </pt>
                <pt idx="141">
                  <v>72</v>
                </pt>
                <pt idx="142">
                  <v>72</v>
                </pt>
                <pt idx="143">
                  <v>72</v>
                </pt>
                <pt idx="145">
                  <v>72</v>
                </pt>
                <pt idx="146">
                  <v>72</v>
                </pt>
                <pt idx="147">
                  <v>72</v>
                </pt>
                <pt idx="148">
                  <v>72</v>
                </pt>
                <pt idx="150">
                  <v>72</v>
                </pt>
                <pt idx="151">
                  <v>72</v>
                </pt>
                <pt idx="152">
                  <v>72</v>
                </pt>
                <pt idx="153">
                  <v>72</v>
                </pt>
              </numCache>
            </numRef>
          </xVal>
          <yVal>
            <numRef>
              <f>x!$E$94:$FB$94</f>
              <numCache>
                <formatCode>General</formatCode>
                <ptCount val="154"/>
                <pt idx="0">
                  <v>400</v>
                </pt>
                <pt idx="1">
                  <v>400</v>
                </pt>
                <pt idx="2">
                  <v>400</v>
                </pt>
                <pt idx="3">
                  <v>400</v>
                </pt>
                <pt idx="5">
                  <v>400</v>
                </pt>
                <pt idx="6">
                  <v>404</v>
                </pt>
                <pt idx="7">
                  <v>404</v>
                </pt>
                <pt idx="8">
                  <v>404</v>
                </pt>
                <pt idx="10">
                  <v>400</v>
                </pt>
                <pt idx="11">
                  <v>396</v>
                </pt>
                <pt idx="12">
                  <v>396</v>
                </pt>
                <pt idx="13">
                  <v>396</v>
                </pt>
                <pt idx="15">
                  <v>404</v>
                </pt>
                <pt idx="16">
                  <v>406</v>
                </pt>
                <pt idx="17">
                  <v>406</v>
                </pt>
                <pt idx="18">
                  <v>406</v>
                </pt>
                <pt idx="20">
                  <v>404</v>
                </pt>
                <pt idx="21">
                  <v>402</v>
                </pt>
                <pt idx="22">
                  <v>402</v>
                </pt>
                <pt idx="23">
                  <v>402</v>
                </pt>
                <pt idx="25">
                  <v>396</v>
                </pt>
                <pt idx="26">
                  <v>398</v>
                </pt>
                <pt idx="27">
                  <v>398</v>
                </pt>
                <pt idx="28">
                  <v>398</v>
                </pt>
                <pt idx="30">
                  <v>396</v>
                </pt>
                <pt idx="31">
                  <v>394</v>
                </pt>
                <pt idx="32">
                  <v>394</v>
                </pt>
                <pt idx="33">
                  <v>394</v>
                </pt>
                <pt idx="35">
                  <v>406</v>
                </pt>
                <pt idx="36">
                  <v>406</v>
                </pt>
                <pt idx="37">
                  <v>406</v>
                </pt>
                <pt idx="38">
                  <v>406</v>
                </pt>
                <pt idx="40">
                  <v>406</v>
                </pt>
                <pt idx="41">
                  <v>406</v>
                </pt>
                <pt idx="42">
                  <v>406</v>
                </pt>
                <pt idx="43">
                  <v>406</v>
                </pt>
                <pt idx="45">
                  <v>402</v>
                </pt>
                <pt idx="46">
                  <v>402</v>
                </pt>
                <pt idx="47">
                  <v>402</v>
                </pt>
                <pt idx="48">
                  <v>402</v>
                </pt>
                <pt idx="50">
                  <v>402</v>
                </pt>
                <pt idx="51">
                  <v>402</v>
                </pt>
                <pt idx="52">
                  <v>402</v>
                </pt>
                <pt idx="53">
                  <v>402</v>
                </pt>
                <pt idx="55">
                  <v>398</v>
                </pt>
                <pt idx="56">
                  <v>398</v>
                </pt>
                <pt idx="57">
                  <v>398</v>
                </pt>
                <pt idx="58">
                  <v>398</v>
                </pt>
                <pt idx="60">
                  <v>398</v>
                </pt>
                <pt idx="61">
                  <v>398</v>
                </pt>
                <pt idx="62">
                  <v>398</v>
                </pt>
                <pt idx="63">
                  <v>398</v>
                </pt>
                <pt idx="65">
                  <v>394</v>
                </pt>
                <pt idx="66">
                  <v>394</v>
                </pt>
                <pt idx="67">
                  <v>394</v>
                </pt>
                <pt idx="68">
                  <v>394</v>
                </pt>
                <pt idx="70">
                  <v>394</v>
                </pt>
                <pt idx="71">
                  <v>394</v>
                </pt>
                <pt idx="72">
                  <v>394</v>
                </pt>
                <pt idx="73">
                  <v>394</v>
                </pt>
                <pt idx="75">
                  <v>406</v>
                </pt>
                <pt idx="76">
                  <v>406</v>
                </pt>
                <pt idx="77">
                  <v>406</v>
                </pt>
                <pt idx="78">
                  <v>406</v>
                </pt>
                <pt idx="80">
                  <v>406</v>
                </pt>
                <pt idx="81">
                  <v>406</v>
                </pt>
                <pt idx="82">
                  <v>406</v>
                </pt>
                <pt idx="83">
                  <v>406</v>
                </pt>
                <pt idx="85">
                  <v>406</v>
                </pt>
                <pt idx="86">
                  <v>406</v>
                </pt>
                <pt idx="87">
                  <v>406</v>
                </pt>
                <pt idx="88">
                  <v>406</v>
                </pt>
                <pt idx="90">
                  <v>406</v>
                </pt>
                <pt idx="91">
                  <v>406</v>
                </pt>
                <pt idx="92">
                  <v>406</v>
                </pt>
                <pt idx="93">
                  <v>406</v>
                </pt>
                <pt idx="95">
                  <v>402</v>
                </pt>
                <pt idx="96">
                  <v>402</v>
                </pt>
                <pt idx="97">
                  <v>402</v>
                </pt>
                <pt idx="98">
                  <v>402</v>
                </pt>
                <pt idx="100">
                  <v>402</v>
                </pt>
                <pt idx="101">
                  <v>402</v>
                </pt>
                <pt idx="102">
                  <v>402</v>
                </pt>
                <pt idx="103">
                  <v>402</v>
                </pt>
                <pt idx="105">
                  <v>402</v>
                </pt>
                <pt idx="106">
                  <v>402</v>
                </pt>
                <pt idx="107">
                  <v>402</v>
                </pt>
                <pt idx="108">
                  <v>402</v>
                </pt>
                <pt idx="110">
                  <v>402</v>
                </pt>
                <pt idx="111">
                  <v>402</v>
                </pt>
                <pt idx="112">
                  <v>402</v>
                </pt>
                <pt idx="113">
                  <v>402</v>
                </pt>
                <pt idx="115">
                  <v>398</v>
                </pt>
                <pt idx="116">
                  <v>398</v>
                </pt>
                <pt idx="117">
                  <v>398</v>
                </pt>
                <pt idx="118">
                  <v>398</v>
                </pt>
                <pt idx="120">
                  <v>398</v>
                </pt>
                <pt idx="121">
                  <v>398</v>
                </pt>
                <pt idx="122">
                  <v>398</v>
                </pt>
                <pt idx="123">
                  <v>398</v>
                </pt>
                <pt idx="125">
                  <v>398</v>
                </pt>
                <pt idx="126">
                  <v>398</v>
                </pt>
                <pt idx="127">
                  <v>398</v>
                </pt>
                <pt idx="128">
                  <v>398</v>
                </pt>
                <pt idx="130">
                  <v>398</v>
                </pt>
                <pt idx="131">
                  <v>398</v>
                </pt>
                <pt idx="132">
                  <v>398</v>
                </pt>
                <pt idx="133">
                  <v>398</v>
                </pt>
                <pt idx="135">
                  <v>394</v>
                </pt>
                <pt idx="136">
                  <v>394</v>
                </pt>
                <pt idx="137">
                  <v>394</v>
                </pt>
                <pt idx="138">
                  <v>394</v>
                </pt>
                <pt idx="140">
                  <v>394</v>
                </pt>
                <pt idx="141">
                  <v>394</v>
                </pt>
                <pt idx="142">
                  <v>394</v>
                </pt>
                <pt idx="143">
                  <v>394</v>
                </pt>
                <pt idx="145">
                  <v>394</v>
                </pt>
                <pt idx="146">
                  <v>394</v>
                </pt>
                <pt idx="147">
                  <v>394</v>
                </pt>
                <pt idx="148">
                  <v>394</v>
                </pt>
                <pt idx="150">
                  <v>394</v>
                </pt>
                <pt idx="151">
                  <v>394</v>
                </pt>
                <pt idx="152">
                  <v>394</v>
                </pt>
                <pt idx="153">
                  <v>394</v>
                </pt>
              </numCache>
            </numRef>
          </yVal>
          <smooth val="0"/>
        </ser>
        <ser>
          <idx val="6"/>
          <order val="6"/>
          <tx>
            <v>7</v>
          </tx>
          <spPr>
            <a:ln w="2540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spPr>
          <marker>
            <symbol val="circle"/>
            <size val="3"/>
            <spPr>
              <a:ln>
                <a:prstDash val="solid"/>
              </a:ln>
            </spPr>
          </marker>
          <xVal>
            <numRef>
              <f>x!$E$113:$FB$113</f>
              <numCache>
                <formatCode>General</formatCode>
                <ptCount val="1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6.5</v>
                </pt>
                <pt idx="5">
                  <v>6.5</v>
                </pt>
                <pt idx="6">
                  <v>6.5</v>
                </pt>
                <pt idx="7">
                  <v>72</v>
                </pt>
                <pt idx="8">
                  <v>72</v>
                </pt>
                <pt idx="10">
                  <v>6.5</v>
                </pt>
                <pt idx="11">
                  <v>6.5</v>
                </pt>
                <pt idx="12">
                  <v>30</v>
                </pt>
                <pt idx="13">
                  <v>48.5</v>
                </pt>
                <pt idx="15">
                  <v>72</v>
                </pt>
                <pt idx="16">
                  <v>72</v>
                </pt>
                <pt idx="17">
                  <v>72</v>
                </pt>
                <pt idx="18">
                  <v>72</v>
                </pt>
                <pt idx="20">
                  <v>72</v>
                </pt>
                <pt idx="21">
                  <v>72</v>
                </pt>
                <pt idx="22">
                  <v>72</v>
                </pt>
                <pt idx="23">
                  <v>72</v>
                </pt>
                <pt idx="25">
                  <v>48.5</v>
                </pt>
                <pt idx="26">
                  <v>48.5</v>
                </pt>
                <pt idx="27">
                  <v>72</v>
                </pt>
                <pt idx="28">
                  <v>72</v>
                </pt>
                <pt idx="30">
                  <v>48.5</v>
                </pt>
                <pt idx="31">
                  <v>48.5</v>
                </pt>
                <pt idx="32">
                  <v>72</v>
                </pt>
                <pt idx="33">
                  <v>72</v>
                </pt>
                <pt idx="35">
                  <v>72</v>
                </pt>
                <pt idx="36">
                  <v>72</v>
                </pt>
                <pt idx="37">
                  <v>72</v>
                </pt>
                <pt idx="38">
                  <v>72</v>
                </pt>
                <pt idx="40">
                  <v>72</v>
                </pt>
                <pt idx="41">
                  <v>72</v>
                </pt>
                <pt idx="42">
                  <v>72</v>
                </pt>
                <pt idx="43">
                  <v>72</v>
                </pt>
                <pt idx="45">
                  <v>72</v>
                </pt>
                <pt idx="46">
                  <v>72</v>
                </pt>
                <pt idx="47">
                  <v>72</v>
                </pt>
                <pt idx="48">
                  <v>72</v>
                </pt>
                <pt idx="50">
                  <v>72</v>
                </pt>
                <pt idx="51">
                  <v>72</v>
                </pt>
                <pt idx="52">
                  <v>72</v>
                </pt>
                <pt idx="53">
                  <v>72</v>
                </pt>
                <pt idx="55">
                  <v>72</v>
                </pt>
                <pt idx="56">
                  <v>72</v>
                </pt>
                <pt idx="57">
                  <v>72</v>
                </pt>
                <pt idx="58">
                  <v>72</v>
                </pt>
                <pt idx="60">
                  <v>72</v>
                </pt>
                <pt idx="61">
                  <v>72</v>
                </pt>
                <pt idx="62">
                  <v>72</v>
                </pt>
                <pt idx="63">
                  <v>72</v>
                </pt>
                <pt idx="65">
                  <v>72</v>
                </pt>
                <pt idx="66">
                  <v>72</v>
                </pt>
                <pt idx="67">
                  <v>72</v>
                </pt>
                <pt idx="68">
                  <v>72</v>
                </pt>
                <pt idx="70">
                  <v>72</v>
                </pt>
                <pt idx="71">
                  <v>72</v>
                </pt>
                <pt idx="72">
                  <v>72</v>
                </pt>
                <pt idx="73">
                  <v>72</v>
                </pt>
                <pt idx="74">
                  <v>-0.5</v>
                </pt>
                <pt idx="75">
                  <v>72</v>
                </pt>
                <pt idx="76">
                  <v>72</v>
                </pt>
                <pt idx="77">
                  <v>72</v>
                </pt>
                <pt idx="78">
                  <v>72</v>
                </pt>
                <pt idx="80">
                  <v>72</v>
                </pt>
                <pt idx="81">
                  <v>72</v>
                </pt>
                <pt idx="82">
                  <v>72</v>
                </pt>
                <pt idx="83">
                  <v>72</v>
                </pt>
                <pt idx="85">
                  <v>72</v>
                </pt>
                <pt idx="86">
                  <v>72</v>
                </pt>
                <pt idx="87">
                  <v>72</v>
                </pt>
                <pt idx="88">
                  <v>72</v>
                </pt>
                <pt idx="90">
                  <v>72</v>
                </pt>
                <pt idx="91">
                  <v>72</v>
                </pt>
                <pt idx="92">
                  <v>72</v>
                </pt>
                <pt idx="93">
                  <v>72</v>
                </pt>
                <pt idx="95">
                  <v>72</v>
                </pt>
                <pt idx="96">
                  <v>72</v>
                </pt>
                <pt idx="97">
                  <v>72</v>
                </pt>
                <pt idx="98">
                  <v>72</v>
                </pt>
                <pt idx="100">
                  <v>72</v>
                </pt>
                <pt idx="101">
                  <v>72</v>
                </pt>
                <pt idx="102">
                  <v>72</v>
                </pt>
                <pt idx="103">
                  <v>72</v>
                </pt>
                <pt idx="105">
                  <v>72</v>
                </pt>
                <pt idx="106">
                  <v>72</v>
                </pt>
                <pt idx="107">
                  <v>72</v>
                </pt>
                <pt idx="108">
                  <v>72</v>
                </pt>
                <pt idx="110">
                  <v>72</v>
                </pt>
                <pt idx="111">
                  <v>72</v>
                </pt>
                <pt idx="112">
                  <v>72</v>
                </pt>
                <pt idx="113">
                  <v>72</v>
                </pt>
                <pt idx="115">
                  <v>72</v>
                </pt>
                <pt idx="116">
                  <v>72</v>
                </pt>
                <pt idx="117">
                  <v>72</v>
                </pt>
                <pt idx="118">
                  <v>72</v>
                </pt>
                <pt idx="120">
                  <v>72</v>
                </pt>
                <pt idx="121">
                  <v>72</v>
                </pt>
                <pt idx="122">
                  <v>72</v>
                </pt>
                <pt idx="123">
                  <v>72</v>
                </pt>
                <pt idx="124">
                  <v>-0.5</v>
                </pt>
                <pt idx="125">
                  <v>72</v>
                </pt>
                <pt idx="126">
                  <v>72</v>
                </pt>
                <pt idx="127">
                  <v>72</v>
                </pt>
                <pt idx="128">
                  <v>72</v>
                </pt>
                <pt idx="130">
                  <v>72</v>
                </pt>
                <pt idx="131">
                  <v>72</v>
                </pt>
                <pt idx="132">
                  <v>72</v>
                </pt>
                <pt idx="133">
                  <v>72</v>
                </pt>
                <pt idx="135">
                  <v>72</v>
                </pt>
                <pt idx="136">
                  <v>72</v>
                </pt>
                <pt idx="137">
                  <v>72</v>
                </pt>
                <pt idx="138">
                  <v>72</v>
                </pt>
                <pt idx="140">
                  <v>72</v>
                </pt>
                <pt idx="141">
                  <v>72</v>
                </pt>
                <pt idx="142">
                  <v>72</v>
                </pt>
                <pt idx="143">
                  <v>72</v>
                </pt>
                <pt idx="145">
                  <v>72</v>
                </pt>
                <pt idx="146">
                  <v>72</v>
                </pt>
                <pt idx="147">
                  <v>72</v>
                </pt>
                <pt idx="148">
                  <v>72</v>
                </pt>
                <pt idx="150">
                  <v>72</v>
                </pt>
                <pt idx="151">
                  <v>72</v>
                </pt>
                <pt idx="152">
                  <v>72</v>
                </pt>
                <pt idx="153">
                  <v>72</v>
                </pt>
              </numCache>
            </numRef>
          </xVal>
          <yVal>
            <numRef>
              <f>x!$E$112:$FB$112</f>
              <numCache>
                <formatCode>General</formatCode>
                <ptCount val="154"/>
                <pt idx="0">
                  <v>340</v>
                </pt>
                <pt idx="1">
                  <v>340</v>
                </pt>
                <pt idx="2">
                  <v>340</v>
                </pt>
                <pt idx="3">
                  <v>340</v>
                </pt>
                <pt idx="5">
                  <v>340</v>
                </pt>
                <pt idx="6">
                  <v>344</v>
                </pt>
                <pt idx="7">
                  <v>344</v>
                </pt>
                <pt idx="8">
                  <v>344</v>
                </pt>
                <pt idx="10">
                  <v>340</v>
                </pt>
                <pt idx="11">
                  <v>336</v>
                </pt>
                <pt idx="12">
                  <v>336</v>
                </pt>
                <pt idx="13">
                  <v>336</v>
                </pt>
                <pt idx="15">
                  <v>344</v>
                </pt>
                <pt idx="16">
                  <v>344</v>
                </pt>
                <pt idx="17">
                  <v>344</v>
                </pt>
                <pt idx="18">
                  <v>344</v>
                </pt>
                <pt idx="20">
                  <v>344</v>
                </pt>
                <pt idx="21">
                  <v>344</v>
                </pt>
                <pt idx="22">
                  <v>344</v>
                </pt>
                <pt idx="23">
                  <v>344</v>
                </pt>
                <pt idx="25">
                  <v>336</v>
                </pt>
                <pt idx="26">
                  <v>338</v>
                </pt>
                <pt idx="27">
                  <v>338</v>
                </pt>
                <pt idx="28">
                  <v>338</v>
                </pt>
                <pt idx="30">
                  <v>336</v>
                </pt>
                <pt idx="31">
                  <v>334</v>
                </pt>
                <pt idx="32">
                  <v>334</v>
                </pt>
                <pt idx="33">
                  <v>334</v>
                </pt>
                <pt idx="35">
                  <v>344</v>
                </pt>
                <pt idx="36">
                  <v>344</v>
                </pt>
                <pt idx="37">
                  <v>344</v>
                </pt>
                <pt idx="38">
                  <v>344</v>
                </pt>
                <pt idx="40">
                  <v>344</v>
                </pt>
                <pt idx="41">
                  <v>344</v>
                </pt>
                <pt idx="42">
                  <v>344</v>
                </pt>
                <pt idx="43">
                  <v>344</v>
                </pt>
                <pt idx="45">
                  <v>344</v>
                </pt>
                <pt idx="46">
                  <v>344</v>
                </pt>
                <pt idx="47">
                  <v>344</v>
                </pt>
                <pt idx="48">
                  <v>344</v>
                </pt>
                <pt idx="50">
                  <v>344</v>
                </pt>
                <pt idx="51">
                  <v>344</v>
                </pt>
                <pt idx="52">
                  <v>344</v>
                </pt>
                <pt idx="53">
                  <v>344</v>
                </pt>
                <pt idx="55">
                  <v>338</v>
                </pt>
                <pt idx="56">
                  <v>338</v>
                </pt>
                <pt idx="57">
                  <v>338</v>
                </pt>
                <pt idx="58">
                  <v>338</v>
                </pt>
                <pt idx="60">
                  <v>338</v>
                </pt>
                <pt idx="61">
                  <v>338</v>
                </pt>
                <pt idx="62">
                  <v>338</v>
                </pt>
                <pt idx="63">
                  <v>338</v>
                </pt>
                <pt idx="65">
                  <v>334</v>
                </pt>
                <pt idx="66">
                  <v>334</v>
                </pt>
                <pt idx="67">
                  <v>334</v>
                </pt>
                <pt idx="68">
                  <v>334</v>
                </pt>
                <pt idx="70">
                  <v>334</v>
                </pt>
                <pt idx="71">
                  <v>334</v>
                </pt>
                <pt idx="72">
                  <v>334</v>
                </pt>
                <pt idx="73">
                  <v>334</v>
                </pt>
                <pt idx="75">
                  <v>344</v>
                </pt>
                <pt idx="76">
                  <v>344</v>
                </pt>
                <pt idx="77">
                  <v>344</v>
                </pt>
                <pt idx="78">
                  <v>344</v>
                </pt>
                <pt idx="80">
                  <v>344</v>
                </pt>
                <pt idx="81">
                  <v>344</v>
                </pt>
                <pt idx="82">
                  <v>344</v>
                </pt>
                <pt idx="83">
                  <v>344</v>
                </pt>
                <pt idx="85">
                  <v>344</v>
                </pt>
                <pt idx="86">
                  <v>344</v>
                </pt>
                <pt idx="87">
                  <v>344</v>
                </pt>
                <pt idx="88">
                  <v>344</v>
                </pt>
                <pt idx="90">
                  <v>344</v>
                </pt>
                <pt idx="91">
                  <v>344</v>
                </pt>
                <pt idx="92">
                  <v>344</v>
                </pt>
                <pt idx="93">
                  <v>344</v>
                </pt>
                <pt idx="95">
                  <v>344</v>
                </pt>
                <pt idx="96">
                  <v>344</v>
                </pt>
                <pt idx="97">
                  <v>344</v>
                </pt>
                <pt idx="98">
                  <v>344</v>
                </pt>
                <pt idx="100">
                  <v>344</v>
                </pt>
                <pt idx="101">
                  <v>344</v>
                </pt>
                <pt idx="102">
                  <v>344</v>
                </pt>
                <pt idx="103">
                  <v>344</v>
                </pt>
                <pt idx="105">
                  <v>344</v>
                </pt>
                <pt idx="106">
                  <v>344</v>
                </pt>
                <pt idx="107">
                  <v>344</v>
                </pt>
                <pt idx="108">
                  <v>344</v>
                </pt>
                <pt idx="110">
                  <v>344</v>
                </pt>
                <pt idx="111">
                  <v>344</v>
                </pt>
                <pt idx="112">
                  <v>344</v>
                </pt>
                <pt idx="113">
                  <v>344</v>
                </pt>
                <pt idx="115">
                  <v>338</v>
                </pt>
                <pt idx="116">
                  <v>338</v>
                </pt>
                <pt idx="117">
                  <v>338</v>
                </pt>
                <pt idx="118">
                  <v>338</v>
                </pt>
                <pt idx="120">
                  <v>338</v>
                </pt>
                <pt idx="121">
                  <v>338</v>
                </pt>
                <pt idx="122">
                  <v>338</v>
                </pt>
                <pt idx="123">
                  <v>338</v>
                </pt>
                <pt idx="125">
                  <v>338</v>
                </pt>
                <pt idx="126">
                  <v>338</v>
                </pt>
                <pt idx="127">
                  <v>338</v>
                </pt>
                <pt idx="128">
                  <v>338</v>
                </pt>
                <pt idx="130">
                  <v>338</v>
                </pt>
                <pt idx="131">
                  <v>338</v>
                </pt>
                <pt idx="132">
                  <v>338</v>
                </pt>
                <pt idx="133">
                  <v>338</v>
                </pt>
                <pt idx="135">
                  <v>334</v>
                </pt>
                <pt idx="136">
                  <v>334</v>
                </pt>
                <pt idx="137">
                  <v>334</v>
                </pt>
                <pt idx="138">
                  <v>334</v>
                </pt>
                <pt idx="140">
                  <v>334</v>
                </pt>
                <pt idx="141">
                  <v>334</v>
                </pt>
                <pt idx="142">
                  <v>334</v>
                </pt>
                <pt idx="143">
                  <v>334</v>
                </pt>
                <pt idx="145">
                  <v>334</v>
                </pt>
                <pt idx="146">
                  <v>334</v>
                </pt>
                <pt idx="147">
                  <v>334</v>
                </pt>
                <pt idx="148">
                  <v>334</v>
                </pt>
                <pt idx="150">
                  <v>334</v>
                </pt>
                <pt idx="151">
                  <v>334</v>
                </pt>
                <pt idx="152">
                  <v>334</v>
                </pt>
                <pt idx="153">
                  <v>334</v>
                </pt>
              </numCache>
            </numRef>
          </yVal>
          <smooth val="0"/>
        </ser>
        <ser>
          <idx val="7"/>
          <order val="7"/>
          <tx>
            <v>8</v>
          </tx>
          <spPr>
            <a:ln w="2540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spPr>
          <marker>
            <symbol val="circle"/>
            <size val="3"/>
            <spPr>
              <a:ln>
                <a:prstDash val="solid"/>
              </a:ln>
            </spPr>
          </marker>
          <xVal>
            <numRef>
              <f>x!$E$131:$FB$131</f>
              <numCache>
                <formatCode>General</formatCode>
                <ptCount val="1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15</v>
                </pt>
                <pt idx="5">
                  <v>15</v>
                </pt>
                <pt idx="6">
                  <v>15</v>
                </pt>
                <pt idx="7">
                  <v>33</v>
                </pt>
                <pt idx="8">
                  <v>55.5</v>
                </pt>
                <pt idx="10">
                  <v>15</v>
                </pt>
                <pt idx="11">
                  <v>15</v>
                </pt>
                <pt idx="12">
                  <v>42.5</v>
                </pt>
                <pt idx="13">
                  <v>64.5</v>
                </pt>
                <pt idx="15">
                  <v>55.5</v>
                </pt>
                <pt idx="16">
                  <v>55.5</v>
                </pt>
                <pt idx="17">
                  <v>72</v>
                </pt>
                <pt idx="18">
                  <v>72</v>
                </pt>
                <pt idx="20">
                  <v>55.5</v>
                </pt>
                <pt idx="21">
                  <v>55.5</v>
                </pt>
                <pt idx="22">
                  <v>72</v>
                </pt>
                <pt idx="23">
                  <v>72</v>
                </pt>
                <pt idx="25">
                  <v>64.5</v>
                </pt>
                <pt idx="26">
                  <v>64.5</v>
                </pt>
                <pt idx="27">
                  <v>72</v>
                </pt>
                <pt idx="28">
                  <v>72</v>
                </pt>
                <pt idx="30">
                  <v>64.5</v>
                </pt>
                <pt idx="31">
                  <v>64.5</v>
                </pt>
                <pt idx="32">
                  <v>72</v>
                </pt>
                <pt idx="33">
                  <v>72</v>
                </pt>
                <pt idx="35">
                  <v>72</v>
                </pt>
                <pt idx="36">
                  <v>72</v>
                </pt>
                <pt idx="37">
                  <v>72</v>
                </pt>
                <pt idx="38">
                  <v>72</v>
                </pt>
                <pt idx="40">
                  <v>72</v>
                </pt>
                <pt idx="41">
                  <v>72</v>
                </pt>
                <pt idx="42">
                  <v>72</v>
                </pt>
                <pt idx="43">
                  <v>72</v>
                </pt>
                <pt idx="45">
                  <v>72</v>
                </pt>
                <pt idx="46">
                  <v>72</v>
                </pt>
                <pt idx="47">
                  <v>72</v>
                </pt>
                <pt idx="48">
                  <v>72</v>
                </pt>
                <pt idx="50">
                  <v>72</v>
                </pt>
                <pt idx="51">
                  <v>72</v>
                </pt>
                <pt idx="52">
                  <v>72</v>
                </pt>
                <pt idx="53">
                  <v>72</v>
                </pt>
                <pt idx="55">
                  <v>72</v>
                </pt>
                <pt idx="56">
                  <v>72</v>
                </pt>
                <pt idx="57">
                  <v>72</v>
                </pt>
                <pt idx="58">
                  <v>72</v>
                </pt>
                <pt idx="60">
                  <v>72</v>
                </pt>
                <pt idx="61">
                  <v>72</v>
                </pt>
                <pt idx="62">
                  <v>72</v>
                </pt>
                <pt idx="63">
                  <v>72</v>
                </pt>
                <pt idx="65">
                  <v>72</v>
                </pt>
                <pt idx="66">
                  <v>72</v>
                </pt>
                <pt idx="67">
                  <v>72</v>
                </pt>
                <pt idx="68">
                  <v>72</v>
                </pt>
                <pt idx="70">
                  <v>72</v>
                </pt>
                <pt idx="71">
                  <v>72</v>
                </pt>
                <pt idx="72">
                  <v>72</v>
                </pt>
                <pt idx="73">
                  <v>72</v>
                </pt>
                <pt idx="74">
                  <v>-0.5</v>
                </pt>
                <pt idx="75">
                  <v>72</v>
                </pt>
                <pt idx="76">
                  <v>72</v>
                </pt>
                <pt idx="77">
                  <v>72</v>
                </pt>
                <pt idx="78">
                  <v>72</v>
                </pt>
                <pt idx="80">
                  <v>72</v>
                </pt>
                <pt idx="81">
                  <v>72</v>
                </pt>
                <pt idx="82">
                  <v>72</v>
                </pt>
                <pt idx="83">
                  <v>72</v>
                </pt>
                <pt idx="85">
                  <v>72</v>
                </pt>
                <pt idx="86">
                  <v>72</v>
                </pt>
                <pt idx="87">
                  <v>72</v>
                </pt>
                <pt idx="88">
                  <v>72</v>
                </pt>
                <pt idx="90">
                  <v>72</v>
                </pt>
                <pt idx="91">
                  <v>72</v>
                </pt>
                <pt idx="92">
                  <v>72</v>
                </pt>
                <pt idx="93">
                  <v>72</v>
                </pt>
                <pt idx="95">
                  <v>72</v>
                </pt>
                <pt idx="96">
                  <v>72</v>
                </pt>
                <pt idx="97">
                  <v>72</v>
                </pt>
                <pt idx="98">
                  <v>72</v>
                </pt>
                <pt idx="100">
                  <v>72</v>
                </pt>
                <pt idx="101">
                  <v>72</v>
                </pt>
                <pt idx="102">
                  <v>72</v>
                </pt>
                <pt idx="103">
                  <v>72</v>
                </pt>
                <pt idx="105">
                  <v>72</v>
                </pt>
                <pt idx="106">
                  <v>72</v>
                </pt>
                <pt idx="107">
                  <v>72</v>
                </pt>
                <pt idx="108">
                  <v>72</v>
                </pt>
                <pt idx="110">
                  <v>72</v>
                </pt>
                <pt idx="111">
                  <v>72</v>
                </pt>
                <pt idx="112">
                  <v>72</v>
                </pt>
                <pt idx="113">
                  <v>72</v>
                </pt>
                <pt idx="115">
                  <v>72</v>
                </pt>
                <pt idx="116">
                  <v>72</v>
                </pt>
                <pt idx="117">
                  <v>72</v>
                </pt>
                <pt idx="118">
                  <v>72</v>
                </pt>
                <pt idx="120">
                  <v>72</v>
                </pt>
                <pt idx="121">
                  <v>72</v>
                </pt>
                <pt idx="122">
                  <v>72</v>
                </pt>
                <pt idx="123">
                  <v>72</v>
                </pt>
                <pt idx="124">
                  <v>-0.5</v>
                </pt>
                <pt idx="125">
                  <v>72</v>
                </pt>
                <pt idx="126">
                  <v>72</v>
                </pt>
                <pt idx="127">
                  <v>72</v>
                </pt>
                <pt idx="128">
                  <v>72</v>
                </pt>
                <pt idx="130">
                  <v>72</v>
                </pt>
                <pt idx="131">
                  <v>72</v>
                </pt>
                <pt idx="132">
                  <v>72</v>
                </pt>
                <pt idx="133">
                  <v>72</v>
                </pt>
                <pt idx="135">
                  <v>72</v>
                </pt>
                <pt idx="136">
                  <v>72</v>
                </pt>
                <pt idx="137">
                  <v>72</v>
                </pt>
                <pt idx="138">
                  <v>72</v>
                </pt>
                <pt idx="140">
                  <v>72</v>
                </pt>
                <pt idx="141">
                  <v>72</v>
                </pt>
                <pt idx="142">
                  <v>72</v>
                </pt>
                <pt idx="143">
                  <v>72</v>
                </pt>
                <pt idx="145">
                  <v>72</v>
                </pt>
                <pt idx="146">
                  <v>72</v>
                </pt>
                <pt idx="147">
                  <v>72</v>
                </pt>
                <pt idx="148">
                  <v>72</v>
                </pt>
                <pt idx="150">
                  <v>72</v>
                </pt>
                <pt idx="151">
                  <v>72</v>
                </pt>
                <pt idx="152">
                  <v>72</v>
                </pt>
                <pt idx="153">
                  <v>72</v>
                </pt>
              </numCache>
            </numRef>
          </xVal>
          <yVal>
            <numRef>
              <f>x!$E$130:$FB$130</f>
              <numCache>
                <formatCode>General</formatCode>
                <ptCount val="154"/>
                <pt idx="0">
                  <v>420</v>
                </pt>
                <pt idx="1">
                  <v>420</v>
                </pt>
                <pt idx="2">
                  <v>420</v>
                </pt>
                <pt idx="3">
                  <v>420</v>
                </pt>
                <pt idx="5">
                  <v>420</v>
                </pt>
                <pt idx="6">
                  <v>424</v>
                </pt>
                <pt idx="7">
                  <v>424</v>
                </pt>
                <pt idx="8">
                  <v>424</v>
                </pt>
                <pt idx="10">
                  <v>420</v>
                </pt>
                <pt idx="11">
                  <v>416</v>
                </pt>
                <pt idx="12">
                  <v>416</v>
                </pt>
                <pt idx="13">
                  <v>416</v>
                </pt>
                <pt idx="15">
                  <v>424</v>
                </pt>
                <pt idx="16">
                  <v>426</v>
                </pt>
                <pt idx="17">
                  <v>426</v>
                </pt>
                <pt idx="18">
                  <v>426</v>
                </pt>
                <pt idx="20">
                  <v>424</v>
                </pt>
                <pt idx="21">
                  <v>422</v>
                </pt>
                <pt idx="22">
                  <v>422</v>
                </pt>
                <pt idx="23">
                  <v>422</v>
                </pt>
                <pt idx="25">
                  <v>416</v>
                </pt>
                <pt idx="26">
                  <v>418</v>
                </pt>
                <pt idx="27">
                  <v>418</v>
                </pt>
                <pt idx="28">
                  <v>418</v>
                </pt>
                <pt idx="30">
                  <v>416</v>
                </pt>
                <pt idx="31">
                  <v>414</v>
                </pt>
                <pt idx="32">
                  <v>414</v>
                </pt>
                <pt idx="33">
                  <v>414</v>
                </pt>
                <pt idx="35">
                  <v>426</v>
                </pt>
                <pt idx="36">
                  <v>426</v>
                </pt>
                <pt idx="37">
                  <v>426</v>
                </pt>
                <pt idx="38">
                  <v>426</v>
                </pt>
                <pt idx="40">
                  <v>426</v>
                </pt>
                <pt idx="41">
                  <v>426</v>
                </pt>
                <pt idx="42">
                  <v>426</v>
                </pt>
                <pt idx="43">
                  <v>426</v>
                </pt>
                <pt idx="45">
                  <v>422</v>
                </pt>
                <pt idx="46">
                  <v>422</v>
                </pt>
                <pt idx="47">
                  <v>422</v>
                </pt>
                <pt idx="48">
                  <v>422</v>
                </pt>
                <pt idx="50">
                  <v>422</v>
                </pt>
                <pt idx="51">
                  <v>422</v>
                </pt>
                <pt idx="52">
                  <v>422</v>
                </pt>
                <pt idx="53">
                  <v>422</v>
                </pt>
                <pt idx="55">
                  <v>418</v>
                </pt>
                <pt idx="56">
                  <v>418</v>
                </pt>
                <pt idx="57">
                  <v>418</v>
                </pt>
                <pt idx="58">
                  <v>418</v>
                </pt>
                <pt idx="60">
                  <v>418</v>
                </pt>
                <pt idx="61">
                  <v>418</v>
                </pt>
                <pt idx="62">
                  <v>418</v>
                </pt>
                <pt idx="63">
                  <v>418</v>
                </pt>
                <pt idx="65">
                  <v>414</v>
                </pt>
                <pt idx="66">
                  <v>414</v>
                </pt>
                <pt idx="67">
                  <v>414</v>
                </pt>
                <pt idx="68">
                  <v>414</v>
                </pt>
                <pt idx="70">
                  <v>414</v>
                </pt>
                <pt idx="71">
                  <v>414</v>
                </pt>
                <pt idx="72">
                  <v>414</v>
                </pt>
                <pt idx="73">
                  <v>414</v>
                </pt>
                <pt idx="75">
                  <v>426</v>
                </pt>
                <pt idx="76">
                  <v>426</v>
                </pt>
                <pt idx="77">
                  <v>426</v>
                </pt>
                <pt idx="78">
                  <v>426</v>
                </pt>
                <pt idx="80">
                  <v>426</v>
                </pt>
                <pt idx="81">
                  <v>426</v>
                </pt>
                <pt idx="82">
                  <v>426</v>
                </pt>
                <pt idx="83">
                  <v>426</v>
                </pt>
                <pt idx="85">
                  <v>426</v>
                </pt>
                <pt idx="86">
                  <v>426</v>
                </pt>
                <pt idx="87">
                  <v>426</v>
                </pt>
                <pt idx="88">
                  <v>426</v>
                </pt>
                <pt idx="90">
                  <v>426</v>
                </pt>
                <pt idx="91">
                  <v>426</v>
                </pt>
                <pt idx="92">
                  <v>426</v>
                </pt>
                <pt idx="93">
                  <v>426</v>
                </pt>
                <pt idx="95">
                  <v>422</v>
                </pt>
                <pt idx="96">
                  <v>422</v>
                </pt>
                <pt idx="97">
                  <v>422</v>
                </pt>
                <pt idx="98">
                  <v>422</v>
                </pt>
                <pt idx="100">
                  <v>422</v>
                </pt>
                <pt idx="101">
                  <v>422</v>
                </pt>
                <pt idx="102">
                  <v>422</v>
                </pt>
                <pt idx="103">
                  <v>422</v>
                </pt>
                <pt idx="105">
                  <v>422</v>
                </pt>
                <pt idx="106">
                  <v>422</v>
                </pt>
                <pt idx="107">
                  <v>422</v>
                </pt>
                <pt idx="108">
                  <v>422</v>
                </pt>
                <pt idx="110">
                  <v>422</v>
                </pt>
                <pt idx="111">
                  <v>422</v>
                </pt>
                <pt idx="112">
                  <v>422</v>
                </pt>
                <pt idx="113">
                  <v>422</v>
                </pt>
                <pt idx="115">
                  <v>418</v>
                </pt>
                <pt idx="116">
                  <v>418</v>
                </pt>
                <pt idx="117">
                  <v>418</v>
                </pt>
                <pt idx="118">
                  <v>418</v>
                </pt>
                <pt idx="120">
                  <v>418</v>
                </pt>
                <pt idx="121">
                  <v>418</v>
                </pt>
                <pt idx="122">
                  <v>418</v>
                </pt>
                <pt idx="123">
                  <v>418</v>
                </pt>
                <pt idx="125">
                  <v>418</v>
                </pt>
                <pt idx="126">
                  <v>418</v>
                </pt>
                <pt idx="127">
                  <v>418</v>
                </pt>
                <pt idx="128">
                  <v>418</v>
                </pt>
                <pt idx="130">
                  <v>418</v>
                </pt>
                <pt idx="131">
                  <v>418</v>
                </pt>
                <pt idx="132">
                  <v>418</v>
                </pt>
                <pt idx="133">
                  <v>418</v>
                </pt>
                <pt idx="135">
                  <v>414</v>
                </pt>
                <pt idx="136">
                  <v>414</v>
                </pt>
                <pt idx="137">
                  <v>414</v>
                </pt>
                <pt idx="138">
                  <v>414</v>
                </pt>
                <pt idx="140">
                  <v>414</v>
                </pt>
                <pt idx="141">
                  <v>414</v>
                </pt>
                <pt idx="142">
                  <v>414</v>
                </pt>
                <pt idx="143">
                  <v>414</v>
                </pt>
                <pt idx="145">
                  <v>414</v>
                </pt>
                <pt idx="146">
                  <v>414</v>
                </pt>
                <pt idx="147">
                  <v>414</v>
                </pt>
                <pt idx="148">
                  <v>414</v>
                </pt>
                <pt idx="150">
                  <v>414</v>
                </pt>
                <pt idx="151">
                  <v>414</v>
                </pt>
                <pt idx="152">
                  <v>414</v>
                </pt>
                <pt idx="153">
                  <v>414</v>
                </pt>
              </numCache>
            </numRef>
          </yVal>
          <smooth val="0"/>
        </ser>
        <ser>
          <idx val="8"/>
          <order val="8"/>
          <tx>
            <v>9</v>
          </tx>
          <spPr>
            <a:ln w="2540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spPr>
          <marker>
            <symbol val="circle"/>
            <size val="3"/>
            <spPr>
              <a:ln>
                <a:prstDash val="solid"/>
              </a:ln>
            </spPr>
          </marker>
          <xVal>
            <numRef>
              <f>x!$E$149:$FB$149</f>
              <numCache>
                <formatCode>General</formatCode>
                <ptCount val="154"/>
                <pt idx="0">
                  <v>0</v>
                </pt>
                <pt idx="1">
                  <v>0</v>
                </pt>
                <pt idx="2">
                  <v>15</v>
                </pt>
                <pt idx="3">
                  <v>41</v>
                </pt>
                <pt idx="5">
                  <v>41</v>
                </pt>
                <pt idx="6">
                  <v>41</v>
                </pt>
                <pt idx="7">
                  <v>72</v>
                </pt>
                <pt idx="8">
                  <v>72</v>
                </pt>
                <pt idx="10">
                  <v>41</v>
                </pt>
                <pt idx="11">
                  <v>41</v>
                </pt>
                <pt idx="12">
                  <v>72</v>
                </pt>
                <pt idx="13">
                  <v>72</v>
                </pt>
                <pt idx="15">
                  <v>72</v>
                </pt>
                <pt idx="16">
                  <v>72</v>
                </pt>
                <pt idx="17">
                  <v>72</v>
                </pt>
                <pt idx="18">
                  <v>72</v>
                </pt>
                <pt idx="20">
                  <v>72</v>
                </pt>
                <pt idx="21">
                  <v>72</v>
                </pt>
                <pt idx="22">
                  <v>72</v>
                </pt>
                <pt idx="23">
                  <v>72</v>
                </pt>
                <pt idx="25">
                  <v>72</v>
                </pt>
                <pt idx="26">
                  <v>72</v>
                </pt>
                <pt idx="27">
                  <v>72</v>
                </pt>
                <pt idx="28">
                  <v>72</v>
                </pt>
                <pt idx="30">
                  <v>72</v>
                </pt>
                <pt idx="31">
                  <v>72</v>
                </pt>
                <pt idx="32">
                  <v>72</v>
                </pt>
                <pt idx="33">
                  <v>72</v>
                </pt>
                <pt idx="35">
                  <v>72</v>
                </pt>
                <pt idx="36">
                  <v>72</v>
                </pt>
                <pt idx="37">
                  <v>72</v>
                </pt>
                <pt idx="38">
                  <v>72</v>
                </pt>
                <pt idx="40">
                  <v>72</v>
                </pt>
                <pt idx="41">
                  <v>72</v>
                </pt>
                <pt idx="42">
                  <v>72</v>
                </pt>
                <pt idx="43">
                  <v>72</v>
                </pt>
                <pt idx="45">
                  <v>72</v>
                </pt>
                <pt idx="46">
                  <v>72</v>
                </pt>
                <pt idx="47">
                  <v>72</v>
                </pt>
                <pt idx="48">
                  <v>72</v>
                </pt>
                <pt idx="50">
                  <v>72</v>
                </pt>
                <pt idx="51">
                  <v>72</v>
                </pt>
                <pt idx="52">
                  <v>72</v>
                </pt>
                <pt idx="53">
                  <v>72</v>
                </pt>
                <pt idx="55">
                  <v>72</v>
                </pt>
                <pt idx="56">
                  <v>72</v>
                </pt>
                <pt idx="57">
                  <v>72</v>
                </pt>
                <pt idx="58">
                  <v>72</v>
                </pt>
                <pt idx="60">
                  <v>72</v>
                </pt>
                <pt idx="61">
                  <v>72</v>
                </pt>
                <pt idx="62">
                  <v>72</v>
                </pt>
                <pt idx="63">
                  <v>72</v>
                </pt>
                <pt idx="65">
                  <v>72</v>
                </pt>
                <pt idx="66">
                  <v>72</v>
                </pt>
                <pt idx="67">
                  <v>72</v>
                </pt>
                <pt idx="68">
                  <v>72</v>
                </pt>
                <pt idx="70">
                  <v>72</v>
                </pt>
                <pt idx="71">
                  <v>72</v>
                </pt>
                <pt idx="72">
                  <v>72</v>
                </pt>
                <pt idx="73">
                  <v>72</v>
                </pt>
                <pt idx="74">
                  <v>-0.5</v>
                </pt>
                <pt idx="75">
                  <v>72</v>
                </pt>
                <pt idx="76">
                  <v>72</v>
                </pt>
                <pt idx="77">
                  <v>72</v>
                </pt>
                <pt idx="78">
                  <v>72</v>
                </pt>
                <pt idx="80">
                  <v>72</v>
                </pt>
                <pt idx="81">
                  <v>72</v>
                </pt>
                <pt idx="82">
                  <v>72</v>
                </pt>
                <pt idx="83">
                  <v>72</v>
                </pt>
                <pt idx="85">
                  <v>72</v>
                </pt>
                <pt idx="86">
                  <v>72</v>
                </pt>
                <pt idx="87">
                  <v>72</v>
                </pt>
                <pt idx="88">
                  <v>72</v>
                </pt>
                <pt idx="90">
                  <v>72</v>
                </pt>
                <pt idx="91">
                  <v>72</v>
                </pt>
                <pt idx="92">
                  <v>72</v>
                </pt>
                <pt idx="93">
                  <v>72</v>
                </pt>
                <pt idx="95">
                  <v>72</v>
                </pt>
                <pt idx="96">
                  <v>72</v>
                </pt>
                <pt idx="97">
                  <v>72</v>
                </pt>
                <pt idx="98">
                  <v>72</v>
                </pt>
                <pt idx="100">
                  <v>72</v>
                </pt>
                <pt idx="101">
                  <v>72</v>
                </pt>
                <pt idx="102">
                  <v>72</v>
                </pt>
                <pt idx="103">
                  <v>72</v>
                </pt>
                <pt idx="105">
                  <v>72</v>
                </pt>
                <pt idx="106">
                  <v>72</v>
                </pt>
                <pt idx="107">
                  <v>72</v>
                </pt>
                <pt idx="108">
                  <v>72</v>
                </pt>
                <pt idx="110">
                  <v>72</v>
                </pt>
                <pt idx="111">
                  <v>72</v>
                </pt>
                <pt idx="112">
                  <v>72</v>
                </pt>
                <pt idx="113">
                  <v>72</v>
                </pt>
                <pt idx="115">
                  <v>72</v>
                </pt>
                <pt idx="116">
                  <v>72</v>
                </pt>
                <pt idx="117">
                  <v>72</v>
                </pt>
                <pt idx="118">
                  <v>72</v>
                </pt>
                <pt idx="120">
                  <v>72</v>
                </pt>
                <pt idx="121">
                  <v>72</v>
                </pt>
                <pt idx="122">
                  <v>72</v>
                </pt>
                <pt idx="123">
                  <v>72</v>
                </pt>
                <pt idx="124">
                  <v>-0.5</v>
                </pt>
                <pt idx="125">
                  <v>72</v>
                </pt>
                <pt idx="126">
                  <v>72</v>
                </pt>
                <pt idx="127">
                  <v>72</v>
                </pt>
                <pt idx="128">
                  <v>72</v>
                </pt>
                <pt idx="130">
                  <v>72</v>
                </pt>
                <pt idx="131">
                  <v>72</v>
                </pt>
                <pt idx="132">
                  <v>72</v>
                </pt>
                <pt idx="133">
                  <v>72</v>
                </pt>
                <pt idx="135">
                  <v>72</v>
                </pt>
                <pt idx="136">
                  <v>72</v>
                </pt>
                <pt idx="137">
                  <v>72</v>
                </pt>
                <pt idx="138">
                  <v>72</v>
                </pt>
                <pt idx="140">
                  <v>72</v>
                </pt>
                <pt idx="141">
                  <v>72</v>
                </pt>
                <pt idx="142">
                  <v>72</v>
                </pt>
                <pt idx="143">
                  <v>72</v>
                </pt>
                <pt idx="145">
                  <v>72</v>
                </pt>
                <pt idx="146">
                  <v>72</v>
                </pt>
                <pt idx="147">
                  <v>72</v>
                </pt>
                <pt idx="148">
                  <v>72</v>
                </pt>
                <pt idx="150">
                  <v>72</v>
                </pt>
                <pt idx="151">
                  <v>72</v>
                </pt>
                <pt idx="152">
                  <v>72</v>
                </pt>
                <pt idx="153">
                  <v>72</v>
                </pt>
              </numCache>
            </numRef>
          </xVal>
          <yVal>
            <numRef>
              <f>x!$E$148:$FB$148</f>
              <numCache>
                <formatCode>General</formatCode>
                <ptCount val="154"/>
                <pt idx="0">
                  <v>260</v>
                </pt>
                <pt idx="1">
                  <v>260</v>
                </pt>
                <pt idx="2">
                  <v>260</v>
                </pt>
                <pt idx="3">
                  <v>260</v>
                </pt>
                <pt idx="5">
                  <v>260</v>
                </pt>
                <pt idx="6">
                  <v>264</v>
                </pt>
                <pt idx="7">
                  <v>264</v>
                </pt>
                <pt idx="8">
                  <v>264</v>
                </pt>
                <pt idx="10">
                  <v>260</v>
                </pt>
                <pt idx="11">
                  <v>256</v>
                </pt>
                <pt idx="12">
                  <v>256</v>
                </pt>
                <pt idx="13">
                  <v>256</v>
                </pt>
                <pt idx="15">
                  <v>264</v>
                </pt>
                <pt idx="16">
                  <v>264</v>
                </pt>
                <pt idx="17">
                  <v>264</v>
                </pt>
                <pt idx="18">
                  <v>264</v>
                </pt>
                <pt idx="20">
                  <v>264</v>
                </pt>
                <pt idx="21">
                  <v>264</v>
                </pt>
                <pt idx="22">
                  <v>264</v>
                </pt>
                <pt idx="23">
                  <v>264</v>
                </pt>
                <pt idx="25">
                  <v>256</v>
                </pt>
                <pt idx="26">
                  <v>256</v>
                </pt>
                <pt idx="27">
                  <v>256</v>
                </pt>
                <pt idx="28">
                  <v>256</v>
                </pt>
                <pt idx="30">
                  <v>256</v>
                </pt>
                <pt idx="31">
                  <v>256</v>
                </pt>
                <pt idx="32">
                  <v>256</v>
                </pt>
                <pt idx="33">
                  <v>256</v>
                </pt>
                <pt idx="35">
                  <v>264</v>
                </pt>
                <pt idx="36">
                  <v>264</v>
                </pt>
                <pt idx="37">
                  <v>264</v>
                </pt>
                <pt idx="38">
                  <v>264</v>
                </pt>
                <pt idx="40">
                  <v>264</v>
                </pt>
                <pt idx="41">
                  <v>264</v>
                </pt>
                <pt idx="42">
                  <v>264</v>
                </pt>
                <pt idx="43">
                  <v>264</v>
                </pt>
                <pt idx="45">
                  <v>264</v>
                </pt>
                <pt idx="46">
                  <v>264</v>
                </pt>
                <pt idx="47">
                  <v>264</v>
                </pt>
                <pt idx="48">
                  <v>264</v>
                </pt>
                <pt idx="50">
                  <v>264</v>
                </pt>
                <pt idx="51">
                  <v>264</v>
                </pt>
                <pt idx="52">
                  <v>264</v>
                </pt>
                <pt idx="53">
                  <v>264</v>
                </pt>
                <pt idx="55">
                  <v>256</v>
                </pt>
                <pt idx="56">
                  <v>256</v>
                </pt>
                <pt idx="57">
                  <v>256</v>
                </pt>
                <pt idx="58">
                  <v>256</v>
                </pt>
                <pt idx="60">
                  <v>256</v>
                </pt>
                <pt idx="61">
                  <v>256</v>
                </pt>
                <pt idx="62">
                  <v>256</v>
                </pt>
                <pt idx="63">
                  <v>256</v>
                </pt>
                <pt idx="65">
                  <v>256</v>
                </pt>
                <pt idx="66">
                  <v>256</v>
                </pt>
                <pt idx="67">
                  <v>256</v>
                </pt>
                <pt idx="68">
                  <v>256</v>
                </pt>
                <pt idx="70">
                  <v>256</v>
                </pt>
                <pt idx="71">
                  <v>256</v>
                </pt>
                <pt idx="72">
                  <v>256</v>
                </pt>
                <pt idx="73">
                  <v>256</v>
                </pt>
                <pt idx="75">
                  <v>264</v>
                </pt>
                <pt idx="76">
                  <v>264</v>
                </pt>
                <pt idx="77">
                  <v>264</v>
                </pt>
                <pt idx="78">
                  <v>264</v>
                </pt>
                <pt idx="80">
                  <v>264</v>
                </pt>
                <pt idx="81">
                  <v>264</v>
                </pt>
                <pt idx="82">
                  <v>264</v>
                </pt>
                <pt idx="83">
                  <v>264</v>
                </pt>
                <pt idx="85">
                  <v>264</v>
                </pt>
                <pt idx="86">
                  <v>264</v>
                </pt>
                <pt idx="87">
                  <v>264</v>
                </pt>
                <pt idx="88">
                  <v>264</v>
                </pt>
                <pt idx="90">
                  <v>264</v>
                </pt>
                <pt idx="91">
                  <v>264</v>
                </pt>
                <pt idx="92">
                  <v>264</v>
                </pt>
                <pt idx="93">
                  <v>264</v>
                </pt>
                <pt idx="95">
                  <v>264</v>
                </pt>
                <pt idx="96">
                  <v>264</v>
                </pt>
                <pt idx="97">
                  <v>264</v>
                </pt>
                <pt idx="98">
                  <v>264</v>
                </pt>
                <pt idx="100">
                  <v>264</v>
                </pt>
                <pt idx="101">
                  <v>264</v>
                </pt>
                <pt idx="102">
                  <v>264</v>
                </pt>
                <pt idx="103">
                  <v>264</v>
                </pt>
                <pt idx="105">
                  <v>264</v>
                </pt>
                <pt idx="106">
                  <v>264</v>
                </pt>
                <pt idx="107">
                  <v>264</v>
                </pt>
                <pt idx="108">
                  <v>264</v>
                </pt>
                <pt idx="110">
                  <v>264</v>
                </pt>
                <pt idx="111">
                  <v>264</v>
                </pt>
                <pt idx="112">
                  <v>264</v>
                </pt>
                <pt idx="113">
                  <v>264</v>
                </pt>
                <pt idx="115">
                  <v>256</v>
                </pt>
                <pt idx="116">
                  <v>256</v>
                </pt>
                <pt idx="117">
                  <v>256</v>
                </pt>
                <pt idx="118">
                  <v>256</v>
                </pt>
                <pt idx="120">
                  <v>256</v>
                </pt>
                <pt idx="121">
                  <v>256</v>
                </pt>
                <pt idx="122">
                  <v>256</v>
                </pt>
                <pt idx="123">
                  <v>256</v>
                </pt>
                <pt idx="125">
                  <v>256</v>
                </pt>
                <pt idx="126">
                  <v>256</v>
                </pt>
                <pt idx="127">
                  <v>256</v>
                </pt>
                <pt idx="128">
                  <v>256</v>
                </pt>
                <pt idx="130">
                  <v>256</v>
                </pt>
                <pt idx="131">
                  <v>256</v>
                </pt>
                <pt idx="132">
                  <v>256</v>
                </pt>
                <pt idx="133">
                  <v>256</v>
                </pt>
                <pt idx="135">
                  <v>256</v>
                </pt>
                <pt idx="136">
                  <v>256</v>
                </pt>
                <pt idx="137">
                  <v>256</v>
                </pt>
                <pt idx="138">
                  <v>256</v>
                </pt>
                <pt idx="140">
                  <v>256</v>
                </pt>
                <pt idx="141">
                  <v>256</v>
                </pt>
                <pt idx="142">
                  <v>256</v>
                </pt>
                <pt idx="143">
                  <v>256</v>
                </pt>
                <pt idx="145">
                  <v>256</v>
                </pt>
                <pt idx="146">
                  <v>256</v>
                </pt>
                <pt idx="147">
                  <v>256</v>
                </pt>
                <pt idx="148">
                  <v>256</v>
                </pt>
                <pt idx="150">
                  <v>256</v>
                </pt>
                <pt idx="151">
                  <v>256</v>
                </pt>
                <pt idx="152">
                  <v>256</v>
                </pt>
                <pt idx="153">
                  <v>256</v>
                </pt>
              </numCache>
            </numRef>
          </yVal>
          <smooth val="0"/>
        </ser>
        <ser>
          <idx val="9"/>
          <order val="9"/>
          <tx>
            <v>10</v>
          </tx>
          <spPr>
            <a:ln w="2540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spPr>
          <marker>
            <symbol val="circle"/>
            <size val="3"/>
            <spPr>
              <a:ln>
                <a:prstDash val="solid"/>
              </a:ln>
            </spPr>
          </marker>
          <xVal>
            <numRef>
              <f>x!$E$167:$FB$167</f>
              <numCache>
                <formatCode>General</formatCode>
                <ptCount val="1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6.5</v>
                </pt>
                <pt idx="5">
                  <v>6.5</v>
                </pt>
                <pt idx="6">
                  <v>6.5</v>
                </pt>
                <pt idx="7">
                  <v>22.5</v>
                </pt>
                <pt idx="8">
                  <v>40.5</v>
                </pt>
                <pt idx="10">
                  <v>6.5</v>
                </pt>
                <pt idx="11">
                  <v>6.5</v>
                </pt>
                <pt idx="12">
                  <v>23</v>
                </pt>
                <pt idx="13">
                  <v>40</v>
                </pt>
                <pt idx="15">
                  <v>40.5</v>
                </pt>
                <pt idx="16">
                  <v>40.5</v>
                </pt>
                <pt idx="17">
                  <v>55.5</v>
                </pt>
                <pt idx="18">
                  <v>72</v>
                </pt>
                <pt idx="20">
                  <v>40.5</v>
                </pt>
                <pt idx="21">
                  <v>40.5</v>
                </pt>
                <pt idx="22">
                  <v>61.5</v>
                </pt>
                <pt idx="23">
                  <v>72</v>
                </pt>
                <pt idx="25">
                  <v>40</v>
                </pt>
                <pt idx="26">
                  <v>40</v>
                </pt>
                <pt idx="27">
                  <v>61</v>
                </pt>
                <pt idx="28">
                  <v>72</v>
                </pt>
                <pt idx="30">
                  <v>40</v>
                </pt>
                <pt idx="31">
                  <v>40</v>
                </pt>
                <pt idx="32">
                  <v>51.5</v>
                </pt>
                <pt idx="33">
                  <v>72</v>
                </pt>
                <pt idx="35">
                  <v>72</v>
                </pt>
                <pt idx="36">
                  <v>72</v>
                </pt>
                <pt idx="37">
                  <v>72</v>
                </pt>
                <pt idx="38">
                  <v>72</v>
                </pt>
                <pt idx="40">
                  <v>72</v>
                </pt>
                <pt idx="41">
                  <v>72</v>
                </pt>
                <pt idx="42">
                  <v>72</v>
                </pt>
                <pt idx="43">
                  <v>72</v>
                </pt>
                <pt idx="45">
                  <v>72</v>
                </pt>
                <pt idx="46">
                  <v>72</v>
                </pt>
                <pt idx="47">
                  <v>72</v>
                </pt>
                <pt idx="48">
                  <v>72</v>
                </pt>
                <pt idx="50">
                  <v>72</v>
                </pt>
                <pt idx="51">
                  <v>72</v>
                </pt>
                <pt idx="52">
                  <v>72</v>
                </pt>
                <pt idx="53">
                  <v>72</v>
                </pt>
                <pt idx="55">
                  <v>72</v>
                </pt>
                <pt idx="56">
                  <v>72</v>
                </pt>
                <pt idx="57">
                  <v>72</v>
                </pt>
                <pt idx="58">
                  <v>72</v>
                </pt>
                <pt idx="60">
                  <v>72</v>
                </pt>
                <pt idx="61">
                  <v>72</v>
                </pt>
                <pt idx="62">
                  <v>72</v>
                </pt>
                <pt idx="63">
                  <v>72</v>
                </pt>
                <pt idx="65">
                  <v>72</v>
                </pt>
                <pt idx="66">
                  <v>72</v>
                </pt>
                <pt idx="67">
                  <v>72</v>
                </pt>
                <pt idx="68">
                  <v>72</v>
                </pt>
                <pt idx="70">
                  <v>72</v>
                </pt>
                <pt idx="71">
                  <v>72</v>
                </pt>
                <pt idx="72">
                  <v>72</v>
                </pt>
                <pt idx="73">
                  <v>72</v>
                </pt>
                <pt idx="74">
                  <v>-0.5</v>
                </pt>
                <pt idx="75">
                  <v>72</v>
                </pt>
                <pt idx="76">
                  <v>72</v>
                </pt>
                <pt idx="77">
                  <v>72</v>
                </pt>
                <pt idx="78">
                  <v>72</v>
                </pt>
                <pt idx="80">
                  <v>72</v>
                </pt>
                <pt idx="81">
                  <v>72</v>
                </pt>
                <pt idx="82">
                  <v>72</v>
                </pt>
                <pt idx="83">
                  <v>72</v>
                </pt>
                <pt idx="85">
                  <v>72</v>
                </pt>
                <pt idx="86">
                  <v>72</v>
                </pt>
                <pt idx="87">
                  <v>72</v>
                </pt>
                <pt idx="88">
                  <v>72</v>
                </pt>
                <pt idx="90">
                  <v>72</v>
                </pt>
                <pt idx="91">
                  <v>72</v>
                </pt>
                <pt idx="92">
                  <v>72</v>
                </pt>
                <pt idx="93">
                  <v>72</v>
                </pt>
                <pt idx="95">
                  <v>72</v>
                </pt>
                <pt idx="96">
                  <v>72</v>
                </pt>
                <pt idx="97">
                  <v>72</v>
                </pt>
                <pt idx="98">
                  <v>72</v>
                </pt>
                <pt idx="100">
                  <v>72</v>
                </pt>
                <pt idx="101">
                  <v>72</v>
                </pt>
                <pt idx="102">
                  <v>72</v>
                </pt>
                <pt idx="103">
                  <v>72</v>
                </pt>
                <pt idx="105">
                  <v>72</v>
                </pt>
                <pt idx="106">
                  <v>72</v>
                </pt>
                <pt idx="107">
                  <v>72</v>
                </pt>
                <pt idx="108">
                  <v>72</v>
                </pt>
                <pt idx="110">
                  <v>72</v>
                </pt>
                <pt idx="111">
                  <v>72</v>
                </pt>
                <pt idx="112">
                  <v>72</v>
                </pt>
                <pt idx="113">
                  <v>72</v>
                </pt>
                <pt idx="115">
                  <v>72</v>
                </pt>
                <pt idx="116">
                  <v>72</v>
                </pt>
                <pt idx="117">
                  <v>72</v>
                </pt>
                <pt idx="118">
                  <v>72</v>
                </pt>
                <pt idx="120">
                  <v>72</v>
                </pt>
                <pt idx="121">
                  <v>72</v>
                </pt>
                <pt idx="122">
                  <v>72</v>
                </pt>
                <pt idx="123">
                  <v>72</v>
                </pt>
                <pt idx="124">
                  <v>-0.5</v>
                </pt>
                <pt idx="125">
                  <v>72</v>
                </pt>
                <pt idx="126">
                  <v>72</v>
                </pt>
                <pt idx="127">
                  <v>72</v>
                </pt>
                <pt idx="128">
                  <v>72</v>
                </pt>
                <pt idx="130">
                  <v>72</v>
                </pt>
                <pt idx="131">
                  <v>72</v>
                </pt>
                <pt idx="132">
                  <v>72</v>
                </pt>
                <pt idx="133">
                  <v>72</v>
                </pt>
                <pt idx="135">
                  <v>72</v>
                </pt>
                <pt idx="136">
                  <v>72</v>
                </pt>
                <pt idx="137">
                  <v>72</v>
                </pt>
                <pt idx="138">
                  <v>72</v>
                </pt>
                <pt idx="140">
                  <v>72</v>
                </pt>
                <pt idx="141">
                  <v>72</v>
                </pt>
                <pt idx="142">
                  <v>72</v>
                </pt>
                <pt idx="143">
                  <v>72</v>
                </pt>
                <pt idx="145">
                  <v>72</v>
                </pt>
                <pt idx="146">
                  <v>72</v>
                </pt>
                <pt idx="147">
                  <v>72</v>
                </pt>
                <pt idx="148">
                  <v>72</v>
                </pt>
                <pt idx="150">
                  <v>72</v>
                </pt>
                <pt idx="151">
                  <v>72</v>
                </pt>
                <pt idx="152">
                  <v>72</v>
                </pt>
                <pt idx="153">
                  <v>72</v>
                </pt>
              </numCache>
            </numRef>
          </xVal>
          <yVal>
            <numRef>
              <f>x!$E$166:$FB$166</f>
              <numCache>
                <formatCode>General</formatCode>
                <ptCount val="154"/>
                <pt idx="0">
                  <v>440</v>
                </pt>
                <pt idx="1">
                  <v>440</v>
                </pt>
                <pt idx="2">
                  <v>440</v>
                </pt>
                <pt idx="3">
                  <v>440</v>
                </pt>
                <pt idx="5">
                  <v>440</v>
                </pt>
                <pt idx="6">
                  <v>444</v>
                </pt>
                <pt idx="7">
                  <v>444</v>
                </pt>
                <pt idx="8">
                  <v>444</v>
                </pt>
                <pt idx="10">
                  <v>440</v>
                </pt>
                <pt idx="11">
                  <v>436</v>
                </pt>
                <pt idx="12">
                  <v>436</v>
                </pt>
                <pt idx="13">
                  <v>436</v>
                </pt>
                <pt idx="15">
                  <v>444</v>
                </pt>
                <pt idx="16">
                  <v>446</v>
                </pt>
                <pt idx="17">
                  <v>446</v>
                </pt>
                <pt idx="18">
                  <v>446</v>
                </pt>
                <pt idx="20">
                  <v>444</v>
                </pt>
                <pt idx="21">
                  <v>442</v>
                </pt>
                <pt idx="22">
                  <v>442</v>
                </pt>
                <pt idx="23">
                  <v>442</v>
                </pt>
                <pt idx="25">
                  <v>436</v>
                </pt>
                <pt idx="26">
                  <v>438</v>
                </pt>
                <pt idx="27">
                  <v>438</v>
                </pt>
                <pt idx="28">
                  <v>438</v>
                </pt>
                <pt idx="30">
                  <v>436</v>
                </pt>
                <pt idx="31">
                  <v>434</v>
                </pt>
                <pt idx="32">
                  <v>434</v>
                </pt>
                <pt idx="33">
                  <v>434</v>
                </pt>
                <pt idx="35">
                  <v>446</v>
                </pt>
                <pt idx="36">
                  <v>446</v>
                </pt>
                <pt idx="37">
                  <v>446</v>
                </pt>
                <pt idx="38">
                  <v>446</v>
                </pt>
                <pt idx="40">
                  <v>446</v>
                </pt>
                <pt idx="41">
                  <v>446</v>
                </pt>
                <pt idx="42">
                  <v>446</v>
                </pt>
                <pt idx="43">
                  <v>446</v>
                </pt>
                <pt idx="45">
                  <v>442</v>
                </pt>
                <pt idx="46">
                  <v>442</v>
                </pt>
                <pt idx="47">
                  <v>442</v>
                </pt>
                <pt idx="48">
                  <v>442</v>
                </pt>
                <pt idx="50">
                  <v>442</v>
                </pt>
                <pt idx="51">
                  <v>442</v>
                </pt>
                <pt idx="52">
                  <v>442</v>
                </pt>
                <pt idx="53">
                  <v>442</v>
                </pt>
                <pt idx="55">
                  <v>438</v>
                </pt>
                <pt idx="56">
                  <v>438</v>
                </pt>
                <pt idx="57">
                  <v>438</v>
                </pt>
                <pt idx="58">
                  <v>438</v>
                </pt>
                <pt idx="60">
                  <v>438</v>
                </pt>
                <pt idx="61">
                  <v>438</v>
                </pt>
                <pt idx="62">
                  <v>438</v>
                </pt>
                <pt idx="63">
                  <v>438</v>
                </pt>
                <pt idx="65">
                  <v>434</v>
                </pt>
                <pt idx="66">
                  <v>434</v>
                </pt>
                <pt idx="67">
                  <v>434</v>
                </pt>
                <pt idx="68">
                  <v>434</v>
                </pt>
                <pt idx="70">
                  <v>434</v>
                </pt>
                <pt idx="71">
                  <v>434</v>
                </pt>
                <pt idx="72">
                  <v>434</v>
                </pt>
                <pt idx="73">
                  <v>434</v>
                </pt>
                <pt idx="75">
                  <v>446</v>
                </pt>
                <pt idx="76">
                  <v>446</v>
                </pt>
                <pt idx="77">
                  <v>446</v>
                </pt>
                <pt idx="78">
                  <v>446</v>
                </pt>
                <pt idx="80">
                  <v>446</v>
                </pt>
                <pt idx="81">
                  <v>446</v>
                </pt>
                <pt idx="82">
                  <v>446</v>
                </pt>
                <pt idx="83">
                  <v>446</v>
                </pt>
                <pt idx="85">
                  <v>446</v>
                </pt>
                <pt idx="86">
                  <v>446</v>
                </pt>
                <pt idx="87">
                  <v>446</v>
                </pt>
                <pt idx="88">
                  <v>446</v>
                </pt>
                <pt idx="90">
                  <v>446</v>
                </pt>
                <pt idx="91">
                  <v>446</v>
                </pt>
                <pt idx="92">
                  <v>446</v>
                </pt>
                <pt idx="93">
                  <v>446</v>
                </pt>
                <pt idx="95">
                  <v>442</v>
                </pt>
                <pt idx="96">
                  <v>442</v>
                </pt>
                <pt idx="97">
                  <v>442</v>
                </pt>
                <pt idx="98">
                  <v>442</v>
                </pt>
                <pt idx="100">
                  <v>442</v>
                </pt>
                <pt idx="101">
                  <v>442</v>
                </pt>
                <pt idx="102">
                  <v>442</v>
                </pt>
                <pt idx="103">
                  <v>442</v>
                </pt>
                <pt idx="105">
                  <v>442</v>
                </pt>
                <pt idx="106">
                  <v>442</v>
                </pt>
                <pt idx="107">
                  <v>442</v>
                </pt>
                <pt idx="108">
                  <v>442</v>
                </pt>
                <pt idx="110">
                  <v>442</v>
                </pt>
                <pt idx="111">
                  <v>442</v>
                </pt>
                <pt idx="112">
                  <v>442</v>
                </pt>
                <pt idx="113">
                  <v>442</v>
                </pt>
                <pt idx="115">
                  <v>438</v>
                </pt>
                <pt idx="116">
                  <v>438</v>
                </pt>
                <pt idx="117">
                  <v>438</v>
                </pt>
                <pt idx="118">
                  <v>438</v>
                </pt>
                <pt idx="120">
                  <v>438</v>
                </pt>
                <pt idx="121">
                  <v>438</v>
                </pt>
                <pt idx="122">
                  <v>438</v>
                </pt>
                <pt idx="123">
                  <v>438</v>
                </pt>
                <pt idx="125">
                  <v>438</v>
                </pt>
                <pt idx="126">
                  <v>438</v>
                </pt>
                <pt idx="127">
                  <v>438</v>
                </pt>
                <pt idx="128">
                  <v>438</v>
                </pt>
                <pt idx="130">
                  <v>438</v>
                </pt>
                <pt idx="131">
                  <v>438</v>
                </pt>
                <pt idx="132">
                  <v>438</v>
                </pt>
                <pt idx="133">
                  <v>438</v>
                </pt>
                <pt idx="135">
                  <v>434</v>
                </pt>
                <pt idx="136">
                  <v>434</v>
                </pt>
                <pt idx="137">
                  <v>434</v>
                </pt>
                <pt idx="138">
                  <v>434</v>
                </pt>
                <pt idx="140">
                  <v>434</v>
                </pt>
                <pt idx="141">
                  <v>434</v>
                </pt>
                <pt idx="142">
                  <v>434</v>
                </pt>
                <pt idx="143">
                  <v>434</v>
                </pt>
                <pt idx="145">
                  <v>434</v>
                </pt>
                <pt idx="146">
                  <v>434</v>
                </pt>
                <pt idx="147">
                  <v>434</v>
                </pt>
                <pt idx="148">
                  <v>434</v>
                </pt>
                <pt idx="150">
                  <v>434</v>
                </pt>
                <pt idx="151">
                  <v>434</v>
                </pt>
                <pt idx="152">
                  <v>434</v>
                </pt>
                <pt idx="153">
                  <v>434</v>
                </pt>
              </numCache>
            </numRef>
          </yVal>
          <smooth val="0"/>
        </ser>
        <ser>
          <idx val="10"/>
          <order val="10"/>
          <tx>
            <v>11</v>
          </tx>
          <spPr>
            <a:ln w="2540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spPr>
          <marker>
            <symbol val="circle"/>
            <size val="3"/>
            <spPr>
              <a:ln>
                <a:prstDash val="solid"/>
              </a:ln>
            </spPr>
          </marker>
          <xVal>
            <numRef>
              <f>x!$E$185:$FB$185</f>
              <numCache>
                <formatCode>General</formatCode>
                <ptCount val="1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10.5</v>
                </pt>
                <pt idx="5">
                  <v>10.5</v>
                </pt>
                <pt idx="6">
                  <v>10.5</v>
                </pt>
                <pt idx="7">
                  <v>22.5</v>
                </pt>
                <pt idx="8">
                  <v>59.5</v>
                </pt>
                <pt idx="10">
                  <v>10.5</v>
                </pt>
                <pt idx="11">
                  <v>10.5</v>
                </pt>
                <pt idx="12">
                  <v>24</v>
                </pt>
                <pt idx="13">
                  <v>42</v>
                </pt>
                <pt idx="15">
                  <v>59.5</v>
                </pt>
                <pt idx="16">
                  <v>59.5</v>
                </pt>
                <pt idx="17">
                  <v>72</v>
                </pt>
                <pt idx="18">
                  <v>72</v>
                </pt>
                <pt idx="20">
                  <v>59.5</v>
                </pt>
                <pt idx="21">
                  <v>59.5</v>
                </pt>
                <pt idx="22">
                  <v>72</v>
                </pt>
                <pt idx="23">
                  <v>72</v>
                </pt>
                <pt idx="25">
                  <v>42</v>
                </pt>
                <pt idx="26">
                  <v>42</v>
                </pt>
                <pt idx="27">
                  <v>68.5</v>
                </pt>
                <pt idx="28">
                  <v>72</v>
                </pt>
                <pt idx="30">
                  <v>42</v>
                </pt>
                <pt idx="31">
                  <v>42</v>
                </pt>
                <pt idx="32">
                  <v>59</v>
                </pt>
                <pt idx="33">
                  <v>72</v>
                </pt>
                <pt idx="35">
                  <v>72</v>
                </pt>
                <pt idx="36">
                  <v>72</v>
                </pt>
                <pt idx="37">
                  <v>72</v>
                </pt>
                <pt idx="38">
                  <v>72</v>
                </pt>
                <pt idx="40">
                  <v>72</v>
                </pt>
                <pt idx="41">
                  <v>72</v>
                </pt>
                <pt idx="42">
                  <v>72</v>
                </pt>
                <pt idx="43">
                  <v>72</v>
                </pt>
                <pt idx="45">
                  <v>72</v>
                </pt>
                <pt idx="46">
                  <v>72</v>
                </pt>
                <pt idx="47">
                  <v>72</v>
                </pt>
                <pt idx="48">
                  <v>72</v>
                </pt>
                <pt idx="50">
                  <v>72</v>
                </pt>
                <pt idx="51">
                  <v>72</v>
                </pt>
                <pt idx="52">
                  <v>72</v>
                </pt>
                <pt idx="53">
                  <v>72</v>
                </pt>
                <pt idx="55">
                  <v>72</v>
                </pt>
                <pt idx="56">
                  <v>72</v>
                </pt>
                <pt idx="57">
                  <v>72</v>
                </pt>
                <pt idx="58">
                  <v>72</v>
                </pt>
                <pt idx="60">
                  <v>72</v>
                </pt>
                <pt idx="61">
                  <v>72</v>
                </pt>
                <pt idx="62">
                  <v>72</v>
                </pt>
                <pt idx="63">
                  <v>72</v>
                </pt>
                <pt idx="65">
                  <v>72</v>
                </pt>
                <pt idx="66">
                  <v>72</v>
                </pt>
                <pt idx="67">
                  <v>72</v>
                </pt>
                <pt idx="68">
                  <v>72</v>
                </pt>
                <pt idx="70">
                  <v>72</v>
                </pt>
                <pt idx="71">
                  <v>72</v>
                </pt>
                <pt idx="72">
                  <v>72</v>
                </pt>
                <pt idx="73">
                  <v>72</v>
                </pt>
                <pt idx="74">
                  <v>-0.5</v>
                </pt>
                <pt idx="75">
                  <v>72</v>
                </pt>
                <pt idx="76">
                  <v>72</v>
                </pt>
                <pt idx="77">
                  <v>72</v>
                </pt>
                <pt idx="78">
                  <v>72</v>
                </pt>
                <pt idx="80">
                  <v>72</v>
                </pt>
                <pt idx="81">
                  <v>72</v>
                </pt>
                <pt idx="82">
                  <v>72</v>
                </pt>
                <pt idx="83">
                  <v>72</v>
                </pt>
                <pt idx="85">
                  <v>72</v>
                </pt>
                <pt idx="86">
                  <v>72</v>
                </pt>
                <pt idx="87">
                  <v>72</v>
                </pt>
                <pt idx="88">
                  <v>72</v>
                </pt>
                <pt idx="90">
                  <v>72</v>
                </pt>
                <pt idx="91">
                  <v>72</v>
                </pt>
                <pt idx="92">
                  <v>72</v>
                </pt>
                <pt idx="93">
                  <v>72</v>
                </pt>
                <pt idx="95">
                  <v>72</v>
                </pt>
                <pt idx="96">
                  <v>72</v>
                </pt>
                <pt idx="97">
                  <v>72</v>
                </pt>
                <pt idx="98">
                  <v>72</v>
                </pt>
                <pt idx="100">
                  <v>72</v>
                </pt>
                <pt idx="101">
                  <v>72</v>
                </pt>
                <pt idx="102">
                  <v>72</v>
                </pt>
                <pt idx="103">
                  <v>72</v>
                </pt>
                <pt idx="105">
                  <v>72</v>
                </pt>
                <pt idx="106">
                  <v>72</v>
                </pt>
                <pt idx="107">
                  <v>72</v>
                </pt>
                <pt idx="108">
                  <v>72</v>
                </pt>
                <pt idx="110">
                  <v>72</v>
                </pt>
                <pt idx="111">
                  <v>72</v>
                </pt>
                <pt idx="112">
                  <v>72</v>
                </pt>
                <pt idx="113">
                  <v>72</v>
                </pt>
                <pt idx="115">
                  <v>72</v>
                </pt>
                <pt idx="116">
                  <v>72</v>
                </pt>
                <pt idx="117">
                  <v>72</v>
                </pt>
                <pt idx="118">
                  <v>72</v>
                </pt>
                <pt idx="120">
                  <v>72</v>
                </pt>
                <pt idx="121">
                  <v>72</v>
                </pt>
                <pt idx="122">
                  <v>72</v>
                </pt>
                <pt idx="123">
                  <v>72</v>
                </pt>
                <pt idx="124">
                  <v>-0.5</v>
                </pt>
                <pt idx="125">
                  <v>72</v>
                </pt>
                <pt idx="126">
                  <v>72</v>
                </pt>
                <pt idx="127">
                  <v>72</v>
                </pt>
                <pt idx="128">
                  <v>72</v>
                </pt>
                <pt idx="130">
                  <v>72</v>
                </pt>
                <pt idx="131">
                  <v>72</v>
                </pt>
                <pt idx="132">
                  <v>72</v>
                </pt>
                <pt idx="133">
                  <v>72</v>
                </pt>
                <pt idx="135">
                  <v>72</v>
                </pt>
                <pt idx="136">
                  <v>72</v>
                </pt>
                <pt idx="137">
                  <v>72</v>
                </pt>
                <pt idx="138">
                  <v>72</v>
                </pt>
                <pt idx="140">
                  <v>72</v>
                </pt>
                <pt idx="141">
                  <v>72</v>
                </pt>
                <pt idx="142">
                  <v>72</v>
                </pt>
                <pt idx="143">
                  <v>72</v>
                </pt>
                <pt idx="145">
                  <v>72</v>
                </pt>
                <pt idx="146">
                  <v>72</v>
                </pt>
                <pt idx="147">
                  <v>72</v>
                </pt>
                <pt idx="148">
                  <v>72</v>
                </pt>
                <pt idx="150">
                  <v>72</v>
                </pt>
                <pt idx="151">
                  <v>72</v>
                </pt>
                <pt idx="152">
                  <v>72</v>
                </pt>
                <pt idx="153">
                  <v>72</v>
                </pt>
              </numCache>
            </numRef>
          </xVal>
          <yVal>
            <numRef>
              <f>x!$E$184:$FB$184</f>
              <numCache>
                <formatCode>General</formatCode>
                <ptCount val="154"/>
                <pt idx="0">
                  <v>460</v>
                </pt>
                <pt idx="1">
                  <v>460</v>
                </pt>
                <pt idx="2">
                  <v>460</v>
                </pt>
                <pt idx="3">
                  <v>460</v>
                </pt>
                <pt idx="5">
                  <v>460</v>
                </pt>
                <pt idx="6">
                  <v>464</v>
                </pt>
                <pt idx="7">
                  <v>464</v>
                </pt>
                <pt idx="8">
                  <v>464</v>
                </pt>
                <pt idx="10">
                  <v>460</v>
                </pt>
                <pt idx="11">
                  <v>456</v>
                </pt>
                <pt idx="12">
                  <v>456</v>
                </pt>
                <pt idx="13">
                  <v>456</v>
                </pt>
                <pt idx="15">
                  <v>464</v>
                </pt>
                <pt idx="16">
                  <v>466</v>
                </pt>
                <pt idx="17">
                  <v>466</v>
                </pt>
                <pt idx="18">
                  <v>466</v>
                </pt>
                <pt idx="20">
                  <v>464</v>
                </pt>
                <pt idx="21">
                  <v>462</v>
                </pt>
                <pt idx="22">
                  <v>462</v>
                </pt>
                <pt idx="23">
                  <v>462</v>
                </pt>
                <pt idx="25">
                  <v>456</v>
                </pt>
                <pt idx="26">
                  <v>458</v>
                </pt>
                <pt idx="27">
                  <v>458</v>
                </pt>
                <pt idx="28">
                  <v>458</v>
                </pt>
                <pt idx="30">
                  <v>456</v>
                </pt>
                <pt idx="31">
                  <v>454</v>
                </pt>
                <pt idx="32">
                  <v>454</v>
                </pt>
                <pt idx="33">
                  <v>454</v>
                </pt>
                <pt idx="35">
                  <v>466</v>
                </pt>
                <pt idx="36">
                  <v>466</v>
                </pt>
                <pt idx="37">
                  <v>466</v>
                </pt>
                <pt idx="38">
                  <v>466</v>
                </pt>
                <pt idx="40">
                  <v>466</v>
                </pt>
                <pt idx="41">
                  <v>466</v>
                </pt>
                <pt idx="42">
                  <v>466</v>
                </pt>
                <pt idx="43">
                  <v>466</v>
                </pt>
                <pt idx="45">
                  <v>462</v>
                </pt>
                <pt idx="46">
                  <v>462</v>
                </pt>
                <pt idx="47">
                  <v>462</v>
                </pt>
                <pt idx="48">
                  <v>462</v>
                </pt>
                <pt idx="50">
                  <v>462</v>
                </pt>
                <pt idx="51">
                  <v>462</v>
                </pt>
                <pt idx="52">
                  <v>462</v>
                </pt>
                <pt idx="53">
                  <v>462</v>
                </pt>
                <pt idx="55">
                  <v>458</v>
                </pt>
                <pt idx="56">
                  <v>458</v>
                </pt>
                <pt idx="57">
                  <v>458</v>
                </pt>
                <pt idx="58">
                  <v>458</v>
                </pt>
                <pt idx="60">
                  <v>458</v>
                </pt>
                <pt idx="61">
                  <v>458</v>
                </pt>
                <pt idx="62">
                  <v>458</v>
                </pt>
                <pt idx="63">
                  <v>458</v>
                </pt>
                <pt idx="65">
                  <v>454</v>
                </pt>
                <pt idx="66">
                  <v>454</v>
                </pt>
                <pt idx="67">
                  <v>454</v>
                </pt>
                <pt idx="68">
                  <v>454</v>
                </pt>
                <pt idx="70">
                  <v>454</v>
                </pt>
                <pt idx="71">
                  <v>454</v>
                </pt>
                <pt idx="72">
                  <v>454</v>
                </pt>
                <pt idx="73">
                  <v>454</v>
                </pt>
                <pt idx="75">
                  <v>466</v>
                </pt>
                <pt idx="76">
                  <v>466</v>
                </pt>
                <pt idx="77">
                  <v>466</v>
                </pt>
                <pt idx="78">
                  <v>466</v>
                </pt>
                <pt idx="80">
                  <v>466</v>
                </pt>
                <pt idx="81">
                  <v>466</v>
                </pt>
                <pt idx="82">
                  <v>466</v>
                </pt>
                <pt idx="83">
                  <v>466</v>
                </pt>
                <pt idx="85">
                  <v>466</v>
                </pt>
                <pt idx="86">
                  <v>466</v>
                </pt>
                <pt idx="87">
                  <v>466</v>
                </pt>
                <pt idx="88">
                  <v>466</v>
                </pt>
                <pt idx="90">
                  <v>466</v>
                </pt>
                <pt idx="91">
                  <v>466</v>
                </pt>
                <pt idx="92">
                  <v>466</v>
                </pt>
                <pt idx="93">
                  <v>466</v>
                </pt>
                <pt idx="95">
                  <v>462</v>
                </pt>
                <pt idx="96">
                  <v>462</v>
                </pt>
                <pt idx="97">
                  <v>462</v>
                </pt>
                <pt idx="98">
                  <v>462</v>
                </pt>
                <pt idx="100">
                  <v>462</v>
                </pt>
                <pt idx="101">
                  <v>462</v>
                </pt>
                <pt idx="102">
                  <v>462</v>
                </pt>
                <pt idx="103">
                  <v>462</v>
                </pt>
                <pt idx="105">
                  <v>462</v>
                </pt>
                <pt idx="106">
                  <v>462</v>
                </pt>
                <pt idx="107">
                  <v>462</v>
                </pt>
                <pt idx="108">
                  <v>462</v>
                </pt>
                <pt idx="110">
                  <v>462</v>
                </pt>
                <pt idx="111">
                  <v>462</v>
                </pt>
                <pt idx="112">
                  <v>462</v>
                </pt>
                <pt idx="113">
                  <v>462</v>
                </pt>
                <pt idx="115">
                  <v>458</v>
                </pt>
                <pt idx="116">
                  <v>458</v>
                </pt>
                <pt idx="117">
                  <v>458</v>
                </pt>
                <pt idx="118">
                  <v>458</v>
                </pt>
                <pt idx="120">
                  <v>458</v>
                </pt>
                <pt idx="121">
                  <v>458</v>
                </pt>
                <pt idx="122">
                  <v>458</v>
                </pt>
                <pt idx="123">
                  <v>458</v>
                </pt>
                <pt idx="125">
                  <v>458</v>
                </pt>
                <pt idx="126">
                  <v>458</v>
                </pt>
                <pt idx="127">
                  <v>458</v>
                </pt>
                <pt idx="128">
                  <v>458</v>
                </pt>
                <pt idx="130">
                  <v>458</v>
                </pt>
                <pt idx="131">
                  <v>458</v>
                </pt>
                <pt idx="132">
                  <v>458</v>
                </pt>
                <pt idx="133">
                  <v>458</v>
                </pt>
                <pt idx="135">
                  <v>454</v>
                </pt>
                <pt idx="136">
                  <v>454</v>
                </pt>
                <pt idx="137">
                  <v>454</v>
                </pt>
                <pt idx="138">
                  <v>454</v>
                </pt>
                <pt idx="140">
                  <v>454</v>
                </pt>
                <pt idx="141">
                  <v>454</v>
                </pt>
                <pt idx="142">
                  <v>454</v>
                </pt>
                <pt idx="143">
                  <v>454</v>
                </pt>
                <pt idx="145">
                  <v>454</v>
                </pt>
                <pt idx="146">
                  <v>454</v>
                </pt>
                <pt idx="147">
                  <v>454</v>
                </pt>
                <pt idx="148">
                  <v>454</v>
                </pt>
                <pt idx="150">
                  <v>454</v>
                </pt>
                <pt idx="151">
                  <v>454</v>
                </pt>
                <pt idx="152">
                  <v>454</v>
                </pt>
                <pt idx="153">
                  <v>454</v>
                </pt>
              </numCache>
            </numRef>
          </yVal>
          <smooth val="0"/>
        </ser>
        <ser>
          <idx val="11"/>
          <order val="11"/>
          <tx>
            <v>12</v>
          </tx>
          <spPr>
            <a:ln w="2540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spPr>
          <marker>
            <symbol val="circle"/>
            <size val="3"/>
            <spPr>
              <a:ln>
                <a:prstDash val="solid"/>
              </a:ln>
            </spPr>
          </marker>
          <xVal>
            <numRef>
              <f>x!$E$203:$FB$203</f>
              <numCache>
                <formatCode>General</formatCode>
                <ptCount val="1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14.5</v>
                </pt>
                <pt idx="5">
                  <v>14.5</v>
                </pt>
                <pt idx="6">
                  <v>14.5</v>
                </pt>
                <pt idx="7">
                  <v>28.5</v>
                </pt>
                <pt idx="8">
                  <v>47</v>
                </pt>
                <pt idx="10">
                  <v>14.5</v>
                </pt>
                <pt idx="11">
                  <v>14.5</v>
                </pt>
                <pt idx="12">
                  <v>28.5</v>
                </pt>
                <pt idx="13">
                  <v>48</v>
                </pt>
                <pt idx="15">
                  <v>47</v>
                </pt>
                <pt idx="16">
                  <v>47</v>
                </pt>
                <pt idx="17">
                  <v>56.5</v>
                </pt>
                <pt idx="18">
                  <v>72</v>
                </pt>
                <pt idx="20">
                  <v>47</v>
                </pt>
                <pt idx="21">
                  <v>47</v>
                </pt>
                <pt idx="22">
                  <v>57</v>
                </pt>
                <pt idx="23">
                  <v>72</v>
                </pt>
                <pt idx="25">
                  <v>48</v>
                </pt>
                <pt idx="26">
                  <v>48</v>
                </pt>
                <pt idx="27">
                  <v>71.5</v>
                </pt>
                <pt idx="28">
                  <v>72</v>
                </pt>
                <pt idx="30">
                  <v>48</v>
                </pt>
                <pt idx="31">
                  <v>48</v>
                </pt>
                <pt idx="32">
                  <v>68</v>
                </pt>
                <pt idx="33">
                  <v>72</v>
                </pt>
                <pt idx="35">
                  <v>72</v>
                </pt>
                <pt idx="36">
                  <v>72</v>
                </pt>
                <pt idx="37">
                  <v>72</v>
                </pt>
                <pt idx="38">
                  <v>72</v>
                </pt>
                <pt idx="40">
                  <v>72</v>
                </pt>
                <pt idx="41">
                  <v>72</v>
                </pt>
                <pt idx="42">
                  <v>72</v>
                </pt>
                <pt idx="43">
                  <v>72</v>
                </pt>
                <pt idx="45">
                  <v>72</v>
                </pt>
                <pt idx="46">
                  <v>72</v>
                </pt>
                <pt idx="47">
                  <v>72</v>
                </pt>
                <pt idx="48">
                  <v>72</v>
                </pt>
                <pt idx="50">
                  <v>72</v>
                </pt>
                <pt idx="51">
                  <v>72</v>
                </pt>
                <pt idx="52">
                  <v>72</v>
                </pt>
                <pt idx="53">
                  <v>72</v>
                </pt>
                <pt idx="55">
                  <v>72</v>
                </pt>
                <pt idx="56">
                  <v>72</v>
                </pt>
                <pt idx="57">
                  <v>72</v>
                </pt>
                <pt idx="58">
                  <v>72</v>
                </pt>
                <pt idx="60">
                  <v>72</v>
                </pt>
                <pt idx="61">
                  <v>72</v>
                </pt>
                <pt idx="62">
                  <v>72</v>
                </pt>
                <pt idx="63">
                  <v>72</v>
                </pt>
                <pt idx="65">
                  <v>72</v>
                </pt>
                <pt idx="66">
                  <v>72</v>
                </pt>
                <pt idx="67">
                  <v>72</v>
                </pt>
                <pt idx="68">
                  <v>72</v>
                </pt>
                <pt idx="70">
                  <v>72</v>
                </pt>
                <pt idx="71">
                  <v>72</v>
                </pt>
                <pt idx="72">
                  <v>72</v>
                </pt>
                <pt idx="73">
                  <v>72</v>
                </pt>
                <pt idx="74">
                  <v>-0.5</v>
                </pt>
                <pt idx="75">
                  <v>72</v>
                </pt>
                <pt idx="76">
                  <v>72</v>
                </pt>
                <pt idx="77">
                  <v>72</v>
                </pt>
                <pt idx="78">
                  <v>72</v>
                </pt>
                <pt idx="80">
                  <v>72</v>
                </pt>
                <pt idx="81">
                  <v>72</v>
                </pt>
                <pt idx="82">
                  <v>72</v>
                </pt>
                <pt idx="83">
                  <v>72</v>
                </pt>
                <pt idx="85">
                  <v>72</v>
                </pt>
                <pt idx="86">
                  <v>72</v>
                </pt>
                <pt idx="87">
                  <v>72</v>
                </pt>
                <pt idx="88">
                  <v>72</v>
                </pt>
                <pt idx="90">
                  <v>72</v>
                </pt>
                <pt idx="91">
                  <v>72</v>
                </pt>
                <pt idx="92">
                  <v>72</v>
                </pt>
                <pt idx="93">
                  <v>72</v>
                </pt>
                <pt idx="95">
                  <v>72</v>
                </pt>
                <pt idx="96">
                  <v>72</v>
                </pt>
                <pt idx="97">
                  <v>72</v>
                </pt>
                <pt idx="98">
                  <v>72</v>
                </pt>
                <pt idx="100">
                  <v>72</v>
                </pt>
                <pt idx="101">
                  <v>72</v>
                </pt>
                <pt idx="102">
                  <v>72</v>
                </pt>
                <pt idx="103">
                  <v>72</v>
                </pt>
                <pt idx="105">
                  <v>72</v>
                </pt>
                <pt idx="106">
                  <v>72</v>
                </pt>
                <pt idx="107">
                  <v>72</v>
                </pt>
                <pt idx="108">
                  <v>72</v>
                </pt>
                <pt idx="110">
                  <v>72</v>
                </pt>
                <pt idx="111">
                  <v>72</v>
                </pt>
                <pt idx="112">
                  <v>72</v>
                </pt>
                <pt idx="113">
                  <v>72</v>
                </pt>
                <pt idx="115">
                  <v>72</v>
                </pt>
                <pt idx="116">
                  <v>72</v>
                </pt>
                <pt idx="117">
                  <v>72</v>
                </pt>
                <pt idx="118">
                  <v>72</v>
                </pt>
                <pt idx="120">
                  <v>72</v>
                </pt>
                <pt idx="121">
                  <v>72</v>
                </pt>
                <pt idx="122">
                  <v>72</v>
                </pt>
                <pt idx="123">
                  <v>72</v>
                </pt>
                <pt idx="124">
                  <v>-0.5</v>
                </pt>
                <pt idx="125">
                  <v>72</v>
                </pt>
                <pt idx="126">
                  <v>72</v>
                </pt>
                <pt idx="127">
                  <v>72</v>
                </pt>
                <pt idx="128">
                  <v>72</v>
                </pt>
                <pt idx="130">
                  <v>72</v>
                </pt>
                <pt idx="131">
                  <v>72</v>
                </pt>
                <pt idx="132">
                  <v>72</v>
                </pt>
                <pt idx="133">
                  <v>72</v>
                </pt>
                <pt idx="135">
                  <v>72</v>
                </pt>
                <pt idx="136">
                  <v>72</v>
                </pt>
                <pt idx="137">
                  <v>72</v>
                </pt>
                <pt idx="138">
                  <v>72</v>
                </pt>
                <pt idx="140">
                  <v>72</v>
                </pt>
                <pt idx="141">
                  <v>72</v>
                </pt>
                <pt idx="142">
                  <v>72</v>
                </pt>
                <pt idx="143">
                  <v>72</v>
                </pt>
                <pt idx="145">
                  <v>72</v>
                </pt>
                <pt idx="146">
                  <v>72</v>
                </pt>
                <pt idx="147">
                  <v>72</v>
                </pt>
                <pt idx="148">
                  <v>72</v>
                </pt>
                <pt idx="150">
                  <v>72</v>
                </pt>
                <pt idx="151">
                  <v>72</v>
                </pt>
                <pt idx="152">
                  <v>72</v>
                </pt>
                <pt idx="153">
                  <v>72</v>
                </pt>
              </numCache>
            </numRef>
          </xVal>
          <yVal>
            <numRef>
              <f>x!$E$202:$FB$202</f>
              <numCache>
                <formatCode>General</formatCode>
                <ptCount val="154"/>
                <pt idx="0">
                  <v>480</v>
                </pt>
                <pt idx="1">
                  <v>480</v>
                </pt>
                <pt idx="2">
                  <v>480</v>
                </pt>
                <pt idx="3">
                  <v>480</v>
                </pt>
                <pt idx="5">
                  <v>480</v>
                </pt>
                <pt idx="6">
                  <v>484</v>
                </pt>
                <pt idx="7">
                  <v>484</v>
                </pt>
                <pt idx="8">
                  <v>484</v>
                </pt>
                <pt idx="10">
                  <v>480</v>
                </pt>
                <pt idx="11">
                  <v>476</v>
                </pt>
                <pt idx="12">
                  <v>476</v>
                </pt>
                <pt idx="13">
                  <v>476</v>
                </pt>
                <pt idx="15">
                  <v>484</v>
                </pt>
                <pt idx="16">
                  <v>486</v>
                </pt>
                <pt idx="17">
                  <v>486</v>
                </pt>
                <pt idx="18">
                  <v>486</v>
                </pt>
                <pt idx="20">
                  <v>484</v>
                </pt>
                <pt idx="21">
                  <v>482</v>
                </pt>
                <pt idx="22">
                  <v>482</v>
                </pt>
                <pt idx="23">
                  <v>482</v>
                </pt>
                <pt idx="25">
                  <v>476</v>
                </pt>
                <pt idx="26">
                  <v>478</v>
                </pt>
                <pt idx="27">
                  <v>478</v>
                </pt>
                <pt idx="28">
                  <v>478</v>
                </pt>
                <pt idx="30">
                  <v>476</v>
                </pt>
                <pt idx="31">
                  <v>474</v>
                </pt>
                <pt idx="32">
                  <v>474</v>
                </pt>
                <pt idx="33">
                  <v>474</v>
                </pt>
                <pt idx="35">
                  <v>486</v>
                </pt>
                <pt idx="36">
                  <v>486</v>
                </pt>
                <pt idx="37">
                  <v>486</v>
                </pt>
                <pt idx="38">
                  <v>486</v>
                </pt>
                <pt idx="40">
                  <v>486</v>
                </pt>
                <pt idx="41">
                  <v>486</v>
                </pt>
                <pt idx="42">
                  <v>486</v>
                </pt>
                <pt idx="43">
                  <v>486</v>
                </pt>
                <pt idx="45">
                  <v>482</v>
                </pt>
                <pt idx="46">
                  <v>482</v>
                </pt>
                <pt idx="47">
                  <v>482</v>
                </pt>
                <pt idx="48">
                  <v>482</v>
                </pt>
                <pt idx="50">
                  <v>482</v>
                </pt>
                <pt idx="51">
                  <v>482</v>
                </pt>
                <pt idx="52">
                  <v>482</v>
                </pt>
                <pt idx="53">
                  <v>482</v>
                </pt>
                <pt idx="55">
                  <v>478</v>
                </pt>
                <pt idx="56">
                  <v>478</v>
                </pt>
                <pt idx="57">
                  <v>478</v>
                </pt>
                <pt idx="58">
                  <v>478</v>
                </pt>
                <pt idx="60">
                  <v>478</v>
                </pt>
                <pt idx="61">
                  <v>478</v>
                </pt>
                <pt idx="62">
                  <v>478</v>
                </pt>
                <pt idx="63">
                  <v>478</v>
                </pt>
                <pt idx="65">
                  <v>474</v>
                </pt>
                <pt idx="66">
                  <v>474</v>
                </pt>
                <pt idx="67">
                  <v>474</v>
                </pt>
                <pt idx="68">
                  <v>474</v>
                </pt>
                <pt idx="70">
                  <v>474</v>
                </pt>
                <pt idx="71">
                  <v>474</v>
                </pt>
                <pt idx="72">
                  <v>474</v>
                </pt>
                <pt idx="73">
                  <v>474</v>
                </pt>
                <pt idx="75">
                  <v>486</v>
                </pt>
                <pt idx="76">
                  <v>486</v>
                </pt>
                <pt idx="77">
                  <v>486</v>
                </pt>
                <pt idx="78">
                  <v>486</v>
                </pt>
                <pt idx="80">
                  <v>486</v>
                </pt>
                <pt idx="81">
                  <v>486</v>
                </pt>
                <pt idx="82">
                  <v>486</v>
                </pt>
                <pt idx="83">
                  <v>486</v>
                </pt>
                <pt idx="85">
                  <v>486</v>
                </pt>
                <pt idx="86">
                  <v>486</v>
                </pt>
                <pt idx="87">
                  <v>486</v>
                </pt>
                <pt idx="88">
                  <v>486</v>
                </pt>
                <pt idx="90">
                  <v>486</v>
                </pt>
                <pt idx="91">
                  <v>486</v>
                </pt>
                <pt idx="92">
                  <v>486</v>
                </pt>
                <pt idx="93">
                  <v>486</v>
                </pt>
                <pt idx="95">
                  <v>482</v>
                </pt>
                <pt idx="96">
                  <v>482</v>
                </pt>
                <pt idx="97">
                  <v>482</v>
                </pt>
                <pt idx="98">
                  <v>482</v>
                </pt>
                <pt idx="100">
                  <v>482</v>
                </pt>
                <pt idx="101">
                  <v>482</v>
                </pt>
                <pt idx="102">
                  <v>482</v>
                </pt>
                <pt idx="103">
                  <v>482</v>
                </pt>
                <pt idx="105">
                  <v>482</v>
                </pt>
                <pt idx="106">
                  <v>482</v>
                </pt>
                <pt idx="107">
                  <v>482</v>
                </pt>
                <pt idx="108">
                  <v>482</v>
                </pt>
                <pt idx="110">
                  <v>482</v>
                </pt>
                <pt idx="111">
                  <v>482</v>
                </pt>
                <pt idx="112">
                  <v>482</v>
                </pt>
                <pt idx="113">
                  <v>482</v>
                </pt>
                <pt idx="115">
                  <v>478</v>
                </pt>
                <pt idx="116">
                  <v>478</v>
                </pt>
                <pt idx="117">
                  <v>478</v>
                </pt>
                <pt idx="118">
                  <v>478</v>
                </pt>
                <pt idx="120">
                  <v>478</v>
                </pt>
                <pt idx="121">
                  <v>478</v>
                </pt>
                <pt idx="122">
                  <v>478</v>
                </pt>
                <pt idx="123">
                  <v>478</v>
                </pt>
                <pt idx="125">
                  <v>478</v>
                </pt>
                <pt idx="126">
                  <v>478</v>
                </pt>
                <pt idx="127">
                  <v>478</v>
                </pt>
                <pt idx="128">
                  <v>478</v>
                </pt>
                <pt idx="130">
                  <v>478</v>
                </pt>
                <pt idx="131">
                  <v>478</v>
                </pt>
                <pt idx="132">
                  <v>478</v>
                </pt>
                <pt idx="133">
                  <v>478</v>
                </pt>
                <pt idx="135">
                  <v>474</v>
                </pt>
                <pt idx="136">
                  <v>474</v>
                </pt>
                <pt idx="137">
                  <v>474</v>
                </pt>
                <pt idx="138">
                  <v>474</v>
                </pt>
                <pt idx="140">
                  <v>474</v>
                </pt>
                <pt idx="141">
                  <v>474</v>
                </pt>
                <pt idx="142">
                  <v>474</v>
                </pt>
                <pt idx="143">
                  <v>474</v>
                </pt>
                <pt idx="145">
                  <v>474</v>
                </pt>
                <pt idx="146">
                  <v>474</v>
                </pt>
                <pt idx="147">
                  <v>474</v>
                </pt>
                <pt idx="148">
                  <v>474</v>
                </pt>
                <pt idx="150">
                  <v>474</v>
                </pt>
                <pt idx="151">
                  <v>474</v>
                </pt>
                <pt idx="152">
                  <v>474</v>
                </pt>
                <pt idx="153">
                  <v>474</v>
                </pt>
              </numCache>
            </numRef>
          </yVal>
          <smooth val="0"/>
        </ser>
        <ser>
          <idx val="12"/>
          <order val="12"/>
          <tx>
            <v>13</v>
          </tx>
          <spPr>
            <a:ln w="2540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spPr>
          <marker>
            <symbol val="circle"/>
            <size val="3"/>
            <spPr>
              <a:ln>
                <a:prstDash val="solid"/>
              </a:ln>
            </spPr>
          </marker>
          <xVal>
            <numRef>
              <f>x!$E$221:$FB$221</f>
              <numCache>
                <formatCode>General</formatCode>
                <ptCount val="154"/>
                <pt idx="0">
                  <v>0</v>
                </pt>
                <pt idx="1">
                  <v>0</v>
                </pt>
                <pt idx="2">
                  <v>14</v>
                </pt>
                <pt idx="3">
                  <v>33.5</v>
                </pt>
                <pt idx="5">
                  <v>33.5</v>
                </pt>
                <pt idx="6">
                  <v>33.5</v>
                </pt>
                <pt idx="7">
                  <v>50.5</v>
                </pt>
                <pt idx="8">
                  <v>72</v>
                </pt>
                <pt idx="10">
                  <v>33.5</v>
                </pt>
                <pt idx="11">
                  <v>33.5</v>
                </pt>
                <pt idx="12">
                  <v>53.5</v>
                </pt>
                <pt idx="13">
                  <v>72</v>
                </pt>
                <pt idx="15">
                  <v>72</v>
                </pt>
                <pt idx="16">
                  <v>72</v>
                </pt>
                <pt idx="17">
                  <v>72</v>
                </pt>
                <pt idx="18">
                  <v>72</v>
                </pt>
                <pt idx="20">
                  <v>72</v>
                </pt>
                <pt idx="21">
                  <v>72</v>
                </pt>
                <pt idx="22">
                  <v>72</v>
                </pt>
                <pt idx="23">
                  <v>72</v>
                </pt>
                <pt idx="25">
                  <v>72</v>
                </pt>
                <pt idx="26">
                  <v>72</v>
                </pt>
                <pt idx="27">
                  <v>72</v>
                </pt>
                <pt idx="28">
                  <v>72</v>
                </pt>
                <pt idx="30">
                  <v>72</v>
                </pt>
                <pt idx="31">
                  <v>72</v>
                </pt>
                <pt idx="32">
                  <v>72</v>
                </pt>
                <pt idx="33">
                  <v>72</v>
                </pt>
                <pt idx="35">
                  <v>72</v>
                </pt>
                <pt idx="36">
                  <v>72</v>
                </pt>
                <pt idx="37">
                  <v>72</v>
                </pt>
                <pt idx="38">
                  <v>72</v>
                </pt>
                <pt idx="40">
                  <v>72</v>
                </pt>
                <pt idx="41">
                  <v>72</v>
                </pt>
                <pt idx="42">
                  <v>72</v>
                </pt>
                <pt idx="43">
                  <v>72</v>
                </pt>
                <pt idx="45">
                  <v>72</v>
                </pt>
                <pt idx="46">
                  <v>72</v>
                </pt>
                <pt idx="47">
                  <v>72</v>
                </pt>
                <pt idx="48">
                  <v>72</v>
                </pt>
                <pt idx="50">
                  <v>72</v>
                </pt>
                <pt idx="51">
                  <v>72</v>
                </pt>
                <pt idx="52">
                  <v>72</v>
                </pt>
                <pt idx="53">
                  <v>72</v>
                </pt>
                <pt idx="55">
                  <v>72</v>
                </pt>
                <pt idx="56">
                  <v>72</v>
                </pt>
                <pt idx="57">
                  <v>72</v>
                </pt>
                <pt idx="58">
                  <v>72</v>
                </pt>
                <pt idx="60">
                  <v>72</v>
                </pt>
                <pt idx="61">
                  <v>72</v>
                </pt>
                <pt idx="62">
                  <v>72</v>
                </pt>
                <pt idx="63">
                  <v>72</v>
                </pt>
                <pt idx="65">
                  <v>72</v>
                </pt>
                <pt idx="66">
                  <v>72</v>
                </pt>
                <pt idx="67">
                  <v>72</v>
                </pt>
                <pt idx="68">
                  <v>72</v>
                </pt>
                <pt idx="70">
                  <v>72</v>
                </pt>
                <pt idx="71">
                  <v>72</v>
                </pt>
                <pt idx="72">
                  <v>72</v>
                </pt>
                <pt idx="73">
                  <v>72</v>
                </pt>
                <pt idx="74">
                  <v>-0.5</v>
                </pt>
                <pt idx="75">
                  <v>72</v>
                </pt>
                <pt idx="76">
                  <v>72</v>
                </pt>
                <pt idx="77">
                  <v>72</v>
                </pt>
                <pt idx="78">
                  <v>72</v>
                </pt>
                <pt idx="80">
                  <v>72</v>
                </pt>
                <pt idx="81">
                  <v>72</v>
                </pt>
                <pt idx="82">
                  <v>72</v>
                </pt>
                <pt idx="83">
                  <v>72</v>
                </pt>
                <pt idx="85">
                  <v>72</v>
                </pt>
                <pt idx="86">
                  <v>72</v>
                </pt>
                <pt idx="87">
                  <v>72</v>
                </pt>
                <pt idx="88">
                  <v>72</v>
                </pt>
                <pt idx="90">
                  <v>72</v>
                </pt>
                <pt idx="91">
                  <v>72</v>
                </pt>
                <pt idx="92">
                  <v>72</v>
                </pt>
                <pt idx="93">
                  <v>72</v>
                </pt>
                <pt idx="95">
                  <v>72</v>
                </pt>
                <pt idx="96">
                  <v>72</v>
                </pt>
                <pt idx="97">
                  <v>72</v>
                </pt>
                <pt idx="98">
                  <v>72</v>
                </pt>
                <pt idx="100">
                  <v>72</v>
                </pt>
                <pt idx="101">
                  <v>72</v>
                </pt>
                <pt idx="102">
                  <v>72</v>
                </pt>
                <pt idx="103">
                  <v>72</v>
                </pt>
                <pt idx="105">
                  <v>72</v>
                </pt>
                <pt idx="106">
                  <v>72</v>
                </pt>
                <pt idx="107">
                  <v>72</v>
                </pt>
                <pt idx="108">
                  <v>72</v>
                </pt>
                <pt idx="110">
                  <v>72</v>
                </pt>
                <pt idx="111">
                  <v>72</v>
                </pt>
                <pt idx="112">
                  <v>72</v>
                </pt>
                <pt idx="113">
                  <v>72</v>
                </pt>
                <pt idx="115">
                  <v>72</v>
                </pt>
                <pt idx="116">
                  <v>72</v>
                </pt>
                <pt idx="117">
                  <v>72</v>
                </pt>
                <pt idx="118">
                  <v>72</v>
                </pt>
                <pt idx="120">
                  <v>72</v>
                </pt>
                <pt idx="121">
                  <v>72</v>
                </pt>
                <pt idx="122">
                  <v>72</v>
                </pt>
                <pt idx="123">
                  <v>72</v>
                </pt>
                <pt idx="124">
                  <v>-0.5</v>
                </pt>
                <pt idx="125">
                  <v>72</v>
                </pt>
                <pt idx="126">
                  <v>72</v>
                </pt>
                <pt idx="127">
                  <v>72</v>
                </pt>
                <pt idx="128">
                  <v>72</v>
                </pt>
                <pt idx="130">
                  <v>72</v>
                </pt>
                <pt idx="131">
                  <v>72</v>
                </pt>
                <pt idx="132">
                  <v>72</v>
                </pt>
                <pt idx="133">
                  <v>72</v>
                </pt>
                <pt idx="135">
                  <v>72</v>
                </pt>
                <pt idx="136">
                  <v>72</v>
                </pt>
                <pt idx="137">
                  <v>72</v>
                </pt>
                <pt idx="138">
                  <v>72</v>
                </pt>
                <pt idx="140">
                  <v>72</v>
                </pt>
                <pt idx="141">
                  <v>72</v>
                </pt>
                <pt idx="142">
                  <v>72</v>
                </pt>
                <pt idx="143">
                  <v>72</v>
                </pt>
                <pt idx="145">
                  <v>72</v>
                </pt>
                <pt idx="146">
                  <v>72</v>
                </pt>
                <pt idx="147">
                  <v>72</v>
                </pt>
                <pt idx="148">
                  <v>72</v>
                </pt>
                <pt idx="150">
                  <v>72</v>
                </pt>
                <pt idx="151">
                  <v>72</v>
                </pt>
                <pt idx="152">
                  <v>72</v>
                </pt>
                <pt idx="153">
                  <v>72</v>
                </pt>
              </numCache>
            </numRef>
          </xVal>
          <yVal>
            <numRef>
              <f>x!$E$220:$FB$220</f>
              <numCache>
                <formatCode>General</formatCode>
                <ptCount val="154"/>
                <pt idx="0">
                  <v>280</v>
                </pt>
                <pt idx="1">
                  <v>280</v>
                </pt>
                <pt idx="2">
                  <v>280</v>
                </pt>
                <pt idx="3">
                  <v>280</v>
                </pt>
                <pt idx="5">
                  <v>280</v>
                </pt>
                <pt idx="6">
                  <v>284</v>
                </pt>
                <pt idx="7">
                  <v>284</v>
                </pt>
                <pt idx="8">
                  <v>284</v>
                </pt>
                <pt idx="10">
                  <v>280</v>
                </pt>
                <pt idx="11">
                  <v>276</v>
                </pt>
                <pt idx="12">
                  <v>276</v>
                </pt>
                <pt idx="13">
                  <v>276</v>
                </pt>
                <pt idx="15">
                  <v>284</v>
                </pt>
                <pt idx="16">
                  <v>284</v>
                </pt>
                <pt idx="17">
                  <v>284</v>
                </pt>
                <pt idx="18">
                  <v>284</v>
                </pt>
                <pt idx="20">
                  <v>284</v>
                </pt>
                <pt idx="21">
                  <v>284</v>
                </pt>
                <pt idx="22">
                  <v>284</v>
                </pt>
                <pt idx="23">
                  <v>284</v>
                </pt>
                <pt idx="25">
                  <v>276</v>
                </pt>
                <pt idx="26">
                  <v>276</v>
                </pt>
                <pt idx="27">
                  <v>276</v>
                </pt>
                <pt idx="28">
                  <v>276</v>
                </pt>
                <pt idx="30">
                  <v>276</v>
                </pt>
                <pt idx="31">
                  <v>276</v>
                </pt>
                <pt idx="32">
                  <v>276</v>
                </pt>
                <pt idx="33">
                  <v>276</v>
                </pt>
                <pt idx="35">
                  <v>284</v>
                </pt>
                <pt idx="36">
                  <v>284</v>
                </pt>
                <pt idx="37">
                  <v>284</v>
                </pt>
                <pt idx="38">
                  <v>284</v>
                </pt>
                <pt idx="40">
                  <v>284</v>
                </pt>
                <pt idx="41">
                  <v>284</v>
                </pt>
                <pt idx="42">
                  <v>284</v>
                </pt>
                <pt idx="43">
                  <v>284</v>
                </pt>
                <pt idx="45">
                  <v>284</v>
                </pt>
                <pt idx="46">
                  <v>284</v>
                </pt>
                <pt idx="47">
                  <v>284</v>
                </pt>
                <pt idx="48">
                  <v>284</v>
                </pt>
                <pt idx="50">
                  <v>284</v>
                </pt>
                <pt idx="51">
                  <v>284</v>
                </pt>
                <pt idx="52">
                  <v>284</v>
                </pt>
                <pt idx="53">
                  <v>284</v>
                </pt>
                <pt idx="55">
                  <v>276</v>
                </pt>
                <pt idx="56">
                  <v>276</v>
                </pt>
                <pt idx="57">
                  <v>276</v>
                </pt>
                <pt idx="58">
                  <v>276</v>
                </pt>
                <pt idx="60">
                  <v>276</v>
                </pt>
                <pt idx="61">
                  <v>276</v>
                </pt>
                <pt idx="62">
                  <v>276</v>
                </pt>
                <pt idx="63">
                  <v>276</v>
                </pt>
                <pt idx="65">
                  <v>276</v>
                </pt>
                <pt idx="66">
                  <v>276</v>
                </pt>
                <pt idx="67">
                  <v>276</v>
                </pt>
                <pt idx="68">
                  <v>276</v>
                </pt>
                <pt idx="70">
                  <v>276</v>
                </pt>
                <pt idx="71">
                  <v>276</v>
                </pt>
                <pt idx="72">
                  <v>276</v>
                </pt>
                <pt idx="73">
                  <v>276</v>
                </pt>
                <pt idx="75">
                  <v>284</v>
                </pt>
                <pt idx="76">
                  <v>284</v>
                </pt>
                <pt idx="77">
                  <v>284</v>
                </pt>
                <pt idx="78">
                  <v>284</v>
                </pt>
                <pt idx="80">
                  <v>284</v>
                </pt>
                <pt idx="81">
                  <v>284</v>
                </pt>
                <pt idx="82">
                  <v>284</v>
                </pt>
                <pt idx="83">
                  <v>284</v>
                </pt>
                <pt idx="85">
                  <v>284</v>
                </pt>
                <pt idx="86">
                  <v>284</v>
                </pt>
                <pt idx="87">
                  <v>284</v>
                </pt>
                <pt idx="88">
                  <v>284</v>
                </pt>
                <pt idx="90">
                  <v>284</v>
                </pt>
                <pt idx="91">
                  <v>284</v>
                </pt>
                <pt idx="92">
                  <v>284</v>
                </pt>
                <pt idx="93">
                  <v>284</v>
                </pt>
                <pt idx="95">
                  <v>284</v>
                </pt>
                <pt idx="96">
                  <v>284</v>
                </pt>
                <pt idx="97">
                  <v>284</v>
                </pt>
                <pt idx="98">
                  <v>284</v>
                </pt>
                <pt idx="100">
                  <v>284</v>
                </pt>
                <pt idx="101">
                  <v>284</v>
                </pt>
                <pt idx="102">
                  <v>284</v>
                </pt>
                <pt idx="103">
                  <v>284</v>
                </pt>
                <pt idx="105">
                  <v>284</v>
                </pt>
                <pt idx="106">
                  <v>284</v>
                </pt>
                <pt idx="107">
                  <v>284</v>
                </pt>
                <pt idx="108">
                  <v>284</v>
                </pt>
                <pt idx="110">
                  <v>284</v>
                </pt>
                <pt idx="111">
                  <v>284</v>
                </pt>
                <pt idx="112">
                  <v>284</v>
                </pt>
                <pt idx="113">
                  <v>284</v>
                </pt>
                <pt idx="115">
                  <v>276</v>
                </pt>
                <pt idx="116">
                  <v>276</v>
                </pt>
                <pt idx="117">
                  <v>276</v>
                </pt>
                <pt idx="118">
                  <v>276</v>
                </pt>
                <pt idx="120">
                  <v>276</v>
                </pt>
                <pt idx="121">
                  <v>276</v>
                </pt>
                <pt idx="122">
                  <v>276</v>
                </pt>
                <pt idx="123">
                  <v>276</v>
                </pt>
                <pt idx="125">
                  <v>276</v>
                </pt>
                <pt idx="126">
                  <v>276</v>
                </pt>
                <pt idx="127">
                  <v>276</v>
                </pt>
                <pt idx="128">
                  <v>276</v>
                </pt>
                <pt idx="130">
                  <v>276</v>
                </pt>
                <pt idx="131">
                  <v>276</v>
                </pt>
                <pt idx="132">
                  <v>276</v>
                </pt>
                <pt idx="133">
                  <v>276</v>
                </pt>
                <pt idx="135">
                  <v>276</v>
                </pt>
                <pt idx="136">
                  <v>276</v>
                </pt>
                <pt idx="137">
                  <v>276</v>
                </pt>
                <pt idx="138">
                  <v>276</v>
                </pt>
                <pt idx="140">
                  <v>276</v>
                </pt>
                <pt idx="141">
                  <v>276</v>
                </pt>
                <pt idx="142">
                  <v>276</v>
                </pt>
                <pt idx="143">
                  <v>276</v>
                </pt>
                <pt idx="145">
                  <v>276</v>
                </pt>
                <pt idx="146">
                  <v>276</v>
                </pt>
                <pt idx="147">
                  <v>276</v>
                </pt>
                <pt idx="148">
                  <v>276</v>
                </pt>
                <pt idx="150">
                  <v>276</v>
                </pt>
                <pt idx="151">
                  <v>276</v>
                </pt>
                <pt idx="152">
                  <v>276</v>
                </pt>
                <pt idx="153">
                  <v>276</v>
                </pt>
              </numCache>
            </numRef>
          </yVal>
          <smooth val="0"/>
        </ser>
        <ser>
          <idx val="13"/>
          <order val="13"/>
          <tx>
            <v>14</v>
          </tx>
          <spPr>
            <a:ln w="2540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spPr>
          <marker>
            <symbol val="circle"/>
            <size val="3"/>
            <spPr>
              <a:ln>
                <a:prstDash val="solid"/>
              </a:ln>
            </spPr>
          </marker>
          <xVal>
            <numRef>
              <f>x!$E$239:$FB$239</f>
              <numCache>
                <formatCode>General</formatCode>
                <ptCount val="154"/>
                <pt idx="0">
                  <v>0</v>
                </pt>
                <pt idx="1">
                  <v>0</v>
                </pt>
                <pt idx="2">
                  <v>9</v>
                </pt>
                <pt idx="3">
                  <v>24.5</v>
                </pt>
                <pt idx="5">
                  <v>24.5</v>
                </pt>
                <pt idx="6">
                  <v>24.5</v>
                </pt>
                <pt idx="7">
                  <v>43.5</v>
                </pt>
                <pt idx="8">
                  <v>65</v>
                </pt>
                <pt idx="10">
                  <v>24.5</v>
                </pt>
                <pt idx="11">
                  <v>24.5</v>
                </pt>
                <pt idx="12">
                  <v>45</v>
                </pt>
                <pt idx="13">
                  <v>70</v>
                </pt>
                <pt idx="15">
                  <v>65</v>
                </pt>
                <pt idx="16">
                  <v>65</v>
                </pt>
                <pt idx="17">
                  <v>72</v>
                </pt>
                <pt idx="18">
                  <v>72</v>
                </pt>
                <pt idx="20">
                  <v>65</v>
                </pt>
                <pt idx="21">
                  <v>65</v>
                </pt>
                <pt idx="22">
                  <v>72</v>
                </pt>
                <pt idx="23">
                  <v>72</v>
                </pt>
                <pt idx="25">
                  <v>70</v>
                </pt>
                <pt idx="26">
                  <v>70</v>
                </pt>
                <pt idx="27">
                  <v>72</v>
                </pt>
                <pt idx="28">
                  <v>72</v>
                </pt>
                <pt idx="30">
                  <v>70</v>
                </pt>
                <pt idx="31">
                  <v>70</v>
                </pt>
                <pt idx="32">
                  <v>70</v>
                </pt>
                <pt idx="33">
                  <v>70</v>
                </pt>
                <pt idx="35">
                  <v>72</v>
                </pt>
                <pt idx="36">
                  <v>72</v>
                </pt>
                <pt idx="37">
                  <v>72</v>
                </pt>
                <pt idx="38">
                  <v>72</v>
                </pt>
                <pt idx="40">
                  <v>72</v>
                </pt>
                <pt idx="41">
                  <v>72</v>
                </pt>
                <pt idx="42">
                  <v>72</v>
                </pt>
                <pt idx="43">
                  <v>72</v>
                </pt>
                <pt idx="45">
                  <v>72</v>
                </pt>
                <pt idx="46">
                  <v>72</v>
                </pt>
                <pt idx="47">
                  <v>72</v>
                </pt>
                <pt idx="48">
                  <v>72</v>
                </pt>
                <pt idx="50">
                  <v>72</v>
                </pt>
                <pt idx="51">
                  <v>72</v>
                </pt>
                <pt idx="52">
                  <v>72</v>
                </pt>
                <pt idx="53">
                  <v>72</v>
                </pt>
                <pt idx="55">
                  <v>72</v>
                </pt>
                <pt idx="56">
                  <v>72</v>
                </pt>
                <pt idx="57">
                  <v>72</v>
                </pt>
                <pt idx="58">
                  <v>72</v>
                </pt>
                <pt idx="60">
                  <v>72</v>
                </pt>
                <pt idx="61">
                  <v>72</v>
                </pt>
                <pt idx="62">
                  <v>72</v>
                </pt>
                <pt idx="63">
                  <v>72</v>
                </pt>
                <pt idx="65">
                  <v>70</v>
                </pt>
                <pt idx="66">
                  <v>70</v>
                </pt>
                <pt idx="67">
                  <v>70</v>
                </pt>
                <pt idx="68">
                  <v>70</v>
                </pt>
                <pt idx="70">
                  <v>70</v>
                </pt>
                <pt idx="71">
                  <v>70</v>
                </pt>
                <pt idx="72">
                  <v>70</v>
                </pt>
                <pt idx="73">
                  <v>70</v>
                </pt>
                <pt idx="74">
                  <v>-0.5</v>
                </pt>
                <pt idx="75">
                  <v>72</v>
                </pt>
                <pt idx="76">
                  <v>72</v>
                </pt>
                <pt idx="77">
                  <v>72</v>
                </pt>
                <pt idx="78">
                  <v>72</v>
                </pt>
                <pt idx="80">
                  <v>72</v>
                </pt>
                <pt idx="81">
                  <v>72</v>
                </pt>
                <pt idx="82">
                  <v>72</v>
                </pt>
                <pt idx="83">
                  <v>72</v>
                </pt>
                <pt idx="85">
                  <v>72</v>
                </pt>
                <pt idx="86">
                  <v>72</v>
                </pt>
                <pt idx="87">
                  <v>72</v>
                </pt>
                <pt idx="88">
                  <v>72</v>
                </pt>
                <pt idx="90">
                  <v>72</v>
                </pt>
                <pt idx="91">
                  <v>72</v>
                </pt>
                <pt idx="92">
                  <v>72</v>
                </pt>
                <pt idx="93">
                  <v>72</v>
                </pt>
                <pt idx="95">
                  <v>72</v>
                </pt>
                <pt idx="96">
                  <v>72</v>
                </pt>
                <pt idx="97">
                  <v>72</v>
                </pt>
                <pt idx="98">
                  <v>72</v>
                </pt>
                <pt idx="100">
                  <v>72</v>
                </pt>
                <pt idx="101">
                  <v>72</v>
                </pt>
                <pt idx="102">
                  <v>72</v>
                </pt>
                <pt idx="103">
                  <v>72</v>
                </pt>
                <pt idx="105">
                  <v>72</v>
                </pt>
                <pt idx="106">
                  <v>72</v>
                </pt>
                <pt idx="107">
                  <v>72</v>
                </pt>
                <pt idx="108">
                  <v>72</v>
                </pt>
                <pt idx="110">
                  <v>72</v>
                </pt>
                <pt idx="111">
                  <v>72</v>
                </pt>
                <pt idx="112">
                  <v>72</v>
                </pt>
                <pt idx="113">
                  <v>72</v>
                </pt>
                <pt idx="115">
                  <v>72</v>
                </pt>
                <pt idx="116">
                  <v>72</v>
                </pt>
                <pt idx="117">
                  <v>72</v>
                </pt>
                <pt idx="118">
                  <v>72</v>
                </pt>
                <pt idx="120">
                  <v>72</v>
                </pt>
                <pt idx="121">
                  <v>72</v>
                </pt>
                <pt idx="122">
                  <v>72</v>
                </pt>
                <pt idx="123">
                  <v>72</v>
                </pt>
                <pt idx="124">
                  <v>-0.5</v>
                </pt>
                <pt idx="125">
                  <v>72</v>
                </pt>
                <pt idx="126">
                  <v>72</v>
                </pt>
                <pt idx="127">
                  <v>72</v>
                </pt>
                <pt idx="128">
                  <v>72</v>
                </pt>
                <pt idx="130">
                  <v>72</v>
                </pt>
                <pt idx="131">
                  <v>72</v>
                </pt>
                <pt idx="132">
                  <v>72</v>
                </pt>
                <pt idx="133">
                  <v>72</v>
                </pt>
                <pt idx="135">
                  <v>70</v>
                </pt>
                <pt idx="136">
                  <v>70</v>
                </pt>
                <pt idx="137">
                  <v>70</v>
                </pt>
                <pt idx="138">
                  <v>70</v>
                </pt>
                <pt idx="140">
                  <v>70</v>
                </pt>
                <pt idx="141">
                  <v>70</v>
                </pt>
                <pt idx="142">
                  <v>70</v>
                </pt>
                <pt idx="143">
                  <v>70</v>
                </pt>
                <pt idx="145">
                  <v>70</v>
                </pt>
                <pt idx="146">
                  <v>70</v>
                </pt>
                <pt idx="147">
                  <v>70</v>
                </pt>
                <pt idx="148">
                  <v>70</v>
                </pt>
                <pt idx="150">
                  <v>70</v>
                </pt>
                <pt idx="151">
                  <v>70</v>
                </pt>
                <pt idx="152">
                  <v>70</v>
                </pt>
                <pt idx="153">
                  <v>70</v>
                </pt>
              </numCache>
            </numRef>
          </xVal>
          <yVal>
            <numRef>
              <f>x!$E$238:$FB$238</f>
              <numCache>
                <formatCode>General</formatCode>
                <ptCount val="154"/>
                <pt idx="0">
                  <v>360</v>
                </pt>
                <pt idx="1">
                  <v>360</v>
                </pt>
                <pt idx="2">
                  <v>360</v>
                </pt>
                <pt idx="3">
                  <v>360</v>
                </pt>
                <pt idx="5">
                  <v>360</v>
                </pt>
                <pt idx="6">
                  <v>364</v>
                </pt>
                <pt idx="7">
                  <v>364</v>
                </pt>
                <pt idx="8">
                  <v>364</v>
                </pt>
                <pt idx="10">
                  <v>360</v>
                </pt>
                <pt idx="11">
                  <v>356</v>
                </pt>
                <pt idx="12">
                  <v>356</v>
                </pt>
                <pt idx="13">
                  <v>356</v>
                </pt>
                <pt idx="15">
                  <v>364</v>
                </pt>
                <pt idx="16">
                  <v>366</v>
                </pt>
                <pt idx="17">
                  <v>366</v>
                </pt>
                <pt idx="18">
                  <v>366</v>
                </pt>
                <pt idx="20">
                  <v>364</v>
                </pt>
                <pt idx="21">
                  <v>362</v>
                </pt>
                <pt idx="22">
                  <v>362</v>
                </pt>
                <pt idx="23">
                  <v>362</v>
                </pt>
                <pt idx="25">
                  <v>356</v>
                </pt>
                <pt idx="26">
                  <v>358</v>
                </pt>
                <pt idx="27">
                  <v>358</v>
                </pt>
                <pt idx="28">
                  <v>358</v>
                </pt>
                <pt idx="30">
                  <v>356</v>
                </pt>
                <pt idx="31">
                  <v>356</v>
                </pt>
                <pt idx="32">
                  <v>356</v>
                </pt>
                <pt idx="33">
                  <v>356</v>
                </pt>
                <pt idx="35">
                  <v>366</v>
                </pt>
                <pt idx="36">
                  <v>366</v>
                </pt>
                <pt idx="37">
                  <v>366</v>
                </pt>
                <pt idx="38">
                  <v>366</v>
                </pt>
                <pt idx="40">
                  <v>366</v>
                </pt>
                <pt idx="41">
                  <v>366</v>
                </pt>
                <pt idx="42">
                  <v>366</v>
                </pt>
                <pt idx="43">
                  <v>366</v>
                </pt>
                <pt idx="45">
                  <v>362</v>
                </pt>
                <pt idx="46">
                  <v>362</v>
                </pt>
                <pt idx="47">
                  <v>362</v>
                </pt>
                <pt idx="48">
                  <v>362</v>
                </pt>
                <pt idx="50">
                  <v>362</v>
                </pt>
                <pt idx="51">
                  <v>362</v>
                </pt>
                <pt idx="52">
                  <v>362</v>
                </pt>
                <pt idx="53">
                  <v>362</v>
                </pt>
                <pt idx="55">
                  <v>358</v>
                </pt>
                <pt idx="56">
                  <v>358</v>
                </pt>
                <pt idx="57">
                  <v>358</v>
                </pt>
                <pt idx="58">
                  <v>358</v>
                </pt>
                <pt idx="60">
                  <v>358</v>
                </pt>
                <pt idx="61">
                  <v>358</v>
                </pt>
                <pt idx="62">
                  <v>358</v>
                </pt>
                <pt idx="63">
                  <v>358</v>
                </pt>
                <pt idx="65">
                  <v>356</v>
                </pt>
                <pt idx="66">
                  <v>356</v>
                </pt>
                <pt idx="67">
                  <v>356</v>
                </pt>
                <pt idx="68">
                  <v>356</v>
                </pt>
                <pt idx="70">
                  <v>356</v>
                </pt>
                <pt idx="71">
                  <v>356</v>
                </pt>
                <pt idx="72">
                  <v>356</v>
                </pt>
                <pt idx="73">
                  <v>356</v>
                </pt>
                <pt idx="75">
                  <v>366</v>
                </pt>
                <pt idx="76">
                  <v>366</v>
                </pt>
                <pt idx="77">
                  <v>366</v>
                </pt>
                <pt idx="78">
                  <v>366</v>
                </pt>
                <pt idx="80">
                  <v>366</v>
                </pt>
                <pt idx="81">
                  <v>366</v>
                </pt>
                <pt idx="82">
                  <v>366</v>
                </pt>
                <pt idx="83">
                  <v>366</v>
                </pt>
                <pt idx="85">
                  <v>366</v>
                </pt>
                <pt idx="86">
                  <v>366</v>
                </pt>
                <pt idx="87">
                  <v>366</v>
                </pt>
                <pt idx="88">
                  <v>366</v>
                </pt>
                <pt idx="90">
                  <v>366</v>
                </pt>
                <pt idx="91">
                  <v>366</v>
                </pt>
                <pt idx="92">
                  <v>366</v>
                </pt>
                <pt idx="93">
                  <v>366</v>
                </pt>
                <pt idx="95">
                  <v>362</v>
                </pt>
                <pt idx="96">
                  <v>362</v>
                </pt>
                <pt idx="97">
                  <v>362</v>
                </pt>
                <pt idx="98">
                  <v>362</v>
                </pt>
                <pt idx="100">
                  <v>362</v>
                </pt>
                <pt idx="101">
                  <v>362</v>
                </pt>
                <pt idx="102">
                  <v>362</v>
                </pt>
                <pt idx="103">
                  <v>362</v>
                </pt>
                <pt idx="105">
                  <v>362</v>
                </pt>
                <pt idx="106">
                  <v>362</v>
                </pt>
                <pt idx="107">
                  <v>362</v>
                </pt>
                <pt idx="108">
                  <v>362</v>
                </pt>
                <pt idx="110">
                  <v>362</v>
                </pt>
                <pt idx="111">
                  <v>362</v>
                </pt>
                <pt idx="112">
                  <v>362</v>
                </pt>
                <pt idx="113">
                  <v>362</v>
                </pt>
                <pt idx="115">
                  <v>358</v>
                </pt>
                <pt idx="116">
                  <v>358</v>
                </pt>
                <pt idx="117">
                  <v>358</v>
                </pt>
                <pt idx="118">
                  <v>358</v>
                </pt>
                <pt idx="120">
                  <v>358</v>
                </pt>
                <pt idx="121">
                  <v>358</v>
                </pt>
                <pt idx="122">
                  <v>358</v>
                </pt>
                <pt idx="123">
                  <v>358</v>
                </pt>
                <pt idx="125">
                  <v>358</v>
                </pt>
                <pt idx="126">
                  <v>358</v>
                </pt>
                <pt idx="127">
                  <v>358</v>
                </pt>
                <pt idx="128">
                  <v>358</v>
                </pt>
                <pt idx="130">
                  <v>358</v>
                </pt>
                <pt idx="131">
                  <v>358</v>
                </pt>
                <pt idx="132">
                  <v>358</v>
                </pt>
                <pt idx="133">
                  <v>358</v>
                </pt>
                <pt idx="135">
                  <v>356</v>
                </pt>
                <pt idx="136">
                  <v>356</v>
                </pt>
                <pt idx="137">
                  <v>356</v>
                </pt>
                <pt idx="138">
                  <v>356</v>
                </pt>
                <pt idx="140">
                  <v>356</v>
                </pt>
                <pt idx="141">
                  <v>356</v>
                </pt>
                <pt idx="142">
                  <v>356</v>
                </pt>
                <pt idx="143">
                  <v>356</v>
                </pt>
                <pt idx="145">
                  <v>356</v>
                </pt>
                <pt idx="146">
                  <v>356</v>
                </pt>
                <pt idx="147">
                  <v>356</v>
                </pt>
                <pt idx="148">
                  <v>356</v>
                </pt>
                <pt idx="150">
                  <v>356</v>
                </pt>
                <pt idx="151">
                  <v>356</v>
                </pt>
                <pt idx="152">
                  <v>356</v>
                </pt>
                <pt idx="153">
                  <v>356</v>
                </pt>
              </numCache>
            </numRef>
          </yVal>
          <smooth val="0"/>
        </ser>
        <ser>
          <idx val="14"/>
          <order val="14"/>
          <tx>
            <v>15</v>
          </tx>
          <spPr>
            <a:ln w="2540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spPr>
          <marker>
            <symbol val="circle"/>
            <size val="3"/>
            <spPr>
              <a:ln>
                <a:prstDash val="solid"/>
              </a:ln>
            </spPr>
          </marker>
          <xVal>
            <numRef>
              <f>x!$E$257:$FB$257</f>
              <numCache>
                <formatCode>General</formatCode>
                <ptCount val="154"/>
                <pt idx="0">
                  <v>0</v>
                </pt>
                <pt idx="1">
                  <v>0</v>
                </pt>
                <pt idx="2">
                  <v>48.5</v>
                </pt>
                <pt idx="3">
                  <v>69.5</v>
                </pt>
                <pt idx="5">
                  <v>69.5</v>
                </pt>
                <pt idx="6">
                  <v>69.5</v>
                </pt>
                <pt idx="7">
                  <v>72</v>
                </pt>
                <pt idx="8">
                  <v>72</v>
                </pt>
                <pt idx="10">
                  <v>69.5</v>
                </pt>
                <pt idx="11">
                  <v>69.5</v>
                </pt>
                <pt idx="12">
                  <v>72</v>
                </pt>
                <pt idx="13">
                  <v>72</v>
                </pt>
                <pt idx="15">
                  <v>72</v>
                </pt>
                <pt idx="16">
                  <v>72</v>
                </pt>
                <pt idx="17">
                  <v>72</v>
                </pt>
                <pt idx="18">
                  <v>72</v>
                </pt>
                <pt idx="20">
                  <v>72</v>
                </pt>
                <pt idx="21">
                  <v>72</v>
                </pt>
                <pt idx="22">
                  <v>72</v>
                </pt>
                <pt idx="23">
                  <v>72</v>
                </pt>
                <pt idx="25">
                  <v>72</v>
                </pt>
                <pt idx="26">
                  <v>72</v>
                </pt>
                <pt idx="27">
                  <v>72</v>
                </pt>
                <pt idx="28">
                  <v>72</v>
                </pt>
                <pt idx="30">
                  <v>72</v>
                </pt>
                <pt idx="31">
                  <v>72</v>
                </pt>
                <pt idx="32">
                  <v>72</v>
                </pt>
                <pt idx="33">
                  <v>72</v>
                </pt>
                <pt idx="35">
                  <v>72</v>
                </pt>
                <pt idx="36">
                  <v>72</v>
                </pt>
                <pt idx="37">
                  <v>72</v>
                </pt>
                <pt idx="38">
                  <v>72</v>
                </pt>
                <pt idx="40">
                  <v>72</v>
                </pt>
                <pt idx="41">
                  <v>72</v>
                </pt>
                <pt idx="42">
                  <v>72</v>
                </pt>
                <pt idx="43">
                  <v>72</v>
                </pt>
                <pt idx="45">
                  <v>72</v>
                </pt>
                <pt idx="46">
                  <v>72</v>
                </pt>
                <pt idx="47">
                  <v>72</v>
                </pt>
                <pt idx="48">
                  <v>72</v>
                </pt>
                <pt idx="50">
                  <v>72</v>
                </pt>
                <pt idx="51">
                  <v>72</v>
                </pt>
                <pt idx="52">
                  <v>72</v>
                </pt>
                <pt idx="53">
                  <v>72</v>
                </pt>
                <pt idx="55">
                  <v>72</v>
                </pt>
                <pt idx="56">
                  <v>72</v>
                </pt>
                <pt idx="57">
                  <v>72</v>
                </pt>
                <pt idx="58">
                  <v>72</v>
                </pt>
                <pt idx="60">
                  <v>72</v>
                </pt>
                <pt idx="61">
                  <v>72</v>
                </pt>
                <pt idx="62">
                  <v>72</v>
                </pt>
                <pt idx="63">
                  <v>72</v>
                </pt>
                <pt idx="65">
                  <v>72</v>
                </pt>
                <pt idx="66">
                  <v>72</v>
                </pt>
                <pt idx="67">
                  <v>72</v>
                </pt>
                <pt idx="68">
                  <v>72</v>
                </pt>
                <pt idx="70">
                  <v>72</v>
                </pt>
                <pt idx="71">
                  <v>72</v>
                </pt>
                <pt idx="72">
                  <v>72</v>
                </pt>
                <pt idx="73">
                  <v>72</v>
                </pt>
                <pt idx="74">
                  <v>-0.5</v>
                </pt>
                <pt idx="75">
                  <v>72</v>
                </pt>
                <pt idx="76">
                  <v>72</v>
                </pt>
                <pt idx="77">
                  <v>72</v>
                </pt>
                <pt idx="78">
                  <v>72</v>
                </pt>
                <pt idx="80">
                  <v>72</v>
                </pt>
                <pt idx="81">
                  <v>72</v>
                </pt>
                <pt idx="82">
                  <v>72</v>
                </pt>
                <pt idx="83">
                  <v>72</v>
                </pt>
                <pt idx="85">
                  <v>72</v>
                </pt>
                <pt idx="86">
                  <v>72</v>
                </pt>
                <pt idx="87">
                  <v>72</v>
                </pt>
                <pt idx="88">
                  <v>72</v>
                </pt>
                <pt idx="90">
                  <v>72</v>
                </pt>
                <pt idx="91">
                  <v>72</v>
                </pt>
                <pt idx="92">
                  <v>72</v>
                </pt>
                <pt idx="93">
                  <v>72</v>
                </pt>
                <pt idx="95">
                  <v>72</v>
                </pt>
                <pt idx="96">
                  <v>72</v>
                </pt>
                <pt idx="97">
                  <v>72</v>
                </pt>
                <pt idx="98">
                  <v>72</v>
                </pt>
                <pt idx="100">
                  <v>72</v>
                </pt>
                <pt idx="101">
                  <v>72</v>
                </pt>
                <pt idx="102">
                  <v>72</v>
                </pt>
                <pt idx="103">
                  <v>72</v>
                </pt>
                <pt idx="105">
                  <v>72</v>
                </pt>
                <pt idx="106">
                  <v>72</v>
                </pt>
                <pt idx="107">
                  <v>72</v>
                </pt>
                <pt idx="108">
                  <v>72</v>
                </pt>
                <pt idx="110">
                  <v>72</v>
                </pt>
                <pt idx="111">
                  <v>72</v>
                </pt>
                <pt idx="112">
                  <v>72</v>
                </pt>
                <pt idx="113">
                  <v>72</v>
                </pt>
                <pt idx="115">
                  <v>72</v>
                </pt>
                <pt idx="116">
                  <v>72</v>
                </pt>
                <pt idx="117">
                  <v>72</v>
                </pt>
                <pt idx="118">
                  <v>72</v>
                </pt>
                <pt idx="120">
                  <v>72</v>
                </pt>
                <pt idx="121">
                  <v>72</v>
                </pt>
                <pt idx="122">
                  <v>72</v>
                </pt>
                <pt idx="123">
                  <v>72</v>
                </pt>
                <pt idx="124">
                  <v>-0.5</v>
                </pt>
                <pt idx="125">
                  <v>72</v>
                </pt>
                <pt idx="126">
                  <v>72</v>
                </pt>
                <pt idx="127">
                  <v>72</v>
                </pt>
                <pt idx="128">
                  <v>72</v>
                </pt>
                <pt idx="130">
                  <v>72</v>
                </pt>
                <pt idx="131">
                  <v>72</v>
                </pt>
                <pt idx="132">
                  <v>72</v>
                </pt>
                <pt idx="133">
                  <v>72</v>
                </pt>
                <pt idx="135">
                  <v>72</v>
                </pt>
                <pt idx="136">
                  <v>72</v>
                </pt>
                <pt idx="137">
                  <v>72</v>
                </pt>
                <pt idx="138">
                  <v>72</v>
                </pt>
                <pt idx="140">
                  <v>72</v>
                </pt>
                <pt idx="141">
                  <v>72</v>
                </pt>
                <pt idx="142">
                  <v>72</v>
                </pt>
                <pt idx="143">
                  <v>72</v>
                </pt>
                <pt idx="145">
                  <v>72</v>
                </pt>
                <pt idx="146">
                  <v>72</v>
                </pt>
                <pt idx="147">
                  <v>72</v>
                </pt>
                <pt idx="148">
                  <v>72</v>
                </pt>
                <pt idx="150">
                  <v>72</v>
                </pt>
                <pt idx="151">
                  <v>72</v>
                </pt>
                <pt idx="152">
                  <v>72</v>
                </pt>
                <pt idx="153">
                  <v>72</v>
                </pt>
              </numCache>
            </numRef>
          </xVal>
          <yVal>
            <numRef>
              <f>x!$E$256:$FB$256</f>
              <numCache>
                <formatCode>General</formatCode>
                <ptCount val="154"/>
                <pt idx="0">
                  <v>300</v>
                </pt>
                <pt idx="1">
                  <v>300</v>
                </pt>
                <pt idx="2">
                  <v>300</v>
                </pt>
                <pt idx="3">
                  <v>300</v>
                </pt>
                <pt idx="5">
                  <v>300</v>
                </pt>
                <pt idx="6">
                  <v>304</v>
                </pt>
                <pt idx="7">
                  <v>304</v>
                </pt>
                <pt idx="8">
                  <v>304</v>
                </pt>
                <pt idx="10">
                  <v>300</v>
                </pt>
                <pt idx="11">
                  <v>296</v>
                </pt>
                <pt idx="12">
                  <v>296</v>
                </pt>
                <pt idx="13">
                  <v>296</v>
                </pt>
                <pt idx="15">
                  <v>304</v>
                </pt>
                <pt idx="16">
                  <v>304</v>
                </pt>
                <pt idx="17">
                  <v>304</v>
                </pt>
                <pt idx="18">
                  <v>304</v>
                </pt>
                <pt idx="20">
                  <v>304</v>
                </pt>
                <pt idx="21">
                  <v>304</v>
                </pt>
                <pt idx="22">
                  <v>304</v>
                </pt>
                <pt idx="23">
                  <v>304</v>
                </pt>
                <pt idx="25">
                  <v>296</v>
                </pt>
                <pt idx="26">
                  <v>296</v>
                </pt>
                <pt idx="27">
                  <v>296</v>
                </pt>
                <pt idx="28">
                  <v>296</v>
                </pt>
                <pt idx="30">
                  <v>296</v>
                </pt>
                <pt idx="31">
                  <v>296</v>
                </pt>
                <pt idx="32">
                  <v>296</v>
                </pt>
                <pt idx="33">
                  <v>296</v>
                </pt>
                <pt idx="35">
                  <v>304</v>
                </pt>
                <pt idx="36">
                  <v>304</v>
                </pt>
                <pt idx="37">
                  <v>304</v>
                </pt>
                <pt idx="38">
                  <v>304</v>
                </pt>
                <pt idx="40">
                  <v>304</v>
                </pt>
                <pt idx="41">
                  <v>304</v>
                </pt>
                <pt idx="42">
                  <v>304</v>
                </pt>
                <pt idx="43">
                  <v>304</v>
                </pt>
                <pt idx="45">
                  <v>304</v>
                </pt>
                <pt idx="46">
                  <v>304</v>
                </pt>
                <pt idx="47">
                  <v>304</v>
                </pt>
                <pt idx="48">
                  <v>304</v>
                </pt>
                <pt idx="50">
                  <v>304</v>
                </pt>
                <pt idx="51">
                  <v>304</v>
                </pt>
                <pt idx="52">
                  <v>304</v>
                </pt>
                <pt idx="53">
                  <v>304</v>
                </pt>
                <pt idx="55">
                  <v>296</v>
                </pt>
                <pt idx="56">
                  <v>296</v>
                </pt>
                <pt idx="57">
                  <v>296</v>
                </pt>
                <pt idx="58">
                  <v>296</v>
                </pt>
                <pt idx="60">
                  <v>296</v>
                </pt>
                <pt idx="61">
                  <v>296</v>
                </pt>
                <pt idx="62">
                  <v>296</v>
                </pt>
                <pt idx="63">
                  <v>296</v>
                </pt>
                <pt idx="65">
                  <v>296</v>
                </pt>
                <pt idx="66">
                  <v>296</v>
                </pt>
                <pt idx="67">
                  <v>296</v>
                </pt>
                <pt idx="68">
                  <v>296</v>
                </pt>
                <pt idx="70">
                  <v>296</v>
                </pt>
                <pt idx="71">
                  <v>296</v>
                </pt>
                <pt idx="72">
                  <v>296</v>
                </pt>
                <pt idx="73">
                  <v>296</v>
                </pt>
                <pt idx="75">
                  <v>304</v>
                </pt>
                <pt idx="76">
                  <v>304</v>
                </pt>
                <pt idx="77">
                  <v>304</v>
                </pt>
                <pt idx="78">
                  <v>304</v>
                </pt>
                <pt idx="80">
                  <v>304</v>
                </pt>
                <pt idx="81">
                  <v>304</v>
                </pt>
                <pt idx="82">
                  <v>304</v>
                </pt>
                <pt idx="83">
                  <v>304</v>
                </pt>
                <pt idx="85">
                  <v>304</v>
                </pt>
                <pt idx="86">
                  <v>304</v>
                </pt>
                <pt idx="87">
                  <v>304</v>
                </pt>
                <pt idx="88">
                  <v>304</v>
                </pt>
                <pt idx="90">
                  <v>304</v>
                </pt>
                <pt idx="91">
                  <v>304</v>
                </pt>
                <pt idx="92">
                  <v>304</v>
                </pt>
                <pt idx="93">
                  <v>304</v>
                </pt>
                <pt idx="95">
                  <v>304</v>
                </pt>
                <pt idx="96">
                  <v>304</v>
                </pt>
                <pt idx="97">
                  <v>304</v>
                </pt>
                <pt idx="98">
                  <v>304</v>
                </pt>
                <pt idx="100">
                  <v>304</v>
                </pt>
                <pt idx="101">
                  <v>304</v>
                </pt>
                <pt idx="102">
                  <v>304</v>
                </pt>
                <pt idx="103">
                  <v>304</v>
                </pt>
                <pt idx="105">
                  <v>304</v>
                </pt>
                <pt idx="106">
                  <v>304</v>
                </pt>
                <pt idx="107">
                  <v>304</v>
                </pt>
                <pt idx="108">
                  <v>304</v>
                </pt>
                <pt idx="110">
                  <v>304</v>
                </pt>
                <pt idx="111">
                  <v>304</v>
                </pt>
                <pt idx="112">
                  <v>304</v>
                </pt>
                <pt idx="113">
                  <v>304</v>
                </pt>
                <pt idx="115">
                  <v>296</v>
                </pt>
                <pt idx="116">
                  <v>296</v>
                </pt>
                <pt idx="117">
                  <v>296</v>
                </pt>
                <pt idx="118">
                  <v>296</v>
                </pt>
                <pt idx="120">
                  <v>296</v>
                </pt>
                <pt idx="121">
                  <v>296</v>
                </pt>
                <pt idx="122">
                  <v>296</v>
                </pt>
                <pt idx="123">
                  <v>296</v>
                </pt>
                <pt idx="125">
                  <v>296</v>
                </pt>
                <pt idx="126">
                  <v>296</v>
                </pt>
                <pt idx="127">
                  <v>296</v>
                </pt>
                <pt idx="128">
                  <v>296</v>
                </pt>
                <pt idx="130">
                  <v>296</v>
                </pt>
                <pt idx="131">
                  <v>296</v>
                </pt>
                <pt idx="132">
                  <v>296</v>
                </pt>
                <pt idx="133">
                  <v>296</v>
                </pt>
                <pt idx="135">
                  <v>296</v>
                </pt>
                <pt idx="136">
                  <v>296</v>
                </pt>
                <pt idx="137">
                  <v>296</v>
                </pt>
                <pt idx="138">
                  <v>296</v>
                </pt>
                <pt idx="140">
                  <v>296</v>
                </pt>
                <pt idx="141">
                  <v>296</v>
                </pt>
                <pt idx="142">
                  <v>296</v>
                </pt>
                <pt idx="143">
                  <v>296</v>
                </pt>
                <pt idx="145">
                  <v>296</v>
                </pt>
                <pt idx="146">
                  <v>296</v>
                </pt>
                <pt idx="147">
                  <v>296</v>
                </pt>
                <pt idx="148">
                  <v>296</v>
                </pt>
                <pt idx="150">
                  <v>296</v>
                </pt>
                <pt idx="151">
                  <v>296</v>
                </pt>
                <pt idx="152">
                  <v>296</v>
                </pt>
                <pt idx="153">
                  <v>296</v>
                </pt>
              </numCache>
            </numRef>
          </yVal>
          <smooth val="0"/>
        </ser>
        <ser>
          <idx val="15"/>
          <order val="15"/>
          <tx>
            <v>16</v>
          </tx>
          <spPr>
            <a:ln w="2540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spPr>
          <marker>
            <symbol val="circle"/>
            <size val="3"/>
            <spPr>
              <a:ln>
                <a:prstDash val="solid"/>
              </a:ln>
            </spPr>
          </marker>
          <xVal>
            <numRef>
              <f>x!$E$275:$FB$275</f>
              <numCache>
                <formatCode>General</formatCode>
                <ptCount val="1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13.5</v>
                </pt>
                <pt idx="5">
                  <v>13.5</v>
                </pt>
                <pt idx="6">
                  <v>13.5</v>
                </pt>
                <pt idx="7">
                  <v>24</v>
                </pt>
                <pt idx="8">
                  <v>41.5</v>
                </pt>
                <pt idx="10">
                  <v>13.5</v>
                </pt>
                <pt idx="11">
                  <v>13.5</v>
                </pt>
                <pt idx="12">
                  <v>32</v>
                </pt>
                <pt idx="13">
                  <v>57.5</v>
                </pt>
                <pt idx="15">
                  <v>41.5</v>
                </pt>
                <pt idx="16">
                  <v>41.5</v>
                </pt>
                <pt idx="17">
                  <v>72</v>
                </pt>
                <pt idx="18">
                  <v>72</v>
                </pt>
                <pt idx="20">
                  <v>41.5</v>
                </pt>
                <pt idx="21">
                  <v>41.5</v>
                </pt>
                <pt idx="22">
                  <v>66</v>
                </pt>
                <pt idx="23">
                  <v>72</v>
                </pt>
                <pt idx="25">
                  <v>57.5</v>
                </pt>
                <pt idx="26">
                  <v>57.5</v>
                </pt>
                <pt idx="27">
                  <v>72</v>
                </pt>
                <pt idx="28">
                  <v>72</v>
                </pt>
                <pt idx="30">
                  <v>57.5</v>
                </pt>
                <pt idx="31">
                  <v>57.5</v>
                </pt>
                <pt idx="32">
                  <v>72</v>
                </pt>
                <pt idx="33">
                  <v>72</v>
                </pt>
                <pt idx="35">
                  <v>72</v>
                </pt>
                <pt idx="36">
                  <v>72</v>
                </pt>
                <pt idx="37">
                  <v>72</v>
                </pt>
                <pt idx="38">
                  <v>72</v>
                </pt>
                <pt idx="40">
                  <v>72</v>
                </pt>
                <pt idx="41">
                  <v>72</v>
                </pt>
                <pt idx="42">
                  <v>72</v>
                </pt>
                <pt idx="43">
                  <v>72</v>
                </pt>
                <pt idx="45">
                  <v>72</v>
                </pt>
                <pt idx="46">
                  <v>72</v>
                </pt>
                <pt idx="47">
                  <v>72</v>
                </pt>
                <pt idx="48">
                  <v>72</v>
                </pt>
                <pt idx="50">
                  <v>72</v>
                </pt>
                <pt idx="51">
                  <v>72</v>
                </pt>
                <pt idx="52">
                  <v>72</v>
                </pt>
                <pt idx="53">
                  <v>72</v>
                </pt>
                <pt idx="55">
                  <v>72</v>
                </pt>
                <pt idx="56">
                  <v>72</v>
                </pt>
                <pt idx="57">
                  <v>72</v>
                </pt>
                <pt idx="58">
                  <v>72</v>
                </pt>
                <pt idx="60">
                  <v>72</v>
                </pt>
                <pt idx="61">
                  <v>72</v>
                </pt>
                <pt idx="62">
                  <v>72</v>
                </pt>
                <pt idx="63">
                  <v>72</v>
                </pt>
                <pt idx="65">
                  <v>72</v>
                </pt>
                <pt idx="66">
                  <v>72</v>
                </pt>
                <pt idx="67">
                  <v>72</v>
                </pt>
                <pt idx="68">
                  <v>72</v>
                </pt>
                <pt idx="70">
                  <v>72</v>
                </pt>
                <pt idx="71">
                  <v>72</v>
                </pt>
                <pt idx="72">
                  <v>72</v>
                </pt>
                <pt idx="73">
                  <v>72</v>
                </pt>
                <pt idx="74">
                  <v>-0.5</v>
                </pt>
                <pt idx="75">
                  <v>72</v>
                </pt>
                <pt idx="76">
                  <v>72</v>
                </pt>
                <pt idx="77">
                  <v>72</v>
                </pt>
                <pt idx="78">
                  <v>72</v>
                </pt>
                <pt idx="80">
                  <v>72</v>
                </pt>
                <pt idx="81">
                  <v>72</v>
                </pt>
                <pt idx="82">
                  <v>72</v>
                </pt>
                <pt idx="83">
                  <v>72</v>
                </pt>
                <pt idx="85">
                  <v>72</v>
                </pt>
                <pt idx="86">
                  <v>72</v>
                </pt>
                <pt idx="87">
                  <v>72</v>
                </pt>
                <pt idx="88">
                  <v>72</v>
                </pt>
                <pt idx="90">
                  <v>72</v>
                </pt>
                <pt idx="91">
                  <v>72</v>
                </pt>
                <pt idx="92">
                  <v>72</v>
                </pt>
                <pt idx="93">
                  <v>72</v>
                </pt>
                <pt idx="95">
                  <v>72</v>
                </pt>
                <pt idx="96">
                  <v>72</v>
                </pt>
                <pt idx="97">
                  <v>72</v>
                </pt>
                <pt idx="98">
                  <v>72</v>
                </pt>
                <pt idx="100">
                  <v>72</v>
                </pt>
                <pt idx="101">
                  <v>72</v>
                </pt>
                <pt idx="102">
                  <v>72</v>
                </pt>
                <pt idx="103">
                  <v>72</v>
                </pt>
                <pt idx="105">
                  <v>72</v>
                </pt>
                <pt idx="106">
                  <v>72</v>
                </pt>
                <pt idx="107">
                  <v>72</v>
                </pt>
                <pt idx="108">
                  <v>72</v>
                </pt>
                <pt idx="110">
                  <v>72</v>
                </pt>
                <pt idx="111">
                  <v>72</v>
                </pt>
                <pt idx="112">
                  <v>72</v>
                </pt>
                <pt idx="113">
                  <v>72</v>
                </pt>
                <pt idx="115">
                  <v>72</v>
                </pt>
                <pt idx="116">
                  <v>72</v>
                </pt>
                <pt idx="117">
                  <v>72</v>
                </pt>
                <pt idx="118">
                  <v>72</v>
                </pt>
                <pt idx="120">
                  <v>72</v>
                </pt>
                <pt idx="121">
                  <v>72</v>
                </pt>
                <pt idx="122">
                  <v>72</v>
                </pt>
                <pt idx="123">
                  <v>72</v>
                </pt>
                <pt idx="124">
                  <v>-0.5</v>
                </pt>
                <pt idx="125">
                  <v>72</v>
                </pt>
                <pt idx="126">
                  <v>72</v>
                </pt>
                <pt idx="127">
                  <v>72</v>
                </pt>
                <pt idx="128">
                  <v>72</v>
                </pt>
                <pt idx="130">
                  <v>72</v>
                </pt>
                <pt idx="131">
                  <v>72</v>
                </pt>
                <pt idx="132">
                  <v>72</v>
                </pt>
                <pt idx="133">
                  <v>72</v>
                </pt>
                <pt idx="135">
                  <v>72</v>
                </pt>
                <pt idx="136">
                  <v>72</v>
                </pt>
                <pt idx="137">
                  <v>72</v>
                </pt>
                <pt idx="138">
                  <v>72</v>
                </pt>
                <pt idx="140">
                  <v>72</v>
                </pt>
                <pt idx="141">
                  <v>72</v>
                </pt>
                <pt idx="142">
                  <v>72</v>
                </pt>
                <pt idx="143">
                  <v>72</v>
                </pt>
                <pt idx="145">
                  <v>72</v>
                </pt>
                <pt idx="146">
                  <v>72</v>
                </pt>
                <pt idx="147">
                  <v>72</v>
                </pt>
                <pt idx="148">
                  <v>72</v>
                </pt>
                <pt idx="150">
                  <v>72</v>
                </pt>
                <pt idx="151">
                  <v>72</v>
                </pt>
                <pt idx="152">
                  <v>72</v>
                </pt>
                <pt idx="153">
                  <v>72</v>
                </pt>
              </numCache>
            </numRef>
          </xVal>
          <yVal>
            <numRef>
              <f>x!$E$274:$FB$274</f>
              <numCache>
                <formatCode>General</formatCode>
                <ptCount val="154"/>
                <pt idx="0">
                  <v>500</v>
                </pt>
                <pt idx="1">
                  <v>500</v>
                </pt>
                <pt idx="2">
                  <v>500</v>
                </pt>
                <pt idx="3">
                  <v>500</v>
                </pt>
                <pt idx="5">
                  <v>500</v>
                </pt>
                <pt idx="6">
                  <v>504</v>
                </pt>
                <pt idx="7">
                  <v>504</v>
                </pt>
                <pt idx="8">
                  <v>504</v>
                </pt>
                <pt idx="10">
                  <v>500</v>
                </pt>
                <pt idx="11">
                  <v>496</v>
                </pt>
                <pt idx="12">
                  <v>496</v>
                </pt>
                <pt idx="13">
                  <v>496</v>
                </pt>
                <pt idx="15">
                  <v>504</v>
                </pt>
                <pt idx="16">
                  <v>506</v>
                </pt>
                <pt idx="17">
                  <v>506</v>
                </pt>
                <pt idx="18">
                  <v>506</v>
                </pt>
                <pt idx="20">
                  <v>504</v>
                </pt>
                <pt idx="21">
                  <v>502</v>
                </pt>
                <pt idx="22">
                  <v>502</v>
                </pt>
                <pt idx="23">
                  <v>502</v>
                </pt>
                <pt idx="25">
                  <v>496</v>
                </pt>
                <pt idx="26">
                  <v>498</v>
                </pt>
                <pt idx="27">
                  <v>498</v>
                </pt>
                <pt idx="28">
                  <v>498</v>
                </pt>
                <pt idx="30">
                  <v>496</v>
                </pt>
                <pt idx="31">
                  <v>494</v>
                </pt>
                <pt idx="32">
                  <v>494</v>
                </pt>
                <pt idx="33">
                  <v>494</v>
                </pt>
                <pt idx="35">
                  <v>506</v>
                </pt>
                <pt idx="36">
                  <v>506</v>
                </pt>
                <pt idx="37">
                  <v>506</v>
                </pt>
                <pt idx="38">
                  <v>506</v>
                </pt>
                <pt idx="40">
                  <v>506</v>
                </pt>
                <pt idx="41">
                  <v>506</v>
                </pt>
                <pt idx="42">
                  <v>506</v>
                </pt>
                <pt idx="43">
                  <v>506</v>
                </pt>
                <pt idx="45">
                  <v>502</v>
                </pt>
                <pt idx="46">
                  <v>502</v>
                </pt>
                <pt idx="47">
                  <v>502</v>
                </pt>
                <pt idx="48">
                  <v>502</v>
                </pt>
                <pt idx="50">
                  <v>502</v>
                </pt>
                <pt idx="51">
                  <v>502</v>
                </pt>
                <pt idx="52">
                  <v>502</v>
                </pt>
                <pt idx="53">
                  <v>502</v>
                </pt>
                <pt idx="55">
                  <v>498</v>
                </pt>
                <pt idx="56">
                  <v>498</v>
                </pt>
                <pt idx="57">
                  <v>498</v>
                </pt>
                <pt idx="58">
                  <v>498</v>
                </pt>
                <pt idx="60">
                  <v>498</v>
                </pt>
                <pt idx="61">
                  <v>498</v>
                </pt>
                <pt idx="62">
                  <v>498</v>
                </pt>
                <pt idx="63">
                  <v>498</v>
                </pt>
                <pt idx="65">
                  <v>494</v>
                </pt>
                <pt idx="66">
                  <v>494</v>
                </pt>
                <pt idx="67">
                  <v>494</v>
                </pt>
                <pt idx="68">
                  <v>494</v>
                </pt>
                <pt idx="70">
                  <v>494</v>
                </pt>
                <pt idx="71">
                  <v>494</v>
                </pt>
                <pt idx="72">
                  <v>494</v>
                </pt>
                <pt idx="73">
                  <v>494</v>
                </pt>
                <pt idx="75">
                  <v>506</v>
                </pt>
                <pt idx="76">
                  <v>506</v>
                </pt>
                <pt idx="77">
                  <v>506</v>
                </pt>
                <pt idx="78">
                  <v>506</v>
                </pt>
                <pt idx="80">
                  <v>506</v>
                </pt>
                <pt idx="81">
                  <v>506</v>
                </pt>
                <pt idx="82">
                  <v>506</v>
                </pt>
                <pt idx="83">
                  <v>506</v>
                </pt>
                <pt idx="85">
                  <v>506</v>
                </pt>
                <pt idx="86">
                  <v>506</v>
                </pt>
                <pt idx="87">
                  <v>506</v>
                </pt>
                <pt idx="88">
                  <v>506</v>
                </pt>
                <pt idx="90">
                  <v>506</v>
                </pt>
                <pt idx="91">
                  <v>506</v>
                </pt>
                <pt idx="92">
                  <v>506</v>
                </pt>
                <pt idx="93">
                  <v>506</v>
                </pt>
                <pt idx="95">
                  <v>502</v>
                </pt>
                <pt idx="96">
                  <v>502</v>
                </pt>
                <pt idx="97">
                  <v>502</v>
                </pt>
                <pt idx="98">
                  <v>502</v>
                </pt>
                <pt idx="100">
                  <v>502</v>
                </pt>
                <pt idx="101">
                  <v>502</v>
                </pt>
                <pt idx="102">
                  <v>502</v>
                </pt>
                <pt idx="103">
                  <v>502</v>
                </pt>
                <pt idx="105">
                  <v>502</v>
                </pt>
                <pt idx="106">
                  <v>502</v>
                </pt>
                <pt idx="107">
                  <v>502</v>
                </pt>
                <pt idx="108">
                  <v>502</v>
                </pt>
                <pt idx="110">
                  <v>502</v>
                </pt>
                <pt idx="111">
                  <v>502</v>
                </pt>
                <pt idx="112">
                  <v>502</v>
                </pt>
                <pt idx="113">
                  <v>502</v>
                </pt>
                <pt idx="115">
                  <v>498</v>
                </pt>
                <pt idx="116">
                  <v>498</v>
                </pt>
                <pt idx="117">
                  <v>498</v>
                </pt>
                <pt idx="118">
                  <v>498</v>
                </pt>
                <pt idx="120">
                  <v>498</v>
                </pt>
                <pt idx="121">
                  <v>498</v>
                </pt>
                <pt idx="122">
                  <v>498</v>
                </pt>
                <pt idx="123">
                  <v>498</v>
                </pt>
                <pt idx="125">
                  <v>498</v>
                </pt>
                <pt idx="126">
                  <v>498</v>
                </pt>
                <pt idx="127">
                  <v>498</v>
                </pt>
                <pt idx="128">
                  <v>498</v>
                </pt>
                <pt idx="130">
                  <v>498</v>
                </pt>
                <pt idx="131">
                  <v>498</v>
                </pt>
                <pt idx="132">
                  <v>498</v>
                </pt>
                <pt idx="133">
                  <v>498</v>
                </pt>
                <pt idx="135">
                  <v>494</v>
                </pt>
                <pt idx="136">
                  <v>494</v>
                </pt>
                <pt idx="137">
                  <v>494</v>
                </pt>
                <pt idx="138">
                  <v>494</v>
                </pt>
                <pt idx="140">
                  <v>494</v>
                </pt>
                <pt idx="141">
                  <v>494</v>
                </pt>
                <pt idx="142">
                  <v>494</v>
                </pt>
                <pt idx="143">
                  <v>494</v>
                </pt>
                <pt idx="145">
                  <v>494</v>
                </pt>
                <pt idx="146">
                  <v>494</v>
                </pt>
                <pt idx="147">
                  <v>494</v>
                </pt>
                <pt idx="148">
                  <v>494</v>
                </pt>
                <pt idx="150">
                  <v>494</v>
                </pt>
                <pt idx="151">
                  <v>494</v>
                </pt>
                <pt idx="152">
                  <v>494</v>
                </pt>
                <pt idx="153">
                  <v>494</v>
                </pt>
              </numCache>
            </numRef>
          </yVal>
          <smooth val="0"/>
        </ser>
        <ser>
          <idx val="16"/>
          <order val="16"/>
          <tx>
            <v>17</v>
          </tx>
          <spPr>
            <a:ln w="2540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spPr>
          <marker>
            <symbol val="circle"/>
            <size val="3"/>
            <spPr>
              <a:ln>
                <a:prstDash val="solid"/>
              </a:ln>
            </spPr>
          </marker>
          <xVal>
            <numRef>
              <f>x!$E$293:$FB$293</f>
              <numCache>
                <formatCode>General</formatCode>
                <ptCount val="154"/>
                <pt idx="0">
                  <v>0</v>
                </pt>
                <pt idx="1">
                  <v>0</v>
                </pt>
                <pt idx="2">
                  <v>-0.5</v>
                </pt>
                <pt idx="3">
                  <v>-0.5</v>
                </pt>
                <pt idx="5">
                  <v>-0.5</v>
                </pt>
                <pt idx="6">
                  <v>-0.5</v>
                </pt>
                <pt idx="7">
                  <v>-0.5</v>
                </pt>
                <pt idx="8">
                  <v>-0.5</v>
                </pt>
                <pt idx="10">
                  <v>-0.5</v>
                </pt>
                <pt idx="11">
                  <v>-0.5</v>
                </pt>
                <pt idx="12">
                  <v>-0.5</v>
                </pt>
                <pt idx="13">
                  <v>-0.5</v>
                </pt>
                <pt idx="15">
                  <v>-0.5</v>
                </pt>
                <pt idx="16">
                  <v>-0.5</v>
                </pt>
                <pt idx="17">
                  <v>-0.5</v>
                </pt>
                <pt idx="18">
                  <v>-0.5</v>
                </pt>
                <pt idx="20">
                  <v>-0.5</v>
                </pt>
                <pt idx="21">
                  <v>-0.5</v>
                </pt>
                <pt idx="22">
                  <v>-0.5</v>
                </pt>
                <pt idx="23">
                  <v>-0.5</v>
                </pt>
                <pt idx="25">
                  <v>-0.5</v>
                </pt>
                <pt idx="26">
                  <v>-0.5</v>
                </pt>
                <pt idx="27">
                  <v>-0.5</v>
                </pt>
                <pt idx="28">
                  <v>-0.5</v>
                </pt>
                <pt idx="30">
                  <v>-0.5</v>
                </pt>
                <pt idx="31">
                  <v>-0.5</v>
                </pt>
                <pt idx="32">
                  <v>-0.5</v>
                </pt>
                <pt idx="33">
                  <v>-0.5</v>
                </pt>
                <pt idx="35">
                  <v>-0.5</v>
                </pt>
                <pt idx="36">
                  <v>-0.5</v>
                </pt>
                <pt idx="37">
                  <v>-0.5</v>
                </pt>
                <pt idx="38">
                  <v>-0.5</v>
                </pt>
                <pt idx="40">
                  <v>-0.5</v>
                </pt>
                <pt idx="41">
                  <v>-0.5</v>
                </pt>
                <pt idx="42">
                  <v>-0.5</v>
                </pt>
                <pt idx="43">
                  <v>-0.5</v>
                </pt>
                <pt idx="45">
                  <v>-0.5</v>
                </pt>
                <pt idx="46">
                  <v>-0.5</v>
                </pt>
                <pt idx="47">
                  <v>-0.5</v>
                </pt>
                <pt idx="48">
                  <v>-0.5</v>
                </pt>
                <pt idx="50">
                  <v>-0.5</v>
                </pt>
                <pt idx="51">
                  <v>-0.5</v>
                </pt>
                <pt idx="52">
                  <v>-0.5</v>
                </pt>
                <pt idx="53">
                  <v>-0.5</v>
                </pt>
                <pt idx="55">
                  <v>-0.5</v>
                </pt>
                <pt idx="56">
                  <v>-0.5</v>
                </pt>
                <pt idx="57">
                  <v>-0.5</v>
                </pt>
                <pt idx="58">
                  <v>-0.5</v>
                </pt>
                <pt idx="60">
                  <v>-0.5</v>
                </pt>
                <pt idx="61">
                  <v>-0.5</v>
                </pt>
                <pt idx="62">
                  <v>-0.5</v>
                </pt>
                <pt idx="63">
                  <v>-0.5</v>
                </pt>
                <pt idx="65">
                  <v>-0.5</v>
                </pt>
                <pt idx="66">
                  <v>-0.5</v>
                </pt>
                <pt idx="67">
                  <v>-0.5</v>
                </pt>
                <pt idx="68">
                  <v>-0.5</v>
                </pt>
                <pt idx="70">
                  <v>-0.5</v>
                </pt>
                <pt idx="71">
                  <v>-0.5</v>
                </pt>
                <pt idx="72">
                  <v>-0.5</v>
                </pt>
                <pt idx="73">
                  <v>-0.5</v>
                </pt>
                <pt idx="74">
                  <v>-0.5</v>
                </pt>
                <pt idx="75">
                  <v>-0.5</v>
                </pt>
                <pt idx="76">
                  <v>-0.5</v>
                </pt>
                <pt idx="77">
                  <v>-0.5</v>
                </pt>
                <pt idx="78">
                  <v>-0.5</v>
                </pt>
                <pt idx="80">
                  <v>-0.5</v>
                </pt>
                <pt idx="81">
                  <v>-0.5</v>
                </pt>
                <pt idx="82">
                  <v>-0.5</v>
                </pt>
                <pt idx="83">
                  <v>-0.5</v>
                </pt>
                <pt idx="85">
                  <v>-0.5</v>
                </pt>
                <pt idx="86">
                  <v>-0.5</v>
                </pt>
                <pt idx="87">
                  <v>-0.5</v>
                </pt>
                <pt idx="88">
                  <v>-0.5</v>
                </pt>
                <pt idx="90">
                  <v>-0.5</v>
                </pt>
                <pt idx="91">
                  <v>-0.5</v>
                </pt>
                <pt idx="92">
                  <v>-0.5</v>
                </pt>
                <pt idx="93">
                  <v>-0.5</v>
                </pt>
                <pt idx="95">
                  <v>-0.5</v>
                </pt>
                <pt idx="96">
                  <v>-0.5</v>
                </pt>
                <pt idx="97">
                  <v>-0.5</v>
                </pt>
                <pt idx="98">
                  <v>-0.5</v>
                </pt>
                <pt idx="100">
                  <v>-0.5</v>
                </pt>
                <pt idx="101">
                  <v>-0.5</v>
                </pt>
                <pt idx="102">
                  <v>-0.5</v>
                </pt>
                <pt idx="103">
                  <v>-0.5</v>
                </pt>
                <pt idx="105">
                  <v>-0.5</v>
                </pt>
                <pt idx="106">
                  <v>-0.5</v>
                </pt>
                <pt idx="107">
                  <v>-0.5</v>
                </pt>
                <pt idx="108">
                  <v>-0.5</v>
                </pt>
                <pt idx="110">
                  <v>-0.5</v>
                </pt>
                <pt idx="111">
                  <v>-0.5</v>
                </pt>
                <pt idx="112">
                  <v>-0.5</v>
                </pt>
                <pt idx="113">
                  <v>-0.5</v>
                </pt>
                <pt idx="115">
                  <v>-0.5</v>
                </pt>
                <pt idx="116">
                  <v>-0.5</v>
                </pt>
                <pt idx="117">
                  <v>-0.5</v>
                </pt>
                <pt idx="118">
                  <v>-0.5</v>
                </pt>
                <pt idx="120">
                  <v>-0.5</v>
                </pt>
                <pt idx="121">
                  <v>-0.5</v>
                </pt>
                <pt idx="122">
                  <v>-0.5</v>
                </pt>
                <pt idx="123">
                  <v>-0.5</v>
                </pt>
                <pt idx="124">
                  <v>-0.5</v>
                </pt>
                <pt idx="125">
                  <v>-0.5</v>
                </pt>
                <pt idx="126">
                  <v>-0.5</v>
                </pt>
                <pt idx="127">
                  <v>-0.5</v>
                </pt>
                <pt idx="128">
                  <v>-0.5</v>
                </pt>
                <pt idx="130">
                  <v>-0.5</v>
                </pt>
                <pt idx="131">
                  <v>-0.5</v>
                </pt>
                <pt idx="132">
                  <v>-0.5</v>
                </pt>
                <pt idx="133">
                  <v>-0.5</v>
                </pt>
                <pt idx="135">
                  <v>-0.5</v>
                </pt>
                <pt idx="136">
                  <v>-0.5</v>
                </pt>
                <pt idx="137">
                  <v>-0.5</v>
                </pt>
                <pt idx="138">
                  <v>-0.5</v>
                </pt>
                <pt idx="140">
                  <v>-0.5</v>
                </pt>
                <pt idx="141">
                  <v>-0.5</v>
                </pt>
                <pt idx="142">
                  <v>-0.5</v>
                </pt>
                <pt idx="143">
                  <v>-0.5</v>
                </pt>
                <pt idx="145">
                  <v>-0.5</v>
                </pt>
                <pt idx="146">
                  <v>-0.5</v>
                </pt>
                <pt idx="147">
                  <v>-0.5</v>
                </pt>
                <pt idx="148">
                  <v>-0.5</v>
                </pt>
                <pt idx="150">
                  <v>-0.5</v>
                </pt>
                <pt idx="151">
                  <v>-0.5</v>
                </pt>
                <pt idx="152">
                  <v>-0.5</v>
                </pt>
                <pt idx="153">
                  <v>-0.5</v>
                </pt>
              </numCache>
            </numRef>
          </xVal>
          <yVal>
            <numRef>
              <f>x!$E$292:$FB$292</f>
              <numCache>
                <formatCode>General</formatCode>
                <ptCount val="154"/>
                <pt idx="0">
                  <v>20</v>
                </pt>
                <pt idx="1">
                  <v>20</v>
                </pt>
                <pt idx="2">
                  <v>20</v>
                </pt>
                <pt idx="3">
                  <v>20</v>
                </pt>
                <pt idx="5">
                  <v>20</v>
                </pt>
                <pt idx="6">
                  <v>20</v>
                </pt>
                <pt idx="7">
                  <v>20</v>
                </pt>
                <pt idx="8">
                  <v>20</v>
                </pt>
                <pt idx="10">
                  <v>20</v>
                </pt>
                <pt idx="11">
                  <v>20</v>
                </pt>
                <pt idx="12">
                  <v>20</v>
                </pt>
                <pt idx="13">
                  <v>20</v>
                </pt>
                <pt idx="15">
                  <v>20</v>
                </pt>
                <pt idx="16">
                  <v>20</v>
                </pt>
                <pt idx="17">
                  <v>20</v>
                </pt>
                <pt idx="18">
                  <v>20</v>
                </pt>
                <pt idx="20">
                  <v>20</v>
                </pt>
                <pt idx="21">
                  <v>20</v>
                </pt>
                <pt idx="22">
                  <v>20</v>
                </pt>
                <pt idx="23">
                  <v>20</v>
                </pt>
                <pt idx="25">
                  <v>20</v>
                </pt>
                <pt idx="26">
                  <v>20</v>
                </pt>
                <pt idx="27">
                  <v>20</v>
                </pt>
                <pt idx="28">
                  <v>20</v>
                </pt>
                <pt idx="30">
                  <v>20</v>
                </pt>
                <pt idx="31">
                  <v>20</v>
                </pt>
                <pt idx="32">
                  <v>20</v>
                </pt>
                <pt idx="33">
                  <v>20</v>
                </pt>
                <pt idx="35">
                  <v>20</v>
                </pt>
                <pt idx="36">
                  <v>20</v>
                </pt>
                <pt idx="37">
                  <v>20</v>
                </pt>
                <pt idx="38">
                  <v>20</v>
                </pt>
                <pt idx="40">
                  <v>20</v>
                </pt>
                <pt idx="41">
                  <v>20</v>
                </pt>
                <pt idx="42">
                  <v>20</v>
                </pt>
                <pt idx="43">
                  <v>20</v>
                </pt>
                <pt idx="45">
                  <v>20</v>
                </pt>
                <pt idx="46">
                  <v>20</v>
                </pt>
                <pt idx="47">
                  <v>20</v>
                </pt>
                <pt idx="48">
                  <v>20</v>
                </pt>
                <pt idx="50">
                  <v>20</v>
                </pt>
                <pt idx="51">
                  <v>20</v>
                </pt>
                <pt idx="52">
                  <v>20</v>
                </pt>
                <pt idx="53">
                  <v>20</v>
                </pt>
                <pt idx="55">
                  <v>20</v>
                </pt>
                <pt idx="56">
                  <v>20</v>
                </pt>
                <pt idx="57">
                  <v>20</v>
                </pt>
                <pt idx="58">
                  <v>20</v>
                </pt>
                <pt idx="60">
                  <v>20</v>
                </pt>
                <pt idx="61">
                  <v>20</v>
                </pt>
                <pt idx="62">
                  <v>20</v>
                </pt>
                <pt idx="63">
                  <v>20</v>
                </pt>
                <pt idx="65">
                  <v>20</v>
                </pt>
                <pt idx="66">
                  <v>20</v>
                </pt>
                <pt idx="67">
                  <v>20</v>
                </pt>
                <pt idx="68">
                  <v>20</v>
                </pt>
                <pt idx="70">
                  <v>20</v>
                </pt>
                <pt idx="71">
                  <v>20</v>
                </pt>
                <pt idx="72">
                  <v>20</v>
                </pt>
                <pt idx="73">
                  <v>20</v>
                </pt>
                <pt idx="75">
                  <v>20</v>
                </pt>
                <pt idx="76">
                  <v>20</v>
                </pt>
                <pt idx="77">
                  <v>20</v>
                </pt>
                <pt idx="78">
                  <v>20</v>
                </pt>
                <pt idx="80">
                  <v>20</v>
                </pt>
                <pt idx="81">
                  <v>20</v>
                </pt>
                <pt idx="82">
                  <v>20</v>
                </pt>
                <pt idx="83">
                  <v>20</v>
                </pt>
                <pt idx="85">
                  <v>20</v>
                </pt>
                <pt idx="86">
                  <v>20</v>
                </pt>
                <pt idx="87">
                  <v>20</v>
                </pt>
                <pt idx="88">
                  <v>20</v>
                </pt>
                <pt idx="90">
                  <v>20</v>
                </pt>
                <pt idx="91">
                  <v>20</v>
                </pt>
                <pt idx="92">
                  <v>20</v>
                </pt>
                <pt idx="93">
                  <v>20</v>
                </pt>
                <pt idx="95">
                  <v>20</v>
                </pt>
                <pt idx="96">
                  <v>20</v>
                </pt>
                <pt idx="97">
                  <v>20</v>
                </pt>
                <pt idx="98">
                  <v>20</v>
                </pt>
                <pt idx="100">
                  <v>20</v>
                </pt>
                <pt idx="101">
                  <v>20</v>
                </pt>
                <pt idx="102">
                  <v>20</v>
                </pt>
                <pt idx="103">
                  <v>20</v>
                </pt>
                <pt idx="105">
                  <v>20</v>
                </pt>
                <pt idx="106">
                  <v>20</v>
                </pt>
                <pt idx="107">
                  <v>20</v>
                </pt>
                <pt idx="108">
                  <v>20</v>
                </pt>
                <pt idx="110">
                  <v>20</v>
                </pt>
                <pt idx="111">
                  <v>20</v>
                </pt>
                <pt idx="112">
                  <v>20</v>
                </pt>
                <pt idx="113">
                  <v>20</v>
                </pt>
                <pt idx="115">
                  <v>20</v>
                </pt>
                <pt idx="116">
                  <v>20</v>
                </pt>
                <pt idx="117">
                  <v>20</v>
                </pt>
                <pt idx="118">
                  <v>20</v>
                </pt>
                <pt idx="120">
                  <v>20</v>
                </pt>
                <pt idx="121">
                  <v>20</v>
                </pt>
                <pt idx="122">
                  <v>20</v>
                </pt>
                <pt idx="123">
                  <v>20</v>
                </pt>
                <pt idx="125">
                  <v>20</v>
                </pt>
                <pt idx="126">
                  <v>20</v>
                </pt>
                <pt idx="127">
                  <v>20</v>
                </pt>
                <pt idx="128">
                  <v>20</v>
                </pt>
                <pt idx="130">
                  <v>20</v>
                </pt>
                <pt idx="131">
                  <v>20</v>
                </pt>
                <pt idx="132">
                  <v>20</v>
                </pt>
                <pt idx="133">
                  <v>20</v>
                </pt>
                <pt idx="135">
                  <v>20</v>
                </pt>
                <pt idx="136">
                  <v>20</v>
                </pt>
                <pt idx="137">
                  <v>20</v>
                </pt>
                <pt idx="138">
                  <v>20</v>
                </pt>
                <pt idx="140">
                  <v>20</v>
                </pt>
                <pt idx="141">
                  <v>20</v>
                </pt>
                <pt idx="142">
                  <v>20</v>
                </pt>
                <pt idx="143">
                  <v>20</v>
                </pt>
                <pt idx="145">
                  <v>20</v>
                </pt>
                <pt idx="146">
                  <v>20</v>
                </pt>
                <pt idx="147">
                  <v>20</v>
                </pt>
                <pt idx="148">
                  <v>20</v>
                </pt>
                <pt idx="150">
                  <v>20</v>
                </pt>
                <pt idx="151">
                  <v>20</v>
                </pt>
                <pt idx="152">
                  <v>20</v>
                </pt>
                <pt idx="153">
                  <v>20</v>
                </pt>
              </numCache>
            </numRef>
          </yVal>
          <smooth val="0"/>
        </ser>
        <ser>
          <idx val="17"/>
          <order val="17"/>
          <tx>
            <v>18</v>
          </tx>
          <spPr>
            <a:ln w="2540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spPr>
          <marker>
            <symbol val="circle"/>
            <size val="3"/>
            <spPr>
              <a:ln>
                <a:prstDash val="solid"/>
              </a:ln>
            </spPr>
          </marker>
          <xVal>
            <numRef>
              <f>x!$E$311:$FB$311</f>
              <numCache>
                <formatCode>General</formatCode>
                <ptCount val="154"/>
                <pt idx="0">
                  <v>0</v>
                </pt>
                <pt idx="1">
                  <v>0</v>
                </pt>
                <pt idx="2">
                  <v>-0.5</v>
                </pt>
                <pt idx="3">
                  <v>-0.5</v>
                </pt>
                <pt idx="5">
                  <v>-0.5</v>
                </pt>
                <pt idx="6">
                  <v>-0.5</v>
                </pt>
                <pt idx="7">
                  <v>-0.5</v>
                </pt>
                <pt idx="8">
                  <v>-0.5</v>
                </pt>
                <pt idx="10">
                  <v>-0.5</v>
                </pt>
                <pt idx="11">
                  <v>-0.5</v>
                </pt>
                <pt idx="12">
                  <v>-0.5</v>
                </pt>
                <pt idx="13">
                  <v>-0.5</v>
                </pt>
                <pt idx="15">
                  <v>-0.5</v>
                </pt>
                <pt idx="16">
                  <v>-0.5</v>
                </pt>
                <pt idx="17">
                  <v>-0.5</v>
                </pt>
                <pt idx="18">
                  <v>-0.5</v>
                </pt>
                <pt idx="20">
                  <v>-0.5</v>
                </pt>
                <pt idx="21">
                  <v>-0.5</v>
                </pt>
                <pt idx="22">
                  <v>-0.5</v>
                </pt>
                <pt idx="23">
                  <v>-0.5</v>
                </pt>
                <pt idx="25">
                  <v>-0.5</v>
                </pt>
                <pt idx="26">
                  <v>-0.5</v>
                </pt>
                <pt idx="27">
                  <v>-0.5</v>
                </pt>
                <pt idx="28">
                  <v>-0.5</v>
                </pt>
                <pt idx="30">
                  <v>-0.5</v>
                </pt>
                <pt idx="31">
                  <v>-0.5</v>
                </pt>
                <pt idx="32">
                  <v>-0.5</v>
                </pt>
                <pt idx="33">
                  <v>-0.5</v>
                </pt>
                <pt idx="35">
                  <v>-0.5</v>
                </pt>
                <pt idx="36">
                  <v>-0.5</v>
                </pt>
                <pt idx="37">
                  <v>-0.5</v>
                </pt>
                <pt idx="38">
                  <v>-0.5</v>
                </pt>
                <pt idx="40">
                  <v>-0.5</v>
                </pt>
                <pt idx="41">
                  <v>-0.5</v>
                </pt>
                <pt idx="42">
                  <v>-0.5</v>
                </pt>
                <pt idx="43">
                  <v>-0.5</v>
                </pt>
                <pt idx="45">
                  <v>-0.5</v>
                </pt>
                <pt idx="46">
                  <v>-0.5</v>
                </pt>
                <pt idx="47">
                  <v>-0.5</v>
                </pt>
                <pt idx="48">
                  <v>-0.5</v>
                </pt>
                <pt idx="50">
                  <v>-0.5</v>
                </pt>
                <pt idx="51">
                  <v>-0.5</v>
                </pt>
                <pt idx="52">
                  <v>-0.5</v>
                </pt>
                <pt idx="53">
                  <v>-0.5</v>
                </pt>
                <pt idx="55">
                  <v>-0.5</v>
                </pt>
                <pt idx="56">
                  <v>-0.5</v>
                </pt>
                <pt idx="57">
                  <v>-0.5</v>
                </pt>
                <pt idx="58">
                  <v>-0.5</v>
                </pt>
                <pt idx="60">
                  <v>-0.5</v>
                </pt>
                <pt idx="61">
                  <v>-0.5</v>
                </pt>
                <pt idx="62">
                  <v>-0.5</v>
                </pt>
                <pt idx="63">
                  <v>-0.5</v>
                </pt>
                <pt idx="65">
                  <v>-0.5</v>
                </pt>
                <pt idx="66">
                  <v>-0.5</v>
                </pt>
                <pt idx="67">
                  <v>-0.5</v>
                </pt>
                <pt idx="68">
                  <v>-0.5</v>
                </pt>
                <pt idx="70">
                  <v>-0.5</v>
                </pt>
                <pt idx="71">
                  <v>-0.5</v>
                </pt>
                <pt idx="72">
                  <v>-0.5</v>
                </pt>
                <pt idx="73">
                  <v>-0.5</v>
                </pt>
                <pt idx="74">
                  <v>-0.5</v>
                </pt>
                <pt idx="75">
                  <v>-0.5</v>
                </pt>
                <pt idx="76">
                  <v>-0.5</v>
                </pt>
                <pt idx="77">
                  <v>-0.5</v>
                </pt>
                <pt idx="78">
                  <v>-0.5</v>
                </pt>
                <pt idx="80">
                  <v>-0.5</v>
                </pt>
                <pt idx="81">
                  <v>-0.5</v>
                </pt>
                <pt idx="82">
                  <v>-0.5</v>
                </pt>
                <pt idx="83">
                  <v>-0.5</v>
                </pt>
                <pt idx="85">
                  <v>-0.5</v>
                </pt>
                <pt idx="86">
                  <v>-0.5</v>
                </pt>
                <pt idx="87">
                  <v>-0.5</v>
                </pt>
                <pt idx="88">
                  <v>-0.5</v>
                </pt>
                <pt idx="90">
                  <v>-0.5</v>
                </pt>
                <pt idx="91">
                  <v>-0.5</v>
                </pt>
                <pt idx="92">
                  <v>-0.5</v>
                </pt>
                <pt idx="93">
                  <v>-0.5</v>
                </pt>
                <pt idx="95">
                  <v>-0.5</v>
                </pt>
                <pt idx="96">
                  <v>-0.5</v>
                </pt>
                <pt idx="97">
                  <v>-0.5</v>
                </pt>
                <pt idx="98">
                  <v>-0.5</v>
                </pt>
                <pt idx="100">
                  <v>-0.5</v>
                </pt>
                <pt idx="101">
                  <v>-0.5</v>
                </pt>
                <pt idx="102">
                  <v>-0.5</v>
                </pt>
                <pt idx="103">
                  <v>-0.5</v>
                </pt>
                <pt idx="105">
                  <v>-0.5</v>
                </pt>
                <pt idx="106">
                  <v>-0.5</v>
                </pt>
                <pt idx="107">
                  <v>-0.5</v>
                </pt>
                <pt idx="108">
                  <v>-0.5</v>
                </pt>
                <pt idx="110">
                  <v>-0.5</v>
                </pt>
                <pt idx="111">
                  <v>-0.5</v>
                </pt>
                <pt idx="112">
                  <v>-0.5</v>
                </pt>
                <pt idx="113">
                  <v>-0.5</v>
                </pt>
                <pt idx="115">
                  <v>-0.5</v>
                </pt>
                <pt idx="116">
                  <v>-0.5</v>
                </pt>
                <pt idx="117">
                  <v>-0.5</v>
                </pt>
                <pt idx="118">
                  <v>-0.5</v>
                </pt>
                <pt idx="120">
                  <v>-0.5</v>
                </pt>
                <pt idx="121">
                  <v>-0.5</v>
                </pt>
                <pt idx="122">
                  <v>-0.5</v>
                </pt>
                <pt idx="123">
                  <v>-0.5</v>
                </pt>
                <pt idx="124">
                  <v>-0.5</v>
                </pt>
                <pt idx="125">
                  <v>-0.5</v>
                </pt>
                <pt idx="126">
                  <v>-0.5</v>
                </pt>
                <pt idx="127">
                  <v>-0.5</v>
                </pt>
                <pt idx="128">
                  <v>-0.5</v>
                </pt>
                <pt idx="130">
                  <v>-0.5</v>
                </pt>
                <pt idx="131">
                  <v>-0.5</v>
                </pt>
                <pt idx="132">
                  <v>-0.5</v>
                </pt>
                <pt idx="133">
                  <v>-0.5</v>
                </pt>
                <pt idx="135">
                  <v>-0.5</v>
                </pt>
                <pt idx="136">
                  <v>-0.5</v>
                </pt>
                <pt idx="137">
                  <v>-0.5</v>
                </pt>
                <pt idx="138">
                  <v>-0.5</v>
                </pt>
                <pt idx="140">
                  <v>-0.5</v>
                </pt>
                <pt idx="141">
                  <v>-0.5</v>
                </pt>
                <pt idx="142">
                  <v>-0.5</v>
                </pt>
                <pt idx="143">
                  <v>-0.5</v>
                </pt>
                <pt idx="145">
                  <v>-0.5</v>
                </pt>
                <pt idx="146">
                  <v>-0.5</v>
                </pt>
                <pt idx="147">
                  <v>-0.5</v>
                </pt>
                <pt idx="148">
                  <v>-0.5</v>
                </pt>
                <pt idx="150">
                  <v>-0.5</v>
                </pt>
                <pt idx="151">
                  <v>-0.5</v>
                </pt>
                <pt idx="152">
                  <v>-0.5</v>
                </pt>
                <pt idx="153">
                  <v>-0.5</v>
                </pt>
              </numCache>
            </numRef>
          </xVal>
          <yVal>
            <numRef>
              <f>x!$E$310:$FB$310</f>
              <numCache>
                <formatCode>General</formatCode>
                <ptCount val="154"/>
                <pt idx="0">
                  <v>40</v>
                </pt>
                <pt idx="1">
                  <v>40</v>
                </pt>
                <pt idx="2">
                  <v>40</v>
                </pt>
                <pt idx="3">
                  <v>40</v>
                </pt>
                <pt idx="5">
                  <v>40</v>
                </pt>
                <pt idx="6">
                  <v>40</v>
                </pt>
                <pt idx="7">
                  <v>40</v>
                </pt>
                <pt idx="8">
                  <v>40</v>
                </pt>
                <pt idx="10">
                  <v>40</v>
                </pt>
                <pt idx="11">
                  <v>40</v>
                </pt>
                <pt idx="12">
                  <v>40</v>
                </pt>
                <pt idx="13">
                  <v>40</v>
                </pt>
                <pt idx="15">
                  <v>40</v>
                </pt>
                <pt idx="16">
                  <v>40</v>
                </pt>
                <pt idx="17">
                  <v>40</v>
                </pt>
                <pt idx="18">
                  <v>40</v>
                </pt>
                <pt idx="20">
                  <v>40</v>
                </pt>
                <pt idx="21">
                  <v>40</v>
                </pt>
                <pt idx="22">
                  <v>40</v>
                </pt>
                <pt idx="23">
                  <v>40</v>
                </pt>
                <pt idx="25">
                  <v>40</v>
                </pt>
                <pt idx="26">
                  <v>40</v>
                </pt>
                <pt idx="27">
                  <v>40</v>
                </pt>
                <pt idx="28">
                  <v>40</v>
                </pt>
                <pt idx="30">
                  <v>40</v>
                </pt>
                <pt idx="31">
                  <v>40</v>
                </pt>
                <pt idx="32">
                  <v>40</v>
                </pt>
                <pt idx="33">
                  <v>40</v>
                </pt>
                <pt idx="35">
                  <v>40</v>
                </pt>
                <pt idx="36">
                  <v>40</v>
                </pt>
                <pt idx="37">
                  <v>40</v>
                </pt>
                <pt idx="38">
                  <v>40</v>
                </pt>
                <pt idx="40">
                  <v>40</v>
                </pt>
                <pt idx="41">
                  <v>40</v>
                </pt>
                <pt idx="42">
                  <v>40</v>
                </pt>
                <pt idx="43">
                  <v>40</v>
                </pt>
                <pt idx="45">
                  <v>40</v>
                </pt>
                <pt idx="46">
                  <v>40</v>
                </pt>
                <pt idx="47">
                  <v>40</v>
                </pt>
                <pt idx="48">
                  <v>40</v>
                </pt>
                <pt idx="50">
                  <v>40</v>
                </pt>
                <pt idx="51">
                  <v>40</v>
                </pt>
                <pt idx="52">
                  <v>40</v>
                </pt>
                <pt idx="53">
                  <v>40</v>
                </pt>
                <pt idx="55">
                  <v>40</v>
                </pt>
                <pt idx="56">
                  <v>40</v>
                </pt>
                <pt idx="57">
                  <v>40</v>
                </pt>
                <pt idx="58">
                  <v>40</v>
                </pt>
                <pt idx="60">
                  <v>40</v>
                </pt>
                <pt idx="61">
                  <v>40</v>
                </pt>
                <pt idx="62">
                  <v>40</v>
                </pt>
                <pt idx="63">
                  <v>40</v>
                </pt>
                <pt idx="65">
                  <v>40</v>
                </pt>
                <pt idx="66">
                  <v>40</v>
                </pt>
                <pt idx="67">
                  <v>40</v>
                </pt>
                <pt idx="68">
                  <v>40</v>
                </pt>
                <pt idx="70">
                  <v>40</v>
                </pt>
                <pt idx="71">
                  <v>40</v>
                </pt>
                <pt idx="72">
                  <v>40</v>
                </pt>
                <pt idx="73">
                  <v>40</v>
                </pt>
                <pt idx="75">
                  <v>40</v>
                </pt>
                <pt idx="76">
                  <v>40</v>
                </pt>
                <pt idx="77">
                  <v>40</v>
                </pt>
                <pt idx="78">
                  <v>40</v>
                </pt>
                <pt idx="80">
                  <v>40</v>
                </pt>
                <pt idx="81">
                  <v>40</v>
                </pt>
                <pt idx="82">
                  <v>40</v>
                </pt>
                <pt idx="83">
                  <v>40</v>
                </pt>
                <pt idx="85">
                  <v>40</v>
                </pt>
                <pt idx="86">
                  <v>40</v>
                </pt>
                <pt idx="87">
                  <v>40</v>
                </pt>
                <pt idx="88">
                  <v>40</v>
                </pt>
                <pt idx="90">
                  <v>40</v>
                </pt>
                <pt idx="91">
                  <v>40</v>
                </pt>
                <pt idx="92">
                  <v>40</v>
                </pt>
                <pt idx="93">
                  <v>40</v>
                </pt>
                <pt idx="95">
                  <v>40</v>
                </pt>
                <pt idx="96">
                  <v>40</v>
                </pt>
                <pt idx="97">
                  <v>40</v>
                </pt>
                <pt idx="98">
                  <v>40</v>
                </pt>
                <pt idx="100">
                  <v>40</v>
                </pt>
                <pt idx="101">
                  <v>40</v>
                </pt>
                <pt idx="102">
                  <v>40</v>
                </pt>
                <pt idx="103">
                  <v>40</v>
                </pt>
                <pt idx="105">
                  <v>40</v>
                </pt>
                <pt idx="106">
                  <v>40</v>
                </pt>
                <pt idx="107">
                  <v>40</v>
                </pt>
                <pt idx="108">
                  <v>40</v>
                </pt>
                <pt idx="110">
                  <v>40</v>
                </pt>
                <pt idx="111">
                  <v>40</v>
                </pt>
                <pt idx="112">
                  <v>40</v>
                </pt>
                <pt idx="113">
                  <v>40</v>
                </pt>
                <pt idx="115">
                  <v>40</v>
                </pt>
                <pt idx="116">
                  <v>40</v>
                </pt>
                <pt idx="117">
                  <v>40</v>
                </pt>
                <pt idx="118">
                  <v>40</v>
                </pt>
                <pt idx="120">
                  <v>40</v>
                </pt>
                <pt idx="121">
                  <v>40</v>
                </pt>
                <pt idx="122">
                  <v>40</v>
                </pt>
                <pt idx="123">
                  <v>40</v>
                </pt>
                <pt idx="125">
                  <v>40</v>
                </pt>
                <pt idx="126">
                  <v>40</v>
                </pt>
                <pt idx="127">
                  <v>40</v>
                </pt>
                <pt idx="128">
                  <v>40</v>
                </pt>
                <pt idx="130">
                  <v>40</v>
                </pt>
                <pt idx="131">
                  <v>40</v>
                </pt>
                <pt idx="132">
                  <v>40</v>
                </pt>
                <pt idx="133">
                  <v>40</v>
                </pt>
                <pt idx="135">
                  <v>40</v>
                </pt>
                <pt idx="136">
                  <v>40</v>
                </pt>
                <pt idx="137">
                  <v>40</v>
                </pt>
                <pt idx="138">
                  <v>40</v>
                </pt>
                <pt idx="140">
                  <v>40</v>
                </pt>
                <pt idx="141">
                  <v>40</v>
                </pt>
                <pt idx="142">
                  <v>40</v>
                </pt>
                <pt idx="143">
                  <v>40</v>
                </pt>
                <pt idx="145">
                  <v>40</v>
                </pt>
                <pt idx="146">
                  <v>40</v>
                </pt>
                <pt idx="147">
                  <v>40</v>
                </pt>
                <pt idx="148">
                  <v>40</v>
                </pt>
                <pt idx="150">
                  <v>40</v>
                </pt>
                <pt idx="151">
                  <v>40</v>
                </pt>
                <pt idx="152">
                  <v>40</v>
                </pt>
                <pt idx="153">
                  <v>40</v>
                </pt>
              </numCache>
            </numRef>
          </yVal>
          <smooth val="0"/>
        </ser>
        <ser>
          <idx val="18"/>
          <order val="18"/>
          <tx>
            <v>19</v>
          </tx>
          <spPr>
            <a:ln w="2540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spPr>
          <marker>
            <symbol val="circle"/>
            <size val="3"/>
            <spPr>
              <a:ln>
                <a:prstDash val="solid"/>
              </a:ln>
            </spPr>
          </marker>
          <xVal>
            <numRef>
              <f>x!$E$329:$FB$329</f>
              <numCache>
                <formatCode>General</formatCode>
                <ptCount val="154"/>
                <pt idx="0">
                  <v>0</v>
                </pt>
                <pt idx="1">
                  <v>0</v>
                </pt>
                <pt idx="2">
                  <v>-0.5</v>
                </pt>
                <pt idx="3">
                  <v>-0.5</v>
                </pt>
                <pt idx="5">
                  <v>-0.5</v>
                </pt>
                <pt idx="6">
                  <v>-0.5</v>
                </pt>
                <pt idx="7">
                  <v>-0.5</v>
                </pt>
                <pt idx="8">
                  <v>-0.5</v>
                </pt>
                <pt idx="10">
                  <v>-0.5</v>
                </pt>
                <pt idx="11">
                  <v>-0.5</v>
                </pt>
                <pt idx="12">
                  <v>-0.5</v>
                </pt>
                <pt idx="13">
                  <v>-0.5</v>
                </pt>
                <pt idx="15">
                  <v>-0.5</v>
                </pt>
                <pt idx="16">
                  <v>-0.5</v>
                </pt>
                <pt idx="17">
                  <v>-0.5</v>
                </pt>
                <pt idx="18">
                  <v>-0.5</v>
                </pt>
                <pt idx="20">
                  <v>-0.5</v>
                </pt>
                <pt idx="21">
                  <v>-0.5</v>
                </pt>
                <pt idx="22">
                  <v>-0.5</v>
                </pt>
                <pt idx="23">
                  <v>-0.5</v>
                </pt>
                <pt idx="25">
                  <v>-0.5</v>
                </pt>
                <pt idx="26">
                  <v>-0.5</v>
                </pt>
                <pt idx="27">
                  <v>-0.5</v>
                </pt>
                <pt idx="28">
                  <v>-0.5</v>
                </pt>
                <pt idx="30">
                  <v>-0.5</v>
                </pt>
                <pt idx="31">
                  <v>-0.5</v>
                </pt>
                <pt idx="32">
                  <v>-0.5</v>
                </pt>
                <pt idx="33">
                  <v>-0.5</v>
                </pt>
                <pt idx="35">
                  <v>-0.5</v>
                </pt>
                <pt idx="36">
                  <v>-0.5</v>
                </pt>
                <pt idx="37">
                  <v>-0.5</v>
                </pt>
                <pt idx="38">
                  <v>-0.5</v>
                </pt>
                <pt idx="40">
                  <v>-0.5</v>
                </pt>
                <pt idx="41">
                  <v>-0.5</v>
                </pt>
                <pt idx="42">
                  <v>-0.5</v>
                </pt>
                <pt idx="43">
                  <v>-0.5</v>
                </pt>
                <pt idx="45">
                  <v>-0.5</v>
                </pt>
                <pt idx="46">
                  <v>-0.5</v>
                </pt>
                <pt idx="47">
                  <v>-0.5</v>
                </pt>
                <pt idx="48">
                  <v>-0.5</v>
                </pt>
                <pt idx="50">
                  <v>-0.5</v>
                </pt>
                <pt idx="51">
                  <v>-0.5</v>
                </pt>
                <pt idx="52">
                  <v>-0.5</v>
                </pt>
                <pt idx="53">
                  <v>-0.5</v>
                </pt>
                <pt idx="55">
                  <v>-0.5</v>
                </pt>
                <pt idx="56">
                  <v>-0.5</v>
                </pt>
                <pt idx="57">
                  <v>-0.5</v>
                </pt>
                <pt idx="58">
                  <v>-0.5</v>
                </pt>
                <pt idx="60">
                  <v>-0.5</v>
                </pt>
                <pt idx="61">
                  <v>-0.5</v>
                </pt>
                <pt idx="62">
                  <v>-0.5</v>
                </pt>
                <pt idx="63">
                  <v>-0.5</v>
                </pt>
                <pt idx="65">
                  <v>-0.5</v>
                </pt>
                <pt idx="66">
                  <v>-0.5</v>
                </pt>
                <pt idx="67">
                  <v>-0.5</v>
                </pt>
                <pt idx="68">
                  <v>-0.5</v>
                </pt>
                <pt idx="70">
                  <v>-0.5</v>
                </pt>
                <pt idx="71">
                  <v>-0.5</v>
                </pt>
                <pt idx="72">
                  <v>-0.5</v>
                </pt>
                <pt idx="73">
                  <v>-0.5</v>
                </pt>
                <pt idx="74">
                  <v>-0.5</v>
                </pt>
                <pt idx="75">
                  <v>-0.5</v>
                </pt>
                <pt idx="76">
                  <v>-0.5</v>
                </pt>
                <pt idx="77">
                  <v>-0.5</v>
                </pt>
                <pt idx="78">
                  <v>-0.5</v>
                </pt>
                <pt idx="80">
                  <v>-0.5</v>
                </pt>
                <pt idx="81">
                  <v>-0.5</v>
                </pt>
                <pt idx="82">
                  <v>-0.5</v>
                </pt>
                <pt idx="83">
                  <v>-0.5</v>
                </pt>
                <pt idx="85">
                  <v>-0.5</v>
                </pt>
                <pt idx="86">
                  <v>-0.5</v>
                </pt>
                <pt idx="87">
                  <v>-0.5</v>
                </pt>
                <pt idx="88">
                  <v>-0.5</v>
                </pt>
                <pt idx="90">
                  <v>-0.5</v>
                </pt>
                <pt idx="91">
                  <v>-0.5</v>
                </pt>
                <pt idx="92">
                  <v>-0.5</v>
                </pt>
                <pt idx="93">
                  <v>-0.5</v>
                </pt>
                <pt idx="95">
                  <v>-0.5</v>
                </pt>
                <pt idx="96">
                  <v>-0.5</v>
                </pt>
                <pt idx="97">
                  <v>-0.5</v>
                </pt>
                <pt idx="98">
                  <v>-0.5</v>
                </pt>
                <pt idx="100">
                  <v>-0.5</v>
                </pt>
                <pt idx="101">
                  <v>-0.5</v>
                </pt>
                <pt idx="102">
                  <v>-0.5</v>
                </pt>
                <pt idx="103">
                  <v>-0.5</v>
                </pt>
                <pt idx="105">
                  <v>-0.5</v>
                </pt>
                <pt idx="106">
                  <v>-0.5</v>
                </pt>
                <pt idx="107">
                  <v>-0.5</v>
                </pt>
                <pt idx="108">
                  <v>-0.5</v>
                </pt>
                <pt idx="110">
                  <v>-0.5</v>
                </pt>
                <pt idx="111">
                  <v>-0.5</v>
                </pt>
                <pt idx="112">
                  <v>-0.5</v>
                </pt>
                <pt idx="113">
                  <v>-0.5</v>
                </pt>
                <pt idx="115">
                  <v>-0.5</v>
                </pt>
                <pt idx="116">
                  <v>-0.5</v>
                </pt>
                <pt idx="117">
                  <v>-0.5</v>
                </pt>
                <pt idx="118">
                  <v>-0.5</v>
                </pt>
                <pt idx="120">
                  <v>-0.5</v>
                </pt>
                <pt idx="121">
                  <v>-0.5</v>
                </pt>
                <pt idx="122">
                  <v>-0.5</v>
                </pt>
                <pt idx="123">
                  <v>-0.5</v>
                </pt>
                <pt idx="124">
                  <v>-0.5</v>
                </pt>
                <pt idx="125">
                  <v>-0.5</v>
                </pt>
                <pt idx="126">
                  <v>-0.5</v>
                </pt>
                <pt idx="127">
                  <v>-0.5</v>
                </pt>
                <pt idx="128">
                  <v>-0.5</v>
                </pt>
                <pt idx="130">
                  <v>-0.5</v>
                </pt>
                <pt idx="131">
                  <v>-0.5</v>
                </pt>
                <pt idx="132">
                  <v>-0.5</v>
                </pt>
                <pt idx="133">
                  <v>-0.5</v>
                </pt>
                <pt idx="135">
                  <v>-0.5</v>
                </pt>
                <pt idx="136">
                  <v>-0.5</v>
                </pt>
                <pt idx="137">
                  <v>-0.5</v>
                </pt>
                <pt idx="138">
                  <v>-0.5</v>
                </pt>
                <pt idx="140">
                  <v>-0.5</v>
                </pt>
                <pt idx="141">
                  <v>-0.5</v>
                </pt>
                <pt idx="142">
                  <v>-0.5</v>
                </pt>
                <pt idx="143">
                  <v>-0.5</v>
                </pt>
                <pt idx="145">
                  <v>-0.5</v>
                </pt>
                <pt idx="146">
                  <v>-0.5</v>
                </pt>
                <pt idx="147">
                  <v>-0.5</v>
                </pt>
                <pt idx="148">
                  <v>-0.5</v>
                </pt>
                <pt idx="150">
                  <v>-0.5</v>
                </pt>
                <pt idx="151">
                  <v>-0.5</v>
                </pt>
                <pt idx="152">
                  <v>-0.5</v>
                </pt>
                <pt idx="153">
                  <v>-0.5</v>
                </pt>
              </numCache>
            </numRef>
          </xVal>
          <yVal>
            <numRef>
              <f>x!$E$328:$FB$328</f>
              <numCache>
                <formatCode>General</formatCode>
                <ptCount val="154"/>
                <pt idx="0">
                  <v>60</v>
                </pt>
                <pt idx="1">
                  <v>60</v>
                </pt>
                <pt idx="2">
                  <v>60</v>
                </pt>
                <pt idx="3">
                  <v>60</v>
                </pt>
                <pt idx="5">
                  <v>60</v>
                </pt>
                <pt idx="6">
                  <v>60</v>
                </pt>
                <pt idx="7">
                  <v>60</v>
                </pt>
                <pt idx="8">
                  <v>60</v>
                </pt>
                <pt idx="10">
                  <v>60</v>
                </pt>
                <pt idx="11">
                  <v>60</v>
                </pt>
                <pt idx="12">
                  <v>60</v>
                </pt>
                <pt idx="13">
                  <v>60</v>
                </pt>
                <pt idx="15">
                  <v>60</v>
                </pt>
                <pt idx="16">
                  <v>60</v>
                </pt>
                <pt idx="17">
                  <v>60</v>
                </pt>
                <pt idx="18">
                  <v>60</v>
                </pt>
                <pt idx="20">
                  <v>60</v>
                </pt>
                <pt idx="21">
                  <v>60</v>
                </pt>
                <pt idx="22">
                  <v>60</v>
                </pt>
                <pt idx="23">
                  <v>60</v>
                </pt>
                <pt idx="25">
                  <v>60</v>
                </pt>
                <pt idx="26">
                  <v>60</v>
                </pt>
                <pt idx="27">
                  <v>60</v>
                </pt>
                <pt idx="28">
                  <v>60</v>
                </pt>
                <pt idx="30">
                  <v>60</v>
                </pt>
                <pt idx="31">
                  <v>60</v>
                </pt>
                <pt idx="32">
                  <v>60</v>
                </pt>
                <pt idx="33">
                  <v>60</v>
                </pt>
                <pt idx="35">
                  <v>60</v>
                </pt>
                <pt idx="36">
                  <v>60</v>
                </pt>
                <pt idx="37">
                  <v>60</v>
                </pt>
                <pt idx="38">
                  <v>60</v>
                </pt>
                <pt idx="40">
                  <v>60</v>
                </pt>
                <pt idx="41">
                  <v>60</v>
                </pt>
                <pt idx="42">
                  <v>60</v>
                </pt>
                <pt idx="43">
                  <v>60</v>
                </pt>
                <pt idx="45">
                  <v>60</v>
                </pt>
                <pt idx="46">
                  <v>60</v>
                </pt>
                <pt idx="47">
                  <v>60</v>
                </pt>
                <pt idx="48">
                  <v>60</v>
                </pt>
                <pt idx="50">
                  <v>60</v>
                </pt>
                <pt idx="51">
                  <v>60</v>
                </pt>
                <pt idx="52">
                  <v>60</v>
                </pt>
                <pt idx="53">
                  <v>60</v>
                </pt>
                <pt idx="55">
                  <v>60</v>
                </pt>
                <pt idx="56">
                  <v>60</v>
                </pt>
                <pt idx="57">
                  <v>60</v>
                </pt>
                <pt idx="58">
                  <v>60</v>
                </pt>
                <pt idx="60">
                  <v>60</v>
                </pt>
                <pt idx="61">
                  <v>60</v>
                </pt>
                <pt idx="62">
                  <v>60</v>
                </pt>
                <pt idx="63">
                  <v>60</v>
                </pt>
                <pt idx="65">
                  <v>60</v>
                </pt>
                <pt idx="66">
                  <v>60</v>
                </pt>
                <pt idx="67">
                  <v>60</v>
                </pt>
                <pt idx="68">
                  <v>60</v>
                </pt>
                <pt idx="70">
                  <v>60</v>
                </pt>
                <pt idx="71">
                  <v>60</v>
                </pt>
                <pt idx="72">
                  <v>60</v>
                </pt>
                <pt idx="73">
                  <v>60</v>
                </pt>
                <pt idx="75">
                  <v>60</v>
                </pt>
                <pt idx="76">
                  <v>60</v>
                </pt>
                <pt idx="77">
                  <v>60</v>
                </pt>
                <pt idx="78">
                  <v>60</v>
                </pt>
                <pt idx="80">
                  <v>60</v>
                </pt>
                <pt idx="81">
                  <v>60</v>
                </pt>
                <pt idx="82">
                  <v>60</v>
                </pt>
                <pt idx="83">
                  <v>60</v>
                </pt>
                <pt idx="85">
                  <v>60</v>
                </pt>
                <pt idx="86">
                  <v>60</v>
                </pt>
                <pt idx="87">
                  <v>60</v>
                </pt>
                <pt idx="88">
                  <v>60</v>
                </pt>
                <pt idx="90">
                  <v>60</v>
                </pt>
                <pt idx="91">
                  <v>60</v>
                </pt>
                <pt idx="92">
                  <v>60</v>
                </pt>
                <pt idx="93">
                  <v>60</v>
                </pt>
                <pt idx="95">
                  <v>60</v>
                </pt>
                <pt idx="96">
                  <v>60</v>
                </pt>
                <pt idx="97">
                  <v>60</v>
                </pt>
                <pt idx="98">
                  <v>60</v>
                </pt>
                <pt idx="100">
                  <v>60</v>
                </pt>
                <pt idx="101">
                  <v>60</v>
                </pt>
                <pt idx="102">
                  <v>60</v>
                </pt>
                <pt idx="103">
                  <v>60</v>
                </pt>
                <pt idx="105">
                  <v>60</v>
                </pt>
                <pt idx="106">
                  <v>60</v>
                </pt>
                <pt idx="107">
                  <v>60</v>
                </pt>
                <pt idx="108">
                  <v>60</v>
                </pt>
                <pt idx="110">
                  <v>60</v>
                </pt>
                <pt idx="111">
                  <v>60</v>
                </pt>
                <pt idx="112">
                  <v>60</v>
                </pt>
                <pt idx="113">
                  <v>60</v>
                </pt>
                <pt idx="115">
                  <v>60</v>
                </pt>
                <pt idx="116">
                  <v>60</v>
                </pt>
                <pt idx="117">
                  <v>60</v>
                </pt>
                <pt idx="118">
                  <v>60</v>
                </pt>
                <pt idx="120">
                  <v>60</v>
                </pt>
                <pt idx="121">
                  <v>60</v>
                </pt>
                <pt idx="122">
                  <v>60</v>
                </pt>
                <pt idx="123">
                  <v>60</v>
                </pt>
                <pt idx="125">
                  <v>60</v>
                </pt>
                <pt idx="126">
                  <v>60</v>
                </pt>
                <pt idx="127">
                  <v>60</v>
                </pt>
                <pt idx="128">
                  <v>60</v>
                </pt>
                <pt idx="130">
                  <v>60</v>
                </pt>
                <pt idx="131">
                  <v>60</v>
                </pt>
                <pt idx="132">
                  <v>60</v>
                </pt>
                <pt idx="133">
                  <v>60</v>
                </pt>
                <pt idx="135">
                  <v>60</v>
                </pt>
                <pt idx="136">
                  <v>60</v>
                </pt>
                <pt idx="137">
                  <v>60</v>
                </pt>
                <pt idx="138">
                  <v>60</v>
                </pt>
                <pt idx="140">
                  <v>60</v>
                </pt>
                <pt idx="141">
                  <v>60</v>
                </pt>
                <pt idx="142">
                  <v>60</v>
                </pt>
                <pt idx="143">
                  <v>60</v>
                </pt>
                <pt idx="145">
                  <v>60</v>
                </pt>
                <pt idx="146">
                  <v>60</v>
                </pt>
                <pt idx="147">
                  <v>60</v>
                </pt>
                <pt idx="148">
                  <v>60</v>
                </pt>
                <pt idx="150">
                  <v>60</v>
                </pt>
                <pt idx="151">
                  <v>60</v>
                </pt>
                <pt idx="152">
                  <v>60</v>
                </pt>
                <pt idx="153">
                  <v>60</v>
                </pt>
              </numCache>
            </numRef>
          </yVal>
          <smooth val="0"/>
        </ser>
        <ser>
          <idx val="19"/>
          <order val="19"/>
          <tx>
            <v>20</v>
          </tx>
          <spPr>
            <a:ln w="2540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spPr>
          <marker>
            <symbol val="circle"/>
            <size val="3"/>
            <spPr>
              <a:ln>
                <a:prstDash val="solid"/>
              </a:ln>
            </spPr>
          </marker>
          <xVal>
            <numRef>
              <f>x!$E$347:$FB$347</f>
              <numCache>
                <formatCode>General</formatCode>
                <ptCount val="154"/>
                <pt idx="0">
                  <v>0</v>
                </pt>
                <pt idx="1">
                  <v>0</v>
                </pt>
                <pt idx="2">
                  <v>-0.5</v>
                </pt>
                <pt idx="3">
                  <v>-0.5</v>
                </pt>
                <pt idx="5">
                  <v>-0.5</v>
                </pt>
                <pt idx="6">
                  <v>-0.5</v>
                </pt>
                <pt idx="7">
                  <v>-0.5</v>
                </pt>
                <pt idx="8">
                  <v>-0.5</v>
                </pt>
                <pt idx="10">
                  <v>-0.5</v>
                </pt>
                <pt idx="11">
                  <v>-0.5</v>
                </pt>
                <pt idx="12">
                  <v>-0.5</v>
                </pt>
                <pt idx="13">
                  <v>-0.5</v>
                </pt>
                <pt idx="15">
                  <v>-0.5</v>
                </pt>
                <pt idx="16">
                  <v>-0.5</v>
                </pt>
                <pt idx="17">
                  <v>-0.5</v>
                </pt>
                <pt idx="18">
                  <v>-0.5</v>
                </pt>
                <pt idx="20">
                  <v>-0.5</v>
                </pt>
                <pt idx="21">
                  <v>-0.5</v>
                </pt>
                <pt idx="22">
                  <v>-0.5</v>
                </pt>
                <pt idx="23">
                  <v>-0.5</v>
                </pt>
                <pt idx="25">
                  <v>-0.5</v>
                </pt>
                <pt idx="26">
                  <v>-0.5</v>
                </pt>
                <pt idx="27">
                  <v>-0.5</v>
                </pt>
                <pt idx="28">
                  <v>-0.5</v>
                </pt>
                <pt idx="30">
                  <v>-0.5</v>
                </pt>
                <pt idx="31">
                  <v>-0.5</v>
                </pt>
                <pt idx="32">
                  <v>-0.5</v>
                </pt>
                <pt idx="33">
                  <v>-0.5</v>
                </pt>
                <pt idx="35">
                  <v>-0.5</v>
                </pt>
                <pt idx="36">
                  <v>-0.5</v>
                </pt>
                <pt idx="37">
                  <v>-0.5</v>
                </pt>
                <pt idx="38">
                  <v>-0.5</v>
                </pt>
                <pt idx="40">
                  <v>-0.5</v>
                </pt>
                <pt idx="41">
                  <v>-0.5</v>
                </pt>
                <pt idx="42">
                  <v>-0.5</v>
                </pt>
                <pt idx="43">
                  <v>-0.5</v>
                </pt>
                <pt idx="45">
                  <v>-0.5</v>
                </pt>
                <pt idx="46">
                  <v>-0.5</v>
                </pt>
                <pt idx="47">
                  <v>-0.5</v>
                </pt>
                <pt idx="48">
                  <v>-0.5</v>
                </pt>
                <pt idx="50">
                  <v>-0.5</v>
                </pt>
                <pt idx="51">
                  <v>-0.5</v>
                </pt>
                <pt idx="52">
                  <v>-0.5</v>
                </pt>
                <pt idx="53">
                  <v>-0.5</v>
                </pt>
                <pt idx="55">
                  <v>-0.5</v>
                </pt>
                <pt idx="56">
                  <v>-0.5</v>
                </pt>
                <pt idx="57">
                  <v>-0.5</v>
                </pt>
                <pt idx="58">
                  <v>-0.5</v>
                </pt>
                <pt idx="60">
                  <v>-0.5</v>
                </pt>
                <pt idx="61">
                  <v>-0.5</v>
                </pt>
                <pt idx="62">
                  <v>-0.5</v>
                </pt>
                <pt idx="63">
                  <v>-0.5</v>
                </pt>
                <pt idx="65">
                  <v>-0.5</v>
                </pt>
                <pt idx="66">
                  <v>-0.5</v>
                </pt>
                <pt idx="67">
                  <v>-0.5</v>
                </pt>
                <pt idx="68">
                  <v>-0.5</v>
                </pt>
                <pt idx="70">
                  <v>-0.5</v>
                </pt>
                <pt idx="71">
                  <v>-0.5</v>
                </pt>
                <pt idx="72">
                  <v>-0.5</v>
                </pt>
                <pt idx="73">
                  <v>-0.5</v>
                </pt>
                <pt idx="74">
                  <v>-0.5</v>
                </pt>
                <pt idx="75">
                  <v>-0.5</v>
                </pt>
                <pt idx="76">
                  <v>-0.5</v>
                </pt>
                <pt idx="77">
                  <v>-0.5</v>
                </pt>
                <pt idx="78">
                  <v>-0.5</v>
                </pt>
                <pt idx="80">
                  <v>-0.5</v>
                </pt>
                <pt idx="81">
                  <v>-0.5</v>
                </pt>
                <pt idx="82">
                  <v>-0.5</v>
                </pt>
                <pt idx="83">
                  <v>-0.5</v>
                </pt>
                <pt idx="85">
                  <v>-0.5</v>
                </pt>
                <pt idx="86">
                  <v>-0.5</v>
                </pt>
                <pt idx="87">
                  <v>-0.5</v>
                </pt>
                <pt idx="88">
                  <v>-0.5</v>
                </pt>
                <pt idx="90">
                  <v>-0.5</v>
                </pt>
                <pt idx="91">
                  <v>-0.5</v>
                </pt>
                <pt idx="92">
                  <v>-0.5</v>
                </pt>
                <pt idx="93">
                  <v>-0.5</v>
                </pt>
                <pt idx="95">
                  <v>-0.5</v>
                </pt>
                <pt idx="96">
                  <v>-0.5</v>
                </pt>
                <pt idx="97">
                  <v>-0.5</v>
                </pt>
                <pt idx="98">
                  <v>-0.5</v>
                </pt>
                <pt idx="100">
                  <v>-0.5</v>
                </pt>
                <pt idx="101">
                  <v>-0.5</v>
                </pt>
                <pt idx="102">
                  <v>-0.5</v>
                </pt>
                <pt idx="103">
                  <v>-0.5</v>
                </pt>
                <pt idx="105">
                  <v>-0.5</v>
                </pt>
                <pt idx="106">
                  <v>-0.5</v>
                </pt>
                <pt idx="107">
                  <v>-0.5</v>
                </pt>
                <pt idx="108">
                  <v>-0.5</v>
                </pt>
                <pt idx="110">
                  <v>-0.5</v>
                </pt>
                <pt idx="111">
                  <v>-0.5</v>
                </pt>
                <pt idx="112">
                  <v>-0.5</v>
                </pt>
                <pt idx="113">
                  <v>-0.5</v>
                </pt>
                <pt idx="115">
                  <v>-0.5</v>
                </pt>
                <pt idx="116">
                  <v>-0.5</v>
                </pt>
                <pt idx="117">
                  <v>-0.5</v>
                </pt>
                <pt idx="118">
                  <v>-0.5</v>
                </pt>
                <pt idx="120">
                  <v>-0.5</v>
                </pt>
                <pt idx="121">
                  <v>-0.5</v>
                </pt>
                <pt idx="122">
                  <v>-0.5</v>
                </pt>
                <pt idx="123">
                  <v>-0.5</v>
                </pt>
                <pt idx="124">
                  <v>-0.5</v>
                </pt>
                <pt idx="125">
                  <v>-0.5</v>
                </pt>
                <pt idx="126">
                  <v>-0.5</v>
                </pt>
                <pt idx="127">
                  <v>-0.5</v>
                </pt>
                <pt idx="128">
                  <v>-0.5</v>
                </pt>
                <pt idx="130">
                  <v>-0.5</v>
                </pt>
                <pt idx="131">
                  <v>-0.5</v>
                </pt>
                <pt idx="132">
                  <v>-0.5</v>
                </pt>
                <pt idx="133">
                  <v>-0.5</v>
                </pt>
                <pt idx="135">
                  <v>-0.5</v>
                </pt>
                <pt idx="136">
                  <v>-0.5</v>
                </pt>
                <pt idx="137">
                  <v>-0.5</v>
                </pt>
                <pt idx="138">
                  <v>-0.5</v>
                </pt>
                <pt idx="140">
                  <v>-0.5</v>
                </pt>
                <pt idx="141">
                  <v>-0.5</v>
                </pt>
                <pt idx="142">
                  <v>-0.5</v>
                </pt>
                <pt idx="143">
                  <v>-0.5</v>
                </pt>
                <pt idx="145">
                  <v>-0.5</v>
                </pt>
                <pt idx="146">
                  <v>-0.5</v>
                </pt>
                <pt idx="147">
                  <v>-0.5</v>
                </pt>
                <pt idx="148">
                  <v>-0.5</v>
                </pt>
                <pt idx="150">
                  <v>-0.5</v>
                </pt>
                <pt idx="151">
                  <v>-0.5</v>
                </pt>
                <pt idx="152">
                  <v>-0.5</v>
                </pt>
                <pt idx="153">
                  <v>-0.5</v>
                </pt>
              </numCache>
            </numRef>
          </xVal>
          <yVal>
            <numRef>
              <f>x!$E$346:$FB$346</f>
              <numCache>
                <formatCode>General</formatCode>
                <ptCount val="154"/>
                <pt idx="0">
                  <v>80</v>
                </pt>
                <pt idx="1">
                  <v>80</v>
                </pt>
                <pt idx="2">
                  <v>80</v>
                </pt>
                <pt idx="3">
                  <v>80</v>
                </pt>
                <pt idx="5">
                  <v>80</v>
                </pt>
                <pt idx="6">
                  <v>80</v>
                </pt>
                <pt idx="7">
                  <v>80</v>
                </pt>
                <pt idx="8">
                  <v>80</v>
                </pt>
                <pt idx="10">
                  <v>80</v>
                </pt>
                <pt idx="11">
                  <v>80</v>
                </pt>
                <pt idx="12">
                  <v>80</v>
                </pt>
                <pt idx="13">
                  <v>80</v>
                </pt>
                <pt idx="15">
                  <v>80</v>
                </pt>
                <pt idx="16">
                  <v>80</v>
                </pt>
                <pt idx="17">
                  <v>80</v>
                </pt>
                <pt idx="18">
                  <v>80</v>
                </pt>
                <pt idx="20">
                  <v>80</v>
                </pt>
                <pt idx="21">
                  <v>80</v>
                </pt>
                <pt idx="22">
                  <v>80</v>
                </pt>
                <pt idx="23">
                  <v>80</v>
                </pt>
                <pt idx="25">
                  <v>80</v>
                </pt>
                <pt idx="26">
                  <v>80</v>
                </pt>
                <pt idx="27">
                  <v>80</v>
                </pt>
                <pt idx="28">
                  <v>80</v>
                </pt>
                <pt idx="30">
                  <v>80</v>
                </pt>
                <pt idx="31">
                  <v>80</v>
                </pt>
                <pt idx="32">
                  <v>80</v>
                </pt>
                <pt idx="33">
                  <v>80</v>
                </pt>
                <pt idx="35">
                  <v>80</v>
                </pt>
                <pt idx="36">
                  <v>80</v>
                </pt>
                <pt idx="37">
                  <v>80</v>
                </pt>
                <pt idx="38">
                  <v>80</v>
                </pt>
                <pt idx="40">
                  <v>80</v>
                </pt>
                <pt idx="41">
                  <v>80</v>
                </pt>
                <pt idx="42">
                  <v>80</v>
                </pt>
                <pt idx="43">
                  <v>80</v>
                </pt>
                <pt idx="45">
                  <v>80</v>
                </pt>
                <pt idx="46">
                  <v>80</v>
                </pt>
                <pt idx="47">
                  <v>80</v>
                </pt>
                <pt idx="48">
                  <v>80</v>
                </pt>
                <pt idx="50">
                  <v>80</v>
                </pt>
                <pt idx="51">
                  <v>80</v>
                </pt>
                <pt idx="52">
                  <v>80</v>
                </pt>
                <pt idx="53">
                  <v>80</v>
                </pt>
                <pt idx="55">
                  <v>80</v>
                </pt>
                <pt idx="56">
                  <v>80</v>
                </pt>
                <pt idx="57">
                  <v>80</v>
                </pt>
                <pt idx="58">
                  <v>80</v>
                </pt>
                <pt idx="60">
                  <v>80</v>
                </pt>
                <pt idx="61">
                  <v>80</v>
                </pt>
                <pt idx="62">
                  <v>80</v>
                </pt>
                <pt idx="63">
                  <v>80</v>
                </pt>
                <pt idx="65">
                  <v>80</v>
                </pt>
                <pt idx="66">
                  <v>80</v>
                </pt>
                <pt idx="67">
                  <v>80</v>
                </pt>
                <pt idx="68">
                  <v>80</v>
                </pt>
                <pt idx="70">
                  <v>80</v>
                </pt>
                <pt idx="71">
                  <v>80</v>
                </pt>
                <pt idx="72">
                  <v>80</v>
                </pt>
                <pt idx="73">
                  <v>80</v>
                </pt>
                <pt idx="75">
                  <v>80</v>
                </pt>
                <pt idx="76">
                  <v>80</v>
                </pt>
                <pt idx="77">
                  <v>80</v>
                </pt>
                <pt idx="78">
                  <v>80</v>
                </pt>
                <pt idx="80">
                  <v>80</v>
                </pt>
                <pt idx="81">
                  <v>80</v>
                </pt>
                <pt idx="82">
                  <v>80</v>
                </pt>
                <pt idx="83">
                  <v>80</v>
                </pt>
                <pt idx="85">
                  <v>80</v>
                </pt>
                <pt idx="86">
                  <v>80</v>
                </pt>
                <pt idx="87">
                  <v>80</v>
                </pt>
                <pt idx="88">
                  <v>80</v>
                </pt>
                <pt idx="90">
                  <v>80</v>
                </pt>
                <pt idx="91">
                  <v>80</v>
                </pt>
                <pt idx="92">
                  <v>80</v>
                </pt>
                <pt idx="93">
                  <v>80</v>
                </pt>
                <pt idx="95">
                  <v>80</v>
                </pt>
                <pt idx="96">
                  <v>80</v>
                </pt>
                <pt idx="97">
                  <v>80</v>
                </pt>
                <pt idx="98">
                  <v>80</v>
                </pt>
                <pt idx="100">
                  <v>80</v>
                </pt>
                <pt idx="101">
                  <v>80</v>
                </pt>
                <pt idx="102">
                  <v>80</v>
                </pt>
                <pt idx="103">
                  <v>80</v>
                </pt>
                <pt idx="105">
                  <v>80</v>
                </pt>
                <pt idx="106">
                  <v>80</v>
                </pt>
                <pt idx="107">
                  <v>80</v>
                </pt>
                <pt idx="108">
                  <v>80</v>
                </pt>
                <pt idx="110">
                  <v>80</v>
                </pt>
                <pt idx="111">
                  <v>80</v>
                </pt>
                <pt idx="112">
                  <v>80</v>
                </pt>
                <pt idx="113">
                  <v>80</v>
                </pt>
                <pt idx="115">
                  <v>80</v>
                </pt>
                <pt idx="116">
                  <v>80</v>
                </pt>
                <pt idx="117">
                  <v>80</v>
                </pt>
                <pt idx="118">
                  <v>80</v>
                </pt>
                <pt idx="120">
                  <v>80</v>
                </pt>
                <pt idx="121">
                  <v>80</v>
                </pt>
                <pt idx="122">
                  <v>80</v>
                </pt>
                <pt idx="123">
                  <v>80</v>
                </pt>
                <pt idx="125">
                  <v>80</v>
                </pt>
                <pt idx="126">
                  <v>80</v>
                </pt>
                <pt idx="127">
                  <v>80</v>
                </pt>
                <pt idx="128">
                  <v>80</v>
                </pt>
                <pt idx="130">
                  <v>80</v>
                </pt>
                <pt idx="131">
                  <v>80</v>
                </pt>
                <pt idx="132">
                  <v>80</v>
                </pt>
                <pt idx="133">
                  <v>80</v>
                </pt>
                <pt idx="135">
                  <v>80</v>
                </pt>
                <pt idx="136">
                  <v>80</v>
                </pt>
                <pt idx="137">
                  <v>80</v>
                </pt>
                <pt idx="138">
                  <v>80</v>
                </pt>
                <pt idx="140">
                  <v>80</v>
                </pt>
                <pt idx="141">
                  <v>80</v>
                </pt>
                <pt idx="142">
                  <v>80</v>
                </pt>
                <pt idx="143">
                  <v>80</v>
                </pt>
                <pt idx="145">
                  <v>80</v>
                </pt>
                <pt idx="146">
                  <v>80</v>
                </pt>
                <pt idx="147">
                  <v>80</v>
                </pt>
                <pt idx="148">
                  <v>80</v>
                </pt>
                <pt idx="150">
                  <v>80</v>
                </pt>
                <pt idx="151">
                  <v>80</v>
                </pt>
                <pt idx="152">
                  <v>80</v>
                </pt>
                <pt idx="153">
                  <v>80</v>
                </pt>
              </numCache>
            </numRef>
          </yVal>
          <smooth val="0"/>
        </ser>
        <ser>
          <idx val="20"/>
          <order val="20"/>
          <tx>
            <v>21</v>
          </tx>
          <spPr>
            <a:ln w="2540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spPr>
          <marker>
            <symbol val="circle"/>
            <size val="3"/>
            <spPr>
              <a:ln>
                <a:prstDash val="solid"/>
              </a:ln>
            </spPr>
          </marker>
          <xVal>
            <numRef>
              <f>x!$E$365:$FB$365</f>
              <numCache>
                <formatCode>General</formatCode>
                <ptCount val="154"/>
                <pt idx="0">
                  <v>0</v>
                </pt>
                <pt idx="1">
                  <v>0</v>
                </pt>
                <pt idx="2">
                  <v>-0.5</v>
                </pt>
                <pt idx="3">
                  <v>-0.5</v>
                </pt>
                <pt idx="5">
                  <v>-0.5</v>
                </pt>
                <pt idx="6">
                  <v>-0.5</v>
                </pt>
                <pt idx="7">
                  <v>-0.5</v>
                </pt>
                <pt idx="8">
                  <v>-0.5</v>
                </pt>
                <pt idx="10">
                  <v>-0.5</v>
                </pt>
                <pt idx="11">
                  <v>-0.5</v>
                </pt>
                <pt idx="12">
                  <v>-0.5</v>
                </pt>
                <pt idx="13">
                  <v>-0.5</v>
                </pt>
                <pt idx="15">
                  <v>-0.5</v>
                </pt>
                <pt idx="16">
                  <v>-0.5</v>
                </pt>
                <pt idx="17">
                  <v>-0.5</v>
                </pt>
                <pt idx="18">
                  <v>-0.5</v>
                </pt>
                <pt idx="20">
                  <v>-0.5</v>
                </pt>
                <pt idx="21">
                  <v>-0.5</v>
                </pt>
                <pt idx="22">
                  <v>-0.5</v>
                </pt>
                <pt idx="23">
                  <v>-0.5</v>
                </pt>
                <pt idx="25">
                  <v>-0.5</v>
                </pt>
                <pt idx="26">
                  <v>-0.5</v>
                </pt>
                <pt idx="27">
                  <v>-0.5</v>
                </pt>
                <pt idx="28">
                  <v>-0.5</v>
                </pt>
                <pt idx="30">
                  <v>-0.5</v>
                </pt>
                <pt idx="31">
                  <v>-0.5</v>
                </pt>
                <pt idx="32">
                  <v>-0.5</v>
                </pt>
                <pt idx="33">
                  <v>-0.5</v>
                </pt>
                <pt idx="35">
                  <v>-0.5</v>
                </pt>
                <pt idx="36">
                  <v>-0.5</v>
                </pt>
                <pt idx="37">
                  <v>-0.5</v>
                </pt>
                <pt idx="38">
                  <v>-0.5</v>
                </pt>
                <pt idx="40">
                  <v>-0.5</v>
                </pt>
                <pt idx="41">
                  <v>-0.5</v>
                </pt>
                <pt idx="42">
                  <v>-0.5</v>
                </pt>
                <pt idx="43">
                  <v>-0.5</v>
                </pt>
                <pt idx="45">
                  <v>-0.5</v>
                </pt>
                <pt idx="46">
                  <v>-0.5</v>
                </pt>
                <pt idx="47">
                  <v>-0.5</v>
                </pt>
                <pt idx="48">
                  <v>-0.5</v>
                </pt>
                <pt idx="50">
                  <v>-0.5</v>
                </pt>
                <pt idx="51">
                  <v>-0.5</v>
                </pt>
                <pt idx="52">
                  <v>-0.5</v>
                </pt>
                <pt idx="53">
                  <v>-0.5</v>
                </pt>
                <pt idx="55">
                  <v>-0.5</v>
                </pt>
                <pt idx="56">
                  <v>-0.5</v>
                </pt>
                <pt idx="57">
                  <v>-0.5</v>
                </pt>
                <pt idx="58">
                  <v>-0.5</v>
                </pt>
                <pt idx="60">
                  <v>-0.5</v>
                </pt>
                <pt idx="61">
                  <v>-0.5</v>
                </pt>
                <pt idx="62">
                  <v>-0.5</v>
                </pt>
                <pt idx="63">
                  <v>-0.5</v>
                </pt>
                <pt idx="65">
                  <v>-0.5</v>
                </pt>
                <pt idx="66">
                  <v>-0.5</v>
                </pt>
                <pt idx="67">
                  <v>-0.5</v>
                </pt>
                <pt idx="68">
                  <v>-0.5</v>
                </pt>
                <pt idx="70">
                  <v>-0.5</v>
                </pt>
                <pt idx="71">
                  <v>-0.5</v>
                </pt>
                <pt idx="72">
                  <v>-0.5</v>
                </pt>
                <pt idx="73">
                  <v>-0.5</v>
                </pt>
                <pt idx="74">
                  <v>-0.5</v>
                </pt>
                <pt idx="75">
                  <v>-0.5</v>
                </pt>
                <pt idx="76">
                  <v>-0.5</v>
                </pt>
                <pt idx="77">
                  <v>-0.5</v>
                </pt>
                <pt idx="78">
                  <v>-0.5</v>
                </pt>
                <pt idx="80">
                  <v>-0.5</v>
                </pt>
                <pt idx="81">
                  <v>-0.5</v>
                </pt>
                <pt idx="82">
                  <v>-0.5</v>
                </pt>
                <pt idx="83">
                  <v>-0.5</v>
                </pt>
                <pt idx="85">
                  <v>-0.5</v>
                </pt>
                <pt idx="86">
                  <v>-0.5</v>
                </pt>
                <pt idx="87">
                  <v>-0.5</v>
                </pt>
                <pt idx="88">
                  <v>-0.5</v>
                </pt>
                <pt idx="90">
                  <v>-0.5</v>
                </pt>
                <pt idx="91">
                  <v>-0.5</v>
                </pt>
                <pt idx="92">
                  <v>-0.5</v>
                </pt>
                <pt idx="93">
                  <v>-0.5</v>
                </pt>
                <pt idx="95">
                  <v>-0.5</v>
                </pt>
                <pt idx="96">
                  <v>-0.5</v>
                </pt>
                <pt idx="97">
                  <v>-0.5</v>
                </pt>
                <pt idx="98">
                  <v>-0.5</v>
                </pt>
                <pt idx="100">
                  <v>-0.5</v>
                </pt>
                <pt idx="101">
                  <v>-0.5</v>
                </pt>
                <pt idx="102">
                  <v>-0.5</v>
                </pt>
                <pt idx="103">
                  <v>-0.5</v>
                </pt>
                <pt idx="105">
                  <v>-0.5</v>
                </pt>
                <pt idx="106">
                  <v>-0.5</v>
                </pt>
                <pt idx="107">
                  <v>-0.5</v>
                </pt>
                <pt idx="108">
                  <v>-0.5</v>
                </pt>
                <pt idx="110">
                  <v>-0.5</v>
                </pt>
                <pt idx="111">
                  <v>-0.5</v>
                </pt>
                <pt idx="112">
                  <v>-0.5</v>
                </pt>
                <pt idx="113">
                  <v>-0.5</v>
                </pt>
                <pt idx="115">
                  <v>-0.5</v>
                </pt>
                <pt idx="116">
                  <v>-0.5</v>
                </pt>
                <pt idx="117">
                  <v>-0.5</v>
                </pt>
                <pt idx="118">
                  <v>-0.5</v>
                </pt>
                <pt idx="120">
                  <v>-0.5</v>
                </pt>
                <pt idx="121">
                  <v>-0.5</v>
                </pt>
                <pt idx="122">
                  <v>-0.5</v>
                </pt>
                <pt idx="123">
                  <v>-0.5</v>
                </pt>
                <pt idx="124">
                  <v>-0.5</v>
                </pt>
                <pt idx="125">
                  <v>-0.5</v>
                </pt>
                <pt idx="126">
                  <v>-0.5</v>
                </pt>
                <pt idx="127">
                  <v>-0.5</v>
                </pt>
                <pt idx="128">
                  <v>-0.5</v>
                </pt>
                <pt idx="130">
                  <v>-0.5</v>
                </pt>
                <pt idx="131">
                  <v>-0.5</v>
                </pt>
                <pt idx="132">
                  <v>-0.5</v>
                </pt>
                <pt idx="133">
                  <v>-0.5</v>
                </pt>
                <pt idx="135">
                  <v>-0.5</v>
                </pt>
                <pt idx="136">
                  <v>-0.5</v>
                </pt>
                <pt idx="137">
                  <v>-0.5</v>
                </pt>
                <pt idx="138">
                  <v>-0.5</v>
                </pt>
                <pt idx="140">
                  <v>-0.5</v>
                </pt>
                <pt idx="141">
                  <v>-0.5</v>
                </pt>
                <pt idx="142">
                  <v>-0.5</v>
                </pt>
                <pt idx="143">
                  <v>-0.5</v>
                </pt>
                <pt idx="145">
                  <v>-0.5</v>
                </pt>
                <pt idx="146">
                  <v>-0.5</v>
                </pt>
                <pt idx="147">
                  <v>-0.5</v>
                </pt>
                <pt idx="148">
                  <v>-0.5</v>
                </pt>
                <pt idx="150">
                  <v>-0.5</v>
                </pt>
                <pt idx="151">
                  <v>-0.5</v>
                </pt>
                <pt idx="152">
                  <v>-0.5</v>
                </pt>
                <pt idx="153">
                  <v>-0.5</v>
                </pt>
              </numCache>
            </numRef>
          </xVal>
          <yVal>
            <numRef>
              <f>x!$E$364:$FB$364</f>
              <numCache>
                <formatCode>General</formatCode>
                <ptCount val="154"/>
                <pt idx="0">
                  <v>100</v>
                </pt>
                <pt idx="1">
                  <v>100</v>
                </pt>
                <pt idx="2">
                  <v>100</v>
                </pt>
                <pt idx="3">
                  <v>100</v>
                </pt>
                <pt idx="5">
                  <v>100</v>
                </pt>
                <pt idx="6">
                  <v>100</v>
                </pt>
                <pt idx="7">
                  <v>100</v>
                </pt>
                <pt idx="8">
                  <v>100</v>
                </pt>
                <pt idx="10">
                  <v>100</v>
                </pt>
                <pt idx="11">
                  <v>100</v>
                </pt>
                <pt idx="12">
                  <v>100</v>
                </pt>
                <pt idx="13">
                  <v>100</v>
                </pt>
                <pt idx="15">
                  <v>100</v>
                </pt>
                <pt idx="16">
                  <v>100</v>
                </pt>
                <pt idx="17">
                  <v>100</v>
                </pt>
                <pt idx="18">
                  <v>100</v>
                </pt>
                <pt idx="20">
                  <v>100</v>
                </pt>
                <pt idx="21">
                  <v>100</v>
                </pt>
                <pt idx="22">
                  <v>100</v>
                </pt>
                <pt idx="23">
                  <v>100</v>
                </pt>
                <pt idx="25">
                  <v>100</v>
                </pt>
                <pt idx="26">
                  <v>100</v>
                </pt>
                <pt idx="27">
                  <v>100</v>
                </pt>
                <pt idx="28">
                  <v>100</v>
                </pt>
                <pt idx="30">
                  <v>100</v>
                </pt>
                <pt idx="31">
                  <v>100</v>
                </pt>
                <pt idx="32">
                  <v>100</v>
                </pt>
                <pt idx="33">
                  <v>100</v>
                </pt>
                <pt idx="35">
                  <v>100</v>
                </pt>
                <pt idx="36">
                  <v>100</v>
                </pt>
                <pt idx="37">
                  <v>100</v>
                </pt>
                <pt idx="38">
                  <v>100</v>
                </pt>
                <pt idx="40">
                  <v>100</v>
                </pt>
                <pt idx="41">
                  <v>100</v>
                </pt>
                <pt idx="42">
                  <v>100</v>
                </pt>
                <pt idx="43">
                  <v>100</v>
                </pt>
                <pt idx="45">
                  <v>100</v>
                </pt>
                <pt idx="46">
                  <v>100</v>
                </pt>
                <pt idx="47">
                  <v>100</v>
                </pt>
                <pt idx="48">
                  <v>100</v>
                </pt>
                <pt idx="50">
                  <v>100</v>
                </pt>
                <pt idx="51">
                  <v>100</v>
                </pt>
                <pt idx="52">
                  <v>100</v>
                </pt>
                <pt idx="53">
                  <v>100</v>
                </pt>
                <pt idx="55">
                  <v>100</v>
                </pt>
                <pt idx="56">
                  <v>100</v>
                </pt>
                <pt idx="57">
                  <v>100</v>
                </pt>
                <pt idx="58">
                  <v>100</v>
                </pt>
                <pt idx="60">
                  <v>100</v>
                </pt>
                <pt idx="61">
                  <v>100</v>
                </pt>
                <pt idx="62">
                  <v>100</v>
                </pt>
                <pt idx="63">
                  <v>100</v>
                </pt>
                <pt idx="65">
                  <v>100</v>
                </pt>
                <pt idx="66">
                  <v>100</v>
                </pt>
                <pt idx="67">
                  <v>100</v>
                </pt>
                <pt idx="68">
                  <v>100</v>
                </pt>
                <pt idx="70">
                  <v>100</v>
                </pt>
                <pt idx="71">
                  <v>100</v>
                </pt>
                <pt idx="72">
                  <v>100</v>
                </pt>
                <pt idx="73">
                  <v>100</v>
                </pt>
                <pt idx="75">
                  <v>100</v>
                </pt>
                <pt idx="76">
                  <v>100</v>
                </pt>
                <pt idx="77">
                  <v>100</v>
                </pt>
                <pt idx="78">
                  <v>100</v>
                </pt>
                <pt idx="80">
                  <v>100</v>
                </pt>
                <pt idx="81">
                  <v>100</v>
                </pt>
                <pt idx="82">
                  <v>100</v>
                </pt>
                <pt idx="83">
                  <v>100</v>
                </pt>
                <pt idx="85">
                  <v>100</v>
                </pt>
                <pt idx="86">
                  <v>100</v>
                </pt>
                <pt idx="87">
                  <v>100</v>
                </pt>
                <pt idx="88">
                  <v>100</v>
                </pt>
                <pt idx="90">
                  <v>100</v>
                </pt>
                <pt idx="91">
                  <v>100</v>
                </pt>
                <pt idx="92">
                  <v>100</v>
                </pt>
                <pt idx="93">
                  <v>100</v>
                </pt>
                <pt idx="95">
                  <v>100</v>
                </pt>
                <pt idx="96">
                  <v>100</v>
                </pt>
                <pt idx="97">
                  <v>100</v>
                </pt>
                <pt idx="98">
                  <v>100</v>
                </pt>
                <pt idx="100">
                  <v>100</v>
                </pt>
                <pt idx="101">
                  <v>100</v>
                </pt>
                <pt idx="102">
                  <v>100</v>
                </pt>
                <pt idx="103">
                  <v>100</v>
                </pt>
                <pt idx="105">
                  <v>100</v>
                </pt>
                <pt idx="106">
                  <v>100</v>
                </pt>
                <pt idx="107">
                  <v>100</v>
                </pt>
                <pt idx="108">
                  <v>100</v>
                </pt>
                <pt idx="110">
                  <v>100</v>
                </pt>
                <pt idx="111">
                  <v>100</v>
                </pt>
                <pt idx="112">
                  <v>100</v>
                </pt>
                <pt idx="113">
                  <v>100</v>
                </pt>
                <pt idx="115">
                  <v>100</v>
                </pt>
                <pt idx="116">
                  <v>100</v>
                </pt>
                <pt idx="117">
                  <v>100</v>
                </pt>
                <pt idx="118">
                  <v>100</v>
                </pt>
                <pt idx="120">
                  <v>100</v>
                </pt>
                <pt idx="121">
                  <v>100</v>
                </pt>
                <pt idx="122">
                  <v>100</v>
                </pt>
                <pt idx="123">
                  <v>100</v>
                </pt>
                <pt idx="125">
                  <v>100</v>
                </pt>
                <pt idx="126">
                  <v>100</v>
                </pt>
                <pt idx="127">
                  <v>100</v>
                </pt>
                <pt idx="128">
                  <v>100</v>
                </pt>
                <pt idx="130">
                  <v>100</v>
                </pt>
                <pt idx="131">
                  <v>100</v>
                </pt>
                <pt idx="132">
                  <v>100</v>
                </pt>
                <pt idx="133">
                  <v>100</v>
                </pt>
                <pt idx="135">
                  <v>100</v>
                </pt>
                <pt idx="136">
                  <v>100</v>
                </pt>
                <pt idx="137">
                  <v>100</v>
                </pt>
                <pt idx="138">
                  <v>100</v>
                </pt>
                <pt idx="140">
                  <v>100</v>
                </pt>
                <pt idx="141">
                  <v>100</v>
                </pt>
                <pt idx="142">
                  <v>100</v>
                </pt>
                <pt idx="143">
                  <v>100</v>
                </pt>
                <pt idx="145">
                  <v>100</v>
                </pt>
                <pt idx="146">
                  <v>100</v>
                </pt>
                <pt idx="147">
                  <v>100</v>
                </pt>
                <pt idx="148">
                  <v>100</v>
                </pt>
                <pt idx="150">
                  <v>100</v>
                </pt>
                <pt idx="151">
                  <v>100</v>
                </pt>
                <pt idx="152">
                  <v>100</v>
                </pt>
                <pt idx="153">
                  <v>100</v>
                </pt>
              </numCache>
            </numRef>
          </yVal>
          <smooth val="0"/>
        </ser>
        <ser>
          <idx val="21"/>
          <order val="21"/>
          <tx>
            <v>22</v>
          </tx>
          <spPr>
            <a:ln w="2540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spPr>
          <marker>
            <symbol val="circle"/>
            <size val="3"/>
            <spPr>
              <a:ln>
                <a:prstDash val="solid"/>
              </a:ln>
            </spPr>
          </marker>
          <xVal>
            <numRef>
              <f>x!$E$383:$FB$383</f>
              <numCache>
                <formatCode>General</formatCode>
                <ptCount val="154"/>
                <pt idx="0">
                  <v>0</v>
                </pt>
                <pt idx="1">
                  <v>0</v>
                </pt>
                <pt idx="2">
                  <v>-0.5</v>
                </pt>
                <pt idx="3">
                  <v>-0.5</v>
                </pt>
                <pt idx="5">
                  <v>-0.5</v>
                </pt>
                <pt idx="6">
                  <v>-0.5</v>
                </pt>
                <pt idx="7">
                  <v>-0.5</v>
                </pt>
                <pt idx="8">
                  <v>-0.5</v>
                </pt>
                <pt idx="10">
                  <v>-0.5</v>
                </pt>
                <pt idx="11">
                  <v>-0.5</v>
                </pt>
                <pt idx="12">
                  <v>-0.5</v>
                </pt>
                <pt idx="13">
                  <v>-0.5</v>
                </pt>
                <pt idx="15">
                  <v>-0.5</v>
                </pt>
                <pt idx="16">
                  <v>-0.5</v>
                </pt>
                <pt idx="17">
                  <v>-0.5</v>
                </pt>
                <pt idx="18">
                  <v>-0.5</v>
                </pt>
                <pt idx="20">
                  <v>-0.5</v>
                </pt>
                <pt idx="21">
                  <v>-0.5</v>
                </pt>
                <pt idx="22">
                  <v>-0.5</v>
                </pt>
                <pt idx="23">
                  <v>-0.5</v>
                </pt>
                <pt idx="25">
                  <v>-0.5</v>
                </pt>
                <pt idx="26">
                  <v>-0.5</v>
                </pt>
                <pt idx="27">
                  <v>-0.5</v>
                </pt>
                <pt idx="28">
                  <v>-0.5</v>
                </pt>
                <pt idx="30">
                  <v>-0.5</v>
                </pt>
                <pt idx="31">
                  <v>-0.5</v>
                </pt>
                <pt idx="32">
                  <v>-0.5</v>
                </pt>
                <pt idx="33">
                  <v>-0.5</v>
                </pt>
                <pt idx="35">
                  <v>-0.5</v>
                </pt>
                <pt idx="36">
                  <v>-0.5</v>
                </pt>
                <pt idx="37">
                  <v>-0.5</v>
                </pt>
                <pt idx="38">
                  <v>-0.5</v>
                </pt>
                <pt idx="40">
                  <v>-0.5</v>
                </pt>
                <pt idx="41">
                  <v>-0.5</v>
                </pt>
                <pt idx="42">
                  <v>-0.5</v>
                </pt>
                <pt idx="43">
                  <v>-0.5</v>
                </pt>
                <pt idx="45">
                  <v>-0.5</v>
                </pt>
                <pt idx="46">
                  <v>-0.5</v>
                </pt>
                <pt idx="47">
                  <v>-0.5</v>
                </pt>
                <pt idx="48">
                  <v>-0.5</v>
                </pt>
                <pt idx="50">
                  <v>-0.5</v>
                </pt>
                <pt idx="51">
                  <v>-0.5</v>
                </pt>
                <pt idx="52">
                  <v>-0.5</v>
                </pt>
                <pt idx="53">
                  <v>-0.5</v>
                </pt>
                <pt idx="55">
                  <v>-0.5</v>
                </pt>
                <pt idx="56">
                  <v>-0.5</v>
                </pt>
                <pt idx="57">
                  <v>-0.5</v>
                </pt>
                <pt idx="58">
                  <v>-0.5</v>
                </pt>
                <pt idx="60">
                  <v>-0.5</v>
                </pt>
                <pt idx="61">
                  <v>-0.5</v>
                </pt>
                <pt idx="62">
                  <v>-0.5</v>
                </pt>
                <pt idx="63">
                  <v>-0.5</v>
                </pt>
                <pt idx="65">
                  <v>-0.5</v>
                </pt>
                <pt idx="66">
                  <v>-0.5</v>
                </pt>
                <pt idx="67">
                  <v>-0.5</v>
                </pt>
                <pt idx="68">
                  <v>-0.5</v>
                </pt>
                <pt idx="70">
                  <v>-0.5</v>
                </pt>
                <pt idx="71">
                  <v>-0.5</v>
                </pt>
                <pt idx="72">
                  <v>-0.5</v>
                </pt>
                <pt idx="73">
                  <v>-0.5</v>
                </pt>
                <pt idx="74">
                  <v>-0.5</v>
                </pt>
                <pt idx="75">
                  <v>-0.5</v>
                </pt>
                <pt idx="76">
                  <v>-0.5</v>
                </pt>
                <pt idx="77">
                  <v>-0.5</v>
                </pt>
                <pt idx="78">
                  <v>-0.5</v>
                </pt>
                <pt idx="80">
                  <v>-0.5</v>
                </pt>
                <pt idx="81">
                  <v>-0.5</v>
                </pt>
                <pt idx="82">
                  <v>-0.5</v>
                </pt>
                <pt idx="83">
                  <v>-0.5</v>
                </pt>
                <pt idx="85">
                  <v>-0.5</v>
                </pt>
                <pt idx="86">
                  <v>-0.5</v>
                </pt>
                <pt idx="87">
                  <v>-0.5</v>
                </pt>
                <pt idx="88">
                  <v>-0.5</v>
                </pt>
                <pt idx="90">
                  <v>-0.5</v>
                </pt>
                <pt idx="91">
                  <v>-0.5</v>
                </pt>
                <pt idx="92">
                  <v>-0.5</v>
                </pt>
                <pt idx="93">
                  <v>-0.5</v>
                </pt>
                <pt idx="95">
                  <v>-0.5</v>
                </pt>
                <pt idx="96">
                  <v>-0.5</v>
                </pt>
                <pt idx="97">
                  <v>-0.5</v>
                </pt>
                <pt idx="98">
                  <v>-0.5</v>
                </pt>
                <pt idx="100">
                  <v>-0.5</v>
                </pt>
                <pt idx="101">
                  <v>-0.5</v>
                </pt>
                <pt idx="102">
                  <v>-0.5</v>
                </pt>
                <pt idx="103">
                  <v>-0.5</v>
                </pt>
                <pt idx="105">
                  <v>-0.5</v>
                </pt>
                <pt idx="106">
                  <v>-0.5</v>
                </pt>
                <pt idx="107">
                  <v>-0.5</v>
                </pt>
                <pt idx="108">
                  <v>-0.5</v>
                </pt>
                <pt idx="110">
                  <v>-0.5</v>
                </pt>
                <pt idx="111">
                  <v>-0.5</v>
                </pt>
                <pt idx="112">
                  <v>-0.5</v>
                </pt>
                <pt idx="113">
                  <v>-0.5</v>
                </pt>
                <pt idx="115">
                  <v>-0.5</v>
                </pt>
                <pt idx="116">
                  <v>-0.5</v>
                </pt>
                <pt idx="117">
                  <v>-0.5</v>
                </pt>
                <pt idx="118">
                  <v>-0.5</v>
                </pt>
                <pt idx="120">
                  <v>-0.5</v>
                </pt>
                <pt idx="121">
                  <v>-0.5</v>
                </pt>
                <pt idx="122">
                  <v>-0.5</v>
                </pt>
                <pt idx="123">
                  <v>-0.5</v>
                </pt>
                <pt idx="124">
                  <v>-0.5</v>
                </pt>
                <pt idx="125">
                  <v>-0.5</v>
                </pt>
                <pt idx="126">
                  <v>-0.5</v>
                </pt>
                <pt idx="127">
                  <v>-0.5</v>
                </pt>
                <pt idx="128">
                  <v>-0.5</v>
                </pt>
                <pt idx="130">
                  <v>-0.5</v>
                </pt>
                <pt idx="131">
                  <v>-0.5</v>
                </pt>
                <pt idx="132">
                  <v>-0.5</v>
                </pt>
                <pt idx="133">
                  <v>-0.5</v>
                </pt>
                <pt idx="135">
                  <v>-0.5</v>
                </pt>
                <pt idx="136">
                  <v>-0.5</v>
                </pt>
                <pt idx="137">
                  <v>-0.5</v>
                </pt>
                <pt idx="138">
                  <v>-0.5</v>
                </pt>
                <pt idx="140">
                  <v>-0.5</v>
                </pt>
                <pt idx="141">
                  <v>-0.5</v>
                </pt>
                <pt idx="142">
                  <v>-0.5</v>
                </pt>
                <pt idx="143">
                  <v>-0.5</v>
                </pt>
                <pt idx="145">
                  <v>-0.5</v>
                </pt>
                <pt idx="146">
                  <v>-0.5</v>
                </pt>
                <pt idx="147">
                  <v>-0.5</v>
                </pt>
                <pt idx="148">
                  <v>-0.5</v>
                </pt>
                <pt idx="150">
                  <v>-0.5</v>
                </pt>
                <pt idx="151">
                  <v>-0.5</v>
                </pt>
                <pt idx="152">
                  <v>-0.5</v>
                </pt>
                <pt idx="153">
                  <v>-0.5</v>
                </pt>
              </numCache>
            </numRef>
          </xVal>
          <yVal>
            <numRef>
              <f>x!$E$382:$FB$382</f>
              <numCache>
                <formatCode>General</formatCode>
                <ptCount val="154"/>
                <pt idx="0">
                  <v>120</v>
                </pt>
                <pt idx="1">
                  <v>120</v>
                </pt>
                <pt idx="2">
                  <v>120</v>
                </pt>
                <pt idx="3">
                  <v>120</v>
                </pt>
                <pt idx="5">
                  <v>120</v>
                </pt>
                <pt idx="6">
                  <v>120</v>
                </pt>
                <pt idx="7">
                  <v>120</v>
                </pt>
                <pt idx="8">
                  <v>120</v>
                </pt>
                <pt idx="10">
                  <v>120</v>
                </pt>
                <pt idx="11">
                  <v>120</v>
                </pt>
                <pt idx="12">
                  <v>120</v>
                </pt>
                <pt idx="13">
                  <v>120</v>
                </pt>
                <pt idx="15">
                  <v>120</v>
                </pt>
                <pt idx="16">
                  <v>120</v>
                </pt>
                <pt idx="17">
                  <v>120</v>
                </pt>
                <pt idx="18">
                  <v>120</v>
                </pt>
                <pt idx="20">
                  <v>120</v>
                </pt>
                <pt idx="21">
                  <v>120</v>
                </pt>
                <pt idx="22">
                  <v>120</v>
                </pt>
                <pt idx="23">
                  <v>120</v>
                </pt>
                <pt idx="25">
                  <v>120</v>
                </pt>
                <pt idx="26">
                  <v>120</v>
                </pt>
                <pt idx="27">
                  <v>120</v>
                </pt>
                <pt idx="28">
                  <v>120</v>
                </pt>
                <pt idx="30">
                  <v>120</v>
                </pt>
                <pt idx="31">
                  <v>120</v>
                </pt>
                <pt idx="32">
                  <v>120</v>
                </pt>
                <pt idx="33">
                  <v>120</v>
                </pt>
                <pt idx="35">
                  <v>120</v>
                </pt>
                <pt idx="36">
                  <v>120</v>
                </pt>
                <pt idx="37">
                  <v>120</v>
                </pt>
                <pt idx="38">
                  <v>120</v>
                </pt>
                <pt idx="40">
                  <v>120</v>
                </pt>
                <pt idx="41">
                  <v>120</v>
                </pt>
                <pt idx="42">
                  <v>120</v>
                </pt>
                <pt idx="43">
                  <v>120</v>
                </pt>
                <pt idx="45">
                  <v>120</v>
                </pt>
                <pt idx="46">
                  <v>120</v>
                </pt>
                <pt idx="47">
                  <v>120</v>
                </pt>
                <pt idx="48">
                  <v>120</v>
                </pt>
                <pt idx="50">
                  <v>120</v>
                </pt>
                <pt idx="51">
                  <v>120</v>
                </pt>
                <pt idx="52">
                  <v>120</v>
                </pt>
                <pt idx="53">
                  <v>120</v>
                </pt>
                <pt idx="55">
                  <v>120</v>
                </pt>
                <pt idx="56">
                  <v>120</v>
                </pt>
                <pt idx="57">
                  <v>120</v>
                </pt>
                <pt idx="58">
                  <v>120</v>
                </pt>
                <pt idx="60">
                  <v>120</v>
                </pt>
                <pt idx="61">
                  <v>120</v>
                </pt>
                <pt idx="62">
                  <v>120</v>
                </pt>
                <pt idx="63">
                  <v>120</v>
                </pt>
                <pt idx="65">
                  <v>120</v>
                </pt>
                <pt idx="66">
                  <v>120</v>
                </pt>
                <pt idx="67">
                  <v>120</v>
                </pt>
                <pt idx="68">
                  <v>120</v>
                </pt>
                <pt idx="70">
                  <v>120</v>
                </pt>
                <pt idx="71">
                  <v>120</v>
                </pt>
                <pt idx="72">
                  <v>120</v>
                </pt>
                <pt idx="73">
                  <v>120</v>
                </pt>
                <pt idx="75">
                  <v>120</v>
                </pt>
                <pt idx="76">
                  <v>120</v>
                </pt>
                <pt idx="77">
                  <v>120</v>
                </pt>
                <pt idx="78">
                  <v>120</v>
                </pt>
                <pt idx="80">
                  <v>120</v>
                </pt>
                <pt idx="81">
                  <v>120</v>
                </pt>
                <pt idx="82">
                  <v>120</v>
                </pt>
                <pt idx="83">
                  <v>120</v>
                </pt>
                <pt idx="85">
                  <v>120</v>
                </pt>
                <pt idx="86">
                  <v>120</v>
                </pt>
                <pt idx="87">
                  <v>120</v>
                </pt>
                <pt idx="88">
                  <v>120</v>
                </pt>
                <pt idx="90">
                  <v>120</v>
                </pt>
                <pt idx="91">
                  <v>120</v>
                </pt>
                <pt idx="92">
                  <v>120</v>
                </pt>
                <pt idx="93">
                  <v>120</v>
                </pt>
                <pt idx="95">
                  <v>120</v>
                </pt>
                <pt idx="96">
                  <v>120</v>
                </pt>
                <pt idx="97">
                  <v>120</v>
                </pt>
                <pt idx="98">
                  <v>120</v>
                </pt>
                <pt idx="100">
                  <v>120</v>
                </pt>
                <pt idx="101">
                  <v>120</v>
                </pt>
                <pt idx="102">
                  <v>120</v>
                </pt>
                <pt idx="103">
                  <v>120</v>
                </pt>
                <pt idx="105">
                  <v>120</v>
                </pt>
                <pt idx="106">
                  <v>120</v>
                </pt>
                <pt idx="107">
                  <v>120</v>
                </pt>
                <pt idx="108">
                  <v>120</v>
                </pt>
                <pt idx="110">
                  <v>120</v>
                </pt>
                <pt idx="111">
                  <v>120</v>
                </pt>
                <pt idx="112">
                  <v>120</v>
                </pt>
                <pt idx="113">
                  <v>120</v>
                </pt>
                <pt idx="115">
                  <v>120</v>
                </pt>
                <pt idx="116">
                  <v>120</v>
                </pt>
                <pt idx="117">
                  <v>120</v>
                </pt>
                <pt idx="118">
                  <v>120</v>
                </pt>
                <pt idx="120">
                  <v>120</v>
                </pt>
                <pt idx="121">
                  <v>120</v>
                </pt>
                <pt idx="122">
                  <v>120</v>
                </pt>
                <pt idx="123">
                  <v>120</v>
                </pt>
                <pt idx="125">
                  <v>120</v>
                </pt>
                <pt idx="126">
                  <v>120</v>
                </pt>
                <pt idx="127">
                  <v>120</v>
                </pt>
                <pt idx="128">
                  <v>120</v>
                </pt>
                <pt idx="130">
                  <v>120</v>
                </pt>
                <pt idx="131">
                  <v>120</v>
                </pt>
                <pt idx="132">
                  <v>120</v>
                </pt>
                <pt idx="133">
                  <v>120</v>
                </pt>
                <pt idx="135">
                  <v>120</v>
                </pt>
                <pt idx="136">
                  <v>120</v>
                </pt>
                <pt idx="137">
                  <v>120</v>
                </pt>
                <pt idx="138">
                  <v>120</v>
                </pt>
                <pt idx="140">
                  <v>120</v>
                </pt>
                <pt idx="141">
                  <v>120</v>
                </pt>
                <pt idx="142">
                  <v>120</v>
                </pt>
                <pt idx="143">
                  <v>120</v>
                </pt>
                <pt idx="145">
                  <v>120</v>
                </pt>
                <pt idx="146">
                  <v>120</v>
                </pt>
                <pt idx="147">
                  <v>120</v>
                </pt>
                <pt idx="148">
                  <v>120</v>
                </pt>
                <pt idx="150">
                  <v>120</v>
                </pt>
                <pt idx="151">
                  <v>120</v>
                </pt>
                <pt idx="152">
                  <v>120</v>
                </pt>
                <pt idx="153">
                  <v>120</v>
                </pt>
              </numCache>
            </numRef>
          </yVal>
          <smooth val="0"/>
        </ser>
        <ser>
          <idx val="22"/>
          <order val="22"/>
          <tx>
            <v>23</v>
          </tx>
          <spPr>
            <a:ln w="2540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spPr>
          <marker>
            <symbol val="circle"/>
            <size val="3"/>
            <spPr>
              <a:ln>
                <a:prstDash val="solid"/>
              </a:ln>
            </spPr>
          </marker>
          <xVal>
            <numRef>
              <f>x!$E$401:$FB$401</f>
              <numCache>
                <formatCode>General</formatCode>
                <ptCount val="154"/>
                <pt idx="0">
                  <v>0</v>
                </pt>
                <pt idx="1">
                  <v>0</v>
                </pt>
                <pt idx="2">
                  <v>-0.5</v>
                </pt>
                <pt idx="3">
                  <v>-0.5</v>
                </pt>
                <pt idx="5">
                  <v>-0.5</v>
                </pt>
                <pt idx="6">
                  <v>-0.5</v>
                </pt>
                <pt idx="7">
                  <v>-0.5</v>
                </pt>
                <pt idx="8">
                  <v>-0.5</v>
                </pt>
                <pt idx="10">
                  <v>-0.5</v>
                </pt>
                <pt idx="11">
                  <v>-0.5</v>
                </pt>
                <pt idx="12">
                  <v>-0.5</v>
                </pt>
                <pt idx="13">
                  <v>-0.5</v>
                </pt>
                <pt idx="15">
                  <v>-0.5</v>
                </pt>
                <pt idx="16">
                  <v>-0.5</v>
                </pt>
                <pt idx="17">
                  <v>-0.5</v>
                </pt>
                <pt idx="18">
                  <v>-0.5</v>
                </pt>
                <pt idx="20">
                  <v>-0.5</v>
                </pt>
                <pt idx="21">
                  <v>-0.5</v>
                </pt>
                <pt idx="22">
                  <v>-0.5</v>
                </pt>
                <pt idx="23">
                  <v>-0.5</v>
                </pt>
                <pt idx="25">
                  <v>-0.5</v>
                </pt>
                <pt idx="26">
                  <v>-0.5</v>
                </pt>
                <pt idx="27">
                  <v>-0.5</v>
                </pt>
                <pt idx="28">
                  <v>-0.5</v>
                </pt>
                <pt idx="30">
                  <v>-0.5</v>
                </pt>
                <pt idx="31">
                  <v>-0.5</v>
                </pt>
                <pt idx="32">
                  <v>-0.5</v>
                </pt>
                <pt idx="33">
                  <v>-0.5</v>
                </pt>
                <pt idx="35">
                  <v>-0.5</v>
                </pt>
                <pt idx="36">
                  <v>-0.5</v>
                </pt>
                <pt idx="37">
                  <v>-0.5</v>
                </pt>
                <pt idx="38">
                  <v>-0.5</v>
                </pt>
                <pt idx="40">
                  <v>-0.5</v>
                </pt>
                <pt idx="41">
                  <v>-0.5</v>
                </pt>
                <pt idx="42">
                  <v>-0.5</v>
                </pt>
                <pt idx="43">
                  <v>-0.5</v>
                </pt>
                <pt idx="45">
                  <v>-0.5</v>
                </pt>
                <pt idx="46">
                  <v>-0.5</v>
                </pt>
                <pt idx="47">
                  <v>-0.5</v>
                </pt>
                <pt idx="48">
                  <v>-0.5</v>
                </pt>
                <pt idx="50">
                  <v>-0.5</v>
                </pt>
                <pt idx="51">
                  <v>-0.5</v>
                </pt>
                <pt idx="52">
                  <v>-0.5</v>
                </pt>
                <pt idx="53">
                  <v>-0.5</v>
                </pt>
                <pt idx="55">
                  <v>-0.5</v>
                </pt>
                <pt idx="56">
                  <v>-0.5</v>
                </pt>
                <pt idx="57">
                  <v>-0.5</v>
                </pt>
                <pt idx="58">
                  <v>-0.5</v>
                </pt>
                <pt idx="60">
                  <v>-0.5</v>
                </pt>
                <pt idx="61">
                  <v>-0.5</v>
                </pt>
                <pt idx="62">
                  <v>-0.5</v>
                </pt>
                <pt idx="63">
                  <v>-0.5</v>
                </pt>
                <pt idx="65">
                  <v>-0.5</v>
                </pt>
                <pt idx="66">
                  <v>-0.5</v>
                </pt>
                <pt idx="67">
                  <v>-0.5</v>
                </pt>
                <pt idx="68">
                  <v>-0.5</v>
                </pt>
                <pt idx="70">
                  <v>-0.5</v>
                </pt>
                <pt idx="71">
                  <v>-0.5</v>
                </pt>
                <pt idx="72">
                  <v>-0.5</v>
                </pt>
                <pt idx="73">
                  <v>-0.5</v>
                </pt>
                <pt idx="74">
                  <v>-0.5</v>
                </pt>
                <pt idx="75">
                  <v>-0.5</v>
                </pt>
                <pt idx="76">
                  <v>-0.5</v>
                </pt>
                <pt idx="77">
                  <v>-0.5</v>
                </pt>
                <pt idx="78">
                  <v>-0.5</v>
                </pt>
                <pt idx="80">
                  <v>-0.5</v>
                </pt>
                <pt idx="81">
                  <v>-0.5</v>
                </pt>
                <pt idx="82">
                  <v>-0.5</v>
                </pt>
                <pt idx="83">
                  <v>-0.5</v>
                </pt>
                <pt idx="85">
                  <v>-0.5</v>
                </pt>
                <pt idx="86">
                  <v>-0.5</v>
                </pt>
                <pt idx="87">
                  <v>-0.5</v>
                </pt>
                <pt idx="88">
                  <v>-0.5</v>
                </pt>
                <pt idx="90">
                  <v>-0.5</v>
                </pt>
                <pt idx="91">
                  <v>-0.5</v>
                </pt>
                <pt idx="92">
                  <v>-0.5</v>
                </pt>
                <pt idx="93">
                  <v>-0.5</v>
                </pt>
                <pt idx="95">
                  <v>-0.5</v>
                </pt>
                <pt idx="96">
                  <v>-0.5</v>
                </pt>
                <pt idx="97">
                  <v>-0.5</v>
                </pt>
                <pt idx="98">
                  <v>-0.5</v>
                </pt>
                <pt idx="100">
                  <v>-0.5</v>
                </pt>
                <pt idx="101">
                  <v>-0.5</v>
                </pt>
                <pt idx="102">
                  <v>-0.5</v>
                </pt>
                <pt idx="103">
                  <v>-0.5</v>
                </pt>
                <pt idx="105">
                  <v>-0.5</v>
                </pt>
                <pt idx="106">
                  <v>-0.5</v>
                </pt>
                <pt idx="107">
                  <v>-0.5</v>
                </pt>
                <pt idx="108">
                  <v>-0.5</v>
                </pt>
                <pt idx="110">
                  <v>-0.5</v>
                </pt>
                <pt idx="111">
                  <v>-0.5</v>
                </pt>
                <pt idx="112">
                  <v>-0.5</v>
                </pt>
                <pt idx="113">
                  <v>-0.5</v>
                </pt>
                <pt idx="115">
                  <v>-0.5</v>
                </pt>
                <pt idx="116">
                  <v>-0.5</v>
                </pt>
                <pt idx="117">
                  <v>-0.5</v>
                </pt>
                <pt idx="118">
                  <v>-0.5</v>
                </pt>
                <pt idx="120">
                  <v>-0.5</v>
                </pt>
                <pt idx="121">
                  <v>-0.5</v>
                </pt>
                <pt idx="122">
                  <v>-0.5</v>
                </pt>
                <pt idx="123">
                  <v>-0.5</v>
                </pt>
                <pt idx="124">
                  <v>-0.5</v>
                </pt>
                <pt idx="125">
                  <v>-0.5</v>
                </pt>
                <pt idx="126">
                  <v>-0.5</v>
                </pt>
                <pt idx="127">
                  <v>-0.5</v>
                </pt>
                <pt idx="128">
                  <v>-0.5</v>
                </pt>
                <pt idx="130">
                  <v>-0.5</v>
                </pt>
                <pt idx="131">
                  <v>-0.5</v>
                </pt>
                <pt idx="132">
                  <v>-0.5</v>
                </pt>
                <pt idx="133">
                  <v>-0.5</v>
                </pt>
                <pt idx="135">
                  <v>-0.5</v>
                </pt>
                <pt idx="136">
                  <v>-0.5</v>
                </pt>
                <pt idx="137">
                  <v>-0.5</v>
                </pt>
                <pt idx="138">
                  <v>-0.5</v>
                </pt>
                <pt idx="140">
                  <v>-0.5</v>
                </pt>
                <pt idx="141">
                  <v>-0.5</v>
                </pt>
                <pt idx="142">
                  <v>-0.5</v>
                </pt>
                <pt idx="143">
                  <v>-0.5</v>
                </pt>
                <pt idx="145">
                  <v>-0.5</v>
                </pt>
                <pt idx="146">
                  <v>-0.5</v>
                </pt>
                <pt idx="147">
                  <v>-0.5</v>
                </pt>
                <pt idx="148">
                  <v>-0.5</v>
                </pt>
                <pt idx="150">
                  <v>-0.5</v>
                </pt>
                <pt idx="151">
                  <v>-0.5</v>
                </pt>
                <pt idx="152">
                  <v>-0.5</v>
                </pt>
                <pt idx="153">
                  <v>-0.5</v>
                </pt>
              </numCache>
            </numRef>
          </xVal>
          <yVal>
            <numRef>
              <f>x!$E$400:$FB$400</f>
              <numCache>
                <formatCode>General</formatCode>
                <ptCount val="154"/>
                <pt idx="0">
                  <v>140</v>
                </pt>
                <pt idx="1">
                  <v>140</v>
                </pt>
                <pt idx="2">
                  <v>140</v>
                </pt>
                <pt idx="3">
                  <v>140</v>
                </pt>
                <pt idx="5">
                  <v>140</v>
                </pt>
                <pt idx="6">
                  <v>140</v>
                </pt>
                <pt idx="7">
                  <v>140</v>
                </pt>
                <pt idx="8">
                  <v>140</v>
                </pt>
                <pt idx="10">
                  <v>140</v>
                </pt>
                <pt idx="11">
                  <v>140</v>
                </pt>
                <pt idx="12">
                  <v>140</v>
                </pt>
                <pt idx="13">
                  <v>140</v>
                </pt>
                <pt idx="15">
                  <v>140</v>
                </pt>
                <pt idx="16">
                  <v>140</v>
                </pt>
                <pt idx="17">
                  <v>140</v>
                </pt>
                <pt idx="18">
                  <v>140</v>
                </pt>
                <pt idx="20">
                  <v>140</v>
                </pt>
                <pt idx="21">
                  <v>140</v>
                </pt>
                <pt idx="22">
                  <v>140</v>
                </pt>
                <pt idx="23">
                  <v>140</v>
                </pt>
                <pt idx="25">
                  <v>140</v>
                </pt>
                <pt idx="26">
                  <v>140</v>
                </pt>
                <pt idx="27">
                  <v>140</v>
                </pt>
                <pt idx="28">
                  <v>140</v>
                </pt>
                <pt idx="30">
                  <v>140</v>
                </pt>
                <pt idx="31">
                  <v>140</v>
                </pt>
                <pt idx="32">
                  <v>140</v>
                </pt>
                <pt idx="33">
                  <v>140</v>
                </pt>
                <pt idx="35">
                  <v>140</v>
                </pt>
                <pt idx="36">
                  <v>140</v>
                </pt>
                <pt idx="37">
                  <v>140</v>
                </pt>
                <pt idx="38">
                  <v>140</v>
                </pt>
                <pt idx="40">
                  <v>140</v>
                </pt>
                <pt idx="41">
                  <v>140</v>
                </pt>
                <pt idx="42">
                  <v>140</v>
                </pt>
                <pt idx="43">
                  <v>140</v>
                </pt>
                <pt idx="45">
                  <v>140</v>
                </pt>
                <pt idx="46">
                  <v>140</v>
                </pt>
                <pt idx="47">
                  <v>140</v>
                </pt>
                <pt idx="48">
                  <v>140</v>
                </pt>
                <pt idx="50">
                  <v>140</v>
                </pt>
                <pt idx="51">
                  <v>140</v>
                </pt>
                <pt idx="52">
                  <v>140</v>
                </pt>
                <pt idx="53">
                  <v>140</v>
                </pt>
                <pt idx="55">
                  <v>140</v>
                </pt>
                <pt idx="56">
                  <v>140</v>
                </pt>
                <pt idx="57">
                  <v>140</v>
                </pt>
                <pt idx="58">
                  <v>140</v>
                </pt>
                <pt idx="60">
                  <v>140</v>
                </pt>
                <pt idx="61">
                  <v>140</v>
                </pt>
                <pt idx="62">
                  <v>140</v>
                </pt>
                <pt idx="63">
                  <v>140</v>
                </pt>
                <pt idx="65">
                  <v>140</v>
                </pt>
                <pt idx="66">
                  <v>140</v>
                </pt>
                <pt idx="67">
                  <v>140</v>
                </pt>
                <pt idx="68">
                  <v>140</v>
                </pt>
                <pt idx="70">
                  <v>140</v>
                </pt>
                <pt idx="71">
                  <v>140</v>
                </pt>
                <pt idx="72">
                  <v>140</v>
                </pt>
                <pt idx="73">
                  <v>140</v>
                </pt>
                <pt idx="75">
                  <v>140</v>
                </pt>
                <pt idx="76">
                  <v>140</v>
                </pt>
                <pt idx="77">
                  <v>140</v>
                </pt>
                <pt idx="78">
                  <v>140</v>
                </pt>
                <pt idx="80">
                  <v>140</v>
                </pt>
                <pt idx="81">
                  <v>140</v>
                </pt>
                <pt idx="82">
                  <v>140</v>
                </pt>
                <pt idx="83">
                  <v>140</v>
                </pt>
                <pt idx="85">
                  <v>140</v>
                </pt>
                <pt idx="86">
                  <v>140</v>
                </pt>
                <pt idx="87">
                  <v>140</v>
                </pt>
                <pt idx="88">
                  <v>140</v>
                </pt>
                <pt idx="90">
                  <v>140</v>
                </pt>
                <pt idx="91">
                  <v>140</v>
                </pt>
                <pt idx="92">
                  <v>140</v>
                </pt>
                <pt idx="93">
                  <v>140</v>
                </pt>
                <pt idx="95">
                  <v>140</v>
                </pt>
                <pt idx="96">
                  <v>140</v>
                </pt>
                <pt idx="97">
                  <v>140</v>
                </pt>
                <pt idx="98">
                  <v>140</v>
                </pt>
                <pt idx="100">
                  <v>140</v>
                </pt>
                <pt idx="101">
                  <v>140</v>
                </pt>
                <pt idx="102">
                  <v>140</v>
                </pt>
                <pt idx="103">
                  <v>140</v>
                </pt>
                <pt idx="105">
                  <v>140</v>
                </pt>
                <pt idx="106">
                  <v>140</v>
                </pt>
                <pt idx="107">
                  <v>140</v>
                </pt>
                <pt idx="108">
                  <v>140</v>
                </pt>
                <pt idx="110">
                  <v>140</v>
                </pt>
                <pt idx="111">
                  <v>140</v>
                </pt>
                <pt idx="112">
                  <v>140</v>
                </pt>
                <pt idx="113">
                  <v>140</v>
                </pt>
                <pt idx="115">
                  <v>140</v>
                </pt>
                <pt idx="116">
                  <v>140</v>
                </pt>
                <pt idx="117">
                  <v>140</v>
                </pt>
                <pt idx="118">
                  <v>140</v>
                </pt>
                <pt idx="120">
                  <v>140</v>
                </pt>
                <pt idx="121">
                  <v>140</v>
                </pt>
                <pt idx="122">
                  <v>140</v>
                </pt>
                <pt idx="123">
                  <v>140</v>
                </pt>
                <pt idx="125">
                  <v>140</v>
                </pt>
                <pt idx="126">
                  <v>140</v>
                </pt>
                <pt idx="127">
                  <v>140</v>
                </pt>
                <pt idx="128">
                  <v>140</v>
                </pt>
                <pt idx="130">
                  <v>140</v>
                </pt>
                <pt idx="131">
                  <v>140</v>
                </pt>
                <pt idx="132">
                  <v>140</v>
                </pt>
                <pt idx="133">
                  <v>140</v>
                </pt>
                <pt idx="135">
                  <v>140</v>
                </pt>
                <pt idx="136">
                  <v>140</v>
                </pt>
                <pt idx="137">
                  <v>140</v>
                </pt>
                <pt idx="138">
                  <v>140</v>
                </pt>
                <pt idx="140">
                  <v>140</v>
                </pt>
                <pt idx="141">
                  <v>140</v>
                </pt>
                <pt idx="142">
                  <v>140</v>
                </pt>
                <pt idx="143">
                  <v>140</v>
                </pt>
                <pt idx="145">
                  <v>140</v>
                </pt>
                <pt idx="146">
                  <v>140</v>
                </pt>
                <pt idx="147">
                  <v>140</v>
                </pt>
                <pt idx="148">
                  <v>140</v>
                </pt>
                <pt idx="150">
                  <v>140</v>
                </pt>
                <pt idx="151">
                  <v>140</v>
                </pt>
                <pt idx="152">
                  <v>140</v>
                </pt>
                <pt idx="153">
                  <v>140</v>
                </pt>
              </numCache>
            </numRef>
          </yVal>
          <smooth val="0"/>
        </ser>
        <ser>
          <idx val="23"/>
          <order val="23"/>
          <tx>
            <v>24</v>
          </tx>
          <spPr>
            <a:ln w="2540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spPr>
          <marker>
            <symbol val="circle"/>
            <size val="3"/>
            <spPr>
              <a:ln>
                <a:prstDash val="solid"/>
              </a:ln>
            </spPr>
          </marker>
          <xVal>
            <numRef>
              <f>x!$E$419:$FB$419</f>
              <numCache>
                <formatCode>General</formatCode>
                <ptCount val="154"/>
                <pt idx="0">
                  <v>0</v>
                </pt>
                <pt idx="1">
                  <v>0</v>
                </pt>
                <pt idx="2">
                  <v>-0.5</v>
                </pt>
                <pt idx="3">
                  <v>-0.5</v>
                </pt>
                <pt idx="5">
                  <v>-0.5</v>
                </pt>
                <pt idx="6">
                  <v>-0.5</v>
                </pt>
                <pt idx="7">
                  <v>-0.5</v>
                </pt>
                <pt idx="8">
                  <v>-0.5</v>
                </pt>
                <pt idx="10">
                  <v>-0.5</v>
                </pt>
                <pt idx="11">
                  <v>-0.5</v>
                </pt>
                <pt idx="12">
                  <v>-0.5</v>
                </pt>
                <pt idx="13">
                  <v>-0.5</v>
                </pt>
                <pt idx="15">
                  <v>-0.5</v>
                </pt>
                <pt idx="16">
                  <v>-0.5</v>
                </pt>
                <pt idx="17">
                  <v>-0.5</v>
                </pt>
                <pt idx="18">
                  <v>-0.5</v>
                </pt>
                <pt idx="20">
                  <v>-0.5</v>
                </pt>
                <pt idx="21">
                  <v>-0.5</v>
                </pt>
                <pt idx="22">
                  <v>-0.5</v>
                </pt>
                <pt idx="23">
                  <v>-0.5</v>
                </pt>
                <pt idx="25">
                  <v>-0.5</v>
                </pt>
                <pt idx="26">
                  <v>-0.5</v>
                </pt>
                <pt idx="27">
                  <v>-0.5</v>
                </pt>
                <pt idx="28">
                  <v>-0.5</v>
                </pt>
                <pt idx="30">
                  <v>-0.5</v>
                </pt>
                <pt idx="31">
                  <v>-0.5</v>
                </pt>
                <pt idx="32">
                  <v>-0.5</v>
                </pt>
                <pt idx="33">
                  <v>-0.5</v>
                </pt>
                <pt idx="35">
                  <v>-0.5</v>
                </pt>
                <pt idx="36">
                  <v>-0.5</v>
                </pt>
                <pt idx="37">
                  <v>-0.5</v>
                </pt>
                <pt idx="38">
                  <v>-0.5</v>
                </pt>
                <pt idx="40">
                  <v>-0.5</v>
                </pt>
                <pt idx="41">
                  <v>-0.5</v>
                </pt>
                <pt idx="42">
                  <v>-0.5</v>
                </pt>
                <pt idx="43">
                  <v>-0.5</v>
                </pt>
                <pt idx="45">
                  <v>-0.5</v>
                </pt>
                <pt idx="46">
                  <v>-0.5</v>
                </pt>
                <pt idx="47">
                  <v>-0.5</v>
                </pt>
                <pt idx="48">
                  <v>-0.5</v>
                </pt>
                <pt idx="50">
                  <v>-0.5</v>
                </pt>
                <pt idx="51">
                  <v>-0.5</v>
                </pt>
                <pt idx="52">
                  <v>-0.5</v>
                </pt>
                <pt idx="53">
                  <v>-0.5</v>
                </pt>
                <pt idx="55">
                  <v>-0.5</v>
                </pt>
                <pt idx="56">
                  <v>-0.5</v>
                </pt>
                <pt idx="57">
                  <v>-0.5</v>
                </pt>
                <pt idx="58">
                  <v>-0.5</v>
                </pt>
                <pt idx="60">
                  <v>-0.5</v>
                </pt>
                <pt idx="61">
                  <v>-0.5</v>
                </pt>
                <pt idx="62">
                  <v>-0.5</v>
                </pt>
                <pt idx="63">
                  <v>-0.5</v>
                </pt>
                <pt idx="65">
                  <v>-0.5</v>
                </pt>
                <pt idx="66">
                  <v>-0.5</v>
                </pt>
                <pt idx="67">
                  <v>-0.5</v>
                </pt>
                <pt idx="68">
                  <v>-0.5</v>
                </pt>
                <pt idx="70">
                  <v>-0.5</v>
                </pt>
                <pt idx="71">
                  <v>-0.5</v>
                </pt>
                <pt idx="72">
                  <v>-0.5</v>
                </pt>
                <pt idx="73">
                  <v>-0.5</v>
                </pt>
                <pt idx="74">
                  <v>-0.5</v>
                </pt>
                <pt idx="75">
                  <v>-0.5</v>
                </pt>
                <pt idx="76">
                  <v>-0.5</v>
                </pt>
                <pt idx="77">
                  <v>-0.5</v>
                </pt>
                <pt idx="78">
                  <v>-0.5</v>
                </pt>
                <pt idx="80">
                  <v>-0.5</v>
                </pt>
                <pt idx="81">
                  <v>-0.5</v>
                </pt>
                <pt idx="82">
                  <v>-0.5</v>
                </pt>
                <pt idx="83">
                  <v>-0.5</v>
                </pt>
                <pt idx="85">
                  <v>-0.5</v>
                </pt>
                <pt idx="86">
                  <v>-0.5</v>
                </pt>
                <pt idx="87">
                  <v>-0.5</v>
                </pt>
                <pt idx="88">
                  <v>-0.5</v>
                </pt>
                <pt idx="90">
                  <v>-0.5</v>
                </pt>
                <pt idx="91">
                  <v>-0.5</v>
                </pt>
                <pt idx="92">
                  <v>-0.5</v>
                </pt>
                <pt idx="93">
                  <v>-0.5</v>
                </pt>
                <pt idx="95">
                  <v>-0.5</v>
                </pt>
                <pt idx="96">
                  <v>-0.5</v>
                </pt>
                <pt idx="97">
                  <v>-0.5</v>
                </pt>
                <pt idx="98">
                  <v>-0.5</v>
                </pt>
                <pt idx="100">
                  <v>-0.5</v>
                </pt>
                <pt idx="101">
                  <v>-0.5</v>
                </pt>
                <pt idx="102">
                  <v>-0.5</v>
                </pt>
                <pt idx="103">
                  <v>-0.5</v>
                </pt>
                <pt idx="105">
                  <v>-0.5</v>
                </pt>
                <pt idx="106">
                  <v>-0.5</v>
                </pt>
                <pt idx="107">
                  <v>-0.5</v>
                </pt>
                <pt idx="108">
                  <v>-0.5</v>
                </pt>
                <pt idx="110">
                  <v>-0.5</v>
                </pt>
                <pt idx="111">
                  <v>-0.5</v>
                </pt>
                <pt idx="112">
                  <v>-0.5</v>
                </pt>
                <pt idx="113">
                  <v>-0.5</v>
                </pt>
                <pt idx="115">
                  <v>-0.5</v>
                </pt>
                <pt idx="116">
                  <v>-0.5</v>
                </pt>
                <pt idx="117">
                  <v>-0.5</v>
                </pt>
                <pt idx="118">
                  <v>-0.5</v>
                </pt>
                <pt idx="120">
                  <v>-0.5</v>
                </pt>
                <pt idx="121">
                  <v>-0.5</v>
                </pt>
                <pt idx="122">
                  <v>-0.5</v>
                </pt>
                <pt idx="123">
                  <v>-0.5</v>
                </pt>
                <pt idx="124">
                  <v>-0.5</v>
                </pt>
                <pt idx="125">
                  <v>-0.5</v>
                </pt>
                <pt idx="126">
                  <v>-0.5</v>
                </pt>
                <pt idx="127">
                  <v>-0.5</v>
                </pt>
                <pt idx="128">
                  <v>-0.5</v>
                </pt>
                <pt idx="130">
                  <v>-0.5</v>
                </pt>
                <pt idx="131">
                  <v>-0.5</v>
                </pt>
                <pt idx="132">
                  <v>-0.5</v>
                </pt>
                <pt idx="133">
                  <v>-0.5</v>
                </pt>
                <pt idx="135">
                  <v>-0.5</v>
                </pt>
                <pt idx="136">
                  <v>-0.5</v>
                </pt>
                <pt idx="137">
                  <v>-0.5</v>
                </pt>
                <pt idx="138">
                  <v>-0.5</v>
                </pt>
                <pt idx="140">
                  <v>-0.5</v>
                </pt>
                <pt idx="141">
                  <v>-0.5</v>
                </pt>
                <pt idx="142">
                  <v>-0.5</v>
                </pt>
                <pt idx="143">
                  <v>-0.5</v>
                </pt>
                <pt idx="145">
                  <v>-0.5</v>
                </pt>
                <pt idx="146">
                  <v>-0.5</v>
                </pt>
                <pt idx="147">
                  <v>-0.5</v>
                </pt>
                <pt idx="148">
                  <v>-0.5</v>
                </pt>
                <pt idx="150">
                  <v>-0.5</v>
                </pt>
                <pt idx="151">
                  <v>-0.5</v>
                </pt>
                <pt idx="152">
                  <v>-0.5</v>
                </pt>
                <pt idx="153">
                  <v>-0.5</v>
                </pt>
              </numCache>
            </numRef>
          </xVal>
          <yVal>
            <numRef>
              <f>x!$E$418:$FB$418</f>
              <numCache>
                <formatCode>General</formatCode>
                <ptCount val="154"/>
                <pt idx="0">
                  <v>160</v>
                </pt>
                <pt idx="1">
                  <v>160</v>
                </pt>
                <pt idx="2">
                  <v>160</v>
                </pt>
                <pt idx="3">
                  <v>160</v>
                </pt>
                <pt idx="5">
                  <v>160</v>
                </pt>
                <pt idx="6">
                  <v>160</v>
                </pt>
                <pt idx="7">
                  <v>160</v>
                </pt>
                <pt idx="8">
                  <v>160</v>
                </pt>
                <pt idx="10">
                  <v>160</v>
                </pt>
                <pt idx="11">
                  <v>160</v>
                </pt>
                <pt idx="12">
                  <v>160</v>
                </pt>
                <pt idx="13">
                  <v>160</v>
                </pt>
                <pt idx="15">
                  <v>160</v>
                </pt>
                <pt idx="16">
                  <v>160</v>
                </pt>
                <pt idx="17">
                  <v>160</v>
                </pt>
                <pt idx="18">
                  <v>160</v>
                </pt>
                <pt idx="20">
                  <v>160</v>
                </pt>
                <pt idx="21">
                  <v>160</v>
                </pt>
                <pt idx="22">
                  <v>160</v>
                </pt>
                <pt idx="23">
                  <v>160</v>
                </pt>
                <pt idx="25">
                  <v>160</v>
                </pt>
                <pt idx="26">
                  <v>160</v>
                </pt>
                <pt idx="27">
                  <v>160</v>
                </pt>
                <pt idx="28">
                  <v>160</v>
                </pt>
                <pt idx="30">
                  <v>160</v>
                </pt>
                <pt idx="31">
                  <v>160</v>
                </pt>
                <pt idx="32">
                  <v>160</v>
                </pt>
                <pt idx="33">
                  <v>160</v>
                </pt>
                <pt idx="35">
                  <v>160</v>
                </pt>
                <pt idx="36">
                  <v>160</v>
                </pt>
                <pt idx="37">
                  <v>160</v>
                </pt>
                <pt idx="38">
                  <v>160</v>
                </pt>
                <pt idx="40">
                  <v>160</v>
                </pt>
                <pt idx="41">
                  <v>160</v>
                </pt>
                <pt idx="42">
                  <v>160</v>
                </pt>
                <pt idx="43">
                  <v>160</v>
                </pt>
                <pt idx="45">
                  <v>160</v>
                </pt>
                <pt idx="46">
                  <v>160</v>
                </pt>
                <pt idx="47">
                  <v>160</v>
                </pt>
                <pt idx="48">
                  <v>160</v>
                </pt>
                <pt idx="50">
                  <v>160</v>
                </pt>
                <pt idx="51">
                  <v>160</v>
                </pt>
                <pt idx="52">
                  <v>160</v>
                </pt>
                <pt idx="53">
                  <v>160</v>
                </pt>
                <pt idx="55">
                  <v>160</v>
                </pt>
                <pt idx="56">
                  <v>160</v>
                </pt>
                <pt idx="57">
                  <v>160</v>
                </pt>
                <pt idx="58">
                  <v>160</v>
                </pt>
                <pt idx="60">
                  <v>160</v>
                </pt>
                <pt idx="61">
                  <v>160</v>
                </pt>
                <pt idx="62">
                  <v>160</v>
                </pt>
                <pt idx="63">
                  <v>160</v>
                </pt>
                <pt idx="65">
                  <v>160</v>
                </pt>
                <pt idx="66">
                  <v>160</v>
                </pt>
                <pt idx="67">
                  <v>160</v>
                </pt>
                <pt idx="68">
                  <v>160</v>
                </pt>
                <pt idx="70">
                  <v>160</v>
                </pt>
                <pt idx="71">
                  <v>160</v>
                </pt>
                <pt idx="72">
                  <v>160</v>
                </pt>
                <pt idx="73">
                  <v>160</v>
                </pt>
                <pt idx="75">
                  <v>160</v>
                </pt>
                <pt idx="76">
                  <v>160</v>
                </pt>
                <pt idx="77">
                  <v>160</v>
                </pt>
                <pt idx="78">
                  <v>160</v>
                </pt>
                <pt idx="80">
                  <v>160</v>
                </pt>
                <pt idx="81">
                  <v>160</v>
                </pt>
                <pt idx="82">
                  <v>160</v>
                </pt>
                <pt idx="83">
                  <v>160</v>
                </pt>
                <pt idx="85">
                  <v>160</v>
                </pt>
                <pt idx="86">
                  <v>160</v>
                </pt>
                <pt idx="87">
                  <v>160</v>
                </pt>
                <pt idx="88">
                  <v>160</v>
                </pt>
                <pt idx="90">
                  <v>160</v>
                </pt>
                <pt idx="91">
                  <v>160</v>
                </pt>
                <pt idx="92">
                  <v>160</v>
                </pt>
                <pt idx="93">
                  <v>160</v>
                </pt>
                <pt idx="95">
                  <v>160</v>
                </pt>
                <pt idx="96">
                  <v>160</v>
                </pt>
                <pt idx="97">
                  <v>160</v>
                </pt>
                <pt idx="98">
                  <v>160</v>
                </pt>
                <pt idx="100">
                  <v>160</v>
                </pt>
                <pt idx="101">
                  <v>160</v>
                </pt>
                <pt idx="102">
                  <v>160</v>
                </pt>
                <pt idx="103">
                  <v>160</v>
                </pt>
                <pt idx="105">
                  <v>160</v>
                </pt>
                <pt idx="106">
                  <v>160</v>
                </pt>
                <pt idx="107">
                  <v>160</v>
                </pt>
                <pt idx="108">
                  <v>160</v>
                </pt>
                <pt idx="110">
                  <v>160</v>
                </pt>
                <pt idx="111">
                  <v>160</v>
                </pt>
                <pt idx="112">
                  <v>160</v>
                </pt>
                <pt idx="113">
                  <v>160</v>
                </pt>
                <pt idx="115">
                  <v>160</v>
                </pt>
                <pt idx="116">
                  <v>160</v>
                </pt>
                <pt idx="117">
                  <v>160</v>
                </pt>
                <pt idx="118">
                  <v>160</v>
                </pt>
                <pt idx="120">
                  <v>160</v>
                </pt>
                <pt idx="121">
                  <v>160</v>
                </pt>
                <pt idx="122">
                  <v>160</v>
                </pt>
                <pt idx="123">
                  <v>160</v>
                </pt>
                <pt idx="125">
                  <v>160</v>
                </pt>
                <pt idx="126">
                  <v>160</v>
                </pt>
                <pt idx="127">
                  <v>160</v>
                </pt>
                <pt idx="128">
                  <v>160</v>
                </pt>
                <pt idx="130">
                  <v>160</v>
                </pt>
                <pt idx="131">
                  <v>160</v>
                </pt>
                <pt idx="132">
                  <v>160</v>
                </pt>
                <pt idx="133">
                  <v>160</v>
                </pt>
                <pt idx="135">
                  <v>160</v>
                </pt>
                <pt idx="136">
                  <v>160</v>
                </pt>
                <pt idx="137">
                  <v>160</v>
                </pt>
                <pt idx="138">
                  <v>160</v>
                </pt>
                <pt idx="140">
                  <v>160</v>
                </pt>
                <pt idx="141">
                  <v>160</v>
                </pt>
                <pt idx="142">
                  <v>160</v>
                </pt>
                <pt idx="143">
                  <v>160</v>
                </pt>
                <pt idx="145">
                  <v>160</v>
                </pt>
                <pt idx="146">
                  <v>160</v>
                </pt>
                <pt idx="147">
                  <v>160</v>
                </pt>
                <pt idx="148">
                  <v>160</v>
                </pt>
                <pt idx="150">
                  <v>160</v>
                </pt>
                <pt idx="151">
                  <v>160</v>
                </pt>
                <pt idx="152">
                  <v>160</v>
                </pt>
                <pt idx="153">
                  <v>160</v>
                </pt>
              </numCache>
            </numRef>
          </yVal>
          <smooth val="0"/>
        </ser>
        <ser>
          <idx val="24"/>
          <order val="24"/>
          <tx>
            <v>25</v>
          </tx>
          <spPr>
            <a:ln w="2540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spPr>
          <marker>
            <symbol val="circle"/>
            <size val="3"/>
            <spPr>
              <a:ln>
                <a:prstDash val="solid"/>
              </a:ln>
            </spPr>
          </marker>
          <xVal>
            <numRef>
              <f>x!$E$437:$FB$437</f>
              <numCache>
                <formatCode>General</formatCode>
                <ptCount val="154"/>
                <pt idx="0">
                  <v>0</v>
                </pt>
                <pt idx="1">
                  <v>0</v>
                </pt>
                <pt idx="2">
                  <v>-0.5</v>
                </pt>
                <pt idx="3">
                  <v>-0.5</v>
                </pt>
                <pt idx="5">
                  <v>-0.5</v>
                </pt>
                <pt idx="6">
                  <v>-0.5</v>
                </pt>
                <pt idx="7">
                  <v>-0.5</v>
                </pt>
                <pt idx="8">
                  <v>-0.5</v>
                </pt>
                <pt idx="10">
                  <v>-0.5</v>
                </pt>
                <pt idx="11">
                  <v>-0.5</v>
                </pt>
                <pt idx="12">
                  <v>-0.5</v>
                </pt>
                <pt idx="13">
                  <v>-0.5</v>
                </pt>
                <pt idx="15">
                  <v>-0.5</v>
                </pt>
                <pt idx="16">
                  <v>-0.5</v>
                </pt>
                <pt idx="17">
                  <v>-0.5</v>
                </pt>
                <pt idx="18">
                  <v>-0.5</v>
                </pt>
                <pt idx="20">
                  <v>-0.5</v>
                </pt>
                <pt idx="21">
                  <v>-0.5</v>
                </pt>
                <pt idx="22">
                  <v>-0.5</v>
                </pt>
                <pt idx="23">
                  <v>-0.5</v>
                </pt>
                <pt idx="25">
                  <v>-0.5</v>
                </pt>
                <pt idx="26">
                  <v>-0.5</v>
                </pt>
                <pt idx="27">
                  <v>-0.5</v>
                </pt>
                <pt idx="28">
                  <v>-0.5</v>
                </pt>
                <pt idx="30">
                  <v>-0.5</v>
                </pt>
                <pt idx="31">
                  <v>-0.5</v>
                </pt>
                <pt idx="32">
                  <v>-0.5</v>
                </pt>
                <pt idx="33">
                  <v>-0.5</v>
                </pt>
                <pt idx="35">
                  <v>-0.5</v>
                </pt>
                <pt idx="36">
                  <v>-0.5</v>
                </pt>
                <pt idx="37">
                  <v>-0.5</v>
                </pt>
                <pt idx="38">
                  <v>-0.5</v>
                </pt>
                <pt idx="40">
                  <v>-0.5</v>
                </pt>
                <pt idx="41">
                  <v>-0.5</v>
                </pt>
                <pt idx="42">
                  <v>-0.5</v>
                </pt>
                <pt idx="43">
                  <v>-0.5</v>
                </pt>
                <pt idx="45">
                  <v>-0.5</v>
                </pt>
                <pt idx="46">
                  <v>-0.5</v>
                </pt>
                <pt idx="47">
                  <v>-0.5</v>
                </pt>
                <pt idx="48">
                  <v>-0.5</v>
                </pt>
                <pt idx="50">
                  <v>-0.5</v>
                </pt>
                <pt idx="51">
                  <v>-0.5</v>
                </pt>
                <pt idx="52">
                  <v>-0.5</v>
                </pt>
                <pt idx="53">
                  <v>-0.5</v>
                </pt>
                <pt idx="55">
                  <v>-0.5</v>
                </pt>
                <pt idx="56">
                  <v>-0.5</v>
                </pt>
                <pt idx="57">
                  <v>-0.5</v>
                </pt>
                <pt idx="58">
                  <v>-0.5</v>
                </pt>
                <pt idx="60">
                  <v>-0.5</v>
                </pt>
                <pt idx="61">
                  <v>-0.5</v>
                </pt>
                <pt idx="62">
                  <v>-0.5</v>
                </pt>
                <pt idx="63">
                  <v>-0.5</v>
                </pt>
                <pt idx="65">
                  <v>-0.5</v>
                </pt>
                <pt idx="66">
                  <v>-0.5</v>
                </pt>
                <pt idx="67">
                  <v>-0.5</v>
                </pt>
                <pt idx="68">
                  <v>-0.5</v>
                </pt>
                <pt idx="70">
                  <v>-0.5</v>
                </pt>
                <pt idx="71">
                  <v>-0.5</v>
                </pt>
                <pt idx="72">
                  <v>-0.5</v>
                </pt>
                <pt idx="73">
                  <v>-0.5</v>
                </pt>
                <pt idx="74">
                  <v>-0.5</v>
                </pt>
                <pt idx="75">
                  <v>-0.5</v>
                </pt>
                <pt idx="76">
                  <v>-0.5</v>
                </pt>
                <pt idx="77">
                  <v>-0.5</v>
                </pt>
                <pt idx="78">
                  <v>-0.5</v>
                </pt>
                <pt idx="80">
                  <v>-0.5</v>
                </pt>
                <pt idx="81">
                  <v>-0.5</v>
                </pt>
                <pt idx="82">
                  <v>-0.5</v>
                </pt>
                <pt idx="83">
                  <v>-0.5</v>
                </pt>
                <pt idx="85">
                  <v>-0.5</v>
                </pt>
                <pt idx="86">
                  <v>-0.5</v>
                </pt>
                <pt idx="87">
                  <v>-0.5</v>
                </pt>
                <pt idx="88">
                  <v>-0.5</v>
                </pt>
                <pt idx="90">
                  <v>-0.5</v>
                </pt>
                <pt idx="91">
                  <v>-0.5</v>
                </pt>
                <pt idx="92">
                  <v>-0.5</v>
                </pt>
                <pt idx="93">
                  <v>-0.5</v>
                </pt>
                <pt idx="95">
                  <v>-0.5</v>
                </pt>
                <pt idx="96">
                  <v>-0.5</v>
                </pt>
                <pt idx="97">
                  <v>-0.5</v>
                </pt>
                <pt idx="98">
                  <v>-0.5</v>
                </pt>
                <pt idx="100">
                  <v>-0.5</v>
                </pt>
                <pt idx="101">
                  <v>-0.5</v>
                </pt>
                <pt idx="102">
                  <v>-0.5</v>
                </pt>
                <pt idx="103">
                  <v>-0.5</v>
                </pt>
                <pt idx="105">
                  <v>-0.5</v>
                </pt>
                <pt idx="106">
                  <v>-0.5</v>
                </pt>
                <pt idx="107">
                  <v>-0.5</v>
                </pt>
                <pt idx="108">
                  <v>-0.5</v>
                </pt>
                <pt idx="110">
                  <v>-0.5</v>
                </pt>
                <pt idx="111">
                  <v>-0.5</v>
                </pt>
                <pt idx="112">
                  <v>-0.5</v>
                </pt>
                <pt idx="113">
                  <v>-0.5</v>
                </pt>
                <pt idx="115">
                  <v>-0.5</v>
                </pt>
                <pt idx="116">
                  <v>-0.5</v>
                </pt>
                <pt idx="117">
                  <v>-0.5</v>
                </pt>
                <pt idx="118">
                  <v>-0.5</v>
                </pt>
                <pt idx="120">
                  <v>-0.5</v>
                </pt>
                <pt idx="121">
                  <v>-0.5</v>
                </pt>
                <pt idx="122">
                  <v>-0.5</v>
                </pt>
                <pt idx="123">
                  <v>-0.5</v>
                </pt>
                <pt idx="124">
                  <v>-0.5</v>
                </pt>
                <pt idx="125">
                  <v>-0.5</v>
                </pt>
                <pt idx="126">
                  <v>-0.5</v>
                </pt>
                <pt idx="127">
                  <v>-0.5</v>
                </pt>
                <pt idx="128">
                  <v>-0.5</v>
                </pt>
                <pt idx="130">
                  <v>-0.5</v>
                </pt>
                <pt idx="131">
                  <v>-0.5</v>
                </pt>
                <pt idx="132">
                  <v>-0.5</v>
                </pt>
                <pt idx="133">
                  <v>-0.5</v>
                </pt>
                <pt idx="135">
                  <v>-0.5</v>
                </pt>
                <pt idx="136">
                  <v>-0.5</v>
                </pt>
                <pt idx="137">
                  <v>-0.5</v>
                </pt>
                <pt idx="138">
                  <v>-0.5</v>
                </pt>
                <pt idx="140">
                  <v>-0.5</v>
                </pt>
                <pt idx="141">
                  <v>-0.5</v>
                </pt>
                <pt idx="142">
                  <v>-0.5</v>
                </pt>
                <pt idx="143">
                  <v>-0.5</v>
                </pt>
                <pt idx="145">
                  <v>-0.5</v>
                </pt>
                <pt idx="146">
                  <v>-0.5</v>
                </pt>
                <pt idx="147">
                  <v>-0.5</v>
                </pt>
                <pt idx="148">
                  <v>-0.5</v>
                </pt>
                <pt idx="150">
                  <v>-0.5</v>
                </pt>
                <pt idx="151">
                  <v>-0.5</v>
                </pt>
                <pt idx="152">
                  <v>-0.5</v>
                </pt>
                <pt idx="153">
                  <v>-0.5</v>
                </pt>
              </numCache>
            </numRef>
          </xVal>
          <yVal>
            <numRef>
              <f>x!$E$436:$FB$436</f>
              <numCache>
                <formatCode>General</formatCode>
                <ptCount val="154"/>
                <pt idx="0">
                  <v>180</v>
                </pt>
                <pt idx="1">
                  <v>180</v>
                </pt>
                <pt idx="2">
                  <v>180</v>
                </pt>
                <pt idx="3">
                  <v>180</v>
                </pt>
                <pt idx="5">
                  <v>180</v>
                </pt>
                <pt idx="6">
                  <v>180</v>
                </pt>
                <pt idx="7">
                  <v>180</v>
                </pt>
                <pt idx="8">
                  <v>180</v>
                </pt>
                <pt idx="10">
                  <v>180</v>
                </pt>
                <pt idx="11">
                  <v>180</v>
                </pt>
                <pt idx="12">
                  <v>180</v>
                </pt>
                <pt idx="13">
                  <v>180</v>
                </pt>
                <pt idx="15">
                  <v>180</v>
                </pt>
                <pt idx="16">
                  <v>180</v>
                </pt>
                <pt idx="17">
                  <v>180</v>
                </pt>
                <pt idx="18">
                  <v>180</v>
                </pt>
                <pt idx="20">
                  <v>180</v>
                </pt>
                <pt idx="21">
                  <v>180</v>
                </pt>
                <pt idx="22">
                  <v>180</v>
                </pt>
                <pt idx="23">
                  <v>180</v>
                </pt>
                <pt idx="25">
                  <v>180</v>
                </pt>
                <pt idx="26">
                  <v>180</v>
                </pt>
                <pt idx="27">
                  <v>180</v>
                </pt>
                <pt idx="28">
                  <v>180</v>
                </pt>
                <pt idx="30">
                  <v>180</v>
                </pt>
                <pt idx="31">
                  <v>180</v>
                </pt>
                <pt idx="32">
                  <v>180</v>
                </pt>
                <pt idx="33">
                  <v>180</v>
                </pt>
                <pt idx="35">
                  <v>180</v>
                </pt>
                <pt idx="36">
                  <v>180</v>
                </pt>
                <pt idx="37">
                  <v>180</v>
                </pt>
                <pt idx="38">
                  <v>180</v>
                </pt>
                <pt idx="40">
                  <v>180</v>
                </pt>
                <pt idx="41">
                  <v>180</v>
                </pt>
                <pt idx="42">
                  <v>180</v>
                </pt>
                <pt idx="43">
                  <v>180</v>
                </pt>
                <pt idx="45">
                  <v>180</v>
                </pt>
                <pt idx="46">
                  <v>180</v>
                </pt>
                <pt idx="47">
                  <v>180</v>
                </pt>
                <pt idx="48">
                  <v>180</v>
                </pt>
                <pt idx="50">
                  <v>180</v>
                </pt>
                <pt idx="51">
                  <v>180</v>
                </pt>
                <pt idx="52">
                  <v>180</v>
                </pt>
                <pt idx="53">
                  <v>180</v>
                </pt>
                <pt idx="55">
                  <v>180</v>
                </pt>
                <pt idx="56">
                  <v>180</v>
                </pt>
                <pt idx="57">
                  <v>180</v>
                </pt>
                <pt idx="58">
                  <v>180</v>
                </pt>
                <pt idx="60">
                  <v>180</v>
                </pt>
                <pt idx="61">
                  <v>180</v>
                </pt>
                <pt idx="62">
                  <v>180</v>
                </pt>
                <pt idx="63">
                  <v>180</v>
                </pt>
                <pt idx="65">
                  <v>180</v>
                </pt>
                <pt idx="66">
                  <v>180</v>
                </pt>
                <pt idx="67">
                  <v>180</v>
                </pt>
                <pt idx="68">
                  <v>180</v>
                </pt>
                <pt idx="70">
                  <v>180</v>
                </pt>
                <pt idx="71">
                  <v>180</v>
                </pt>
                <pt idx="72">
                  <v>180</v>
                </pt>
                <pt idx="73">
                  <v>180</v>
                </pt>
                <pt idx="75">
                  <v>180</v>
                </pt>
                <pt idx="76">
                  <v>180</v>
                </pt>
                <pt idx="77">
                  <v>180</v>
                </pt>
                <pt idx="78">
                  <v>180</v>
                </pt>
                <pt idx="80">
                  <v>180</v>
                </pt>
                <pt idx="81">
                  <v>180</v>
                </pt>
                <pt idx="82">
                  <v>180</v>
                </pt>
                <pt idx="83">
                  <v>180</v>
                </pt>
                <pt idx="85">
                  <v>180</v>
                </pt>
                <pt idx="86">
                  <v>180</v>
                </pt>
                <pt idx="87">
                  <v>180</v>
                </pt>
                <pt idx="88">
                  <v>180</v>
                </pt>
                <pt idx="90">
                  <v>180</v>
                </pt>
                <pt idx="91">
                  <v>180</v>
                </pt>
                <pt idx="92">
                  <v>180</v>
                </pt>
                <pt idx="93">
                  <v>180</v>
                </pt>
                <pt idx="95">
                  <v>180</v>
                </pt>
                <pt idx="96">
                  <v>180</v>
                </pt>
                <pt idx="97">
                  <v>180</v>
                </pt>
                <pt idx="98">
                  <v>180</v>
                </pt>
                <pt idx="100">
                  <v>180</v>
                </pt>
                <pt idx="101">
                  <v>180</v>
                </pt>
                <pt idx="102">
                  <v>180</v>
                </pt>
                <pt idx="103">
                  <v>180</v>
                </pt>
                <pt idx="105">
                  <v>180</v>
                </pt>
                <pt idx="106">
                  <v>180</v>
                </pt>
                <pt idx="107">
                  <v>180</v>
                </pt>
                <pt idx="108">
                  <v>180</v>
                </pt>
                <pt idx="110">
                  <v>180</v>
                </pt>
                <pt idx="111">
                  <v>180</v>
                </pt>
                <pt idx="112">
                  <v>180</v>
                </pt>
                <pt idx="113">
                  <v>180</v>
                </pt>
                <pt idx="115">
                  <v>180</v>
                </pt>
                <pt idx="116">
                  <v>180</v>
                </pt>
                <pt idx="117">
                  <v>180</v>
                </pt>
                <pt idx="118">
                  <v>180</v>
                </pt>
                <pt idx="120">
                  <v>180</v>
                </pt>
                <pt idx="121">
                  <v>180</v>
                </pt>
                <pt idx="122">
                  <v>180</v>
                </pt>
                <pt idx="123">
                  <v>180</v>
                </pt>
                <pt idx="125">
                  <v>180</v>
                </pt>
                <pt idx="126">
                  <v>180</v>
                </pt>
                <pt idx="127">
                  <v>180</v>
                </pt>
                <pt idx="128">
                  <v>180</v>
                </pt>
                <pt idx="130">
                  <v>180</v>
                </pt>
                <pt idx="131">
                  <v>180</v>
                </pt>
                <pt idx="132">
                  <v>180</v>
                </pt>
                <pt idx="133">
                  <v>180</v>
                </pt>
                <pt idx="135">
                  <v>180</v>
                </pt>
                <pt idx="136">
                  <v>180</v>
                </pt>
                <pt idx="137">
                  <v>180</v>
                </pt>
                <pt idx="138">
                  <v>180</v>
                </pt>
                <pt idx="140">
                  <v>180</v>
                </pt>
                <pt idx="141">
                  <v>180</v>
                </pt>
                <pt idx="142">
                  <v>180</v>
                </pt>
                <pt idx="143">
                  <v>180</v>
                </pt>
                <pt idx="145">
                  <v>180</v>
                </pt>
                <pt idx="146">
                  <v>180</v>
                </pt>
                <pt idx="147">
                  <v>180</v>
                </pt>
                <pt idx="148">
                  <v>180</v>
                </pt>
                <pt idx="150">
                  <v>180</v>
                </pt>
                <pt idx="151">
                  <v>180</v>
                </pt>
                <pt idx="152">
                  <v>180</v>
                </pt>
                <pt idx="153">
                  <v>180</v>
                </pt>
              </numCache>
            </numRef>
          </yVal>
          <smooth val="0"/>
        </ser>
        <ser>
          <idx val="25"/>
          <order val="25"/>
          <tx>
            <v>1b</v>
          </tx>
          <spPr>
            <a:ln w="254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x!$E$6:$FB$6</f>
              <numCache>
                <formatCode>General</formatCode>
                <ptCount val="154"/>
                <pt idx="2">
                  <v>0</v>
                </pt>
                <pt idx="3">
                  <v>8</v>
                </pt>
                <pt idx="7">
                  <v>28.5</v>
                </pt>
                <pt idx="8">
                  <v>47.5</v>
                </pt>
                <pt idx="12">
                  <v>29.5</v>
                </pt>
                <pt idx="13">
                  <v>49</v>
                </pt>
                <pt idx="17">
                  <v>65.5</v>
                </pt>
                <pt idx="18">
                  <v>72</v>
                </pt>
                <pt idx="22">
                  <v>66.5</v>
                </pt>
                <pt idx="23">
                  <v>72</v>
                </pt>
                <pt idx="27">
                  <v>65.5</v>
                </pt>
                <pt idx="28">
                  <v>72</v>
                </pt>
                <pt idx="32">
                  <v>62</v>
                </pt>
                <pt idx="33">
                  <v>72</v>
                </pt>
                <pt idx="37">
                  <v>72</v>
                </pt>
                <pt idx="38">
                  <v>72</v>
                </pt>
                <pt idx="42">
                  <v>72</v>
                </pt>
                <pt idx="43">
                  <v>72</v>
                </pt>
                <pt idx="47">
                  <v>72</v>
                </pt>
                <pt idx="48">
                  <v>72</v>
                </pt>
                <pt idx="52">
                  <v>72</v>
                </pt>
                <pt idx="53">
                  <v>72</v>
                </pt>
                <pt idx="57">
                  <v>72</v>
                </pt>
                <pt idx="58">
                  <v>72</v>
                </pt>
                <pt idx="62">
                  <v>72</v>
                </pt>
                <pt idx="63">
                  <v>72</v>
                </pt>
                <pt idx="67">
                  <v>72</v>
                </pt>
                <pt idx="68">
                  <v>72</v>
                </pt>
                <pt idx="72">
                  <v>72</v>
                </pt>
                <pt idx="73">
                  <v>72</v>
                </pt>
                <pt idx="77">
                  <v>72</v>
                </pt>
                <pt idx="78">
                  <v>72</v>
                </pt>
                <pt idx="82">
                  <v>72</v>
                </pt>
                <pt idx="83">
                  <v>72</v>
                </pt>
                <pt idx="87">
                  <v>72</v>
                </pt>
                <pt idx="88">
                  <v>72</v>
                </pt>
                <pt idx="92">
                  <v>72</v>
                </pt>
                <pt idx="93">
                  <v>72</v>
                </pt>
                <pt idx="97">
                  <v>72</v>
                </pt>
                <pt idx="98">
                  <v>72</v>
                </pt>
                <pt idx="102">
                  <v>72</v>
                </pt>
                <pt idx="103">
                  <v>72</v>
                </pt>
                <pt idx="107">
                  <v>72</v>
                </pt>
                <pt idx="108">
                  <v>72</v>
                </pt>
                <pt idx="112">
                  <v>72</v>
                </pt>
                <pt idx="113">
                  <v>72</v>
                </pt>
                <pt idx="117">
                  <v>72</v>
                </pt>
                <pt idx="118">
                  <v>72</v>
                </pt>
                <pt idx="122">
                  <v>72</v>
                </pt>
                <pt idx="123">
                  <v>72</v>
                </pt>
                <pt idx="127">
                  <v>72</v>
                </pt>
                <pt idx="128">
                  <v>72</v>
                </pt>
                <pt idx="132">
                  <v>72</v>
                </pt>
                <pt idx="133">
                  <v>72</v>
                </pt>
                <pt idx="137">
                  <v>72</v>
                </pt>
                <pt idx="138">
                  <v>72</v>
                </pt>
                <pt idx="142">
                  <v>72</v>
                </pt>
                <pt idx="143">
                  <v>72</v>
                </pt>
                <pt idx="147">
                  <v>72</v>
                </pt>
                <pt idx="148">
                  <v>72</v>
                </pt>
                <pt idx="152">
                  <v>72</v>
                </pt>
                <pt idx="153">
                  <v>72</v>
                </pt>
              </numCache>
            </numRef>
          </xVal>
          <yVal>
            <numRef>
              <f>x!$E$4:$FB$4</f>
              <numCache>
                <formatCode>General</formatCode>
                <ptCount val="154"/>
                <pt idx="0">
                  <v>380</v>
                </pt>
                <pt idx="1">
                  <v>380</v>
                </pt>
                <pt idx="2">
                  <v>380</v>
                </pt>
                <pt idx="3">
                  <v>380</v>
                </pt>
                <pt idx="5">
                  <v>380</v>
                </pt>
                <pt idx="6">
                  <v>384</v>
                </pt>
                <pt idx="7">
                  <v>384</v>
                </pt>
                <pt idx="8">
                  <v>384</v>
                </pt>
                <pt idx="10">
                  <v>380</v>
                </pt>
                <pt idx="11">
                  <v>376</v>
                </pt>
                <pt idx="12">
                  <v>376</v>
                </pt>
                <pt idx="13">
                  <v>376</v>
                </pt>
                <pt idx="15">
                  <v>384</v>
                </pt>
                <pt idx="16">
                  <v>386</v>
                </pt>
                <pt idx="17">
                  <v>386</v>
                </pt>
                <pt idx="18">
                  <v>386</v>
                </pt>
                <pt idx="20">
                  <v>384</v>
                </pt>
                <pt idx="21">
                  <v>382</v>
                </pt>
                <pt idx="22">
                  <v>382</v>
                </pt>
                <pt idx="23">
                  <v>382</v>
                </pt>
                <pt idx="25">
                  <v>376</v>
                </pt>
                <pt idx="26">
                  <v>378</v>
                </pt>
                <pt idx="27">
                  <v>378</v>
                </pt>
                <pt idx="28">
                  <v>378</v>
                </pt>
                <pt idx="30">
                  <v>376</v>
                </pt>
                <pt idx="31">
                  <v>374</v>
                </pt>
                <pt idx="32">
                  <v>374</v>
                </pt>
                <pt idx="33">
                  <v>374</v>
                </pt>
                <pt idx="35">
                  <v>386</v>
                </pt>
                <pt idx="36">
                  <v>386</v>
                </pt>
                <pt idx="37">
                  <v>386</v>
                </pt>
                <pt idx="38">
                  <v>386</v>
                </pt>
                <pt idx="40">
                  <v>386</v>
                </pt>
                <pt idx="41">
                  <v>386</v>
                </pt>
                <pt idx="42">
                  <v>386</v>
                </pt>
                <pt idx="43">
                  <v>386</v>
                </pt>
                <pt idx="45">
                  <v>382</v>
                </pt>
                <pt idx="46">
                  <v>382</v>
                </pt>
                <pt idx="47">
                  <v>382</v>
                </pt>
                <pt idx="48">
                  <v>382</v>
                </pt>
                <pt idx="50">
                  <v>382</v>
                </pt>
                <pt idx="51">
                  <v>382</v>
                </pt>
                <pt idx="52">
                  <v>382</v>
                </pt>
                <pt idx="53">
                  <v>382</v>
                </pt>
                <pt idx="55">
                  <v>378</v>
                </pt>
                <pt idx="56">
                  <v>378</v>
                </pt>
                <pt idx="57">
                  <v>378</v>
                </pt>
                <pt idx="58">
                  <v>378</v>
                </pt>
                <pt idx="60">
                  <v>378</v>
                </pt>
                <pt idx="61">
                  <v>378</v>
                </pt>
                <pt idx="62">
                  <v>378</v>
                </pt>
                <pt idx="63">
                  <v>378</v>
                </pt>
                <pt idx="65">
                  <v>374</v>
                </pt>
                <pt idx="66">
                  <v>374</v>
                </pt>
                <pt idx="67">
                  <v>374</v>
                </pt>
                <pt idx="68">
                  <v>374</v>
                </pt>
                <pt idx="70">
                  <v>374</v>
                </pt>
                <pt idx="71">
                  <v>374</v>
                </pt>
                <pt idx="72">
                  <v>374</v>
                </pt>
                <pt idx="73">
                  <v>374</v>
                </pt>
                <pt idx="75">
                  <v>386</v>
                </pt>
                <pt idx="76">
                  <v>386</v>
                </pt>
                <pt idx="77">
                  <v>386</v>
                </pt>
                <pt idx="78">
                  <v>386</v>
                </pt>
                <pt idx="80">
                  <v>386</v>
                </pt>
                <pt idx="81">
                  <v>386</v>
                </pt>
                <pt idx="82">
                  <v>386</v>
                </pt>
                <pt idx="83">
                  <v>386</v>
                </pt>
                <pt idx="85">
                  <v>386</v>
                </pt>
                <pt idx="86">
                  <v>386</v>
                </pt>
                <pt idx="87">
                  <v>386</v>
                </pt>
                <pt idx="88">
                  <v>386</v>
                </pt>
                <pt idx="90">
                  <v>386</v>
                </pt>
                <pt idx="91">
                  <v>386</v>
                </pt>
                <pt idx="92">
                  <v>386</v>
                </pt>
                <pt idx="93">
                  <v>386</v>
                </pt>
                <pt idx="95">
                  <v>382</v>
                </pt>
                <pt idx="96">
                  <v>382</v>
                </pt>
                <pt idx="97">
                  <v>382</v>
                </pt>
                <pt idx="98">
                  <v>382</v>
                </pt>
                <pt idx="100">
                  <v>382</v>
                </pt>
                <pt idx="101">
                  <v>382</v>
                </pt>
                <pt idx="102">
                  <v>382</v>
                </pt>
                <pt idx="103">
                  <v>382</v>
                </pt>
                <pt idx="105">
                  <v>382</v>
                </pt>
                <pt idx="106">
                  <v>382</v>
                </pt>
                <pt idx="107">
                  <v>382</v>
                </pt>
                <pt idx="108">
                  <v>382</v>
                </pt>
                <pt idx="110">
                  <v>382</v>
                </pt>
                <pt idx="111">
                  <v>382</v>
                </pt>
                <pt idx="112">
                  <v>382</v>
                </pt>
                <pt idx="113">
                  <v>382</v>
                </pt>
                <pt idx="115">
                  <v>378</v>
                </pt>
                <pt idx="116">
                  <v>378</v>
                </pt>
                <pt idx="117">
                  <v>378</v>
                </pt>
                <pt idx="118">
                  <v>378</v>
                </pt>
                <pt idx="120">
                  <v>378</v>
                </pt>
                <pt idx="121">
                  <v>378</v>
                </pt>
                <pt idx="122">
                  <v>378</v>
                </pt>
                <pt idx="123">
                  <v>378</v>
                </pt>
                <pt idx="125">
                  <v>378</v>
                </pt>
                <pt idx="126">
                  <v>378</v>
                </pt>
                <pt idx="127">
                  <v>378</v>
                </pt>
                <pt idx="128">
                  <v>378</v>
                </pt>
                <pt idx="130">
                  <v>378</v>
                </pt>
                <pt idx="131">
                  <v>378</v>
                </pt>
                <pt idx="132">
                  <v>378</v>
                </pt>
                <pt idx="133">
                  <v>378</v>
                </pt>
                <pt idx="135">
                  <v>374</v>
                </pt>
                <pt idx="136">
                  <v>374</v>
                </pt>
                <pt idx="137">
                  <v>374</v>
                </pt>
                <pt idx="138">
                  <v>374</v>
                </pt>
                <pt idx="140">
                  <v>374</v>
                </pt>
                <pt idx="141">
                  <v>374</v>
                </pt>
                <pt idx="142">
                  <v>374</v>
                </pt>
                <pt idx="143">
                  <v>374</v>
                </pt>
                <pt idx="145">
                  <v>374</v>
                </pt>
                <pt idx="146">
                  <v>374</v>
                </pt>
                <pt idx="147">
                  <v>374</v>
                </pt>
                <pt idx="148">
                  <v>374</v>
                </pt>
                <pt idx="150">
                  <v>374</v>
                </pt>
                <pt idx="151">
                  <v>374</v>
                </pt>
                <pt idx="152">
                  <v>374</v>
                </pt>
                <pt idx="153">
                  <v>374</v>
                </pt>
              </numCache>
            </numRef>
          </yVal>
          <smooth val="0"/>
        </ser>
        <ser>
          <idx val="26"/>
          <order val="26"/>
          <tx>
            <v>2b</v>
          </tx>
          <spPr>
            <a:ln w="254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x!$E$24:$FB$24</f>
              <numCache>
                <formatCode>General</formatCode>
                <ptCount val="154"/>
                <pt idx="2">
                  <v>0</v>
                </pt>
                <pt idx="3">
                  <v>21</v>
                </pt>
                <pt idx="7">
                  <v>44.5</v>
                </pt>
                <pt idx="8">
                  <v>72</v>
                </pt>
                <pt idx="12">
                  <v>42.5</v>
                </pt>
                <pt idx="13">
                  <v>72</v>
                </pt>
                <pt idx="17">
                  <v>72</v>
                </pt>
                <pt idx="18">
                  <v>72</v>
                </pt>
                <pt idx="22">
                  <v>72</v>
                </pt>
                <pt idx="23">
                  <v>72</v>
                </pt>
                <pt idx="27">
                  <v>72</v>
                </pt>
                <pt idx="28">
                  <v>72</v>
                </pt>
                <pt idx="32">
                  <v>72</v>
                </pt>
                <pt idx="33">
                  <v>72</v>
                </pt>
                <pt idx="37">
                  <v>72</v>
                </pt>
                <pt idx="38">
                  <v>72</v>
                </pt>
                <pt idx="42">
                  <v>72</v>
                </pt>
                <pt idx="43">
                  <v>72</v>
                </pt>
                <pt idx="47">
                  <v>72</v>
                </pt>
                <pt idx="48">
                  <v>72</v>
                </pt>
                <pt idx="52">
                  <v>72</v>
                </pt>
                <pt idx="53">
                  <v>72</v>
                </pt>
                <pt idx="57">
                  <v>72</v>
                </pt>
                <pt idx="58">
                  <v>72</v>
                </pt>
                <pt idx="62">
                  <v>72</v>
                </pt>
                <pt idx="63">
                  <v>72</v>
                </pt>
                <pt idx="67">
                  <v>72</v>
                </pt>
                <pt idx="68">
                  <v>72</v>
                </pt>
                <pt idx="72">
                  <v>72</v>
                </pt>
                <pt idx="73">
                  <v>72</v>
                </pt>
                <pt idx="77">
                  <v>72</v>
                </pt>
                <pt idx="78">
                  <v>72</v>
                </pt>
                <pt idx="82">
                  <v>72</v>
                </pt>
                <pt idx="83">
                  <v>72</v>
                </pt>
                <pt idx="87">
                  <v>72</v>
                </pt>
                <pt idx="88">
                  <v>72</v>
                </pt>
                <pt idx="92">
                  <v>72</v>
                </pt>
                <pt idx="93">
                  <v>72</v>
                </pt>
                <pt idx="97">
                  <v>72</v>
                </pt>
                <pt idx="98">
                  <v>72</v>
                </pt>
                <pt idx="102">
                  <v>72</v>
                </pt>
                <pt idx="103">
                  <v>72</v>
                </pt>
                <pt idx="107">
                  <v>72</v>
                </pt>
                <pt idx="108">
                  <v>72</v>
                </pt>
                <pt idx="112">
                  <v>72</v>
                </pt>
                <pt idx="113">
                  <v>72</v>
                </pt>
                <pt idx="117">
                  <v>72</v>
                </pt>
                <pt idx="118">
                  <v>72</v>
                </pt>
                <pt idx="122">
                  <v>72</v>
                </pt>
                <pt idx="123">
                  <v>72</v>
                </pt>
                <pt idx="127">
                  <v>72</v>
                </pt>
                <pt idx="128">
                  <v>72</v>
                </pt>
                <pt idx="132">
                  <v>72</v>
                </pt>
                <pt idx="133">
                  <v>72</v>
                </pt>
                <pt idx="137">
                  <v>72</v>
                </pt>
                <pt idx="138">
                  <v>72</v>
                </pt>
                <pt idx="142">
                  <v>72</v>
                </pt>
                <pt idx="143">
                  <v>72</v>
                </pt>
                <pt idx="147">
                  <v>72</v>
                </pt>
                <pt idx="148">
                  <v>72</v>
                </pt>
                <pt idx="152">
                  <v>72</v>
                </pt>
                <pt idx="153">
                  <v>72</v>
                </pt>
              </numCache>
            </numRef>
          </xVal>
          <yVal>
            <numRef>
              <f>x!$E$22:$FB$22</f>
              <numCache>
                <formatCode>General</formatCode>
                <ptCount val="154"/>
                <pt idx="0">
                  <v>200</v>
                </pt>
                <pt idx="1">
                  <v>200</v>
                </pt>
                <pt idx="2">
                  <v>200</v>
                </pt>
                <pt idx="3">
                  <v>200</v>
                </pt>
                <pt idx="5">
                  <v>200</v>
                </pt>
                <pt idx="6">
                  <v>204</v>
                </pt>
                <pt idx="7">
                  <v>204</v>
                </pt>
                <pt idx="8">
                  <v>204</v>
                </pt>
                <pt idx="10">
                  <v>200</v>
                </pt>
                <pt idx="11">
                  <v>196</v>
                </pt>
                <pt idx="12">
                  <v>196</v>
                </pt>
                <pt idx="13">
                  <v>196</v>
                </pt>
                <pt idx="15">
                  <v>204</v>
                </pt>
                <pt idx="16">
                  <v>204</v>
                </pt>
                <pt idx="17">
                  <v>204</v>
                </pt>
                <pt idx="18">
                  <v>204</v>
                </pt>
                <pt idx="20">
                  <v>204</v>
                </pt>
                <pt idx="21">
                  <v>204</v>
                </pt>
                <pt idx="22">
                  <v>204</v>
                </pt>
                <pt idx="23">
                  <v>204</v>
                </pt>
                <pt idx="25">
                  <v>196</v>
                </pt>
                <pt idx="26">
                  <v>196</v>
                </pt>
                <pt idx="27">
                  <v>196</v>
                </pt>
                <pt idx="28">
                  <v>196</v>
                </pt>
                <pt idx="30">
                  <v>196</v>
                </pt>
                <pt idx="31">
                  <v>196</v>
                </pt>
                <pt idx="32">
                  <v>196</v>
                </pt>
                <pt idx="33">
                  <v>196</v>
                </pt>
                <pt idx="35">
                  <v>204</v>
                </pt>
                <pt idx="36">
                  <v>204</v>
                </pt>
                <pt idx="37">
                  <v>204</v>
                </pt>
                <pt idx="38">
                  <v>204</v>
                </pt>
                <pt idx="40">
                  <v>204</v>
                </pt>
                <pt idx="41">
                  <v>204</v>
                </pt>
                <pt idx="42">
                  <v>204</v>
                </pt>
                <pt idx="43">
                  <v>204</v>
                </pt>
                <pt idx="45">
                  <v>204</v>
                </pt>
                <pt idx="46">
                  <v>204</v>
                </pt>
                <pt idx="47">
                  <v>204</v>
                </pt>
                <pt idx="48">
                  <v>204</v>
                </pt>
                <pt idx="50">
                  <v>204</v>
                </pt>
                <pt idx="51">
                  <v>204</v>
                </pt>
                <pt idx="52">
                  <v>204</v>
                </pt>
                <pt idx="53">
                  <v>204</v>
                </pt>
                <pt idx="55">
                  <v>196</v>
                </pt>
                <pt idx="56">
                  <v>196</v>
                </pt>
                <pt idx="57">
                  <v>196</v>
                </pt>
                <pt idx="58">
                  <v>196</v>
                </pt>
                <pt idx="60">
                  <v>196</v>
                </pt>
                <pt idx="61">
                  <v>196</v>
                </pt>
                <pt idx="62">
                  <v>196</v>
                </pt>
                <pt idx="63">
                  <v>196</v>
                </pt>
                <pt idx="65">
                  <v>196</v>
                </pt>
                <pt idx="66">
                  <v>196</v>
                </pt>
                <pt idx="67">
                  <v>196</v>
                </pt>
                <pt idx="68">
                  <v>196</v>
                </pt>
                <pt idx="70">
                  <v>196</v>
                </pt>
                <pt idx="71">
                  <v>196</v>
                </pt>
                <pt idx="72">
                  <v>196</v>
                </pt>
                <pt idx="73">
                  <v>196</v>
                </pt>
                <pt idx="75">
                  <v>204</v>
                </pt>
                <pt idx="76">
                  <v>204</v>
                </pt>
                <pt idx="77">
                  <v>204</v>
                </pt>
                <pt idx="78">
                  <v>204</v>
                </pt>
                <pt idx="80">
                  <v>204</v>
                </pt>
                <pt idx="81">
                  <v>204</v>
                </pt>
                <pt idx="82">
                  <v>204</v>
                </pt>
                <pt idx="83">
                  <v>204</v>
                </pt>
                <pt idx="85">
                  <v>204</v>
                </pt>
                <pt idx="86">
                  <v>204</v>
                </pt>
                <pt idx="87">
                  <v>204</v>
                </pt>
                <pt idx="88">
                  <v>204</v>
                </pt>
                <pt idx="90">
                  <v>204</v>
                </pt>
                <pt idx="91">
                  <v>204</v>
                </pt>
                <pt idx="92">
                  <v>204</v>
                </pt>
                <pt idx="93">
                  <v>204</v>
                </pt>
                <pt idx="95">
                  <v>204</v>
                </pt>
                <pt idx="96">
                  <v>204</v>
                </pt>
                <pt idx="97">
                  <v>204</v>
                </pt>
                <pt idx="98">
                  <v>204</v>
                </pt>
                <pt idx="100">
                  <v>204</v>
                </pt>
                <pt idx="101">
                  <v>204</v>
                </pt>
                <pt idx="102">
                  <v>204</v>
                </pt>
                <pt idx="103">
                  <v>204</v>
                </pt>
                <pt idx="105">
                  <v>204</v>
                </pt>
                <pt idx="106">
                  <v>204</v>
                </pt>
                <pt idx="107">
                  <v>204</v>
                </pt>
                <pt idx="108">
                  <v>204</v>
                </pt>
                <pt idx="110">
                  <v>204</v>
                </pt>
                <pt idx="111">
                  <v>204</v>
                </pt>
                <pt idx="112">
                  <v>204</v>
                </pt>
                <pt idx="113">
                  <v>204</v>
                </pt>
                <pt idx="115">
                  <v>196</v>
                </pt>
                <pt idx="116">
                  <v>196</v>
                </pt>
                <pt idx="117">
                  <v>196</v>
                </pt>
                <pt idx="118">
                  <v>196</v>
                </pt>
                <pt idx="120">
                  <v>196</v>
                </pt>
                <pt idx="121">
                  <v>196</v>
                </pt>
                <pt idx="122">
                  <v>196</v>
                </pt>
                <pt idx="123">
                  <v>196</v>
                </pt>
                <pt idx="125">
                  <v>196</v>
                </pt>
                <pt idx="126">
                  <v>196</v>
                </pt>
                <pt idx="127">
                  <v>196</v>
                </pt>
                <pt idx="128">
                  <v>196</v>
                </pt>
                <pt idx="130">
                  <v>196</v>
                </pt>
                <pt idx="131">
                  <v>196</v>
                </pt>
                <pt idx="132">
                  <v>196</v>
                </pt>
                <pt idx="133">
                  <v>196</v>
                </pt>
                <pt idx="135">
                  <v>196</v>
                </pt>
                <pt idx="136">
                  <v>196</v>
                </pt>
                <pt idx="137">
                  <v>196</v>
                </pt>
                <pt idx="138">
                  <v>196</v>
                </pt>
                <pt idx="140">
                  <v>196</v>
                </pt>
                <pt idx="141">
                  <v>196</v>
                </pt>
                <pt idx="142">
                  <v>196</v>
                </pt>
                <pt idx="143">
                  <v>196</v>
                </pt>
                <pt idx="145">
                  <v>196</v>
                </pt>
                <pt idx="146">
                  <v>196</v>
                </pt>
                <pt idx="147">
                  <v>196</v>
                </pt>
                <pt idx="148">
                  <v>196</v>
                </pt>
                <pt idx="150">
                  <v>196</v>
                </pt>
                <pt idx="151">
                  <v>196</v>
                </pt>
                <pt idx="152">
                  <v>196</v>
                </pt>
                <pt idx="153">
                  <v>196</v>
                </pt>
              </numCache>
            </numRef>
          </yVal>
          <smooth val="0"/>
        </ser>
        <ser>
          <idx val="27"/>
          <order val="27"/>
          <tx>
            <v>3b</v>
          </tx>
          <spPr>
            <a:ln w="254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x!$E$42:$FB$42</f>
              <numCache>
                <formatCode>General</formatCode>
                <ptCount val="154"/>
                <pt idx="2">
                  <v>15.5</v>
                </pt>
                <pt idx="3">
                  <v>60.5</v>
                </pt>
                <pt idx="7">
                  <v>72</v>
                </pt>
                <pt idx="8">
                  <v>72</v>
                </pt>
                <pt idx="12">
                  <v>72</v>
                </pt>
                <pt idx="13">
                  <v>72</v>
                </pt>
                <pt idx="17">
                  <v>72</v>
                </pt>
                <pt idx="18">
                  <v>72</v>
                </pt>
                <pt idx="22">
                  <v>72</v>
                </pt>
                <pt idx="23">
                  <v>72</v>
                </pt>
                <pt idx="27">
                  <v>72</v>
                </pt>
                <pt idx="28">
                  <v>72</v>
                </pt>
                <pt idx="32">
                  <v>72</v>
                </pt>
                <pt idx="33">
                  <v>72</v>
                </pt>
                <pt idx="37">
                  <v>72</v>
                </pt>
                <pt idx="38">
                  <v>72</v>
                </pt>
                <pt idx="42">
                  <v>72</v>
                </pt>
                <pt idx="43">
                  <v>72</v>
                </pt>
                <pt idx="47">
                  <v>72</v>
                </pt>
                <pt idx="48">
                  <v>72</v>
                </pt>
                <pt idx="52">
                  <v>72</v>
                </pt>
                <pt idx="53">
                  <v>72</v>
                </pt>
                <pt idx="57">
                  <v>72</v>
                </pt>
                <pt idx="58">
                  <v>72</v>
                </pt>
                <pt idx="62">
                  <v>72</v>
                </pt>
                <pt idx="63">
                  <v>72</v>
                </pt>
                <pt idx="67">
                  <v>72</v>
                </pt>
                <pt idx="68">
                  <v>72</v>
                </pt>
                <pt idx="72">
                  <v>72</v>
                </pt>
                <pt idx="73">
                  <v>72</v>
                </pt>
                <pt idx="77">
                  <v>72</v>
                </pt>
                <pt idx="78">
                  <v>72</v>
                </pt>
                <pt idx="82">
                  <v>72</v>
                </pt>
                <pt idx="83">
                  <v>72</v>
                </pt>
                <pt idx="87">
                  <v>72</v>
                </pt>
                <pt idx="88">
                  <v>72</v>
                </pt>
                <pt idx="92">
                  <v>72</v>
                </pt>
                <pt idx="93">
                  <v>72</v>
                </pt>
                <pt idx="97">
                  <v>72</v>
                </pt>
                <pt idx="98">
                  <v>72</v>
                </pt>
                <pt idx="102">
                  <v>72</v>
                </pt>
                <pt idx="103">
                  <v>72</v>
                </pt>
                <pt idx="107">
                  <v>72</v>
                </pt>
                <pt idx="108">
                  <v>72</v>
                </pt>
                <pt idx="112">
                  <v>72</v>
                </pt>
                <pt idx="113">
                  <v>72</v>
                </pt>
                <pt idx="117">
                  <v>72</v>
                </pt>
                <pt idx="118">
                  <v>72</v>
                </pt>
                <pt idx="122">
                  <v>72</v>
                </pt>
                <pt idx="123">
                  <v>72</v>
                </pt>
                <pt idx="127">
                  <v>72</v>
                </pt>
                <pt idx="128">
                  <v>72</v>
                </pt>
                <pt idx="132">
                  <v>72</v>
                </pt>
                <pt idx="133">
                  <v>72</v>
                </pt>
                <pt idx="137">
                  <v>72</v>
                </pt>
                <pt idx="138">
                  <v>72</v>
                </pt>
                <pt idx="142">
                  <v>72</v>
                </pt>
                <pt idx="143">
                  <v>72</v>
                </pt>
                <pt idx="147">
                  <v>72</v>
                </pt>
                <pt idx="148">
                  <v>72</v>
                </pt>
                <pt idx="152">
                  <v>72</v>
                </pt>
                <pt idx="153">
                  <v>72</v>
                </pt>
              </numCache>
            </numRef>
          </xVal>
          <yVal>
            <numRef>
              <f>x!$E$40:$FB$40</f>
              <numCache>
                <formatCode>General</formatCode>
                <ptCount val="154"/>
                <pt idx="0">
                  <v>220</v>
                </pt>
                <pt idx="1">
                  <v>220</v>
                </pt>
                <pt idx="2">
                  <v>220</v>
                </pt>
                <pt idx="3">
                  <v>220</v>
                </pt>
                <pt idx="5">
                  <v>220</v>
                </pt>
                <pt idx="6">
                  <v>224</v>
                </pt>
                <pt idx="7">
                  <v>224</v>
                </pt>
                <pt idx="8">
                  <v>224</v>
                </pt>
                <pt idx="10">
                  <v>220</v>
                </pt>
                <pt idx="11">
                  <v>216</v>
                </pt>
                <pt idx="12">
                  <v>216</v>
                </pt>
                <pt idx="13">
                  <v>216</v>
                </pt>
                <pt idx="15">
                  <v>224</v>
                </pt>
                <pt idx="16">
                  <v>224</v>
                </pt>
                <pt idx="17">
                  <v>224</v>
                </pt>
                <pt idx="18">
                  <v>224</v>
                </pt>
                <pt idx="20">
                  <v>224</v>
                </pt>
                <pt idx="21">
                  <v>224</v>
                </pt>
                <pt idx="22">
                  <v>224</v>
                </pt>
                <pt idx="23">
                  <v>224</v>
                </pt>
                <pt idx="25">
                  <v>216</v>
                </pt>
                <pt idx="26">
                  <v>216</v>
                </pt>
                <pt idx="27">
                  <v>216</v>
                </pt>
                <pt idx="28">
                  <v>216</v>
                </pt>
                <pt idx="30">
                  <v>216</v>
                </pt>
                <pt idx="31">
                  <v>216</v>
                </pt>
                <pt idx="32">
                  <v>216</v>
                </pt>
                <pt idx="33">
                  <v>216</v>
                </pt>
                <pt idx="35">
                  <v>224</v>
                </pt>
                <pt idx="36">
                  <v>224</v>
                </pt>
                <pt idx="37">
                  <v>224</v>
                </pt>
                <pt idx="38">
                  <v>224</v>
                </pt>
                <pt idx="40">
                  <v>224</v>
                </pt>
                <pt idx="41">
                  <v>224</v>
                </pt>
                <pt idx="42">
                  <v>224</v>
                </pt>
                <pt idx="43">
                  <v>224</v>
                </pt>
                <pt idx="45">
                  <v>224</v>
                </pt>
                <pt idx="46">
                  <v>224</v>
                </pt>
                <pt idx="47">
                  <v>224</v>
                </pt>
                <pt idx="48">
                  <v>224</v>
                </pt>
                <pt idx="50">
                  <v>224</v>
                </pt>
                <pt idx="51">
                  <v>224</v>
                </pt>
                <pt idx="52">
                  <v>224</v>
                </pt>
                <pt idx="53">
                  <v>224</v>
                </pt>
                <pt idx="55">
                  <v>216</v>
                </pt>
                <pt idx="56">
                  <v>216</v>
                </pt>
                <pt idx="57">
                  <v>216</v>
                </pt>
                <pt idx="58">
                  <v>216</v>
                </pt>
                <pt idx="60">
                  <v>216</v>
                </pt>
                <pt idx="61">
                  <v>216</v>
                </pt>
                <pt idx="62">
                  <v>216</v>
                </pt>
                <pt idx="63">
                  <v>216</v>
                </pt>
                <pt idx="65">
                  <v>216</v>
                </pt>
                <pt idx="66">
                  <v>216</v>
                </pt>
                <pt idx="67">
                  <v>216</v>
                </pt>
                <pt idx="68">
                  <v>216</v>
                </pt>
                <pt idx="70">
                  <v>216</v>
                </pt>
                <pt idx="71">
                  <v>216</v>
                </pt>
                <pt idx="72">
                  <v>216</v>
                </pt>
                <pt idx="73">
                  <v>216</v>
                </pt>
                <pt idx="75">
                  <v>224</v>
                </pt>
                <pt idx="76">
                  <v>224</v>
                </pt>
                <pt idx="77">
                  <v>224</v>
                </pt>
                <pt idx="78">
                  <v>224</v>
                </pt>
                <pt idx="80">
                  <v>224</v>
                </pt>
                <pt idx="81">
                  <v>224</v>
                </pt>
                <pt idx="82">
                  <v>224</v>
                </pt>
                <pt idx="83">
                  <v>224</v>
                </pt>
                <pt idx="85">
                  <v>224</v>
                </pt>
                <pt idx="86">
                  <v>224</v>
                </pt>
                <pt idx="87">
                  <v>224</v>
                </pt>
                <pt idx="88">
                  <v>224</v>
                </pt>
                <pt idx="90">
                  <v>224</v>
                </pt>
                <pt idx="91">
                  <v>224</v>
                </pt>
                <pt idx="92">
                  <v>224</v>
                </pt>
                <pt idx="93">
                  <v>224</v>
                </pt>
                <pt idx="95">
                  <v>224</v>
                </pt>
                <pt idx="96">
                  <v>224</v>
                </pt>
                <pt idx="97">
                  <v>224</v>
                </pt>
                <pt idx="98">
                  <v>224</v>
                </pt>
                <pt idx="100">
                  <v>224</v>
                </pt>
                <pt idx="101">
                  <v>224</v>
                </pt>
                <pt idx="102">
                  <v>224</v>
                </pt>
                <pt idx="103">
                  <v>224</v>
                </pt>
                <pt idx="105">
                  <v>224</v>
                </pt>
                <pt idx="106">
                  <v>224</v>
                </pt>
                <pt idx="107">
                  <v>224</v>
                </pt>
                <pt idx="108">
                  <v>224</v>
                </pt>
                <pt idx="110">
                  <v>224</v>
                </pt>
                <pt idx="111">
                  <v>224</v>
                </pt>
                <pt idx="112">
                  <v>224</v>
                </pt>
                <pt idx="113">
                  <v>224</v>
                </pt>
                <pt idx="115">
                  <v>216</v>
                </pt>
                <pt idx="116">
                  <v>216</v>
                </pt>
                <pt idx="117">
                  <v>216</v>
                </pt>
                <pt idx="118">
                  <v>216</v>
                </pt>
                <pt idx="120">
                  <v>216</v>
                </pt>
                <pt idx="121">
                  <v>216</v>
                </pt>
                <pt idx="122">
                  <v>216</v>
                </pt>
                <pt idx="123">
                  <v>216</v>
                </pt>
                <pt idx="125">
                  <v>216</v>
                </pt>
                <pt idx="126">
                  <v>216</v>
                </pt>
                <pt idx="127">
                  <v>216</v>
                </pt>
                <pt idx="128">
                  <v>216</v>
                </pt>
                <pt idx="130">
                  <v>216</v>
                </pt>
                <pt idx="131">
                  <v>216</v>
                </pt>
                <pt idx="132">
                  <v>216</v>
                </pt>
                <pt idx="133">
                  <v>216</v>
                </pt>
                <pt idx="135">
                  <v>216</v>
                </pt>
                <pt idx="136">
                  <v>216</v>
                </pt>
                <pt idx="137">
                  <v>216</v>
                </pt>
                <pt idx="138">
                  <v>216</v>
                </pt>
                <pt idx="140">
                  <v>216</v>
                </pt>
                <pt idx="141">
                  <v>216</v>
                </pt>
                <pt idx="142">
                  <v>216</v>
                </pt>
                <pt idx="143">
                  <v>216</v>
                </pt>
                <pt idx="145">
                  <v>216</v>
                </pt>
                <pt idx="146">
                  <v>216</v>
                </pt>
                <pt idx="147">
                  <v>216</v>
                </pt>
                <pt idx="148">
                  <v>216</v>
                </pt>
                <pt idx="150">
                  <v>216</v>
                </pt>
                <pt idx="151">
                  <v>216</v>
                </pt>
                <pt idx="152">
                  <v>216</v>
                </pt>
                <pt idx="153">
                  <v>216</v>
                </pt>
              </numCache>
            </numRef>
          </yVal>
          <smooth val="0"/>
        </ser>
        <ser>
          <idx val="28"/>
          <order val="28"/>
          <tx>
            <v>4b</v>
          </tx>
          <spPr>
            <a:ln w="254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x!$E$60:$FB$60</f>
              <numCache>
                <formatCode>General</formatCode>
                <ptCount val="154"/>
                <pt idx="2">
                  <v>3</v>
                </pt>
                <pt idx="3">
                  <v>24.5</v>
                </pt>
                <pt idx="7">
                  <v>49.5</v>
                </pt>
                <pt idx="8">
                  <v>72</v>
                </pt>
                <pt idx="12">
                  <v>47</v>
                </pt>
                <pt idx="13">
                  <v>71.5</v>
                </pt>
                <pt idx="17">
                  <v>72</v>
                </pt>
                <pt idx="18">
                  <v>72</v>
                </pt>
                <pt idx="22">
                  <v>72</v>
                </pt>
                <pt idx="23">
                  <v>72</v>
                </pt>
                <pt idx="27">
                  <v>72</v>
                </pt>
                <pt idx="28">
                  <v>72</v>
                </pt>
                <pt idx="32">
                  <v>72</v>
                </pt>
                <pt idx="33">
                  <v>72</v>
                </pt>
                <pt idx="37">
                  <v>72</v>
                </pt>
                <pt idx="38">
                  <v>72</v>
                </pt>
                <pt idx="42">
                  <v>72</v>
                </pt>
                <pt idx="43">
                  <v>72</v>
                </pt>
                <pt idx="47">
                  <v>72</v>
                </pt>
                <pt idx="48">
                  <v>72</v>
                </pt>
                <pt idx="52">
                  <v>72</v>
                </pt>
                <pt idx="53">
                  <v>72</v>
                </pt>
                <pt idx="57">
                  <v>72</v>
                </pt>
                <pt idx="58">
                  <v>72</v>
                </pt>
                <pt idx="62">
                  <v>72</v>
                </pt>
                <pt idx="63">
                  <v>72</v>
                </pt>
                <pt idx="67">
                  <v>72</v>
                </pt>
                <pt idx="68">
                  <v>72</v>
                </pt>
                <pt idx="72">
                  <v>72</v>
                </pt>
                <pt idx="73">
                  <v>72</v>
                </pt>
                <pt idx="77">
                  <v>72</v>
                </pt>
                <pt idx="78">
                  <v>72</v>
                </pt>
                <pt idx="82">
                  <v>72</v>
                </pt>
                <pt idx="83">
                  <v>72</v>
                </pt>
                <pt idx="87">
                  <v>72</v>
                </pt>
                <pt idx="88">
                  <v>72</v>
                </pt>
                <pt idx="92">
                  <v>72</v>
                </pt>
                <pt idx="93">
                  <v>72</v>
                </pt>
                <pt idx="97">
                  <v>72</v>
                </pt>
                <pt idx="98">
                  <v>72</v>
                </pt>
                <pt idx="102">
                  <v>72</v>
                </pt>
                <pt idx="103">
                  <v>72</v>
                </pt>
                <pt idx="107">
                  <v>72</v>
                </pt>
                <pt idx="108">
                  <v>72</v>
                </pt>
                <pt idx="112">
                  <v>72</v>
                </pt>
                <pt idx="113">
                  <v>72</v>
                </pt>
                <pt idx="117">
                  <v>72</v>
                </pt>
                <pt idx="118">
                  <v>72</v>
                </pt>
                <pt idx="122">
                  <v>72</v>
                </pt>
                <pt idx="123">
                  <v>72</v>
                </pt>
                <pt idx="127">
                  <v>72</v>
                </pt>
                <pt idx="128">
                  <v>72</v>
                </pt>
                <pt idx="132">
                  <v>72</v>
                </pt>
                <pt idx="133">
                  <v>72</v>
                </pt>
                <pt idx="137">
                  <v>72</v>
                </pt>
                <pt idx="138">
                  <v>72</v>
                </pt>
                <pt idx="142">
                  <v>72</v>
                </pt>
                <pt idx="143">
                  <v>72</v>
                </pt>
                <pt idx="147">
                  <v>72</v>
                </pt>
                <pt idx="148">
                  <v>72</v>
                </pt>
                <pt idx="152">
                  <v>72</v>
                </pt>
                <pt idx="153">
                  <v>72</v>
                </pt>
              </numCache>
            </numRef>
          </xVal>
          <yVal>
            <numRef>
              <f>x!$E$58:$FB$58</f>
              <numCache>
                <formatCode>General</formatCode>
                <ptCount val="154"/>
                <pt idx="0">
                  <v>320</v>
                </pt>
                <pt idx="1">
                  <v>320</v>
                </pt>
                <pt idx="2">
                  <v>320</v>
                </pt>
                <pt idx="3">
                  <v>320</v>
                </pt>
                <pt idx="5">
                  <v>320</v>
                </pt>
                <pt idx="6">
                  <v>324</v>
                </pt>
                <pt idx="7">
                  <v>324</v>
                </pt>
                <pt idx="8">
                  <v>324</v>
                </pt>
                <pt idx="10">
                  <v>320</v>
                </pt>
                <pt idx="11">
                  <v>316</v>
                </pt>
                <pt idx="12">
                  <v>316</v>
                </pt>
                <pt idx="13">
                  <v>316</v>
                </pt>
                <pt idx="15">
                  <v>324</v>
                </pt>
                <pt idx="16">
                  <v>324</v>
                </pt>
                <pt idx="17">
                  <v>324</v>
                </pt>
                <pt idx="18">
                  <v>324</v>
                </pt>
                <pt idx="20">
                  <v>324</v>
                </pt>
                <pt idx="21">
                  <v>324</v>
                </pt>
                <pt idx="22">
                  <v>324</v>
                </pt>
                <pt idx="23">
                  <v>324</v>
                </pt>
                <pt idx="25">
                  <v>316</v>
                </pt>
                <pt idx="26">
                  <v>318</v>
                </pt>
                <pt idx="27">
                  <v>318</v>
                </pt>
                <pt idx="28">
                  <v>318</v>
                </pt>
                <pt idx="30">
                  <v>316</v>
                </pt>
                <pt idx="31">
                  <v>314</v>
                </pt>
                <pt idx="32">
                  <v>314</v>
                </pt>
                <pt idx="33">
                  <v>314</v>
                </pt>
                <pt idx="35">
                  <v>324</v>
                </pt>
                <pt idx="36">
                  <v>324</v>
                </pt>
                <pt idx="37">
                  <v>324</v>
                </pt>
                <pt idx="38">
                  <v>324</v>
                </pt>
                <pt idx="40">
                  <v>324</v>
                </pt>
                <pt idx="41">
                  <v>324</v>
                </pt>
                <pt idx="42">
                  <v>324</v>
                </pt>
                <pt idx="43">
                  <v>324</v>
                </pt>
                <pt idx="45">
                  <v>324</v>
                </pt>
                <pt idx="46">
                  <v>324</v>
                </pt>
                <pt idx="47">
                  <v>324</v>
                </pt>
                <pt idx="48">
                  <v>324</v>
                </pt>
                <pt idx="50">
                  <v>324</v>
                </pt>
                <pt idx="51">
                  <v>324</v>
                </pt>
                <pt idx="52">
                  <v>324</v>
                </pt>
                <pt idx="53">
                  <v>324</v>
                </pt>
                <pt idx="55">
                  <v>318</v>
                </pt>
                <pt idx="56">
                  <v>318</v>
                </pt>
                <pt idx="57">
                  <v>318</v>
                </pt>
                <pt idx="58">
                  <v>318</v>
                </pt>
                <pt idx="60">
                  <v>318</v>
                </pt>
                <pt idx="61">
                  <v>318</v>
                </pt>
                <pt idx="62">
                  <v>318</v>
                </pt>
                <pt idx="63">
                  <v>318</v>
                </pt>
                <pt idx="65">
                  <v>314</v>
                </pt>
                <pt idx="66">
                  <v>314</v>
                </pt>
                <pt idx="67">
                  <v>314</v>
                </pt>
                <pt idx="68">
                  <v>314</v>
                </pt>
                <pt idx="70">
                  <v>314</v>
                </pt>
                <pt idx="71">
                  <v>314</v>
                </pt>
                <pt idx="72">
                  <v>314</v>
                </pt>
                <pt idx="73">
                  <v>314</v>
                </pt>
                <pt idx="75">
                  <v>324</v>
                </pt>
                <pt idx="76">
                  <v>324</v>
                </pt>
                <pt idx="77">
                  <v>324</v>
                </pt>
                <pt idx="78">
                  <v>324</v>
                </pt>
                <pt idx="80">
                  <v>324</v>
                </pt>
                <pt idx="81">
                  <v>324</v>
                </pt>
                <pt idx="82">
                  <v>324</v>
                </pt>
                <pt idx="83">
                  <v>324</v>
                </pt>
                <pt idx="85">
                  <v>324</v>
                </pt>
                <pt idx="86">
                  <v>324</v>
                </pt>
                <pt idx="87">
                  <v>324</v>
                </pt>
                <pt idx="88">
                  <v>324</v>
                </pt>
                <pt idx="90">
                  <v>324</v>
                </pt>
                <pt idx="91">
                  <v>324</v>
                </pt>
                <pt idx="92">
                  <v>324</v>
                </pt>
                <pt idx="93">
                  <v>324</v>
                </pt>
                <pt idx="95">
                  <v>324</v>
                </pt>
                <pt idx="96">
                  <v>324</v>
                </pt>
                <pt idx="97">
                  <v>324</v>
                </pt>
                <pt idx="98">
                  <v>324</v>
                </pt>
                <pt idx="100">
                  <v>324</v>
                </pt>
                <pt idx="101">
                  <v>324</v>
                </pt>
                <pt idx="102">
                  <v>324</v>
                </pt>
                <pt idx="103">
                  <v>324</v>
                </pt>
                <pt idx="105">
                  <v>324</v>
                </pt>
                <pt idx="106">
                  <v>324</v>
                </pt>
                <pt idx="107">
                  <v>324</v>
                </pt>
                <pt idx="108">
                  <v>324</v>
                </pt>
                <pt idx="110">
                  <v>324</v>
                </pt>
                <pt idx="111">
                  <v>324</v>
                </pt>
                <pt idx="112">
                  <v>324</v>
                </pt>
                <pt idx="113">
                  <v>324</v>
                </pt>
                <pt idx="115">
                  <v>318</v>
                </pt>
                <pt idx="116">
                  <v>318</v>
                </pt>
                <pt idx="117">
                  <v>318</v>
                </pt>
                <pt idx="118">
                  <v>318</v>
                </pt>
                <pt idx="120">
                  <v>318</v>
                </pt>
                <pt idx="121">
                  <v>318</v>
                </pt>
                <pt idx="122">
                  <v>318</v>
                </pt>
                <pt idx="123">
                  <v>318</v>
                </pt>
                <pt idx="125">
                  <v>318</v>
                </pt>
                <pt idx="126">
                  <v>318</v>
                </pt>
                <pt idx="127">
                  <v>318</v>
                </pt>
                <pt idx="128">
                  <v>318</v>
                </pt>
                <pt idx="130">
                  <v>318</v>
                </pt>
                <pt idx="131">
                  <v>318</v>
                </pt>
                <pt idx="132">
                  <v>318</v>
                </pt>
                <pt idx="133">
                  <v>318</v>
                </pt>
                <pt idx="135">
                  <v>314</v>
                </pt>
                <pt idx="136">
                  <v>314</v>
                </pt>
                <pt idx="137">
                  <v>314</v>
                </pt>
                <pt idx="138">
                  <v>314</v>
                </pt>
                <pt idx="140">
                  <v>314</v>
                </pt>
                <pt idx="141">
                  <v>314</v>
                </pt>
                <pt idx="142">
                  <v>314</v>
                </pt>
                <pt idx="143">
                  <v>314</v>
                </pt>
                <pt idx="145">
                  <v>314</v>
                </pt>
                <pt idx="146">
                  <v>314</v>
                </pt>
                <pt idx="147">
                  <v>314</v>
                </pt>
                <pt idx="148">
                  <v>314</v>
                </pt>
                <pt idx="150">
                  <v>314</v>
                </pt>
                <pt idx="151">
                  <v>314</v>
                </pt>
                <pt idx="152">
                  <v>314</v>
                </pt>
                <pt idx="153">
                  <v>314</v>
                </pt>
              </numCache>
            </numRef>
          </yVal>
          <smooth val="0"/>
        </ser>
        <ser>
          <idx val="29"/>
          <order val="29"/>
          <tx>
            <v>5b</v>
          </tx>
          <spPr>
            <a:ln w="254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x!$E$78:$FB$78</f>
              <numCache>
                <formatCode>General</formatCode>
                <ptCount val="154"/>
                <pt idx="2">
                  <v>6.5</v>
                </pt>
                <pt idx="3">
                  <v>23.5</v>
                </pt>
                <pt idx="7">
                  <v>54.5</v>
                </pt>
                <pt idx="8">
                  <v>72</v>
                </pt>
                <pt idx="12">
                  <v>45.5</v>
                </pt>
                <pt idx="13">
                  <v>72</v>
                </pt>
                <pt idx="17">
                  <v>72</v>
                </pt>
                <pt idx="18">
                  <v>72</v>
                </pt>
                <pt idx="22">
                  <v>72</v>
                </pt>
                <pt idx="23">
                  <v>72</v>
                </pt>
                <pt idx="27">
                  <v>72</v>
                </pt>
                <pt idx="28">
                  <v>72</v>
                </pt>
                <pt idx="32">
                  <v>72</v>
                </pt>
                <pt idx="33">
                  <v>72</v>
                </pt>
                <pt idx="37">
                  <v>72</v>
                </pt>
                <pt idx="38">
                  <v>72</v>
                </pt>
                <pt idx="42">
                  <v>72</v>
                </pt>
                <pt idx="43">
                  <v>72</v>
                </pt>
                <pt idx="47">
                  <v>72</v>
                </pt>
                <pt idx="48">
                  <v>72</v>
                </pt>
                <pt idx="52">
                  <v>72</v>
                </pt>
                <pt idx="53">
                  <v>72</v>
                </pt>
                <pt idx="57">
                  <v>72</v>
                </pt>
                <pt idx="58">
                  <v>72</v>
                </pt>
                <pt idx="62">
                  <v>72</v>
                </pt>
                <pt idx="63">
                  <v>72</v>
                </pt>
                <pt idx="67">
                  <v>72</v>
                </pt>
                <pt idx="68">
                  <v>72</v>
                </pt>
                <pt idx="72">
                  <v>72</v>
                </pt>
                <pt idx="73">
                  <v>72</v>
                </pt>
                <pt idx="77">
                  <v>72</v>
                </pt>
                <pt idx="78">
                  <v>72</v>
                </pt>
                <pt idx="82">
                  <v>72</v>
                </pt>
                <pt idx="83">
                  <v>72</v>
                </pt>
                <pt idx="87">
                  <v>72</v>
                </pt>
                <pt idx="88">
                  <v>72</v>
                </pt>
                <pt idx="92">
                  <v>72</v>
                </pt>
                <pt idx="93">
                  <v>72</v>
                </pt>
                <pt idx="97">
                  <v>72</v>
                </pt>
                <pt idx="98">
                  <v>72</v>
                </pt>
                <pt idx="102">
                  <v>72</v>
                </pt>
                <pt idx="103">
                  <v>72</v>
                </pt>
                <pt idx="107">
                  <v>72</v>
                </pt>
                <pt idx="108">
                  <v>72</v>
                </pt>
                <pt idx="112">
                  <v>72</v>
                </pt>
                <pt idx="113">
                  <v>72</v>
                </pt>
                <pt idx="117">
                  <v>72</v>
                </pt>
                <pt idx="118">
                  <v>72</v>
                </pt>
                <pt idx="122">
                  <v>72</v>
                </pt>
                <pt idx="123">
                  <v>72</v>
                </pt>
                <pt idx="127">
                  <v>72</v>
                </pt>
                <pt idx="128">
                  <v>72</v>
                </pt>
                <pt idx="132">
                  <v>72</v>
                </pt>
                <pt idx="133">
                  <v>72</v>
                </pt>
                <pt idx="137">
                  <v>72</v>
                </pt>
                <pt idx="138">
                  <v>72</v>
                </pt>
                <pt idx="142">
                  <v>72</v>
                </pt>
                <pt idx="143">
                  <v>72</v>
                </pt>
                <pt idx="147">
                  <v>72</v>
                </pt>
                <pt idx="148">
                  <v>72</v>
                </pt>
                <pt idx="152">
                  <v>72</v>
                </pt>
                <pt idx="153">
                  <v>72</v>
                </pt>
              </numCache>
            </numRef>
          </xVal>
          <yVal>
            <numRef>
              <f>x!$E$76:$FB$76</f>
              <numCache>
                <formatCode>General</formatCode>
                <ptCount val="154"/>
                <pt idx="0">
                  <v>240</v>
                </pt>
                <pt idx="1">
                  <v>240</v>
                </pt>
                <pt idx="2">
                  <v>240</v>
                </pt>
                <pt idx="3">
                  <v>240</v>
                </pt>
                <pt idx="5">
                  <v>240</v>
                </pt>
                <pt idx="6">
                  <v>244</v>
                </pt>
                <pt idx="7">
                  <v>244</v>
                </pt>
                <pt idx="8">
                  <v>244</v>
                </pt>
                <pt idx="10">
                  <v>240</v>
                </pt>
                <pt idx="11">
                  <v>236</v>
                </pt>
                <pt idx="12">
                  <v>236</v>
                </pt>
                <pt idx="13">
                  <v>236</v>
                </pt>
                <pt idx="15">
                  <v>244</v>
                </pt>
                <pt idx="16">
                  <v>244</v>
                </pt>
                <pt idx="17">
                  <v>244</v>
                </pt>
                <pt idx="18">
                  <v>244</v>
                </pt>
                <pt idx="20">
                  <v>244</v>
                </pt>
                <pt idx="21">
                  <v>244</v>
                </pt>
                <pt idx="22">
                  <v>244</v>
                </pt>
                <pt idx="23">
                  <v>244</v>
                </pt>
                <pt idx="25">
                  <v>236</v>
                </pt>
                <pt idx="26">
                  <v>236</v>
                </pt>
                <pt idx="27">
                  <v>236</v>
                </pt>
                <pt idx="28">
                  <v>236</v>
                </pt>
                <pt idx="30">
                  <v>236</v>
                </pt>
                <pt idx="31">
                  <v>236</v>
                </pt>
                <pt idx="32">
                  <v>236</v>
                </pt>
                <pt idx="33">
                  <v>236</v>
                </pt>
                <pt idx="35">
                  <v>244</v>
                </pt>
                <pt idx="36">
                  <v>244</v>
                </pt>
                <pt idx="37">
                  <v>244</v>
                </pt>
                <pt idx="38">
                  <v>244</v>
                </pt>
                <pt idx="40">
                  <v>244</v>
                </pt>
                <pt idx="41">
                  <v>244</v>
                </pt>
                <pt idx="42">
                  <v>244</v>
                </pt>
                <pt idx="43">
                  <v>244</v>
                </pt>
                <pt idx="45">
                  <v>244</v>
                </pt>
                <pt idx="46">
                  <v>244</v>
                </pt>
                <pt idx="47">
                  <v>244</v>
                </pt>
                <pt idx="48">
                  <v>244</v>
                </pt>
                <pt idx="50">
                  <v>244</v>
                </pt>
                <pt idx="51">
                  <v>244</v>
                </pt>
                <pt idx="52">
                  <v>244</v>
                </pt>
                <pt idx="53">
                  <v>244</v>
                </pt>
                <pt idx="55">
                  <v>236</v>
                </pt>
                <pt idx="56">
                  <v>236</v>
                </pt>
                <pt idx="57">
                  <v>236</v>
                </pt>
                <pt idx="58">
                  <v>236</v>
                </pt>
                <pt idx="60">
                  <v>236</v>
                </pt>
                <pt idx="61">
                  <v>236</v>
                </pt>
                <pt idx="62">
                  <v>236</v>
                </pt>
                <pt idx="63">
                  <v>236</v>
                </pt>
                <pt idx="65">
                  <v>236</v>
                </pt>
                <pt idx="66">
                  <v>236</v>
                </pt>
                <pt idx="67">
                  <v>236</v>
                </pt>
                <pt idx="68">
                  <v>236</v>
                </pt>
                <pt idx="70">
                  <v>236</v>
                </pt>
                <pt idx="71">
                  <v>236</v>
                </pt>
                <pt idx="72">
                  <v>236</v>
                </pt>
                <pt idx="73">
                  <v>236</v>
                </pt>
                <pt idx="75">
                  <v>244</v>
                </pt>
                <pt idx="76">
                  <v>244</v>
                </pt>
                <pt idx="77">
                  <v>244</v>
                </pt>
                <pt idx="78">
                  <v>244</v>
                </pt>
                <pt idx="80">
                  <v>244</v>
                </pt>
                <pt idx="81">
                  <v>244</v>
                </pt>
                <pt idx="82">
                  <v>244</v>
                </pt>
                <pt idx="83">
                  <v>244</v>
                </pt>
                <pt idx="85">
                  <v>244</v>
                </pt>
                <pt idx="86">
                  <v>244</v>
                </pt>
                <pt idx="87">
                  <v>244</v>
                </pt>
                <pt idx="88">
                  <v>244</v>
                </pt>
                <pt idx="90">
                  <v>244</v>
                </pt>
                <pt idx="91">
                  <v>244</v>
                </pt>
                <pt idx="92">
                  <v>244</v>
                </pt>
                <pt idx="93">
                  <v>244</v>
                </pt>
                <pt idx="95">
                  <v>244</v>
                </pt>
                <pt idx="96">
                  <v>244</v>
                </pt>
                <pt idx="97">
                  <v>244</v>
                </pt>
                <pt idx="98">
                  <v>244</v>
                </pt>
                <pt idx="100">
                  <v>244</v>
                </pt>
                <pt idx="101">
                  <v>244</v>
                </pt>
                <pt idx="102">
                  <v>244</v>
                </pt>
                <pt idx="103">
                  <v>244</v>
                </pt>
                <pt idx="105">
                  <v>244</v>
                </pt>
                <pt idx="106">
                  <v>244</v>
                </pt>
                <pt idx="107">
                  <v>244</v>
                </pt>
                <pt idx="108">
                  <v>244</v>
                </pt>
                <pt idx="110">
                  <v>244</v>
                </pt>
                <pt idx="111">
                  <v>244</v>
                </pt>
                <pt idx="112">
                  <v>244</v>
                </pt>
                <pt idx="113">
                  <v>244</v>
                </pt>
                <pt idx="115">
                  <v>236</v>
                </pt>
                <pt idx="116">
                  <v>236</v>
                </pt>
                <pt idx="117">
                  <v>236</v>
                </pt>
                <pt idx="118">
                  <v>236</v>
                </pt>
                <pt idx="120">
                  <v>236</v>
                </pt>
                <pt idx="121">
                  <v>236</v>
                </pt>
                <pt idx="122">
                  <v>236</v>
                </pt>
                <pt idx="123">
                  <v>236</v>
                </pt>
                <pt idx="125">
                  <v>236</v>
                </pt>
                <pt idx="126">
                  <v>236</v>
                </pt>
                <pt idx="127">
                  <v>236</v>
                </pt>
                <pt idx="128">
                  <v>236</v>
                </pt>
                <pt idx="130">
                  <v>236</v>
                </pt>
                <pt idx="131">
                  <v>236</v>
                </pt>
                <pt idx="132">
                  <v>236</v>
                </pt>
                <pt idx="133">
                  <v>236</v>
                </pt>
                <pt idx="135">
                  <v>236</v>
                </pt>
                <pt idx="136">
                  <v>236</v>
                </pt>
                <pt idx="137">
                  <v>236</v>
                </pt>
                <pt idx="138">
                  <v>236</v>
                </pt>
                <pt idx="140">
                  <v>236</v>
                </pt>
                <pt idx="141">
                  <v>236</v>
                </pt>
                <pt idx="142">
                  <v>236</v>
                </pt>
                <pt idx="143">
                  <v>236</v>
                </pt>
                <pt idx="145">
                  <v>236</v>
                </pt>
                <pt idx="146">
                  <v>236</v>
                </pt>
                <pt idx="147">
                  <v>236</v>
                </pt>
                <pt idx="148">
                  <v>236</v>
                </pt>
                <pt idx="150">
                  <v>236</v>
                </pt>
                <pt idx="151">
                  <v>236</v>
                </pt>
                <pt idx="152">
                  <v>236</v>
                </pt>
                <pt idx="153">
                  <v>236</v>
                </pt>
              </numCache>
            </numRef>
          </yVal>
          <smooth val="0"/>
        </ser>
        <ser>
          <idx val="30"/>
          <order val="30"/>
          <tx>
            <v>6b</v>
          </tx>
          <spPr>
            <a:ln w="254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x!$E$96:$FB$96</f>
              <numCache>
                <formatCode>General</formatCode>
                <ptCount val="154"/>
                <pt idx="2">
                  <v>0</v>
                </pt>
                <pt idx="3">
                  <v>4.5</v>
                </pt>
                <pt idx="7">
                  <v>19.5</v>
                </pt>
                <pt idx="8">
                  <v>39</v>
                </pt>
                <pt idx="12">
                  <v>27</v>
                </pt>
                <pt idx="13">
                  <v>47</v>
                </pt>
                <pt idx="17">
                  <v>64.5</v>
                </pt>
                <pt idx="18">
                  <v>72</v>
                </pt>
                <pt idx="22">
                  <v>56</v>
                </pt>
                <pt idx="23">
                  <v>72</v>
                </pt>
                <pt idx="27">
                  <v>65.5</v>
                </pt>
                <pt idx="28">
                  <v>72</v>
                </pt>
                <pt idx="32">
                  <v>69</v>
                </pt>
                <pt idx="33">
                  <v>72</v>
                </pt>
                <pt idx="37">
                  <v>72</v>
                </pt>
                <pt idx="38">
                  <v>72</v>
                </pt>
                <pt idx="42">
                  <v>72</v>
                </pt>
                <pt idx="43">
                  <v>72</v>
                </pt>
                <pt idx="47">
                  <v>72</v>
                </pt>
                <pt idx="48">
                  <v>72</v>
                </pt>
                <pt idx="52">
                  <v>72</v>
                </pt>
                <pt idx="53">
                  <v>72</v>
                </pt>
                <pt idx="57">
                  <v>72</v>
                </pt>
                <pt idx="58">
                  <v>72</v>
                </pt>
                <pt idx="62">
                  <v>72</v>
                </pt>
                <pt idx="63">
                  <v>72</v>
                </pt>
                <pt idx="67">
                  <v>72</v>
                </pt>
                <pt idx="68">
                  <v>72</v>
                </pt>
                <pt idx="72">
                  <v>72</v>
                </pt>
                <pt idx="73">
                  <v>72</v>
                </pt>
                <pt idx="77">
                  <v>72</v>
                </pt>
                <pt idx="78">
                  <v>72</v>
                </pt>
                <pt idx="82">
                  <v>72</v>
                </pt>
                <pt idx="83">
                  <v>72</v>
                </pt>
                <pt idx="87">
                  <v>72</v>
                </pt>
                <pt idx="88">
                  <v>72</v>
                </pt>
                <pt idx="92">
                  <v>72</v>
                </pt>
                <pt idx="93">
                  <v>72</v>
                </pt>
                <pt idx="97">
                  <v>72</v>
                </pt>
                <pt idx="98">
                  <v>72</v>
                </pt>
                <pt idx="102">
                  <v>72</v>
                </pt>
                <pt idx="103">
                  <v>72</v>
                </pt>
                <pt idx="107">
                  <v>72</v>
                </pt>
                <pt idx="108">
                  <v>72</v>
                </pt>
                <pt idx="112">
                  <v>72</v>
                </pt>
                <pt idx="113">
                  <v>72</v>
                </pt>
                <pt idx="117">
                  <v>72</v>
                </pt>
                <pt idx="118">
                  <v>72</v>
                </pt>
                <pt idx="122">
                  <v>72</v>
                </pt>
                <pt idx="123">
                  <v>72</v>
                </pt>
                <pt idx="127">
                  <v>72</v>
                </pt>
                <pt idx="128">
                  <v>72</v>
                </pt>
                <pt idx="132">
                  <v>72</v>
                </pt>
                <pt idx="133">
                  <v>72</v>
                </pt>
                <pt idx="137">
                  <v>72</v>
                </pt>
                <pt idx="138">
                  <v>72</v>
                </pt>
                <pt idx="142">
                  <v>72</v>
                </pt>
                <pt idx="143">
                  <v>72</v>
                </pt>
                <pt idx="147">
                  <v>72</v>
                </pt>
                <pt idx="148">
                  <v>72</v>
                </pt>
                <pt idx="152">
                  <v>72</v>
                </pt>
                <pt idx="153">
                  <v>72</v>
                </pt>
              </numCache>
            </numRef>
          </xVal>
          <yVal>
            <numRef>
              <f>x!$E$94:$FB$94</f>
              <numCache>
                <formatCode>General</formatCode>
                <ptCount val="154"/>
                <pt idx="0">
                  <v>400</v>
                </pt>
                <pt idx="1">
                  <v>400</v>
                </pt>
                <pt idx="2">
                  <v>400</v>
                </pt>
                <pt idx="3">
                  <v>400</v>
                </pt>
                <pt idx="5">
                  <v>400</v>
                </pt>
                <pt idx="6">
                  <v>404</v>
                </pt>
                <pt idx="7">
                  <v>404</v>
                </pt>
                <pt idx="8">
                  <v>404</v>
                </pt>
                <pt idx="10">
                  <v>400</v>
                </pt>
                <pt idx="11">
                  <v>396</v>
                </pt>
                <pt idx="12">
                  <v>396</v>
                </pt>
                <pt idx="13">
                  <v>396</v>
                </pt>
                <pt idx="15">
                  <v>404</v>
                </pt>
                <pt idx="16">
                  <v>406</v>
                </pt>
                <pt idx="17">
                  <v>406</v>
                </pt>
                <pt idx="18">
                  <v>406</v>
                </pt>
                <pt idx="20">
                  <v>404</v>
                </pt>
                <pt idx="21">
                  <v>402</v>
                </pt>
                <pt idx="22">
                  <v>402</v>
                </pt>
                <pt idx="23">
                  <v>402</v>
                </pt>
                <pt idx="25">
                  <v>396</v>
                </pt>
                <pt idx="26">
                  <v>398</v>
                </pt>
                <pt idx="27">
                  <v>398</v>
                </pt>
                <pt idx="28">
                  <v>398</v>
                </pt>
                <pt idx="30">
                  <v>396</v>
                </pt>
                <pt idx="31">
                  <v>394</v>
                </pt>
                <pt idx="32">
                  <v>394</v>
                </pt>
                <pt idx="33">
                  <v>394</v>
                </pt>
                <pt idx="35">
                  <v>406</v>
                </pt>
                <pt idx="36">
                  <v>406</v>
                </pt>
                <pt idx="37">
                  <v>406</v>
                </pt>
                <pt idx="38">
                  <v>406</v>
                </pt>
                <pt idx="40">
                  <v>406</v>
                </pt>
                <pt idx="41">
                  <v>406</v>
                </pt>
                <pt idx="42">
                  <v>406</v>
                </pt>
                <pt idx="43">
                  <v>406</v>
                </pt>
                <pt idx="45">
                  <v>402</v>
                </pt>
                <pt idx="46">
                  <v>402</v>
                </pt>
                <pt idx="47">
                  <v>402</v>
                </pt>
                <pt idx="48">
                  <v>402</v>
                </pt>
                <pt idx="50">
                  <v>402</v>
                </pt>
                <pt idx="51">
                  <v>402</v>
                </pt>
                <pt idx="52">
                  <v>402</v>
                </pt>
                <pt idx="53">
                  <v>402</v>
                </pt>
                <pt idx="55">
                  <v>398</v>
                </pt>
                <pt idx="56">
                  <v>398</v>
                </pt>
                <pt idx="57">
                  <v>398</v>
                </pt>
                <pt idx="58">
                  <v>398</v>
                </pt>
                <pt idx="60">
                  <v>398</v>
                </pt>
                <pt idx="61">
                  <v>398</v>
                </pt>
                <pt idx="62">
                  <v>398</v>
                </pt>
                <pt idx="63">
                  <v>398</v>
                </pt>
                <pt idx="65">
                  <v>394</v>
                </pt>
                <pt idx="66">
                  <v>394</v>
                </pt>
                <pt idx="67">
                  <v>394</v>
                </pt>
                <pt idx="68">
                  <v>394</v>
                </pt>
                <pt idx="70">
                  <v>394</v>
                </pt>
                <pt idx="71">
                  <v>394</v>
                </pt>
                <pt idx="72">
                  <v>394</v>
                </pt>
                <pt idx="73">
                  <v>394</v>
                </pt>
                <pt idx="75">
                  <v>406</v>
                </pt>
                <pt idx="76">
                  <v>406</v>
                </pt>
                <pt idx="77">
                  <v>406</v>
                </pt>
                <pt idx="78">
                  <v>406</v>
                </pt>
                <pt idx="80">
                  <v>406</v>
                </pt>
                <pt idx="81">
                  <v>406</v>
                </pt>
                <pt idx="82">
                  <v>406</v>
                </pt>
                <pt idx="83">
                  <v>406</v>
                </pt>
                <pt idx="85">
                  <v>406</v>
                </pt>
                <pt idx="86">
                  <v>406</v>
                </pt>
                <pt idx="87">
                  <v>406</v>
                </pt>
                <pt idx="88">
                  <v>406</v>
                </pt>
                <pt idx="90">
                  <v>406</v>
                </pt>
                <pt idx="91">
                  <v>406</v>
                </pt>
                <pt idx="92">
                  <v>406</v>
                </pt>
                <pt idx="93">
                  <v>406</v>
                </pt>
                <pt idx="95">
                  <v>402</v>
                </pt>
                <pt idx="96">
                  <v>402</v>
                </pt>
                <pt idx="97">
                  <v>402</v>
                </pt>
                <pt idx="98">
                  <v>402</v>
                </pt>
                <pt idx="100">
                  <v>402</v>
                </pt>
                <pt idx="101">
                  <v>402</v>
                </pt>
                <pt idx="102">
                  <v>402</v>
                </pt>
                <pt idx="103">
                  <v>402</v>
                </pt>
                <pt idx="105">
                  <v>402</v>
                </pt>
                <pt idx="106">
                  <v>402</v>
                </pt>
                <pt idx="107">
                  <v>402</v>
                </pt>
                <pt idx="108">
                  <v>402</v>
                </pt>
                <pt idx="110">
                  <v>402</v>
                </pt>
                <pt idx="111">
                  <v>402</v>
                </pt>
                <pt idx="112">
                  <v>402</v>
                </pt>
                <pt idx="113">
                  <v>402</v>
                </pt>
                <pt idx="115">
                  <v>398</v>
                </pt>
                <pt idx="116">
                  <v>398</v>
                </pt>
                <pt idx="117">
                  <v>398</v>
                </pt>
                <pt idx="118">
                  <v>398</v>
                </pt>
                <pt idx="120">
                  <v>398</v>
                </pt>
                <pt idx="121">
                  <v>398</v>
                </pt>
                <pt idx="122">
                  <v>398</v>
                </pt>
                <pt idx="123">
                  <v>398</v>
                </pt>
                <pt idx="125">
                  <v>398</v>
                </pt>
                <pt idx="126">
                  <v>398</v>
                </pt>
                <pt idx="127">
                  <v>398</v>
                </pt>
                <pt idx="128">
                  <v>398</v>
                </pt>
                <pt idx="130">
                  <v>398</v>
                </pt>
                <pt idx="131">
                  <v>398</v>
                </pt>
                <pt idx="132">
                  <v>398</v>
                </pt>
                <pt idx="133">
                  <v>398</v>
                </pt>
                <pt idx="135">
                  <v>394</v>
                </pt>
                <pt idx="136">
                  <v>394</v>
                </pt>
                <pt idx="137">
                  <v>394</v>
                </pt>
                <pt idx="138">
                  <v>394</v>
                </pt>
                <pt idx="140">
                  <v>394</v>
                </pt>
                <pt idx="141">
                  <v>394</v>
                </pt>
                <pt idx="142">
                  <v>394</v>
                </pt>
                <pt idx="143">
                  <v>394</v>
                </pt>
                <pt idx="145">
                  <v>394</v>
                </pt>
                <pt idx="146">
                  <v>394</v>
                </pt>
                <pt idx="147">
                  <v>394</v>
                </pt>
                <pt idx="148">
                  <v>394</v>
                </pt>
                <pt idx="150">
                  <v>394</v>
                </pt>
                <pt idx="151">
                  <v>394</v>
                </pt>
                <pt idx="152">
                  <v>394</v>
                </pt>
                <pt idx="153">
                  <v>394</v>
                </pt>
              </numCache>
            </numRef>
          </yVal>
          <smooth val="0"/>
        </ser>
        <ser>
          <idx val="31"/>
          <order val="31"/>
          <tx>
            <v>7b</v>
          </tx>
          <spPr>
            <a:ln w="254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x!$E$114:$FB$114</f>
              <numCache>
                <formatCode>General</formatCode>
                <ptCount val="154"/>
                <pt idx="2">
                  <v>0</v>
                </pt>
                <pt idx="3">
                  <v>6.5</v>
                </pt>
                <pt idx="7">
                  <v>72</v>
                </pt>
                <pt idx="8">
                  <v>72</v>
                </pt>
                <pt idx="12">
                  <v>30</v>
                </pt>
                <pt idx="13">
                  <v>48.5</v>
                </pt>
                <pt idx="17">
                  <v>72</v>
                </pt>
                <pt idx="18">
                  <v>72</v>
                </pt>
                <pt idx="22">
                  <v>72</v>
                </pt>
                <pt idx="23">
                  <v>72</v>
                </pt>
                <pt idx="27">
                  <v>72</v>
                </pt>
                <pt idx="28">
                  <v>72</v>
                </pt>
                <pt idx="32">
                  <v>72</v>
                </pt>
                <pt idx="33">
                  <v>72</v>
                </pt>
                <pt idx="37">
                  <v>72</v>
                </pt>
                <pt idx="38">
                  <v>72</v>
                </pt>
                <pt idx="42">
                  <v>72</v>
                </pt>
                <pt idx="43">
                  <v>72</v>
                </pt>
                <pt idx="47">
                  <v>72</v>
                </pt>
                <pt idx="48">
                  <v>72</v>
                </pt>
                <pt idx="52">
                  <v>72</v>
                </pt>
                <pt idx="53">
                  <v>72</v>
                </pt>
                <pt idx="57">
                  <v>72</v>
                </pt>
                <pt idx="58">
                  <v>72</v>
                </pt>
                <pt idx="62">
                  <v>72</v>
                </pt>
                <pt idx="63">
                  <v>72</v>
                </pt>
                <pt idx="67">
                  <v>72</v>
                </pt>
                <pt idx="68">
                  <v>72</v>
                </pt>
                <pt idx="72">
                  <v>72</v>
                </pt>
                <pt idx="73">
                  <v>72</v>
                </pt>
                <pt idx="77">
                  <v>72</v>
                </pt>
                <pt idx="78">
                  <v>72</v>
                </pt>
                <pt idx="82">
                  <v>72</v>
                </pt>
                <pt idx="83">
                  <v>72</v>
                </pt>
                <pt idx="87">
                  <v>72</v>
                </pt>
                <pt idx="88">
                  <v>72</v>
                </pt>
                <pt idx="92">
                  <v>72</v>
                </pt>
                <pt idx="93">
                  <v>72</v>
                </pt>
                <pt idx="97">
                  <v>72</v>
                </pt>
                <pt idx="98">
                  <v>72</v>
                </pt>
                <pt idx="102">
                  <v>72</v>
                </pt>
                <pt idx="103">
                  <v>72</v>
                </pt>
                <pt idx="107">
                  <v>72</v>
                </pt>
                <pt idx="108">
                  <v>72</v>
                </pt>
                <pt idx="112">
                  <v>72</v>
                </pt>
                <pt idx="113">
                  <v>72</v>
                </pt>
                <pt idx="117">
                  <v>72</v>
                </pt>
                <pt idx="118">
                  <v>72</v>
                </pt>
                <pt idx="122">
                  <v>72</v>
                </pt>
                <pt idx="123">
                  <v>72</v>
                </pt>
                <pt idx="127">
                  <v>72</v>
                </pt>
                <pt idx="128">
                  <v>72</v>
                </pt>
                <pt idx="132">
                  <v>72</v>
                </pt>
                <pt idx="133">
                  <v>72</v>
                </pt>
                <pt idx="137">
                  <v>72</v>
                </pt>
                <pt idx="138">
                  <v>72</v>
                </pt>
                <pt idx="142">
                  <v>72</v>
                </pt>
                <pt idx="143">
                  <v>72</v>
                </pt>
                <pt idx="147">
                  <v>72</v>
                </pt>
                <pt idx="148">
                  <v>72</v>
                </pt>
                <pt idx="152">
                  <v>72</v>
                </pt>
                <pt idx="153">
                  <v>72</v>
                </pt>
              </numCache>
            </numRef>
          </xVal>
          <yVal>
            <numRef>
              <f>x!$E$112:$FB$112</f>
              <numCache>
                <formatCode>General</formatCode>
                <ptCount val="154"/>
                <pt idx="0">
                  <v>340</v>
                </pt>
                <pt idx="1">
                  <v>340</v>
                </pt>
                <pt idx="2">
                  <v>340</v>
                </pt>
                <pt idx="3">
                  <v>340</v>
                </pt>
                <pt idx="5">
                  <v>340</v>
                </pt>
                <pt idx="6">
                  <v>344</v>
                </pt>
                <pt idx="7">
                  <v>344</v>
                </pt>
                <pt idx="8">
                  <v>344</v>
                </pt>
                <pt idx="10">
                  <v>340</v>
                </pt>
                <pt idx="11">
                  <v>336</v>
                </pt>
                <pt idx="12">
                  <v>336</v>
                </pt>
                <pt idx="13">
                  <v>336</v>
                </pt>
                <pt idx="15">
                  <v>344</v>
                </pt>
                <pt idx="16">
                  <v>344</v>
                </pt>
                <pt idx="17">
                  <v>344</v>
                </pt>
                <pt idx="18">
                  <v>344</v>
                </pt>
                <pt idx="20">
                  <v>344</v>
                </pt>
                <pt idx="21">
                  <v>344</v>
                </pt>
                <pt idx="22">
                  <v>344</v>
                </pt>
                <pt idx="23">
                  <v>344</v>
                </pt>
                <pt idx="25">
                  <v>336</v>
                </pt>
                <pt idx="26">
                  <v>338</v>
                </pt>
                <pt idx="27">
                  <v>338</v>
                </pt>
                <pt idx="28">
                  <v>338</v>
                </pt>
                <pt idx="30">
                  <v>336</v>
                </pt>
                <pt idx="31">
                  <v>334</v>
                </pt>
                <pt idx="32">
                  <v>334</v>
                </pt>
                <pt idx="33">
                  <v>334</v>
                </pt>
                <pt idx="35">
                  <v>344</v>
                </pt>
                <pt idx="36">
                  <v>344</v>
                </pt>
                <pt idx="37">
                  <v>344</v>
                </pt>
                <pt idx="38">
                  <v>344</v>
                </pt>
                <pt idx="40">
                  <v>344</v>
                </pt>
                <pt idx="41">
                  <v>344</v>
                </pt>
                <pt idx="42">
                  <v>344</v>
                </pt>
                <pt idx="43">
                  <v>344</v>
                </pt>
                <pt idx="45">
                  <v>344</v>
                </pt>
                <pt idx="46">
                  <v>344</v>
                </pt>
                <pt idx="47">
                  <v>344</v>
                </pt>
                <pt idx="48">
                  <v>344</v>
                </pt>
                <pt idx="50">
                  <v>344</v>
                </pt>
                <pt idx="51">
                  <v>344</v>
                </pt>
                <pt idx="52">
                  <v>344</v>
                </pt>
                <pt idx="53">
                  <v>344</v>
                </pt>
                <pt idx="55">
                  <v>338</v>
                </pt>
                <pt idx="56">
                  <v>338</v>
                </pt>
                <pt idx="57">
                  <v>338</v>
                </pt>
                <pt idx="58">
                  <v>338</v>
                </pt>
                <pt idx="60">
                  <v>338</v>
                </pt>
                <pt idx="61">
                  <v>338</v>
                </pt>
                <pt idx="62">
                  <v>338</v>
                </pt>
                <pt idx="63">
                  <v>338</v>
                </pt>
                <pt idx="65">
                  <v>334</v>
                </pt>
                <pt idx="66">
                  <v>334</v>
                </pt>
                <pt idx="67">
                  <v>334</v>
                </pt>
                <pt idx="68">
                  <v>334</v>
                </pt>
                <pt idx="70">
                  <v>334</v>
                </pt>
                <pt idx="71">
                  <v>334</v>
                </pt>
                <pt idx="72">
                  <v>334</v>
                </pt>
                <pt idx="73">
                  <v>334</v>
                </pt>
                <pt idx="75">
                  <v>344</v>
                </pt>
                <pt idx="76">
                  <v>344</v>
                </pt>
                <pt idx="77">
                  <v>344</v>
                </pt>
                <pt idx="78">
                  <v>344</v>
                </pt>
                <pt idx="80">
                  <v>344</v>
                </pt>
                <pt idx="81">
                  <v>344</v>
                </pt>
                <pt idx="82">
                  <v>344</v>
                </pt>
                <pt idx="83">
                  <v>344</v>
                </pt>
                <pt idx="85">
                  <v>344</v>
                </pt>
                <pt idx="86">
                  <v>344</v>
                </pt>
                <pt idx="87">
                  <v>344</v>
                </pt>
                <pt idx="88">
                  <v>344</v>
                </pt>
                <pt idx="90">
                  <v>344</v>
                </pt>
                <pt idx="91">
                  <v>344</v>
                </pt>
                <pt idx="92">
                  <v>344</v>
                </pt>
                <pt idx="93">
                  <v>344</v>
                </pt>
                <pt idx="95">
                  <v>344</v>
                </pt>
                <pt idx="96">
                  <v>344</v>
                </pt>
                <pt idx="97">
                  <v>344</v>
                </pt>
                <pt idx="98">
                  <v>344</v>
                </pt>
                <pt idx="100">
                  <v>344</v>
                </pt>
                <pt idx="101">
                  <v>344</v>
                </pt>
                <pt idx="102">
                  <v>344</v>
                </pt>
                <pt idx="103">
                  <v>344</v>
                </pt>
                <pt idx="105">
                  <v>344</v>
                </pt>
                <pt idx="106">
                  <v>344</v>
                </pt>
                <pt idx="107">
                  <v>344</v>
                </pt>
                <pt idx="108">
                  <v>344</v>
                </pt>
                <pt idx="110">
                  <v>344</v>
                </pt>
                <pt idx="111">
                  <v>344</v>
                </pt>
                <pt idx="112">
                  <v>344</v>
                </pt>
                <pt idx="113">
                  <v>344</v>
                </pt>
                <pt idx="115">
                  <v>338</v>
                </pt>
                <pt idx="116">
                  <v>338</v>
                </pt>
                <pt idx="117">
                  <v>338</v>
                </pt>
                <pt idx="118">
                  <v>338</v>
                </pt>
                <pt idx="120">
                  <v>338</v>
                </pt>
                <pt idx="121">
                  <v>338</v>
                </pt>
                <pt idx="122">
                  <v>338</v>
                </pt>
                <pt idx="123">
                  <v>338</v>
                </pt>
                <pt idx="125">
                  <v>338</v>
                </pt>
                <pt idx="126">
                  <v>338</v>
                </pt>
                <pt idx="127">
                  <v>338</v>
                </pt>
                <pt idx="128">
                  <v>338</v>
                </pt>
                <pt idx="130">
                  <v>338</v>
                </pt>
                <pt idx="131">
                  <v>338</v>
                </pt>
                <pt idx="132">
                  <v>338</v>
                </pt>
                <pt idx="133">
                  <v>338</v>
                </pt>
                <pt idx="135">
                  <v>334</v>
                </pt>
                <pt idx="136">
                  <v>334</v>
                </pt>
                <pt idx="137">
                  <v>334</v>
                </pt>
                <pt idx="138">
                  <v>334</v>
                </pt>
                <pt idx="140">
                  <v>334</v>
                </pt>
                <pt idx="141">
                  <v>334</v>
                </pt>
                <pt idx="142">
                  <v>334</v>
                </pt>
                <pt idx="143">
                  <v>334</v>
                </pt>
                <pt idx="145">
                  <v>334</v>
                </pt>
                <pt idx="146">
                  <v>334</v>
                </pt>
                <pt idx="147">
                  <v>334</v>
                </pt>
                <pt idx="148">
                  <v>334</v>
                </pt>
                <pt idx="150">
                  <v>334</v>
                </pt>
                <pt idx="151">
                  <v>334</v>
                </pt>
                <pt idx="152">
                  <v>334</v>
                </pt>
                <pt idx="153">
                  <v>334</v>
                </pt>
              </numCache>
            </numRef>
          </yVal>
          <smooth val="0"/>
        </ser>
        <ser>
          <idx val="32"/>
          <order val="32"/>
          <tx>
            <v>8b</v>
          </tx>
          <spPr>
            <a:ln w="254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x!$E$132:$FB$132</f>
              <numCache>
                <formatCode>General</formatCode>
                <ptCount val="154"/>
                <pt idx="2">
                  <v>0</v>
                </pt>
                <pt idx="3">
                  <v>15</v>
                </pt>
                <pt idx="7">
                  <v>33</v>
                </pt>
                <pt idx="8">
                  <v>55.5</v>
                </pt>
                <pt idx="12">
                  <v>42.5</v>
                </pt>
                <pt idx="13">
                  <v>64.5</v>
                </pt>
                <pt idx="17">
                  <v>72</v>
                </pt>
                <pt idx="18">
                  <v>72</v>
                </pt>
                <pt idx="22">
                  <v>72</v>
                </pt>
                <pt idx="23">
                  <v>72</v>
                </pt>
                <pt idx="27">
                  <v>72</v>
                </pt>
                <pt idx="28">
                  <v>72</v>
                </pt>
                <pt idx="32">
                  <v>72</v>
                </pt>
                <pt idx="33">
                  <v>72</v>
                </pt>
                <pt idx="37">
                  <v>72</v>
                </pt>
                <pt idx="38">
                  <v>72</v>
                </pt>
                <pt idx="42">
                  <v>72</v>
                </pt>
                <pt idx="43">
                  <v>72</v>
                </pt>
                <pt idx="47">
                  <v>72</v>
                </pt>
                <pt idx="48">
                  <v>72</v>
                </pt>
                <pt idx="52">
                  <v>72</v>
                </pt>
                <pt idx="53">
                  <v>72</v>
                </pt>
                <pt idx="57">
                  <v>72</v>
                </pt>
                <pt idx="58">
                  <v>72</v>
                </pt>
                <pt idx="62">
                  <v>72</v>
                </pt>
                <pt idx="63">
                  <v>72</v>
                </pt>
                <pt idx="67">
                  <v>72</v>
                </pt>
                <pt idx="68">
                  <v>72</v>
                </pt>
                <pt idx="72">
                  <v>72</v>
                </pt>
                <pt idx="73">
                  <v>72</v>
                </pt>
                <pt idx="77">
                  <v>72</v>
                </pt>
                <pt idx="78">
                  <v>72</v>
                </pt>
                <pt idx="82">
                  <v>72</v>
                </pt>
                <pt idx="83">
                  <v>72</v>
                </pt>
                <pt idx="87">
                  <v>72</v>
                </pt>
                <pt idx="88">
                  <v>72</v>
                </pt>
                <pt idx="92">
                  <v>72</v>
                </pt>
                <pt idx="93">
                  <v>72</v>
                </pt>
                <pt idx="97">
                  <v>72</v>
                </pt>
                <pt idx="98">
                  <v>72</v>
                </pt>
                <pt idx="102">
                  <v>72</v>
                </pt>
                <pt idx="103">
                  <v>72</v>
                </pt>
                <pt idx="107">
                  <v>72</v>
                </pt>
                <pt idx="108">
                  <v>72</v>
                </pt>
                <pt idx="112">
                  <v>72</v>
                </pt>
                <pt idx="113">
                  <v>72</v>
                </pt>
                <pt idx="117">
                  <v>72</v>
                </pt>
                <pt idx="118">
                  <v>72</v>
                </pt>
                <pt idx="122">
                  <v>72</v>
                </pt>
                <pt idx="123">
                  <v>72</v>
                </pt>
                <pt idx="127">
                  <v>72</v>
                </pt>
                <pt idx="128">
                  <v>72</v>
                </pt>
                <pt idx="132">
                  <v>72</v>
                </pt>
                <pt idx="133">
                  <v>72</v>
                </pt>
                <pt idx="137">
                  <v>72</v>
                </pt>
                <pt idx="138">
                  <v>72</v>
                </pt>
                <pt idx="142">
                  <v>72</v>
                </pt>
                <pt idx="143">
                  <v>72</v>
                </pt>
                <pt idx="147">
                  <v>72</v>
                </pt>
                <pt idx="148">
                  <v>72</v>
                </pt>
                <pt idx="152">
                  <v>72</v>
                </pt>
                <pt idx="153">
                  <v>72</v>
                </pt>
              </numCache>
            </numRef>
          </xVal>
          <yVal>
            <numRef>
              <f>x!$E$130:$FB$130</f>
              <numCache>
                <formatCode>General</formatCode>
                <ptCount val="154"/>
                <pt idx="0">
                  <v>420</v>
                </pt>
                <pt idx="1">
                  <v>420</v>
                </pt>
                <pt idx="2">
                  <v>420</v>
                </pt>
                <pt idx="3">
                  <v>420</v>
                </pt>
                <pt idx="5">
                  <v>420</v>
                </pt>
                <pt idx="6">
                  <v>424</v>
                </pt>
                <pt idx="7">
                  <v>424</v>
                </pt>
                <pt idx="8">
                  <v>424</v>
                </pt>
                <pt idx="10">
                  <v>420</v>
                </pt>
                <pt idx="11">
                  <v>416</v>
                </pt>
                <pt idx="12">
                  <v>416</v>
                </pt>
                <pt idx="13">
                  <v>416</v>
                </pt>
                <pt idx="15">
                  <v>424</v>
                </pt>
                <pt idx="16">
                  <v>426</v>
                </pt>
                <pt idx="17">
                  <v>426</v>
                </pt>
                <pt idx="18">
                  <v>426</v>
                </pt>
                <pt idx="20">
                  <v>424</v>
                </pt>
                <pt idx="21">
                  <v>422</v>
                </pt>
                <pt idx="22">
                  <v>422</v>
                </pt>
                <pt idx="23">
                  <v>422</v>
                </pt>
                <pt idx="25">
                  <v>416</v>
                </pt>
                <pt idx="26">
                  <v>418</v>
                </pt>
                <pt idx="27">
                  <v>418</v>
                </pt>
                <pt idx="28">
                  <v>418</v>
                </pt>
                <pt idx="30">
                  <v>416</v>
                </pt>
                <pt idx="31">
                  <v>414</v>
                </pt>
                <pt idx="32">
                  <v>414</v>
                </pt>
                <pt idx="33">
                  <v>414</v>
                </pt>
                <pt idx="35">
                  <v>426</v>
                </pt>
                <pt idx="36">
                  <v>426</v>
                </pt>
                <pt idx="37">
                  <v>426</v>
                </pt>
                <pt idx="38">
                  <v>426</v>
                </pt>
                <pt idx="40">
                  <v>426</v>
                </pt>
                <pt idx="41">
                  <v>426</v>
                </pt>
                <pt idx="42">
                  <v>426</v>
                </pt>
                <pt idx="43">
                  <v>426</v>
                </pt>
                <pt idx="45">
                  <v>422</v>
                </pt>
                <pt idx="46">
                  <v>422</v>
                </pt>
                <pt idx="47">
                  <v>422</v>
                </pt>
                <pt idx="48">
                  <v>422</v>
                </pt>
                <pt idx="50">
                  <v>422</v>
                </pt>
                <pt idx="51">
                  <v>422</v>
                </pt>
                <pt idx="52">
                  <v>422</v>
                </pt>
                <pt idx="53">
                  <v>422</v>
                </pt>
                <pt idx="55">
                  <v>418</v>
                </pt>
                <pt idx="56">
                  <v>418</v>
                </pt>
                <pt idx="57">
                  <v>418</v>
                </pt>
                <pt idx="58">
                  <v>418</v>
                </pt>
                <pt idx="60">
                  <v>418</v>
                </pt>
                <pt idx="61">
                  <v>418</v>
                </pt>
                <pt idx="62">
                  <v>418</v>
                </pt>
                <pt idx="63">
                  <v>418</v>
                </pt>
                <pt idx="65">
                  <v>414</v>
                </pt>
                <pt idx="66">
                  <v>414</v>
                </pt>
                <pt idx="67">
                  <v>414</v>
                </pt>
                <pt idx="68">
                  <v>414</v>
                </pt>
                <pt idx="70">
                  <v>414</v>
                </pt>
                <pt idx="71">
                  <v>414</v>
                </pt>
                <pt idx="72">
                  <v>414</v>
                </pt>
                <pt idx="73">
                  <v>414</v>
                </pt>
                <pt idx="75">
                  <v>426</v>
                </pt>
                <pt idx="76">
                  <v>426</v>
                </pt>
                <pt idx="77">
                  <v>426</v>
                </pt>
                <pt idx="78">
                  <v>426</v>
                </pt>
                <pt idx="80">
                  <v>426</v>
                </pt>
                <pt idx="81">
                  <v>426</v>
                </pt>
                <pt idx="82">
                  <v>426</v>
                </pt>
                <pt idx="83">
                  <v>426</v>
                </pt>
                <pt idx="85">
                  <v>426</v>
                </pt>
                <pt idx="86">
                  <v>426</v>
                </pt>
                <pt idx="87">
                  <v>426</v>
                </pt>
                <pt idx="88">
                  <v>426</v>
                </pt>
                <pt idx="90">
                  <v>426</v>
                </pt>
                <pt idx="91">
                  <v>426</v>
                </pt>
                <pt idx="92">
                  <v>426</v>
                </pt>
                <pt idx="93">
                  <v>426</v>
                </pt>
                <pt idx="95">
                  <v>422</v>
                </pt>
                <pt idx="96">
                  <v>422</v>
                </pt>
                <pt idx="97">
                  <v>422</v>
                </pt>
                <pt idx="98">
                  <v>422</v>
                </pt>
                <pt idx="100">
                  <v>422</v>
                </pt>
                <pt idx="101">
                  <v>422</v>
                </pt>
                <pt idx="102">
                  <v>422</v>
                </pt>
                <pt idx="103">
                  <v>422</v>
                </pt>
                <pt idx="105">
                  <v>422</v>
                </pt>
                <pt idx="106">
                  <v>422</v>
                </pt>
                <pt idx="107">
                  <v>422</v>
                </pt>
                <pt idx="108">
                  <v>422</v>
                </pt>
                <pt idx="110">
                  <v>422</v>
                </pt>
                <pt idx="111">
                  <v>422</v>
                </pt>
                <pt idx="112">
                  <v>422</v>
                </pt>
                <pt idx="113">
                  <v>422</v>
                </pt>
                <pt idx="115">
                  <v>418</v>
                </pt>
                <pt idx="116">
                  <v>418</v>
                </pt>
                <pt idx="117">
                  <v>418</v>
                </pt>
                <pt idx="118">
                  <v>418</v>
                </pt>
                <pt idx="120">
                  <v>418</v>
                </pt>
                <pt idx="121">
                  <v>418</v>
                </pt>
                <pt idx="122">
                  <v>418</v>
                </pt>
                <pt idx="123">
                  <v>418</v>
                </pt>
                <pt idx="125">
                  <v>418</v>
                </pt>
                <pt idx="126">
                  <v>418</v>
                </pt>
                <pt idx="127">
                  <v>418</v>
                </pt>
                <pt idx="128">
                  <v>418</v>
                </pt>
                <pt idx="130">
                  <v>418</v>
                </pt>
                <pt idx="131">
                  <v>418</v>
                </pt>
                <pt idx="132">
                  <v>418</v>
                </pt>
                <pt idx="133">
                  <v>418</v>
                </pt>
                <pt idx="135">
                  <v>414</v>
                </pt>
                <pt idx="136">
                  <v>414</v>
                </pt>
                <pt idx="137">
                  <v>414</v>
                </pt>
                <pt idx="138">
                  <v>414</v>
                </pt>
                <pt idx="140">
                  <v>414</v>
                </pt>
                <pt idx="141">
                  <v>414</v>
                </pt>
                <pt idx="142">
                  <v>414</v>
                </pt>
                <pt idx="143">
                  <v>414</v>
                </pt>
                <pt idx="145">
                  <v>414</v>
                </pt>
                <pt idx="146">
                  <v>414</v>
                </pt>
                <pt idx="147">
                  <v>414</v>
                </pt>
                <pt idx="148">
                  <v>414</v>
                </pt>
                <pt idx="150">
                  <v>414</v>
                </pt>
                <pt idx="151">
                  <v>414</v>
                </pt>
                <pt idx="152">
                  <v>414</v>
                </pt>
                <pt idx="153">
                  <v>414</v>
                </pt>
              </numCache>
            </numRef>
          </yVal>
          <smooth val="0"/>
        </ser>
        <ser>
          <idx val="33"/>
          <order val="33"/>
          <tx>
            <v>9b</v>
          </tx>
          <spPr>
            <a:ln w="254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x!$E$150:$FB$150</f>
              <numCache>
                <formatCode>General</formatCode>
                <ptCount val="154"/>
                <pt idx="2">
                  <v>15</v>
                </pt>
                <pt idx="3">
                  <v>41</v>
                </pt>
                <pt idx="7">
                  <v>72</v>
                </pt>
                <pt idx="8">
                  <v>72</v>
                </pt>
                <pt idx="12">
                  <v>72</v>
                </pt>
                <pt idx="13">
                  <v>72</v>
                </pt>
                <pt idx="17">
                  <v>72</v>
                </pt>
                <pt idx="18">
                  <v>72</v>
                </pt>
                <pt idx="22">
                  <v>72</v>
                </pt>
                <pt idx="23">
                  <v>72</v>
                </pt>
                <pt idx="27">
                  <v>72</v>
                </pt>
                <pt idx="28">
                  <v>72</v>
                </pt>
                <pt idx="32">
                  <v>72</v>
                </pt>
                <pt idx="33">
                  <v>72</v>
                </pt>
                <pt idx="37">
                  <v>72</v>
                </pt>
                <pt idx="38">
                  <v>72</v>
                </pt>
                <pt idx="42">
                  <v>72</v>
                </pt>
                <pt idx="43">
                  <v>72</v>
                </pt>
                <pt idx="47">
                  <v>72</v>
                </pt>
                <pt idx="48">
                  <v>72</v>
                </pt>
                <pt idx="52">
                  <v>72</v>
                </pt>
                <pt idx="53">
                  <v>72</v>
                </pt>
                <pt idx="57">
                  <v>72</v>
                </pt>
                <pt idx="58">
                  <v>72</v>
                </pt>
                <pt idx="62">
                  <v>72</v>
                </pt>
                <pt idx="63">
                  <v>72</v>
                </pt>
                <pt idx="67">
                  <v>72</v>
                </pt>
                <pt idx="68">
                  <v>72</v>
                </pt>
                <pt idx="72">
                  <v>72</v>
                </pt>
                <pt idx="73">
                  <v>72</v>
                </pt>
                <pt idx="77">
                  <v>72</v>
                </pt>
                <pt idx="78">
                  <v>72</v>
                </pt>
                <pt idx="82">
                  <v>72</v>
                </pt>
                <pt idx="83">
                  <v>72</v>
                </pt>
                <pt idx="87">
                  <v>72</v>
                </pt>
                <pt idx="88">
                  <v>72</v>
                </pt>
                <pt idx="92">
                  <v>72</v>
                </pt>
                <pt idx="93">
                  <v>72</v>
                </pt>
                <pt idx="97">
                  <v>72</v>
                </pt>
                <pt idx="98">
                  <v>72</v>
                </pt>
                <pt idx="102">
                  <v>72</v>
                </pt>
                <pt idx="103">
                  <v>72</v>
                </pt>
                <pt idx="107">
                  <v>72</v>
                </pt>
                <pt idx="108">
                  <v>72</v>
                </pt>
                <pt idx="112">
                  <v>72</v>
                </pt>
                <pt idx="113">
                  <v>72</v>
                </pt>
                <pt idx="117">
                  <v>72</v>
                </pt>
                <pt idx="118">
                  <v>72</v>
                </pt>
                <pt idx="122">
                  <v>72</v>
                </pt>
                <pt idx="123">
                  <v>72</v>
                </pt>
                <pt idx="127">
                  <v>72</v>
                </pt>
                <pt idx="128">
                  <v>72</v>
                </pt>
                <pt idx="132">
                  <v>72</v>
                </pt>
                <pt idx="133">
                  <v>72</v>
                </pt>
                <pt idx="137">
                  <v>72</v>
                </pt>
                <pt idx="138">
                  <v>72</v>
                </pt>
                <pt idx="142">
                  <v>72</v>
                </pt>
                <pt idx="143">
                  <v>72</v>
                </pt>
                <pt idx="147">
                  <v>72</v>
                </pt>
                <pt idx="148">
                  <v>72</v>
                </pt>
                <pt idx="152">
                  <v>72</v>
                </pt>
                <pt idx="153">
                  <v>72</v>
                </pt>
              </numCache>
            </numRef>
          </xVal>
          <yVal>
            <numRef>
              <f>x!$E$148:$FB$148</f>
              <numCache>
                <formatCode>General</formatCode>
                <ptCount val="154"/>
                <pt idx="0">
                  <v>260</v>
                </pt>
                <pt idx="1">
                  <v>260</v>
                </pt>
                <pt idx="2">
                  <v>260</v>
                </pt>
                <pt idx="3">
                  <v>260</v>
                </pt>
                <pt idx="5">
                  <v>260</v>
                </pt>
                <pt idx="6">
                  <v>264</v>
                </pt>
                <pt idx="7">
                  <v>264</v>
                </pt>
                <pt idx="8">
                  <v>264</v>
                </pt>
                <pt idx="10">
                  <v>260</v>
                </pt>
                <pt idx="11">
                  <v>256</v>
                </pt>
                <pt idx="12">
                  <v>256</v>
                </pt>
                <pt idx="13">
                  <v>256</v>
                </pt>
                <pt idx="15">
                  <v>264</v>
                </pt>
                <pt idx="16">
                  <v>264</v>
                </pt>
                <pt idx="17">
                  <v>264</v>
                </pt>
                <pt idx="18">
                  <v>264</v>
                </pt>
                <pt idx="20">
                  <v>264</v>
                </pt>
                <pt idx="21">
                  <v>264</v>
                </pt>
                <pt idx="22">
                  <v>264</v>
                </pt>
                <pt idx="23">
                  <v>264</v>
                </pt>
                <pt idx="25">
                  <v>256</v>
                </pt>
                <pt idx="26">
                  <v>256</v>
                </pt>
                <pt idx="27">
                  <v>256</v>
                </pt>
                <pt idx="28">
                  <v>256</v>
                </pt>
                <pt idx="30">
                  <v>256</v>
                </pt>
                <pt idx="31">
                  <v>256</v>
                </pt>
                <pt idx="32">
                  <v>256</v>
                </pt>
                <pt idx="33">
                  <v>256</v>
                </pt>
                <pt idx="35">
                  <v>264</v>
                </pt>
                <pt idx="36">
                  <v>264</v>
                </pt>
                <pt idx="37">
                  <v>264</v>
                </pt>
                <pt idx="38">
                  <v>264</v>
                </pt>
                <pt idx="40">
                  <v>264</v>
                </pt>
                <pt idx="41">
                  <v>264</v>
                </pt>
                <pt idx="42">
                  <v>264</v>
                </pt>
                <pt idx="43">
                  <v>264</v>
                </pt>
                <pt idx="45">
                  <v>264</v>
                </pt>
                <pt idx="46">
                  <v>264</v>
                </pt>
                <pt idx="47">
                  <v>264</v>
                </pt>
                <pt idx="48">
                  <v>264</v>
                </pt>
                <pt idx="50">
                  <v>264</v>
                </pt>
                <pt idx="51">
                  <v>264</v>
                </pt>
                <pt idx="52">
                  <v>264</v>
                </pt>
                <pt idx="53">
                  <v>264</v>
                </pt>
                <pt idx="55">
                  <v>256</v>
                </pt>
                <pt idx="56">
                  <v>256</v>
                </pt>
                <pt idx="57">
                  <v>256</v>
                </pt>
                <pt idx="58">
                  <v>256</v>
                </pt>
                <pt idx="60">
                  <v>256</v>
                </pt>
                <pt idx="61">
                  <v>256</v>
                </pt>
                <pt idx="62">
                  <v>256</v>
                </pt>
                <pt idx="63">
                  <v>256</v>
                </pt>
                <pt idx="65">
                  <v>256</v>
                </pt>
                <pt idx="66">
                  <v>256</v>
                </pt>
                <pt idx="67">
                  <v>256</v>
                </pt>
                <pt idx="68">
                  <v>256</v>
                </pt>
                <pt idx="70">
                  <v>256</v>
                </pt>
                <pt idx="71">
                  <v>256</v>
                </pt>
                <pt idx="72">
                  <v>256</v>
                </pt>
                <pt idx="73">
                  <v>256</v>
                </pt>
                <pt idx="75">
                  <v>264</v>
                </pt>
                <pt idx="76">
                  <v>264</v>
                </pt>
                <pt idx="77">
                  <v>264</v>
                </pt>
                <pt idx="78">
                  <v>264</v>
                </pt>
                <pt idx="80">
                  <v>264</v>
                </pt>
                <pt idx="81">
                  <v>264</v>
                </pt>
                <pt idx="82">
                  <v>264</v>
                </pt>
                <pt idx="83">
                  <v>264</v>
                </pt>
                <pt idx="85">
                  <v>264</v>
                </pt>
                <pt idx="86">
                  <v>264</v>
                </pt>
                <pt idx="87">
                  <v>264</v>
                </pt>
                <pt idx="88">
                  <v>264</v>
                </pt>
                <pt idx="90">
                  <v>264</v>
                </pt>
                <pt idx="91">
                  <v>264</v>
                </pt>
                <pt idx="92">
                  <v>264</v>
                </pt>
                <pt idx="93">
                  <v>264</v>
                </pt>
                <pt idx="95">
                  <v>264</v>
                </pt>
                <pt idx="96">
                  <v>264</v>
                </pt>
                <pt idx="97">
                  <v>264</v>
                </pt>
                <pt idx="98">
                  <v>264</v>
                </pt>
                <pt idx="100">
                  <v>264</v>
                </pt>
                <pt idx="101">
                  <v>264</v>
                </pt>
                <pt idx="102">
                  <v>264</v>
                </pt>
                <pt idx="103">
                  <v>264</v>
                </pt>
                <pt idx="105">
                  <v>264</v>
                </pt>
                <pt idx="106">
                  <v>264</v>
                </pt>
                <pt idx="107">
                  <v>264</v>
                </pt>
                <pt idx="108">
                  <v>264</v>
                </pt>
                <pt idx="110">
                  <v>264</v>
                </pt>
                <pt idx="111">
                  <v>264</v>
                </pt>
                <pt idx="112">
                  <v>264</v>
                </pt>
                <pt idx="113">
                  <v>264</v>
                </pt>
                <pt idx="115">
                  <v>256</v>
                </pt>
                <pt idx="116">
                  <v>256</v>
                </pt>
                <pt idx="117">
                  <v>256</v>
                </pt>
                <pt idx="118">
                  <v>256</v>
                </pt>
                <pt idx="120">
                  <v>256</v>
                </pt>
                <pt idx="121">
                  <v>256</v>
                </pt>
                <pt idx="122">
                  <v>256</v>
                </pt>
                <pt idx="123">
                  <v>256</v>
                </pt>
                <pt idx="125">
                  <v>256</v>
                </pt>
                <pt idx="126">
                  <v>256</v>
                </pt>
                <pt idx="127">
                  <v>256</v>
                </pt>
                <pt idx="128">
                  <v>256</v>
                </pt>
                <pt idx="130">
                  <v>256</v>
                </pt>
                <pt idx="131">
                  <v>256</v>
                </pt>
                <pt idx="132">
                  <v>256</v>
                </pt>
                <pt idx="133">
                  <v>256</v>
                </pt>
                <pt idx="135">
                  <v>256</v>
                </pt>
                <pt idx="136">
                  <v>256</v>
                </pt>
                <pt idx="137">
                  <v>256</v>
                </pt>
                <pt idx="138">
                  <v>256</v>
                </pt>
                <pt idx="140">
                  <v>256</v>
                </pt>
                <pt idx="141">
                  <v>256</v>
                </pt>
                <pt idx="142">
                  <v>256</v>
                </pt>
                <pt idx="143">
                  <v>256</v>
                </pt>
                <pt idx="145">
                  <v>256</v>
                </pt>
                <pt idx="146">
                  <v>256</v>
                </pt>
                <pt idx="147">
                  <v>256</v>
                </pt>
                <pt idx="148">
                  <v>256</v>
                </pt>
                <pt idx="150">
                  <v>256</v>
                </pt>
                <pt idx="151">
                  <v>256</v>
                </pt>
                <pt idx="152">
                  <v>256</v>
                </pt>
                <pt idx="153">
                  <v>256</v>
                </pt>
              </numCache>
            </numRef>
          </yVal>
          <smooth val="0"/>
        </ser>
        <ser>
          <idx val="34"/>
          <order val="34"/>
          <tx>
            <v>10b</v>
          </tx>
          <spPr>
            <a:ln w="254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x!$E$168:$FB$168</f>
              <numCache>
                <formatCode>General</formatCode>
                <ptCount val="154"/>
                <pt idx="2">
                  <v>0</v>
                </pt>
                <pt idx="3">
                  <v>6.5</v>
                </pt>
                <pt idx="7">
                  <v>22.5</v>
                </pt>
                <pt idx="8">
                  <v>40.5</v>
                </pt>
                <pt idx="12">
                  <v>23</v>
                </pt>
                <pt idx="13">
                  <v>40</v>
                </pt>
                <pt idx="17">
                  <v>55.5</v>
                </pt>
                <pt idx="18">
                  <v>72</v>
                </pt>
                <pt idx="22">
                  <v>61.5</v>
                </pt>
                <pt idx="23">
                  <v>72</v>
                </pt>
                <pt idx="27">
                  <v>61</v>
                </pt>
                <pt idx="28">
                  <v>72</v>
                </pt>
                <pt idx="32">
                  <v>51.5</v>
                </pt>
                <pt idx="33">
                  <v>72</v>
                </pt>
                <pt idx="37">
                  <v>72</v>
                </pt>
                <pt idx="38">
                  <v>72</v>
                </pt>
                <pt idx="42">
                  <v>72</v>
                </pt>
                <pt idx="43">
                  <v>72</v>
                </pt>
                <pt idx="47">
                  <v>72</v>
                </pt>
                <pt idx="48">
                  <v>72</v>
                </pt>
                <pt idx="52">
                  <v>72</v>
                </pt>
                <pt idx="53">
                  <v>72</v>
                </pt>
                <pt idx="57">
                  <v>72</v>
                </pt>
                <pt idx="58">
                  <v>72</v>
                </pt>
                <pt idx="62">
                  <v>72</v>
                </pt>
                <pt idx="63">
                  <v>72</v>
                </pt>
                <pt idx="67">
                  <v>72</v>
                </pt>
                <pt idx="68">
                  <v>72</v>
                </pt>
                <pt idx="72">
                  <v>72</v>
                </pt>
                <pt idx="73">
                  <v>72</v>
                </pt>
                <pt idx="77">
                  <v>72</v>
                </pt>
                <pt idx="78">
                  <v>72</v>
                </pt>
                <pt idx="82">
                  <v>72</v>
                </pt>
                <pt idx="83">
                  <v>72</v>
                </pt>
                <pt idx="87">
                  <v>72</v>
                </pt>
                <pt idx="88">
                  <v>72</v>
                </pt>
                <pt idx="92">
                  <v>72</v>
                </pt>
                <pt idx="93">
                  <v>72</v>
                </pt>
                <pt idx="97">
                  <v>72</v>
                </pt>
                <pt idx="98">
                  <v>72</v>
                </pt>
                <pt idx="102">
                  <v>72</v>
                </pt>
                <pt idx="103">
                  <v>72</v>
                </pt>
                <pt idx="107">
                  <v>72</v>
                </pt>
                <pt idx="108">
                  <v>72</v>
                </pt>
                <pt idx="112">
                  <v>72</v>
                </pt>
                <pt idx="113">
                  <v>72</v>
                </pt>
                <pt idx="117">
                  <v>72</v>
                </pt>
                <pt idx="118">
                  <v>72</v>
                </pt>
                <pt idx="122">
                  <v>72</v>
                </pt>
                <pt idx="123">
                  <v>72</v>
                </pt>
                <pt idx="127">
                  <v>72</v>
                </pt>
                <pt idx="128">
                  <v>72</v>
                </pt>
                <pt idx="132">
                  <v>72</v>
                </pt>
                <pt idx="133">
                  <v>72</v>
                </pt>
                <pt idx="137">
                  <v>72</v>
                </pt>
                <pt idx="138">
                  <v>72</v>
                </pt>
                <pt idx="142">
                  <v>72</v>
                </pt>
                <pt idx="143">
                  <v>72</v>
                </pt>
                <pt idx="147">
                  <v>72</v>
                </pt>
                <pt idx="148">
                  <v>72</v>
                </pt>
                <pt idx="152">
                  <v>72</v>
                </pt>
                <pt idx="153">
                  <v>72</v>
                </pt>
              </numCache>
            </numRef>
          </xVal>
          <yVal>
            <numRef>
              <f>x!$E$166:$FB$166</f>
              <numCache>
                <formatCode>General</formatCode>
                <ptCount val="154"/>
                <pt idx="0">
                  <v>440</v>
                </pt>
                <pt idx="1">
                  <v>440</v>
                </pt>
                <pt idx="2">
                  <v>440</v>
                </pt>
                <pt idx="3">
                  <v>440</v>
                </pt>
                <pt idx="5">
                  <v>440</v>
                </pt>
                <pt idx="6">
                  <v>444</v>
                </pt>
                <pt idx="7">
                  <v>444</v>
                </pt>
                <pt idx="8">
                  <v>444</v>
                </pt>
                <pt idx="10">
                  <v>440</v>
                </pt>
                <pt idx="11">
                  <v>436</v>
                </pt>
                <pt idx="12">
                  <v>436</v>
                </pt>
                <pt idx="13">
                  <v>436</v>
                </pt>
                <pt idx="15">
                  <v>444</v>
                </pt>
                <pt idx="16">
                  <v>446</v>
                </pt>
                <pt idx="17">
                  <v>446</v>
                </pt>
                <pt idx="18">
                  <v>446</v>
                </pt>
                <pt idx="20">
                  <v>444</v>
                </pt>
                <pt idx="21">
                  <v>442</v>
                </pt>
                <pt idx="22">
                  <v>442</v>
                </pt>
                <pt idx="23">
                  <v>442</v>
                </pt>
                <pt idx="25">
                  <v>436</v>
                </pt>
                <pt idx="26">
                  <v>438</v>
                </pt>
                <pt idx="27">
                  <v>438</v>
                </pt>
                <pt idx="28">
                  <v>438</v>
                </pt>
                <pt idx="30">
                  <v>436</v>
                </pt>
                <pt idx="31">
                  <v>434</v>
                </pt>
                <pt idx="32">
                  <v>434</v>
                </pt>
                <pt idx="33">
                  <v>434</v>
                </pt>
                <pt idx="35">
                  <v>446</v>
                </pt>
                <pt idx="36">
                  <v>446</v>
                </pt>
                <pt idx="37">
                  <v>446</v>
                </pt>
                <pt idx="38">
                  <v>446</v>
                </pt>
                <pt idx="40">
                  <v>446</v>
                </pt>
                <pt idx="41">
                  <v>446</v>
                </pt>
                <pt idx="42">
                  <v>446</v>
                </pt>
                <pt idx="43">
                  <v>446</v>
                </pt>
                <pt idx="45">
                  <v>442</v>
                </pt>
                <pt idx="46">
                  <v>442</v>
                </pt>
                <pt idx="47">
                  <v>442</v>
                </pt>
                <pt idx="48">
                  <v>442</v>
                </pt>
                <pt idx="50">
                  <v>442</v>
                </pt>
                <pt idx="51">
                  <v>442</v>
                </pt>
                <pt idx="52">
                  <v>442</v>
                </pt>
                <pt idx="53">
                  <v>442</v>
                </pt>
                <pt idx="55">
                  <v>438</v>
                </pt>
                <pt idx="56">
                  <v>438</v>
                </pt>
                <pt idx="57">
                  <v>438</v>
                </pt>
                <pt idx="58">
                  <v>438</v>
                </pt>
                <pt idx="60">
                  <v>438</v>
                </pt>
                <pt idx="61">
                  <v>438</v>
                </pt>
                <pt idx="62">
                  <v>438</v>
                </pt>
                <pt idx="63">
                  <v>438</v>
                </pt>
                <pt idx="65">
                  <v>434</v>
                </pt>
                <pt idx="66">
                  <v>434</v>
                </pt>
                <pt idx="67">
                  <v>434</v>
                </pt>
                <pt idx="68">
                  <v>434</v>
                </pt>
                <pt idx="70">
                  <v>434</v>
                </pt>
                <pt idx="71">
                  <v>434</v>
                </pt>
                <pt idx="72">
                  <v>434</v>
                </pt>
                <pt idx="73">
                  <v>434</v>
                </pt>
                <pt idx="75">
                  <v>446</v>
                </pt>
                <pt idx="76">
                  <v>446</v>
                </pt>
                <pt idx="77">
                  <v>446</v>
                </pt>
                <pt idx="78">
                  <v>446</v>
                </pt>
                <pt idx="80">
                  <v>446</v>
                </pt>
                <pt idx="81">
                  <v>446</v>
                </pt>
                <pt idx="82">
                  <v>446</v>
                </pt>
                <pt idx="83">
                  <v>446</v>
                </pt>
                <pt idx="85">
                  <v>446</v>
                </pt>
                <pt idx="86">
                  <v>446</v>
                </pt>
                <pt idx="87">
                  <v>446</v>
                </pt>
                <pt idx="88">
                  <v>446</v>
                </pt>
                <pt idx="90">
                  <v>446</v>
                </pt>
                <pt idx="91">
                  <v>446</v>
                </pt>
                <pt idx="92">
                  <v>446</v>
                </pt>
                <pt idx="93">
                  <v>446</v>
                </pt>
                <pt idx="95">
                  <v>442</v>
                </pt>
                <pt idx="96">
                  <v>442</v>
                </pt>
                <pt idx="97">
                  <v>442</v>
                </pt>
                <pt idx="98">
                  <v>442</v>
                </pt>
                <pt idx="100">
                  <v>442</v>
                </pt>
                <pt idx="101">
                  <v>442</v>
                </pt>
                <pt idx="102">
                  <v>442</v>
                </pt>
                <pt idx="103">
                  <v>442</v>
                </pt>
                <pt idx="105">
                  <v>442</v>
                </pt>
                <pt idx="106">
                  <v>442</v>
                </pt>
                <pt idx="107">
                  <v>442</v>
                </pt>
                <pt idx="108">
                  <v>442</v>
                </pt>
                <pt idx="110">
                  <v>442</v>
                </pt>
                <pt idx="111">
                  <v>442</v>
                </pt>
                <pt idx="112">
                  <v>442</v>
                </pt>
                <pt idx="113">
                  <v>442</v>
                </pt>
                <pt idx="115">
                  <v>438</v>
                </pt>
                <pt idx="116">
                  <v>438</v>
                </pt>
                <pt idx="117">
                  <v>438</v>
                </pt>
                <pt idx="118">
                  <v>438</v>
                </pt>
                <pt idx="120">
                  <v>438</v>
                </pt>
                <pt idx="121">
                  <v>438</v>
                </pt>
                <pt idx="122">
                  <v>438</v>
                </pt>
                <pt idx="123">
                  <v>438</v>
                </pt>
                <pt idx="125">
                  <v>438</v>
                </pt>
                <pt idx="126">
                  <v>438</v>
                </pt>
                <pt idx="127">
                  <v>438</v>
                </pt>
                <pt idx="128">
                  <v>438</v>
                </pt>
                <pt idx="130">
                  <v>438</v>
                </pt>
                <pt idx="131">
                  <v>438</v>
                </pt>
                <pt idx="132">
                  <v>438</v>
                </pt>
                <pt idx="133">
                  <v>438</v>
                </pt>
                <pt idx="135">
                  <v>434</v>
                </pt>
                <pt idx="136">
                  <v>434</v>
                </pt>
                <pt idx="137">
                  <v>434</v>
                </pt>
                <pt idx="138">
                  <v>434</v>
                </pt>
                <pt idx="140">
                  <v>434</v>
                </pt>
                <pt idx="141">
                  <v>434</v>
                </pt>
                <pt idx="142">
                  <v>434</v>
                </pt>
                <pt idx="143">
                  <v>434</v>
                </pt>
                <pt idx="145">
                  <v>434</v>
                </pt>
                <pt idx="146">
                  <v>434</v>
                </pt>
                <pt idx="147">
                  <v>434</v>
                </pt>
                <pt idx="148">
                  <v>434</v>
                </pt>
                <pt idx="150">
                  <v>434</v>
                </pt>
                <pt idx="151">
                  <v>434</v>
                </pt>
                <pt idx="152">
                  <v>434</v>
                </pt>
                <pt idx="153">
                  <v>434</v>
                </pt>
              </numCache>
            </numRef>
          </yVal>
          <smooth val="0"/>
        </ser>
        <ser>
          <idx val="35"/>
          <order val="35"/>
          <tx>
            <v>11b</v>
          </tx>
          <spPr>
            <a:ln w="254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x!$E$186:$FB$186</f>
              <numCache>
                <formatCode>General</formatCode>
                <ptCount val="154"/>
                <pt idx="2">
                  <v>0</v>
                </pt>
                <pt idx="3">
                  <v>10.5</v>
                </pt>
                <pt idx="7">
                  <v>22.5</v>
                </pt>
                <pt idx="8">
                  <v>59.5</v>
                </pt>
                <pt idx="12">
                  <v>24</v>
                </pt>
                <pt idx="13">
                  <v>42</v>
                </pt>
                <pt idx="17">
                  <v>72</v>
                </pt>
                <pt idx="18">
                  <v>72</v>
                </pt>
                <pt idx="22">
                  <v>72</v>
                </pt>
                <pt idx="23">
                  <v>72</v>
                </pt>
                <pt idx="27">
                  <v>68.5</v>
                </pt>
                <pt idx="28">
                  <v>72</v>
                </pt>
                <pt idx="32">
                  <v>59</v>
                </pt>
                <pt idx="33">
                  <v>72</v>
                </pt>
                <pt idx="37">
                  <v>72</v>
                </pt>
                <pt idx="38">
                  <v>72</v>
                </pt>
                <pt idx="42">
                  <v>72</v>
                </pt>
                <pt idx="43">
                  <v>72</v>
                </pt>
                <pt idx="47">
                  <v>72</v>
                </pt>
                <pt idx="48">
                  <v>72</v>
                </pt>
                <pt idx="52">
                  <v>72</v>
                </pt>
                <pt idx="53">
                  <v>72</v>
                </pt>
                <pt idx="57">
                  <v>72</v>
                </pt>
                <pt idx="58">
                  <v>72</v>
                </pt>
                <pt idx="62">
                  <v>72</v>
                </pt>
                <pt idx="63">
                  <v>72</v>
                </pt>
                <pt idx="67">
                  <v>72</v>
                </pt>
                <pt idx="68">
                  <v>72</v>
                </pt>
                <pt idx="72">
                  <v>72</v>
                </pt>
                <pt idx="73">
                  <v>72</v>
                </pt>
                <pt idx="77">
                  <v>72</v>
                </pt>
                <pt idx="78">
                  <v>72</v>
                </pt>
                <pt idx="82">
                  <v>72</v>
                </pt>
                <pt idx="83">
                  <v>72</v>
                </pt>
                <pt idx="87">
                  <v>72</v>
                </pt>
                <pt idx="88">
                  <v>72</v>
                </pt>
                <pt idx="92">
                  <v>72</v>
                </pt>
                <pt idx="93">
                  <v>72</v>
                </pt>
                <pt idx="97">
                  <v>72</v>
                </pt>
                <pt idx="98">
                  <v>72</v>
                </pt>
                <pt idx="102">
                  <v>72</v>
                </pt>
                <pt idx="103">
                  <v>72</v>
                </pt>
                <pt idx="107">
                  <v>72</v>
                </pt>
                <pt idx="108">
                  <v>72</v>
                </pt>
                <pt idx="112">
                  <v>72</v>
                </pt>
                <pt idx="113">
                  <v>72</v>
                </pt>
                <pt idx="117">
                  <v>72</v>
                </pt>
                <pt idx="118">
                  <v>72</v>
                </pt>
                <pt idx="122">
                  <v>72</v>
                </pt>
                <pt idx="123">
                  <v>72</v>
                </pt>
                <pt idx="127">
                  <v>72</v>
                </pt>
                <pt idx="128">
                  <v>72</v>
                </pt>
                <pt idx="132">
                  <v>72</v>
                </pt>
                <pt idx="133">
                  <v>72</v>
                </pt>
                <pt idx="137">
                  <v>72</v>
                </pt>
                <pt idx="138">
                  <v>72</v>
                </pt>
                <pt idx="142">
                  <v>72</v>
                </pt>
                <pt idx="143">
                  <v>72</v>
                </pt>
                <pt idx="147">
                  <v>72</v>
                </pt>
                <pt idx="148">
                  <v>72</v>
                </pt>
                <pt idx="152">
                  <v>72</v>
                </pt>
                <pt idx="153">
                  <v>72</v>
                </pt>
              </numCache>
            </numRef>
          </xVal>
          <yVal>
            <numRef>
              <f>x!$E$184:$FB$184</f>
              <numCache>
                <formatCode>General</formatCode>
                <ptCount val="154"/>
                <pt idx="0">
                  <v>460</v>
                </pt>
                <pt idx="1">
                  <v>460</v>
                </pt>
                <pt idx="2">
                  <v>460</v>
                </pt>
                <pt idx="3">
                  <v>460</v>
                </pt>
                <pt idx="5">
                  <v>460</v>
                </pt>
                <pt idx="6">
                  <v>464</v>
                </pt>
                <pt idx="7">
                  <v>464</v>
                </pt>
                <pt idx="8">
                  <v>464</v>
                </pt>
                <pt idx="10">
                  <v>460</v>
                </pt>
                <pt idx="11">
                  <v>456</v>
                </pt>
                <pt idx="12">
                  <v>456</v>
                </pt>
                <pt idx="13">
                  <v>456</v>
                </pt>
                <pt idx="15">
                  <v>464</v>
                </pt>
                <pt idx="16">
                  <v>466</v>
                </pt>
                <pt idx="17">
                  <v>466</v>
                </pt>
                <pt idx="18">
                  <v>466</v>
                </pt>
                <pt idx="20">
                  <v>464</v>
                </pt>
                <pt idx="21">
                  <v>462</v>
                </pt>
                <pt idx="22">
                  <v>462</v>
                </pt>
                <pt idx="23">
                  <v>462</v>
                </pt>
                <pt idx="25">
                  <v>456</v>
                </pt>
                <pt idx="26">
                  <v>458</v>
                </pt>
                <pt idx="27">
                  <v>458</v>
                </pt>
                <pt idx="28">
                  <v>458</v>
                </pt>
                <pt idx="30">
                  <v>456</v>
                </pt>
                <pt idx="31">
                  <v>454</v>
                </pt>
                <pt idx="32">
                  <v>454</v>
                </pt>
                <pt idx="33">
                  <v>454</v>
                </pt>
                <pt idx="35">
                  <v>466</v>
                </pt>
                <pt idx="36">
                  <v>466</v>
                </pt>
                <pt idx="37">
                  <v>466</v>
                </pt>
                <pt idx="38">
                  <v>466</v>
                </pt>
                <pt idx="40">
                  <v>466</v>
                </pt>
                <pt idx="41">
                  <v>466</v>
                </pt>
                <pt idx="42">
                  <v>466</v>
                </pt>
                <pt idx="43">
                  <v>466</v>
                </pt>
                <pt idx="45">
                  <v>462</v>
                </pt>
                <pt idx="46">
                  <v>462</v>
                </pt>
                <pt idx="47">
                  <v>462</v>
                </pt>
                <pt idx="48">
                  <v>462</v>
                </pt>
                <pt idx="50">
                  <v>462</v>
                </pt>
                <pt idx="51">
                  <v>462</v>
                </pt>
                <pt idx="52">
                  <v>462</v>
                </pt>
                <pt idx="53">
                  <v>462</v>
                </pt>
                <pt idx="55">
                  <v>458</v>
                </pt>
                <pt idx="56">
                  <v>458</v>
                </pt>
                <pt idx="57">
                  <v>458</v>
                </pt>
                <pt idx="58">
                  <v>458</v>
                </pt>
                <pt idx="60">
                  <v>458</v>
                </pt>
                <pt idx="61">
                  <v>458</v>
                </pt>
                <pt idx="62">
                  <v>458</v>
                </pt>
                <pt idx="63">
                  <v>458</v>
                </pt>
                <pt idx="65">
                  <v>454</v>
                </pt>
                <pt idx="66">
                  <v>454</v>
                </pt>
                <pt idx="67">
                  <v>454</v>
                </pt>
                <pt idx="68">
                  <v>454</v>
                </pt>
                <pt idx="70">
                  <v>454</v>
                </pt>
                <pt idx="71">
                  <v>454</v>
                </pt>
                <pt idx="72">
                  <v>454</v>
                </pt>
                <pt idx="73">
                  <v>454</v>
                </pt>
                <pt idx="75">
                  <v>466</v>
                </pt>
                <pt idx="76">
                  <v>466</v>
                </pt>
                <pt idx="77">
                  <v>466</v>
                </pt>
                <pt idx="78">
                  <v>466</v>
                </pt>
                <pt idx="80">
                  <v>466</v>
                </pt>
                <pt idx="81">
                  <v>466</v>
                </pt>
                <pt idx="82">
                  <v>466</v>
                </pt>
                <pt idx="83">
                  <v>466</v>
                </pt>
                <pt idx="85">
                  <v>466</v>
                </pt>
                <pt idx="86">
                  <v>466</v>
                </pt>
                <pt idx="87">
                  <v>466</v>
                </pt>
                <pt idx="88">
                  <v>466</v>
                </pt>
                <pt idx="90">
                  <v>466</v>
                </pt>
                <pt idx="91">
                  <v>466</v>
                </pt>
                <pt idx="92">
                  <v>466</v>
                </pt>
                <pt idx="93">
                  <v>466</v>
                </pt>
                <pt idx="95">
                  <v>462</v>
                </pt>
                <pt idx="96">
                  <v>462</v>
                </pt>
                <pt idx="97">
                  <v>462</v>
                </pt>
                <pt idx="98">
                  <v>462</v>
                </pt>
                <pt idx="100">
                  <v>462</v>
                </pt>
                <pt idx="101">
                  <v>462</v>
                </pt>
                <pt idx="102">
                  <v>462</v>
                </pt>
                <pt idx="103">
                  <v>462</v>
                </pt>
                <pt idx="105">
                  <v>462</v>
                </pt>
                <pt idx="106">
                  <v>462</v>
                </pt>
                <pt idx="107">
                  <v>462</v>
                </pt>
                <pt idx="108">
                  <v>462</v>
                </pt>
                <pt idx="110">
                  <v>462</v>
                </pt>
                <pt idx="111">
                  <v>462</v>
                </pt>
                <pt idx="112">
                  <v>462</v>
                </pt>
                <pt idx="113">
                  <v>462</v>
                </pt>
                <pt idx="115">
                  <v>458</v>
                </pt>
                <pt idx="116">
                  <v>458</v>
                </pt>
                <pt idx="117">
                  <v>458</v>
                </pt>
                <pt idx="118">
                  <v>458</v>
                </pt>
                <pt idx="120">
                  <v>458</v>
                </pt>
                <pt idx="121">
                  <v>458</v>
                </pt>
                <pt idx="122">
                  <v>458</v>
                </pt>
                <pt idx="123">
                  <v>458</v>
                </pt>
                <pt idx="125">
                  <v>458</v>
                </pt>
                <pt idx="126">
                  <v>458</v>
                </pt>
                <pt idx="127">
                  <v>458</v>
                </pt>
                <pt idx="128">
                  <v>458</v>
                </pt>
                <pt idx="130">
                  <v>458</v>
                </pt>
                <pt idx="131">
                  <v>458</v>
                </pt>
                <pt idx="132">
                  <v>458</v>
                </pt>
                <pt idx="133">
                  <v>458</v>
                </pt>
                <pt idx="135">
                  <v>454</v>
                </pt>
                <pt idx="136">
                  <v>454</v>
                </pt>
                <pt idx="137">
                  <v>454</v>
                </pt>
                <pt idx="138">
                  <v>454</v>
                </pt>
                <pt idx="140">
                  <v>454</v>
                </pt>
                <pt idx="141">
                  <v>454</v>
                </pt>
                <pt idx="142">
                  <v>454</v>
                </pt>
                <pt idx="143">
                  <v>454</v>
                </pt>
                <pt idx="145">
                  <v>454</v>
                </pt>
                <pt idx="146">
                  <v>454</v>
                </pt>
                <pt idx="147">
                  <v>454</v>
                </pt>
                <pt idx="148">
                  <v>454</v>
                </pt>
                <pt idx="150">
                  <v>454</v>
                </pt>
                <pt idx="151">
                  <v>454</v>
                </pt>
                <pt idx="152">
                  <v>454</v>
                </pt>
                <pt idx="153">
                  <v>454</v>
                </pt>
              </numCache>
            </numRef>
          </yVal>
          <smooth val="0"/>
        </ser>
        <ser>
          <idx val="36"/>
          <order val="36"/>
          <tx>
            <v>12b</v>
          </tx>
          <spPr>
            <a:ln w="254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x!$E$204:$FB$204</f>
              <numCache>
                <formatCode>General</formatCode>
                <ptCount val="154"/>
                <pt idx="2">
                  <v>0</v>
                </pt>
                <pt idx="3">
                  <v>14.5</v>
                </pt>
                <pt idx="7">
                  <v>28.5</v>
                </pt>
                <pt idx="8">
                  <v>47</v>
                </pt>
                <pt idx="12">
                  <v>28.5</v>
                </pt>
                <pt idx="13">
                  <v>48</v>
                </pt>
                <pt idx="17">
                  <v>56.5</v>
                </pt>
                <pt idx="18">
                  <v>72</v>
                </pt>
                <pt idx="22">
                  <v>57</v>
                </pt>
                <pt idx="23">
                  <v>72</v>
                </pt>
                <pt idx="27">
                  <v>71.5</v>
                </pt>
                <pt idx="28">
                  <v>72</v>
                </pt>
                <pt idx="32">
                  <v>68</v>
                </pt>
                <pt idx="33">
                  <v>72</v>
                </pt>
                <pt idx="37">
                  <v>72</v>
                </pt>
                <pt idx="38">
                  <v>72</v>
                </pt>
                <pt idx="42">
                  <v>72</v>
                </pt>
                <pt idx="43">
                  <v>72</v>
                </pt>
                <pt idx="47">
                  <v>72</v>
                </pt>
                <pt idx="48">
                  <v>72</v>
                </pt>
                <pt idx="52">
                  <v>72</v>
                </pt>
                <pt idx="53">
                  <v>72</v>
                </pt>
                <pt idx="57">
                  <v>72</v>
                </pt>
                <pt idx="58">
                  <v>72</v>
                </pt>
                <pt idx="62">
                  <v>72</v>
                </pt>
                <pt idx="63">
                  <v>72</v>
                </pt>
                <pt idx="67">
                  <v>72</v>
                </pt>
                <pt idx="68">
                  <v>72</v>
                </pt>
                <pt idx="72">
                  <v>72</v>
                </pt>
                <pt idx="73">
                  <v>72</v>
                </pt>
                <pt idx="77">
                  <v>72</v>
                </pt>
                <pt idx="78">
                  <v>72</v>
                </pt>
                <pt idx="82">
                  <v>72</v>
                </pt>
                <pt idx="83">
                  <v>72</v>
                </pt>
                <pt idx="87">
                  <v>72</v>
                </pt>
                <pt idx="88">
                  <v>72</v>
                </pt>
                <pt idx="92">
                  <v>72</v>
                </pt>
                <pt idx="93">
                  <v>72</v>
                </pt>
                <pt idx="97">
                  <v>72</v>
                </pt>
                <pt idx="98">
                  <v>72</v>
                </pt>
                <pt idx="102">
                  <v>72</v>
                </pt>
                <pt idx="103">
                  <v>72</v>
                </pt>
                <pt idx="107">
                  <v>72</v>
                </pt>
                <pt idx="108">
                  <v>72</v>
                </pt>
                <pt idx="112">
                  <v>72</v>
                </pt>
                <pt idx="113">
                  <v>72</v>
                </pt>
                <pt idx="117">
                  <v>72</v>
                </pt>
                <pt idx="118">
                  <v>72</v>
                </pt>
                <pt idx="122">
                  <v>72</v>
                </pt>
                <pt idx="123">
                  <v>72</v>
                </pt>
                <pt idx="127">
                  <v>72</v>
                </pt>
                <pt idx="128">
                  <v>72</v>
                </pt>
                <pt idx="132">
                  <v>72</v>
                </pt>
                <pt idx="133">
                  <v>72</v>
                </pt>
                <pt idx="137">
                  <v>72</v>
                </pt>
                <pt idx="138">
                  <v>72</v>
                </pt>
                <pt idx="142">
                  <v>72</v>
                </pt>
                <pt idx="143">
                  <v>72</v>
                </pt>
                <pt idx="147">
                  <v>72</v>
                </pt>
                <pt idx="148">
                  <v>72</v>
                </pt>
                <pt idx="152">
                  <v>72</v>
                </pt>
                <pt idx="153">
                  <v>72</v>
                </pt>
              </numCache>
            </numRef>
          </xVal>
          <yVal>
            <numRef>
              <f>x!$E$202:$FB$202</f>
              <numCache>
                <formatCode>General</formatCode>
                <ptCount val="154"/>
                <pt idx="0">
                  <v>480</v>
                </pt>
                <pt idx="1">
                  <v>480</v>
                </pt>
                <pt idx="2">
                  <v>480</v>
                </pt>
                <pt idx="3">
                  <v>480</v>
                </pt>
                <pt idx="5">
                  <v>480</v>
                </pt>
                <pt idx="6">
                  <v>484</v>
                </pt>
                <pt idx="7">
                  <v>484</v>
                </pt>
                <pt idx="8">
                  <v>484</v>
                </pt>
                <pt idx="10">
                  <v>480</v>
                </pt>
                <pt idx="11">
                  <v>476</v>
                </pt>
                <pt idx="12">
                  <v>476</v>
                </pt>
                <pt idx="13">
                  <v>476</v>
                </pt>
                <pt idx="15">
                  <v>484</v>
                </pt>
                <pt idx="16">
                  <v>486</v>
                </pt>
                <pt idx="17">
                  <v>486</v>
                </pt>
                <pt idx="18">
                  <v>486</v>
                </pt>
                <pt idx="20">
                  <v>484</v>
                </pt>
                <pt idx="21">
                  <v>482</v>
                </pt>
                <pt idx="22">
                  <v>482</v>
                </pt>
                <pt idx="23">
                  <v>482</v>
                </pt>
                <pt idx="25">
                  <v>476</v>
                </pt>
                <pt idx="26">
                  <v>478</v>
                </pt>
                <pt idx="27">
                  <v>478</v>
                </pt>
                <pt idx="28">
                  <v>478</v>
                </pt>
                <pt idx="30">
                  <v>476</v>
                </pt>
                <pt idx="31">
                  <v>474</v>
                </pt>
                <pt idx="32">
                  <v>474</v>
                </pt>
                <pt idx="33">
                  <v>474</v>
                </pt>
                <pt idx="35">
                  <v>486</v>
                </pt>
                <pt idx="36">
                  <v>486</v>
                </pt>
                <pt idx="37">
                  <v>486</v>
                </pt>
                <pt idx="38">
                  <v>486</v>
                </pt>
                <pt idx="40">
                  <v>486</v>
                </pt>
                <pt idx="41">
                  <v>486</v>
                </pt>
                <pt idx="42">
                  <v>486</v>
                </pt>
                <pt idx="43">
                  <v>486</v>
                </pt>
                <pt idx="45">
                  <v>482</v>
                </pt>
                <pt idx="46">
                  <v>482</v>
                </pt>
                <pt idx="47">
                  <v>482</v>
                </pt>
                <pt idx="48">
                  <v>482</v>
                </pt>
                <pt idx="50">
                  <v>482</v>
                </pt>
                <pt idx="51">
                  <v>482</v>
                </pt>
                <pt idx="52">
                  <v>482</v>
                </pt>
                <pt idx="53">
                  <v>482</v>
                </pt>
                <pt idx="55">
                  <v>478</v>
                </pt>
                <pt idx="56">
                  <v>478</v>
                </pt>
                <pt idx="57">
                  <v>478</v>
                </pt>
                <pt idx="58">
                  <v>478</v>
                </pt>
                <pt idx="60">
                  <v>478</v>
                </pt>
                <pt idx="61">
                  <v>478</v>
                </pt>
                <pt idx="62">
                  <v>478</v>
                </pt>
                <pt idx="63">
                  <v>478</v>
                </pt>
                <pt idx="65">
                  <v>474</v>
                </pt>
                <pt idx="66">
                  <v>474</v>
                </pt>
                <pt idx="67">
                  <v>474</v>
                </pt>
                <pt idx="68">
                  <v>474</v>
                </pt>
                <pt idx="70">
                  <v>474</v>
                </pt>
                <pt idx="71">
                  <v>474</v>
                </pt>
                <pt idx="72">
                  <v>474</v>
                </pt>
                <pt idx="73">
                  <v>474</v>
                </pt>
                <pt idx="75">
                  <v>486</v>
                </pt>
                <pt idx="76">
                  <v>486</v>
                </pt>
                <pt idx="77">
                  <v>486</v>
                </pt>
                <pt idx="78">
                  <v>486</v>
                </pt>
                <pt idx="80">
                  <v>486</v>
                </pt>
                <pt idx="81">
                  <v>486</v>
                </pt>
                <pt idx="82">
                  <v>486</v>
                </pt>
                <pt idx="83">
                  <v>486</v>
                </pt>
                <pt idx="85">
                  <v>486</v>
                </pt>
                <pt idx="86">
                  <v>486</v>
                </pt>
                <pt idx="87">
                  <v>486</v>
                </pt>
                <pt idx="88">
                  <v>486</v>
                </pt>
                <pt idx="90">
                  <v>486</v>
                </pt>
                <pt idx="91">
                  <v>486</v>
                </pt>
                <pt idx="92">
                  <v>486</v>
                </pt>
                <pt idx="93">
                  <v>486</v>
                </pt>
                <pt idx="95">
                  <v>482</v>
                </pt>
                <pt idx="96">
                  <v>482</v>
                </pt>
                <pt idx="97">
                  <v>482</v>
                </pt>
                <pt idx="98">
                  <v>482</v>
                </pt>
                <pt idx="100">
                  <v>482</v>
                </pt>
                <pt idx="101">
                  <v>482</v>
                </pt>
                <pt idx="102">
                  <v>482</v>
                </pt>
                <pt idx="103">
                  <v>482</v>
                </pt>
                <pt idx="105">
                  <v>482</v>
                </pt>
                <pt idx="106">
                  <v>482</v>
                </pt>
                <pt idx="107">
                  <v>482</v>
                </pt>
                <pt idx="108">
                  <v>482</v>
                </pt>
                <pt idx="110">
                  <v>482</v>
                </pt>
                <pt idx="111">
                  <v>482</v>
                </pt>
                <pt idx="112">
                  <v>482</v>
                </pt>
                <pt idx="113">
                  <v>482</v>
                </pt>
                <pt idx="115">
                  <v>478</v>
                </pt>
                <pt idx="116">
                  <v>478</v>
                </pt>
                <pt idx="117">
                  <v>478</v>
                </pt>
                <pt idx="118">
                  <v>478</v>
                </pt>
                <pt idx="120">
                  <v>478</v>
                </pt>
                <pt idx="121">
                  <v>478</v>
                </pt>
                <pt idx="122">
                  <v>478</v>
                </pt>
                <pt idx="123">
                  <v>478</v>
                </pt>
                <pt idx="125">
                  <v>478</v>
                </pt>
                <pt idx="126">
                  <v>478</v>
                </pt>
                <pt idx="127">
                  <v>478</v>
                </pt>
                <pt idx="128">
                  <v>478</v>
                </pt>
                <pt idx="130">
                  <v>478</v>
                </pt>
                <pt idx="131">
                  <v>478</v>
                </pt>
                <pt idx="132">
                  <v>478</v>
                </pt>
                <pt idx="133">
                  <v>478</v>
                </pt>
                <pt idx="135">
                  <v>474</v>
                </pt>
                <pt idx="136">
                  <v>474</v>
                </pt>
                <pt idx="137">
                  <v>474</v>
                </pt>
                <pt idx="138">
                  <v>474</v>
                </pt>
                <pt idx="140">
                  <v>474</v>
                </pt>
                <pt idx="141">
                  <v>474</v>
                </pt>
                <pt idx="142">
                  <v>474</v>
                </pt>
                <pt idx="143">
                  <v>474</v>
                </pt>
                <pt idx="145">
                  <v>474</v>
                </pt>
                <pt idx="146">
                  <v>474</v>
                </pt>
                <pt idx="147">
                  <v>474</v>
                </pt>
                <pt idx="148">
                  <v>474</v>
                </pt>
                <pt idx="150">
                  <v>474</v>
                </pt>
                <pt idx="151">
                  <v>474</v>
                </pt>
                <pt idx="152">
                  <v>474</v>
                </pt>
                <pt idx="153">
                  <v>474</v>
                </pt>
              </numCache>
            </numRef>
          </yVal>
          <smooth val="0"/>
        </ser>
        <ser>
          <idx val="37"/>
          <order val="37"/>
          <tx>
            <v>13b</v>
          </tx>
          <spPr>
            <a:ln w="254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x!$E$222:$FB$222</f>
              <numCache>
                <formatCode>General</formatCode>
                <ptCount val="154"/>
                <pt idx="2">
                  <v>14</v>
                </pt>
                <pt idx="3">
                  <v>33.5</v>
                </pt>
                <pt idx="7">
                  <v>50.5</v>
                </pt>
                <pt idx="8">
                  <v>72</v>
                </pt>
                <pt idx="12">
                  <v>53.5</v>
                </pt>
                <pt idx="13">
                  <v>72</v>
                </pt>
                <pt idx="17">
                  <v>72</v>
                </pt>
                <pt idx="18">
                  <v>72</v>
                </pt>
                <pt idx="22">
                  <v>72</v>
                </pt>
                <pt idx="23">
                  <v>72</v>
                </pt>
                <pt idx="27">
                  <v>72</v>
                </pt>
                <pt idx="28">
                  <v>72</v>
                </pt>
                <pt idx="32">
                  <v>72</v>
                </pt>
                <pt idx="33">
                  <v>72</v>
                </pt>
                <pt idx="37">
                  <v>72</v>
                </pt>
                <pt idx="38">
                  <v>72</v>
                </pt>
                <pt idx="42">
                  <v>72</v>
                </pt>
                <pt idx="43">
                  <v>72</v>
                </pt>
                <pt idx="47">
                  <v>72</v>
                </pt>
                <pt idx="48">
                  <v>72</v>
                </pt>
                <pt idx="52">
                  <v>72</v>
                </pt>
                <pt idx="53">
                  <v>72</v>
                </pt>
                <pt idx="57">
                  <v>72</v>
                </pt>
                <pt idx="58">
                  <v>72</v>
                </pt>
                <pt idx="62">
                  <v>72</v>
                </pt>
                <pt idx="63">
                  <v>72</v>
                </pt>
                <pt idx="67">
                  <v>72</v>
                </pt>
                <pt idx="68">
                  <v>72</v>
                </pt>
                <pt idx="72">
                  <v>72</v>
                </pt>
                <pt idx="73">
                  <v>72</v>
                </pt>
                <pt idx="77">
                  <v>72</v>
                </pt>
                <pt idx="78">
                  <v>72</v>
                </pt>
                <pt idx="82">
                  <v>72</v>
                </pt>
                <pt idx="83">
                  <v>72</v>
                </pt>
                <pt idx="87">
                  <v>72</v>
                </pt>
                <pt idx="88">
                  <v>72</v>
                </pt>
                <pt idx="92">
                  <v>72</v>
                </pt>
                <pt idx="93">
                  <v>72</v>
                </pt>
                <pt idx="97">
                  <v>72</v>
                </pt>
                <pt idx="98">
                  <v>72</v>
                </pt>
                <pt idx="102">
                  <v>72</v>
                </pt>
                <pt idx="103">
                  <v>72</v>
                </pt>
                <pt idx="107">
                  <v>72</v>
                </pt>
                <pt idx="108">
                  <v>72</v>
                </pt>
                <pt idx="112">
                  <v>72</v>
                </pt>
                <pt idx="113">
                  <v>72</v>
                </pt>
                <pt idx="117">
                  <v>72</v>
                </pt>
                <pt idx="118">
                  <v>72</v>
                </pt>
                <pt idx="122">
                  <v>72</v>
                </pt>
                <pt idx="123">
                  <v>72</v>
                </pt>
                <pt idx="127">
                  <v>72</v>
                </pt>
                <pt idx="128">
                  <v>72</v>
                </pt>
                <pt idx="132">
                  <v>72</v>
                </pt>
                <pt idx="133">
                  <v>72</v>
                </pt>
                <pt idx="137">
                  <v>72</v>
                </pt>
                <pt idx="138">
                  <v>72</v>
                </pt>
                <pt idx="142">
                  <v>72</v>
                </pt>
                <pt idx="143">
                  <v>72</v>
                </pt>
                <pt idx="147">
                  <v>72</v>
                </pt>
                <pt idx="148">
                  <v>72</v>
                </pt>
                <pt idx="152">
                  <v>72</v>
                </pt>
                <pt idx="153">
                  <v>72</v>
                </pt>
              </numCache>
            </numRef>
          </xVal>
          <yVal>
            <numRef>
              <f>x!$E$220:$FB$220</f>
              <numCache>
                <formatCode>General</formatCode>
                <ptCount val="154"/>
                <pt idx="0">
                  <v>280</v>
                </pt>
                <pt idx="1">
                  <v>280</v>
                </pt>
                <pt idx="2">
                  <v>280</v>
                </pt>
                <pt idx="3">
                  <v>280</v>
                </pt>
                <pt idx="5">
                  <v>280</v>
                </pt>
                <pt idx="6">
                  <v>284</v>
                </pt>
                <pt idx="7">
                  <v>284</v>
                </pt>
                <pt idx="8">
                  <v>284</v>
                </pt>
                <pt idx="10">
                  <v>280</v>
                </pt>
                <pt idx="11">
                  <v>276</v>
                </pt>
                <pt idx="12">
                  <v>276</v>
                </pt>
                <pt idx="13">
                  <v>276</v>
                </pt>
                <pt idx="15">
                  <v>284</v>
                </pt>
                <pt idx="16">
                  <v>284</v>
                </pt>
                <pt idx="17">
                  <v>284</v>
                </pt>
                <pt idx="18">
                  <v>284</v>
                </pt>
                <pt idx="20">
                  <v>284</v>
                </pt>
                <pt idx="21">
                  <v>284</v>
                </pt>
                <pt idx="22">
                  <v>284</v>
                </pt>
                <pt idx="23">
                  <v>284</v>
                </pt>
                <pt idx="25">
                  <v>276</v>
                </pt>
                <pt idx="26">
                  <v>276</v>
                </pt>
                <pt idx="27">
                  <v>276</v>
                </pt>
                <pt idx="28">
                  <v>276</v>
                </pt>
                <pt idx="30">
                  <v>276</v>
                </pt>
                <pt idx="31">
                  <v>276</v>
                </pt>
                <pt idx="32">
                  <v>276</v>
                </pt>
                <pt idx="33">
                  <v>276</v>
                </pt>
                <pt idx="35">
                  <v>284</v>
                </pt>
                <pt idx="36">
                  <v>284</v>
                </pt>
                <pt idx="37">
                  <v>284</v>
                </pt>
                <pt idx="38">
                  <v>284</v>
                </pt>
                <pt idx="40">
                  <v>284</v>
                </pt>
                <pt idx="41">
                  <v>284</v>
                </pt>
                <pt idx="42">
                  <v>284</v>
                </pt>
                <pt idx="43">
                  <v>284</v>
                </pt>
                <pt idx="45">
                  <v>284</v>
                </pt>
                <pt idx="46">
                  <v>284</v>
                </pt>
                <pt idx="47">
                  <v>284</v>
                </pt>
                <pt idx="48">
                  <v>284</v>
                </pt>
                <pt idx="50">
                  <v>284</v>
                </pt>
                <pt idx="51">
                  <v>284</v>
                </pt>
                <pt idx="52">
                  <v>284</v>
                </pt>
                <pt idx="53">
                  <v>284</v>
                </pt>
                <pt idx="55">
                  <v>276</v>
                </pt>
                <pt idx="56">
                  <v>276</v>
                </pt>
                <pt idx="57">
                  <v>276</v>
                </pt>
                <pt idx="58">
                  <v>276</v>
                </pt>
                <pt idx="60">
                  <v>276</v>
                </pt>
                <pt idx="61">
                  <v>276</v>
                </pt>
                <pt idx="62">
                  <v>276</v>
                </pt>
                <pt idx="63">
                  <v>276</v>
                </pt>
                <pt idx="65">
                  <v>276</v>
                </pt>
                <pt idx="66">
                  <v>276</v>
                </pt>
                <pt idx="67">
                  <v>276</v>
                </pt>
                <pt idx="68">
                  <v>276</v>
                </pt>
                <pt idx="70">
                  <v>276</v>
                </pt>
                <pt idx="71">
                  <v>276</v>
                </pt>
                <pt idx="72">
                  <v>276</v>
                </pt>
                <pt idx="73">
                  <v>276</v>
                </pt>
                <pt idx="75">
                  <v>284</v>
                </pt>
                <pt idx="76">
                  <v>284</v>
                </pt>
                <pt idx="77">
                  <v>284</v>
                </pt>
                <pt idx="78">
                  <v>284</v>
                </pt>
                <pt idx="80">
                  <v>284</v>
                </pt>
                <pt idx="81">
                  <v>284</v>
                </pt>
                <pt idx="82">
                  <v>284</v>
                </pt>
                <pt idx="83">
                  <v>284</v>
                </pt>
                <pt idx="85">
                  <v>284</v>
                </pt>
                <pt idx="86">
                  <v>284</v>
                </pt>
                <pt idx="87">
                  <v>284</v>
                </pt>
                <pt idx="88">
                  <v>284</v>
                </pt>
                <pt idx="90">
                  <v>284</v>
                </pt>
                <pt idx="91">
                  <v>284</v>
                </pt>
                <pt idx="92">
                  <v>284</v>
                </pt>
                <pt idx="93">
                  <v>284</v>
                </pt>
                <pt idx="95">
                  <v>284</v>
                </pt>
                <pt idx="96">
                  <v>284</v>
                </pt>
                <pt idx="97">
                  <v>284</v>
                </pt>
                <pt idx="98">
                  <v>284</v>
                </pt>
                <pt idx="100">
                  <v>284</v>
                </pt>
                <pt idx="101">
                  <v>284</v>
                </pt>
                <pt idx="102">
                  <v>284</v>
                </pt>
                <pt idx="103">
                  <v>284</v>
                </pt>
                <pt idx="105">
                  <v>284</v>
                </pt>
                <pt idx="106">
                  <v>284</v>
                </pt>
                <pt idx="107">
                  <v>284</v>
                </pt>
                <pt idx="108">
                  <v>284</v>
                </pt>
                <pt idx="110">
                  <v>284</v>
                </pt>
                <pt idx="111">
                  <v>284</v>
                </pt>
                <pt idx="112">
                  <v>284</v>
                </pt>
                <pt idx="113">
                  <v>284</v>
                </pt>
                <pt idx="115">
                  <v>276</v>
                </pt>
                <pt idx="116">
                  <v>276</v>
                </pt>
                <pt idx="117">
                  <v>276</v>
                </pt>
                <pt idx="118">
                  <v>276</v>
                </pt>
                <pt idx="120">
                  <v>276</v>
                </pt>
                <pt idx="121">
                  <v>276</v>
                </pt>
                <pt idx="122">
                  <v>276</v>
                </pt>
                <pt idx="123">
                  <v>276</v>
                </pt>
                <pt idx="125">
                  <v>276</v>
                </pt>
                <pt idx="126">
                  <v>276</v>
                </pt>
                <pt idx="127">
                  <v>276</v>
                </pt>
                <pt idx="128">
                  <v>276</v>
                </pt>
                <pt idx="130">
                  <v>276</v>
                </pt>
                <pt idx="131">
                  <v>276</v>
                </pt>
                <pt idx="132">
                  <v>276</v>
                </pt>
                <pt idx="133">
                  <v>276</v>
                </pt>
                <pt idx="135">
                  <v>276</v>
                </pt>
                <pt idx="136">
                  <v>276</v>
                </pt>
                <pt idx="137">
                  <v>276</v>
                </pt>
                <pt idx="138">
                  <v>276</v>
                </pt>
                <pt idx="140">
                  <v>276</v>
                </pt>
                <pt idx="141">
                  <v>276</v>
                </pt>
                <pt idx="142">
                  <v>276</v>
                </pt>
                <pt idx="143">
                  <v>276</v>
                </pt>
                <pt idx="145">
                  <v>276</v>
                </pt>
                <pt idx="146">
                  <v>276</v>
                </pt>
                <pt idx="147">
                  <v>276</v>
                </pt>
                <pt idx="148">
                  <v>276</v>
                </pt>
                <pt idx="150">
                  <v>276</v>
                </pt>
                <pt idx="151">
                  <v>276</v>
                </pt>
                <pt idx="152">
                  <v>276</v>
                </pt>
                <pt idx="153">
                  <v>276</v>
                </pt>
              </numCache>
            </numRef>
          </yVal>
          <smooth val="0"/>
        </ser>
        <ser>
          <idx val="38"/>
          <order val="38"/>
          <tx>
            <v>14b</v>
          </tx>
          <spPr>
            <a:ln w="254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x!$E$240:$FB$240</f>
              <numCache>
                <formatCode>General</formatCode>
                <ptCount val="154"/>
                <pt idx="2">
                  <v>9</v>
                </pt>
                <pt idx="3">
                  <v>24.5</v>
                </pt>
                <pt idx="7">
                  <v>43.5</v>
                </pt>
                <pt idx="8">
                  <v>65</v>
                </pt>
                <pt idx="12">
                  <v>45</v>
                </pt>
                <pt idx="13">
                  <v>70</v>
                </pt>
                <pt idx="17">
                  <v>72</v>
                </pt>
                <pt idx="18">
                  <v>72</v>
                </pt>
                <pt idx="22">
                  <v>72</v>
                </pt>
                <pt idx="23">
                  <v>72</v>
                </pt>
                <pt idx="27">
                  <v>72</v>
                </pt>
                <pt idx="28">
                  <v>72</v>
                </pt>
                <pt idx="32">
                  <v>70</v>
                </pt>
                <pt idx="33">
                  <v>70</v>
                </pt>
                <pt idx="37">
                  <v>72</v>
                </pt>
                <pt idx="38">
                  <v>72</v>
                </pt>
                <pt idx="42">
                  <v>72</v>
                </pt>
                <pt idx="43">
                  <v>72</v>
                </pt>
                <pt idx="47">
                  <v>72</v>
                </pt>
                <pt idx="48">
                  <v>72</v>
                </pt>
                <pt idx="52">
                  <v>72</v>
                </pt>
                <pt idx="53">
                  <v>72</v>
                </pt>
                <pt idx="57">
                  <v>72</v>
                </pt>
                <pt idx="58">
                  <v>72</v>
                </pt>
                <pt idx="62">
                  <v>72</v>
                </pt>
                <pt idx="63">
                  <v>72</v>
                </pt>
                <pt idx="67">
                  <v>70</v>
                </pt>
                <pt idx="68">
                  <v>70</v>
                </pt>
                <pt idx="72">
                  <v>70</v>
                </pt>
                <pt idx="73">
                  <v>70</v>
                </pt>
                <pt idx="77">
                  <v>72</v>
                </pt>
                <pt idx="78">
                  <v>72</v>
                </pt>
                <pt idx="82">
                  <v>72</v>
                </pt>
                <pt idx="83">
                  <v>72</v>
                </pt>
                <pt idx="87">
                  <v>72</v>
                </pt>
                <pt idx="88">
                  <v>72</v>
                </pt>
                <pt idx="92">
                  <v>72</v>
                </pt>
                <pt idx="93">
                  <v>72</v>
                </pt>
                <pt idx="97">
                  <v>72</v>
                </pt>
                <pt idx="98">
                  <v>72</v>
                </pt>
                <pt idx="102">
                  <v>72</v>
                </pt>
                <pt idx="103">
                  <v>72</v>
                </pt>
                <pt idx="107">
                  <v>72</v>
                </pt>
                <pt idx="108">
                  <v>72</v>
                </pt>
                <pt idx="112">
                  <v>72</v>
                </pt>
                <pt idx="113">
                  <v>72</v>
                </pt>
                <pt idx="117">
                  <v>72</v>
                </pt>
                <pt idx="118">
                  <v>72</v>
                </pt>
                <pt idx="122">
                  <v>72</v>
                </pt>
                <pt idx="123">
                  <v>72</v>
                </pt>
                <pt idx="127">
                  <v>72</v>
                </pt>
                <pt idx="128">
                  <v>72</v>
                </pt>
                <pt idx="132">
                  <v>72</v>
                </pt>
                <pt idx="133">
                  <v>72</v>
                </pt>
                <pt idx="137">
                  <v>70</v>
                </pt>
                <pt idx="138">
                  <v>70</v>
                </pt>
                <pt idx="142">
                  <v>70</v>
                </pt>
                <pt idx="143">
                  <v>70</v>
                </pt>
                <pt idx="147">
                  <v>70</v>
                </pt>
                <pt idx="148">
                  <v>70</v>
                </pt>
                <pt idx="152">
                  <v>70</v>
                </pt>
                <pt idx="153">
                  <v>70</v>
                </pt>
              </numCache>
            </numRef>
          </xVal>
          <yVal>
            <numRef>
              <f>x!$E$238:$FB$238</f>
              <numCache>
                <formatCode>General</formatCode>
                <ptCount val="154"/>
                <pt idx="0">
                  <v>360</v>
                </pt>
                <pt idx="1">
                  <v>360</v>
                </pt>
                <pt idx="2">
                  <v>360</v>
                </pt>
                <pt idx="3">
                  <v>360</v>
                </pt>
                <pt idx="5">
                  <v>360</v>
                </pt>
                <pt idx="6">
                  <v>364</v>
                </pt>
                <pt idx="7">
                  <v>364</v>
                </pt>
                <pt idx="8">
                  <v>364</v>
                </pt>
                <pt idx="10">
                  <v>360</v>
                </pt>
                <pt idx="11">
                  <v>356</v>
                </pt>
                <pt idx="12">
                  <v>356</v>
                </pt>
                <pt idx="13">
                  <v>356</v>
                </pt>
                <pt idx="15">
                  <v>364</v>
                </pt>
                <pt idx="16">
                  <v>366</v>
                </pt>
                <pt idx="17">
                  <v>366</v>
                </pt>
                <pt idx="18">
                  <v>366</v>
                </pt>
                <pt idx="20">
                  <v>364</v>
                </pt>
                <pt idx="21">
                  <v>362</v>
                </pt>
                <pt idx="22">
                  <v>362</v>
                </pt>
                <pt idx="23">
                  <v>362</v>
                </pt>
                <pt idx="25">
                  <v>356</v>
                </pt>
                <pt idx="26">
                  <v>358</v>
                </pt>
                <pt idx="27">
                  <v>358</v>
                </pt>
                <pt idx="28">
                  <v>358</v>
                </pt>
                <pt idx="30">
                  <v>356</v>
                </pt>
                <pt idx="31">
                  <v>356</v>
                </pt>
                <pt idx="32">
                  <v>356</v>
                </pt>
                <pt idx="33">
                  <v>356</v>
                </pt>
                <pt idx="35">
                  <v>366</v>
                </pt>
                <pt idx="36">
                  <v>366</v>
                </pt>
                <pt idx="37">
                  <v>366</v>
                </pt>
                <pt idx="38">
                  <v>366</v>
                </pt>
                <pt idx="40">
                  <v>366</v>
                </pt>
                <pt idx="41">
                  <v>366</v>
                </pt>
                <pt idx="42">
                  <v>366</v>
                </pt>
                <pt idx="43">
                  <v>366</v>
                </pt>
                <pt idx="45">
                  <v>362</v>
                </pt>
                <pt idx="46">
                  <v>362</v>
                </pt>
                <pt idx="47">
                  <v>362</v>
                </pt>
                <pt idx="48">
                  <v>362</v>
                </pt>
                <pt idx="50">
                  <v>362</v>
                </pt>
                <pt idx="51">
                  <v>362</v>
                </pt>
                <pt idx="52">
                  <v>362</v>
                </pt>
                <pt idx="53">
                  <v>362</v>
                </pt>
                <pt idx="55">
                  <v>358</v>
                </pt>
                <pt idx="56">
                  <v>358</v>
                </pt>
                <pt idx="57">
                  <v>358</v>
                </pt>
                <pt idx="58">
                  <v>358</v>
                </pt>
                <pt idx="60">
                  <v>358</v>
                </pt>
                <pt idx="61">
                  <v>358</v>
                </pt>
                <pt idx="62">
                  <v>358</v>
                </pt>
                <pt idx="63">
                  <v>358</v>
                </pt>
                <pt idx="65">
                  <v>356</v>
                </pt>
                <pt idx="66">
                  <v>356</v>
                </pt>
                <pt idx="67">
                  <v>356</v>
                </pt>
                <pt idx="68">
                  <v>356</v>
                </pt>
                <pt idx="70">
                  <v>356</v>
                </pt>
                <pt idx="71">
                  <v>356</v>
                </pt>
                <pt idx="72">
                  <v>356</v>
                </pt>
                <pt idx="73">
                  <v>356</v>
                </pt>
                <pt idx="75">
                  <v>366</v>
                </pt>
                <pt idx="76">
                  <v>366</v>
                </pt>
                <pt idx="77">
                  <v>366</v>
                </pt>
                <pt idx="78">
                  <v>366</v>
                </pt>
                <pt idx="80">
                  <v>366</v>
                </pt>
                <pt idx="81">
                  <v>366</v>
                </pt>
                <pt idx="82">
                  <v>366</v>
                </pt>
                <pt idx="83">
                  <v>366</v>
                </pt>
                <pt idx="85">
                  <v>366</v>
                </pt>
                <pt idx="86">
                  <v>366</v>
                </pt>
                <pt idx="87">
                  <v>366</v>
                </pt>
                <pt idx="88">
                  <v>366</v>
                </pt>
                <pt idx="90">
                  <v>366</v>
                </pt>
                <pt idx="91">
                  <v>366</v>
                </pt>
                <pt idx="92">
                  <v>366</v>
                </pt>
                <pt idx="93">
                  <v>366</v>
                </pt>
                <pt idx="95">
                  <v>362</v>
                </pt>
                <pt idx="96">
                  <v>362</v>
                </pt>
                <pt idx="97">
                  <v>362</v>
                </pt>
                <pt idx="98">
                  <v>362</v>
                </pt>
                <pt idx="100">
                  <v>362</v>
                </pt>
                <pt idx="101">
                  <v>362</v>
                </pt>
                <pt idx="102">
                  <v>362</v>
                </pt>
                <pt idx="103">
                  <v>362</v>
                </pt>
                <pt idx="105">
                  <v>362</v>
                </pt>
                <pt idx="106">
                  <v>362</v>
                </pt>
                <pt idx="107">
                  <v>362</v>
                </pt>
                <pt idx="108">
                  <v>362</v>
                </pt>
                <pt idx="110">
                  <v>362</v>
                </pt>
                <pt idx="111">
                  <v>362</v>
                </pt>
                <pt idx="112">
                  <v>362</v>
                </pt>
                <pt idx="113">
                  <v>362</v>
                </pt>
                <pt idx="115">
                  <v>358</v>
                </pt>
                <pt idx="116">
                  <v>358</v>
                </pt>
                <pt idx="117">
                  <v>358</v>
                </pt>
                <pt idx="118">
                  <v>358</v>
                </pt>
                <pt idx="120">
                  <v>358</v>
                </pt>
                <pt idx="121">
                  <v>358</v>
                </pt>
                <pt idx="122">
                  <v>358</v>
                </pt>
                <pt idx="123">
                  <v>358</v>
                </pt>
                <pt idx="125">
                  <v>358</v>
                </pt>
                <pt idx="126">
                  <v>358</v>
                </pt>
                <pt idx="127">
                  <v>358</v>
                </pt>
                <pt idx="128">
                  <v>358</v>
                </pt>
                <pt idx="130">
                  <v>358</v>
                </pt>
                <pt idx="131">
                  <v>358</v>
                </pt>
                <pt idx="132">
                  <v>358</v>
                </pt>
                <pt idx="133">
                  <v>358</v>
                </pt>
                <pt idx="135">
                  <v>356</v>
                </pt>
                <pt idx="136">
                  <v>356</v>
                </pt>
                <pt idx="137">
                  <v>356</v>
                </pt>
                <pt idx="138">
                  <v>356</v>
                </pt>
                <pt idx="140">
                  <v>356</v>
                </pt>
                <pt idx="141">
                  <v>356</v>
                </pt>
                <pt idx="142">
                  <v>356</v>
                </pt>
                <pt idx="143">
                  <v>356</v>
                </pt>
                <pt idx="145">
                  <v>356</v>
                </pt>
                <pt idx="146">
                  <v>356</v>
                </pt>
                <pt idx="147">
                  <v>356</v>
                </pt>
                <pt idx="148">
                  <v>356</v>
                </pt>
                <pt idx="150">
                  <v>356</v>
                </pt>
                <pt idx="151">
                  <v>356</v>
                </pt>
                <pt idx="152">
                  <v>356</v>
                </pt>
                <pt idx="153">
                  <v>356</v>
                </pt>
              </numCache>
            </numRef>
          </yVal>
          <smooth val="0"/>
        </ser>
        <ser>
          <idx val="39"/>
          <order val="39"/>
          <tx>
            <v>15b</v>
          </tx>
          <spPr>
            <a:ln w="254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x!$E$258:$FB$258</f>
              <numCache>
                <formatCode>General</formatCode>
                <ptCount val="154"/>
                <pt idx="2">
                  <v>48.5</v>
                </pt>
                <pt idx="3">
                  <v>69.5</v>
                </pt>
                <pt idx="7">
                  <v>72</v>
                </pt>
                <pt idx="8">
                  <v>72</v>
                </pt>
                <pt idx="12">
                  <v>72</v>
                </pt>
                <pt idx="13">
                  <v>72</v>
                </pt>
                <pt idx="17">
                  <v>72</v>
                </pt>
                <pt idx="18">
                  <v>72</v>
                </pt>
                <pt idx="22">
                  <v>72</v>
                </pt>
                <pt idx="23">
                  <v>72</v>
                </pt>
                <pt idx="27">
                  <v>72</v>
                </pt>
                <pt idx="28">
                  <v>72</v>
                </pt>
                <pt idx="32">
                  <v>72</v>
                </pt>
                <pt idx="33">
                  <v>72</v>
                </pt>
                <pt idx="37">
                  <v>72</v>
                </pt>
                <pt idx="38">
                  <v>72</v>
                </pt>
                <pt idx="42">
                  <v>72</v>
                </pt>
                <pt idx="43">
                  <v>72</v>
                </pt>
                <pt idx="47">
                  <v>72</v>
                </pt>
                <pt idx="48">
                  <v>72</v>
                </pt>
                <pt idx="52">
                  <v>72</v>
                </pt>
                <pt idx="53">
                  <v>72</v>
                </pt>
                <pt idx="57">
                  <v>72</v>
                </pt>
                <pt idx="58">
                  <v>72</v>
                </pt>
                <pt idx="62">
                  <v>72</v>
                </pt>
                <pt idx="63">
                  <v>72</v>
                </pt>
                <pt idx="67">
                  <v>72</v>
                </pt>
                <pt idx="68">
                  <v>72</v>
                </pt>
                <pt idx="72">
                  <v>72</v>
                </pt>
                <pt idx="73">
                  <v>72</v>
                </pt>
                <pt idx="77">
                  <v>72</v>
                </pt>
                <pt idx="78">
                  <v>72</v>
                </pt>
                <pt idx="82">
                  <v>72</v>
                </pt>
                <pt idx="83">
                  <v>72</v>
                </pt>
                <pt idx="87">
                  <v>72</v>
                </pt>
                <pt idx="88">
                  <v>72</v>
                </pt>
                <pt idx="92">
                  <v>72</v>
                </pt>
                <pt idx="93">
                  <v>72</v>
                </pt>
                <pt idx="97">
                  <v>72</v>
                </pt>
                <pt idx="98">
                  <v>72</v>
                </pt>
                <pt idx="102">
                  <v>72</v>
                </pt>
                <pt idx="103">
                  <v>72</v>
                </pt>
                <pt idx="107">
                  <v>72</v>
                </pt>
                <pt idx="108">
                  <v>72</v>
                </pt>
                <pt idx="112">
                  <v>72</v>
                </pt>
                <pt idx="113">
                  <v>72</v>
                </pt>
                <pt idx="117">
                  <v>72</v>
                </pt>
                <pt idx="118">
                  <v>72</v>
                </pt>
                <pt idx="122">
                  <v>72</v>
                </pt>
                <pt idx="123">
                  <v>72</v>
                </pt>
                <pt idx="127">
                  <v>72</v>
                </pt>
                <pt idx="128">
                  <v>72</v>
                </pt>
                <pt idx="132">
                  <v>72</v>
                </pt>
                <pt idx="133">
                  <v>72</v>
                </pt>
                <pt idx="137">
                  <v>72</v>
                </pt>
                <pt idx="138">
                  <v>72</v>
                </pt>
                <pt idx="142">
                  <v>72</v>
                </pt>
                <pt idx="143">
                  <v>72</v>
                </pt>
                <pt idx="147">
                  <v>72</v>
                </pt>
                <pt idx="148">
                  <v>72</v>
                </pt>
                <pt idx="152">
                  <v>72</v>
                </pt>
                <pt idx="153">
                  <v>72</v>
                </pt>
              </numCache>
            </numRef>
          </xVal>
          <yVal>
            <numRef>
              <f>x!$E$256:$FB$256</f>
              <numCache>
                <formatCode>General</formatCode>
                <ptCount val="154"/>
                <pt idx="0">
                  <v>300</v>
                </pt>
                <pt idx="1">
                  <v>300</v>
                </pt>
                <pt idx="2">
                  <v>300</v>
                </pt>
                <pt idx="3">
                  <v>300</v>
                </pt>
                <pt idx="5">
                  <v>300</v>
                </pt>
                <pt idx="6">
                  <v>304</v>
                </pt>
                <pt idx="7">
                  <v>304</v>
                </pt>
                <pt idx="8">
                  <v>304</v>
                </pt>
                <pt idx="10">
                  <v>300</v>
                </pt>
                <pt idx="11">
                  <v>296</v>
                </pt>
                <pt idx="12">
                  <v>296</v>
                </pt>
                <pt idx="13">
                  <v>296</v>
                </pt>
                <pt idx="15">
                  <v>304</v>
                </pt>
                <pt idx="16">
                  <v>304</v>
                </pt>
                <pt idx="17">
                  <v>304</v>
                </pt>
                <pt idx="18">
                  <v>304</v>
                </pt>
                <pt idx="20">
                  <v>304</v>
                </pt>
                <pt idx="21">
                  <v>304</v>
                </pt>
                <pt idx="22">
                  <v>304</v>
                </pt>
                <pt idx="23">
                  <v>304</v>
                </pt>
                <pt idx="25">
                  <v>296</v>
                </pt>
                <pt idx="26">
                  <v>296</v>
                </pt>
                <pt idx="27">
                  <v>296</v>
                </pt>
                <pt idx="28">
                  <v>296</v>
                </pt>
                <pt idx="30">
                  <v>296</v>
                </pt>
                <pt idx="31">
                  <v>296</v>
                </pt>
                <pt idx="32">
                  <v>296</v>
                </pt>
                <pt idx="33">
                  <v>296</v>
                </pt>
                <pt idx="35">
                  <v>304</v>
                </pt>
                <pt idx="36">
                  <v>304</v>
                </pt>
                <pt idx="37">
                  <v>304</v>
                </pt>
                <pt idx="38">
                  <v>304</v>
                </pt>
                <pt idx="40">
                  <v>304</v>
                </pt>
                <pt idx="41">
                  <v>304</v>
                </pt>
                <pt idx="42">
                  <v>304</v>
                </pt>
                <pt idx="43">
                  <v>304</v>
                </pt>
                <pt idx="45">
                  <v>304</v>
                </pt>
                <pt idx="46">
                  <v>304</v>
                </pt>
                <pt idx="47">
                  <v>304</v>
                </pt>
                <pt idx="48">
                  <v>304</v>
                </pt>
                <pt idx="50">
                  <v>304</v>
                </pt>
                <pt idx="51">
                  <v>304</v>
                </pt>
                <pt idx="52">
                  <v>304</v>
                </pt>
                <pt idx="53">
                  <v>304</v>
                </pt>
                <pt idx="55">
                  <v>296</v>
                </pt>
                <pt idx="56">
                  <v>296</v>
                </pt>
                <pt idx="57">
                  <v>296</v>
                </pt>
                <pt idx="58">
                  <v>296</v>
                </pt>
                <pt idx="60">
                  <v>296</v>
                </pt>
                <pt idx="61">
                  <v>296</v>
                </pt>
                <pt idx="62">
                  <v>296</v>
                </pt>
                <pt idx="63">
                  <v>296</v>
                </pt>
                <pt idx="65">
                  <v>296</v>
                </pt>
                <pt idx="66">
                  <v>296</v>
                </pt>
                <pt idx="67">
                  <v>296</v>
                </pt>
                <pt idx="68">
                  <v>296</v>
                </pt>
                <pt idx="70">
                  <v>296</v>
                </pt>
                <pt idx="71">
                  <v>296</v>
                </pt>
                <pt idx="72">
                  <v>296</v>
                </pt>
                <pt idx="73">
                  <v>296</v>
                </pt>
                <pt idx="75">
                  <v>304</v>
                </pt>
                <pt idx="76">
                  <v>304</v>
                </pt>
                <pt idx="77">
                  <v>304</v>
                </pt>
                <pt idx="78">
                  <v>304</v>
                </pt>
                <pt idx="80">
                  <v>304</v>
                </pt>
                <pt idx="81">
                  <v>304</v>
                </pt>
                <pt idx="82">
                  <v>304</v>
                </pt>
                <pt idx="83">
                  <v>304</v>
                </pt>
                <pt idx="85">
                  <v>304</v>
                </pt>
                <pt idx="86">
                  <v>304</v>
                </pt>
                <pt idx="87">
                  <v>304</v>
                </pt>
                <pt idx="88">
                  <v>304</v>
                </pt>
                <pt idx="90">
                  <v>304</v>
                </pt>
                <pt idx="91">
                  <v>304</v>
                </pt>
                <pt idx="92">
                  <v>304</v>
                </pt>
                <pt idx="93">
                  <v>304</v>
                </pt>
                <pt idx="95">
                  <v>304</v>
                </pt>
                <pt idx="96">
                  <v>304</v>
                </pt>
                <pt idx="97">
                  <v>304</v>
                </pt>
                <pt idx="98">
                  <v>304</v>
                </pt>
                <pt idx="100">
                  <v>304</v>
                </pt>
                <pt idx="101">
                  <v>304</v>
                </pt>
                <pt idx="102">
                  <v>304</v>
                </pt>
                <pt idx="103">
                  <v>304</v>
                </pt>
                <pt idx="105">
                  <v>304</v>
                </pt>
                <pt idx="106">
                  <v>304</v>
                </pt>
                <pt idx="107">
                  <v>304</v>
                </pt>
                <pt idx="108">
                  <v>304</v>
                </pt>
                <pt idx="110">
                  <v>304</v>
                </pt>
                <pt idx="111">
                  <v>304</v>
                </pt>
                <pt idx="112">
                  <v>304</v>
                </pt>
                <pt idx="113">
                  <v>304</v>
                </pt>
                <pt idx="115">
                  <v>296</v>
                </pt>
                <pt idx="116">
                  <v>296</v>
                </pt>
                <pt idx="117">
                  <v>296</v>
                </pt>
                <pt idx="118">
                  <v>296</v>
                </pt>
                <pt idx="120">
                  <v>296</v>
                </pt>
                <pt idx="121">
                  <v>296</v>
                </pt>
                <pt idx="122">
                  <v>296</v>
                </pt>
                <pt idx="123">
                  <v>296</v>
                </pt>
                <pt idx="125">
                  <v>296</v>
                </pt>
                <pt idx="126">
                  <v>296</v>
                </pt>
                <pt idx="127">
                  <v>296</v>
                </pt>
                <pt idx="128">
                  <v>296</v>
                </pt>
                <pt idx="130">
                  <v>296</v>
                </pt>
                <pt idx="131">
                  <v>296</v>
                </pt>
                <pt idx="132">
                  <v>296</v>
                </pt>
                <pt idx="133">
                  <v>296</v>
                </pt>
                <pt idx="135">
                  <v>296</v>
                </pt>
                <pt idx="136">
                  <v>296</v>
                </pt>
                <pt idx="137">
                  <v>296</v>
                </pt>
                <pt idx="138">
                  <v>296</v>
                </pt>
                <pt idx="140">
                  <v>296</v>
                </pt>
                <pt idx="141">
                  <v>296</v>
                </pt>
                <pt idx="142">
                  <v>296</v>
                </pt>
                <pt idx="143">
                  <v>296</v>
                </pt>
                <pt idx="145">
                  <v>296</v>
                </pt>
                <pt idx="146">
                  <v>296</v>
                </pt>
                <pt idx="147">
                  <v>296</v>
                </pt>
                <pt idx="148">
                  <v>296</v>
                </pt>
                <pt idx="150">
                  <v>296</v>
                </pt>
                <pt idx="151">
                  <v>296</v>
                </pt>
                <pt idx="152">
                  <v>296</v>
                </pt>
                <pt idx="153">
                  <v>296</v>
                </pt>
              </numCache>
            </numRef>
          </yVal>
          <smooth val="0"/>
        </ser>
        <ser>
          <idx val="40"/>
          <order val="40"/>
          <tx>
            <v>16b</v>
          </tx>
          <spPr>
            <a:ln w="254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x!$E$276:$FB$276</f>
              <numCache>
                <formatCode>General</formatCode>
                <ptCount val="154"/>
                <pt idx="2">
                  <v>0</v>
                </pt>
                <pt idx="3">
                  <v>13.5</v>
                </pt>
                <pt idx="7">
                  <v>24</v>
                </pt>
                <pt idx="8">
                  <v>41.5</v>
                </pt>
                <pt idx="12">
                  <v>32</v>
                </pt>
                <pt idx="13">
                  <v>57.5</v>
                </pt>
                <pt idx="17">
                  <v>72</v>
                </pt>
                <pt idx="18">
                  <v>72</v>
                </pt>
                <pt idx="22">
                  <v>66</v>
                </pt>
                <pt idx="23">
                  <v>72</v>
                </pt>
                <pt idx="27">
                  <v>72</v>
                </pt>
                <pt idx="28">
                  <v>72</v>
                </pt>
                <pt idx="32">
                  <v>72</v>
                </pt>
                <pt idx="33">
                  <v>72</v>
                </pt>
                <pt idx="37">
                  <v>72</v>
                </pt>
                <pt idx="38">
                  <v>72</v>
                </pt>
                <pt idx="42">
                  <v>72</v>
                </pt>
                <pt idx="43">
                  <v>72</v>
                </pt>
                <pt idx="47">
                  <v>72</v>
                </pt>
                <pt idx="48">
                  <v>72</v>
                </pt>
                <pt idx="52">
                  <v>72</v>
                </pt>
                <pt idx="53">
                  <v>72</v>
                </pt>
                <pt idx="57">
                  <v>72</v>
                </pt>
                <pt idx="58">
                  <v>72</v>
                </pt>
                <pt idx="62">
                  <v>72</v>
                </pt>
                <pt idx="63">
                  <v>72</v>
                </pt>
                <pt idx="67">
                  <v>72</v>
                </pt>
                <pt idx="68">
                  <v>72</v>
                </pt>
                <pt idx="72">
                  <v>72</v>
                </pt>
                <pt idx="73">
                  <v>72</v>
                </pt>
                <pt idx="77">
                  <v>72</v>
                </pt>
                <pt idx="78">
                  <v>72</v>
                </pt>
                <pt idx="82">
                  <v>72</v>
                </pt>
                <pt idx="83">
                  <v>72</v>
                </pt>
                <pt idx="87">
                  <v>72</v>
                </pt>
                <pt idx="88">
                  <v>72</v>
                </pt>
                <pt idx="92">
                  <v>72</v>
                </pt>
                <pt idx="93">
                  <v>72</v>
                </pt>
                <pt idx="97">
                  <v>72</v>
                </pt>
                <pt idx="98">
                  <v>72</v>
                </pt>
                <pt idx="102">
                  <v>72</v>
                </pt>
                <pt idx="103">
                  <v>72</v>
                </pt>
                <pt idx="107">
                  <v>72</v>
                </pt>
                <pt idx="108">
                  <v>72</v>
                </pt>
                <pt idx="112">
                  <v>72</v>
                </pt>
                <pt idx="113">
                  <v>72</v>
                </pt>
                <pt idx="117">
                  <v>72</v>
                </pt>
                <pt idx="118">
                  <v>72</v>
                </pt>
                <pt idx="122">
                  <v>72</v>
                </pt>
                <pt idx="123">
                  <v>72</v>
                </pt>
                <pt idx="127">
                  <v>72</v>
                </pt>
                <pt idx="128">
                  <v>72</v>
                </pt>
                <pt idx="132">
                  <v>72</v>
                </pt>
                <pt idx="133">
                  <v>72</v>
                </pt>
                <pt idx="137">
                  <v>72</v>
                </pt>
                <pt idx="138">
                  <v>72</v>
                </pt>
                <pt idx="142">
                  <v>72</v>
                </pt>
                <pt idx="143">
                  <v>72</v>
                </pt>
                <pt idx="147">
                  <v>72</v>
                </pt>
                <pt idx="148">
                  <v>72</v>
                </pt>
                <pt idx="152">
                  <v>72</v>
                </pt>
                <pt idx="153">
                  <v>72</v>
                </pt>
              </numCache>
            </numRef>
          </xVal>
          <yVal>
            <numRef>
              <f>x!$E$274:$FB$274</f>
              <numCache>
                <formatCode>General</formatCode>
                <ptCount val="154"/>
                <pt idx="0">
                  <v>500</v>
                </pt>
                <pt idx="1">
                  <v>500</v>
                </pt>
                <pt idx="2">
                  <v>500</v>
                </pt>
                <pt idx="3">
                  <v>500</v>
                </pt>
                <pt idx="5">
                  <v>500</v>
                </pt>
                <pt idx="6">
                  <v>504</v>
                </pt>
                <pt idx="7">
                  <v>504</v>
                </pt>
                <pt idx="8">
                  <v>504</v>
                </pt>
                <pt idx="10">
                  <v>500</v>
                </pt>
                <pt idx="11">
                  <v>496</v>
                </pt>
                <pt idx="12">
                  <v>496</v>
                </pt>
                <pt idx="13">
                  <v>496</v>
                </pt>
                <pt idx="15">
                  <v>504</v>
                </pt>
                <pt idx="16">
                  <v>506</v>
                </pt>
                <pt idx="17">
                  <v>506</v>
                </pt>
                <pt idx="18">
                  <v>506</v>
                </pt>
                <pt idx="20">
                  <v>504</v>
                </pt>
                <pt idx="21">
                  <v>502</v>
                </pt>
                <pt idx="22">
                  <v>502</v>
                </pt>
                <pt idx="23">
                  <v>502</v>
                </pt>
                <pt idx="25">
                  <v>496</v>
                </pt>
                <pt idx="26">
                  <v>498</v>
                </pt>
                <pt idx="27">
                  <v>498</v>
                </pt>
                <pt idx="28">
                  <v>498</v>
                </pt>
                <pt idx="30">
                  <v>496</v>
                </pt>
                <pt idx="31">
                  <v>494</v>
                </pt>
                <pt idx="32">
                  <v>494</v>
                </pt>
                <pt idx="33">
                  <v>494</v>
                </pt>
                <pt idx="35">
                  <v>506</v>
                </pt>
                <pt idx="36">
                  <v>506</v>
                </pt>
                <pt idx="37">
                  <v>506</v>
                </pt>
                <pt idx="38">
                  <v>506</v>
                </pt>
                <pt idx="40">
                  <v>506</v>
                </pt>
                <pt idx="41">
                  <v>506</v>
                </pt>
                <pt idx="42">
                  <v>506</v>
                </pt>
                <pt idx="43">
                  <v>506</v>
                </pt>
                <pt idx="45">
                  <v>502</v>
                </pt>
                <pt idx="46">
                  <v>502</v>
                </pt>
                <pt idx="47">
                  <v>502</v>
                </pt>
                <pt idx="48">
                  <v>502</v>
                </pt>
                <pt idx="50">
                  <v>502</v>
                </pt>
                <pt idx="51">
                  <v>502</v>
                </pt>
                <pt idx="52">
                  <v>502</v>
                </pt>
                <pt idx="53">
                  <v>502</v>
                </pt>
                <pt idx="55">
                  <v>498</v>
                </pt>
                <pt idx="56">
                  <v>498</v>
                </pt>
                <pt idx="57">
                  <v>498</v>
                </pt>
                <pt idx="58">
                  <v>498</v>
                </pt>
                <pt idx="60">
                  <v>498</v>
                </pt>
                <pt idx="61">
                  <v>498</v>
                </pt>
                <pt idx="62">
                  <v>498</v>
                </pt>
                <pt idx="63">
                  <v>498</v>
                </pt>
                <pt idx="65">
                  <v>494</v>
                </pt>
                <pt idx="66">
                  <v>494</v>
                </pt>
                <pt idx="67">
                  <v>494</v>
                </pt>
                <pt idx="68">
                  <v>494</v>
                </pt>
                <pt idx="70">
                  <v>494</v>
                </pt>
                <pt idx="71">
                  <v>494</v>
                </pt>
                <pt idx="72">
                  <v>494</v>
                </pt>
                <pt idx="73">
                  <v>494</v>
                </pt>
                <pt idx="75">
                  <v>506</v>
                </pt>
                <pt idx="76">
                  <v>506</v>
                </pt>
                <pt idx="77">
                  <v>506</v>
                </pt>
                <pt idx="78">
                  <v>506</v>
                </pt>
                <pt idx="80">
                  <v>506</v>
                </pt>
                <pt idx="81">
                  <v>506</v>
                </pt>
                <pt idx="82">
                  <v>506</v>
                </pt>
                <pt idx="83">
                  <v>506</v>
                </pt>
                <pt idx="85">
                  <v>506</v>
                </pt>
                <pt idx="86">
                  <v>506</v>
                </pt>
                <pt idx="87">
                  <v>506</v>
                </pt>
                <pt idx="88">
                  <v>506</v>
                </pt>
                <pt idx="90">
                  <v>506</v>
                </pt>
                <pt idx="91">
                  <v>506</v>
                </pt>
                <pt idx="92">
                  <v>506</v>
                </pt>
                <pt idx="93">
                  <v>506</v>
                </pt>
                <pt idx="95">
                  <v>502</v>
                </pt>
                <pt idx="96">
                  <v>502</v>
                </pt>
                <pt idx="97">
                  <v>502</v>
                </pt>
                <pt idx="98">
                  <v>502</v>
                </pt>
                <pt idx="100">
                  <v>502</v>
                </pt>
                <pt idx="101">
                  <v>502</v>
                </pt>
                <pt idx="102">
                  <v>502</v>
                </pt>
                <pt idx="103">
                  <v>502</v>
                </pt>
                <pt idx="105">
                  <v>502</v>
                </pt>
                <pt idx="106">
                  <v>502</v>
                </pt>
                <pt idx="107">
                  <v>502</v>
                </pt>
                <pt idx="108">
                  <v>502</v>
                </pt>
                <pt idx="110">
                  <v>502</v>
                </pt>
                <pt idx="111">
                  <v>502</v>
                </pt>
                <pt idx="112">
                  <v>502</v>
                </pt>
                <pt idx="113">
                  <v>502</v>
                </pt>
                <pt idx="115">
                  <v>498</v>
                </pt>
                <pt idx="116">
                  <v>498</v>
                </pt>
                <pt idx="117">
                  <v>498</v>
                </pt>
                <pt idx="118">
                  <v>498</v>
                </pt>
                <pt idx="120">
                  <v>498</v>
                </pt>
                <pt idx="121">
                  <v>498</v>
                </pt>
                <pt idx="122">
                  <v>498</v>
                </pt>
                <pt idx="123">
                  <v>498</v>
                </pt>
                <pt idx="125">
                  <v>498</v>
                </pt>
                <pt idx="126">
                  <v>498</v>
                </pt>
                <pt idx="127">
                  <v>498</v>
                </pt>
                <pt idx="128">
                  <v>498</v>
                </pt>
                <pt idx="130">
                  <v>498</v>
                </pt>
                <pt idx="131">
                  <v>498</v>
                </pt>
                <pt idx="132">
                  <v>498</v>
                </pt>
                <pt idx="133">
                  <v>498</v>
                </pt>
                <pt idx="135">
                  <v>494</v>
                </pt>
                <pt idx="136">
                  <v>494</v>
                </pt>
                <pt idx="137">
                  <v>494</v>
                </pt>
                <pt idx="138">
                  <v>494</v>
                </pt>
                <pt idx="140">
                  <v>494</v>
                </pt>
                <pt idx="141">
                  <v>494</v>
                </pt>
                <pt idx="142">
                  <v>494</v>
                </pt>
                <pt idx="143">
                  <v>494</v>
                </pt>
                <pt idx="145">
                  <v>494</v>
                </pt>
                <pt idx="146">
                  <v>494</v>
                </pt>
                <pt idx="147">
                  <v>494</v>
                </pt>
                <pt idx="148">
                  <v>494</v>
                </pt>
                <pt idx="150">
                  <v>494</v>
                </pt>
                <pt idx="151">
                  <v>494</v>
                </pt>
                <pt idx="152">
                  <v>494</v>
                </pt>
                <pt idx="153">
                  <v>494</v>
                </pt>
              </numCache>
            </numRef>
          </yVal>
          <smooth val="0"/>
        </ser>
        <ser>
          <idx val="41"/>
          <order val="41"/>
          <tx>
            <v>17b</v>
          </tx>
          <spPr>
            <a:ln w="3175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x!$E$294:$FB$294</f>
              <numCache>
                <formatCode>General</formatCode>
                <ptCount val="154"/>
                <pt idx="2">
                  <v>-0.5</v>
                </pt>
                <pt idx="3">
                  <v>-0.5</v>
                </pt>
                <pt idx="7">
                  <v>-0.5</v>
                </pt>
                <pt idx="8">
                  <v>-0.5</v>
                </pt>
                <pt idx="12">
                  <v>-0.5</v>
                </pt>
                <pt idx="13">
                  <v>-0.5</v>
                </pt>
                <pt idx="17">
                  <v>-0.5</v>
                </pt>
                <pt idx="18">
                  <v>-0.5</v>
                </pt>
                <pt idx="22">
                  <v>-0.5</v>
                </pt>
                <pt idx="23">
                  <v>-0.5</v>
                </pt>
                <pt idx="27">
                  <v>-0.5</v>
                </pt>
                <pt idx="28">
                  <v>-0.5</v>
                </pt>
                <pt idx="32">
                  <v>-0.5</v>
                </pt>
                <pt idx="33">
                  <v>-0.5</v>
                </pt>
                <pt idx="37">
                  <v>-0.5</v>
                </pt>
                <pt idx="38">
                  <v>-0.5</v>
                </pt>
                <pt idx="42">
                  <v>-0.5</v>
                </pt>
                <pt idx="43">
                  <v>-0.5</v>
                </pt>
                <pt idx="47">
                  <v>-0.5</v>
                </pt>
                <pt idx="48">
                  <v>-0.5</v>
                </pt>
                <pt idx="52">
                  <v>-0.5</v>
                </pt>
                <pt idx="53">
                  <v>-0.5</v>
                </pt>
                <pt idx="57">
                  <v>-0.5</v>
                </pt>
                <pt idx="58">
                  <v>-0.5</v>
                </pt>
                <pt idx="62">
                  <v>-0.5</v>
                </pt>
                <pt idx="63">
                  <v>-0.5</v>
                </pt>
                <pt idx="67">
                  <v>-0.5</v>
                </pt>
                <pt idx="68">
                  <v>-0.5</v>
                </pt>
                <pt idx="72">
                  <v>-0.5</v>
                </pt>
                <pt idx="73">
                  <v>-0.5</v>
                </pt>
                <pt idx="77">
                  <v>-0.5</v>
                </pt>
                <pt idx="78">
                  <v>-0.5</v>
                </pt>
                <pt idx="82">
                  <v>-0.5</v>
                </pt>
                <pt idx="83">
                  <v>-0.5</v>
                </pt>
                <pt idx="87">
                  <v>-0.5</v>
                </pt>
                <pt idx="88">
                  <v>-0.5</v>
                </pt>
                <pt idx="92">
                  <v>-0.5</v>
                </pt>
                <pt idx="93">
                  <v>-0.5</v>
                </pt>
                <pt idx="97">
                  <v>-0.5</v>
                </pt>
                <pt idx="98">
                  <v>-0.5</v>
                </pt>
                <pt idx="102">
                  <v>-0.5</v>
                </pt>
                <pt idx="103">
                  <v>-0.5</v>
                </pt>
                <pt idx="107">
                  <v>-0.5</v>
                </pt>
                <pt idx="108">
                  <v>-0.5</v>
                </pt>
                <pt idx="112">
                  <v>-0.5</v>
                </pt>
                <pt idx="113">
                  <v>-0.5</v>
                </pt>
                <pt idx="117">
                  <v>-0.5</v>
                </pt>
                <pt idx="118">
                  <v>-0.5</v>
                </pt>
                <pt idx="122">
                  <v>-0.5</v>
                </pt>
                <pt idx="123">
                  <v>-0.5</v>
                </pt>
                <pt idx="127">
                  <v>-0.5</v>
                </pt>
                <pt idx="128">
                  <v>-0.5</v>
                </pt>
                <pt idx="132">
                  <v>-0.5</v>
                </pt>
                <pt idx="133">
                  <v>-0.5</v>
                </pt>
                <pt idx="137">
                  <v>-0.5</v>
                </pt>
                <pt idx="138">
                  <v>-0.5</v>
                </pt>
                <pt idx="142">
                  <v>-0.5</v>
                </pt>
                <pt idx="143">
                  <v>-0.5</v>
                </pt>
                <pt idx="147">
                  <v>-0.5</v>
                </pt>
                <pt idx="148">
                  <v>-0.5</v>
                </pt>
                <pt idx="152">
                  <v>-0.5</v>
                </pt>
                <pt idx="153">
                  <v>-0.5</v>
                </pt>
              </numCache>
            </numRef>
          </xVal>
          <yVal>
            <numRef>
              <f>x!$E$292:$FB$292</f>
              <numCache>
                <formatCode>General</formatCode>
                <ptCount val="154"/>
                <pt idx="0">
                  <v>20</v>
                </pt>
                <pt idx="1">
                  <v>20</v>
                </pt>
                <pt idx="2">
                  <v>20</v>
                </pt>
                <pt idx="3">
                  <v>20</v>
                </pt>
                <pt idx="5">
                  <v>20</v>
                </pt>
                <pt idx="6">
                  <v>20</v>
                </pt>
                <pt idx="7">
                  <v>20</v>
                </pt>
                <pt idx="8">
                  <v>20</v>
                </pt>
                <pt idx="10">
                  <v>20</v>
                </pt>
                <pt idx="11">
                  <v>20</v>
                </pt>
                <pt idx="12">
                  <v>20</v>
                </pt>
                <pt idx="13">
                  <v>20</v>
                </pt>
                <pt idx="15">
                  <v>20</v>
                </pt>
                <pt idx="16">
                  <v>20</v>
                </pt>
                <pt idx="17">
                  <v>20</v>
                </pt>
                <pt idx="18">
                  <v>20</v>
                </pt>
                <pt idx="20">
                  <v>20</v>
                </pt>
                <pt idx="21">
                  <v>20</v>
                </pt>
                <pt idx="22">
                  <v>20</v>
                </pt>
                <pt idx="23">
                  <v>20</v>
                </pt>
                <pt idx="25">
                  <v>20</v>
                </pt>
                <pt idx="26">
                  <v>20</v>
                </pt>
                <pt idx="27">
                  <v>20</v>
                </pt>
                <pt idx="28">
                  <v>20</v>
                </pt>
                <pt idx="30">
                  <v>20</v>
                </pt>
                <pt idx="31">
                  <v>20</v>
                </pt>
                <pt idx="32">
                  <v>20</v>
                </pt>
                <pt idx="33">
                  <v>20</v>
                </pt>
                <pt idx="35">
                  <v>20</v>
                </pt>
                <pt idx="36">
                  <v>20</v>
                </pt>
                <pt idx="37">
                  <v>20</v>
                </pt>
                <pt idx="38">
                  <v>20</v>
                </pt>
                <pt idx="40">
                  <v>20</v>
                </pt>
                <pt idx="41">
                  <v>20</v>
                </pt>
                <pt idx="42">
                  <v>20</v>
                </pt>
                <pt idx="43">
                  <v>20</v>
                </pt>
                <pt idx="45">
                  <v>20</v>
                </pt>
                <pt idx="46">
                  <v>20</v>
                </pt>
                <pt idx="47">
                  <v>20</v>
                </pt>
                <pt idx="48">
                  <v>20</v>
                </pt>
                <pt idx="50">
                  <v>20</v>
                </pt>
                <pt idx="51">
                  <v>20</v>
                </pt>
                <pt idx="52">
                  <v>20</v>
                </pt>
                <pt idx="53">
                  <v>20</v>
                </pt>
                <pt idx="55">
                  <v>20</v>
                </pt>
                <pt idx="56">
                  <v>20</v>
                </pt>
                <pt idx="57">
                  <v>20</v>
                </pt>
                <pt idx="58">
                  <v>20</v>
                </pt>
                <pt idx="60">
                  <v>20</v>
                </pt>
                <pt idx="61">
                  <v>20</v>
                </pt>
                <pt idx="62">
                  <v>20</v>
                </pt>
                <pt idx="63">
                  <v>20</v>
                </pt>
                <pt idx="65">
                  <v>20</v>
                </pt>
                <pt idx="66">
                  <v>20</v>
                </pt>
                <pt idx="67">
                  <v>20</v>
                </pt>
                <pt idx="68">
                  <v>20</v>
                </pt>
                <pt idx="70">
                  <v>20</v>
                </pt>
                <pt idx="71">
                  <v>20</v>
                </pt>
                <pt idx="72">
                  <v>20</v>
                </pt>
                <pt idx="73">
                  <v>20</v>
                </pt>
                <pt idx="75">
                  <v>20</v>
                </pt>
                <pt idx="76">
                  <v>20</v>
                </pt>
                <pt idx="77">
                  <v>20</v>
                </pt>
                <pt idx="78">
                  <v>20</v>
                </pt>
                <pt idx="80">
                  <v>20</v>
                </pt>
                <pt idx="81">
                  <v>20</v>
                </pt>
                <pt idx="82">
                  <v>20</v>
                </pt>
                <pt idx="83">
                  <v>20</v>
                </pt>
                <pt idx="85">
                  <v>20</v>
                </pt>
                <pt idx="86">
                  <v>20</v>
                </pt>
                <pt idx="87">
                  <v>20</v>
                </pt>
                <pt idx="88">
                  <v>20</v>
                </pt>
                <pt idx="90">
                  <v>20</v>
                </pt>
                <pt idx="91">
                  <v>20</v>
                </pt>
                <pt idx="92">
                  <v>20</v>
                </pt>
                <pt idx="93">
                  <v>20</v>
                </pt>
                <pt idx="95">
                  <v>20</v>
                </pt>
                <pt idx="96">
                  <v>20</v>
                </pt>
                <pt idx="97">
                  <v>20</v>
                </pt>
                <pt idx="98">
                  <v>20</v>
                </pt>
                <pt idx="100">
                  <v>20</v>
                </pt>
                <pt idx="101">
                  <v>20</v>
                </pt>
                <pt idx="102">
                  <v>20</v>
                </pt>
                <pt idx="103">
                  <v>20</v>
                </pt>
                <pt idx="105">
                  <v>20</v>
                </pt>
                <pt idx="106">
                  <v>20</v>
                </pt>
                <pt idx="107">
                  <v>20</v>
                </pt>
                <pt idx="108">
                  <v>20</v>
                </pt>
                <pt idx="110">
                  <v>20</v>
                </pt>
                <pt idx="111">
                  <v>20</v>
                </pt>
                <pt idx="112">
                  <v>20</v>
                </pt>
                <pt idx="113">
                  <v>20</v>
                </pt>
                <pt idx="115">
                  <v>20</v>
                </pt>
                <pt idx="116">
                  <v>20</v>
                </pt>
                <pt idx="117">
                  <v>20</v>
                </pt>
                <pt idx="118">
                  <v>20</v>
                </pt>
                <pt idx="120">
                  <v>20</v>
                </pt>
                <pt idx="121">
                  <v>20</v>
                </pt>
                <pt idx="122">
                  <v>20</v>
                </pt>
                <pt idx="123">
                  <v>20</v>
                </pt>
                <pt idx="125">
                  <v>20</v>
                </pt>
                <pt idx="126">
                  <v>20</v>
                </pt>
                <pt idx="127">
                  <v>20</v>
                </pt>
                <pt idx="128">
                  <v>20</v>
                </pt>
                <pt idx="130">
                  <v>20</v>
                </pt>
                <pt idx="131">
                  <v>20</v>
                </pt>
                <pt idx="132">
                  <v>20</v>
                </pt>
                <pt idx="133">
                  <v>20</v>
                </pt>
                <pt idx="135">
                  <v>20</v>
                </pt>
                <pt idx="136">
                  <v>20</v>
                </pt>
                <pt idx="137">
                  <v>20</v>
                </pt>
                <pt idx="138">
                  <v>20</v>
                </pt>
                <pt idx="140">
                  <v>20</v>
                </pt>
                <pt idx="141">
                  <v>20</v>
                </pt>
                <pt idx="142">
                  <v>20</v>
                </pt>
                <pt idx="143">
                  <v>20</v>
                </pt>
                <pt idx="145">
                  <v>20</v>
                </pt>
                <pt idx="146">
                  <v>20</v>
                </pt>
                <pt idx="147">
                  <v>20</v>
                </pt>
                <pt idx="148">
                  <v>20</v>
                </pt>
                <pt idx="150">
                  <v>20</v>
                </pt>
                <pt idx="151">
                  <v>20</v>
                </pt>
                <pt idx="152">
                  <v>20</v>
                </pt>
                <pt idx="153">
                  <v>20</v>
                </pt>
              </numCache>
            </numRef>
          </yVal>
          <smooth val="0"/>
        </ser>
        <ser>
          <idx val="42"/>
          <order val="42"/>
          <tx>
            <v>18b</v>
          </tx>
          <spPr>
            <a:ln w="254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x!$E$312:$FB$312</f>
              <numCache>
                <formatCode>General</formatCode>
                <ptCount val="154"/>
                <pt idx="2">
                  <v>-0.5</v>
                </pt>
                <pt idx="3">
                  <v>-0.5</v>
                </pt>
                <pt idx="7">
                  <v>-0.5</v>
                </pt>
                <pt idx="8">
                  <v>-0.5</v>
                </pt>
                <pt idx="12">
                  <v>-0.5</v>
                </pt>
                <pt idx="13">
                  <v>-0.5</v>
                </pt>
                <pt idx="17">
                  <v>-0.5</v>
                </pt>
                <pt idx="18">
                  <v>-0.5</v>
                </pt>
                <pt idx="22">
                  <v>-0.5</v>
                </pt>
                <pt idx="23">
                  <v>-0.5</v>
                </pt>
                <pt idx="27">
                  <v>-0.5</v>
                </pt>
                <pt idx="28">
                  <v>-0.5</v>
                </pt>
                <pt idx="32">
                  <v>-0.5</v>
                </pt>
                <pt idx="33">
                  <v>-0.5</v>
                </pt>
                <pt idx="37">
                  <v>-0.5</v>
                </pt>
                <pt idx="38">
                  <v>-0.5</v>
                </pt>
                <pt idx="42">
                  <v>-0.5</v>
                </pt>
                <pt idx="43">
                  <v>-0.5</v>
                </pt>
                <pt idx="47">
                  <v>-0.5</v>
                </pt>
                <pt idx="48">
                  <v>-0.5</v>
                </pt>
                <pt idx="52">
                  <v>-0.5</v>
                </pt>
                <pt idx="53">
                  <v>-0.5</v>
                </pt>
                <pt idx="57">
                  <v>-0.5</v>
                </pt>
                <pt idx="58">
                  <v>-0.5</v>
                </pt>
                <pt idx="62">
                  <v>-0.5</v>
                </pt>
                <pt idx="63">
                  <v>-0.5</v>
                </pt>
                <pt idx="67">
                  <v>-0.5</v>
                </pt>
                <pt idx="68">
                  <v>-0.5</v>
                </pt>
                <pt idx="72">
                  <v>-0.5</v>
                </pt>
                <pt idx="73">
                  <v>-0.5</v>
                </pt>
                <pt idx="77">
                  <v>-0.5</v>
                </pt>
                <pt idx="78">
                  <v>-0.5</v>
                </pt>
                <pt idx="82">
                  <v>-0.5</v>
                </pt>
                <pt idx="83">
                  <v>-0.5</v>
                </pt>
                <pt idx="87">
                  <v>-0.5</v>
                </pt>
                <pt idx="88">
                  <v>-0.5</v>
                </pt>
                <pt idx="92">
                  <v>-0.5</v>
                </pt>
                <pt idx="93">
                  <v>-0.5</v>
                </pt>
                <pt idx="97">
                  <v>-0.5</v>
                </pt>
                <pt idx="98">
                  <v>-0.5</v>
                </pt>
                <pt idx="102">
                  <v>-0.5</v>
                </pt>
                <pt idx="103">
                  <v>-0.5</v>
                </pt>
                <pt idx="107">
                  <v>-0.5</v>
                </pt>
                <pt idx="108">
                  <v>-0.5</v>
                </pt>
                <pt idx="112">
                  <v>-0.5</v>
                </pt>
                <pt idx="113">
                  <v>-0.5</v>
                </pt>
                <pt idx="117">
                  <v>-0.5</v>
                </pt>
                <pt idx="118">
                  <v>-0.5</v>
                </pt>
                <pt idx="122">
                  <v>-0.5</v>
                </pt>
                <pt idx="123">
                  <v>-0.5</v>
                </pt>
                <pt idx="127">
                  <v>-0.5</v>
                </pt>
                <pt idx="128">
                  <v>-0.5</v>
                </pt>
                <pt idx="132">
                  <v>-0.5</v>
                </pt>
                <pt idx="133">
                  <v>-0.5</v>
                </pt>
                <pt idx="137">
                  <v>-0.5</v>
                </pt>
                <pt idx="138">
                  <v>-0.5</v>
                </pt>
                <pt idx="142">
                  <v>-0.5</v>
                </pt>
                <pt idx="143">
                  <v>-0.5</v>
                </pt>
                <pt idx="147">
                  <v>-0.5</v>
                </pt>
                <pt idx="148">
                  <v>-0.5</v>
                </pt>
                <pt idx="152">
                  <v>-0.5</v>
                </pt>
                <pt idx="153">
                  <v>-0.5</v>
                </pt>
              </numCache>
            </numRef>
          </xVal>
          <yVal>
            <numRef>
              <f>x!$E$310:$FB$310</f>
              <numCache>
                <formatCode>General</formatCode>
                <ptCount val="154"/>
                <pt idx="0">
                  <v>40</v>
                </pt>
                <pt idx="1">
                  <v>40</v>
                </pt>
                <pt idx="2">
                  <v>40</v>
                </pt>
                <pt idx="3">
                  <v>40</v>
                </pt>
                <pt idx="5">
                  <v>40</v>
                </pt>
                <pt idx="6">
                  <v>40</v>
                </pt>
                <pt idx="7">
                  <v>40</v>
                </pt>
                <pt idx="8">
                  <v>40</v>
                </pt>
                <pt idx="10">
                  <v>40</v>
                </pt>
                <pt idx="11">
                  <v>40</v>
                </pt>
                <pt idx="12">
                  <v>40</v>
                </pt>
                <pt idx="13">
                  <v>40</v>
                </pt>
                <pt idx="15">
                  <v>40</v>
                </pt>
                <pt idx="16">
                  <v>40</v>
                </pt>
                <pt idx="17">
                  <v>40</v>
                </pt>
                <pt idx="18">
                  <v>40</v>
                </pt>
                <pt idx="20">
                  <v>40</v>
                </pt>
                <pt idx="21">
                  <v>40</v>
                </pt>
                <pt idx="22">
                  <v>40</v>
                </pt>
                <pt idx="23">
                  <v>40</v>
                </pt>
                <pt idx="25">
                  <v>40</v>
                </pt>
                <pt idx="26">
                  <v>40</v>
                </pt>
                <pt idx="27">
                  <v>40</v>
                </pt>
                <pt idx="28">
                  <v>40</v>
                </pt>
                <pt idx="30">
                  <v>40</v>
                </pt>
                <pt idx="31">
                  <v>40</v>
                </pt>
                <pt idx="32">
                  <v>40</v>
                </pt>
                <pt idx="33">
                  <v>40</v>
                </pt>
                <pt idx="35">
                  <v>40</v>
                </pt>
                <pt idx="36">
                  <v>40</v>
                </pt>
                <pt idx="37">
                  <v>40</v>
                </pt>
                <pt idx="38">
                  <v>40</v>
                </pt>
                <pt idx="40">
                  <v>40</v>
                </pt>
                <pt idx="41">
                  <v>40</v>
                </pt>
                <pt idx="42">
                  <v>40</v>
                </pt>
                <pt idx="43">
                  <v>40</v>
                </pt>
                <pt idx="45">
                  <v>40</v>
                </pt>
                <pt idx="46">
                  <v>40</v>
                </pt>
                <pt idx="47">
                  <v>40</v>
                </pt>
                <pt idx="48">
                  <v>40</v>
                </pt>
                <pt idx="50">
                  <v>40</v>
                </pt>
                <pt idx="51">
                  <v>40</v>
                </pt>
                <pt idx="52">
                  <v>40</v>
                </pt>
                <pt idx="53">
                  <v>40</v>
                </pt>
                <pt idx="55">
                  <v>40</v>
                </pt>
                <pt idx="56">
                  <v>40</v>
                </pt>
                <pt idx="57">
                  <v>40</v>
                </pt>
                <pt idx="58">
                  <v>40</v>
                </pt>
                <pt idx="60">
                  <v>40</v>
                </pt>
                <pt idx="61">
                  <v>40</v>
                </pt>
                <pt idx="62">
                  <v>40</v>
                </pt>
                <pt idx="63">
                  <v>40</v>
                </pt>
                <pt idx="65">
                  <v>40</v>
                </pt>
                <pt idx="66">
                  <v>40</v>
                </pt>
                <pt idx="67">
                  <v>40</v>
                </pt>
                <pt idx="68">
                  <v>40</v>
                </pt>
                <pt idx="70">
                  <v>40</v>
                </pt>
                <pt idx="71">
                  <v>40</v>
                </pt>
                <pt idx="72">
                  <v>40</v>
                </pt>
                <pt idx="73">
                  <v>40</v>
                </pt>
                <pt idx="75">
                  <v>40</v>
                </pt>
                <pt idx="76">
                  <v>40</v>
                </pt>
                <pt idx="77">
                  <v>40</v>
                </pt>
                <pt idx="78">
                  <v>40</v>
                </pt>
                <pt idx="80">
                  <v>40</v>
                </pt>
                <pt idx="81">
                  <v>40</v>
                </pt>
                <pt idx="82">
                  <v>40</v>
                </pt>
                <pt idx="83">
                  <v>40</v>
                </pt>
                <pt idx="85">
                  <v>40</v>
                </pt>
                <pt idx="86">
                  <v>40</v>
                </pt>
                <pt idx="87">
                  <v>40</v>
                </pt>
                <pt idx="88">
                  <v>40</v>
                </pt>
                <pt idx="90">
                  <v>40</v>
                </pt>
                <pt idx="91">
                  <v>40</v>
                </pt>
                <pt idx="92">
                  <v>40</v>
                </pt>
                <pt idx="93">
                  <v>40</v>
                </pt>
                <pt idx="95">
                  <v>40</v>
                </pt>
                <pt idx="96">
                  <v>40</v>
                </pt>
                <pt idx="97">
                  <v>40</v>
                </pt>
                <pt idx="98">
                  <v>40</v>
                </pt>
                <pt idx="100">
                  <v>40</v>
                </pt>
                <pt idx="101">
                  <v>40</v>
                </pt>
                <pt idx="102">
                  <v>40</v>
                </pt>
                <pt idx="103">
                  <v>40</v>
                </pt>
                <pt idx="105">
                  <v>40</v>
                </pt>
                <pt idx="106">
                  <v>40</v>
                </pt>
                <pt idx="107">
                  <v>40</v>
                </pt>
                <pt idx="108">
                  <v>40</v>
                </pt>
                <pt idx="110">
                  <v>40</v>
                </pt>
                <pt idx="111">
                  <v>40</v>
                </pt>
                <pt idx="112">
                  <v>40</v>
                </pt>
                <pt idx="113">
                  <v>40</v>
                </pt>
                <pt idx="115">
                  <v>40</v>
                </pt>
                <pt idx="116">
                  <v>40</v>
                </pt>
                <pt idx="117">
                  <v>40</v>
                </pt>
                <pt idx="118">
                  <v>40</v>
                </pt>
                <pt idx="120">
                  <v>40</v>
                </pt>
                <pt idx="121">
                  <v>40</v>
                </pt>
                <pt idx="122">
                  <v>40</v>
                </pt>
                <pt idx="123">
                  <v>40</v>
                </pt>
                <pt idx="125">
                  <v>40</v>
                </pt>
                <pt idx="126">
                  <v>40</v>
                </pt>
                <pt idx="127">
                  <v>40</v>
                </pt>
                <pt idx="128">
                  <v>40</v>
                </pt>
                <pt idx="130">
                  <v>40</v>
                </pt>
                <pt idx="131">
                  <v>40</v>
                </pt>
                <pt idx="132">
                  <v>40</v>
                </pt>
                <pt idx="133">
                  <v>40</v>
                </pt>
                <pt idx="135">
                  <v>40</v>
                </pt>
                <pt idx="136">
                  <v>40</v>
                </pt>
                <pt idx="137">
                  <v>40</v>
                </pt>
                <pt idx="138">
                  <v>40</v>
                </pt>
                <pt idx="140">
                  <v>40</v>
                </pt>
                <pt idx="141">
                  <v>40</v>
                </pt>
                <pt idx="142">
                  <v>40</v>
                </pt>
                <pt idx="143">
                  <v>40</v>
                </pt>
                <pt idx="145">
                  <v>40</v>
                </pt>
                <pt idx="146">
                  <v>40</v>
                </pt>
                <pt idx="147">
                  <v>40</v>
                </pt>
                <pt idx="148">
                  <v>40</v>
                </pt>
                <pt idx="150">
                  <v>40</v>
                </pt>
                <pt idx="151">
                  <v>40</v>
                </pt>
                <pt idx="152">
                  <v>40</v>
                </pt>
                <pt idx="153">
                  <v>40</v>
                </pt>
              </numCache>
            </numRef>
          </yVal>
          <smooth val="0"/>
        </ser>
        <ser>
          <idx val="43"/>
          <order val="43"/>
          <tx>
            <v>19b</v>
          </tx>
          <spPr>
            <a:ln w="254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x!$E$330:$FB$330</f>
              <numCache>
                <formatCode>General</formatCode>
                <ptCount val="154"/>
                <pt idx="2">
                  <v>-0.5</v>
                </pt>
                <pt idx="3">
                  <v>-0.5</v>
                </pt>
                <pt idx="7">
                  <v>-0.5</v>
                </pt>
                <pt idx="8">
                  <v>-0.5</v>
                </pt>
                <pt idx="12">
                  <v>-0.5</v>
                </pt>
                <pt idx="13">
                  <v>-0.5</v>
                </pt>
                <pt idx="17">
                  <v>-0.5</v>
                </pt>
                <pt idx="18">
                  <v>-0.5</v>
                </pt>
                <pt idx="22">
                  <v>-0.5</v>
                </pt>
                <pt idx="23">
                  <v>-0.5</v>
                </pt>
                <pt idx="27">
                  <v>-0.5</v>
                </pt>
                <pt idx="28">
                  <v>-0.5</v>
                </pt>
                <pt idx="32">
                  <v>-0.5</v>
                </pt>
                <pt idx="33">
                  <v>-0.5</v>
                </pt>
                <pt idx="37">
                  <v>-0.5</v>
                </pt>
                <pt idx="38">
                  <v>-0.5</v>
                </pt>
                <pt idx="42">
                  <v>-0.5</v>
                </pt>
                <pt idx="43">
                  <v>-0.5</v>
                </pt>
                <pt idx="47">
                  <v>-0.5</v>
                </pt>
                <pt idx="48">
                  <v>-0.5</v>
                </pt>
                <pt idx="52">
                  <v>-0.5</v>
                </pt>
                <pt idx="53">
                  <v>-0.5</v>
                </pt>
                <pt idx="57">
                  <v>-0.5</v>
                </pt>
                <pt idx="58">
                  <v>-0.5</v>
                </pt>
                <pt idx="62">
                  <v>-0.5</v>
                </pt>
                <pt idx="63">
                  <v>-0.5</v>
                </pt>
                <pt idx="67">
                  <v>-0.5</v>
                </pt>
                <pt idx="68">
                  <v>-0.5</v>
                </pt>
                <pt idx="72">
                  <v>-0.5</v>
                </pt>
                <pt idx="73">
                  <v>-0.5</v>
                </pt>
                <pt idx="77">
                  <v>-0.5</v>
                </pt>
                <pt idx="78">
                  <v>-0.5</v>
                </pt>
                <pt idx="82">
                  <v>-0.5</v>
                </pt>
                <pt idx="83">
                  <v>-0.5</v>
                </pt>
                <pt idx="87">
                  <v>-0.5</v>
                </pt>
                <pt idx="88">
                  <v>-0.5</v>
                </pt>
                <pt idx="92">
                  <v>-0.5</v>
                </pt>
                <pt idx="93">
                  <v>-0.5</v>
                </pt>
                <pt idx="97">
                  <v>-0.5</v>
                </pt>
                <pt idx="98">
                  <v>-0.5</v>
                </pt>
                <pt idx="102">
                  <v>-0.5</v>
                </pt>
                <pt idx="103">
                  <v>-0.5</v>
                </pt>
                <pt idx="107">
                  <v>-0.5</v>
                </pt>
                <pt idx="108">
                  <v>-0.5</v>
                </pt>
                <pt idx="112">
                  <v>-0.5</v>
                </pt>
                <pt idx="113">
                  <v>-0.5</v>
                </pt>
                <pt idx="117">
                  <v>-0.5</v>
                </pt>
                <pt idx="118">
                  <v>-0.5</v>
                </pt>
                <pt idx="122">
                  <v>-0.5</v>
                </pt>
                <pt idx="123">
                  <v>-0.5</v>
                </pt>
                <pt idx="127">
                  <v>-0.5</v>
                </pt>
                <pt idx="128">
                  <v>-0.5</v>
                </pt>
                <pt idx="132">
                  <v>-0.5</v>
                </pt>
                <pt idx="133">
                  <v>-0.5</v>
                </pt>
                <pt idx="137">
                  <v>-0.5</v>
                </pt>
                <pt idx="138">
                  <v>-0.5</v>
                </pt>
                <pt idx="142">
                  <v>-0.5</v>
                </pt>
                <pt idx="143">
                  <v>-0.5</v>
                </pt>
                <pt idx="147">
                  <v>-0.5</v>
                </pt>
                <pt idx="148">
                  <v>-0.5</v>
                </pt>
                <pt idx="152">
                  <v>-0.5</v>
                </pt>
                <pt idx="153">
                  <v>-0.5</v>
                </pt>
              </numCache>
            </numRef>
          </xVal>
          <yVal>
            <numRef>
              <f>x!$E$328:$FB$328</f>
              <numCache>
                <formatCode>General</formatCode>
                <ptCount val="154"/>
                <pt idx="0">
                  <v>60</v>
                </pt>
                <pt idx="1">
                  <v>60</v>
                </pt>
                <pt idx="2">
                  <v>60</v>
                </pt>
                <pt idx="3">
                  <v>60</v>
                </pt>
                <pt idx="5">
                  <v>60</v>
                </pt>
                <pt idx="6">
                  <v>60</v>
                </pt>
                <pt idx="7">
                  <v>60</v>
                </pt>
                <pt idx="8">
                  <v>60</v>
                </pt>
                <pt idx="10">
                  <v>60</v>
                </pt>
                <pt idx="11">
                  <v>60</v>
                </pt>
                <pt idx="12">
                  <v>60</v>
                </pt>
                <pt idx="13">
                  <v>60</v>
                </pt>
                <pt idx="15">
                  <v>60</v>
                </pt>
                <pt idx="16">
                  <v>60</v>
                </pt>
                <pt idx="17">
                  <v>60</v>
                </pt>
                <pt idx="18">
                  <v>60</v>
                </pt>
                <pt idx="20">
                  <v>60</v>
                </pt>
                <pt idx="21">
                  <v>60</v>
                </pt>
                <pt idx="22">
                  <v>60</v>
                </pt>
                <pt idx="23">
                  <v>60</v>
                </pt>
                <pt idx="25">
                  <v>60</v>
                </pt>
                <pt idx="26">
                  <v>60</v>
                </pt>
                <pt idx="27">
                  <v>60</v>
                </pt>
                <pt idx="28">
                  <v>60</v>
                </pt>
                <pt idx="30">
                  <v>60</v>
                </pt>
                <pt idx="31">
                  <v>60</v>
                </pt>
                <pt idx="32">
                  <v>60</v>
                </pt>
                <pt idx="33">
                  <v>60</v>
                </pt>
                <pt idx="35">
                  <v>60</v>
                </pt>
                <pt idx="36">
                  <v>60</v>
                </pt>
                <pt idx="37">
                  <v>60</v>
                </pt>
                <pt idx="38">
                  <v>60</v>
                </pt>
                <pt idx="40">
                  <v>60</v>
                </pt>
                <pt idx="41">
                  <v>60</v>
                </pt>
                <pt idx="42">
                  <v>60</v>
                </pt>
                <pt idx="43">
                  <v>60</v>
                </pt>
                <pt idx="45">
                  <v>60</v>
                </pt>
                <pt idx="46">
                  <v>60</v>
                </pt>
                <pt idx="47">
                  <v>60</v>
                </pt>
                <pt idx="48">
                  <v>60</v>
                </pt>
                <pt idx="50">
                  <v>60</v>
                </pt>
                <pt idx="51">
                  <v>60</v>
                </pt>
                <pt idx="52">
                  <v>60</v>
                </pt>
                <pt idx="53">
                  <v>60</v>
                </pt>
                <pt idx="55">
                  <v>60</v>
                </pt>
                <pt idx="56">
                  <v>60</v>
                </pt>
                <pt idx="57">
                  <v>60</v>
                </pt>
                <pt idx="58">
                  <v>60</v>
                </pt>
                <pt idx="60">
                  <v>60</v>
                </pt>
                <pt idx="61">
                  <v>60</v>
                </pt>
                <pt idx="62">
                  <v>60</v>
                </pt>
                <pt idx="63">
                  <v>60</v>
                </pt>
                <pt idx="65">
                  <v>60</v>
                </pt>
                <pt idx="66">
                  <v>60</v>
                </pt>
                <pt idx="67">
                  <v>60</v>
                </pt>
                <pt idx="68">
                  <v>60</v>
                </pt>
                <pt idx="70">
                  <v>60</v>
                </pt>
                <pt idx="71">
                  <v>60</v>
                </pt>
                <pt idx="72">
                  <v>60</v>
                </pt>
                <pt idx="73">
                  <v>60</v>
                </pt>
                <pt idx="75">
                  <v>60</v>
                </pt>
                <pt idx="76">
                  <v>60</v>
                </pt>
                <pt idx="77">
                  <v>60</v>
                </pt>
                <pt idx="78">
                  <v>60</v>
                </pt>
                <pt idx="80">
                  <v>60</v>
                </pt>
                <pt idx="81">
                  <v>60</v>
                </pt>
                <pt idx="82">
                  <v>60</v>
                </pt>
                <pt idx="83">
                  <v>60</v>
                </pt>
                <pt idx="85">
                  <v>60</v>
                </pt>
                <pt idx="86">
                  <v>60</v>
                </pt>
                <pt idx="87">
                  <v>60</v>
                </pt>
                <pt idx="88">
                  <v>60</v>
                </pt>
                <pt idx="90">
                  <v>60</v>
                </pt>
                <pt idx="91">
                  <v>60</v>
                </pt>
                <pt idx="92">
                  <v>60</v>
                </pt>
                <pt idx="93">
                  <v>60</v>
                </pt>
                <pt idx="95">
                  <v>60</v>
                </pt>
                <pt idx="96">
                  <v>60</v>
                </pt>
                <pt idx="97">
                  <v>60</v>
                </pt>
                <pt idx="98">
                  <v>60</v>
                </pt>
                <pt idx="100">
                  <v>60</v>
                </pt>
                <pt idx="101">
                  <v>60</v>
                </pt>
                <pt idx="102">
                  <v>60</v>
                </pt>
                <pt idx="103">
                  <v>60</v>
                </pt>
                <pt idx="105">
                  <v>60</v>
                </pt>
                <pt idx="106">
                  <v>60</v>
                </pt>
                <pt idx="107">
                  <v>60</v>
                </pt>
                <pt idx="108">
                  <v>60</v>
                </pt>
                <pt idx="110">
                  <v>60</v>
                </pt>
                <pt idx="111">
                  <v>60</v>
                </pt>
                <pt idx="112">
                  <v>60</v>
                </pt>
                <pt idx="113">
                  <v>60</v>
                </pt>
                <pt idx="115">
                  <v>60</v>
                </pt>
                <pt idx="116">
                  <v>60</v>
                </pt>
                <pt idx="117">
                  <v>60</v>
                </pt>
                <pt idx="118">
                  <v>60</v>
                </pt>
                <pt idx="120">
                  <v>60</v>
                </pt>
                <pt idx="121">
                  <v>60</v>
                </pt>
                <pt idx="122">
                  <v>60</v>
                </pt>
                <pt idx="123">
                  <v>60</v>
                </pt>
                <pt idx="125">
                  <v>60</v>
                </pt>
                <pt idx="126">
                  <v>60</v>
                </pt>
                <pt idx="127">
                  <v>60</v>
                </pt>
                <pt idx="128">
                  <v>60</v>
                </pt>
                <pt idx="130">
                  <v>60</v>
                </pt>
                <pt idx="131">
                  <v>60</v>
                </pt>
                <pt idx="132">
                  <v>60</v>
                </pt>
                <pt idx="133">
                  <v>60</v>
                </pt>
                <pt idx="135">
                  <v>60</v>
                </pt>
                <pt idx="136">
                  <v>60</v>
                </pt>
                <pt idx="137">
                  <v>60</v>
                </pt>
                <pt idx="138">
                  <v>60</v>
                </pt>
                <pt idx="140">
                  <v>60</v>
                </pt>
                <pt idx="141">
                  <v>60</v>
                </pt>
                <pt idx="142">
                  <v>60</v>
                </pt>
                <pt idx="143">
                  <v>60</v>
                </pt>
                <pt idx="145">
                  <v>60</v>
                </pt>
                <pt idx="146">
                  <v>60</v>
                </pt>
                <pt idx="147">
                  <v>60</v>
                </pt>
                <pt idx="148">
                  <v>60</v>
                </pt>
                <pt idx="150">
                  <v>60</v>
                </pt>
                <pt idx="151">
                  <v>60</v>
                </pt>
                <pt idx="152">
                  <v>60</v>
                </pt>
                <pt idx="153">
                  <v>60</v>
                </pt>
              </numCache>
            </numRef>
          </yVal>
          <smooth val="0"/>
        </ser>
        <ser>
          <idx val="44"/>
          <order val="44"/>
          <tx>
            <v>20b</v>
          </tx>
          <spPr>
            <a:ln w="254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x!$E$348:$FB$348</f>
              <numCache>
                <formatCode>General</formatCode>
                <ptCount val="154"/>
                <pt idx="2">
                  <v>-0.5</v>
                </pt>
                <pt idx="3">
                  <v>-0.5</v>
                </pt>
                <pt idx="7">
                  <v>-0.5</v>
                </pt>
                <pt idx="8">
                  <v>-0.5</v>
                </pt>
                <pt idx="12">
                  <v>-0.5</v>
                </pt>
                <pt idx="13">
                  <v>-0.5</v>
                </pt>
                <pt idx="17">
                  <v>-0.5</v>
                </pt>
                <pt idx="18">
                  <v>-0.5</v>
                </pt>
                <pt idx="22">
                  <v>-0.5</v>
                </pt>
                <pt idx="23">
                  <v>-0.5</v>
                </pt>
                <pt idx="27">
                  <v>-0.5</v>
                </pt>
                <pt idx="28">
                  <v>-0.5</v>
                </pt>
                <pt idx="32">
                  <v>-0.5</v>
                </pt>
                <pt idx="33">
                  <v>-0.5</v>
                </pt>
                <pt idx="37">
                  <v>-0.5</v>
                </pt>
                <pt idx="38">
                  <v>-0.5</v>
                </pt>
                <pt idx="42">
                  <v>-0.5</v>
                </pt>
                <pt idx="43">
                  <v>-0.5</v>
                </pt>
                <pt idx="47">
                  <v>-0.5</v>
                </pt>
                <pt idx="48">
                  <v>-0.5</v>
                </pt>
                <pt idx="52">
                  <v>-0.5</v>
                </pt>
                <pt idx="53">
                  <v>-0.5</v>
                </pt>
                <pt idx="57">
                  <v>-0.5</v>
                </pt>
                <pt idx="58">
                  <v>-0.5</v>
                </pt>
                <pt idx="62">
                  <v>-0.5</v>
                </pt>
                <pt idx="63">
                  <v>-0.5</v>
                </pt>
                <pt idx="67">
                  <v>-0.5</v>
                </pt>
                <pt idx="68">
                  <v>-0.5</v>
                </pt>
                <pt idx="72">
                  <v>-0.5</v>
                </pt>
                <pt idx="73">
                  <v>-0.5</v>
                </pt>
                <pt idx="77">
                  <v>-0.5</v>
                </pt>
                <pt idx="78">
                  <v>-0.5</v>
                </pt>
                <pt idx="82">
                  <v>-0.5</v>
                </pt>
                <pt idx="83">
                  <v>-0.5</v>
                </pt>
                <pt idx="87">
                  <v>-0.5</v>
                </pt>
                <pt idx="88">
                  <v>-0.5</v>
                </pt>
                <pt idx="92">
                  <v>-0.5</v>
                </pt>
                <pt idx="93">
                  <v>-0.5</v>
                </pt>
                <pt idx="97">
                  <v>-0.5</v>
                </pt>
                <pt idx="98">
                  <v>-0.5</v>
                </pt>
                <pt idx="102">
                  <v>-0.5</v>
                </pt>
                <pt idx="103">
                  <v>-0.5</v>
                </pt>
                <pt idx="107">
                  <v>-0.5</v>
                </pt>
                <pt idx="108">
                  <v>-0.5</v>
                </pt>
                <pt idx="112">
                  <v>-0.5</v>
                </pt>
                <pt idx="113">
                  <v>-0.5</v>
                </pt>
                <pt idx="117">
                  <v>-0.5</v>
                </pt>
                <pt idx="118">
                  <v>-0.5</v>
                </pt>
                <pt idx="122">
                  <v>-0.5</v>
                </pt>
                <pt idx="123">
                  <v>-0.5</v>
                </pt>
                <pt idx="127">
                  <v>-0.5</v>
                </pt>
                <pt idx="128">
                  <v>-0.5</v>
                </pt>
                <pt idx="132">
                  <v>-0.5</v>
                </pt>
                <pt idx="133">
                  <v>-0.5</v>
                </pt>
                <pt idx="137">
                  <v>-0.5</v>
                </pt>
                <pt idx="138">
                  <v>-0.5</v>
                </pt>
                <pt idx="142">
                  <v>-0.5</v>
                </pt>
                <pt idx="143">
                  <v>-0.5</v>
                </pt>
                <pt idx="147">
                  <v>-0.5</v>
                </pt>
                <pt idx="148">
                  <v>-0.5</v>
                </pt>
                <pt idx="152">
                  <v>-0.5</v>
                </pt>
                <pt idx="153">
                  <v>-0.5</v>
                </pt>
              </numCache>
            </numRef>
          </xVal>
          <yVal>
            <numRef>
              <f>x!$E$346:$FB$346</f>
              <numCache>
                <formatCode>General</formatCode>
                <ptCount val="154"/>
                <pt idx="0">
                  <v>80</v>
                </pt>
                <pt idx="1">
                  <v>80</v>
                </pt>
                <pt idx="2">
                  <v>80</v>
                </pt>
                <pt idx="3">
                  <v>80</v>
                </pt>
                <pt idx="5">
                  <v>80</v>
                </pt>
                <pt idx="6">
                  <v>80</v>
                </pt>
                <pt idx="7">
                  <v>80</v>
                </pt>
                <pt idx="8">
                  <v>80</v>
                </pt>
                <pt idx="10">
                  <v>80</v>
                </pt>
                <pt idx="11">
                  <v>80</v>
                </pt>
                <pt idx="12">
                  <v>80</v>
                </pt>
                <pt idx="13">
                  <v>80</v>
                </pt>
                <pt idx="15">
                  <v>80</v>
                </pt>
                <pt idx="16">
                  <v>80</v>
                </pt>
                <pt idx="17">
                  <v>80</v>
                </pt>
                <pt idx="18">
                  <v>80</v>
                </pt>
                <pt idx="20">
                  <v>80</v>
                </pt>
                <pt idx="21">
                  <v>80</v>
                </pt>
                <pt idx="22">
                  <v>80</v>
                </pt>
                <pt idx="23">
                  <v>80</v>
                </pt>
                <pt idx="25">
                  <v>80</v>
                </pt>
                <pt idx="26">
                  <v>80</v>
                </pt>
                <pt idx="27">
                  <v>80</v>
                </pt>
                <pt idx="28">
                  <v>80</v>
                </pt>
                <pt idx="30">
                  <v>80</v>
                </pt>
                <pt idx="31">
                  <v>80</v>
                </pt>
                <pt idx="32">
                  <v>80</v>
                </pt>
                <pt idx="33">
                  <v>80</v>
                </pt>
                <pt idx="35">
                  <v>80</v>
                </pt>
                <pt idx="36">
                  <v>80</v>
                </pt>
                <pt idx="37">
                  <v>80</v>
                </pt>
                <pt idx="38">
                  <v>80</v>
                </pt>
                <pt idx="40">
                  <v>80</v>
                </pt>
                <pt idx="41">
                  <v>80</v>
                </pt>
                <pt idx="42">
                  <v>80</v>
                </pt>
                <pt idx="43">
                  <v>80</v>
                </pt>
                <pt idx="45">
                  <v>80</v>
                </pt>
                <pt idx="46">
                  <v>80</v>
                </pt>
                <pt idx="47">
                  <v>80</v>
                </pt>
                <pt idx="48">
                  <v>80</v>
                </pt>
                <pt idx="50">
                  <v>80</v>
                </pt>
                <pt idx="51">
                  <v>80</v>
                </pt>
                <pt idx="52">
                  <v>80</v>
                </pt>
                <pt idx="53">
                  <v>80</v>
                </pt>
                <pt idx="55">
                  <v>80</v>
                </pt>
                <pt idx="56">
                  <v>80</v>
                </pt>
                <pt idx="57">
                  <v>80</v>
                </pt>
                <pt idx="58">
                  <v>80</v>
                </pt>
                <pt idx="60">
                  <v>80</v>
                </pt>
                <pt idx="61">
                  <v>80</v>
                </pt>
                <pt idx="62">
                  <v>80</v>
                </pt>
                <pt idx="63">
                  <v>80</v>
                </pt>
                <pt idx="65">
                  <v>80</v>
                </pt>
                <pt idx="66">
                  <v>80</v>
                </pt>
                <pt idx="67">
                  <v>80</v>
                </pt>
                <pt idx="68">
                  <v>80</v>
                </pt>
                <pt idx="70">
                  <v>80</v>
                </pt>
                <pt idx="71">
                  <v>80</v>
                </pt>
                <pt idx="72">
                  <v>80</v>
                </pt>
                <pt idx="73">
                  <v>80</v>
                </pt>
                <pt idx="75">
                  <v>80</v>
                </pt>
                <pt idx="76">
                  <v>80</v>
                </pt>
                <pt idx="77">
                  <v>80</v>
                </pt>
                <pt idx="78">
                  <v>80</v>
                </pt>
                <pt idx="80">
                  <v>80</v>
                </pt>
                <pt idx="81">
                  <v>80</v>
                </pt>
                <pt idx="82">
                  <v>80</v>
                </pt>
                <pt idx="83">
                  <v>80</v>
                </pt>
                <pt idx="85">
                  <v>80</v>
                </pt>
                <pt idx="86">
                  <v>80</v>
                </pt>
                <pt idx="87">
                  <v>80</v>
                </pt>
                <pt idx="88">
                  <v>80</v>
                </pt>
                <pt idx="90">
                  <v>80</v>
                </pt>
                <pt idx="91">
                  <v>80</v>
                </pt>
                <pt idx="92">
                  <v>80</v>
                </pt>
                <pt idx="93">
                  <v>80</v>
                </pt>
                <pt idx="95">
                  <v>80</v>
                </pt>
                <pt idx="96">
                  <v>80</v>
                </pt>
                <pt idx="97">
                  <v>80</v>
                </pt>
                <pt idx="98">
                  <v>80</v>
                </pt>
                <pt idx="100">
                  <v>80</v>
                </pt>
                <pt idx="101">
                  <v>80</v>
                </pt>
                <pt idx="102">
                  <v>80</v>
                </pt>
                <pt idx="103">
                  <v>80</v>
                </pt>
                <pt idx="105">
                  <v>80</v>
                </pt>
                <pt idx="106">
                  <v>80</v>
                </pt>
                <pt idx="107">
                  <v>80</v>
                </pt>
                <pt idx="108">
                  <v>80</v>
                </pt>
                <pt idx="110">
                  <v>80</v>
                </pt>
                <pt idx="111">
                  <v>80</v>
                </pt>
                <pt idx="112">
                  <v>80</v>
                </pt>
                <pt idx="113">
                  <v>80</v>
                </pt>
                <pt idx="115">
                  <v>80</v>
                </pt>
                <pt idx="116">
                  <v>80</v>
                </pt>
                <pt idx="117">
                  <v>80</v>
                </pt>
                <pt idx="118">
                  <v>80</v>
                </pt>
                <pt idx="120">
                  <v>80</v>
                </pt>
                <pt idx="121">
                  <v>80</v>
                </pt>
                <pt idx="122">
                  <v>80</v>
                </pt>
                <pt idx="123">
                  <v>80</v>
                </pt>
                <pt idx="125">
                  <v>80</v>
                </pt>
                <pt idx="126">
                  <v>80</v>
                </pt>
                <pt idx="127">
                  <v>80</v>
                </pt>
                <pt idx="128">
                  <v>80</v>
                </pt>
                <pt idx="130">
                  <v>80</v>
                </pt>
                <pt idx="131">
                  <v>80</v>
                </pt>
                <pt idx="132">
                  <v>80</v>
                </pt>
                <pt idx="133">
                  <v>80</v>
                </pt>
                <pt idx="135">
                  <v>80</v>
                </pt>
                <pt idx="136">
                  <v>80</v>
                </pt>
                <pt idx="137">
                  <v>80</v>
                </pt>
                <pt idx="138">
                  <v>80</v>
                </pt>
                <pt idx="140">
                  <v>80</v>
                </pt>
                <pt idx="141">
                  <v>80</v>
                </pt>
                <pt idx="142">
                  <v>80</v>
                </pt>
                <pt idx="143">
                  <v>80</v>
                </pt>
                <pt idx="145">
                  <v>80</v>
                </pt>
                <pt idx="146">
                  <v>80</v>
                </pt>
                <pt idx="147">
                  <v>80</v>
                </pt>
                <pt idx="148">
                  <v>80</v>
                </pt>
                <pt idx="150">
                  <v>80</v>
                </pt>
                <pt idx="151">
                  <v>80</v>
                </pt>
                <pt idx="152">
                  <v>80</v>
                </pt>
                <pt idx="153">
                  <v>80</v>
                </pt>
              </numCache>
            </numRef>
          </yVal>
          <smooth val="0"/>
        </ser>
        <ser>
          <idx val="45"/>
          <order val="45"/>
          <tx>
            <v>21b</v>
          </tx>
          <spPr>
            <a:ln w="254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x!$E$366:$FB$366</f>
              <numCache>
                <formatCode>General</formatCode>
                <ptCount val="154"/>
                <pt idx="2">
                  <v>-0.5</v>
                </pt>
                <pt idx="3">
                  <v>-0.5</v>
                </pt>
                <pt idx="7">
                  <v>-0.5</v>
                </pt>
                <pt idx="8">
                  <v>-0.5</v>
                </pt>
                <pt idx="12">
                  <v>-0.5</v>
                </pt>
                <pt idx="13">
                  <v>-0.5</v>
                </pt>
                <pt idx="17">
                  <v>-0.5</v>
                </pt>
                <pt idx="18">
                  <v>-0.5</v>
                </pt>
                <pt idx="22">
                  <v>-0.5</v>
                </pt>
                <pt idx="23">
                  <v>-0.5</v>
                </pt>
                <pt idx="27">
                  <v>-0.5</v>
                </pt>
                <pt idx="28">
                  <v>-0.5</v>
                </pt>
                <pt idx="32">
                  <v>-0.5</v>
                </pt>
                <pt idx="33">
                  <v>-0.5</v>
                </pt>
                <pt idx="37">
                  <v>-0.5</v>
                </pt>
                <pt idx="38">
                  <v>-0.5</v>
                </pt>
                <pt idx="42">
                  <v>-0.5</v>
                </pt>
                <pt idx="43">
                  <v>-0.5</v>
                </pt>
                <pt idx="47">
                  <v>-0.5</v>
                </pt>
                <pt idx="48">
                  <v>-0.5</v>
                </pt>
                <pt idx="52">
                  <v>-0.5</v>
                </pt>
                <pt idx="53">
                  <v>-0.5</v>
                </pt>
                <pt idx="57">
                  <v>-0.5</v>
                </pt>
                <pt idx="58">
                  <v>-0.5</v>
                </pt>
                <pt idx="62">
                  <v>-0.5</v>
                </pt>
                <pt idx="63">
                  <v>-0.5</v>
                </pt>
                <pt idx="67">
                  <v>-0.5</v>
                </pt>
                <pt idx="68">
                  <v>-0.5</v>
                </pt>
                <pt idx="72">
                  <v>-0.5</v>
                </pt>
                <pt idx="73">
                  <v>-0.5</v>
                </pt>
                <pt idx="77">
                  <v>-0.5</v>
                </pt>
                <pt idx="78">
                  <v>-0.5</v>
                </pt>
                <pt idx="82">
                  <v>-0.5</v>
                </pt>
                <pt idx="83">
                  <v>-0.5</v>
                </pt>
                <pt idx="87">
                  <v>-0.5</v>
                </pt>
                <pt idx="88">
                  <v>-0.5</v>
                </pt>
                <pt idx="92">
                  <v>-0.5</v>
                </pt>
                <pt idx="93">
                  <v>-0.5</v>
                </pt>
                <pt idx="97">
                  <v>-0.5</v>
                </pt>
                <pt idx="98">
                  <v>-0.5</v>
                </pt>
                <pt idx="102">
                  <v>-0.5</v>
                </pt>
                <pt idx="103">
                  <v>-0.5</v>
                </pt>
                <pt idx="107">
                  <v>-0.5</v>
                </pt>
                <pt idx="108">
                  <v>-0.5</v>
                </pt>
                <pt idx="112">
                  <v>-0.5</v>
                </pt>
                <pt idx="113">
                  <v>-0.5</v>
                </pt>
                <pt idx="117">
                  <v>-0.5</v>
                </pt>
                <pt idx="118">
                  <v>-0.5</v>
                </pt>
                <pt idx="122">
                  <v>-0.5</v>
                </pt>
                <pt idx="123">
                  <v>-0.5</v>
                </pt>
                <pt idx="127">
                  <v>-0.5</v>
                </pt>
                <pt idx="128">
                  <v>-0.5</v>
                </pt>
                <pt idx="132">
                  <v>-0.5</v>
                </pt>
                <pt idx="133">
                  <v>-0.5</v>
                </pt>
                <pt idx="137">
                  <v>-0.5</v>
                </pt>
                <pt idx="138">
                  <v>-0.5</v>
                </pt>
                <pt idx="142">
                  <v>-0.5</v>
                </pt>
                <pt idx="143">
                  <v>-0.5</v>
                </pt>
                <pt idx="147">
                  <v>-0.5</v>
                </pt>
                <pt idx="148">
                  <v>-0.5</v>
                </pt>
                <pt idx="152">
                  <v>-0.5</v>
                </pt>
                <pt idx="153">
                  <v>-0.5</v>
                </pt>
              </numCache>
            </numRef>
          </xVal>
          <yVal>
            <numRef>
              <f>x!$E$364:$FB$364</f>
              <numCache>
                <formatCode>General</formatCode>
                <ptCount val="154"/>
                <pt idx="0">
                  <v>100</v>
                </pt>
                <pt idx="1">
                  <v>100</v>
                </pt>
                <pt idx="2">
                  <v>100</v>
                </pt>
                <pt idx="3">
                  <v>100</v>
                </pt>
                <pt idx="5">
                  <v>100</v>
                </pt>
                <pt idx="6">
                  <v>100</v>
                </pt>
                <pt idx="7">
                  <v>100</v>
                </pt>
                <pt idx="8">
                  <v>100</v>
                </pt>
                <pt idx="10">
                  <v>100</v>
                </pt>
                <pt idx="11">
                  <v>100</v>
                </pt>
                <pt idx="12">
                  <v>100</v>
                </pt>
                <pt idx="13">
                  <v>100</v>
                </pt>
                <pt idx="15">
                  <v>100</v>
                </pt>
                <pt idx="16">
                  <v>100</v>
                </pt>
                <pt idx="17">
                  <v>100</v>
                </pt>
                <pt idx="18">
                  <v>100</v>
                </pt>
                <pt idx="20">
                  <v>100</v>
                </pt>
                <pt idx="21">
                  <v>100</v>
                </pt>
                <pt idx="22">
                  <v>100</v>
                </pt>
                <pt idx="23">
                  <v>100</v>
                </pt>
                <pt idx="25">
                  <v>100</v>
                </pt>
                <pt idx="26">
                  <v>100</v>
                </pt>
                <pt idx="27">
                  <v>100</v>
                </pt>
                <pt idx="28">
                  <v>100</v>
                </pt>
                <pt idx="30">
                  <v>100</v>
                </pt>
                <pt idx="31">
                  <v>100</v>
                </pt>
                <pt idx="32">
                  <v>100</v>
                </pt>
                <pt idx="33">
                  <v>100</v>
                </pt>
                <pt idx="35">
                  <v>100</v>
                </pt>
                <pt idx="36">
                  <v>100</v>
                </pt>
                <pt idx="37">
                  <v>100</v>
                </pt>
                <pt idx="38">
                  <v>100</v>
                </pt>
                <pt idx="40">
                  <v>100</v>
                </pt>
                <pt idx="41">
                  <v>100</v>
                </pt>
                <pt idx="42">
                  <v>100</v>
                </pt>
                <pt idx="43">
                  <v>100</v>
                </pt>
                <pt idx="45">
                  <v>100</v>
                </pt>
                <pt idx="46">
                  <v>100</v>
                </pt>
                <pt idx="47">
                  <v>100</v>
                </pt>
                <pt idx="48">
                  <v>100</v>
                </pt>
                <pt idx="50">
                  <v>100</v>
                </pt>
                <pt idx="51">
                  <v>100</v>
                </pt>
                <pt idx="52">
                  <v>100</v>
                </pt>
                <pt idx="53">
                  <v>100</v>
                </pt>
                <pt idx="55">
                  <v>100</v>
                </pt>
                <pt idx="56">
                  <v>100</v>
                </pt>
                <pt idx="57">
                  <v>100</v>
                </pt>
                <pt idx="58">
                  <v>100</v>
                </pt>
                <pt idx="60">
                  <v>100</v>
                </pt>
                <pt idx="61">
                  <v>100</v>
                </pt>
                <pt idx="62">
                  <v>100</v>
                </pt>
                <pt idx="63">
                  <v>100</v>
                </pt>
                <pt idx="65">
                  <v>100</v>
                </pt>
                <pt idx="66">
                  <v>100</v>
                </pt>
                <pt idx="67">
                  <v>100</v>
                </pt>
                <pt idx="68">
                  <v>100</v>
                </pt>
                <pt idx="70">
                  <v>100</v>
                </pt>
                <pt idx="71">
                  <v>100</v>
                </pt>
                <pt idx="72">
                  <v>100</v>
                </pt>
                <pt idx="73">
                  <v>100</v>
                </pt>
                <pt idx="75">
                  <v>100</v>
                </pt>
                <pt idx="76">
                  <v>100</v>
                </pt>
                <pt idx="77">
                  <v>100</v>
                </pt>
                <pt idx="78">
                  <v>100</v>
                </pt>
                <pt idx="80">
                  <v>100</v>
                </pt>
                <pt idx="81">
                  <v>100</v>
                </pt>
                <pt idx="82">
                  <v>100</v>
                </pt>
                <pt idx="83">
                  <v>100</v>
                </pt>
                <pt idx="85">
                  <v>100</v>
                </pt>
                <pt idx="86">
                  <v>100</v>
                </pt>
                <pt idx="87">
                  <v>100</v>
                </pt>
                <pt idx="88">
                  <v>100</v>
                </pt>
                <pt idx="90">
                  <v>100</v>
                </pt>
                <pt idx="91">
                  <v>100</v>
                </pt>
                <pt idx="92">
                  <v>100</v>
                </pt>
                <pt idx="93">
                  <v>100</v>
                </pt>
                <pt idx="95">
                  <v>100</v>
                </pt>
                <pt idx="96">
                  <v>100</v>
                </pt>
                <pt idx="97">
                  <v>100</v>
                </pt>
                <pt idx="98">
                  <v>100</v>
                </pt>
                <pt idx="100">
                  <v>100</v>
                </pt>
                <pt idx="101">
                  <v>100</v>
                </pt>
                <pt idx="102">
                  <v>100</v>
                </pt>
                <pt idx="103">
                  <v>100</v>
                </pt>
                <pt idx="105">
                  <v>100</v>
                </pt>
                <pt idx="106">
                  <v>100</v>
                </pt>
                <pt idx="107">
                  <v>100</v>
                </pt>
                <pt idx="108">
                  <v>100</v>
                </pt>
                <pt idx="110">
                  <v>100</v>
                </pt>
                <pt idx="111">
                  <v>100</v>
                </pt>
                <pt idx="112">
                  <v>100</v>
                </pt>
                <pt idx="113">
                  <v>100</v>
                </pt>
                <pt idx="115">
                  <v>100</v>
                </pt>
                <pt idx="116">
                  <v>100</v>
                </pt>
                <pt idx="117">
                  <v>100</v>
                </pt>
                <pt idx="118">
                  <v>100</v>
                </pt>
                <pt idx="120">
                  <v>100</v>
                </pt>
                <pt idx="121">
                  <v>100</v>
                </pt>
                <pt idx="122">
                  <v>100</v>
                </pt>
                <pt idx="123">
                  <v>100</v>
                </pt>
                <pt idx="125">
                  <v>100</v>
                </pt>
                <pt idx="126">
                  <v>100</v>
                </pt>
                <pt idx="127">
                  <v>100</v>
                </pt>
                <pt idx="128">
                  <v>100</v>
                </pt>
                <pt idx="130">
                  <v>100</v>
                </pt>
                <pt idx="131">
                  <v>100</v>
                </pt>
                <pt idx="132">
                  <v>100</v>
                </pt>
                <pt idx="133">
                  <v>100</v>
                </pt>
                <pt idx="135">
                  <v>100</v>
                </pt>
                <pt idx="136">
                  <v>100</v>
                </pt>
                <pt idx="137">
                  <v>100</v>
                </pt>
                <pt idx="138">
                  <v>100</v>
                </pt>
                <pt idx="140">
                  <v>100</v>
                </pt>
                <pt idx="141">
                  <v>100</v>
                </pt>
                <pt idx="142">
                  <v>100</v>
                </pt>
                <pt idx="143">
                  <v>100</v>
                </pt>
                <pt idx="145">
                  <v>100</v>
                </pt>
                <pt idx="146">
                  <v>100</v>
                </pt>
                <pt idx="147">
                  <v>100</v>
                </pt>
                <pt idx="148">
                  <v>100</v>
                </pt>
                <pt idx="150">
                  <v>100</v>
                </pt>
                <pt idx="151">
                  <v>100</v>
                </pt>
                <pt idx="152">
                  <v>100</v>
                </pt>
                <pt idx="153">
                  <v>100</v>
                </pt>
              </numCache>
            </numRef>
          </yVal>
          <smooth val="0"/>
        </ser>
        <ser>
          <idx val="46"/>
          <order val="46"/>
          <tx>
            <v>22b</v>
          </tx>
          <spPr>
            <a:ln w="254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x!$E$384:$FB$384</f>
              <numCache>
                <formatCode>General</formatCode>
                <ptCount val="154"/>
                <pt idx="2">
                  <v>-0.5</v>
                </pt>
                <pt idx="3">
                  <v>-0.5</v>
                </pt>
                <pt idx="7">
                  <v>-0.5</v>
                </pt>
                <pt idx="8">
                  <v>-0.5</v>
                </pt>
                <pt idx="12">
                  <v>-0.5</v>
                </pt>
                <pt idx="13">
                  <v>-0.5</v>
                </pt>
                <pt idx="17">
                  <v>-0.5</v>
                </pt>
                <pt idx="18">
                  <v>-0.5</v>
                </pt>
                <pt idx="22">
                  <v>-0.5</v>
                </pt>
                <pt idx="23">
                  <v>-0.5</v>
                </pt>
                <pt idx="27">
                  <v>-0.5</v>
                </pt>
                <pt idx="28">
                  <v>-0.5</v>
                </pt>
                <pt idx="32">
                  <v>-0.5</v>
                </pt>
                <pt idx="33">
                  <v>-0.5</v>
                </pt>
                <pt idx="37">
                  <v>-0.5</v>
                </pt>
                <pt idx="38">
                  <v>-0.5</v>
                </pt>
                <pt idx="42">
                  <v>-0.5</v>
                </pt>
                <pt idx="43">
                  <v>-0.5</v>
                </pt>
                <pt idx="47">
                  <v>-0.5</v>
                </pt>
                <pt idx="48">
                  <v>-0.5</v>
                </pt>
                <pt idx="52">
                  <v>-0.5</v>
                </pt>
                <pt idx="53">
                  <v>-0.5</v>
                </pt>
                <pt idx="57">
                  <v>-0.5</v>
                </pt>
                <pt idx="58">
                  <v>-0.5</v>
                </pt>
                <pt idx="62">
                  <v>-0.5</v>
                </pt>
                <pt idx="63">
                  <v>-0.5</v>
                </pt>
                <pt idx="67">
                  <v>-0.5</v>
                </pt>
                <pt idx="68">
                  <v>-0.5</v>
                </pt>
                <pt idx="72">
                  <v>-0.5</v>
                </pt>
                <pt idx="73">
                  <v>-0.5</v>
                </pt>
                <pt idx="77">
                  <v>-0.5</v>
                </pt>
                <pt idx="78">
                  <v>-0.5</v>
                </pt>
                <pt idx="82">
                  <v>-0.5</v>
                </pt>
                <pt idx="83">
                  <v>-0.5</v>
                </pt>
                <pt idx="87">
                  <v>-0.5</v>
                </pt>
                <pt idx="88">
                  <v>-0.5</v>
                </pt>
                <pt idx="92">
                  <v>-0.5</v>
                </pt>
                <pt idx="93">
                  <v>-0.5</v>
                </pt>
                <pt idx="97">
                  <v>-0.5</v>
                </pt>
                <pt idx="98">
                  <v>-0.5</v>
                </pt>
                <pt idx="102">
                  <v>-0.5</v>
                </pt>
                <pt idx="103">
                  <v>-0.5</v>
                </pt>
                <pt idx="107">
                  <v>-0.5</v>
                </pt>
                <pt idx="108">
                  <v>-0.5</v>
                </pt>
                <pt idx="112">
                  <v>-0.5</v>
                </pt>
                <pt idx="113">
                  <v>-0.5</v>
                </pt>
                <pt idx="117">
                  <v>-0.5</v>
                </pt>
                <pt idx="118">
                  <v>-0.5</v>
                </pt>
                <pt idx="122">
                  <v>-0.5</v>
                </pt>
                <pt idx="123">
                  <v>-0.5</v>
                </pt>
                <pt idx="127">
                  <v>-0.5</v>
                </pt>
                <pt idx="128">
                  <v>-0.5</v>
                </pt>
                <pt idx="132">
                  <v>-0.5</v>
                </pt>
                <pt idx="133">
                  <v>-0.5</v>
                </pt>
                <pt idx="137">
                  <v>-0.5</v>
                </pt>
                <pt idx="138">
                  <v>-0.5</v>
                </pt>
                <pt idx="142">
                  <v>-0.5</v>
                </pt>
                <pt idx="143">
                  <v>-0.5</v>
                </pt>
                <pt idx="147">
                  <v>-0.5</v>
                </pt>
                <pt idx="148">
                  <v>-0.5</v>
                </pt>
                <pt idx="152">
                  <v>-0.5</v>
                </pt>
                <pt idx="153">
                  <v>-0.5</v>
                </pt>
              </numCache>
            </numRef>
          </xVal>
          <yVal>
            <numRef>
              <f>x!$E$382:$FB$382</f>
              <numCache>
                <formatCode>General</formatCode>
                <ptCount val="154"/>
                <pt idx="0">
                  <v>120</v>
                </pt>
                <pt idx="1">
                  <v>120</v>
                </pt>
                <pt idx="2">
                  <v>120</v>
                </pt>
                <pt idx="3">
                  <v>120</v>
                </pt>
                <pt idx="5">
                  <v>120</v>
                </pt>
                <pt idx="6">
                  <v>120</v>
                </pt>
                <pt idx="7">
                  <v>120</v>
                </pt>
                <pt idx="8">
                  <v>120</v>
                </pt>
                <pt idx="10">
                  <v>120</v>
                </pt>
                <pt idx="11">
                  <v>120</v>
                </pt>
                <pt idx="12">
                  <v>120</v>
                </pt>
                <pt idx="13">
                  <v>120</v>
                </pt>
                <pt idx="15">
                  <v>120</v>
                </pt>
                <pt idx="16">
                  <v>120</v>
                </pt>
                <pt idx="17">
                  <v>120</v>
                </pt>
                <pt idx="18">
                  <v>120</v>
                </pt>
                <pt idx="20">
                  <v>120</v>
                </pt>
                <pt idx="21">
                  <v>120</v>
                </pt>
                <pt idx="22">
                  <v>120</v>
                </pt>
                <pt idx="23">
                  <v>120</v>
                </pt>
                <pt idx="25">
                  <v>120</v>
                </pt>
                <pt idx="26">
                  <v>120</v>
                </pt>
                <pt idx="27">
                  <v>120</v>
                </pt>
                <pt idx="28">
                  <v>120</v>
                </pt>
                <pt idx="30">
                  <v>120</v>
                </pt>
                <pt idx="31">
                  <v>120</v>
                </pt>
                <pt idx="32">
                  <v>120</v>
                </pt>
                <pt idx="33">
                  <v>120</v>
                </pt>
                <pt idx="35">
                  <v>120</v>
                </pt>
                <pt idx="36">
                  <v>120</v>
                </pt>
                <pt idx="37">
                  <v>120</v>
                </pt>
                <pt idx="38">
                  <v>120</v>
                </pt>
                <pt idx="40">
                  <v>120</v>
                </pt>
                <pt idx="41">
                  <v>120</v>
                </pt>
                <pt idx="42">
                  <v>120</v>
                </pt>
                <pt idx="43">
                  <v>120</v>
                </pt>
                <pt idx="45">
                  <v>120</v>
                </pt>
                <pt idx="46">
                  <v>120</v>
                </pt>
                <pt idx="47">
                  <v>120</v>
                </pt>
                <pt idx="48">
                  <v>120</v>
                </pt>
                <pt idx="50">
                  <v>120</v>
                </pt>
                <pt idx="51">
                  <v>120</v>
                </pt>
                <pt idx="52">
                  <v>120</v>
                </pt>
                <pt idx="53">
                  <v>120</v>
                </pt>
                <pt idx="55">
                  <v>120</v>
                </pt>
                <pt idx="56">
                  <v>120</v>
                </pt>
                <pt idx="57">
                  <v>120</v>
                </pt>
                <pt idx="58">
                  <v>120</v>
                </pt>
                <pt idx="60">
                  <v>120</v>
                </pt>
                <pt idx="61">
                  <v>120</v>
                </pt>
                <pt idx="62">
                  <v>120</v>
                </pt>
                <pt idx="63">
                  <v>120</v>
                </pt>
                <pt idx="65">
                  <v>120</v>
                </pt>
                <pt idx="66">
                  <v>120</v>
                </pt>
                <pt idx="67">
                  <v>120</v>
                </pt>
                <pt idx="68">
                  <v>120</v>
                </pt>
                <pt idx="70">
                  <v>120</v>
                </pt>
                <pt idx="71">
                  <v>120</v>
                </pt>
                <pt idx="72">
                  <v>120</v>
                </pt>
                <pt idx="73">
                  <v>120</v>
                </pt>
                <pt idx="75">
                  <v>120</v>
                </pt>
                <pt idx="76">
                  <v>120</v>
                </pt>
                <pt idx="77">
                  <v>120</v>
                </pt>
                <pt idx="78">
                  <v>120</v>
                </pt>
                <pt idx="80">
                  <v>120</v>
                </pt>
                <pt idx="81">
                  <v>120</v>
                </pt>
                <pt idx="82">
                  <v>120</v>
                </pt>
                <pt idx="83">
                  <v>120</v>
                </pt>
                <pt idx="85">
                  <v>120</v>
                </pt>
                <pt idx="86">
                  <v>120</v>
                </pt>
                <pt idx="87">
                  <v>120</v>
                </pt>
                <pt idx="88">
                  <v>120</v>
                </pt>
                <pt idx="90">
                  <v>120</v>
                </pt>
                <pt idx="91">
                  <v>120</v>
                </pt>
                <pt idx="92">
                  <v>120</v>
                </pt>
                <pt idx="93">
                  <v>120</v>
                </pt>
                <pt idx="95">
                  <v>120</v>
                </pt>
                <pt idx="96">
                  <v>120</v>
                </pt>
                <pt idx="97">
                  <v>120</v>
                </pt>
                <pt idx="98">
                  <v>120</v>
                </pt>
                <pt idx="100">
                  <v>120</v>
                </pt>
                <pt idx="101">
                  <v>120</v>
                </pt>
                <pt idx="102">
                  <v>120</v>
                </pt>
                <pt idx="103">
                  <v>120</v>
                </pt>
                <pt idx="105">
                  <v>120</v>
                </pt>
                <pt idx="106">
                  <v>120</v>
                </pt>
                <pt idx="107">
                  <v>120</v>
                </pt>
                <pt idx="108">
                  <v>120</v>
                </pt>
                <pt idx="110">
                  <v>120</v>
                </pt>
                <pt idx="111">
                  <v>120</v>
                </pt>
                <pt idx="112">
                  <v>120</v>
                </pt>
                <pt idx="113">
                  <v>120</v>
                </pt>
                <pt idx="115">
                  <v>120</v>
                </pt>
                <pt idx="116">
                  <v>120</v>
                </pt>
                <pt idx="117">
                  <v>120</v>
                </pt>
                <pt idx="118">
                  <v>120</v>
                </pt>
                <pt idx="120">
                  <v>120</v>
                </pt>
                <pt idx="121">
                  <v>120</v>
                </pt>
                <pt idx="122">
                  <v>120</v>
                </pt>
                <pt idx="123">
                  <v>120</v>
                </pt>
                <pt idx="125">
                  <v>120</v>
                </pt>
                <pt idx="126">
                  <v>120</v>
                </pt>
                <pt idx="127">
                  <v>120</v>
                </pt>
                <pt idx="128">
                  <v>120</v>
                </pt>
                <pt idx="130">
                  <v>120</v>
                </pt>
                <pt idx="131">
                  <v>120</v>
                </pt>
                <pt idx="132">
                  <v>120</v>
                </pt>
                <pt idx="133">
                  <v>120</v>
                </pt>
                <pt idx="135">
                  <v>120</v>
                </pt>
                <pt idx="136">
                  <v>120</v>
                </pt>
                <pt idx="137">
                  <v>120</v>
                </pt>
                <pt idx="138">
                  <v>120</v>
                </pt>
                <pt idx="140">
                  <v>120</v>
                </pt>
                <pt idx="141">
                  <v>120</v>
                </pt>
                <pt idx="142">
                  <v>120</v>
                </pt>
                <pt idx="143">
                  <v>120</v>
                </pt>
                <pt idx="145">
                  <v>120</v>
                </pt>
                <pt idx="146">
                  <v>120</v>
                </pt>
                <pt idx="147">
                  <v>120</v>
                </pt>
                <pt idx="148">
                  <v>120</v>
                </pt>
                <pt idx="150">
                  <v>120</v>
                </pt>
                <pt idx="151">
                  <v>120</v>
                </pt>
                <pt idx="152">
                  <v>120</v>
                </pt>
                <pt idx="153">
                  <v>120</v>
                </pt>
              </numCache>
            </numRef>
          </yVal>
          <smooth val="0"/>
        </ser>
        <ser>
          <idx val="47"/>
          <order val="47"/>
          <tx>
            <v>23b</v>
          </tx>
          <spPr>
            <a:ln w="254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x!$E$402:$FB$402</f>
              <numCache>
                <formatCode>General</formatCode>
                <ptCount val="154"/>
                <pt idx="2">
                  <v>-0.5</v>
                </pt>
                <pt idx="3">
                  <v>-0.5</v>
                </pt>
                <pt idx="7">
                  <v>-0.5</v>
                </pt>
                <pt idx="8">
                  <v>-0.5</v>
                </pt>
                <pt idx="12">
                  <v>-0.5</v>
                </pt>
                <pt idx="13">
                  <v>-0.5</v>
                </pt>
                <pt idx="17">
                  <v>-0.5</v>
                </pt>
                <pt idx="18">
                  <v>-0.5</v>
                </pt>
                <pt idx="22">
                  <v>-0.5</v>
                </pt>
                <pt idx="23">
                  <v>-0.5</v>
                </pt>
                <pt idx="27">
                  <v>-0.5</v>
                </pt>
                <pt idx="28">
                  <v>-0.5</v>
                </pt>
                <pt idx="32">
                  <v>-0.5</v>
                </pt>
                <pt idx="33">
                  <v>-0.5</v>
                </pt>
                <pt idx="37">
                  <v>-0.5</v>
                </pt>
                <pt idx="38">
                  <v>-0.5</v>
                </pt>
                <pt idx="42">
                  <v>-0.5</v>
                </pt>
                <pt idx="43">
                  <v>-0.5</v>
                </pt>
                <pt idx="47">
                  <v>-0.5</v>
                </pt>
                <pt idx="48">
                  <v>-0.5</v>
                </pt>
                <pt idx="52">
                  <v>-0.5</v>
                </pt>
                <pt idx="53">
                  <v>-0.5</v>
                </pt>
                <pt idx="57">
                  <v>-0.5</v>
                </pt>
                <pt idx="58">
                  <v>-0.5</v>
                </pt>
                <pt idx="62">
                  <v>-0.5</v>
                </pt>
                <pt idx="63">
                  <v>-0.5</v>
                </pt>
                <pt idx="67">
                  <v>-0.5</v>
                </pt>
                <pt idx="68">
                  <v>-0.5</v>
                </pt>
                <pt idx="72">
                  <v>-0.5</v>
                </pt>
                <pt idx="73">
                  <v>-0.5</v>
                </pt>
                <pt idx="77">
                  <v>-0.5</v>
                </pt>
                <pt idx="78">
                  <v>-0.5</v>
                </pt>
                <pt idx="82">
                  <v>-0.5</v>
                </pt>
                <pt idx="83">
                  <v>-0.5</v>
                </pt>
                <pt idx="87">
                  <v>-0.5</v>
                </pt>
                <pt idx="88">
                  <v>-0.5</v>
                </pt>
                <pt idx="92">
                  <v>-0.5</v>
                </pt>
                <pt idx="93">
                  <v>-0.5</v>
                </pt>
                <pt idx="97">
                  <v>-0.5</v>
                </pt>
                <pt idx="98">
                  <v>-0.5</v>
                </pt>
                <pt idx="102">
                  <v>-0.5</v>
                </pt>
                <pt idx="103">
                  <v>-0.5</v>
                </pt>
                <pt idx="107">
                  <v>-0.5</v>
                </pt>
                <pt idx="108">
                  <v>-0.5</v>
                </pt>
                <pt idx="112">
                  <v>-0.5</v>
                </pt>
                <pt idx="113">
                  <v>-0.5</v>
                </pt>
                <pt idx="117">
                  <v>-0.5</v>
                </pt>
                <pt idx="118">
                  <v>-0.5</v>
                </pt>
                <pt idx="122">
                  <v>-0.5</v>
                </pt>
                <pt idx="123">
                  <v>-0.5</v>
                </pt>
                <pt idx="127">
                  <v>-0.5</v>
                </pt>
                <pt idx="128">
                  <v>-0.5</v>
                </pt>
                <pt idx="132">
                  <v>-0.5</v>
                </pt>
                <pt idx="133">
                  <v>-0.5</v>
                </pt>
                <pt idx="137">
                  <v>-0.5</v>
                </pt>
                <pt idx="138">
                  <v>-0.5</v>
                </pt>
                <pt idx="142">
                  <v>-0.5</v>
                </pt>
                <pt idx="143">
                  <v>-0.5</v>
                </pt>
                <pt idx="147">
                  <v>-0.5</v>
                </pt>
                <pt idx="148">
                  <v>-0.5</v>
                </pt>
                <pt idx="152">
                  <v>-0.5</v>
                </pt>
                <pt idx="153">
                  <v>-0.5</v>
                </pt>
              </numCache>
            </numRef>
          </xVal>
          <yVal>
            <numRef>
              <f>x!$E$400:$FB$400</f>
              <numCache>
                <formatCode>General</formatCode>
                <ptCount val="154"/>
                <pt idx="0">
                  <v>140</v>
                </pt>
                <pt idx="1">
                  <v>140</v>
                </pt>
                <pt idx="2">
                  <v>140</v>
                </pt>
                <pt idx="3">
                  <v>140</v>
                </pt>
                <pt idx="5">
                  <v>140</v>
                </pt>
                <pt idx="6">
                  <v>140</v>
                </pt>
                <pt idx="7">
                  <v>140</v>
                </pt>
                <pt idx="8">
                  <v>140</v>
                </pt>
                <pt idx="10">
                  <v>140</v>
                </pt>
                <pt idx="11">
                  <v>140</v>
                </pt>
                <pt idx="12">
                  <v>140</v>
                </pt>
                <pt idx="13">
                  <v>140</v>
                </pt>
                <pt idx="15">
                  <v>140</v>
                </pt>
                <pt idx="16">
                  <v>140</v>
                </pt>
                <pt idx="17">
                  <v>140</v>
                </pt>
                <pt idx="18">
                  <v>140</v>
                </pt>
                <pt idx="20">
                  <v>140</v>
                </pt>
                <pt idx="21">
                  <v>140</v>
                </pt>
                <pt idx="22">
                  <v>140</v>
                </pt>
                <pt idx="23">
                  <v>140</v>
                </pt>
                <pt idx="25">
                  <v>140</v>
                </pt>
                <pt idx="26">
                  <v>140</v>
                </pt>
                <pt idx="27">
                  <v>140</v>
                </pt>
                <pt idx="28">
                  <v>140</v>
                </pt>
                <pt idx="30">
                  <v>140</v>
                </pt>
                <pt idx="31">
                  <v>140</v>
                </pt>
                <pt idx="32">
                  <v>140</v>
                </pt>
                <pt idx="33">
                  <v>140</v>
                </pt>
                <pt idx="35">
                  <v>140</v>
                </pt>
                <pt idx="36">
                  <v>140</v>
                </pt>
                <pt idx="37">
                  <v>140</v>
                </pt>
                <pt idx="38">
                  <v>140</v>
                </pt>
                <pt idx="40">
                  <v>140</v>
                </pt>
                <pt idx="41">
                  <v>140</v>
                </pt>
                <pt idx="42">
                  <v>140</v>
                </pt>
                <pt idx="43">
                  <v>140</v>
                </pt>
                <pt idx="45">
                  <v>140</v>
                </pt>
                <pt idx="46">
                  <v>140</v>
                </pt>
                <pt idx="47">
                  <v>140</v>
                </pt>
                <pt idx="48">
                  <v>140</v>
                </pt>
                <pt idx="50">
                  <v>140</v>
                </pt>
                <pt idx="51">
                  <v>140</v>
                </pt>
                <pt idx="52">
                  <v>140</v>
                </pt>
                <pt idx="53">
                  <v>140</v>
                </pt>
                <pt idx="55">
                  <v>140</v>
                </pt>
                <pt idx="56">
                  <v>140</v>
                </pt>
                <pt idx="57">
                  <v>140</v>
                </pt>
                <pt idx="58">
                  <v>140</v>
                </pt>
                <pt idx="60">
                  <v>140</v>
                </pt>
                <pt idx="61">
                  <v>140</v>
                </pt>
                <pt idx="62">
                  <v>140</v>
                </pt>
                <pt idx="63">
                  <v>140</v>
                </pt>
                <pt idx="65">
                  <v>140</v>
                </pt>
                <pt idx="66">
                  <v>140</v>
                </pt>
                <pt idx="67">
                  <v>140</v>
                </pt>
                <pt idx="68">
                  <v>140</v>
                </pt>
                <pt idx="70">
                  <v>140</v>
                </pt>
                <pt idx="71">
                  <v>140</v>
                </pt>
                <pt idx="72">
                  <v>140</v>
                </pt>
                <pt idx="73">
                  <v>140</v>
                </pt>
                <pt idx="75">
                  <v>140</v>
                </pt>
                <pt idx="76">
                  <v>140</v>
                </pt>
                <pt idx="77">
                  <v>140</v>
                </pt>
                <pt idx="78">
                  <v>140</v>
                </pt>
                <pt idx="80">
                  <v>140</v>
                </pt>
                <pt idx="81">
                  <v>140</v>
                </pt>
                <pt idx="82">
                  <v>140</v>
                </pt>
                <pt idx="83">
                  <v>140</v>
                </pt>
                <pt idx="85">
                  <v>140</v>
                </pt>
                <pt idx="86">
                  <v>140</v>
                </pt>
                <pt idx="87">
                  <v>140</v>
                </pt>
                <pt idx="88">
                  <v>140</v>
                </pt>
                <pt idx="90">
                  <v>140</v>
                </pt>
                <pt idx="91">
                  <v>140</v>
                </pt>
                <pt idx="92">
                  <v>140</v>
                </pt>
                <pt idx="93">
                  <v>140</v>
                </pt>
                <pt idx="95">
                  <v>140</v>
                </pt>
                <pt idx="96">
                  <v>140</v>
                </pt>
                <pt idx="97">
                  <v>140</v>
                </pt>
                <pt idx="98">
                  <v>140</v>
                </pt>
                <pt idx="100">
                  <v>140</v>
                </pt>
                <pt idx="101">
                  <v>140</v>
                </pt>
                <pt idx="102">
                  <v>140</v>
                </pt>
                <pt idx="103">
                  <v>140</v>
                </pt>
                <pt idx="105">
                  <v>140</v>
                </pt>
                <pt idx="106">
                  <v>140</v>
                </pt>
                <pt idx="107">
                  <v>140</v>
                </pt>
                <pt idx="108">
                  <v>140</v>
                </pt>
                <pt idx="110">
                  <v>140</v>
                </pt>
                <pt idx="111">
                  <v>140</v>
                </pt>
                <pt idx="112">
                  <v>140</v>
                </pt>
                <pt idx="113">
                  <v>140</v>
                </pt>
                <pt idx="115">
                  <v>140</v>
                </pt>
                <pt idx="116">
                  <v>140</v>
                </pt>
                <pt idx="117">
                  <v>140</v>
                </pt>
                <pt idx="118">
                  <v>140</v>
                </pt>
                <pt idx="120">
                  <v>140</v>
                </pt>
                <pt idx="121">
                  <v>140</v>
                </pt>
                <pt idx="122">
                  <v>140</v>
                </pt>
                <pt idx="123">
                  <v>140</v>
                </pt>
                <pt idx="125">
                  <v>140</v>
                </pt>
                <pt idx="126">
                  <v>140</v>
                </pt>
                <pt idx="127">
                  <v>140</v>
                </pt>
                <pt idx="128">
                  <v>140</v>
                </pt>
                <pt idx="130">
                  <v>140</v>
                </pt>
                <pt idx="131">
                  <v>140</v>
                </pt>
                <pt idx="132">
                  <v>140</v>
                </pt>
                <pt idx="133">
                  <v>140</v>
                </pt>
                <pt idx="135">
                  <v>140</v>
                </pt>
                <pt idx="136">
                  <v>140</v>
                </pt>
                <pt idx="137">
                  <v>140</v>
                </pt>
                <pt idx="138">
                  <v>140</v>
                </pt>
                <pt idx="140">
                  <v>140</v>
                </pt>
                <pt idx="141">
                  <v>140</v>
                </pt>
                <pt idx="142">
                  <v>140</v>
                </pt>
                <pt idx="143">
                  <v>140</v>
                </pt>
                <pt idx="145">
                  <v>140</v>
                </pt>
                <pt idx="146">
                  <v>140</v>
                </pt>
                <pt idx="147">
                  <v>140</v>
                </pt>
                <pt idx="148">
                  <v>140</v>
                </pt>
                <pt idx="150">
                  <v>140</v>
                </pt>
                <pt idx="151">
                  <v>140</v>
                </pt>
                <pt idx="152">
                  <v>140</v>
                </pt>
                <pt idx="153">
                  <v>140</v>
                </pt>
              </numCache>
            </numRef>
          </yVal>
          <smooth val="0"/>
        </ser>
        <ser>
          <idx val="48"/>
          <order val="48"/>
          <tx>
            <v>24b</v>
          </tx>
          <spPr>
            <a:ln w="254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x!$E$420:$FB$420</f>
              <numCache>
                <formatCode>General</formatCode>
                <ptCount val="154"/>
                <pt idx="2">
                  <v>-0.5</v>
                </pt>
                <pt idx="3">
                  <v>-0.5</v>
                </pt>
                <pt idx="7">
                  <v>-0.5</v>
                </pt>
                <pt idx="8">
                  <v>-0.5</v>
                </pt>
                <pt idx="12">
                  <v>-0.5</v>
                </pt>
                <pt idx="13">
                  <v>-0.5</v>
                </pt>
                <pt idx="17">
                  <v>-0.5</v>
                </pt>
                <pt idx="18">
                  <v>-0.5</v>
                </pt>
                <pt idx="22">
                  <v>-0.5</v>
                </pt>
                <pt idx="23">
                  <v>-0.5</v>
                </pt>
                <pt idx="27">
                  <v>-0.5</v>
                </pt>
                <pt idx="28">
                  <v>-0.5</v>
                </pt>
                <pt idx="32">
                  <v>-0.5</v>
                </pt>
                <pt idx="33">
                  <v>-0.5</v>
                </pt>
                <pt idx="37">
                  <v>-0.5</v>
                </pt>
                <pt idx="38">
                  <v>-0.5</v>
                </pt>
                <pt idx="42">
                  <v>-0.5</v>
                </pt>
                <pt idx="43">
                  <v>-0.5</v>
                </pt>
                <pt idx="47">
                  <v>-0.5</v>
                </pt>
                <pt idx="48">
                  <v>-0.5</v>
                </pt>
                <pt idx="52">
                  <v>-0.5</v>
                </pt>
                <pt idx="53">
                  <v>-0.5</v>
                </pt>
                <pt idx="57">
                  <v>-0.5</v>
                </pt>
                <pt idx="58">
                  <v>-0.5</v>
                </pt>
                <pt idx="62">
                  <v>-0.5</v>
                </pt>
                <pt idx="63">
                  <v>-0.5</v>
                </pt>
                <pt idx="67">
                  <v>-0.5</v>
                </pt>
                <pt idx="68">
                  <v>-0.5</v>
                </pt>
                <pt idx="72">
                  <v>-0.5</v>
                </pt>
                <pt idx="73">
                  <v>-0.5</v>
                </pt>
                <pt idx="77">
                  <v>-0.5</v>
                </pt>
                <pt idx="78">
                  <v>-0.5</v>
                </pt>
                <pt idx="82">
                  <v>-0.5</v>
                </pt>
                <pt idx="83">
                  <v>-0.5</v>
                </pt>
                <pt idx="87">
                  <v>-0.5</v>
                </pt>
                <pt idx="88">
                  <v>-0.5</v>
                </pt>
                <pt idx="92">
                  <v>-0.5</v>
                </pt>
                <pt idx="93">
                  <v>-0.5</v>
                </pt>
                <pt idx="97">
                  <v>-0.5</v>
                </pt>
                <pt idx="98">
                  <v>-0.5</v>
                </pt>
                <pt idx="102">
                  <v>-0.5</v>
                </pt>
                <pt idx="103">
                  <v>-0.5</v>
                </pt>
                <pt idx="107">
                  <v>-0.5</v>
                </pt>
                <pt idx="108">
                  <v>-0.5</v>
                </pt>
                <pt idx="112">
                  <v>-0.5</v>
                </pt>
                <pt idx="113">
                  <v>-0.5</v>
                </pt>
                <pt idx="117">
                  <v>-0.5</v>
                </pt>
                <pt idx="118">
                  <v>-0.5</v>
                </pt>
                <pt idx="122">
                  <v>-0.5</v>
                </pt>
                <pt idx="123">
                  <v>-0.5</v>
                </pt>
                <pt idx="127">
                  <v>-0.5</v>
                </pt>
                <pt idx="128">
                  <v>-0.5</v>
                </pt>
                <pt idx="132">
                  <v>-0.5</v>
                </pt>
                <pt idx="133">
                  <v>-0.5</v>
                </pt>
                <pt idx="137">
                  <v>-0.5</v>
                </pt>
                <pt idx="138">
                  <v>-0.5</v>
                </pt>
                <pt idx="142">
                  <v>-0.5</v>
                </pt>
                <pt idx="143">
                  <v>-0.5</v>
                </pt>
                <pt idx="147">
                  <v>-0.5</v>
                </pt>
                <pt idx="148">
                  <v>-0.5</v>
                </pt>
                <pt idx="152">
                  <v>-0.5</v>
                </pt>
                <pt idx="153">
                  <v>-0.5</v>
                </pt>
              </numCache>
            </numRef>
          </xVal>
          <yVal>
            <numRef>
              <f>x!$E$418:$FB$418</f>
              <numCache>
                <formatCode>General</formatCode>
                <ptCount val="154"/>
                <pt idx="0">
                  <v>160</v>
                </pt>
                <pt idx="1">
                  <v>160</v>
                </pt>
                <pt idx="2">
                  <v>160</v>
                </pt>
                <pt idx="3">
                  <v>160</v>
                </pt>
                <pt idx="5">
                  <v>160</v>
                </pt>
                <pt idx="6">
                  <v>160</v>
                </pt>
                <pt idx="7">
                  <v>160</v>
                </pt>
                <pt idx="8">
                  <v>160</v>
                </pt>
                <pt idx="10">
                  <v>160</v>
                </pt>
                <pt idx="11">
                  <v>160</v>
                </pt>
                <pt idx="12">
                  <v>160</v>
                </pt>
                <pt idx="13">
                  <v>160</v>
                </pt>
                <pt idx="15">
                  <v>160</v>
                </pt>
                <pt idx="16">
                  <v>160</v>
                </pt>
                <pt idx="17">
                  <v>160</v>
                </pt>
                <pt idx="18">
                  <v>160</v>
                </pt>
                <pt idx="20">
                  <v>160</v>
                </pt>
                <pt idx="21">
                  <v>160</v>
                </pt>
                <pt idx="22">
                  <v>160</v>
                </pt>
                <pt idx="23">
                  <v>160</v>
                </pt>
                <pt idx="25">
                  <v>160</v>
                </pt>
                <pt idx="26">
                  <v>160</v>
                </pt>
                <pt idx="27">
                  <v>160</v>
                </pt>
                <pt idx="28">
                  <v>160</v>
                </pt>
                <pt idx="30">
                  <v>160</v>
                </pt>
                <pt idx="31">
                  <v>160</v>
                </pt>
                <pt idx="32">
                  <v>160</v>
                </pt>
                <pt idx="33">
                  <v>160</v>
                </pt>
                <pt idx="35">
                  <v>160</v>
                </pt>
                <pt idx="36">
                  <v>160</v>
                </pt>
                <pt idx="37">
                  <v>160</v>
                </pt>
                <pt idx="38">
                  <v>160</v>
                </pt>
                <pt idx="40">
                  <v>160</v>
                </pt>
                <pt idx="41">
                  <v>160</v>
                </pt>
                <pt idx="42">
                  <v>160</v>
                </pt>
                <pt idx="43">
                  <v>160</v>
                </pt>
                <pt idx="45">
                  <v>160</v>
                </pt>
                <pt idx="46">
                  <v>160</v>
                </pt>
                <pt idx="47">
                  <v>160</v>
                </pt>
                <pt idx="48">
                  <v>160</v>
                </pt>
                <pt idx="50">
                  <v>160</v>
                </pt>
                <pt idx="51">
                  <v>160</v>
                </pt>
                <pt idx="52">
                  <v>160</v>
                </pt>
                <pt idx="53">
                  <v>160</v>
                </pt>
                <pt idx="55">
                  <v>160</v>
                </pt>
                <pt idx="56">
                  <v>160</v>
                </pt>
                <pt idx="57">
                  <v>160</v>
                </pt>
                <pt idx="58">
                  <v>160</v>
                </pt>
                <pt idx="60">
                  <v>160</v>
                </pt>
                <pt idx="61">
                  <v>160</v>
                </pt>
                <pt idx="62">
                  <v>160</v>
                </pt>
                <pt idx="63">
                  <v>160</v>
                </pt>
                <pt idx="65">
                  <v>160</v>
                </pt>
                <pt idx="66">
                  <v>160</v>
                </pt>
                <pt idx="67">
                  <v>160</v>
                </pt>
                <pt idx="68">
                  <v>160</v>
                </pt>
                <pt idx="70">
                  <v>160</v>
                </pt>
                <pt idx="71">
                  <v>160</v>
                </pt>
                <pt idx="72">
                  <v>160</v>
                </pt>
                <pt idx="73">
                  <v>160</v>
                </pt>
                <pt idx="75">
                  <v>160</v>
                </pt>
                <pt idx="76">
                  <v>160</v>
                </pt>
                <pt idx="77">
                  <v>160</v>
                </pt>
                <pt idx="78">
                  <v>160</v>
                </pt>
                <pt idx="80">
                  <v>160</v>
                </pt>
                <pt idx="81">
                  <v>160</v>
                </pt>
                <pt idx="82">
                  <v>160</v>
                </pt>
                <pt idx="83">
                  <v>160</v>
                </pt>
                <pt idx="85">
                  <v>160</v>
                </pt>
                <pt idx="86">
                  <v>160</v>
                </pt>
                <pt idx="87">
                  <v>160</v>
                </pt>
                <pt idx="88">
                  <v>160</v>
                </pt>
                <pt idx="90">
                  <v>160</v>
                </pt>
                <pt idx="91">
                  <v>160</v>
                </pt>
                <pt idx="92">
                  <v>160</v>
                </pt>
                <pt idx="93">
                  <v>160</v>
                </pt>
                <pt idx="95">
                  <v>160</v>
                </pt>
                <pt idx="96">
                  <v>160</v>
                </pt>
                <pt idx="97">
                  <v>160</v>
                </pt>
                <pt idx="98">
                  <v>160</v>
                </pt>
                <pt idx="100">
                  <v>160</v>
                </pt>
                <pt idx="101">
                  <v>160</v>
                </pt>
                <pt idx="102">
                  <v>160</v>
                </pt>
                <pt idx="103">
                  <v>160</v>
                </pt>
                <pt idx="105">
                  <v>160</v>
                </pt>
                <pt idx="106">
                  <v>160</v>
                </pt>
                <pt idx="107">
                  <v>160</v>
                </pt>
                <pt idx="108">
                  <v>160</v>
                </pt>
                <pt idx="110">
                  <v>160</v>
                </pt>
                <pt idx="111">
                  <v>160</v>
                </pt>
                <pt idx="112">
                  <v>160</v>
                </pt>
                <pt idx="113">
                  <v>160</v>
                </pt>
                <pt idx="115">
                  <v>160</v>
                </pt>
                <pt idx="116">
                  <v>160</v>
                </pt>
                <pt idx="117">
                  <v>160</v>
                </pt>
                <pt idx="118">
                  <v>160</v>
                </pt>
                <pt idx="120">
                  <v>160</v>
                </pt>
                <pt idx="121">
                  <v>160</v>
                </pt>
                <pt idx="122">
                  <v>160</v>
                </pt>
                <pt idx="123">
                  <v>160</v>
                </pt>
                <pt idx="125">
                  <v>160</v>
                </pt>
                <pt idx="126">
                  <v>160</v>
                </pt>
                <pt idx="127">
                  <v>160</v>
                </pt>
                <pt idx="128">
                  <v>160</v>
                </pt>
                <pt idx="130">
                  <v>160</v>
                </pt>
                <pt idx="131">
                  <v>160</v>
                </pt>
                <pt idx="132">
                  <v>160</v>
                </pt>
                <pt idx="133">
                  <v>160</v>
                </pt>
                <pt idx="135">
                  <v>160</v>
                </pt>
                <pt idx="136">
                  <v>160</v>
                </pt>
                <pt idx="137">
                  <v>160</v>
                </pt>
                <pt idx="138">
                  <v>160</v>
                </pt>
                <pt idx="140">
                  <v>160</v>
                </pt>
                <pt idx="141">
                  <v>160</v>
                </pt>
                <pt idx="142">
                  <v>160</v>
                </pt>
                <pt idx="143">
                  <v>160</v>
                </pt>
                <pt idx="145">
                  <v>160</v>
                </pt>
                <pt idx="146">
                  <v>160</v>
                </pt>
                <pt idx="147">
                  <v>160</v>
                </pt>
                <pt idx="148">
                  <v>160</v>
                </pt>
                <pt idx="150">
                  <v>160</v>
                </pt>
                <pt idx="151">
                  <v>160</v>
                </pt>
                <pt idx="152">
                  <v>160</v>
                </pt>
                <pt idx="153">
                  <v>160</v>
                </pt>
              </numCache>
            </numRef>
          </yVal>
          <smooth val="0"/>
        </ser>
        <ser>
          <idx val="49"/>
          <order val="49"/>
          <tx>
            <v>25b</v>
          </tx>
          <spPr>
            <a:ln w="254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x!$E$438:$FB$438</f>
              <numCache>
                <formatCode>General</formatCode>
                <ptCount val="154"/>
                <pt idx="2">
                  <v>-0.5</v>
                </pt>
                <pt idx="3">
                  <v>-0.5</v>
                </pt>
                <pt idx="7">
                  <v>-0.5</v>
                </pt>
                <pt idx="8">
                  <v>-0.5</v>
                </pt>
                <pt idx="12">
                  <v>-0.5</v>
                </pt>
                <pt idx="13">
                  <v>-0.5</v>
                </pt>
                <pt idx="17">
                  <v>-0.5</v>
                </pt>
                <pt idx="18">
                  <v>-0.5</v>
                </pt>
                <pt idx="22">
                  <v>-0.5</v>
                </pt>
                <pt idx="23">
                  <v>-0.5</v>
                </pt>
                <pt idx="27">
                  <v>-0.5</v>
                </pt>
                <pt idx="28">
                  <v>-0.5</v>
                </pt>
                <pt idx="32">
                  <v>-0.5</v>
                </pt>
                <pt idx="33">
                  <v>-0.5</v>
                </pt>
                <pt idx="37">
                  <v>-0.5</v>
                </pt>
                <pt idx="38">
                  <v>-0.5</v>
                </pt>
                <pt idx="42">
                  <v>-0.5</v>
                </pt>
                <pt idx="43">
                  <v>-0.5</v>
                </pt>
                <pt idx="47">
                  <v>-0.5</v>
                </pt>
                <pt idx="48">
                  <v>-0.5</v>
                </pt>
                <pt idx="52">
                  <v>-0.5</v>
                </pt>
                <pt idx="53">
                  <v>-0.5</v>
                </pt>
                <pt idx="57">
                  <v>-0.5</v>
                </pt>
                <pt idx="58">
                  <v>-0.5</v>
                </pt>
                <pt idx="62">
                  <v>-0.5</v>
                </pt>
                <pt idx="63">
                  <v>-0.5</v>
                </pt>
                <pt idx="67">
                  <v>-0.5</v>
                </pt>
                <pt idx="68">
                  <v>-0.5</v>
                </pt>
                <pt idx="72">
                  <v>-0.5</v>
                </pt>
                <pt idx="73">
                  <v>-0.5</v>
                </pt>
                <pt idx="77">
                  <v>-0.5</v>
                </pt>
                <pt idx="78">
                  <v>-0.5</v>
                </pt>
                <pt idx="82">
                  <v>-0.5</v>
                </pt>
                <pt idx="83">
                  <v>-0.5</v>
                </pt>
                <pt idx="87">
                  <v>-0.5</v>
                </pt>
                <pt idx="88">
                  <v>-0.5</v>
                </pt>
                <pt idx="92">
                  <v>-0.5</v>
                </pt>
                <pt idx="93">
                  <v>-0.5</v>
                </pt>
                <pt idx="97">
                  <v>-0.5</v>
                </pt>
                <pt idx="98">
                  <v>-0.5</v>
                </pt>
                <pt idx="102">
                  <v>-0.5</v>
                </pt>
                <pt idx="103">
                  <v>-0.5</v>
                </pt>
                <pt idx="107">
                  <v>-0.5</v>
                </pt>
                <pt idx="108">
                  <v>-0.5</v>
                </pt>
                <pt idx="112">
                  <v>-0.5</v>
                </pt>
                <pt idx="113">
                  <v>-0.5</v>
                </pt>
                <pt idx="117">
                  <v>-0.5</v>
                </pt>
                <pt idx="118">
                  <v>-0.5</v>
                </pt>
                <pt idx="122">
                  <v>-0.5</v>
                </pt>
                <pt idx="123">
                  <v>-0.5</v>
                </pt>
                <pt idx="127">
                  <v>-0.5</v>
                </pt>
                <pt idx="128">
                  <v>-0.5</v>
                </pt>
                <pt idx="132">
                  <v>-0.5</v>
                </pt>
                <pt idx="133">
                  <v>-0.5</v>
                </pt>
                <pt idx="137">
                  <v>-0.5</v>
                </pt>
                <pt idx="138">
                  <v>-0.5</v>
                </pt>
                <pt idx="142">
                  <v>-0.5</v>
                </pt>
                <pt idx="143">
                  <v>-0.5</v>
                </pt>
                <pt idx="147">
                  <v>-0.5</v>
                </pt>
                <pt idx="148">
                  <v>-0.5</v>
                </pt>
                <pt idx="152">
                  <v>-0.5</v>
                </pt>
                <pt idx="153">
                  <v>-0.5</v>
                </pt>
              </numCache>
            </numRef>
          </xVal>
          <yVal>
            <numRef>
              <f>x!$E$436:$FB$436</f>
              <numCache>
                <formatCode>General</formatCode>
                <ptCount val="154"/>
                <pt idx="0">
                  <v>180</v>
                </pt>
                <pt idx="1">
                  <v>180</v>
                </pt>
                <pt idx="2">
                  <v>180</v>
                </pt>
                <pt idx="3">
                  <v>180</v>
                </pt>
                <pt idx="5">
                  <v>180</v>
                </pt>
                <pt idx="6">
                  <v>180</v>
                </pt>
                <pt idx="7">
                  <v>180</v>
                </pt>
                <pt idx="8">
                  <v>180</v>
                </pt>
                <pt idx="10">
                  <v>180</v>
                </pt>
                <pt idx="11">
                  <v>180</v>
                </pt>
                <pt idx="12">
                  <v>180</v>
                </pt>
                <pt idx="13">
                  <v>180</v>
                </pt>
                <pt idx="15">
                  <v>180</v>
                </pt>
                <pt idx="16">
                  <v>180</v>
                </pt>
                <pt idx="17">
                  <v>180</v>
                </pt>
                <pt idx="18">
                  <v>180</v>
                </pt>
                <pt idx="20">
                  <v>180</v>
                </pt>
                <pt idx="21">
                  <v>180</v>
                </pt>
                <pt idx="22">
                  <v>180</v>
                </pt>
                <pt idx="23">
                  <v>180</v>
                </pt>
                <pt idx="25">
                  <v>180</v>
                </pt>
                <pt idx="26">
                  <v>180</v>
                </pt>
                <pt idx="27">
                  <v>180</v>
                </pt>
                <pt idx="28">
                  <v>180</v>
                </pt>
                <pt idx="30">
                  <v>180</v>
                </pt>
                <pt idx="31">
                  <v>180</v>
                </pt>
                <pt idx="32">
                  <v>180</v>
                </pt>
                <pt idx="33">
                  <v>180</v>
                </pt>
                <pt idx="35">
                  <v>180</v>
                </pt>
                <pt idx="36">
                  <v>180</v>
                </pt>
                <pt idx="37">
                  <v>180</v>
                </pt>
                <pt idx="38">
                  <v>180</v>
                </pt>
                <pt idx="40">
                  <v>180</v>
                </pt>
                <pt idx="41">
                  <v>180</v>
                </pt>
                <pt idx="42">
                  <v>180</v>
                </pt>
                <pt idx="43">
                  <v>180</v>
                </pt>
                <pt idx="45">
                  <v>180</v>
                </pt>
                <pt idx="46">
                  <v>180</v>
                </pt>
                <pt idx="47">
                  <v>180</v>
                </pt>
                <pt idx="48">
                  <v>180</v>
                </pt>
                <pt idx="50">
                  <v>180</v>
                </pt>
                <pt idx="51">
                  <v>180</v>
                </pt>
                <pt idx="52">
                  <v>180</v>
                </pt>
                <pt idx="53">
                  <v>180</v>
                </pt>
                <pt idx="55">
                  <v>180</v>
                </pt>
                <pt idx="56">
                  <v>180</v>
                </pt>
                <pt idx="57">
                  <v>180</v>
                </pt>
                <pt idx="58">
                  <v>180</v>
                </pt>
                <pt idx="60">
                  <v>180</v>
                </pt>
                <pt idx="61">
                  <v>180</v>
                </pt>
                <pt idx="62">
                  <v>180</v>
                </pt>
                <pt idx="63">
                  <v>180</v>
                </pt>
                <pt idx="65">
                  <v>180</v>
                </pt>
                <pt idx="66">
                  <v>180</v>
                </pt>
                <pt idx="67">
                  <v>180</v>
                </pt>
                <pt idx="68">
                  <v>180</v>
                </pt>
                <pt idx="70">
                  <v>180</v>
                </pt>
                <pt idx="71">
                  <v>180</v>
                </pt>
                <pt idx="72">
                  <v>180</v>
                </pt>
                <pt idx="73">
                  <v>180</v>
                </pt>
                <pt idx="75">
                  <v>180</v>
                </pt>
                <pt idx="76">
                  <v>180</v>
                </pt>
                <pt idx="77">
                  <v>180</v>
                </pt>
                <pt idx="78">
                  <v>180</v>
                </pt>
                <pt idx="80">
                  <v>180</v>
                </pt>
                <pt idx="81">
                  <v>180</v>
                </pt>
                <pt idx="82">
                  <v>180</v>
                </pt>
                <pt idx="83">
                  <v>180</v>
                </pt>
                <pt idx="85">
                  <v>180</v>
                </pt>
                <pt idx="86">
                  <v>180</v>
                </pt>
                <pt idx="87">
                  <v>180</v>
                </pt>
                <pt idx="88">
                  <v>180</v>
                </pt>
                <pt idx="90">
                  <v>180</v>
                </pt>
                <pt idx="91">
                  <v>180</v>
                </pt>
                <pt idx="92">
                  <v>180</v>
                </pt>
                <pt idx="93">
                  <v>180</v>
                </pt>
                <pt idx="95">
                  <v>180</v>
                </pt>
                <pt idx="96">
                  <v>180</v>
                </pt>
                <pt idx="97">
                  <v>180</v>
                </pt>
                <pt idx="98">
                  <v>180</v>
                </pt>
                <pt idx="100">
                  <v>180</v>
                </pt>
                <pt idx="101">
                  <v>180</v>
                </pt>
                <pt idx="102">
                  <v>180</v>
                </pt>
                <pt idx="103">
                  <v>180</v>
                </pt>
                <pt idx="105">
                  <v>180</v>
                </pt>
                <pt idx="106">
                  <v>180</v>
                </pt>
                <pt idx="107">
                  <v>180</v>
                </pt>
                <pt idx="108">
                  <v>180</v>
                </pt>
                <pt idx="110">
                  <v>180</v>
                </pt>
                <pt idx="111">
                  <v>180</v>
                </pt>
                <pt idx="112">
                  <v>180</v>
                </pt>
                <pt idx="113">
                  <v>180</v>
                </pt>
                <pt idx="115">
                  <v>180</v>
                </pt>
                <pt idx="116">
                  <v>180</v>
                </pt>
                <pt idx="117">
                  <v>180</v>
                </pt>
                <pt idx="118">
                  <v>180</v>
                </pt>
                <pt idx="120">
                  <v>180</v>
                </pt>
                <pt idx="121">
                  <v>180</v>
                </pt>
                <pt idx="122">
                  <v>180</v>
                </pt>
                <pt idx="123">
                  <v>180</v>
                </pt>
                <pt idx="125">
                  <v>180</v>
                </pt>
                <pt idx="126">
                  <v>180</v>
                </pt>
                <pt idx="127">
                  <v>180</v>
                </pt>
                <pt idx="128">
                  <v>180</v>
                </pt>
                <pt idx="130">
                  <v>180</v>
                </pt>
                <pt idx="131">
                  <v>180</v>
                </pt>
                <pt idx="132">
                  <v>180</v>
                </pt>
                <pt idx="133">
                  <v>180</v>
                </pt>
                <pt idx="135">
                  <v>180</v>
                </pt>
                <pt idx="136">
                  <v>180</v>
                </pt>
                <pt idx="137">
                  <v>180</v>
                </pt>
                <pt idx="138">
                  <v>180</v>
                </pt>
                <pt idx="140">
                  <v>180</v>
                </pt>
                <pt idx="141">
                  <v>180</v>
                </pt>
                <pt idx="142">
                  <v>180</v>
                </pt>
                <pt idx="143">
                  <v>180</v>
                </pt>
                <pt idx="145">
                  <v>180</v>
                </pt>
                <pt idx="146">
                  <v>180</v>
                </pt>
                <pt idx="147">
                  <v>180</v>
                </pt>
                <pt idx="148">
                  <v>180</v>
                </pt>
                <pt idx="150">
                  <v>180</v>
                </pt>
                <pt idx="151">
                  <v>180</v>
                </pt>
                <pt idx="152">
                  <v>180</v>
                </pt>
                <pt idx="153">
                  <v>180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852311176"/>
        <axId val="2019584984"/>
      </scatterChart>
      <valAx>
        <axId val="1852311176"/>
        <scaling>
          <orientation val="minMax"/>
          <max val="72"/>
          <min val="0"/>
        </scaling>
        <delete val="0"/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 sz="2400">
                    <a:latin typeface="Arial"/>
                    <a:cs typeface="Arial"/>
                  </a:rPr>
                  <a:t>Time (hr)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27192149008724"/>
              <y val="0.924323809712976"/>
            </manualLayout>
          </layout>
          <overlay val="0"/>
        </title>
        <numFmt formatCode="General" sourceLinked="1"/>
        <majorTickMark val="out"/>
        <minorTickMark val="out"/>
        <tickLblPos val="nextTo"/>
        <spPr>
          <a:ln w="19050">
            <a:solidFill>
              <a:schemeClr val="tx1"/>
            </a:solidFill>
            <a:prstDash val="solid"/>
          </a:ln>
        </spPr>
        <txPr>
          <a:bodyPr/>
          <a:lstStyle/>
          <a:p>
            <a:pPr>
              <a:defRPr sz="2400">
                <a:latin typeface="Arial"/>
                <a:cs typeface="Arial"/>
              </a:defRPr>
            </a:pPr>
            <a:r>
              <a:t/>
            </a:r>
            <a:endParaRPr lang="en-US"/>
          </a:p>
        </txPr>
        <crossAx val="2019584984"/>
        <crosses val="autoZero"/>
        <crossBetween val="midCat"/>
        <majorUnit val="12"/>
        <minorUnit val="6"/>
      </valAx>
      <valAx>
        <axId val="2019584984"/>
        <scaling>
          <orientation val="minMax"/>
          <max val="510"/>
          <min val="0"/>
        </scaling>
        <delete val="0"/>
        <axPos val="l"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 sz="2400">
                    <a:latin typeface="Arial"/>
                    <a:cs typeface="Arial"/>
                  </a:rPr>
                  <a:t>Cell Lineages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"/>
              <y val="0.257228104127904"/>
            </manualLayout>
          </layout>
          <overlay val="0"/>
        </title>
        <numFmt formatCode="General" sourceLinked="1"/>
        <majorTickMark val="out"/>
        <minorTickMark val="none"/>
        <spPr>
          <a:ln w="19050">
            <a:solidFill>
              <a:schemeClr val="tx1"/>
            </a:solidFill>
            <a:prstDash val="solid"/>
          </a:ln>
        </spPr>
        <crossAx val="1852311176"/>
        <crosses val="autoZero"/>
        <crossBetween val="midCat"/>
      </valAx>
    </plotArea>
    <plotVisOnly val="1"/>
    <dispBlanksAs val="gap"/>
  </chart>
</chartSpace>
</file>

<file path=xl/chartsheets/_rels/sheet1.xml.rels><Relationships xmlns="http://schemas.openxmlformats.org/package/2006/relationships"><Relationship Id="rId1" Target="/xl/drawings/drawing2.xml" Type="http://schemas.openxmlformats.org/officeDocument/2006/relationships/drawing" /></Relationships>
</file>

<file path=xl/chartsheets/sheet1.xml><?xml version="1.0" encoding="utf-8"?>
<chartsheet xmlns:r="http://schemas.openxmlformats.org/officeDocument/2006/relationships" xmlns="http://schemas.openxmlformats.org/spreadsheetml/2006/main">
  <sheetPr/>
  <sheetViews>
    <sheetView tabSelected="1" workbookViewId="0" zoomScale="128" zoomToFit="1"/>
  </sheetViews>
  <pageMargins bottom="1" footer="0.5" header="0.5" left="0.75" right="0.75" top="1"/>
  <pageSetup horizontalDpi="4294967292" orientation="landscape" verticalDpi="4294967292"/>
  <drawing r:id="rId1"/>
</chartsheet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12700</colOff>
      <row>7</row>
      <rowOff>19050</rowOff>
    </from>
    <to>
      <col>14</col>
      <colOff>266700</colOff>
      <row>21</row>
      <rowOff>95250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50800</colOff>
      <row>7</row>
      <rowOff>6350</rowOff>
    </from>
    <to>
      <col>25</col>
      <colOff>304800</colOff>
      <row>21</row>
      <rowOff>82550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450"/>
  <sheetViews>
    <sheetView workbookViewId="0">
      <selection activeCell="B4" sqref="B4:P378"/>
    </sheetView>
  </sheetViews>
  <sheetFormatPr baseColWidth="10" customHeight="1" defaultRowHeight="10"/>
  <cols>
    <col customWidth="1" max="1" min="1" style="1" width="3.83203125"/>
    <col customWidth="1" max="16" min="2" style="42" width="5.5"/>
    <col customWidth="1" max="17" min="17" style="40" width="7.1640625"/>
    <col customWidth="1" max="20" min="18" style="40" width="6.6640625"/>
    <col customWidth="1" max="23" min="21" style="40" width="6.83203125"/>
    <col customWidth="1" max="24" min="24" style="40" width="6"/>
    <col customWidth="1" max="26" min="25" style="40" width="5.33203125"/>
    <col customWidth="1" max="30" min="27" style="40" width="10.83203125"/>
    <col customWidth="1" max="31" min="31" style="40" width="14.83203125"/>
    <col customWidth="1" max="32" min="32" style="40" width="10.83203125"/>
    <col customWidth="1" max="164" min="33" style="42" width="10.83203125"/>
    <col customWidth="1" max="16384" min="165" style="42" width="10.83203125"/>
  </cols>
  <sheetData>
    <row customHeight="1" ht="14" r="1">
      <c r="B1" s="30" t="inlineStr">
        <is>
          <t>Transition</t>
        </is>
      </c>
      <c r="C1" s="30" t="inlineStr">
        <is>
          <t>Death</t>
        </is>
      </c>
      <c r="D1" s="30" t="n"/>
      <c r="E1" s="30" t="inlineStr">
        <is>
          <t>Transition</t>
        </is>
      </c>
      <c r="F1" s="30" t="inlineStr">
        <is>
          <t>Death</t>
        </is>
      </c>
      <c r="G1" s="30" t="n"/>
      <c r="H1" s="30" t="inlineStr">
        <is>
          <t>Transition</t>
        </is>
      </c>
      <c r="I1" s="30" t="inlineStr">
        <is>
          <t>Death</t>
        </is>
      </c>
      <c r="J1" s="30" t="n"/>
      <c r="K1" s="30" t="inlineStr">
        <is>
          <t>Transition</t>
        </is>
      </c>
      <c r="L1" s="30" t="inlineStr">
        <is>
          <t>Death</t>
        </is>
      </c>
      <c r="M1" s="30" t="n"/>
      <c r="N1" s="30" t="inlineStr">
        <is>
          <t>Transition</t>
        </is>
      </c>
      <c r="O1" s="30" t="inlineStr">
        <is>
          <t>Death</t>
        </is>
      </c>
      <c r="P1" s="30" t="n"/>
      <c r="Q1" s="30" t="inlineStr">
        <is>
          <t>Lineage Size</t>
        </is>
      </c>
      <c r="R1" s="38" t="inlineStr">
        <is>
          <t>Sibling A</t>
        </is>
      </c>
      <c r="S1" s="38" t="inlineStr">
        <is>
          <t>S/G2</t>
        </is>
      </c>
      <c r="T1" s="38" t="inlineStr">
        <is>
          <t>G1</t>
        </is>
      </c>
      <c r="U1" s="38" t="inlineStr">
        <is>
          <t>Sibling B</t>
        </is>
      </c>
      <c r="V1" s="38" t="inlineStr">
        <is>
          <t>S/G2</t>
        </is>
      </c>
      <c r="W1" s="38" t="inlineStr">
        <is>
          <t>G1</t>
        </is>
      </c>
      <c r="X1" s="38" t="inlineStr">
        <is>
          <t>2 Sib A</t>
        </is>
      </c>
      <c r="Y1" s="38" t="inlineStr">
        <is>
          <t>2 Sib B</t>
        </is>
      </c>
      <c r="Z1" s="38" t="n"/>
      <c r="AB1" t="inlineStr">
        <is>
          <t>exp_time</t>
        </is>
      </c>
    </row>
    <row customHeight="1" ht="14" r="2">
      <c r="B2" s="3" t="inlineStr">
        <is>
          <t>*If G1 and no transition enter final time point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39">
        <f>COUNT(D10,G6,G14,J4,J8,J12,J16,M3,M5,M7,M9,M11,M13,M15,M17,P2,P3,P4,P5,P6,P7,P8,P9,P11,P12,P13,P14,P15,P16,P17,P18)</f>
        <v/>
      </c>
      <c r="R2" s="40">
        <f>(IF(OR(G6=145, G6=0),0,G6-D10)/2)</f>
        <v/>
      </c>
      <c r="S2" s="40">
        <f>(IF(OR(G6=145, G6=0),0,G6-E6)/2)</f>
        <v/>
      </c>
      <c r="T2" s="40">
        <f>(IF(OR(E6=145,E6=0),0,E6-D10)/2)</f>
        <v/>
      </c>
      <c r="U2" s="40">
        <f>(IF(OR(G14=145, G14=0),0,G14-D10)/2)</f>
        <v/>
      </c>
      <c r="V2" s="40">
        <f>(IF(OR(G14=145, G14=0),0,G14-E14)/2)</f>
        <v/>
      </c>
      <c r="W2" s="40">
        <f>(IF(OR(E14=145,E14=0),0,E14-D10)/2)</f>
        <v/>
      </c>
      <c r="X2" s="40">
        <f>(IF(OR(J4=145, G6=0, G6=145),0,J4-G6)/2)</f>
        <v/>
      </c>
      <c r="Y2" s="40">
        <f>(IF(OR(J8=145, G6=0, G6=145),0,J8-G6)/2)</f>
        <v/>
      </c>
      <c r="AA2" s="40" t="inlineStr">
        <is>
          <t>Average G1 duration of 2nd generation</t>
        </is>
      </c>
      <c r="AB2" t="n">
        <v>145</v>
      </c>
    </row>
    <row customHeight="1" ht="14" r="3">
      <c r="B3" s="3" t="inlineStr">
        <is>
          <t>*If S/G2 at T0 enter 1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39" t="n"/>
      <c r="R3" s="40">
        <f>(IF(OR(G14=145, G14=0),0,G14-D10)/2)</f>
        <v/>
      </c>
      <c r="S3" s="40">
        <f>(IF(OR(G14=145, G14=0),0,G14-E14)/2)</f>
        <v/>
      </c>
      <c r="T3" s="40">
        <f>(IF(OR(E14=145,E14=0),0,E14-D10)/2)</f>
        <v/>
      </c>
      <c r="X3" s="40">
        <f>(IF(OR(J12=145, G14=0, G14=145),0,J12-G14)/2)</f>
        <v/>
      </c>
      <c r="Y3" s="40">
        <f>(IF(OR(J16=145, G14=0, G14=145),0,J16-G14)/2)</f>
        <v/>
      </c>
      <c r="AA3" s="40" t="inlineStr">
        <is>
          <t>Average G2/S duration of 2nd generation</t>
        </is>
      </c>
    </row>
    <row customHeight="1" ht="14" r="4">
      <c r="B4" s="46" t="n"/>
      <c r="C4" s="46" t="n"/>
      <c r="D4" s="46" t="n"/>
      <c r="E4" s="46" t="n"/>
      <c r="F4" s="46" t="n"/>
      <c r="G4" s="46" t="n"/>
      <c r="H4" s="47" t="n">
        <v>132</v>
      </c>
      <c r="I4" s="47" t="n"/>
      <c r="J4" s="47" t="n">
        <v>145</v>
      </c>
      <c r="K4" s="46" t="n"/>
      <c r="L4" s="46" t="n"/>
      <c r="M4" s="46" t="n"/>
      <c r="N4" s="47" t="n"/>
      <c r="O4" s="47" t="n"/>
      <c r="P4" s="47" t="n"/>
      <c r="Q4" s="39" t="n"/>
    </row>
    <row customHeight="1" ht="14" r="5">
      <c r="B5" s="46" t="n"/>
      <c r="C5" s="46" t="n"/>
      <c r="D5" s="46" t="n"/>
      <c r="E5" s="46" t="n"/>
      <c r="F5" s="46" t="n"/>
      <c r="G5" s="46" t="n"/>
      <c r="H5" s="46" t="n"/>
      <c r="I5" s="46" t="n"/>
      <c r="J5" s="46" t="n"/>
      <c r="K5" s="47" t="n"/>
      <c r="L5" s="47" t="n"/>
      <c r="M5" s="47" t="n"/>
      <c r="N5" s="47" t="n"/>
      <c r="O5" s="47" t="n"/>
      <c r="P5" s="47" t="n"/>
      <c r="Q5" s="39" t="n"/>
    </row>
    <row customHeight="1" ht="14" r="6">
      <c r="B6" s="46" t="n"/>
      <c r="C6" s="46" t="n"/>
      <c r="D6" s="46" t="n"/>
      <c r="E6" s="47" t="n">
        <v>58</v>
      </c>
      <c r="F6" s="47" t="n"/>
      <c r="G6" s="47" t="n">
        <v>96</v>
      </c>
      <c r="H6" s="46" t="n"/>
      <c r="I6" s="46" t="n"/>
      <c r="J6" s="46" t="n"/>
      <c r="K6" s="46" t="n"/>
      <c r="L6" s="46" t="n"/>
      <c r="M6" s="46" t="n"/>
      <c r="N6" s="47" t="n"/>
      <c r="O6" s="47" t="n"/>
      <c r="P6" s="47" t="n"/>
      <c r="Q6" s="39" t="n"/>
    </row>
    <row customHeight="1" ht="14" r="7">
      <c r="B7" s="46" t="n"/>
      <c r="C7" s="46" t="n"/>
      <c r="D7" s="46" t="n"/>
      <c r="E7" s="46" t="n"/>
      <c r="F7" s="46" t="n"/>
      <c r="G7" s="46" t="n"/>
      <c r="H7" s="46" t="n"/>
      <c r="I7" s="46" t="n"/>
      <c r="J7" s="46" t="n"/>
      <c r="K7" s="47" t="n"/>
      <c r="L7" s="47" t="n"/>
      <c r="M7" s="47" t="n"/>
      <c r="N7" s="47" t="n"/>
      <c r="O7" s="47" t="n"/>
      <c r="P7" s="47" t="n"/>
      <c r="Q7" s="39" t="n"/>
    </row>
    <row customHeight="1" ht="14" r="8">
      <c r="B8" s="46" t="n"/>
      <c r="C8" s="46" t="n"/>
      <c r="D8" s="46" t="n"/>
      <c r="E8" s="46" t="n"/>
      <c r="F8" s="46" t="n"/>
      <c r="G8" s="46" t="n"/>
      <c r="H8" s="47" t="n">
        <v>134</v>
      </c>
      <c r="I8" s="47" t="n"/>
      <c r="J8" s="47" t="n">
        <v>145</v>
      </c>
      <c r="K8" s="46" t="n"/>
      <c r="L8" s="46" t="n"/>
      <c r="M8" s="46" t="n"/>
      <c r="N8" s="47" t="n"/>
      <c r="O8" s="47" t="n"/>
      <c r="P8" s="47" t="n"/>
      <c r="Q8" s="39" t="n"/>
    </row>
    <row customHeight="1" ht="14" r="9">
      <c r="B9" s="48" t="n"/>
      <c r="C9" s="46" t="n"/>
      <c r="D9" s="46" t="n"/>
      <c r="E9" s="46" t="n"/>
      <c r="F9" s="46" t="n"/>
      <c r="G9" s="46" t="n"/>
      <c r="H9" s="46" t="n"/>
      <c r="I9" s="46" t="n"/>
      <c r="J9" s="46" t="n"/>
      <c r="K9" s="47" t="n"/>
      <c r="L9" s="47" t="n"/>
      <c r="M9" s="47" t="n"/>
      <c r="N9" s="47" t="n"/>
      <c r="O9" s="47" t="n"/>
      <c r="P9" s="47" t="n"/>
      <c r="Q9" s="39" t="n"/>
    </row>
    <row customHeight="1" ht="14" r="10">
      <c r="A10" s="1" t="n">
        <v>1</v>
      </c>
      <c r="B10" s="47" t="n">
        <v>1</v>
      </c>
      <c r="C10" s="47" t="n"/>
      <c r="D10" s="47" t="n">
        <v>17</v>
      </c>
      <c r="E10" s="46" t="n"/>
      <c r="F10" s="46" t="n"/>
      <c r="G10" s="46" t="n"/>
      <c r="H10" s="46" t="n"/>
      <c r="I10" s="46" t="n"/>
      <c r="J10" s="46" t="n"/>
      <c r="K10" s="46" t="n"/>
      <c r="L10" s="46" t="n"/>
      <c r="M10" s="46" t="n"/>
      <c r="N10" s="49" t="n"/>
      <c r="O10" s="46" t="n"/>
      <c r="P10" s="46" t="n"/>
      <c r="Q10" s="39" t="n"/>
    </row>
    <row customHeight="1" ht="14" r="11">
      <c r="B11" s="46" t="n"/>
      <c r="C11" s="46" t="n"/>
      <c r="D11" s="46" t="n"/>
      <c r="E11" s="46" t="n"/>
      <c r="F11" s="46" t="n"/>
      <c r="G11" s="46" t="n"/>
      <c r="H11" s="46" t="n"/>
      <c r="I11" s="46" t="n"/>
      <c r="J11" s="46" t="n"/>
      <c r="K11" s="47" t="n"/>
      <c r="L11" s="47" t="n"/>
      <c r="M11" s="47" t="n"/>
      <c r="N11" s="47" t="n"/>
      <c r="O11" s="47" t="n"/>
      <c r="P11" s="47" t="n"/>
      <c r="Q11" s="40" t="n"/>
    </row>
    <row customHeight="1" ht="14" r="12">
      <c r="B12" s="46" t="n"/>
      <c r="C12" s="46" t="n"/>
      <c r="D12" s="46" t="n"/>
      <c r="E12" s="46" t="n"/>
      <c r="F12" s="46" t="n"/>
      <c r="G12" s="46" t="n"/>
      <c r="H12" s="47" t="n">
        <v>132</v>
      </c>
      <c r="I12" s="47" t="n"/>
      <c r="J12" s="47" t="n">
        <v>145</v>
      </c>
      <c r="K12" s="46" t="n"/>
      <c r="L12" s="46" t="n"/>
      <c r="M12" s="46" t="n"/>
      <c r="N12" s="47" t="n"/>
      <c r="O12" s="47" t="n"/>
      <c r="P12" s="47" t="n"/>
      <c r="Q12" s="40" t="n"/>
    </row>
    <row customHeight="1" ht="14" r="13">
      <c r="B13" s="46" t="n"/>
      <c r="C13" s="46" t="n"/>
      <c r="D13" s="46" t="n"/>
      <c r="E13" s="46" t="n"/>
      <c r="F13" s="46" t="n"/>
      <c r="G13" s="46" t="n"/>
      <c r="H13" s="46" t="n"/>
      <c r="I13" s="46" t="n"/>
      <c r="J13" s="46" t="n"/>
      <c r="K13" s="47" t="n"/>
      <c r="L13" s="47" t="n"/>
      <c r="M13" s="47" t="n"/>
      <c r="N13" s="47" t="n"/>
      <c r="O13" s="47" t="n"/>
      <c r="P13" s="47" t="n"/>
      <c r="Q13" s="40" t="n"/>
    </row>
    <row customHeight="1" ht="14" r="14">
      <c r="B14" s="46" t="n"/>
      <c r="C14" s="46" t="n"/>
      <c r="D14" s="46" t="n"/>
      <c r="E14" s="47" t="n">
        <v>60</v>
      </c>
      <c r="F14" s="47" t="n"/>
      <c r="G14" s="47" t="n">
        <v>99</v>
      </c>
      <c r="H14" s="46" t="n"/>
      <c r="I14" s="46" t="n"/>
      <c r="J14" s="46" t="n"/>
      <c r="K14" s="46" t="n"/>
      <c r="L14" s="46" t="n"/>
      <c r="M14" s="46" t="n"/>
      <c r="N14" s="47" t="n"/>
      <c r="O14" s="47" t="n"/>
      <c r="P14" s="47" t="n"/>
      <c r="Q14" s="40" t="n"/>
    </row>
    <row customHeight="1" ht="14" r="15">
      <c r="B15" s="46" t="n"/>
      <c r="C15" s="46" t="n"/>
      <c r="D15" s="46" t="n"/>
      <c r="E15" s="46" t="n"/>
      <c r="F15" s="46" t="n"/>
      <c r="G15" s="46" t="n"/>
      <c r="H15" s="46" t="n"/>
      <c r="I15" s="46" t="n"/>
      <c r="J15" s="46" t="n"/>
      <c r="K15" s="47" t="n"/>
      <c r="L15" s="47" t="n"/>
      <c r="M15" s="47" t="n"/>
      <c r="N15" s="47" t="n"/>
      <c r="O15" s="47" t="n"/>
      <c r="P15" s="47" t="n"/>
      <c r="Q15" s="40" t="n"/>
    </row>
    <row customHeight="1" ht="14" r="16">
      <c r="B16" s="46" t="n"/>
      <c r="C16" s="46" t="n"/>
      <c r="D16" s="46" t="n"/>
      <c r="E16" s="46" t="n"/>
      <c r="F16" s="46" t="n"/>
      <c r="G16" s="46" t="n"/>
      <c r="H16" s="47" t="n">
        <v>125</v>
      </c>
      <c r="I16" s="47" t="n"/>
      <c r="J16" s="47" t="n">
        <v>145</v>
      </c>
      <c r="K16" s="46" t="n"/>
      <c r="L16" s="46" t="n"/>
      <c r="M16" s="46" t="n"/>
      <c r="N16" s="47" t="n"/>
      <c r="O16" s="47" t="n"/>
      <c r="P16" s="47" t="n"/>
      <c r="Q16" s="40" t="n"/>
    </row>
    <row customHeight="1" ht="14" r="17">
      <c r="B17" s="46" t="n"/>
      <c r="C17" s="46" t="n"/>
      <c r="D17" s="46" t="n"/>
      <c r="E17" s="46" t="n"/>
      <c r="F17" s="46" t="n"/>
      <c r="G17" s="46" t="n"/>
      <c r="H17" s="46" t="n"/>
      <c r="I17" s="46" t="n"/>
      <c r="J17" s="46" t="n"/>
      <c r="K17" s="47" t="n"/>
      <c r="L17" s="47" t="n"/>
      <c r="M17" s="47" t="n"/>
      <c r="N17" s="47" t="n"/>
      <c r="O17" s="47" t="n"/>
      <c r="P17" s="47" t="n"/>
      <c r="Q17" s="40" t="n"/>
    </row>
    <row customHeight="1" ht="14" r="18">
      <c r="B18" s="46" t="n"/>
      <c r="C18" s="46" t="n"/>
      <c r="D18" s="46" t="n"/>
      <c r="E18" s="46" t="n"/>
      <c r="F18" s="46" t="n"/>
      <c r="G18" s="46" t="n"/>
      <c r="H18" s="46" t="n"/>
      <c r="I18" s="46" t="n"/>
      <c r="J18" s="46" t="n"/>
      <c r="K18" s="46" t="n"/>
      <c r="L18" s="46" t="n"/>
      <c r="M18" s="46" t="n"/>
      <c r="N18" s="47" t="n"/>
      <c r="O18" s="47" t="n"/>
      <c r="P18" s="47" t="n"/>
      <c r="Q18" s="40" t="n"/>
    </row>
    <row customHeight="1" ht="10" r="19">
      <c r="B19" s="40" t="n"/>
      <c r="C19" s="40" t="n"/>
      <c r="D19" s="40" t="n"/>
      <c r="E19" s="40" t="n"/>
      <c r="F19" s="40" t="n"/>
      <c r="G19" s="40" t="n"/>
      <c r="H19" s="40" t="n"/>
      <c r="I19" s="40" t="n"/>
      <c r="J19" s="40" t="n"/>
      <c r="K19" s="40" t="n"/>
      <c r="L19" s="40" t="n"/>
      <c r="M19" s="40" t="n"/>
      <c r="N19" s="40" t="n"/>
      <c r="O19" s="40" t="n"/>
      <c r="P19" s="40" t="n"/>
    </row>
    <row customHeight="1" ht="10" r="20">
      <c r="B20" s="46" t="n"/>
      <c r="C20" s="46" t="n"/>
      <c r="D20" s="46" t="n"/>
      <c r="E20" s="46" t="n"/>
      <c r="F20" s="46" t="n"/>
      <c r="G20" s="46" t="n"/>
      <c r="H20" s="46" t="n"/>
      <c r="I20" s="46" t="n"/>
      <c r="J20" s="46" t="n"/>
      <c r="K20" s="46" t="n"/>
      <c r="L20" s="46" t="n"/>
      <c r="M20" s="46" t="n"/>
      <c r="N20" s="47" t="n"/>
      <c r="O20" s="47" t="n"/>
      <c r="P20" s="47" t="n"/>
      <c r="Q20" s="39">
        <f>COUNT(D28,G24,G32,J22,J26,J30,J34,M21,M23,M25,M27,M29,M31,M33,M35,P20,P21,P22,P23,P24,P25,P26,P27,P29,P30,P31,P32,P33,P34,P35,P36)</f>
        <v/>
      </c>
      <c r="R20" s="40">
        <f>(IF(OR(G24=145, G24=0),0,G24-D28)/2)</f>
        <v/>
      </c>
      <c r="S20" s="40">
        <f>(IF(OR(G24=145, G24=0),0,G24-E24)/2)</f>
        <v/>
      </c>
      <c r="T20" s="40">
        <f>(IF(OR(E24=145,E24=0),0,E24-D28)/2)</f>
        <v/>
      </c>
      <c r="U20" s="40">
        <f>(IF(OR(G32=145, G32=0),0,G32-D28)/2)</f>
        <v/>
      </c>
      <c r="V20" s="40">
        <f>(IF(OR(G32=145, G32=0),0,G32-E32)/2)</f>
        <v/>
      </c>
      <c r="W20" s="40">
        <f>(IF(OR(E32=145,E32=0),0,E32-D28)/2)</f>
        <v/>
      </c>
      <c r="X20" s="40">
        <f>(IF(OR(J22=145, G24=0, G24=145),0,J22-G24)/2)</f>
        <v/>
      </c>
      <c r="Y20" s="40">
        <f>(IF(OR(J26=145, G24=0, G24=145),0,J26-G24)/2)</f>
        <v/>
      </c>
    </row>
    <row customHeight="1" ht="10" r="21"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7" t="n"/>
      <c r="L21" s="47" t="n"/>
      <c r="M21" s="47" t="n"/>
      <c r="N21" s="47" t="n"/>
      <c r="O21" s="47" t="n"/>
      <c r="P21" s="47" t="n"/>
      <c r="R21" s="40">
        <f>(IF(OR(G32=145, G32=0),0,G32-D28)/2)</f>
        <v/>
      </c>
      <c r="S21" s="40">
        <f>(IF(OR(G32=145, G32=0),0,G32-E32)/2)</f>
        <v/>
      </c>
      <c r="T21" s="40">
        <f>(IF(OR(E32=145,E32=0),0,E32-D28)/2)</f>
        <v/>
      </c>
      <c r="X21" s="40">
        <f>(IF(OR(J30=145, G32=0, G32=145),0,J30-G32)/2)</f>
        <v/>
      </c>
      <c r="Y21" s="40">
        <f>(IF(OR(J34=145, G32=0, G32=145),0,J34-G32)/2)</f>
        <v/>
      </c>
    </row>
    <row customHeight="1" ht="10" r="22">
      <c r="B22" s="46" t="n"/>
      <c r="C22" s="46" t="n"/>
      <c r="D22" s="46" t="n"/>
      <c r="E22" s="46" t="n"/>
      <c r="F22" s="46" t="n"/>
      <c r="G22" s="46" t="n"/>
      <c r="H22" s="47" t="n"/>
      <c r="I22" s="47" t="n"/>
      <c r="J22" s="47" t="n"/>
      <c r="K22" s="46" t="n"/>
      <c r="L22" s="46" t="n"/>
      <c r="M22" s="46" t="n"/>
      <c r="N22" s="47" t="n"/>
      <c r="O22" s="47" t="n"/>
      <c r="P22" s="47" t="n"/>
    </row>
    <row customHeight="1" ht="10" r="23"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7" t="n"/>
      <c r="L23" s="47" t="n"/>
      <c r="M23" s="47" t="n"/>
      <c r="N23" s="47" t="n"/>
      <c r="O23" s="47" t="n"/>
      <c r="P23" s="47" t="n"/>
    </row>
    <row customHeight="1" ht="10" r="24">
      <c r="B24" s="46" t="n"/>
      <c r="C24" s="46" t="n"/>
      <c r="D24" s="46" t="n"/>
      <c r="E24" s="47" t="n">
        <v>90</v>
      </c>
      <c r="F24" s="47" t="n"/>
      <c r="G24" s="47" t="n">
        <v>145</v>
      </c>
      <c r="H24" s="46" t="n"/>
      <c r="I24" s="46" t="n"/>
      <c r="J24" s="46" t="n"/>
      <c r="K24" s="46" t="n"/>
      <c r="L24" s="46" t="n"/>
      <c r="M24" s="46" t="n"/>
      <c r="N24" s="47" t="n"/>
      <c r="O24" s="47" t="n"/>
      <c r="P24" s="47" t="n"/>
    </row>
    <row customHeight="1" ht="10" r="25"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7" t="n"/>
      <c r="L25" s="47" t="n"/>
      <c r="M25" s="47" t="n"/>
      <c r="N25" s="47" t="n"/>
      <c r="O25" s="47" t="n"/>
      <c r="P25" s="47" t="n"/>
    </row>
    <row customHeight="1" ht="10" r="26">
      <c r="B26" s="46" t="n"/>
      <c r="C26" s="46" t="n"/>
      <c r="D26" s="46" t="n"/>
      <c r="E26" s="46" t="n"/>
      <c r="F26" s="46" t="n"/>
      <c r="G26" s="46" t="n"/>
      <c r="H26" s="47" t="n"/>
      <c r="I26" s="47" t="n"/>
      <c r="J26" s="47" t="n"/>
      <c r="K26" s="46" t="n"/>
      <c r="L26" s="46" t="n"/>
      <c r="M26" s="46" t="n"/>
      <c r="N26" s="47" t="n"/>
      <c r="O26" s="47" t="n"/>
      <c r="P26" s="47" t="n"/>
    </row>
    <row customHeight="1" ht="10" r="27">
      <c r="B27" s="48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7" t="n"/>
      <c r="L27" s="47" t="n"/>
      <c r="M27" s="47" t="n"/>
      <c r="N27" s="47" t="n"/>
      <c r="O27" s="47" t="n"/>
      <c r="P27" s="47" t="n"/>
    </row>
    <row customHeight="1" ht="10" r="28">
      <c r="A28" s="1" t="n">
        <v>2</v>
      </c>
      <c r="B28" s="47" t="n">
        <v>1</v>
      </c>
      <c r="C28" s="47" t="n"/>
      <c r="D28" s="47" t="n">
        <v>43</v>
      </c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  <c r="N28" s="49" t="n"/>
      <c r="O28" s="46" t="n"/>
      <c r="P28" s="46" t="n"/>
    </row>
    <row customHeight="1" ht="10" r="29"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7" t="n"/>
      <c r="L29" s="47" t="n"/>
      <c r="M29" s="47" t="n"/>
      <c r="N29" s="47" t="n"/>
      <c r="O29" s="47" t="n"/>
      <c r="P29" s="47" t="n"/>
    </row>
    <row customHeight="1" ht="10" r="30">
      <c r="B30" s="46" t="n"/>
      <c r="C30" s="46" t="n"/>
      <c r="D30" s="46" t="n"/>
      <c r="E30" s="46" t="n"/>
      <c r="F30" s="46" t="n"/>
      <c r="G30" s="46" t="n"/>
      <c r="H30" s="47" t="n"/>
      <c r="I30" s="47" t="n"/>
      <c r="J30" s="47" t="n"/>
      <c r="K30" s="46" t="n"/>
      <c r="L30" s="46" t="n"/>
      <c r="M30" s="46" t="n"/>
      <c r="N30" s="47" t="n"/>
      <c r="O30" s="47" t="n"/>
      <c r="P30" s="47" t="n"/>
    </row>
    <row customHeight="1" ht="10" r="31"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7" t="n"/>
      <c r="L31" s="47" t="n"/>
      <c r="M31" s="47" t="n"/>
      <c r="N31" s="47" t="n"/>
      <c r="O31" s="47" t="n"/>
      <c r="P31" s="47" t="n"/>
    </row>
    <row customHeight="1" ht="10" r="32">
      <c r="B32" s="46" t="n"/>
      <c r="C32" s="46" t="n"/>
      <c r="D32" s="46" t="n"/>
      <c r="E32" s="47" t="n">
        <v>86</v>
      </c>
      <c r="F32" s="47" t="n"/>
      <c r="G32" s="47" t="n">
        <v>145</v>
      </c>
      <c r="H32" s="46" t="n"/>
      <c r="I32" s="46" t="n"/>
      <c r="J32" s="46" t="n"/>
      <c r="K32" s="46" t="n"/>
      <c r="L32" s="46" t="n"/>
      <c r="M32" s="46" t="n"/>
      <c r="N32" s="47" t="n"/>
      <c r="O32" s="47" t="n"/>
      <c r="P32" s="47" t="n"/>
    </row>
    <row customHeight="1" ht="10" r="33"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7" t="n"/>
      <c r="L33" s="47" t="n"/>
      <c r="M33" s="47" t="n"/>
      <c r="N33" s="47" t="n"/>
      <c r="O33" s="47" t="n"/>
      <c r="P33" s="47" t="n"/>
    </row>
    <row customHeight="1" ht="10" r="34">
      <c r="B34" s="46" t="n"/>
      <c r="C34" s="46" t="n"/>
      <c r="D34" s="46" t="n"/>
      <c r="E34" s="46" t="n"/>
      <c r="F34" s="46" t="n"/>
      <c r="G34" s="46" t="n"/>
      <c r="H34" s="47" t="n"/>
      <c r="I34" s="47" t="n"/>
      <c r="J34" s="47" t="n"/>
      <c r="K34" s="46" t="n"/>
      <c r="L34" s="46" t="n"/>
      <c r="M34" s="46" t="n"/>
      <c r="N34" s="47" t="n"/>
      <c r="O34" s="47" t="n"/>
      <c r="P34" s="47" t="n"/>
    </row>
    <row customHeight="1" ht="10" r="35"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7" t="n"/>
      <c r="L35" s="47" t="n"/>
      <c r="M35" s="47" t="n"/>
      <c r="N35" s="47" t="n"/>
      <c r="O35" s="47" t="n"/>
      <c r="P35" s="47" t="n"/>
    </row>
    <row customHeight="1" ht="10" r="36"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  <c r="N36" s="47" t="n"/>
      <c r="O36" s="47" t="n"/>
      <c r="P36" s="47" t="n"/>
    </row>
    <row customHeight="1" ht="10" r="37">
      <c r="B37" s="40" t="n"/>
      <c r="C37" s="40" t="n"/>
      <c r="D37" s="40" t="n"/>
      <c r="E37" s="40" t="n"/>
      <c r="F37" s="40" t="n"/>
      <c r="G37" s="40" t="n"/>
      <c r="H37" s="40" t="n"/>
      <c r="I37" s="40" t="n"/>
      <c r="J37" s="40" t="n"/>
      <c r="K37" s="40" t="n"/>
      <c r="L37" s="40" t="n"/>
      <c r="M37" s="40" t="n"/>
      <c r="N37" s="40" t="n"/>
      <c r="O37" s="40" t="n"/>
      <c r="P37" s="40" t="n"/>
    </row>
    <row customHeight="1" ht="10" r="38"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  <c r="N38" s="47" t="n"/>
      <c r="O38" s="47" t="n"/>
      <c r="P38" s="47" t="n"/>
      <c r="Q38" s="39">
        <f>COUNT(D46,G42,G50,J40,J44,J48,J52,M39,M41,M43,M45,M47,M49,M51,M53,P38,P39,P40,P41,P42,P43,P44,P45,P47,P48,P49,P50,P51,P52,P53,P54)</f>
        <v/>
      </c>
      <c r="R38" s="40">
        <f>(IF(OR(G42=145, G42=0),0,G42-D46)/2)</f>
        <v/>
      </c>
      <c r="S38" s="40">
        <f>(IF(OR(G42=145, G42=0),0,G42-E42)/2)</f>
        <v/>
      </c>
      <c r="T38" s="40">
        <f>(IF(OR(E42=145,E42=0),0,E42-D46)/2)</f>
        <v/>
      </c>
      <c r="U38" s="40">
        <f>(IF(OR(G50=145, G50=0),0,G50-D46)/2)</f>
        <v/>
      </c>
      <c r="V38" s="40">
        <f>(IF(OR(G50=145, G50=0),0,G50-E50)/2)</f>
        <v/>
      </c>
      <c r="W38" s="40">
        <f>(IF(OR(E50=145,E50=0),0,E50-D46)/2)</f>
        <v/>
      </c>
      <c r="X38" s="40">
        <f>(IF(OR(J40=145, G42=0, G42=145),0,J40-G42)/2)</f>
        <v/>
      </c>
      <c r="Y38" s="40">
        <f>(IF(OR(J44=145, G42=0, G42=145),0,J44-G42)/2)</f>
        <v/>
      </c>
    </row>
    <row customHeight="1" ht="10" r="39"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7" t="n"/>
      <c r="L39" s="47" t="n"/>
      <c r="M39" s="47" t="n"/>
      <c r="N39" s="47" t="n"/>
      <c r="O39" s="47" t="n"/>
      <c r="P39" s="47" t="n"/>
      <c r="R39" s="40">
        <f>(IF(OR(G50=145, G50=0),0,G50-D46)/2)</f>
        <v/>
      </c>
      <c r="S39" s="40">
        <f>(IF(OR(G50=145, G50=0),0,G50-E50)/2)</f>
        <v/>
      </c>
      <c r="T39" s="40">
        <f>(IF(OR(E50=145,E50=0),0,E50-D46)/2)</f>
        <v/>
      </c>
      <c r="X39" s="40">
        <f>(IF(OR(J48=145, G50=0, G50=145),0,J48-G50)/2)</f>
        <v/>
      </c>
      <c r="Y39" s="40">
        <f>(IF(OR(J52=145, G50=0, G50=145),0,J52-G50)/2)</f>
        <v/>
      </c>
    </row>
    <row customHeight="1" ht="10" r="40">
      <c r="B40" s="46" t="n"/>
      <c r="C40" s="46" t="n"/>
      <c r="D40" s="46" t="n"/>
      <c r="E40" s="46" t="n"/>
      <c r="F40" s="46" t="n"/>
      <c r="G40" s="46" t="n"/>
      <c r="H40" s="47" t="n"/>
      <c r="I40" s="47" t="n"/>
      <c r="J40" s="47" t="n"/>
      <c r="K40" s="46" t="n"/>
      <c r="L40" s="46" t="n"/>
      <c r="M40" s="46" t="n"/>
      <c r="N40" s="47" t="n"/>
      <c r="O40" s="47" t="n"/>
      <c r="P40" s="47" t="n"/>
    </row>
    <row customHeight="1" ht="10" r="41"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7" t="n"/>
      <c r="L41" s="47" t="n"/>
      <c r="M41" s="47" t="n"/>
      <c r="N41" s="47" t="n"/>
      <c r="O41" s="47" t="n"/>
      <c r="P41" s="47" t="n"/>
    </row>
    <row customHeight="1" ht="10" r="42">
      <c r="B42" s="46" t="n"/>
      <c r="C42" s="46" t="n"/>
      <c r="D42" s="46" t="n"/>
      <c r="E42" s="47" t="n">
        <v>145</v>
      </c>
      <c r="F42" s="47" t="n"/>
      <c r="G42" s="47" t="n">
        <v>145</v>
      </c>
      <c r="H42" s="46" t="n"/>
      <c r="I42" s="46" t="n"/>
      <c r="J42" s="46" t="n"/>
      <c r="K42" s="46" t="n"/>
      <c r="L42" s="46" t="n"/>
      <c r="M42" s="46" t="n"/>
      <c r="N42" s="47" t="n"/>
      <c r="O42" s="47" t="n"/>
      <c r="P42" s="47" t="n"/>
    </row>
    <row customHeight="1" ht="10" r="43"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7" t="n"/>
      <c r="L43" s="47" t="n"/>
      <c r="M43" s="47" t="n"/>
      <c r="N43" s="47" t="n"/>
      <c r="O43" s="47" t="n"/>
      <c r="P43" s="47" t="n"/>
    </row>
    <row customHeight="1" ht="10" r="44">
      <c r="B44" s="46" t="n"/>
      <c r="C44" s="46" t="n"/>
      <c r="D44" s="46" t="n"/>
      <c r="E44" s="46" t="n"/>
      <c r="F44" s="46" t="n"/>
      <c r="G44" s="46" t="n"/>
      <c r="H44" s="47" t="n"/>
      <c r="I44" s="47" t="n"/>
      <c r="J44" s="47" t="n"/>
      <c r="K44" s="46" t="n"/>
      <c r="L44" s="46" t="n"/>
      <c r="M44" s="46" t="n"/>
      <c r="N44" s="47" t="n"/>
      <c r="O44" s="47" t="n"/>
      <c r="P44" s="47" t="n"/>
    </row>
    <row customHeight="1" ht="10" r="45">
      <c r="B45" s="48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7" t="n"/>
      <c r="L45" s="47" t="n"/>
      <c r="M45" s="47" t="n"/>
      <c r="N45" s="47" t="n"/>
      <c r="O45" s="47" t="n"/>
      <c r="P45" s="47" t="n"/>
    </row>
    <row customHeight="1" ht="10" r="46">
      <c r="A46" s="1" t="n">
        <v>3</v>
      </c>
      <c r="B46" s="47" t="n">
        <v>32</v>
      </c>
      <c r="C46" s="47" t="n"/>
      <c r="D46" s="47" t="n">
        <v>122</v>
      </c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  <c r="N46" s="49" t="n"/>
      <c r="O46" s="46" t="n"/>
      <c r="P46" s="46" t="n"/>
    </row>
    <row customHeight="1" ht="10" r="47">
      <c r="B47" s="46" t="n"/>
      <c r="C47" s="46" t="n"/>
      <c r="D47" s="46" t="n"/>
      <c r="E47" s="46" t="n"/>
      <c r="F47" s="46" t="n"/>
      <c r="G47" s="46" t="n"/>
      <c r="H47" s="46" t="n"/>
      <c r="I47" s="46" t="n"/>
      <c r="J47" s="46" t="n"/>
      <c r="K47" s="47" t="n"/>
      <c r="L47" s="47" t="n"/>
      <c r="M47" s="47" t="n"/>
      <c r="N47" s="47" t="n"/>
      <c r="O47" s="47" t="n"/>
      <c r="P47" s="47" t="n"/>
    </row>
    <row customHeight="1" ht="10" r="48">
      <c r="B48" s="46" t="n"/>
      <c r="C48" s="46" t="n"/>
      <c r="D48" s="46" t="n"/>
      <c r="E48" s="46" t="n"/>
      <c r="F48" s="46" t="n"/>
      <c r="G48" s="46" t="n"/>
      <c r="H48" s="47" t="n"/>
      <c r="I48" s="47" t="n"/>
      <c r="J48" s="47" t="n"/>
      <c r="K48" s="46" t="n"/>
      <c r="L48" s="46" t="n"/>
      <c r="M48" s="46" t="n"/>
      <c r="N48" s="47" t="n"/>
      <c r="O48" s="47" t="n"/>
      <c r="P48" s="47" t="n"/>
    </row>
    <row customHeight="1" ht="10" r="49">
      <c r="B49" s="46" t="n"/>
      <c r="C49" s="46" t="n"/>
      <c r="D49" s="46" t="n"/>
      <c r="E49" s="46" t="n"/>
      <c r="F49" s="46" t="n"/>
      <c r="G49" s="46" t="n"/>
      <c r="H49" s="46" t="n"/>
      <c r="I49" s="46" t="n"/>
      <c r="J49" s="46" t="n"/>
      <c r="K49" s="47" t="n"/>
      <c r="L49" s="47" t="n"/>
      <c r="M49" s="47" t="n"/>
      <c r="N49" s="47" t="n"/>
      <c r="O49" s="47" t="n"/>
      <c r="P49" s="47" t="n"/>
    </row>
    <row customHeight="1" ht="10" r="50">
      <c r="B50" s="46" t="n"/>
      <c r="C50" s="46" t="n"/>
      <c r="D50" s="46" t="n"/>
      <c r="E50" s="47" t="n">
        <v>145</v>
      </c>
      <c r="F50" s="47" t="n"/>
      <c r="G50" s="47" t="n">
        <v>145</v>
      </c>
      <c r="H50" s="46" t="n"/>
      <c r="I50" s="46" t="n"/>
      <c r="J50" s="46" t="n"/>
      <c r="K50" s="46" t="n"/>
      <c r="L50" s="46" t="n"/>
      <c r="M50" s="46" t="n"/>
      <c r="N50" s="47" t="n"/>
      <c r="O50" s="47" t="n"/>
      <c r="P50" s="47" t="n"/>
    </row>
    <row customHeight="1" ht="10" r="51">
      <c r="B51" s="46" t="n"/>
      <c r="C51" s="46" t="n"/>
      <c r="D51" s="46" t="n"/>
      <c r="E51" s="46" t="n"/>
      <c r="F51" s="46" t="n"/>
      <c r="G51" s="46" t="n"/>
      <c r="H51" s="46" t="n"/>
      <c r="I51" s="46" t="n"/>
      <c r="J51" s="46" t="n"/>
      <c r="K51" s="47" t="n"/>
      <c r="L51" s="47" t="n"/>
      <c r="M51" s="47" t="n"/>
      <c r="N51" s="47" t="n"/>
      <c r="O51" s="47" t="n"/>
      <c r="P51" s="47" t="n"/>
    </row>
    <row customHeight="1" ht="10" r="52">
      <c r="B52" s="46" t="n"/>
      <c r="C52" s="46" t="n"/>
      <c r="D52" s="46" t="n"/>
      <c r="E52" s="46" t="n"/>
      <c r="F52" s="46" t="n"/>
      <c r="G52" s="46" t="n"/>
      <c r="H52" s="47" t="n"/>
      <c r="I52" s="47" t="n"/>
      <c r="J52" s="47" t="n"/>
      <c r="K52" s="46" t="n"/>
      <c r="L52" s="46" t="n"/>
      <c r="M52" s="46" t="n"/>
      <c r="N52" s="47" t="n"/>
      <c r="O52" s="47" t="n"/>
      <c r="P52" s="47" t="n"/>
    </row>
    <row customHeight="1" ht="10" r="53">
      <c r="B53" s="46" t="n"/>
      <c r="C53" s="46" t="n"/>
      <c r="D53" s="46" t="n"/>
      <c r="E53" s="46" t="n"/>
      <c r="F53" s="46" t="n"/>
      <c r="G53" s="46" t="n"/>
      <c r="H53" s="46" t="n"/>
      <c r="I53" s="46" t="n"/>
      <c r="J53" s="46" t="n"/>
      <c r="K53" s="47" t="n"/>
      <c r="L53" s="47" t="n"/>
      <c r="M53" s="47" t="n"/>
      <c r="N53" s="47" t="n"/>
      <c r="O53" s="47" t="n"/>
      <c r="P53" s="47" t="n"/>
    </row>
    <row customHeight="1" ht="10" r="54">
      <c r="B54" s="46" t="n"/>
      <c r="C54" s="46" t="n"/>
      <c r="D54" s="46" t="n"/>
      <c r="E54" s="46" t="n"/>
      <c r="F54" s="46" t="n"/>
      <c r="G54" s="46" t="n"/>
      <c r="H54" s="46" t="n"/>
      <c r="I54" s="46" t="n"/>
      <c r="J54" s="46" t="n"/>
      <c r="K54" s="46" t="n"/>
      <c r="L54" s="46" t="n"/>
      <c r="M54" s="46" t="n"/>
      <c r="N54" s="47" t="n"/>
      <c r="O54" s="47" t="n"/>
      <c r="P54" s="47" t="n"/>
    </row>
    <row customHeight="1" ht="10" r="55">
      <c r="B55" s="40" t="n"/>
      <c r="C55" s="40" t="n"/>
      <c r="D55" s="40" t="n"/>
      <c r="E55" s="40" t="n"/>
      <c r="F55" s="40" t="n"/>
      <c r="G55" s="40" t="n"/>
      <c r="H55" s="40" t="n"/>
      <c r="I55" s="40" t="n"/>
      <c r="J55" s="40" t="n"/>
      <c r="K55" s="40" t="n"/>
      <c r="L55" s="40" t="n"/>
      <c r="M55" s="40" t="n"/>
      <c r="N55" s="40" t="n"/>
      <c r="O55" s="40" t="n"/>
      <c r="P55" s="40" t="n"/>
    </row>
    <row customHeight="1" ht="10" r="56">
      <c r="B56" s="46" t="n"/>
      <c r="C56" s="46" t="n"/>
      <c r="D56" s="46" t="n"/>
      <c r="E56" s="46" t="n"/>
      <c r="F56" s="46" t="n"/>
      <c r="G56" s="46" t="n"/>
      <c r="H56" s="46" t="n"/>
      <c r="I56" s="46" t="n"/>
      <c r="J56" s="46" t="n"/>
      <c r="K56" s="46" t="n"/>
      <c r="L56" s="46" t="n"/>
      <c r="M56" s="46" t="n"/>
      <c r="N56" s="47" t="n"/>
      <c r="O56" s="47" t="n"/>
      <c r="P56" s="47" t="n"/>
      <c r="Q56" s="39">
        <f>COUNT(D64,G60,G68,J58,J62,J66,J70,M57,M59,M61,M63,M65,M67,M69,M71,P56,P57,P58,P59,P60,P61,P62,P63,P65,P66,P67,P68,P69,P70,P71,P72)</f>
        <v/>
      </c>
      <c r="R56" s="40">
        <f>(IF(OR(G60=145, G60=0),0,G60-D64)/2)</f>
        <v/>
      </c>
      <c r="S56" s="40">
        <f>(IF(OR(G60=145, G60=0),0,G60-E60)/2)</f>
        <v/>
      </c>
      <c r="T56" s="40">
        <f>(IF(OR(E60=145,E60=0),0,E60-D64)/2)</f>
        <v/>
      </c>
      <c r="U56" s="40">
        <f>(IF(OR(G68=145, G68=0),0,G68-D64)/2)</f>
        <v/>
      </c>
      <c r="V56" s="40">
        <f>(IF(OR(G68=145, G68=0),0,G68-E68)/2)</f>
        <v/>
      </c>
      <c r="W56" s="40">
        <f>(IF(OR(E68=145,E68=0),0,E68-D64)/2)</f>
        <v/>
      </c>
      <c r="X56" s="40">
        <f>(IF(OR(J58=145, G60=0, G60=145),0,J58-G60)/2)</f>
        <v/>
      </c>
      <c r="Y56" s="40">
        <f>(IF(OR(J62=145, G60=0, G60=145),0,J62-G60)/2)</f>
        <v/>
      </c>
    </row>
    <row customHeight="1" ht="10" r="57">
      <c r="B57" s="46" t="n"/>
      <c r="C57" s="46" t="n"/>
      <c r="D57" s="46" t="n"/>
      <c r="E57" s="46" t="n"/>
      <c r="F57" s="46" t="n"/>
      <c r="G57" s="46" t="n"/>
      <c r="H57" s="46" t="n"/>
      <c r="I57" s="46" t="n"/>
      <c r="J57" s="46" t="n"/>
      <c r="K57" s="47" t="n"/>
      <c r="L57" s="47" t="n"/>
      <c r="M57" s="47" t="n"/>
      <c r="N57" s="47" t="n"/>
      <c r="O57" s="47" t="n"/>
      <c r="P57" s="47" t="n"/>
      <c r="R57" s="40">
        <f>(IF(OR(G68=145, G68=0),0,G68-D64)/2)</f>
        <v/>
      </c>
      <c r="S57" s="40">
        <f>(IF(OR(G68=145, G68=0),0,G68-E68)/2)</f>
        <v/>
      </c>
      <c r="T57" s="40">
        <f>(IF(OR(E68=145,E68=0),0,E68-D64)/2)</f>
        <v/>
      </c>
      <c r="X57" s="40">
        <f>(IF(OR(J66=145, G68=0, G68=145),0,J66-G68)/2)</f>
        <v/>
      </c>
      <c r="Y57" s="40">
        <f>(IF(OR(J70=145, G68=0, G68=145),0,J70-G68)/2)</f>
        <v/>
      </c>
    </row>
    <row customHeight="1" ht="10" r="58">
      <c r="B58" s="46" t="n"/>
      <c r="C58" s="46" t="n"/>
      <c r="D58" s="46" t="n"/>
      <c r="E58" s="46" t="n"/>
      <c r="F58" s="46" t="n"/>
      <c r="G58" s="46" t="n"/>
      <c r="H58" s="47" t="n"/>
      <c r="I58" s="47" t="n"/>
      <c r="J58" s="47" t="n"/>
      <c r="K58" s="46" t="n"/>
      <c r="L58" s="46" t="n"/>
      <c r="M58" s="46" t="n"/>
      <c r="N58" s="47" t="n"/>
      <c r="O58" s="47" t="n"/>
      <c r="P58" s="47" t="n"/>
    </row>
    <row customHeight="1" ht="10" r="59">
      <c r="B59" s="46" t="n"/>
      <c r="C59" s="46" t="n"/>
      <c r="D59" s="46" t="n"/>
      <c r="E59" s="46" t="n"/>
      <c r="F59" s="46" t="n"/>
      <c r="G59" s="46" t="n"/>
      <c r="H59" s="46" t="n"/>
      <c r="I59" s="46" t="n"/>
      <c r="J59" s="46" t="n"/>
      <c r="K59" s="47" t="n"/>
      <c r="L59" s="47" t="n"/>
      <c r="M59" s="47" t="n"/>
      <c r="N59" s="47" t="n"/>
      <c r="O59" s="47" t="n"/>
      <c r="P59" s="47" t="n"/>
    </row>
    <row customHeight="1" ht="10" r="60">
      <c r="B60" s="46" t="n"/>
      <c r="C60" s="46" t="n"/>
      <c r="D60" s="46" t="n"/>
      <c r="E60" s="47" t="n">
        <v>100</v>
      </c>
      <c r="F60" s="47" t="n"/>
      <c r="G60" s="47" t="n">
        <v>145</v>
      </c>
      <c r="H60" s="46" t="n"/>
      <c r="I60" s="46" t="n"/>
      <c r="J60" s="46" t="n"/>
      <c r="K60" s="46" t="n"/>
      <c r="L60" s="46" t="n"/>
      <c r="M60" s="46" t="n"/>
      <c r="N60" s="47" t="n"/>
      <c r="O60" s="47" t="n"/>
      <c r="P60" s="47" t="n"/>
    </row>
    <row customHeight="1" ht="10" r="61">
      <c r="B61" s="46" t="n"/>
      <c r="C61" s="46" t="n"/>
      <c r="D61" s="46" t="n"/>
      <c r="E61" s="46" t="n"/>
      <c r="F61" s="46" t="n"/>
      <c r="G61" s="46" t="n"/>
      <c r="H61" s="46" t="n"/>
      <c r="I61" s="46" t="n"/>
      <c r="J61" s="46" t="n"/>
      <c r="K61" s="47" t="n"/>
      <c r="L61" s="47" t="n"/>
      <c r="M61" s="47" t="n"/>
      <c r="N61" s="47" t="n"/>
      <c r="O61" s="47" t="n"/>
      <c r="P61" s="47" t="n"/>
    </row>
    <row customHeight="1" ht="10" r="62">
      <c r="B62" s="46" t="n"/>
      <c r="C62" s="46" t="n"/>
      <c r="D62" s="46" t="n"/>
      <c r="E62" s="46" t="n"/>
      <c r="F62" s="46" t="n"/>
      <c r="G62" s="46" t="n"/>
      <c r="H62" s="47" t="n"/>
      <c r="I62" s="47" t="n"/>
      <c r="J62" s="47" t="n"/>
      <c r="K62" s="46" t="n"/>
      <c r="L62" s="46" t="n"/>
      <c r="M62" s="46" t="n"/>
      <c r="N62" s="47" t="n"/>
      <c r="O62" s="47" t="n"/>
      <c r="P62" s="47" t="n"/>
    </row>
    <row customHeight="1" ht="10" r="63">
      <c r="B63" s="48" t="n"/>
      <c r="C63" s="46" t="n"/>
      <c r="D63" s="46" t="n"/>
      <c r="E63" s="46" t="n"/>
      <c r="F63" s="46" t="n"/>
      <c r="G63" s="46" t="n"/>
      <c r="H63" s="46" t="n"/>
      <c r="I63" s="46" t="n"/>
      <c r="J63" s="46" t="n"/>
      <c r="K63" s="47" t="n"/>
      <c r="L63" s="47" t="n"/>
      <c r="M63" s="47" t="n"/>
      <c r="N63" s="47" t="n"/>
      <c r="O63" s="47" t="n"/>
      <c r="P63" s="47" t="n"/>
    </row>
    <row customHeight="1" ht="10" r="64">
      <c r="A64" s="1" t="n">
        <v>4</v>
      </c>
      <c r="B64" s="47" t="n">
        <v>7</v>
      </c>
      <c r="C64" s="47" t="n"/>
      <c r="D64" s="47" t="n">
        <v>50</v>
      </c>
      <c r="E64" s="46" t="n"/>
      <c r="F64" s="46" t="n"/>
      <c r="G64" s="46" t="n"/>
      <c r="H64" s="46" t="n"/>
      <c r="I64" s="46" t="n"/>
      <c r="J64" s="46" t="n"/>
      <c r="K64" s="46" t="n"/>
      <c r="L64" s="46" t="n"/>
      <c r="M64" s="46" t="n"/>
      <c r="N64" s="49" t="n"/>
      <c r="O64" s="46" t="n"/>
      <c r="P64" s="46" t="n"/>
    </row>
    <row customHeight="1" ht="10" r="65">
      <c r="B65" s="46" t="n"/>
      <c r="C65" s="46" t="n"/>
      <c r="D65" s="46" t="n"/>
      <c r="E65" s="46" t="n"/>
      <c r="F65" s="46" t="n"/>
      <c r="G65" s="46" t="n"/>
      <c r="H65" s="46" t="n"/>
      <c r="I65" s="46" t="n"/>
      <c r="J65" s="46" t="n"/>
      <c r="K65" s="47" t="n"/>
      <c r="L65" s="47" t="n"/>
      <c r="M65" s="47" t="n"/>
      <c r="N65" s="47" t="n"/>
      <c r="O65" s="47" t="n"/>
      <c r="P65" s="47" t="n"/>
    </row>
    <row customHeight="1" ht="10" r="66">
      <c r="B66" s="46" t="n"/>
      <c r="C66" s="46" t="n"/>
      <c r="D66" s="46" t="n"/>
      <c r="E66" s="46" t="n"/>
      <c r="F66" s="46" t="n"/>
      <c r="G66" s="46" t="n"/>
      <c r="H66" s="47" t="n">
        <v>145</v>
      </c>
      <c r="I66" s="47" t="n"/>
      <c r="J66" s="47" t="n">
        <v>145</v>
      </c>
      <c r="K66" s="46" t="n"/>
      <c r="L66" s="46" t="n"/>
      <c r="M66" s="46" t="n"/>
      <c r="N66" s="47" t="n"/>
      <c r="O66" s="47" t="n"/>
      <c r="P66" s="47" t="n"/>
    </row>
    <row customHeight="1" ht="10" r="67">
      <c r="B67" s="46" t="n"/>
      <c r="C67" s="46" t="n"/>
      <c r="D67" s="46" t="n"/>
      <c r="E67" s="46" t="n"/>
      <c r="F67" s="46" t="n"/>
      <c r="G67" s="46" t="n"/>
      <c r="H67" s="46" t="n"/>
      <c r="I67" s="46" t="n"/>
      <c r="J67" s="46" t="n"/>
      <c r="K67" s="47" t="n"/>
      <c r="L67" s="47" t="n"/>
      <c r="M67" s="47" t="n"/>
      <c r="N67" s="47" t="n"/>
      <c r="O67" s="47" t="n"/>
      <c r="P67" s="47" t="n"/>
    </row>
    <row customHeight="1" ht="10" r="68">
      <c r="B68" s="46" t="n"/>
      <c r="C68" s="46" t="n"/>
      <c r="D68" s="46" t="n"/>
      <c r="E68" s="47" t="n">
        <v>95</v>
      </c>
      <c r="F68" s="47" t="n"/>
      <c r="G68" s="47" t="n">
        <v>144</v>
      </c>
      <c r="H68" s="46" t="n"/>
      <c r="I68" s="46" t="n"/>
      <c r="J68" s="46" t="n"/>
      <c r="K68" s="46" t="n"/>
      <c r="L68" s="46" t="n"/>
      <c r="M68" s="46" t="n"/>
      <c r="N68" s="47" t="n"/>
      <c r="O68" s="47" t="n"/>
      <c r="P68" s="47" t="n"/>
    </row>
    <row customHeight="1" ht="10" r="69">
      <c r="B69" s="46" t="n"/>
      <c r="C69" s="46" t="n"/>
      <c r="D69" s="46" t="n"/>
      <c r="E69" s="46" t="n"/>
      <c r="F69" s="46" t="n"/>
      <c r="G69" s="46" t="n"/>
      <c r="H69" s="46" t="n"/>
      <c r="I69" s="46" t="n"/>
      <c r="J69" s="46" t="n"/>
      <c r="K69" s="47" t="n"/>
      <c r="L69" s="47" t="n"/>
      <c r="M69" s="47" t="n"/>
      <c r="N69" s="47" t="n"/>
      <c r="O69" s="47" t="n"/>
      <c r="P69" s="47" t="n"/>
    </row>
    <row customHeight="1" ht="10" r="70">
      <c r="B70" s="46" t="n"/>
      <c r="C70" s="46" t="n"/>
      <c r="D70" s="46" t="n"/>
      <c r="E70" s="46" t="n"/>
      <c r="F70" s="46" t="n"/>
      <c r="G70" s="46" t="n"/>
      <c r="H70" s="47" t="n">
        <v>145</v>
      </c>
      <c r="I70" s="47" t="n"/>
      <c r="J70" s="47" t="n">
        <v>145</v>
      </c>
      <c r="K70" s="46" t="n"/>
      <c r="L70" s="46" t="n"/>
      <c r="M70" s="46" t="n"/>
      <c r="N70" s="47" t="n"/>
      <c r="O70" s="47" t="n"/>
      <c r="P70" s="47" t="n"/>
    </row>
    <row customHeight="1" ht="10" r="71">
      <c r="B71" s="46" t="n"/>
      <c r="C71" s="46" t="n"/>
      <c r="D71" s="46" t="n"/>
      <c r="E71" s="46" t="n"/>
      <c r="F71" s="46" t="n"/>
      <c r="G71" s="46" t="n"/>
      <c r="H71" s="46" t="n"/>
      <c r="I71" s="46" t="n"/>
      <c r="J71" s="46" t="n"/>
      <c r="K71" s="47" t="n"/>
      <c r="L71" s="47" t="n"/>
      <c r="M71" s="47" t="n"/>
      <c r="N71" s="47" t="n"/>
      <c r="O71" s="47" t="n"/>
      <c r="P71" s="47" t="n"/>
    </row>
    <row customHeight="1" ht="10" r="72">
      <c r="B72" s="46" t="n"/>
      <c r="C72" s="46" t="n"/>
      <c r="D72" s="46" t="n"/>
      <c r="E72" s="46" t="n"/>
      <c r="F72" s="46" t="n"/>
      <c r="G72" s="46" t="n"/>
      <c r="H72" s="46" t="n"/>
      <c r="I72" s="46" t="n"/>
      <c r="J72" s="46" t="n"/>
      <c r="K72" s="46" t="n"/>
      <c r="L72" s="46" t="n"/>
      <c r="M72" s="46" t="n"/>
      <c r="N72" s="47" t="n"/>
      <c r="O72" s="47" t="n"/>
      <c r="P72" s="47" t="n"/>
    </row>
    <row customHeight="1" ht="10" r="73">
      <c r="B73" s="40" t="n"/>
      <c r="C73" s="40" t="n"/>
      <c r="D73" s="40" t="n"/>
      <c r="E73" s="40" t="n"/>
      <c r="F73" s="40" t="n"/>
      <c r="G73" s="40" t="n"/>
      <c r="H73" s="40" t="n"/>
      <c r="I73" s="40" t="n"/>
      <c r="J73" s="40" t="n"/>
      <c r="K73" s="40" t="n"/>
      <c r="L73" s="40" t="n"/>
      <c r="M73" s="40" t="n"/>
      <c r="N73" s="40" t="n"/>
      <c r="O73" s="40" t="n"/>
      <c r="P73" s="40" t="n"/>
    </row>
    <row customHeight="1" ht="10" r="74">
      <c r="B74" s="46" t="n"/>
      <c r="C74" s="46" t="n"/>
      <c r="D74" s="46" t="n"/>
      <c r="E74" s="46" t="n"/>
      <c r="F74" s="46" t="n"/>
      <c r="G74" s="46" t="n"/>
      <c r="H74" s="46" t="n"/>
      <c r="I74" s="46" t="n"/>
      <c r="J74" s="46" t="n"/>
      <c r="K74" s="46" t="n"/>
      <c r="L74" s="46" t="n"/>
      <c r="M74" s="46" t="n"/>
      <c r="N74" s="47" t="n"/>
      <c r="O74" s="47" t="n"/>
      <c r="P74" s="47" t="n"/>
      <c r="Q74" s="39">
        <f>COUNT(D82,G78,G86,J76,J80,J84,J88,M75,M77,M79,M81,M83,M85,M87,M89,P74,P75,P76,P77,P78,P79,P80,P81,P83,P84,P85,P86,P87,P88,P89,P90)</f>
        <v/>
      </c>
      <c r="R74" s="40">
        <f>(IF(OR(G78=145, G78=0),0,G78-D82)/2)</f>
        <v/>
      </c>
      <c r="S74" s="40">
        <f>(IF(OR(G78=145, G78=0),0,G78-E78)/2)</f>
        <v/>
      </c>
      <c r="T74" s="40">
        <f>(IF(OR(E78=145,E78=0),0,E78-D82)/2)</f>
        <v/>
      </c>
      <c r="U74" s="40">
        <f>(IF(OR(G86=145, G86=0),0,G86-D82)/2)</f>
        <v/>
      </c>
      <c r="V74" s="40">
        <f>(IF(OR(G86=145, G86=0),0,G86-E86)/2)</f>
        <v/>
      </c>
      <c r="W74" s="40">
        <f>(IF(OR(E86=145,E86=0),0,E86-D82)/2)</f>
        <v/>
      </c>
      <c r="X74" s="40">
        <f>(IF(OR(J76=145, G78=0, G78=145),0,J76-G78)/2)</f>
        <v/>
      </c>
      <c r="Y74" s="40">
        <f>(IF(OR(J80=145, G78=0, G78=145),0,J80-G78)/2)</f>
        <v/>
      </c>
    </row>
    <row customHeight="1" ht="10" r="75">
      <c r="B75" s="46" t="n"/>
      <c r="C75" s="46" t="n"/>
      <c r="D75" s="46" t="n"/>
      <c r="E75" s="46" t="n"/>
      <c r="F75" s="46" t="n"/>
      <c r="G75" s="46" t="n"/>
      <c r="H75" s="46" t="n"/>
      <c r="I75" s="46" t="n"/>
      <c r="J75" s="46" t="n"/>
      <c r="K75" s="47" t="n"/>
      <c r="L75" s="47" t="n"/>
      <c r="M75" s="47" t="n"/>
      <c r="N75" s="47" t="n"/>
      <c r="O75" s="47" t="n"/>
      <c r="P75" s="47" t="n"/>
      <c r="R75" s="40">
        <f>(IF(OR(G86=145, G86=0),0,G86-D82)/2)</f>
        <v/>
      </c>
      <c r="S75" s="40">
        <f>(IF(OR(G86=145, G86=0),0,G86-E86)/2)</f>
        <v/>
      </c>
      <c r="T75" s="40">
        <f>(IF(OR(E86=145,E86=0),0,E86-D82)/2)</f>
        <v/>
      </c>
      <c r="X75" s="40">
        <f>(IF(OR(J84=145, G86=0, G86=145),0,J84-G86)/2)</f>
        <v/>
      </c>
      <c r="Y75" s="40">
        <f>(IF(OR(J88=145, G86=0, G86=145),0,J88-G86)/2)</f>
        <v/>
      </c>
    </row>
    <row customHeight="1" ht="10" r="76">
      <c r="B76" s="46" t="n"/>
      <c r="C76" s="46" t="n"/>
      <c r="D76" s="46" t="n"/>
      <c r="E76" s="46" t="n"/>
      <c r="F76" s="46" t="n"/>
      <c r="G76" s="46" t="n"/>
      <c r="H76" s="47" t="n"/>
      <c r="I76" s="47" t="n"/>
      <c r="J76" s="47" t="n"/>
      <c r="K76" s="46" t="n"/>
      <c r="L76" s="46" t="n"/>
      <c r="M76" s="46" t="n"/>
      <c r="N76" s="47" t="n"/>
      <c r="O76" s="47" t="n"/>
      <c r="P76" s="47" t="n"/>
    </row>
    <row customHeight="1" ht="10" r="77">
      <c r="B77" s="46" t="n"/>
      <c r="C77" s="46" t="n"/>
      <c r="D77" s="46" t="n"/>
      <c r="E77" s="46" t="n"/>
      <c r="F77" s="46" t="n"/>
      <c r="G77" s="46" t="n"/>
      <c r="H77" s="46" t="n"/>
      <c r="I77" s="46" t="n"/>
      <c r="J77" s="46" t="n"/>
      <c r="K77" s="47" t="n"/>
      <c r="L77" s="47" t="n"/>
      <c r="M77" s="47" t="n"/>
      <c r="N77" s="47" t="n"/>
      <c r="O77" s="47" t="n"/>
      <c r="P77" s="47" t="n"/>
    </row>
    <row customHeight="1" ht="10" r="78">
      <c r="B78" s="46" t="n"/>
      <c r="C78" s="46" t="n"/>
      <c r="D78" s="46" t="n"/>
      <c r="E78" s="47" t="n">
        <v>110</v>
      </c>
      <c r="F78" s="47" t="n"/>
      <c r="G78" s="47" t="n">
        <v>145</v>
      </c>
      <c r="H78" s="46" t="n"/>
      <c r="I78" s="46" t="n"/>
      <c r="J78" s="46" t="n"/>
      <c r="K78" s="46" t="n"/>
      <c r="L78" s="46" t="n"/>
      <c r="M78" s="46" t="n"/>
      <c r="N78" s="47" t="n"/>
      <c r="O78" s="47" t="n"/>
      <c r="P78" s="47" t="n"/>
    </row>
    <row customHeight="1" ht="10" r="79">
      <c r="B79" s="46" t="n"/>
      <c r="C79" s="46" t="n"/>
      <c r="D79" s="46" t="n"/>
      <c r="E79" s="46" t="n"/>
      <c r="F79" s="46" t="n"/>
      <c r="G79" s="46" t="n"/>
      <c r="H79" s="46" t="n"/>
      <c r="I79" s="46" t="n"/>
      <c r="J79" s="46" t="n"/>
      <c r="K79" s="47" t="n"/>
      <c r="L79" s="47" t="n"/>
      <c r="M79" s="47" t="n"/>
      <c r="N79" s="47" t="n"/>
      <c r="O79" s="47" t="n"/>
      <c r="P79" s="47" t="n"/>
    </row>
    <row customHeight="1" ht="10" r="80">
      <c r="B80" s="46" t="n"/>
      <c r="C80" s="46" t="n"/>
      <c r="D80" s="46" t="n"/>
      <c r="E80" s="46" t="n"/>
      <c r="F80" s="46" t="n"/>
      <c r="G80" s="46" t="n"/>
      <c r="H80" s="47" t="n"/>
      <c r="I80" s="47" t="n"/>
      <c r="J80" s="47" t="n"/>
      <c r="K80" s="46" t="n"/>
      <c r="L80" s="46" t="n"/>
      <c r="M80" s="46" t="n"/>
      <c r="N80" s="47" t="n"/>
      <c r="O80" s="47" t="n"/>
      <c r="P80" s="47" t="n"/>
    </row>
    <row customHeight="1" ht="10" r="81">
      <c r="B81" s="48" t="n"/>
      <c r="C81" s="46" t="n"/>
      <c r="D81" s="46" t="n"/>
      <c r="E81" s="46" t="n"/>
      <c r="F81" s="46" t="n"/>
      <c r="G81" s="46" t="n"/>
      <c r="H81" s="46" t="n"/>
      <c r="I81" s="46" t="n"/>
      <c r="J81" s="46" t="n"/>
      <c r="K81" s="47" t="n"/>
      <c r="L81" s="47" t="n"/>
      <c r="M81" s="47" t="n"/>
      <c r="N81" s="47" t="n"/>
      <c r="O81" s="47" t="n"/>
      <c r="P81" s="47" t="n"/>
    </row>
    <row customHeight="1" ht="10" r="82">
      <c r="A82" s="1" t="n">
        <v>5</v>
      </c>
      <c r="B82" s="47" t="n">
        <v>14</v>
      </c>
      <c r="C82" s="47" t="n"/>
      <c r="D82" s="47" t="n">
        <v>48</v>
      </c>
      <c r="E82" s="46" t="n"/>
      <c r="F82" s="46" t="n"/>
      <c r="G82" s="46" t="n"/>
      <c r="H82" s="46" t="n"/>
      <c r="I82" s="46" t="n"/>
      <c r="J82" s="46" t="n"/>
      <c r="K82" s="46" t="n"/>
      <c r="L82" s="46" t="n"/>
      <c r="M82" s="46" t="n"/>
      <c r="N82" s="49" t="n"/>
      <c r="O82" s="46" t="n"/>
      <c r="P82" s="46" t="n"/>
    </row>
    <row customHeight="1" ht="10" r="83">
      <c r="B83" s="46" t="n"/>
      <c r="C83" s="46" t="n"/>
      <c r="D83" s="46" t="n"/>
      <c r="E83" s="46" t="n"/>
      <c r="F83" s="46" t="n"/>
      <c r="G83" s="46" t="n"/>
      <c r="H83" s="46" t="n"/>
      <c r="I83" s="46" t="n"/>
      <c r="J83" s="46" t="n"/>
      <c r="K83" s="47" t="n"/>
      <c r="L83" s="47" t="n"/>
      <c r="M83" s="47" t="n"/>
      <c r="N83" s="47" t="n"/>
      <c r="O83" s="47" t="n"/>
      <c r="P83" s="47" t="n"/>
    </row>
    <row customHeight="1" ht="10" r="84">
      <c r="B84" s="46" t="n"/>
      <c r="C84" s="46" t="n"/>
      <c r="D84" s="46" t="n"/>
      <c r="E84" s="46" t="n"/>
      <c r="F84" s="46" t="n"/>
      <c r="G84" s="46" t="n"/>
      <c r="H84" s="47" t="n"/>
      <c r="I84" s="47" t="n"/>
      <c r="J84" s="47" t="n"/>
      <c r="K84" s="46" t="n"/>
      <c r="L84" s="46" t="n"/>
      <c r="M84" s="46" t="n"/>
      <c r="N84" s="47" t="n"/>
      <c r="O84" s="47" t="n"/>
      <c r="P84" s="47" t="n"/>
    </row>
    <row customHeight="1" ht="10" r="85">
      <c r="B85" s="46" t="n"/>
      <c r="C85" s="46" t="n"/>
      <c r="D85" s="46" t="n"/>
      <c r="E85" s="46" t="n"/>
      <c r="F85" s="46" t="n"/>
      <c r="G85" s="46" t="n"/>
      <c r="H85" s="46" t="n"/>
      <c r="I85" s="46" t="n"/>
      <c r="J85" s="46" t="n"/>
      <c r="K85" s="47" t="n"/>
      <c r="L85" s="47" t="n"/>
      <c r="M85" s="47" t="n"/>
      <c r="N85" s="47" t="n"/>
      <c r="O85" s="47" t="n"/>
      <c r="P85" s="47" t="n"/>
    </row>
    <row customHeight="1" ht="10" r="86">
      <c r="B86" s="46" t="n"/>
      <c r="C86" s="46" t="n"/>
      <c r="D86" s="46" t="n"/>
      <c r="E86" s="47" t="n">
        <v>92</v>
      </c>
      <c r="F86" s="47" t="n"/>
      <c r="G86" s="47" t="n">
        <v>145</v>
      </c>
      <c r="H86" s="46" t="n"/>
      <c r="I86" s="46" t="n"/>
      <c r="J86" s="46" t="n"/>
      <c r="K86" s="46" t="n"/>
      <c r="L86" s="46" t="n"/>
      <c r="M86" s="46" t="n"/>
      <c r="N86" s="47" t="n"/>
      <c r="O86" s="47" t="n"/>
      <c r="P86" s="47" t="n"/>
    </row>
    <row customHeight="1" ht="10" r="87">
      <c r="B87" s="46" t="n"/>
      <c r="C87" s="46" t="n"/>
      <c r="D87" s="46" t="n"/>
      <c r="E87" s="46" t="n"/>
      <c r="F87" s="46" t="n"/>
      <c r="G87" s="46" t="n"/>
      <c r="H87" s="46" t="n"/>
      <c r="I87" s="46" t="n"/>
      <c r="J87" s="46" t="n"/>
      <c r="K87" s="47" t="n"/>
      <c r="L87" s="47" t="n"/>
      <c r="M87" s="47" t="n"/>
      <c r="N87" s="47" t="n"/>
      <c r="O87" s="47" t="n"/>
      <c r="P87" s="47" t="n"/>
    </row>
    <row customHeight="1" ht="10" r="88">
      <c r="B88" s="46" t="n"/>
      <c r="C88" s="46" t="n"/>
      <c r="D88" s="46" t="n"/>
      <c r="E88" s="46" t="n"/>
      <c r="F88" s="46" t="n"/>
      <c r="G88" s="46" t="n"/>
      <c r="H88" s="47" t="n"/>
      <c r="I88" s="47" t="n"/>
      <c r="J88" s="47" t="n"/>
      <c r="K88" s="46" t="n"/>
      <c r="L88" s="46" t="n"/>
      <c r="M88" s="46" t="n"/>
      <c r="N88" s="47" t="n"/>
      <c r="O88" s="47" t="n"/>
      <c r="P88" s="47" t="n"/>
    </row>
    <row customHeight="1" ht="10" r="89">
      <c r="B89" s="46" t="n"/>
      <c r="C89" s="46" t="n"/>
      <c r="D89" s="46" t="n"/>
      <c r="E89" s="46" t="n"/>
      <c r="F89" s="46" t="n"/>
      <c r="G89" s="46" t="n"/>
      <c r="H89" s="46" t="n"/>
      <c r="I89" s="46" t="n"/>
      <c r="J89" s="46" t="n"/>
      <c r="K89" s="47" t="n"/>
      <c r="L89" s="47" t="n"/>
      <c r="M89" s="47" t="n"/>
      <c r="N89" s="47" t="n"/>
      <c r="O89" s="47" t="n"/>
      <c r="P89" s="47" t="n"/>
    </row>
    <row customHeight="1" ht="10" r="90">
      <c r="B90" s="46" t="n"/>
      <c r="C90" s="46" t="n"/>
      <c r="D90" s="46" t="n"/>
      <c r="E90" s="46" t="n"/>
      <c r="F90" s="46" t="n"/>
      <c r="G90" s="46" t="n"/>
      <c r="H90" s="46" t="n"/>
      <c r="I90" s="46" t="n"/>
      <c r="J90" s="46" t="n"/>
      <c r="K90" s="46" t="n"/>
      <c r="L90" s="46" t="n"/>
      <c r="M90" s="46" t="n"/>
      <c r="N90" s="47" t="n"/>
      <c r="O90" s="47" t="n"/>
      <c r="P90" s="47" t="n"/>
    </row>
    <row customHeight="1" ht="10" r="91">
      <c r="B91" s="40" t="n"/>
      <c r="C91" s="40" t="n"/>
      <c r="D91" s="40" t="n"/>
      <c r="E91" s="40" t="n"/>
      <c r="F91" s="40" t="n"/>
      <c r="G91" s="40" t="n"/>
      <c r="H91" s="40" t="n"/>
      <c r="I91" s="40" t="n"/>
      <c r="J91" s="40" t="n"/>
      <c r="K91" s="40" t="n"/>
      <c r="L91" s="40" t="n"/>
      <c r="M91" s="40" t="n"/>
      <c r="N91" s="40" t="n"/>
      <c r="O91" s="40" t="n"/>
      <c r="P91" s="40" t="n"/>
    </row>
    <row customHeight="1" ht="10" r="92">
      <c r="B92" s="46" t="n"/>
      <c r="C92" s="46" t="n"/>
      <c r="D92" s="46" t="n"/>
      <c r="E92" s="46" t="n"/>
      <c r="F92" s="46" t="n"/>
      <c r="G92" s="46" t="n"/>
      <c r="H92" s="46" t="n"/>
      <c r="I92" s="46" t="n"/>
      <c r="J92" s="46" t="n"/>
      <c r="K92" s="46" t="n"/>
      <c r="L92" s="46" t="n"/>
      <c r="M92" s="46" t="n"/>
      <c r="N92" s="47" t="n"/>
      <c r="O92" s="47" t="n"/>
      <c r="P92" s="47" t="n"/>
      <c r="Q92" s="39">
        <f>COUNT(D100,G96,G104,J94,J98,J102,J106,M93,M95,M97,M99,M101,M103,M105,M107,P92,P93,P94,P95,P96,P97,P98,P99,P101,P102,P103,P104,P105,P106,P107,P108)</f>
        <v/>
      </c>
      <c r="R92" s="40">
        <f>(IF(OR(G96=145, G96=0),0,G96-D100)/2)</f>
        <v/>
      </c>
      <c r="S92" s="40">
        <f>(IF(OR(G96=145, G96=0),0,G96-E96)/2)</f>
        <v/>
      </c>
      <c r="T92" s="40">
        <f>(IF(OR(E96=145,E96=0),0,E96-D100)/2)</f>
        <v/>
      </c>
      <c r="U92" s="40">
        <f>(IF(OR(G104=145, G104=0),0,G104-D100)/2)</f>
        <v/>
      </c>
      <c r="V92" s="40">
        <f>(IF(OR(G104=145, G104=0),0,G104-E104)/2)</f>
        <v/>
      </c>
      <c r="W92" s="40">
        <f>(IF(OR(E104=145,E104=0),0,E104-D100)/2)</f>
        <v/>
      </c>
      <c r="X92" s="40">
        <f>(IF(OR(J94=145, G96=0, G96=145),0,J94-G96)/2)</f>
        <v/>
      </c>
      <c r="Y92" s="40">
        <f>(IF(OR(J98=145, G96=0, G96=145),0,J98-G96)/2)</f>
        <v/>
      </c>
    </row>
    <row customHeight="1" ht="10" r="93">
      <c r="B93" s="46" t="n"/>
      <c r="C93" s="46" t="n"/>
      <c r="D93" s="46" t="n"/>
      <c r="E93" s="46" t="n"/>
      <c r="F93" s="46" t="n"/>
      <c r="G93" s="46" t="n"/>
      <c r="H93" s="46" t="n"/>
      <c r="I93" s="46" t="n"/>
      <c r="J93" s="46" t="n"/>
      <c r="K93" s="47" t="n"/>
      <c r="L93" s="47" t="n"/>
      <c r="M93" s="47" t="n"/>
      <c r="N93" s="47" t="n"/>
      <c r="O93" s="47" t="n"/>
      <c r="P93" s="47" t="n"/>
      <c r="R93" s="40">
        <f>(IF(OR(G104=145, G104=0),0,G104-D100)/2)</f>
        <v/>
      </c>
      <c r="S93" s="40">
        <f>(IF(OR(G104=145, G104=0),0,G104-E104)/2)</f>
        <v/>
      </c>
      <c r="T93" s="40">
        <f>(IF(OR(E104=145,E104=0),0,E104-D100)/2)</f>
        <v/>
      </c>
      <c r="X93" s="40">
        <f>(IF(OR(J102=145, G104=0, G104=145),0,J102-G104)/2)</f>
        <v/>
      </c>
      <c r="Y93" s="40">
        <f>(IF(OR(J106=145, G104=0, G104=145),0,J106-G104)/2)</f>
        <v/>
      </c>
    </row>
    <row customHeight="1" ht="10" r="94">
      <c r="B94" s="46" t="n"/>
      <c r="C94" s="46" t="n"/>
      <c r="D94" s="46" t="n"/>
      <c r="E94" s="46" t="n"/>
      <c r="F94" s="46" t="n"/>
      <c r="G94" s="46" t="n"/>
      <c r="H94" s="47" t="n">
        <v>130</v>
      </c>
      <c r="I94" s="47" t="n"/>
      <c r="J94" s="47" t="n">
        <v>145</v>
      </c>
      <c r="K94" s="46" t="n"/>
      <c r="L94" s="46" t="n"/>
      <c r="M94" s="46" t="n"/>
      <c r="N94" s="47" t="n"/>
      <c r="O94" s="47" t="n"/>
      <c r="P94" s="47" t="n"/>
    </row>
    <row customHeight="1" ht="10" r="95">
      <c r="B95" s="46" t="n"/>
      <c r="C95" s="46" t="n"/>
      <c r="D95" s="46" t="n"/>
      <c r="E95" s="46" t="n"/>
      <c r="F95" s="46" t="n"/>
      <c r="G95" s="46" t="n"/>
      <c r="H95" s="46" t="n"/>
      <c r="I95" s="46" t="n"/>
      <c r="J95" s="46" t="n"/>
      <c r="K95" s="47" t="n"/>
      <c r="L95" s="47" t="n"/>
      <c r="M95" s="47" t="n"/>
      <c r="N95" s="47" t="n"/>
      <c r="O95" s="47" t="n"/>
      <c r="P95" s="47" t="n"/>
    </row>
    <row customHeight="1" ht="10" r="96">
      <c r="B96" s="46" t="n"/>
      <c r="C96" s="46" t="n"/>
      <c r="D96" s="46" t="n"/>
      <c r="E96" s="47" t="n">
        <v>40</v>
      </c>
      <c r="F96" s="47" t="n"/>
      <c r="G96" s="47" t="n">
        <v>79</v>
      </c>
      <c r="H96" s="46" t="n"/>
      <c r="I96" s="46" t="n"/>
      <c r="J96" s="46" t="n"/>
      <c r="K96" s="46" t="n"/>
      <c r="L96" s="46" t="n"/>
      <c r="M96" s="46" t="n"/>
      <c r="N96" s="47" t="n"/>
      <c r="O96" s="47" t="n"/>
      <c r="P96" s="47" t="n"/>
    </row>
    <row customHeight="1" ht="10" r="97">
      <c r="B97" s="46" t="n"/>
      <c r="C97" s="46" t="n"/>
      <c r="D97" s="46" t="n"/>
      <c r="E97" s="46" t="n"/>
      <c r="F97" s="46" t="n"/>
      <c r="G97" s="46" t="n"/>
      <c r="H97" s="46" t="n"/>
      <c r="I97" s="46" t="n"/>
      <c r="J97" s="46" t="n"/>
      <c r="K97" s="47" t="n"/>
      <c r="L97" s="47" t="n"/>
      <c r="M97" s="47" t="n"/>
      <c r="N97" s="47" t="n"/>
      <c r="O97" s="47" t="n"/>
      <c r="P97" s="47" t="n"/>
    </row>
    <row customHeight="1" ht="10" r="98">
      <c r="B98" s="46" t="n"/>
      <c r="C98" s="46" t="n"/>
      <c r="D98" s="46" t="n"/>
      <c r="E98" s="46" t="n"/>
      <c r="F98" s="46" t="n"/>
      <c r="G98" s="46" t="n"/>
      <c r="H98" s="47" t="n">
        <v>113</v>
      </c>
      <c r="I98" s="47" t="n"/>
      <c r="J98" s="47" t="n">
        <v>145</v>
      </c>
      <c r="K98" s="46" t="n"/>
      <c r="L98" s="46" t="n"/>
      <c r="M98" s="46" t="n"/>
      <c r="N98" s="47" t="n"/>
      <c r="O98" s="47" t="n"/>
      <c r="P98" s="47" t="n"/>
    </row>
    <row customHeight="1" ht="10" r="99">
      <c r="B99" s="48" t="n"/>
      <c r="C99" s="46" t="n"/>
      <c r="D99" s="46" t="n"/>
      <c r="E99" s="46" t="n"/>
      <c r="F99" s="46" t="n"/>
      <c r="G99" s="46" t="n"/>
      <c r="H99" s="46" t="n"/>
      <c r="I99" s="46" t="n"/>
      <c r="J99" s="46" t="n"/>
      <c r="K99" s="47" t="n"/>
      <c r="L99" s="47" t="n"/>
      <c r="M99" s="47" t="n"/>
      <c r="N99" s="47" t="n"/>
      <c r="O99" s="47" t="n"/>
      <c r="P99" s="47" t="n"/>
    </row>
    <row customHeight="1" ht="10" r="100">
      <c r="A100" s="1" t="n">
        <v>6</v>
      </c>
      <c r="B100" s="47" t="n">
        <v>1</v>
      </c>
      <c r="C100" s="47" t="n"/>
      <c r="D100" s="47" t="n">
        <v>10</v>
      </c>
      <c r="E100" s="46" t="n"/>
      <c r="F100" s="46" t="n"/>
      <c r="G100" s="46" t="n"/>
      <c r="H100" s="46" t="n"/>
      <c r="I100" s="46" t="n"/>
      <c r="J100" s="46" t="n"/>
      <c r="K100" s="46" t="n"/>
      <c r="L100" s="46" t="n"/>
      <c r="M100" s="46" t="n"/>
      <c r="N100" s="49" t="n"/>
      <c r="O100" s="46" t="n"/>
      <c r="P100" s="46" t="n"/>
    </row>
    <row customHeight="1" ht="10" r="101">
      <c r="B101" s="46" t="n"/>
      <c r="C101" s="46" t="n"/>
      <c r="D101" s="46" t="n"/>
      <c r="E101" s="46" t="n"/>
      <c r="F101" s="46" t="n"/>
      <c r="G101" s="46" t="n"/>
      <c r="H101" s="46" t="n"/>
      <c r="I101" s="46" t="n"/>
      <c r="J101" s="46" t="n"/>
      <c r="K101" s="47" t="n"/>
      <c r="L101" s="47" t="n"/>
      <c r="M101" s="47" t="n"/>
      <c r="N101" s="47" t="n"/>
      <c r="O101" s="47" t="n"/>
      <c r="P101" s="47" t="n"/>
    </row>
    <row customHeight="1" ht="10" r="102">
      <c r="B102" s="46" t="n"/>
      <c r="C102" s="46" t="n"/>
      <c r="D102" s="46" t="n"/>
      <c r="E102" s="46" t="n"/>
      <c r="F102" s="46" t="n"/>
      <c r="G102" s="46" t="n"/>
      <c r="H102" s="47" t="n">
        <v>132</v>
      </c>
      <c r="I102" s="47" t="n"/>
      <c r="J102" s="47" t="n">
        <v>145</v>
      </c>
      <c r="K102" s="46" t="n"/>
      <c r="L102" s="46" t="n"/>
      <c r="M102" s="46" t="n"/>
      <c r="N102" s="47" t="n"/>
      <c r="O102" s="47" t="n"/>
      <c r="P102" s="47" t="n"/>
    </row>
    <row customHeight="1" ht="10" r="103">
      <c r="B103" s="46" t="n"/>
      <c r="C103" s="46" t="n"/>
      <c r="D103" s="46" t="n"/>
      <c r="E103" s="46" t="n"/>
      <c r="F103" s="46" t="n"/>
      <c r="G103" s="46" t="n"/>
      <c r="H103" s="46" t="n"/>
      <c r="I103" s="46" t="n"/>
      <c r="J103" s="46" t="n"/>
      <c r="K103" s="47" t="n"/>
      <c r="L103" s="47" t="n"/>
      <c r="M103" s="47" t="n"/>
      <c r="N103" s="47" t="n"/>
      <c r="O103" s="47" t="n"/>
      <c r="P103" s="47" t="n"/>
    </row>
    <row customHeight="1" ht="10" r="104">
      <c r="B104" s="46" t="n"/>
      <c r="C104" s="46" t="n"/>
      <c r="D104" s="46" t="n"/>
      <c r="E104" s="47" t="n">
        <v>55</v>
      </c>
      <c r="F104" s="47" t="n"/>
      <c r="G104" s="47" t="n">
        <v>95</v>
      </c>
      <c r="H104" s="46" t="n"/>
      <c r="I104" s="46" t="n"/>
      <c r="J104" s="46" t="n"/>
      <c r="K104" s="46" t="n"/>
      <c r="L104" s="46" t="n"/>
      <c r="M104" s="46" t="n"/>
      <c r="N104" s="47" t="n"/>
      <c r="O104" s="47" t="n"/>
      <c r="P104" s="47" t="n"/>
    </row>
    <row customHeight="1" ht="10" r="105">
      <c r="B105" s="46" t="n"/>
      <c r="C105" s="46" t="n"/>
      <c r="D105" s="46" t="n"/>
      <c r="E105" s="46" t="n"/>
      <c r="F105" s="46" t="n"/>
      <c r="G105" s="46" t="n"/>
      <c r="H105" s="46" t="n"/>
      <c r="I105" s="46" t="n"/>
      <c r="J105" s="46" t="n"/>
      <c r="K105" s="47" t="n"/>
      <c r="L105" s="47" t="n"/>
      <c r="M105" s="47" t="n"/>
      <c r="N105" s="47" t="n"/>
      <c r="O105" s="47" t="n"/>
      <c r="P105" s="47" t="n"/>
    </row>
    <row customHeight="1" ht="10" r="106">
      <c r="B106" s="46" t="n"/>
      <c r="C106" s="46" t="n"/>
      <c r="D106" s="46" t="n"/>
      <c r="E106" s="46" t="n"/>
      <c r="F106" s="46" t="n"/>
      <c r="G106" s="46" t="n"/>
      <c r="H106" s="47" t="n">
        <v>139</v>
      </c>
      <c r="I106" s="47" t="n"/>
      <c r="J106" s="47" t="n">
        <v>145</v>
      </c>
      <c r="K106" s="46" t="n"/>
      <c r="L106" s="46" t="n"/>
      <c r="M106" s="46" t="n"/>
      <c r="N106" s="47" t="n"/>
      <c r="O106" s="47" t="n"/>
      <c r="P106" s="47" t="n"/>
    </row>
    <row customHeight="1" ht="10" r="107">
      <c r="B107" s="46" t="n"/>
      <c r="C107" s="46" t="n"/>
      <c r="D107" s="46" t="n"/>
      <c r="E107" s="46" t="n"/>
      <c r="F107" s="46" t="n"/>
      <c r="G107" s="46" t="n"/>
      <c r="H107" s="46" t="n"/>
      <c r="I107" s="46" t="n"/>
      <c r="J107" s="46" t="n"/>
      <c r="K107" s="47" t="n"/>
      <c r="L107" s="47" t="n"/>
      <c r="M107" s="47" t="n"/>
      <c r="N107" s="47" t="n"/>
      <c r="O107" s="47" t="n"/>
      <c r="P107" s="47" t="n"/>
    </row>
    <row customHeight="1" ht="10" r="108">
      <c r="B108" s="46" t="n"/>
      <c r="C108" s="46" t="n"/>
      <c r="D108" s="46" t="n"/>
      <c r="E108" s="46" t="n"/>
      <c r="F108" s="46" t="n"/>
      <c r="G108" s="46" t="n"/>
      <c r="H108" s="46" t="n"/>
      <c r="I108" s="46" t="n"/>
      <c r="J108" s="46" t="n"/>
      <c r="K108" s="46" t="n"/>
      <c r="L108" s="46" t="n"/>
      <c r="M108" s="46" t="n"/>
      <c r="N108" s="47" t="n"/>
      <c r="O108" s="47" t="n"/>
      <c r="P108" s="47" t="n"/>
    </row>
    <row customHeight="1" ht="10" r="109">
      <c r="B109" s="40" t="n"/>
      <c r="C109" s="40" t="n"/>
      <c r="D109" s="40" t="n"/>
      <c r="E109" s="40" t="n"/>
      <c r="F109" s="40" t="n"/>
      <c r="G109" s="40" t="n"/>
      <c r="H109" s="40" t="n"/>
      <c r="I109" s="40" t="n"/>
      <c r="J109" s="40" t="n"/>
      <c r="K109" s="40" t="n"/>
      <c r="L109" s="40" t="n"/>
      <c r="M109" s="40" t="n"/>
      <c r="N109" s="40" t="n"/>
      <c r="O109" s="40" t="n"/>
      <c r="P109" s="40" t="n"/>
    </row>
    <row customHeight="1" ht="10" r="110">
      <c r="B110" s="46" t="n"/>
      <c r="C110" s="46" t="n"/>
      <c r="D110" s="46" t="n"/>
      <c r="E110" s="46" t="n"/>
      <c r="F110" s="46" t="n"/>
      <c r="G110" s="46" t="n"/>
      <c r="H110" s="46" t="n"/>
      <c r="I110" s="46" t="n"/>
      <c r="J110" s="46" t="n"/>
      <c r="K110" s="46" t="n"/>
      <c r="L110" s="46" t="n"/>
      <c r="M110" s="46" t="n"/>
      <c r="N110" s="47" t="n"/>
      <c r="O110" s="47" t="n"/>
      <c r="P110" s="47" t="n"/>
      <c r="Q110" s="39">
        <f>COUNT(D118,G114,G122,J112,J116,J120,J124,M111,M113,M115,M117,M119,M121,M123,M125,P110,P111,P112,P113,P114,P115,P116,P117,P119,P120,P121,P122,P123,P124,P125,P126)</f>
        <v/>
      </c>
      <c r="R110" s="40">
        <f>(IF(OR(G114=145, G114=0),0,G114-D118)/2)</f>
        <v/>
      </c>
      <c r="S110" s="40">
        <f>(IF(OR(G114=145, G114=0),0,G114-E114)/2)</f>
        <v/>
      </c>
      <c r="T110" s="40">
        <f>(IF(OR(E114=145,E114=0),0,E114-D118)/2)</f>
        <v/>
      </c>
      <c r="U110" s="40">
        <f>(IF(OR(G122=145, G122=0),0,G122-D118)/2)</f>
        <v/>
      </c>
      <c r="V110" s="40">
        <f>(IF(OR(G122=145, G122=0),0,G122-E122)/2)</f>
        <v/>
      </c>
      <c r="W110" s="40">
        <f>(IF(OR(E122=145,E122=0),0,E122-D118)/2)</f>
        <v/>
      </c>
      <c r="X110" s="40">
        <f>(IF(OR(J112=145, G114=0, G114=145),0,J112-G114)/2)</f>
        <v/>
      </c>
      <c r="Y110" s="40">
        <f>(IF(OR(J116=145, G114=0, G114=145),0,J116-G114)/2)</f>
        <v/>
      </c>
    </row>
    <row customHeight="1" ht="10" r="111">
      <c r="B111" s="46" t="n"/>
      <c r="C111" s="46" t="n"/>
      <c r="D111" s="46" t="n"/>
      <c r="E111" s="46" t="n"/>
      <c r="F111" s="46" t="n"/>
      <c r="G111" s="46" t="n"/>
      <c r="H111" s="46" t="n"/>
      <c r="I111" s="46" t="n"/>
      <c r="J111" s="46" t="n"/>
      <c r="K111" s="47" t="n"/>
      <c r="L111" s="47" t="n"/>
      <c r="M111" s="47" t="n"/>
      <c r="N111" s="47" t="n"/>
      <c r="O111" s="47" t="n"/>
      <c r="P111" s="47" t="n"/>
      <c r="R111" s="40">
        <f>(IF(OR(G122=145, G122=0),0,G122-D118)/2)</f>
        <v/>
      </c>
      <c r="S111" s="40">
        <f>(IF(OR(G122=145, G122=0),0,G122-E122)/2)</f>
        <v/>
      </c>
      <c r="T111" s="40">
        <f>(IF(OR(E122=145,E122=0),0,E122-D118)/2)</f>
        <v/>
      </c>
      <c r="X111" s="40">
        <f>(IF(OR(J120=145, G122=0, G122=145),0,J120-G122)/2)</f>
        <v/>
      </c>
      <c r="Y111" s="40">
        <f>(IF(OR(J124=145, G122=0, G122=145),0,J124-G122)/2)</f>
        <v/>
      </c>
    </row>
    <row customHeight="1" ht="10" r="112">
      <c r="B112" s="46" t="n"/>
      <c r="C112" s="46" t="n"/>
      <c r="D112" s="46" t="n"/>
      <c r="E112" s="46" t="n"/>
      <c r="F112" s="46" t="n"/>
      <c r="G112" s="46" t="n"/>
      <c r="H112" s="47" t="n"/>
      <c r="I112" s="47" t="n"/>
      <c r="J112" s="47" t="n"/>
      <c r="K112" s="46" t="n"/>
      <c r="L112" s="46" t="n"/>
      <c r="M112" s="46" t="n"/>
      <c r="N112" s="47" t="n"/>
      <c r="O112" s="47" t="n"/>
      <c r="P112" s="47" t="n"/>
    </row>
    <row customHeight="1" ht="10" r="113">
      <c r="B113" s="46" t="n"/>
      <c r="C113" s="46" t="n"/>
      <c r="D113" s="46" t="n"/>
      <c r="E113" s="46" t="n"/>
      <c r="F113" s="46" t="n"/>
      <c r="G113" s="46" t="n"/>
      <c r="H113" s="46" t="n"/>
      <c r="I113" s="46" t="n"/>
      <c r="J113" s="46" t="n"/>
      <c r="K113" s="47" t="n"/>
      <c r="L113" s="47" t="n"/>
      <c r="M113" s="47" t="n"/>
      <c r="N113" s="47" t="n"/>
      <c r="O113" s="47" t="n"/>
      <c r="P113" s="47" t="n"/>
    </row>
    <row customHeight="1" ht="10" r="114">
      <c r="B114" s="46" t="n"/>
      <c r="C114" s="46" t="n"/>
      <c r="D114" s="46" t="n"/>
      <c r="E114" s="47" t="n">
        <v>145</v>
      </c>
      <c r="F114" s="47" t="n"/>
      <c r="G114" s="47" t="n">
        <v>145</v>
      </c>
      <c r="H114" s="46" t="n"/>
      <c r="I114" s="46" t="n"/>
      <c r="J114" s="46" t="n"/>
      <c r="K114" s="46" t="n"/>
      <c r="L114" s="46" t="n"/>
      <c r="M114" s="46" t="n"/>
      <c r="N114" s="47" t="n"/>
      <c r="O114" s="47" t="n"/>
      <c r="P114" s="47" t="n"/>
    </row>
    <row customHeight="1" ht="10" r="115">
      <c r="B115" s="46" t="n"/>
      <c r="C115" s="46" t="n"/>
      <c r="D115" s="46" t="n"/>
      <c r="E115" s="46" t="n"/>
      <c r="F115" s="46" t="n"/>
      <c r="G115" s="46" t="n"/>
      <c r="H115" s="46" t="n"/>
      <c r="I115" s="46" t="n"/>
      <c r="J115" s="46" t="n"/>
      <c r="K115" s="47" t="n"/>
      <c r="L115" s="47" t="n"/>
      <c r="M115" s="47" t="n"/>
      <c r="N115" s="47" t="n"/>
      <c r="O115" s="47" t="n"/>
      <c r="P115" s="47" t="n"/>
    </row>
    <row customHeight="1" ht="10" r="116">
      <c r="B116" s="46" t="n"/>
      <c r="C116" s="46" t="n"/>
      <c r="D116" s="46" t="n"/>
      <c r="E116" s="46" t="n"/>
      <c r="F116" s="46" t="n"/>
      <c r="G116" s="46" t="n"/>
      <c r="H116" s="47" t="n"/>
      <c r="I116" s="47" t="n"/>
      <c r="J116" s="47" t="n"/>
      <c r="K116" s="46" t="n"/>
      <c r="L116" s="46" t="n"/>
      <c r="M116" s="46" t="n"/>
      <c r="N116" s="47" t="n"/>
      <c r="O116" s="47" t="n"/>
      <c r="P116" s="47" t="n"/>
    </row>
    <row customHeight="1" ht="10" r="117">
      <c r="B117" s="48" t="n"/>
      <c r="C117" s="46" t="n"/>
      <c r="D117" s="46" t="n"/>
      <c r="E117" s="46" t="n"/>
      <c r="F117" s="46" t="n"/>
      <c r="G117" s="46" t="n"/>
      <c r="H117" s="46" t="n"/>
      <c r="I117" s="46" t="n"/>
      <c r="J117" s="46" t="n"/>
      <c r="K117" s="47" t="n"/>
      <c r="L117" s="47" t="n"/>
      <c r="M117" s="47" t="n"/>
      <c r="N117" s="47" t="n"/>
      <c r="O117" s="47" t="n"/>
      <c r="P117" s="47" t="n"/>
    </row>
    <row customHeight="1" ht="10" r="118">
      <c r="A118" s="1" t="n">
        <v>7</v>
      </c>
      <c r="B118" s="47" t="n">
        <v>1</v>
      </c>
      <c r="C118" s="47" t="n"/>
      <c r="D118" s="47" t="n">
        <v>14</v>
      </c>
      <c r="E118" s="46" t="n"/>
      <c r="F118" s="46" t="n"/>
      <c r="G118" s="46" t="n"/>
      <c r="H118" s="46" t="n"/>
      <c r="I118" s="46" t="n"/>
      <c r="J118" s="46" t="n"/>
      <c r="K118" s="46" t="n"/>
      <c r="L118" s="46" t="n"/>
      <c r="M118" s="46" t="n"/>
      <c r="N118" s="49" t="n"/>
      <c r="O118" s="46" t="n"/>
      <c r="P118" s="46" t="n"/>
    </row>
    <row customHeight="1" ht="10" r="119">
      <c r="B119" s="46" t="n"/>
      <c r="C119" s="46" t="n"/>
      <c r="D119" s="46" t="n"/>
      <c r="E119" s="46" t="n"/>
      <c r="F119" s="46" t="n"/>
      <c r="G119" s="46" t="n"/>
      <c r="H119" s="46" t="n"/>
      <c r="I119" s="46" t="n"/>
      <c r="J119" s="46" t="n"/>
      <c r="K119" s="47" t="n"/>
      <c r="L119" s="47" t="n"/>
      <c r="M119" s="47" t="n"/>
      <c r="N119" s="47" t="n"/>
      <c r="O119" s="47" t="n"/>
      <c r="P119" s="47" t="n"/>
    </row>
    <row customHeight="1" ht="10" r="120">
      <c r="B120" s="46" t="n"/>
      <c r="C120" s="46" t="n"/>
      <c r="D120" s="46" t="n"/>
      <c r="E120" s="46" t="n"/>
      <c r="F120" s="46" t="n"/>
      <c r="G120" s="46" t="n"/>
      <c r="H120" s="47" t="n">
        <v>145</v>
      </c>
      <c r="I120" s="47" t="n"/>
      <c r="J120" s="47" t="n">
        <v>145</v>
      </c>
      <c r="K120" s="46" t="n"/>
      <c r="L120" s="46" t="n"/>
      <c r="M120" s="46" t="n"/>
      <c r="N120" s="47" t="n"/>
      <c r="O120" s="47" t="n"/>
      <c r="P120" s="47" t="n"/>
    </row>
    <row customHeight="1" ht="10" r="121">
      <c r="B121" s="46" t="n"/>
      <c r="C121" s="46" t="n"/>
      <c r="D121" s="46" t="n"/>
      <c r="E121" s="46" t="n"/>
      <c r="F121" s="46" t="n"/>
      <c r="G121" s="46" t="n"/>
      <c r="H121" s="46" t="n"/>
      <c r="I121" s="46" t="n"/>
      <c r="J121" s="46" t="n"/>
      <c r="K121" s="47" t="n"/>
      <c r="L121" s="47" t="n"/>
      <c r="M121" s="47" t="n"/>
      <c r="N121" s="47" t="n"/>
      <c r="O121" s="47" t="n"/>
      <c r="P121" s="47" t="n"/>
    </row>
    <row customHeight="1" ht="10" r="122">
      <c r="B122" s="46" t="n"/>
      <c r="C122" s="46" t="n"/>
      <c r="D122" s="46" t="n"/>
      <c r="E122" s="47" t="n">
        <v>61</v>
      </c>
      <c r="F122" s="47" t="n"/>
      <c r="G122" s="47" t="n">
        <v>98</v>
      </c>
      <c r="H122" s="46" t="n"/>
      <c r="I122" s="46" t="n"/>
      <c r="J122" s="46" t="n"/>
      <c r="K122" s="46" t="n"/>
      <c r="L122" s="46" t="n"/>
      <c r="M122" s="46" t="n"/>
      <c r="N122" s="47" t="n"/>
      <c r="O122" s="47" t="n"/>
      <c r="P122" s="47" t="n"/>
    </row>
    <row customHeight="1" ht="10" r="123">
      <c r="B123" s="46" t="n"/>
      <c r="C123" s="46" t="n"/>
      <c r="D123" s="46" t="n"/>
      <c r="E123" s="46" t="n"/>
      <c r="F123" s="46" t="n"/>
      <c r="G123" s="46" t="n"/>
      <c r="H123" s="46" t="n"/>
      <c r="I123" s="46" t="n"/>
      <c r="J123" s="46" t="n"/>
      <c r="K123" s="47" t="n"/>
      <c r="L123" s="47" t="n"/>
      <c r="M123" s="47" t="n"/>
      <c r="N123" s="47" t="n"/>
      <c r="O123" s="47" t="n"/>
      <c r="P123" s="47" t="n"/>
    </row>
    <row customHeight="1" ht="10" r="124">
      <c r="B124" s="46" t="n"/>
      <c r="C124" s="46" t="n"/>
      <c r="D124" s="46" t="n"/>
      <c r="E124" s="46" t="n"/>
      <c r="F124" s="46" t="n"/>
      <c r="G124" s="46" t="n"/>
      <c r="H124" s="47" t="n">
        <v>145</v>
      </c>
      <c r="I124" s="47" t="n"/>
      <c r="J124" s="47" t="n">
        <v>145</v>
      </c>
      <c r="K124" s="46" t="n"/>
      <c r="L124" s="46" t="n"/>
      <c r="M124" s="46" t="n"/>
      <c r="N124" s="47" t="n"/>
      <c r="O124" s="47" t="n"/>
      <c r="P124" s="47" t="n"/>
    </row>
    <row customHeight="1" ht="10" r="125">
      <c r="B125" s="46" t="n"/>
      <c r="C125" s="46" t="n"/>
      <c r="D125" s="46" t="n"/>
      <c r="E125" s="46" t="n"/>
      <c r="F125" s="46" t="n"/>
      <c r="G125" s="46" t="n"/>
      <c r="H125" s="46" t="n"/>
      <c r="I125" s="46" t="n"/>
      <c r="J125" s="46" t="n"/>
      <c r="K125" s="47" t="n"/>
      <c r="L125" s="47" t="n"/>
      <c r="M125" s="47" t="n"/>
      <c r="N125" s="47" t="n"/>
      <c r="O125" s="47" t="n"/>
      <c r="P125" s="47" t="n"/>
    </row>
    <row customHeight="1" ht="10" r="126">
      <c r="B126" s="46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7" t="n"/>
      <c r="O126" s="47" t="n"/>
      <c r="P126" s="47" t="n"/>
    </row>
    <row customHeight="1" ht="10" r="127">
      <c r="B127" s="40" t="n"/>
      <c r="C127" s="40" t="n"/>
      <c r="D127" s="40" t="n"/>
      <c r="E127" s="40" t="n"/>
      <c r="F127" s="40" t="n"/>
      <c r="G127" s="40" t="n"/>
      <c r="H127" s="40" t="n"/>
      <c r="I127" s="40" t="n"/>
      <c r="J127" s="40" t="n"/>
      <c r="K127" s="40" t="n"/>
      <c r="L127" s="40" t="n"/>
      <c r="M127" s="40" t="n"/>
      <c r="N127" s="40" t="n"/>
      <c r="O127" s="40" t="n"/>
      <c r="P127" s="40" t="n"/>
    </row>
    <row customHeight="1" ht="10" r="128">
      <c r="B128" s="46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7" t="n"/>
      <c r="O128" s="47" t="n"/>
      <c r="P128" s="47" t="n"/>
      <c r="Q128" s="39">
        <f>COUNT(D136,G132,G140,J130,J134,J138,J142,M129,M131,M133,M135,M137,M139,M141,M143,P128,P129,P130,P131,P132,P133,P134,P135,P137,P138,P139,P140,P141,P142,P143,P144)</f>
        <v/>
      </c>
      <c r="R128" s="40">
        <f>(IF(OR(G132=145, G132=0),0,G132-D136)/2)</f>
        <v/>
      </c>
      <c r="S128" s="40">
        <f>(IF(OR(G132=145, G132=0),0,G132-E132)/2)</f>
        <v/>
      </c>
      <c r="T128" s="40">
        <f>(IF(OR(E132=145,E132=0),0,E132-D136)/2)</f>
        <v/>
      </c>
      <c r="U128" s="40">
        <f>(IF(OR(G140=145, G140=0),0,G140-D136)/2)</f>
        <v/>
      </c>
      <c r="V128" s="40">
        <f>(IF(OR(G140=145, G140=0),0,G140-E140)/2)</f>
        <v/>
      </c>
      <c r="W128" s="40">
        <f>(IF(OR(E140=145,E140=0),0,E140-D136)/2)</f>
        <v/>
      </c>
      <c r="X128" s="40">
        <f>(IF(OR(J130=145, G132=0, G132=145),0,J130-G132)/2)</f>
        <v/>
      </c>
      <c r="Y128" s="40">
        <f>(IF(OR(J134=145, G132=0, G132=145),0,J134-G132)/2)</f>
        <v/>
      </c>
    </row>
    <row customHeight="1" ht="10" r="129">
      <c r="B129" s="46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7" t="n"/>
      <c r="L129" s="47" t="n"/>
      <c r="M129" s="47" t="n"/>
      <c r="N129" s="47" t="n"/>
      <c r="O129" s="47" t="n"/>
      <c r="P129" s="47" t="n"/>
      <c r="R129" s="40">
        <f>(IF(OR(G140=145, G140=0),0,G140-D136)/2)</f>
        <v/>
      </c>
      <c r="S129" s="40">
        <f>(IF(OR(G140=145, G140=0),0,G140-E140)/2)</f>
        <v/>
      </c>
      <c r="T129" s="40">
        <f>(IF(OR(E140=145,E140=0),0,E140-D136)/2)</f>
        <v/>
      </c>
      <c r="X129" s="40">
        <f>(IF(OR(J138=145, G140=0, G140=145),0,J138-G140)/2)</f>
        <v/>
      </c>
      <c r="Y129" s="40">
        <f>(IF(OR(J142=145, G140=0, G140=145),0,J142-G140)/2)</f>
        <v/>
      </c>
    </row>
    <row customHeight="1" ht="10" r="130">
      <c r="B130" s="46" t="n"/>
      <c r="C130" s="46" t="n"/>
      <c r="D130" s="46" t="n"/>
      <c r="E130" s="46" t="n"/>
      <c r="F130" s="46" t="n"/>
      <c r="G130" s="46" t="n"/>
      <c r="H130" s="47" t="n">
        <v>145</v>
      </c>
      <c r="I130" s="47" t="n"/>
      <c r="J130" s="47" t="n">
        <v>145</v>
      </c>
      <c r="K130" s="46" t="n"/>
      <c r="L130" s="46" t="n"/>
      <c r="M130" s="46" t="n"/>
      <c r="N130" s="47" t="n"/>
      <c r="O130" s="47" t="n"/>
      <c r="P130" s="47" t="n"/>
    </row>
    <row customHeight="1" ht="10" r="131">
      <c r="B131" s="46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7" t="n"/>
      <c r="L131" s="47" t="n"/>
      <c r="M131" s="47" t="n"/>
      <c r="N131" s="47" t="n"/>
      <c r="O131" s="47" t="n"/>
      <c r="P131" s="47" t="n"/>
    </row>
    <row customHeight="1" ht="10" r="132">
      <c r="B132" s="46" t="n"/>
      <c r="C132" s="46" t="n"/>
      <c r="D132" s="46" t="n"/>
      <c r="E132" s="47" t="n">
        <v>67</v>
      </c>
      <c r="F132" s="47" t="n"/>
      <c r="G132" s="47" t="n">
        <v>112</v>
      </c>
      <c r="H132" s="46" t="n"/>
      <c r="I132" s="46" t="n"/>
      <c r="J132" s="46" t="n"/>
      <c r="K132" s="46" t="n"/>
      <c r="L132" s="46" t="n"/>
      <c r="M132" s="46" t="n"/>
      <c r="N132" s="47" t="n"/>
      <c r="O132" s="47" t="n"/>
      <c r="P132" s="47" t="n"/>
    </row>
    <row customHeight="1" ht="10" r="133">
      <c r="B133" s="46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7" t="n"/>
      <c r="L133" s="47" t="n"/>
      <c r="M133" s="47" t="n"/>
      <c r="N133" s="47" t="n"/>
      <c r="O133" s="47" t="n"/>
      <c r="P133" s="47" t="n"/>
    </row>
    <row customHeight="1" ht="10" r="134">
      <c r="B134" s="46" t="n"/>
      <c r="C134" s="46" t="n"/>
      <c r="D134" s="46" t="n"/>
      <c r="E134" s="46" t="n"/>
      <c r="F134" s="46" t="n"/>
      <c r="G134" s="46" t="n"/>
      <c r="H134" s="47" t="n">
        <v>145</v>
      </c>
      <c r="I134" s="47" t="n"/>
      <c r="J134" s="47" t="n">
        <v>145</v>
      </c>
      <c r="K134" s="46" t="n"/>
      <c r="L134" s="46" t="n"/>
      <c r="M134" s="46" t="n"/>
      <c r="N134" s="47" t="n"/>
      <c r="O134" s="47" t="n"/>
      <c r="P134" s="47" t="n"/>
    </row>
    <row customHeight="1" ht="10" r="135">
      <c r="B135" s="48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7" t="n"/>
      <c r="L135" s="47" t="n"/>
      <c r="M135" s="47" t="n"/>
      <c r="N135" s="47" t="n"/>
      <c r="O135" s="47" t="n"/>
      <c r="P135" s="47" t="n"/>
    </row>
    <row customHeight="1" ht="10" r="136">
      <c r="A136" s="1" t="n">
        <v>8</v>
      </c>
      <c r="B136" s="47" t="n">
        <v>1</v>
      </c>
      <c r="C136" s="47" t="n"/>
      <c r="D136" s="47" t="n">
        <v>31</v>
      </c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9" t="n"/>
      <c r="O136" s="46" t="n"/>
      <c r="P136" s="46" t="n"/>
    </row>
    <row customHeight="1" ht="10" r="137">
      <c r="B137" s="46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7" t="n"/>
      <c r="L137" s="47" t="n"/>
      <c r="M137" s="47" t="n"/>
      <c r="N137" s="47" t="n"/>
      <c r="O137" s="47" t="n"/>
      <c r="P137" s="47" t="n"/>
    </row>
    <row customHeight="1" ht="10" r="138">
      <c r="B138" s="46" t="n"/>
      <c r="C138" s="46" t="n"/>
      <c r="D138" s="46" t="n"/>
      <c r="E138" s="46" t="n"/>
      <c r="F138" s="46" t="n"/>
      <c r="G138" s="46" t="n"/>
      <c r="H138" s="47" t="n">
        <v>145</v>
      </c>
      <c r="I138" s="47" t="n"/>
      <c r="J138" s="47" t="n">
        <v>145</v>
      </c>
      <c r="K138" s="46" t="n"/>
      <c r="L138" s="46" t="n"/>
      <c r="M138" s="46" t="n"/>
      <c r="N138" s="47" t="n"/>
      <c r="O138" s="47" t="n"/>
      <c r="P138" s="47" t="n"/>
    </row>
    <row customHeight="1" ht="10" r="139">
      <c r="B139" s="46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7" t="n"/>
      <c r="L139" s="47" t="n"/>
      <c r="M139" s="47" t="n"/>
      <c r="N139" s="47" t="n"/>
      <c r="O139" s="47" t="n"/>
      <c r="P139" s="47" t="n"/>
    </row>
    <row customHeight="1" ht="10" r="140">
      <c r="B140" s="46" t="n"/>
      <c r="C140" s="46" t="n"/>
      <c r="D140" s="46" t="n"/>
      <c r="E140" s="47" t="n">
        <v>86</v>
      </c>
      <c r="F140" s="47" t="n"/>
      <c r="G140" s="47" t="n">
        <v>130</v>
      </c>
      <c r="H140" s="46" t="n"/>
      <c r="I140" s="46" t="n"/>
      <c r="J140" s="46" t="n"/>
      <c r="K140" s="46" t="n"/>
      <c r="L140" s="46" t="n"/>
      <c r="M140" s="46" t="n"/>
      <c r="N140" s="47" t="n"/>
      <c r="O140" s="47" t="n"/>
      <c r="P140" s="47" t="n"/>
    </row>
    <row customHeight="1" ht="10" r="141">
      <c r="B141" s="46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7" t="n"/>
      <c r="L141" s="47" t="n"/>
      <c r="M141" s="47" t="n"/>
      <c r="N141" s="47" t="n"/>
      <c r="O141" s="47" t="n"/>
      <c r="P141" s="47" t="n"/>
    </row>
    <row customHeight="1" ht="10" r="142">
      <c r="B142" s="46" t="n"/>
      <c r="C142" s="46" t="n"/>
      <c r="D142" s="46" t="n"/>
      <c r="E142" s="46" t="n"/>
      <c r="F142" s="46" t="n"/>
      <c r="G142" s="46" t="n"/>
      <c r="H142" s="47" t="n">
        <v>145</v>
      </c>
      <c r="I142" s="47" t="n"/>
      <c r="J142" s="47" t="n">
        <v>145</v>
      </c>
      <c r="K142" s="46" t="n"/>
      <c r="L142" s="46" t="n"/>
      <c r="M142" s="46" t="n"/>
      <c r="N142" s="47" t="n"/>
      <c r="O142" s="47" t="n"/>
      <c r="P142" s="47" t="n"/>
    </row>
    <row customHeight="1" ht="10" r="143">
      <c r="B143" s="46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7" t="n"/>
      <c r="L143" s="47" t="n"/>
      <c r="M143" s="47" t="n"/>
      <c r="N143" s="47" t="n"/>
      <c r="O143" s="47" t="n"/>
      <c r="P143" s="47" t="n"/>
    </row>
    <row customHeight="1" ht="10" r="144">
      <c r="B144" s="46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7" t="n"/>
      <c r="O144" s="47" t="n"/>
      <c r="P144" s="47" t="n"/>
    </row>
    <row customHeight="1" ht="10" r="145">
      <c r="B145" s="40" t="n"/>
      <c r="C145" s="40" t="n"/>
      <c r="D145" s="40" t="n"/>
      <c r="E145" s="40" t="n"/>
      <c r="F145" s="40" t="n"/>
      <c r="G145" s="40" t="n"/>
      <c r="H145" s="40" t="n"/>
      <c r="I145" s="40" t="n"/>
      <c r="J145" s="40" t="n"/>
      <c r="K145" s="40" t="n"/>
      <c r="L145" s="40" t="n"/>
      <c r="M145" s="40" t="n"/>
      <c r="N145" s="40" t="n"/>
      <c r="O145" s="40" t="n"/>
      <c r="P145" s="40" t="n"/>
    </row>
    <row customHeight="1" ht="10" r="146">
      <c r="B146" s="46" t="n"/>
      <c r="C146" s="46" t="n"/>
      <c r="D146" s="46" t="n"/>
      <c r="E146" s="46" t="n"/>
      <c r="F146" s="46" t="n"/>
      <c r="G146" s="46" t="n"/>
      <c r="H146" s="46" t="n"/>
      <c r="I146" s="46" t="n"/>
      <c r="J146" s="46" t="n"/>
      <c r="K146" s="46" t="n"/>
      <c r="L146" s="46" t="n"/>
      <c r="M146" s="46" t="n"/>
      <c r="N146" s="47" t="n"/>
      <c r="O146" s="47" t="n"/>
      <c r="P146" s="47" t="n"/>
      <c r="Q146" s="39">
        <f>COUNT(D154,G150,G158,J148,J152,J156,J160,M147,M149,M151,M153,M155,M157,M159,M161,P146,P147,P148,P149,P150,P151,P152,P153,P155,P156,P157,P158,P159,P160,P161,P162)</f>
        <v/>
      </c>
      <c r="R146" s="40">
        <f>(IF(OR(G150=145, G150=0),0,G150-D154)/2)</f>
        <v/>
      </c>
      <c r="S146" s="40">
        <f>(IF(OR(G150=145, G150=0),0,G150-E150)/2)</f>
        <v/>
      </c>
      <c r="T146" s="40">
        <f>(IF(OR(E150=145,E150=0),0,E150-D154)/2)</f>
        <v/>
      </c>
      <c r="U146" s="40">
        <f>(IF(OR(G158=145, G158=0),0,G158-D154)/2)</f>
        <v/>
      </c>
      <c r="V146" s="40">
        <f>(IF(OR(G158=145, G158=0),0,G158-E158)/2)</f>
        <v/>
      </c>
      <c r="W146" s="40">
        <f>(IF(OR(E158=145,E158=0),0,E158-D154)/2)</f>
        <v/>
      </c>
      <c r="X146" s="40">
        <f>(IF(OR(J148=145, G150=0, G150=145),0,J148-G150)/2)</f>
        <v/>
      </c>
      <c r="Y146" s="40">
        <f>(IF(OR(J152=145, G150=0, G150=145),0,J152-G150)/2)</f>
        <v/>
      </c>
    </row>
    <row customHeight="1" ht="10" r="147">
      <c r="B147" s="46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7" t="n"/>
      <c r="L147" s="47" t="n"/>
      <c r="M147" s="47" t="n"/>
      <c r="N147" s="47" t="n"/>
      <c r="O147" s="47" t="n"/>
      <c r="P147" s="47" t="n"/>
      <c r="R147" s="40">
        <f>(IF(OR(G158=145, G158=0),0,G158-D154)/2)</f>
        <v/>
      </c>
      <c r="S147" s="40">
        <f>(IF(OR(G158=145, G158=0),0,G158-E158)/2)</f>
        <v/>
      </c>
      <c r="T147" s="40">
        <f>(IF(OR(E158=145,E158=0),0,E158-D154)/2)</f>
        <v/>
      </c>
      <c r="X147" s="40">
        <f>(IF(OR(J156=145, G158=0, G158=145),0,J156-G158)/2)</f>
        <v/>
      </c>
      <c r="Y147" s="40">
        <f>(IF(OR(J160=145, G158=0, G158=145),0,J160-G158)/2)</f>
        <v/>
      </c>
    </row>
    <row customHeight="1" ht="10" r="148">
      <c r="B148" s="46" t="n"/>
      <c r="C148" s="46" t="n"/>
      <c r="D148" s="46" t="n"/>
      <c r="E148" s="46" t="n"/>
      <c r="F148" s="46" t="n"/>
      <c r="G148" s="46" t="n"/>
      <c r="H148" s="47" t="n"/>
      <c r="I148" s="47" t="n"/>
      <c r="J148" s="47" t="n"/>
      <c r="K148" s="46" t="n"/>
      <c r="L148" s="46" t="n"/>
      <c r="M148" s="46" t="n"/>
      <c r="N148" s="47" t="n"/>
      <c r="O148" s="47" t="n"/>
      <c r="P148" s="47" t="n"/>
    </row>
    <row customHeight="1" ht="10" r="149">
      <c r="B149" s="46" t="n"/>
      <c r="C149" s="46" t="n"/>
      <c r="D149" s="46" t="n"/>
      <c r="E149" s="46" t="n"/>
      <c r="F149" s="46" t="n"/>
      <c r="G149" s="46" t="n"/>
      <c r="H149" s="46" t="n"/>
      <c r="I149" s="46" t="n"/>
      <c r="J149" s="46" t="n"/>
      <c r="K149" s="47" t="n"/>
      <c r="L149" s="47" t="n"/>
      <c r="M149" s="47" t="n"/>
      <c r="N149" s="47" t="n"/>
      <c r="O149" s="47" t="n"/>
      <c r="P149" s="47" t="n"/>
    </row>
    <row customHeight="1" ht="10" r="150">
      <c r="B150" s="46" t="n"/>
      <c r="C150" s="46" t="n"/>
      <c r="D150" s="46" t="n"/>
      <c r="E150" s="47" t="n">
        <v>145</v>
      </c>
      <c r="F150" s="47" t="n"/>
      <c r="G150" s="47" t="n">
        <v>145</v>
      </c>
      <c r="H150" s="46" t="n"/>
      <c r="I150" s="46" t="n"/>
      <c r="J150" s="46" t="n"/>
      <c r="K150" s="46" t="n"/>
      <c r="L150" s="46" t="n"/>
      <c r="M150" s="46" t="n"/>
      <c r="N150" s="47" t="n"/>
      <c r="O150" s="47" t="n"/>
      <c r="P150" s="47" t="n"/>
    </row>
    <row customHeight="1" ht="10" r="151">
      <c r="B151" s="46" t="n"/>
      <c r="C151" s="46" t="n"/>
      <c r="D151" s="46" t="n"/>
      <c r="E151" s="46" t="n"/>
      <c r="F151" s="46" t="n"/>
      <c r="G151" s="46" t="n"/>
      <c r="H151" s="46" t="n"/>
      <c r="I151" s="46" t="n"/>
      <c r="J151" s="46" t="n"/>
      <c r="K151" s="47" t="n"/>
      <c r="L151" s="47" t="n"/>
      <c r="M151" s="47" t="n"/>
      <c r="N151" s="47" t="n"/>
      <c r="O151" s="47" t="n"/>
      <c r="P151" s="47" t="n"/>
    </row>
    <row customHeight="1" ht="10" r="152">
      <c r="B152" s="46" t="n"/>
      <c r="C152" s="46" t="n"/>
      <c r="D152" s="46" t="n"/>
      <c r="E152" s="46" t="n"/>
      <c r="F152" s="46" t="n"/>
      <c r="G152" s="46" t="n"/>
      <c r="H152" s="47" t="n"/>
      <c r="I152" s="47" t="n"/>
      <c r="J152" s="47" t="n"/>
      <c r="K152" s="46" t="n"/>
      <c r="L152" s="46" t="n"/>
      <c r="M152" s="46" t="n"/>
      <c r="N152" s="47" t="n"/>
      <c r="O152" s="47" t="n"/>
      <c r="P152" s="47" t="n"/>
    </row>
    <row customHeight="1" ht="10" r="153">
      <c r="B153" s="48" t="n"/>
      <c r="C153" s="46" t="n"/>
      <c r="D153" s="46" t="n"/>
      <c r="E153" s="46" t="n"/>
      <c r="F153" s="46" t="n"/>
      <c r="G153" s="46" t="n"/>
      <c r="H153" s="46" t="n"/>
      <c r="I153" s="46" t="n"/>
      <c r="J153" s="46" t="n"/>
      <c r="K153" s="47" t="n"/>
      <c r="L153" s="47" t="n"/>
      <c r="M153" s="47" t="n"/>
      <c r="N153" s="47" t="n"/>
      <c r="O153" s="47" t="n"/>
      <c r="P153" s="47" t="n"/>
    </row>
    <row customHeight="1" ht="10" r="154">
      <c r="A154" s="1" t="n">
        <v>9</v>
      </c>
      <c r="B154" s="47" t="n">
        <v>31</v>
      </c>
      <c r="C154" s="47" t="n"/>
      <c r="D154" s="47" t="n">
        <v>83</v>
      </c>
      <c r="E154" s="46" t="n"/>
      <c r="F154" s="46" t="n"/>
      <c r="G154" s="46" t="n"/>
      <c r="H154" s="46" t="n"/>
      <c r="I154" s="46" t="n"/>
      <c r="J154" s="46" t="n"/>
      <c r="K154" s="46" t="n"/>
      <c r="L154" s="46" t="n"/>
      <c r="M154" s="46" t="n"/>
      <c r="N154" s="49" t="n"/>
      <c r="O154" s="46" t="n"/>
      <c r="P154" s="46" t="n"/>
    </row>
    <row customHeight="1" ht="10" r="155">
      <c r="B155" s="46" t="n"/>
      <c r="C155" s="46" t="n"/>
      <c r="D155" s="46" t="n"/>
      <c r="E155" s="46" t="n"/>
      <c r="F155" s="46" t="n"/>
      <c r="G155" s="46" t="n"/>
      <c r="H155" s="46" t="n"/>
      <c r="I155" s="46" t="n"/>
      <c r="J155" s="46" t="n"/>
      <c r="K155" s="47" t="n"/>
      <c r="L155" s="47" t="n"/>
      <c r="M155" s="47" t="n"/>
      <c r="N155" s="47" t="n"/>
      <c r="O155" s="47" t="n"/>
      <c r="P155" s="47" t="n"/>
    </row>
    <row customHeight="1" ht="10" r="156">
      <c r="B156" s="46" t="n"/>
      <c r="C156" s="46" t="n"/>
      <c r="D156" s="46" t="n"/>
      <c r="E156" s="46" t="n"/>
      <c r="F156" s="46" t="n"/>
      <c r="G156" s="46" t="n"/>
      <c r="H156" s="47" t="n"/>
      <c r="I156" s="47" t="n"/>
      <c r="J156" s="47" t="n"/>
      <c r="K156" s="46" t="n"/>
      <c r="L156" s="46" t="n"/>
      <c r="M156" s="46" t="n"/>
      <c r="N156" s="47" t="n"/>
      <c r="O156" s="47" t="n"/>
      <c r="P156" s="47" t="n"/>
    </row>
    <row customHeight="1" ht="10" r="157">
      <c r="B157" s="46" t="n"/>
      <c r="C157" s="46" t="n"/>
      <c r="D157" s="46" t="n"/>
      <c r="E157" s="46" t="n"/>
      <c r="F157" s="46" t="n"/>
      <c r="G157" s="46" t="n"/>
      <c r="H157" s="46" t="n"/>
      <c r="I157" s="46" t="n"/>
      <c r="J157" s="46" t="n"/>
      <c r="K157" s="47" t="n"/>
      <c r="L157" s="47" t="n"/>
      <c r="M157" s="47" t="n"/>
      <c r="N157" s="47" t="n"/>
      <c r="O157" s="47" t="n"/>
      <c r="P157" s="47" t="n"/>
    </row>
    <row customHeight="1" ht="10" r="158">
      <c r="B158" s="46" t="n"/>
      <c r="C158" s="46" t="n"/>
      <c r="D158" s="46" t="n"/>
      <c r="E158" s="47" t="n">
        <v>145</v>
      </c>
      <c r="F158" s="47" t="n"/>
      <c r="G158" s="47" t="n">
        <v>145</v>
      </c>
      <c r="H158" s="46" t="n"/>
      <c r="I158" s="46" t="n"/>
      <c r="J158" s="46" t="n"/>
      <c r="K158" s="46" t="n"/>
      <c r="L158" s="46" t="n"/>
      <c r="M158" s="46" t="n"/>
      <c r="N158" s="47" t="n"/>
      <c r="O158" s="47" t="n"/>
      <c r="P158" s="47" t="n"/>
    </row>
    <row customHeight="1" ht="10" r="159">
      <c r="B159" s="46" t="n"/>
      <c r="C159" s="46" t="n"/>
      <c r="D159" s="46" t="n"/>
      <c r="E159" s="46" t="n"/>
      <c r="F159" s="46" t="n"/>
      <c r="G159" s="46" t="n"/>
      <c r="H159" s="46" t="n"/>
      <c r="I159" s="46" t="n"/>
      <c r="J159" s="46" t="n"/>
      <c r="K159" s="47" t="n"/>
      <c r="L159" s="47" t="n"/>
      <c r="M159" s="47" t="n"/>
      <c r="N159" s="47" t="n"/>
      <c r="O159" s="47" t="n"/>
      <c r="P159" s="47" t="n"/>
    </row>
    <row customHeight="1" ht="10" r="160">
      <c r="B160" s="46" t="n"/>
      <c r="C160" s="46" t="n"/>
      <c r="D160" s="46" t="n"/>
      <c r="E160" s="46" t="n"/>
      <c r="F160" s="46" t="n"/>
      <c r="G160" s="46" t="n"/>
      <c r="H160" s="47" t="n"/>
      <c r="I160" s="47" t="n"/>
      <c r="J160" s="47" t="n"/>
      <c r="K160" s="46" t="n"/>
      <c r="L160" s="46" t="n"/>
      <c r="M160" s="46" t="n"/>
      <c r="N160" s="47" t="n"/>
      <c r="O160" s="47" t="n"/>
      <c r="P160" s="47" t="n"/>
    </row>
    <row customHeight="1" ht="10" r="161">
      <c r="B161" s="46" t="n"/>
      <c r="C161" s="46" t="n"/>
      <c r="D161" s="46" t="n"/>
      <c r="E161" s="46" t="n"/>
      <c r="F161" s="46" t="n"/>
      <c r="G161" s="46" t="n"/>
      <c r="H161" s="46" t="n"/>
      <c r="I161" s="46" t="n"/>
      <c r="J161" s="46" t="n"/>
      <c r="K161" s="47" t="n"/>
      <c r="L161" s="47" t="n"/>
      <c r="M161" s="47" t="n"/>
      <c r="N161" s="47" t="n"/>
      <c r="O161" s="47" t="n"/>
      <c r="P161" s="47" t="n"/>
    </row>
    <row customHeight="1" ht="10" r="162">
      <c r="B162" s="46" t="n"/>
      <c r="C162" s="46" t="n"/>
      <c r="D162" s="46" t="n"/>
      <c r="E162" s="46" t="n"/>
      <c r="F162" s="46" t="n"/>
      <c r="G162" s="46" t="n"/>
      <c r="H162" s="46" t="n"/>
      <c r="I162" s="46" t="n"/>
      <c r="J162" s="46" t="n"/>
      <c r="K162" s="46" t="n"/>
      <c r="L162" s="46" t="n"/>
      <c r="M162" s="46" t="n"/>
      <c r="N162" s="47" t="n"/>
      <c r="O162" s="47" t="n"/>
      <c r="P162" s="47" t="n"/>
    </row>
    <row customHeight="1" ht="10" r="163">
      <c r="B163" s="40" t="n"/>
      <c r="C163" s="40" t="n"/>
      <c r="D163" s="40" t="n"/>
      <c r="E163" s="40" t="n"/>
      <c r="F163" s="40" t="n"/>
      <c r="G163" s="40" t="n"/>
      <c r="H163" s="40" t="n"/>
      <c r="I163" s="40" t="n"/>
      <c r="J163" s="40" t="n"/>
      <c r="K163" s="40" t="n"/>
      <c r="L163" s="40" t="n"/>
      <c r="M163" s="40" t="n"/>
      <c r="N163" s="40" t="n"/>
      <c r="O163" s="40" t="n"/>
      <c r="P163" s="40" t="n"/>
    </row>
    <row customHeight="1" ht="10" r="164">
      <c r="B164" s="46" t="n"/>
      <c r="C164" s="46" t="n"/>
      <c r="D164" s="46" t="n"/>
      <c r="E164" s="46" t="n"/>
      <c r="F164" s="46" t="n"/>
      <c r="G164" s="46" t="n"/>
      <c r="H164" s="46" t="n"/>
      <c r="I164" s="46" t="n"/>
      <c r="J164" s="46" t="n"/>
      <c r="K164" s="46" t="n"/>
      <c r="L164" s="46" t="n"/>
      <c r="M164" s="46" t="n"/>
      <c r="N164" s="47" t="n"/>
      <c r="O164" s="47" t="n"/>
      <c r="P164" s="47" t="n"/>
      <c r="Q164" s="39">
        <f>COUNT(D172,G168,G176,J166,J170,J174,J178,M165,M167,M169,M171,M173,M175,M177,M179,P164,P165,P166,P167,P168,P169,P170,P171,P173,P174,P175,P176,P177,P178,P179,P180)</f>
        <v/>
      </c>
      <c r="R164" s="40">
        <f>(IF(OR(G168=145, G168=0),0,G168-D172)/2)</f>
        <v/>
      </c>
      <c r="S164" s="40">
        <f>(IF(OR(G168=145, G168=0),0,G168-E168)/2)</f>
        <v/>
      </c>
      <c r="T164" s="40">
        <f>(IF(OR(E168=145,E168=0),0,E168-D172)/2)</f>
        <v/>
      </c>
      <c r="U164" s="40">
        <f>(IF(OR(G176=145, G176=0),0,G176-D172)/2)</f>
        <v/>
      </c>
      <c r="V164" s="40">
        <f>(IF(OR(G176=145, G176=0),0,G176-E176)/2)</f>
        <v/>
      </c>
      <c r="W164" s="40">
        <f>(IF(OR(E176=145,E176=0),0,E176-D172)/2)</f>
        <v/>
      </c>
      <c r="X164" s="40">
        <f>(IF(OR(J166=145, G168=0, G168=145),0,J166-G168)/2)</f>
        <v/>
      </c>
      <c r="Y164" s="40">
        <f>(IF(OR(J170=145, G168=0, G168=145),0,J170-G168)/2)</f>
        <v/>
      </c>
    </row>
    <row customHeight="1" ht="10" r="165">
      <c r="B165" s="46" t="n"/>
      <c r="C165" s="46" t="n"/>
      <c r="D165" s="46" t="n"/>
      <c r="E165" s="46" t="n"/>
      <c r="F165" s="46" t="n"/>
      <c r="G165" s="46" t="n"/>
      <c r="H165" s="46" t="n"/>
      <c r="I165" s="46" t="n"/>
      <c r="J165" s="46" t="n"/>
      <c r="K165" s="47" t="n"/>
      <c r="L165" s="47" t="n"/>
      <c r="M165" s="47" t="n"/>
      <c r="N165" s="47" t="n"/>
      <c r="O165" s="47" t="n"/>
      <c r="P165" s="47" t="n"/>
      <c r="R165" s="40">
        <f>(IF(OR(G176=145, G176=0),0,G176-D172)/2)</f>
        <v/>
      </c>
      <c r="S165" s="40">
        <f>(IF(OR(G176=145, G176=0),0,G176-E176)/2)</f>
        <v/>
      </c>
      <c r="T165" s="40">
        <f>(IF(OR(E176=145,E176=0),0,E176-D172)/2)</f>
        <v/>
      </c>
      <c r="X165" s="40">
        <f>(IF(OR(J174=145, G176=0, G176=145),0,J174-G176)/2)</f>
        <v/>
      </c>
      <c r="Y165" s="40">
        <f>(IF(OR(J178=145, G176=0, G176=145),0,J178-G176)/2)</f>
        <v/>
      </c>
    </row>
    <row customHeight="1" ht="10" r="166">
      <c r="B166" s="46" t="n"/>
      <c r="C166" s="46" t="n"/>
      <c r="D166" s="46" t="n"/>
      <c r="E166" s="46" t="n"/>
      <c r="F166" s="46" t="n"/>
      <c r="G166" s="46" t="n"/>
      <c r="H166" s="47" t="n">
        <v>112</v>
      </c>
      <c r="I166" s="47" t="n"/>
      <c r="J166" s="47" t="n">
        <v>145</v>
      </c>
      <c r="K166" s="46" t="n"/>
      <c r="L166" s="46" t="n"/>
      <c r="M166" s="46" t="n"/>
      <c r="N166" s="47" t="n"/>
      <c r="O166" s="47" t="n"/>
      <c r="P166" s="47" t="n"/>
    </row>
    <row customHeight="1" ht="10" r="167">
      <c r="B167" s="46" t="n"/>
      <c r="C167" s="46" t="n"/>
      <c r="D167" s="46" t="n"/>
      <c r="E167" s="46" t="n"/>
      <c r="F167" s="46" t="n"/>
      <c r="G167" s="46" t="n"/>
      <c r="H167" s="46" t="n"/>
      <c r="I167" s="46" t="n"/>
      <c r="J167" s="46" t="n"/>
      <c r="K167" s="47" t="n"/>
      <c r="L167" s="47" t="n"/>
      <c r="M167" s="47" t="n"/>
      <c r="N167" s="47" t="n"/>
      <c r="O167" s="47" t="n"/>
      <c r="P167" s="47" t="n"/>
    </row>
    <row customHeight="1" ht="10" r="168">
      <c r="B168" s="46" t="n"/>
      <c r="C168" s="46" t="n"/>
      <c r="D168" s="46" t="n"/>
      <c r="E168" s="47" t="n">
        <v>46</v>
      </c>
      <c r="F168" s="47" t="n"/>
      <c r="G168" s="47" t="n">
        <v>82</v>
      </c>
      <c r="H168" s="46" t="n"/>
      <c r="I168" s="46" t="n"/>
      <c r="J168" s="46" t="n"/>
      <c r="K168" s="46" t="n"/>
      <c r="L168" s="46" t="n"/>
      <c r="M168" s="46" t="n"/>
      <c r="N168" s="47" t="n"/>
      <c r="O168" s="47" t="n"/>
      <c r="P168" s="47" t="n"/>
    </row>
    <row customHeight="1" ht="10" r="169">
      <c r="B169" s="46" t="n"/>
      <c r="C169" s="46" t="n"/>
      <c r="D169" s="46" t="n"/>
      <c r="E169" s="46" t="n"/>
      <c r="F169" s="46" t="n"/>
      <c r="G169" s="46" t="n"/>
      <c r="H169" s="46" t="n"/>
      <c r="I169" s="46" t="n"/>
      <c r="J169" s="46" t="n"/>
      <c r="K169" s="47" t="n"/>
      <c r="L169" s="47" t="n"/>
      <c r="M169" s="47" t="n"/>
      <c r="N169" s="47" t="n"/>
      <c r="O169" s="47" t="n"/>
      <c r="P169" s="47" t="n"/>
    </row>
    <row customHeight="1" ht="10" r="170">
      <c r="B170" s="46" t="n"/>
      <c r="C170" s="46" t="n"/>
      <c r="D170" s="46" t="n"/>
      <c r="E170" s="46" t="n"/>
      <c r="F170" s="46" t="n"/>
      <c r="G170" s="46" t="n"/>
      <c r="H170" s="47" t="n">
        <v>124</v>
      </c>
      <c r="I170" s="47" t="n"/>
      <c r="J170" s="47" t="n">
        <v>145</v>
      </c>
      <c r="K170" s="46" t="n"/>
      <c r="L170" s="46" t="n"/>
      <c r="M170" s="46" t="n"/>
      <c r="N170" s="47" t="n"/>
      <c r="O170" s="47" t="n"/>
      <c r="P170" s="47" t="n"/>
    </row>
    <row customHeight="1" ht="10" r="171">
      <c r="B171" s="48" t="n"/>
      <c r="C171" s="46" t="n"/>
      <c r="D171" s="46" t="n"/>
      <c r="E171" s="46" t="n"/>
      <c r="F171" s="46" t="n"/>
      <c r="G171" s="46" t="n"/>
      <c r="H171" s="46" t="n"/>
      <c r="I171" s="46" t="n"/>
      <c r="J171" s="46" t="n"/>
      <c r="K171" s="47" t="n"/>
      <c r="L171" s="47" t="n"/>
      <c r="M171" s="47" t="n"/>
      <c r="N171" s="47" t="n"/>
      <c r="O171" s="47" t="n"/>
      <c r="P171" s="47" t="n"/>
    </row>
    <row customHeight="1" ht="10" r="172">
      <c r="A172" s="1" t="n">
        <v>10</v>
      </c>
      <c r="B172" s="47" t="n">
        <v>1</v>
      </c>
      <c r="C172" s="47" t="n"/>
      <c r="D172" s="47" t="n">
        <v>14</v>
      </c>
      <c r="E172" s="46" t="n"/>
      <c r="F172" s="46" t="n"/>
      <c r="G172" s="46" t="n"/>
      <c r="H172" s="46" t="n"/>
      <c r="I172" s="46" t="n"/>
      <c r="J172" s="46" t="n"/>
      <c r="K172" s="46" t="n"/>
      <c r="L172" s="46" t="n"/>
      <c r="M172" s="46" t="n"/>
      <c r="N172" s="49" t="n"/>
      <c r="O172" s="46" t="n"/>
      <c r="P172" s="46" t="n"/>
    </row>
    <row customHeight="1" ht="10" r="173">
      <c r="B173" s="46" t="n"/>
      <c r="C173" s="46" t="n"/>
      <c r="D173" s="46" t="n"/>
      <c r="E173" s="46" t="n"/>
      <c r="F173" s="46" t="n"/>
      <c r="G173" s="46" t="n"/>
      <c r="H173" s="46" t="n"/>
      <c r="I173" s="46" t="n"/>
      <c r="J173" s="46" t="n"/>
      <c r="K173" s="47" t="n"/>
      <c r="L173" s="47" t="n"/>
      <c r="M173" s="47" t="n"/>
      <c r="N173" s="47" t="n"/>
      <c r="O173" s="47" t="n"/>
      <c r="P173" s="47" t="n"/>
    </row>
    <row customHeight="1" ht="10" r="174">
      <c r="B174" s="46" t="n"/>
      <c r="C174" s="46" t="n"/>
      <c r="D174" s="46" t="n"/>
      <c r="E174" s="46" t="n"/>
      <c r="F174" s="46" t="n"/>
      <c r="G174" s="46" t="n"/>
      <c r="H174" s="47" t="n">
        <v>123</v>
      </c>
      <c r="I174" s="47" t="n"/>
      <c r="J174" s="47" t="n">
        <v>145</v>
      </c>
      <c r="K174" s="46" t="n"/>
      <c r="L174" s="46" t="n"/>
      <c r="M174" s="46" t="n"/>
      <c r="N174" s="47" t="n"/>
      <c r="O174" s="47" t="n"/>
      <c r="P174" s="47" t="n"/>
    </row>
    <row customHeight="1" ht="10" r="175">
      <c r="B175" s="46" t="n"/>
      <c r="C175" s="46" t="n"/>
      <c r="D175" s="46" t="n"/>
      <c r="E175" s="46" t="n"/>
      <c r="F175" s="46" t="n"/>
      <c r="G175" s="46" t="n"/>
      <c r="H175" s="46" t="n"/>
      <c r="I175" s="46" t="n"/>
      <c r="J175" s="46" t="n"/>
      <c r="K175" s="47" t="n"/>
      <c r="L175" s="47" t="n"/>
      <c r="M175" s="47" t="n"/>
      <c r="N175" s="47" t="n"/>
      <c r="O175" s="47" t="n"/>
      <c r="P175" s="47" t="n"/>
    </row>
    <row customHeight="1" ht="10" r="176">
      <c r="B176" s="46" t="n"/>
      <c r="C176" s="46" t="n"/>
      <c r="D176" s="46" t="n"/>
      <c r="E176" s="47" t="n">
        <v>47</v>
      </c>
      <c r="F176" s="47" t="n"/>
      <c r="G176" s="47" t="n">
        <v>81</v>
      </c>
      <c r="H176" s="46" t="n"/>
      <c r="I176" s="46" t="n"/>
      <c r="J176" s="46" t="n"/>
      <c r="K176" s="46" t="n"/>
      <c r="L176" s="46" t="n"/>
      <c r="M176" s="46" t="n"/>
      <c r="N176" s="47" t="n"/>
      <c r="O176" s="47" t="n"/>
      <c r="P176" s="47" t="n"/>
    </row>
    <row customHeight="1" ht="10" r="177">
      <c r="B177" s="46" t="n"/>
      <c r="C177" s="46" t="n"/>
      <c r="D177" s="46" t="n"/>
      <c r="E177" s="46" t="n"/>
      <c r="F177" s="46" t="n"/>
      <c r="G177" s="46" t="n"/>
      <c r="H177" s="46" t="n"/>
      <c r="I177" s="46" t="n"/>
      <c r="J177" s="46" t="n"/>
      <c r="K177" s="47" t="n"/>
      <c r="L177" s="47" t="n"/>
      <c r="M177" s="47" t="n"/>
      <c r="N177" s="47" t="n"/>
      <c r="O177" s="47" t="n"/>
      <c r="P177" s="47" t="n"/>
    </row>
    <row customHeight="1" ht="10" r="178">
      <c r="B178" s="46" t="n"/>
      <c r="C178" s="46" t="n"/>
      <c r="D178" s="46" t="n"/>
      <c r="E178" s="46" t="n"/>
      <c r="F178" s="46" t="n"/>
      <c r="G178" s="46" t="n"/>
      <c r="H178" s="47" t="n">
        <v>104</v>
      </c>
      <c r="I178" s="47" t="n"/>
      <c r="J178" s="47" t="n">
        <v>145</v>
      </c>
      <c r="K178" s="46" t="n"/>
      <c r="L178" s="46" t="n"/>
      <c r="M178" s="46" t="n"/>
      <c r="N178" s="47" t="n"/>
      <c r="O178" s="47" t="n"/>
      <c r="P178" s="47" t="n"/>
    </row>
    <row customHeight="1" ht="10" r="179">
      <c r="B179" s="46" t="n"/>
      <c r="C179" s="46" t="n"/>
      <c r="D179" s="46" t="n"/>
      <c r="E179" s="46" t="n"/>
      <c r="F179" s="46" t="n"/>
      <c r="G179" s="46" t="n"/>
      <c r="H179" s="46" t="n"/>
      <c r="I179" s="46" t="n"/>
      <c r="J179" s="46" t="n"/>
      <c r="K179" s="47" t="n"/>
      <c r="L179" s="47" t="n"/>
      <c r="M179" s="47" t="n"/>
      <c r="N179" s="47" t="n"/>
      <c r="O179" s="47" t="n"/>
      <c r="P179" s="47" t="n"/>
    </row>
    <row customHeight="1" ht="10" r="180">
      <c r="B180" s="46" t="n"/>
      <c r="C180" s="46" t="n"/>
      <c r="D180" s="46" t="n"/>
      <c r="E180" s="46" t="n"/>
      <c r="F180" s="46" t="n"/>
      <c r="G180" s="46" t="n"/>
      <c r="H180" s="46" t="n"/>
      <c r="I180" s="46" t="n"/>
      <c r="J180" s="46" t="n"/>
      <c r="K180" s="46" t="n"/>
      <c r="L180" s="46" t="n"/>
      <c r="M180" s="46" t="n"/>
      <c r="N180" s="47" t="n"/>
      <c r="O180" s="47" t="n"/>
      <c r="P180" s="47" t="n"/>
    </row>
    <row customHeight="1" ht="10" r="181">
      <c r="B181" s="40" t="n"/>
      <c r="C181" s="40" t="n"/>
      <c r="D181" s="40" t="n"/>
      <c r="E181" s="40" t="n"/>
      <c r="F181" s="40" t="n"/>
      <c r="G181" s="40" t="n"/>
      <c r="H181" s="40" t="n"/>
      <c r="I181" s="40" t="n"/>
      <c r="J181" s="40" t="n"/>
      <c r="K181" s="40" t="n"/>
      <c r="L181" s="40" t="n"/>
      <c r="M181" s="40" t="n"/>
      <c r="N181" s="40" t="n"/>
      <c r="O181" s="40" t="n"/>
      <c r="P181" s="40" t="n"/>
    </row>
    <row customHeight="1" ht="10" r="182">
      <c r="B182" s="46" t="n"/>
      <c r="C182" s="46" t="n"/>
      <c r="D182" s="46" t="n"/>
      <c r="E182" s="46" t="n"/>
      <c r="F182" s="46" t="n"/>
      <c r="G182" s="46" t="n"/>
      <c r="H182" s="46" t="n"/>
      <c r="I182" s="46" t="n"/>
      <c r="J182" s="46" t="n"/>
      <c r="K182" s="46" t="n"/>
      <c r="L182" s="46" t="n"/>
      <c r="M182" s="46" t="n"/>
      <c r="N182" s="47" t="n"/>
      <c r="O182" s="47" t="n"/>
      <c r="P182" s="47" t="n"/>
      <c r="Q182" s="39">
        <f>COUNT(D190,G186,G194,J184,J188,J192,J196,M183,M185,M187,M189,M191,M193,M195,M197,P182,P183,P184,P185,P186,P187,P188,P189,P191,P192,P193,P194,P195,P196,P197,P198)</f>
        <v/>
      </c>
      <c r="R182" s="40">
        <f>(IF(OR(G186=145, G186=0),0,G186-D190)/2)</f>
        <v/>
      </c>
      <c r="S182" s="40">
        <f>(IF(OR(G186=145, G186=0),0,G186-E186)/2)</f>
        <v/>
      </c>
      <c r="T182" s="40">
        <f>(IF(OR(E186=145,E186=0),0,E186-D190)/2)</f>
        <v/>
      </c>
      <c r="U182" s="40">
        <f>(IF(OR(G194=145, G194=0),0,G194-D190)/2)</f>
        <v/>
      </c>
      <c r="V182" s="40">
        <f>(IF(OR(G194=145, G194=0),0,G194-E194)/2)</f>
        <v/>
      </c>
      <c r="W182" s="40">
        <f>(IF(OR(E194=145,E194=0),0,E194-D190)/2)</f>
        <v/>
      </c>
      <c r="X182" s="40">
        <f>(IF(OR(J184=145, G186=0, G186=145),0,J184-G186)/2)</f>
        <v/>
      </c>
      <c r="Y182" s="40">
        <f>(IF(OR(J188=145, G186=0, G186=145),0,J188-G186)/2)</f>
        <v/>
      </c>
    </row>
    <row customHeight="1" ht="10" r="183">
      <c r="B183" s="46" t="n"/>
      <c r="C183" s="46" t="n"/>
      <c r="D183" s="46" t="n"/>
      <c r="E183" s="46" t="n"/>
      <c r="F183" s="46" t="n"/>
      <c r="G183" s="46" t="n"/>
      <c r="H183" s="46" t="n"/>
      <c r="I183" s="46" t="n"/>
      <c r="J183" s="46" t="n"/>
      <c r="K183" s="47" t="n"/>
      <c r="L183" s="47" t="n"/>
      <c r="M183" s="47" t="n"/>
      <c r="N183" s="47" t="n"/>
      <c r="O183" s="47" t="n"/>
      <c r="P183" s="47" t="n"/>
      <c r="R183" s="40">
        <f>(IF(OR(G194=145, G194=0),0,G194-D190)/2)</f>
        <v/>
      </c>
      <c r="S183" s="40">
        <f>(IF(OR(G194=145, G194=0),0,G194-E194)/2)</f>
        <v/>
      </c>
      <c r="T183" s="40">
        <f>(IF(OR(E194=145,E194=0),0,E194-D190)/2)</f>
        <v/>
      </c>
      <c r="X183" s="40">
        <f>(IF(OR(J192=145, G194=0, G194=145),0,J192-G194)/2)</f>
        <v/>
      </c>
      <c r="Y183" s="40">
        <f>(IF(OR(J196=145, G194=0, G194=145),0,J196-G194)/2)</f>
        <v/>
      </c>
    </row>
    <row customHeight="1" ht="10" r="184">
      <c r="B184" s="46" t="n"/>
      <c r="C184" s="46" t="n"/>
      <c r="D184" s="46" t="n"/>
      <c r="E184" s="46" t="n"/>
      <c r="F184" s="46" t="n"/>
      <c r="G184" s="46" t="n"/>
      <c r="H184" s="47" t="n">
        <v>145</v>
      </c>
      <c r="I184" s="47" t="n"/>
      <c r="J184" s="47" t="n">
        <v>145</v>
      </c>
      <c r="K184" s="46" t="n"/>
      <c r="L184" s="46" t="n"/>
      <c r="M184" s="46" t="n"/>
      <c r="N184" s="47" t="n"/>
      <c r="O184" s="47" t="n"/>
      <c r="P184" s="47" t="n"/>
    </row>
    <row customHeight="1" ht="10" r="185">
      <c r="B185" s="46" t="n"/>
      <c r="C185" s="46" t="n"/>
      <c r="D185" s="46" t="n"/>
      <c r="E185" s="46" t="n"/>
      <c r="F185" s="46" t="n"/>
      <c r="G185" s="46" t="n"/>
      <c r="H185" s="46" t="n"/>
      <c r="I185" s="46" t="n"/>
      <c r="J185" s="46" t="n"/>
      <c r="K185" s="47" t="n"/>
      <c r="L185" s="47" t="n"/>
      <c r="M185" s="47" t="n"/>
      <c r="N185" s="47" t="n"/>
      <c r="O185" s="47" t="n"/>
      <c r="P185" s="47" t="n"/>
    </row>
    <row customHeight="1" ht="10" r="186">
      <c r="B186" s="46" t="n"/>
      <c r="C186" s="46" t="n"/>
      <c r="D186" s="46" t="n"/>
      <c r="E186" s="47" t="n">
        <v>46</v>
      </c>
      <c r="F186" s="47" t="n"/>
      <c r="G186" s="47" t="n">
        <v>120</v>
      </c>
      <c r="H186" s="46" t="n"/>
      <c r="I186" s="46" t="n"/>
      <c r="J186" s="46" t="n"/>
      <c r="K186" s="46" t="n"/>
      <c r="L186" s="46" t="n"/>
      <c r="M186" s="46" t="n"/>
      <c r="N186" s="47" t="n"/>
      <c r="O186" s="47" t="n"/>
      <c r="P186" s="47" t="n"/>
    </row>
    <row customHeight="1" ht="10" r="187">
      <c r="B187" s="46" t="n"/>
      <c r="C187" s="46" t="n"/>
      <c r="D187" s="46" t="n"/>
      <c r="E187" s="46" t="n"/>
      <c r="F187" s="46" t="n"/>
      <c r="G187" s="46" t="n"/>
      <c r="H187" s="46" t="n"/>
      <c r="I187" s="46" t="n"/>
      <c r="J187" s="46" t="n"/>
      <c r="K187" s="47" t="n"/>
      <c r="L187" s="47" t="n"/>
      <c r="M187" s="47" t="n"/>
      <c r="N187" s="47" t="n"/>
      <c r="O187" s="47" t="n"/>
      <c r="P187" s="47" t="n"/>
    </row>
    <row customHeight="1" ht="10" r="188">
      <c r="B188" s="46" t="n"/>
      <c r="C188" s="46" t="n"/>
      <c r="D188" s="46" t="n"/>
      <c r="E188" s="46" t="n"/>
      <c r="F188" s="46" t="n"/>
      <c r="G188" s="46" t="n"/>
      <c r="H188" s="47" t="n">
        <v>145</v>
      </c>
      <c r="I188" s="47" t="n"/>
      <c r="J188" s="47" t="n">
        <v>145</v>
      </c>
      <c r="K188" s="46" t="n"/>
      <c r="L188" s="46" t="n"/>
      <c r="M188" s="46" t="n"/>
      <c r="N188" s="47" t="n"/>
      <c r="O188" s="47" t="n"/>
      <c r="P188" s="47" t="n"/>
    </row>
    <row customHeight="1" ht="10" r="189">
      <c r="B189" s="48" t="n"/>
      <c r="C189" s="46" t="n"/>
      <c r="D189" s="46" t="n"/>
      <c r="E189" s="46" t="n"/>
      <c r="F189" s="46" t="n"/>
      <c r="G189" s="46" t="n"/>
      <c r="H189" s="46" t="n"/>
      <c r="I189" s="46" t="n"/>
      <c r="J189" s="46" t="n"/>
      <c r="K189" s="47" t="n"/>
      <c r="L189" s="47" t="n"/>
      <c r="M189" s="47" t="n"/>
      <c r="N189" s="47" t="n"/>
      <c r="O189" s="47" t="n"/>
      <c r="P189" s="47" t="n"/>
    </row>
    <row customHeight="1" ht="10" r="190">
      <c r="A190" s="1" t="n">
        <v>11</v>
      </c>
      <c r="B190" s="47" t="n">
        <v>1</v>
      </c>
      <c r="C190" s="47" t="n"/>
      <c r="D190" s="47" t="n">
        <v>22</v>
      </c>
      <c r="E190" s="46" t="n"/>
      <c r="F190" s="46" t="n"/>
      <c r="G190" s="46" t="n"/>
      <c r="H190" s="46" t="n"/>
      <c r="I190" s="46" t="n"/>
      <c r="J190" s="46" t="n"/>
      <c r="K190" s="46" t="n"/>
      <c r="L190" s="46" t="n"/>
      <c r="M190" s="46" t="n"/>
      <c r="N190" s="49" t="n"/>
      <c r="O190" s="46" t="n"/>
      <c r="P190" s="46" t="n"/>
    </row>
    <row customHeight="1" ht="10" r="191">
      <c r="B191" s="46" t="n"/>
      <c r="C191" s="46" t="n"/>
      <c r="D191" s="46" t="n"/>
      <c r="E191" s="46" t="n"/>
      <c r="F191" s="46" t="n"/>
      <c r="G191" s="46" t="n"/>
      <c r="H191" s="46" t="n"/>
      <c r="I191" s="46" t="n"/>
      <c r="J191" s="46" t="n"/>
      <c r="K191" s="47" t="n"/>
      <c r="L191" s="47" t="n"/>
      <c r="M191" s="47" t="n"/>
      <c r="N191" s="47" t="n"/>
      <c r="O191" s="47" t="n"/>
      <c r="P191" s="47" t="n"/>
    </row>
    <row customHeight="1" ht="10" r="192">
      <c r="B192" s="46" t="n"/>
      <c r="C192" s="46" t="n"/>
      <c r="D192" s="46" t="n"/>
      <c r="E192" s="46" t="n"/>
      <c r="F192" s="46" t="n"/>
      <c r="G192" s="46" t="n"/>
      <c r="H192" s="47" t="n">
        <v>138</v>
      </c>
      <c r="I192" s="47" t="n"/>
      <c r="J192" s="47" t="n">
        <v>145</v>
      </c>
      <c r="K192" s="46" t="n"/>
      <c r="L192" s="46" t="n"/>
      <c r="M192" s="46" t="n"/>
      <c r="N192" s="47" t="n"/>
      <c r="O192" s="47" t="n"/>
      <c r="P192" s="47" t="n"/>
    </row>
    <row customHeight="1" ht="10" r="193">
      <c r="B193" s="46" t="n"/>
      <c r="C193" s="46" t="n"/>
      <c r="D193" s="46" t="n"/>
      <c r="E193" s="46" t="n"/>
      <c r="F193" s="46" t="n"/>
      <c r="G193" s="46" t="n"/>
      <c r="H193" s="46" t="n"/>
      <c r="I193" s="46" t="n"/>
      <c r="J193" s="46" t="n"/>
      <c r="K193" s="47" t="n"/>
      <c r="L193" s="47" t="n"/>
      <c r="M193" s="47" t="n"/>
      <c r="N193" s="47" t="n"/>
      <c r="O193" s="47" t="n"/>
      <c r="P193" s="47" t="n"/>
    </row>
    <row customHeight="1" ht="10" r="194">
      <c r="B194" s="46" t="n"/>
      <c r="C194" s="46" t="n"/>
      <c r="D194" s="46" t="n"/>
      <c r="E194" s="47" t="n">
        <v>49</v>
      </c>
      <c r="F194" s="47" t="n"/>
      <c r="G194" s="47" t="n">
        <v>85</v>
      </c>
      <c r="H194" s="46" t="n"/>
      <c r="I194" s="46" t="n"/>
      <c r="J194" s="46" t="n"/>
      <c r="K194" s="46" t="n"/>
      <c r="L194" s="46" t="n"/>
      <c r="M194" s="46" t="n"/>
      <c r="N194" s="47" t="n"/>
      <c r="O194" s="47" t="n"/>
      <c r="P194" s="47" t="n"/>
    </row>
    <row customHeight="1" ht="10" r="195">
      <c r="B195" s="46" t="n"/>
      <c r="C195" s="46" t="n"/>
      <c r="D195" s="46" t="n"/>
      <c r="E195" s="46" t="n"/>
      <c r="F195" s="46" t="n"/>
      <c r="G195" s="46" t="n"/>
      <c r="H195" s="46" t="n"/>
      <c r="I195" s="46" t="n"/>
      <c r="J195" s="46" t="n"/>
      <c r="K195" s="47" t="n"/>
      <c r="L195" s="47" t="n"/>
      <c r="M195" s="47" t="n"/>
      <c r="N195" s="47" t="n"/>
      <c r="O195" s="47" t="n"/>
      <c r="P195" s="47" t="n"/>
    </row>
    <row customHeight="1" ht="10" r="196">
      <c r="B196" s="46" t="n"/>
      <c r="C196" s="46" t="n"/>
      <c r="D196" s="46" t="n"/>
      <c r="E196" s="46" t="n"/>
      <c r="F196" s="46" t="n"/>
      <c r="G196" s="46" t="n"/>
      <c r="H196" s="47" t="n">
        <v>119</v>
      </c>
      <c r="I196" s="47" t="n"/>
      <c r="J196" s="47" t="n">
        <v>145</v>
      </c>
      <c r="K196" s="46" t="n"/>
      <c r="L196" s="46" t="n"/>
      <c r="M196" s="46" t="n"/>
      <c r="N196" s="47" t="n"/>
      <c r="O196" s="47" t="n"/>
      <c r="P196" s="47" t="n"/>
    </row>
    <row customHeight="1" ht="10" r="197">
      <c r="B197" s="46" t="n"/>
      <c r="C197" s="46" t="n"/>
      <c r="D197" s="46" t="n"/>
      <c r="E197" s="46" t="n"/>
      <c r="F197" s="46" t="n"/>
      <c r="G197" s="46" t="n"/>
      <c r="H197" s="46" t="n"/>
      <c r="I197" s="46" t="n"/>
      <c r="J197" s="46" t="n"/>
      <c r="K197" s="47" t="n"/>
      <c r="L197" s="47" t="n"/>
      <c r="M197" s="47" t="n"/>
      <c r="N197" s="47" t="n"/>
      <c r="O197" s="47" t="n"/>
      <c r="P197" s="47" t="n"/>
    </row>
    <row customHeight="1" ht="10" r="198">
      <c r="B198" s="46" t="n"/>
      <c r="C198" s="46" t="n"/>
      <c r="D198" s="46" t="n"/>
      <c r="E198" s="46" t="n"/>
      <c r="F198" s="46" t="n"/>
      <c r="G198" s="46" t="n"/>
      <c r="H198" s="46" t="n"/>
      <c r="I198" s="46" t="n"/>
      <c r="J198" s="46" t="n"/>
      <c r="K198" s="46" t="n"/>
      <c r="L198" s="46" t="n"/>
      <c r="M198" s="46" t="n"/>
      <c r="N198" s="47" t="n"/>
      <c r="O198" s="47" t="n"/>
      <c r="P198" s="47" t="n"/>
    </row>
    <row customHeight="1" ht="10" r="199">
      <c r="B199" s="40" t="n"/>
      <c r="C199" s="40" t="n"/>
      <c r="D199" s="40" t="n"/>
      <c r="E199" s="40" t="n"/>
      <c r="F199" s="40" t="n"/>
      <c r="G199" s="40" t="n"/>
      <c r="H199" s="40" t="n"/>
      <c r="I199" s="40" t="n"/>
      <c r="J199" s="40" t="n"/>
      <c r="K199" s="40" t="n"/>
      <c r="L199" s="40" t="n"/>
      <c r="M199" s="40" t="n"/>
      <c r="N199" s="40" t="n"/>
      <c r="O199" s="40" t="n"/>
      <c r="P199" s="40" t="n"/>
    </row>
    <row customHeight="1" ht="10" r="200">
      <c r="B200" s="46" t="n"/>
      <c r="C200" s="46" t="n"/>
      <c r="D200" s="46" t="n"/>
      <c r="E200" s="46" t="n"/>
      <c r="F200" s="46" t="n"/>
      <c r="G200" s="46" t="n"/>
      <c r="H200" s="46" t="n"/>
      <c r="I200" s="46" t="n"/>
      <c r="J200" s="46" t="n"/>
      <c r="K200" s="46" t="n"/>
      <c r="L200" s="46" t="n"/>
      <c r="M200" s="46" t="n"/>
      <c r="N200" s="47" t="n"/>
      <c r="O200" s="47" t="n"/>
      <c r="P200" s="47" t="n"/>
      <c r="Q200" s="39">
        <f>COUNT(D208,G204,G212,J202,J206,J210,J214,M201,M203,M205,M207,M209,M211,M213,M215,P200,P201,P202,P203,P204,P205,P206,P207,P209,P210,P211,P212,P213,P214,P215,P216)</f>
        <v/>
      </c>
      <c r="R200" s="40">
        <f>(IF(OR(G204=145, G204=0),0,G204-D208)/2)</f>
        <v/>
      </c>
      <c r="S200" s="40">
        <f>(IF(OR(G204=145, G204=0),0,G204-E204)/2)</f>
        <v/>
      </c>
      <c r="T200" s="40">
        <f>(IF(OR(E204=145,E204=0),0,E204-D208)/2)</f>
        <v/>
      </c>
      <c r="U200" s="40">
        <f>(IF(OR(G212=145, G212=0),0,G212-D208)/2)</f>
        <v/>
      </c>
      <c r="V200" s="40">
        <f>(IF(OR(G212=145, G212=0),0,G212-E212)/2)</f>
        <v/>
      </c>
      <c r="W200" s="40">
        <f>(IF(OR(E212=145,E212=0),0,E212-D208)/2)</f>
        <v/>
      </c>
      <c r="X200" s="40">
        <f>(IF(OR(J202=145, G204=0, G204=145),0,J202-G204)/2)</f>
        <v/>
      </c>
      <c r="Y200" s="40">
        <f>(IF(OR(J206=145, G204=0, G204=145),0,J206-G204)/2)</f>
        <v/>
      </c>
    </row>
    <row customHeight="1" ht="10" r="201">
      <c r="B201" s="46" t="n"/>
      <c r="C201" s="46" t="n"/>
      <c r="D201" s="46" t="n"/>
      <c r="E201" s="46" t="n"/>
      <c r="F201" s="46" t="n"/>
      <c r="G201" s="46" t="n"/>
      <c r="H201" s="46" t="n"/>
      <c r="I201" s="46" t="n"/>
      <c r="J201" s="46" t="n"/>
      <c r="K201" s="47" t="n"/>
      <c r="L201" s="47" t="n"/>
      <c r="M201" s="47" t="n"/>
      <c r="N201" s="47" t="n"/>
      <c r="O201" s="47" t="n"/>
      <c r="P201" s="47" t="n"/>
      <c r="R201" s="40">
        <f>(IF(OR(G212=145, G212=0),0,G212-D208)/2)</f>
        <v/>
      </c>
      <c r="S201" s="40">
        <f>(IF(OR(G212=145, G212=0),0,G212-E212)/2)</f>
        <v/>
      </c>
      <c r="T201" s="40">
        <f>(IF(OR(E212=145,E212=0),0,E212-D208)/2)</f>
        <v/>
      </c>
      <c r="X201" s="40">
        <f>(IF(OR(J210=145, G212=0, G212=145),0,J210-G212)/2)</f>
        <v/>
      </c>
      <c r="Y201" s="40">
        <f>(IF(OR(J214=145, G212=0, G212=145),0,J214-G212)/2)</f>
        <v/>
      </c>
    </row>
    <row customHeight="1" ht="10" r="202">
      <c r="B202" s="46" t="n"/>
      <c r="C202" s="46" t="n"/>
      <c r="D202" s="46" t="n"/>
      <c r="E202" s="46" t="n"/>
      <c r="F202" s="46" t="n"/>
      <c r="G202" s="46" t="n"/>
      <c r="H202" s="47" t="n">
        <v>114</v>
      </c>
      <c r="I202" s="47" t="n"/>
      <c r="J202" s="47" t="n">
        <v>145</v>
      </c>
      <c r="K202" s="46" t="n"/>
      <c r="L202" s="46" t="n"/>
      <c r="M202" s="46" t="n"/>
      <c r="N202" s="47" t="n"/>
      <c r="O202" s="47" t="n"/>
      <c r="P202" s="47" t="n"/>
    </row>
    <row customHeight="1" ht="10" r="203">
      <c r="B203" s="46" t="n"/>
      <c r="C203" s="46" t="n"/>
      <c r="D203" s="46" t="n"/>
      <c r="E203" s="46" t="n"/>
      <c r="F203" s="46" t="n"/>
      <c r="G203" s="46" t="n"/>
      <c r="H203" s="46" t="n"/>
      <c r="I203" s="46" t="n"/>
      <c r="J203" s="46" t="n"/>
      <c r="K203" s="47" t="n"/>
      <c r="L203" s="47" t="n"/>
      <c r="M203" s="47" t="n"/>
      <c r="N203" s="47" t="n"/>
      <c r="O203" s="47" t="n"/>
      <c r="P203" s="47" t="n"/>
    </row>
    <row customHeight="1" ht="10" r="204">
      <c r="B204" s="46" t="n"/>
      <c r="C204" s="46" t="n"/>
      <c r="D204" s="46" t="n"/>
      <c r="E204" s="47" t="n">
        <v>58</v>
      </c>
      <c r="F204" s="47" t="n"/>
      <c r="G204" s="47" t="n">
        <v>95</v>
      </c>
      <c r="H204" s="46" t="n"/>
      <c r="I204" s="46" t="n"/>
      <c r="J204" s="46" t="n"/>
      <c r="K204" s="46" t="n"/>
      <c r="L204" s="46" t="n"/>
      <c r="M204" s="46" t="n"/>
      <c r="N204" s="47" t="n"/>
      <c r="O204" s="47" t="n"/>
      <c r="P204" s="47" t="n"/>
    </row>
    <row customHeight="1" ht="10" r="205">
      <c r="B205" s="46" t="n"/>
      <c r="C205" s="46" t="n"/>
      <c r="D205" s="46" t="n"/>
      <c r="E205" s="46" t="n"/>
      <c r="F205" s="46" t="n"/>
      <c r="G205" s="46" t="n"/>
      <c r="H205" s="46" t="n"/>
      <c r="I205" s="46" t="n"/>
      <c r="J205" s="46" t="n"/>
      <c r="K205" s="47" t="n"/>
      <c r="L205" s="47" t="n"/>
      <c r="M205" s="47" t="n"/>
      <c r="N205" s="47" t="n"/>
      <c r="O205" s="47" t="n"/>
      <c r="P205" s="47" t="n"/>
    </row>
    <row customHeight="1" ht="10" r="206">
      <c r="B206" s="46" t="n"/>
      <c r="C206" s="46" t="n"/>
      <c r="D206" s="46" t="n"/>
      <c r="E206" s="46" t="n"/>
      <c r="F206" s="46" t="n"/>
      <c r="G206" s="46" t="n"/>
      <c r="H206" s="47" t="n">
        <v>115</v>
      </c>
      <c r="I206" s="47" t="n"/>
      <c r="J206" s="47" t="n">
        <v>145</v>
      </c>
      <c r="K206" s="46" t="n"/>
      <c r="L206" s="46" t="n"/>
      <c r="M206" s="46" t="n"/>
      <c r="N206" s="47" t="n"/>
      <c r="O206" s="47" t="n"/>
      <c r="P206" s="47" t="n"/>
    </row>
    <row customHeight="1" ht="10" r="207">
      <c r="B207" s="48" t="n"/>
      <c r="C207" s="46" t="n"/>
      <c r="D207" s="46" t="n"/>
      <c r="E207" s="46" t="n"/>
      <c r="F207" s="46" t="n"/>
      <c r="G207" s="46" t="n"/>
      <c r="H207" s="46" t="n"/>
      <c r="I207" s="46" t="n"/>
      <c r="J207" s="46" t="n"/>
      <c r="K207" s="47" t="n"/>
      <c r="L207" s="47" t="n"/>
      <c r="M207" s="47" t="n"/>
      <c r="N207" s="47" t="n"/>
      <c r="O207" s="47" t="n"/>
      <c r="P207" s="47" t="n"/>
    </row>
    <row customHeight="1" ht="10" r="208">
      <c r="A208" s="1" t="n">
        <v>12</v>
      </c>
      <c r="B208" s="47" t="n">
        <v>1</v>
      </c>
      <c r="C208" s="47" t="n"/>
      <c r="D208" s="47" t="n">
        <v>30</v>
      </c>
      <c r="E208" s="46" t="n"/>
      <c r="F208" s="46" t="n"/>
      <c r="G208" s="46" t="n"/>
      <c r="H208" s="46" t="n"/>
      <c r="I208" s="46" t="n"/>
      <c r="J208" s="46" t="n"/>
      <c r="K208" s="46" t="n"/>
      <c r="L208" s="46" t="n"/>
      <c r="M208" s="46" t="n"/>
      <c r="N208" s="49" t="n"/>
      <c r="O208" s="46" t="n"/>
      <c r="P208" s="46" t="n"/>
    </row>
    <row customHeight="1" ht="10" r="209">
      <c r="B209" s="46" t="n"/>
      <c r="C209" s="46" t="n"/>
      <c r="D209" s="46" t="n"/>
      <c r="E209" s="46" t="n"/>
      <c r="F209" s="46" t="n"/>
      <c r="G209" s="46" t="n"/>
      <c r="H209" s="46" t="n"/>
      <c r="I209" s="46" t="n"/>
      <c r="J209" s="46" t="n"/>
      <c r="K209" s="47" t="n"/>
      <c r="L209" s="47" t="n"/>
      <c r="M209" s="47" t="n"/>
      <c r="N209" s="47" t="n"/>
      <c r="O209" s="47" t="n"/>
      <c r="P209" s="47" t="n"/>
    </row>
    <row customHeight="1" ht="10" r="210">
      <c r="B210" s="46" t="n"/>
      <c r="C210" s="46" t="n"/>
      <c r="D210" s="46" t="n"/>
      <c r="E210" s="46" t="n"/>
      <c r="F210" s="46" t="n"/>
      <c r="G210" s="46" t="n"/>
      <c r="H210" s="47" t="n">
        <v>144</v>
      </c>
      <c r="I210" s="47" t="n"/>
      <c r="J210" s="47" t="n">
        <v>145</v>
      </c>
      <c r="K210" s="46" t="n"/>
      <c r="L210" s="46" t="n"/>
      <c r="M210" s="46" t="n"/>
      <c r="N210" s="47" t="n"/>
      <c r="O210" s="47" t="n"/>
      <c r="P210" s="47" t="n"/>
    </row>
    <row customHeight="1" ht="10" r="211">
      <c r="B211" s="46" t="n"/>
      <c r="C211" s="46" t="n"/>
      <c r="D211" s="46" t="n"/>
      <c r="E211" s="46" t="n"/>
      <c r="F211" s="46" t="n"/>
      <c r="G211" s="46" t="n"/>
      <c r="H211" s="46" t="n"/>
      <c r="I211" s="46" t="n"/>
      <c r="J211" s="46" t="n"/>
      <c r="K211" s="47" t="n"/>
      <c r="L211" s="47" t="n"/>
      <c r="M211" s="47" t="n"/>
      <c r="N211" s="47" t="n"/>
      <c r="O211" s="47" t="n"/>
      <c r="P211" s="47" t="n"/>
    </row>
    <row customHeight="1" ht="10" r="212">
      <c r="B212" s="46" t="n"/>
      <c r="C212" s="46" t="n"/>
      <c r="D212" s="46" t="n"/>
      <c r="E212" s="47" t="n">
        <v>58</v>
      </c>
      <c r="F212" s="47" t="n"/>
      <c r="G212" s="47" t="n">
        <v>97</v>
      </c>
      <c r="H212" s="46" t="n"/>
      <c r="I212" s="46" t="n"/>
      <c r="J212" s="46" t="n"/>
      <c r="K212" s="46" t="n"/>
      <c r="L212" s="46" t="n"/>
      <c r="M212" s="46" t="n"/>
      <c r="N212" s="47" t="n"/>
      <c r="O212" s="47" t="n"/>
      <c r="P212" s="47" t="n"/>
    </row>
    <row customHeight="1" ht="10" r="213">
      <c r="B213" s="46" t="n"/>
      <c r="C213" s="46" t="n"/>
      <c r="D213" s="46" t="n"/>
      <c r="E213" s="46" t="n"/>
      <c r="F213" s="46" t="n"/>
      <c r="G213" s="46" t="n"/>
      <c r="H213" s="46" t="n"/>
      <c r="I213" s="46" t="n"/>
      <c r="J213" s="46" t="n"/>
      <c r="K213" s="47" t="n"/>
      <c r="L213" s="47" t="n"/>
      <c r="M213" s="47" t="n"/>
      <c r="N213" s="47" t="n"/>
      <c r="O213" s="47" t="n"/>
      <c r="P213" s="47" t="n"/>
    </row>
    <row customHeight="1" ht="10" r="214">
      <c r="B214" s="46" t="n"/>
      <c r="C214" s="46" t="n"/>
      <c r="D214" s="46" t="n"/>
      <c r="E214" s="46" t="n"/>
      <c r="F214" s="46" t="n"/>
      <c r="G214" s="46" t="n"/>
      <c r="H214" s="47" t="n">
        <v>137</v>
      </c>
      <c r="I214" s="47" t="n"/>
      <c r="J214" s="47" t="n">
        <v>145</v>
      </c>
      <c r="K214" s="46" t="n"/>
      <c r="L214" s="46" t="n"/>
      <c r="M214" s="46" t="n"/>
      <c r="N214" s="47" t="n"/>
      <c r="O214" s="47" t="n"/>
      <c r="P214" s="47" t="n"/>
    </row>
    <row customHeight="1" ht="10" r="215">
      <c r="B215" s="46" t="n"/>
      <c r="C215" s="46" t="n"/>
      <c r="D215" s="46" t="n"/>
      <c r="E215" s="46" t="n"/>
      <c r="F215" s="46" t="n"/>
      <c r="G215" s="46" t="n"/>
      <c r="H215" s="46" t="n"/>
      <c r="I215" s="46" t="n"/>
      <c r="J215" s="46" t="n"/>
      <c r="K215" s="47" t="n"/>
      <c r="L215" s="47" t="n"/>
      <c r="M215" s="47" t="n"/>
      <c r="N215" s="47" t="n"/>
      <c r="O215" s="47" t="n"/>
      <c r="P215" s="47" t="n"/>
    </row>
    <row customHeight="1" ht="10" r="216">
      <c r="B216" s="46" t="n"/>
      <c r="C216" s="46" t="n"/>
      <c r="D216" s="46" t="n"/>
      <c r="E216" s="46" t="n"/>
      <c r="F216" s="46" t="n"/>
      <c r="G216" s="46" t="n"/>
      <c r="H216" s="46" t="n"/>
      <c r="I216" s="46" t="n"/>
      <c r="J216" s="46" t="n"/>
      <c r="K216" s="46" t="n"/>
      <c r="L216" s="46" t="n"/>
      <c r="M216" s="46" t="n"/>
      <c r="N216" s="47" t="n"/>
      <c r="O216" s="47" t="n"/>
      <c r="P216" s="47" t="n"/>
    </row>
    <row customHeight="1" ht="10" r="217">
      <c r="B217" s="40" t="n"/>
      <c r="C217" s="40" t="n"/>
      <c r="D217" s="40" t="n"/>
      <c r="E217" s="40" t="n"/>
      <c r="F217" s="40" t="n"/>
      <c r="G217" s="40" t="n"/>
      <c r="H217" s="40" t="n"/>
      <c r="I217" s="40" t="n"/>
      <c r="J217" s="40" t="n"/>
      <c r="K217" s="40" t="n"/>
      <c r="L217" s="40" t="n"/>
      <c r="M217" s="40" t="n"/>
      <c r="N217" s="40" t="n"/>
      <c r="O217" s="40" t="n"/>
      <c r="P217" s="40" t="n"/>
    </row>
    <row customHeight="1" ht="10" r="218">
      <c r="B218" s="46" t="n"/>
      <c r="C218" s="46" t="n"/>
      <c r="D218" s="46" t="n"/>
      <c r="E218" s="46" t="n"/>
      <c r="F218" s="46" t="n"/>
      <c r="G218" s="46" t="n"/>
      <c r="H218" s="46" t="n"/>
      <c r="I218" s="46" t="n"/>
      <c r="J218" s="46" t="n"/>
      <c r="K218" s="46" t="n"/>
      <c r="L218" s="46" t="n"/>
      <c r="M218" s="46" t="n"/>
      <c r="N218" s="47" t="n"/>
      <c r="O218" s="47" t="n"/>
      <c r="P218" s="47" t="n"/>
      <c r="Q218" s="39">
        <f>COUNT(D226,G222,G230,J220,J224,J228,J232,M219,M221,M223,M225,M227,M229,M231,M233,P218,P219,P220,P221,P222,P223,P224,P225,P227,P228,P229,P230,P231,P232,P233,P234)</f>
        <v/>
      </c>
      <c r="R218" s="40">
        <f>(IF(OR(G222=145, G222=0),0,G222-D226)/2)</f>
        <v/>
      </c>
      <c r="S218" s="40">
        <f>(IF(OR(G222=145, G222=0),0,G222-E222)/2)</f>
        <v/>
      </c>
      <c r="T218" s="40">
        <f>(IF(OR(E222=145,E222=0),0,E222-D226)/2)</f>
        <v/>
      </c>
      <c r="U218" s="40">
        <f>(IF(OR(G230=145, G230=0),0,G230-D226)/2)</f>
        <v/>
      </c>
      <c r="V218" s="40">
        <f>(IF(OR(G230=145, G230=0),0,G230-E230)/2)</f>
        <v/>
      </c>
      <c r="W218" s="40">
        <f>(IF(OR(E230=145,E230=0),0,E230-D226)/2)</f>
        <v/>
      </c>
      <c r="X218" s="40">
        <f>(IF(OR(J220=145, G222=0, G222=145),0,J220-G222)/2)</f>
        <v/>
      </c>
      <c r="Y218" s="40">
        <f>(IF(OR(J224=145, G222=0, G222=145),0,J224-G222)/2)</f>
        <v/>
      </c>
    </row>
    <row customHeight="1" ht="10" r="219">
      <c r="B219" s="46" t="n"/>
      <c r="C219" s="46" t="n"/>
      <c r="D219" s="46" t="n"/>
      <c r="E219" s="46" t="n"/>
      <c r="F219" s="46" t="n"/>
      <c r="G219" s="46" t="n"/>
      <c r="H219" s="46" t="n"/>
      <c r="I219" s="46" t="n"/>
      <c r="J219" s="46" t="n"/>
      <c r="K219" s="47" t="n"/>
      <c r="L219" s="47" t="n"/>
      <c r="M219" s="47" t="n"/>
      <c r="N219" s="47" t="n"/>
      <c r="O219" s="47" t="n"/>
      <c r="P219" s="47" t="n"/>
      <c r="R219" s="40">
        <f>(IF(OR(G230=145, G230=0),0,G230-D226)/2)</f>
        <v/>
      </c>
      <c r="S219" s="40">
        <f>(IF(OR(G230=145, G230=0),0,G230-E230)/2)</f>
        <v/>
      </c>
      <c r="T219" s="40">
        <f>(IF(OR(E230=145,E230=0),0,E230-D226)/2)</f>
        <v/>
      </c>
      <c r="X219" s="40">
        <f>(IF(OR(J228=145, G230=0, G230=145),0,J228-G230)/2)</f>
        <v/>
      </c>
      <c r="Y219" s="40">
        <f>(IF(OR(J232=145, G230=0, G230=145),0,J232-G230)/2)</f>
        <v/>
      </c>
    </row>
    <row customHeight="1" ht="10" r="220">
      <c r="B220" s="46" t="n"/>
      <c r="C220" s="46" t="n"/>
      <c r="D220" s="46" t="n"/>
      <c r="E220" s="46" t="n"/>
      <c r="F220" s="46" t="n"/>
      <c r="G220" s="46" t="n"/>
      <c r="H220" s="47" t="n"/>
      <c r="I220" s="47" t="n"/>
      <c r="J220" s="47" t="n"/>
      <c r="K220" s="46" t="n"/>
      <c r="L220" s="46" t="n"/>
      <c r="M220" s="46" t="n"/>
      <c r="N220" s="47" t="n"/>
      <c r="O220" s="47" t="n"/>
      <c r="P220" s="47" t="n"/>
    </row>
    <row customHeight="1" ht="10" r="221">
      <c r="B221" s="46" t="n"/>
      <c r="C221" s="46" t="n"/>
      <c r="D221" s="46" t="n"/>
      <c r="E221" s="46" t="n"/>
      <c r="F221" s="46" t="n"/>
      <c r="G221" s="46" t="n"/>
      <c r="H221" s="46" t="n"/>
      <c r="I221" s="46" t="n"/>
      <c r="J221" s="46" t="n"/>
      <c r="K221" s="47" t="n"/>
      <c r="L221" s="47" t="n"/>
      <c r="M221" s="47" t="n"/>
      <c r="N221" s="47" t="n"/>
      <c r="O221" s="47" t="n"/>
      <c r="P221" s="47" t="n"/>
    </row>
    <row customHeight="1" ht="10" r="222">
      <c r="B222" s="46" t="n"/>
      <c r="C222" s="46" t="n"/>
      <c r="D222" s="46" t="n"/>
      <c r="E222" s="47" t="n">
        <v>102</v>
      </c>
      <c r="F222" s="47" t="n"/>
      <c r="G222" s="47" t="n">
        <v>145</v>
      </c>
      <c r="H222" s="46" t="n"/>
      <c r="I222" s="46" t="n"/>
      <c r="J222" s="46" t="n"/>
      <c r="K222" s="46" t="n"/>
      <c r="L222" s="46" t="n"/>
      <c r="M222" s="46" t="n"/>
      <c r="N222" s="47" t="n"/>
      <c r="O222" s="47" t="n"/>
      <c r="P222" s="47" t="n"/>
    </row>
    <row customHeight="1" ht="10" r="223">
      <c r="B223" s="46" t="n"/>
      <c r="C223" s="46" t="n"/>
      <c r="D223" s="46" t="n"/>
      <c r="E223" s="46" t="n"/>
      <c r="F223" s="46" t="n"/>
      <c r="G223" s="46" t="n"/>
      <c r="H223" s="46" t="n"/>
      <c r="I223" s="46" t="n"/>
      <c r="J223" s="46" t="n"/>
      <c r="K223" s="47" t="n"/>
      <c r="L223" s="47" t="n"/>
      <c r="M223" s="47" t="n"/>
      <c r="N223" s="47" t="n"/>
      <c r="O223" s="47" t="n"/>
      <c r="P223" s="47" t="n"/>
    </row>
    <row customHeight="1" ht="10" r="224">
      <c r="B224" s="46" t="n"/>
      <c r="C224" s="46" t="n"/>
      <c r="D224" s="46" t="n"/>
      <c r="E224" s="46" t="n"/>
      <c r="F224" s="46" t="n"/>
      <c r="G224" s="46" t="n"/>
      <c r="H224" s="47" t="n"/>
      <c r="I224" s="47" t="n"/>
      <c r="J224" s="47" t="n"/>
      <c r="K224" s="46" t="n"/>
      <c r="L224" s="46" t="n"/>
      <c r="M224" s="46" t="n"/>
      <c r="N224" s="47" t="n"/>
      <c r="O224" s="47" t="n"/>
      <c r="P224" s="47" t="n"/>
    </row>
    <row customHeight="1" ht="10" r="225">
      <c r="B225" s="48" t="n"/>
      <c r="C225" s="46" t="n"/>
      <c r="D225" s="46" t="n"/>
      <c r="E225" s="46" t="n"/>
      <c r="F225" s="46" t="n"/>
      <c r="G225" s="46" t="n"/>
      <c r="H225" s="46" t="n"/>
      <c r="I225" s="46" t="n"/>
      <c r="J225" s="46" t="n"/>
      <c r="K225" s="47" t="n"/>
      <c r="L225" s="47" t="n"/>
      <c r="M225" s="47" t="n"/>
      <c r="N225" s="47" t="n"/>
      <c r="O225" s="47" t="n"/>
      <c r="P225" s="47" t="n"/>
    </row>
    <row customHeight="1" ht="10" r="226">
      <c r="A226" s="1" t="n">
        <v>13</v>
      </c>
      <c r="B226" s="47" t="n">
        <v>29</v>
      </c>
      <c r="C226" s="47" t="n"/>
      <c r="D226" s="47" t="n">
        <v>68</v>
      </c>
      <c r="E226" s="46" t="n"/>
      <c r="F226" s="46" t="n"/>
      <c r="G226" s="46" t="n"/>
      <c r="H226" s="46" t="n"/>
      <c r="I226" s="46" t="n"/>
      <c r="J226" s="46" t="n"/>
      <c r="K226" s="46" t="n"/>
      <c r="L226" s="46" t="n"/>
      <c r="M226" s="46" t="n"/>
      <c r="N226" s="49" t="n"/>
      <c r="O226" s="46" t="n"/>
      <c r="P226" s="46" t="n"/>
    </row>
    <row customHeight="1" ht="10" r="227">
      <c r="B227" s="46" t="n"/>
      <c r="C227" s="46" t="n"/>
      <c r="D227" s="46" t="n"/>
      <c r="E227" s="46" t="n"/>
      <c r="F227" s="46" t="n"/>
      <c r="G227" s="46" t="n"/>
      <c r="H227" s="46" t="n"/>
      <c r="I227" s="46" t="n"/>
      <c r="J227" s="46" t="n"/>
      <c r="K227" s="47" t="n"/>
      <c r="L227" s="47" t="n"/>
      <c r="M227" s="47" t="n"/>
      <c r="N227" s="47" t="n"/>
      <c r="O227" s="47" t="n"/>
      <c r="P227" s="47" t="n"/>
    </row>
    <row customHeight="1" ht="10" r="228">
      <c r="B228" s="46" t="n"/>
      <c r="C228" s="46" t="n"/>
      <c r="D228" s="46" t="n"/>
      <c r="E228" s="46" t="n"/>
      <c r="F228" s="46" t="n"/>
      <c r="G228" s="46" t="n"/>
      <c r="H228" s="47" t="n"/>
      <c r="I228" s="47" t="n"/>
      <c r="J228" s="47" t="n"/>
      <c r="K228" s="46" t="n"/>
      <c r="L228" s="46" t="n"/>
      <c r="M228" s="46" t="n"/>
      <c r="N228" s="47" t="n"/>
      <c r="O228" s="47" t="n"/>
      <c r="P228" s="47" t="n"/>
    </row>
    <row customHeight="1" ht="10" r="229">
      <c r="B229" s="46" t="n"/>
      <c r="C229" s="46" t="n"/>
      <c r="D229" s="46" t="n"/>
      <c r="E229" s="46" t="n"/>
      <c r="F229" s="46" t="n"/>
      <c r="G229" s="46" t="n"/>
      <c r="H229" s="46" t="n"/>
      <c r="I229" s="46" t="n"/>
      <c r="J229" s="46" t="n"/>
      <c r="K229" s="47" t="n"/>
      <c r="L229" s="47" t="n"/>
      <c r="M229" s="47" t="n"/>
      <c r="N229" s="47" t="n"/>
      <c r="O229" s="47" t="n"/>
      <c r="P229" s="47" t="n"/>
    </row>
    <row customHeight="1" ht="10" r="230">
      <c r="B230" s="46" t="n"/>
      <c r="C230" s="46" t="n"/>
      <c r="D230" s="46" t="n"/>
      <c r="E230" s="47" t="n">
        <v>108</v>
      </c>
      <c r="F230" s="47" t="n"/>
      <c r="G230" s="47" t="n">
        <v>145</v>
      </c>
      <c r="H230" s="46" t="n"/>
      <c r="I230" s="46" t="n"/>
      <c r="J230" s="46" t="n"/>
      <c r="K230" s="46" t="n"/>
      <c r="L230" s="46" t="n"/>
      <c r="M230" s="46" t="n"/>
      <c r="N230" s="47" t="n"/>
      <c r="O230" s="47" t="n"/>
      <c r="P230" s="47" t="n"/>
    </row>
    <row customHeight="1" ht="10" r="231">
      <c r="B231" s="46" t="n"/>
      <c r="C231" s="46" t="n"/>
      <c r="D231" s="46" t="n"/>
      <c r="E231" s="46" t="n"/>
      <c r="F231" s="46" t="n"/>
      <c r="G231" s="46" t="n"/>
      <c r="H231" s="46" t="n"/>
      <c r="I231" s="46" t="n"/>
      <c r="J231" s="46" t="n"/>
      <c r="K231" s="47" t="n"/>
      <c r="L231" s="47" t="n"/>
      <c r="M231" s="47" t="n"/>
      <c r="N231" s="47" t="n"/>
      <c r="O231" s="47" t="n"/>
      <c r="P231" s="47" t="n"/>
    </row>
    <row customHeight="1" ht="10" r="232">
      <c r="B232" s="46" t="n"/>
      <c r="C232" s="46" t="n"/>
      <c r="D232" s="46" t="n"/>
      <c r="E232" s="46" t="n"/>
      <c r="F232" s="46" t="n"/>
      <c r="G232" s="46" t="n"/>
      <c r="H232" s="47" t="n"/>
      <c r="I232" s="47" t="n"/>
      <c r="J232" s="47" t="n"/>
      <c r="K232" s="46" t="n"/>
      <c r="L232" s="46" t="n"/>
      <c r="M232" s="46" t="n"/>
      <c r="N232" s="47" t="n"/>
      <c r="O232" s="47" t="n"/>
      <c r="P232" s="47" t="n"/>
    </row>
    <row customHeight="1" ht="10" r="233">
      <c r="B233" s="46" t="n"/>
      <c r="C233" s="46" t="n"/>
      <c r="D233" s="46" t="n"/>
      <c r="E233" s="46" t="n"/>
      <c r="F233" s="46" t="n"/>
      <c r="G233" s="46" t="n"/>
      <c r="H233" s="46" t="n"/>
      <c r="I233" s="46" t="n"/>
      <c r="J233" s="46" t="n"/>
      <c r="K233" s="47" t="n"/>
      <c r="L233" s="47" t="n"/>
      <c r="M233" s="47" t="n"/>
      <c r="N233" s="47" t="n"/>
      <c r="O233" s="47" t="n"/>
      <c r="P233" s="47" t="n"/>
    </row>
    <row customHeight="1" ht="10" r="234">
      <c r="B234" s="46" t="n"/>
      <c r="C234" s="46" t="n"/>
      <c r="D234" s="46" t="n"/>
      <c r="E234" s="46" t="n"/>
      <c r="F234" s="46" t="n"/>
      <c r="G234" s="46" t="n"/>
      <c r="H234" s="46" t="n"/>
      <c r="I234" s="46" t="n"/>
      <c r="J234" s="46" t="n"/>
      <c r="K234" s="46" t="n"/>
      <c r="L234" s="46" t="n"/>
      <c r="M234" s="46" t="n"/>
      <c r="N234" s="47" t="n"/>
      <c r="O234" s="47" t="n"/>
      <c r="P234" s="47" t="n"/>
    </row>
    <row customHeight="1" ht="10" r="235">
      <c r="B235" s="40" t="n"/>
      <c r="C235" s="40" t="n"/>
      <c r="D235" s="40" t="n"/>
      <c r="E235" s="40" t="n"/>
      <c r="F235" s="40" t="n"/>
      <c r="G235" s="40" t="n"/>
      <c r="H235" s="40" t="n"/>
      <c r="I235" s="40" t="n"/>
      <c r="J235" s="40" t="n"/>
      <c r="K235" s="40" t="n"/>
      <c r="L235" s="40" t="n"/>
      <c r="M235" s="40" t="n"/>
      <c r="N235" s="40" t="n"/>
      <c r="O235" s="40" t="n"/>
      <c r="P235" s="40" t="n"/>
    </row>
    <row customHeight="1" ht="10" r="236">
      <c r="B236" s="46" t="n"/>
      <c r="C236" s="46" t="n"/>
      <c r="D236" s="46" t="n"/>
      <c r="E236" s="46" t="n"/>
      <c r="F236" s="46" t="n"/>
      <c r="G236" s="46" t="n"/>
      <c r="H236" s="46" t="n"/>
      <c r="I236" s="46" t="n"/>
      <c r="J236" s="46" t="n"/>
      <c r="K236" s="46" t="n"/>
      <c r="L236" s="46" t="n"/>
      <c r="M236" s="46" t="n"/>
      <c r="N236" s="47" t="n"/>
      <c r="O236" s="47" t="n"/>
      <c r="P236" s="47" t="n"/>
      <c r="Q236" s="39">
        <f>COUNT(D244,G240,G248,J238,J242,J246,J250,M237,M239,M241,M243,M245,M247,M249,M251,P236,P237,P238,P239,P240,P241,P242,P243,P245,P246,P247,P248,P249,P250,P251,P252)</f>
        <v/>
      </c>
      <c r="R236" s="40">
        <f>(IF(OR(G240=145, G240=0),0,G240-D244)/2)</f>
        <v/>
      </c>
      <c r="S236" s="40">
        <f>(IF(OR(G240=145, G240=0),0,G240-E240)/2)</f>
        <v/>
      </c>
      <c r="T236" s="40">
        <f>(IF(OR(E240=145,E240=0),0,E240-D244)/2)</f>
        <v/>
      </c>
      <c r="U236" s="40">
        <f>(IF(OR(G248=145, G248=0),0,G248-D244)/2)</f>
        <v/>
      </c>
      <c r="V236" s="40">
        <f>(IF(OR(G248=145, G248=0),0,G248-E248)/2)</f>
        <v/>
      </c>
      <c r="W236" s="40">
        <f>(IF(OR(E248=145,E248=0),0,E248-D244)/2)</f>
        <v/>
      </c>
      <c r="X236" s="40">
        <f>(IF(OR(J238=145, G240=0, G240=145),0,J238-G240)/2)</f>
        <v/>
      </c>
      <c r="Y236" s="40">
        <f>(IF(OR(J242=145, G240=0, G240=145),0,J242-G240)/2)</f>
        <v/>
      </c>
    </row>
    <row customHeight="1" ht="10" r="237">
      <c r="B237" s="46" t="n"/>
      <c r="C237" s="46" t="n"/>
      <c r="D237" s="46" t="n"/>
      <c r="E237" s="46" t="n"/>
      <c r="F237" s="46" t="n"/>
      <c r="G237" s="46" t="n"/>
      <c r="H237" s="46" t="n"/>
      <c r="I237" s="46" t="n"/>
      <c r="J237" s="46" t="n"/>
      <c r="K237" s="47" t="n"/>
      <c r="L237" s="47" t="n"/>
      <c r="M237" s="47" t="n"/>
      <c r="N237" s="47" t="n"/>
      <c r="O237" s="47" t="n"/>
      <c r="P237" s="47" t="n"/>
      <c r="R237" s="40">
        <f>(IF(OR(G248=145, G248=0),0,G248-D244)/2)</f>
        <v/>
      </c>
      <c r="S237" s="40">
        <f>(IF(OR(G248=145, G248=0),0,G248-E248)/2)</f>
        <v/>
      </c>
      <c r="T237" s="40">
        <f>(IF(OR(E248=145,E248=0),0,E248-D244)/2)</f>
        <v/>
      </c>
      <c r="X237" s="40">
        <f>(IF(OR(J246=145, G248=0, G248=145),0,J246-G248)/2)</f>
        <v/>
      </c>
      <c r="Y237" s="40">
        <f>(IF(OR(J250=145, G248=0, G248=145),0,J250-G248)/2)</f>
        <v/>
      </c>
    </row>
    <row customHeight="1" ht="10" r="238">
      <c r="B238" s="46" t="n"/>
      <c r="C238" s="46" t="n"/>
      <c r="D238" s="46" t="n"/>
      <c r="E238" s="46" t="n"/>
      <c r="F238" s="46" t="n"/>
      <c r="G238" s="46" t="n"/>
      <c r="H238" s="47" t="n">
        <v>145</v>
      </c>
      <c r="I238" s="47" t="n"/>
      <c r="J238" s="47" t="n">
        <v>145</v>
      </c>
      <c r="K238" s="46" t="n"/>
      <c r="L238" s="46" t="n"/>
      <c r="M238" s="46" t="n"/>
      <c r="N238" s="47" t="n"/>
      <c r="O238" s="47" t="n"/>
      <c r="P238" s="47" t="n"/>
    </row>
    <row customHeight="1" ht="10" r="239">
      <c r="B239" s="46" t="n"/>
      <c r="C239" s="46" t="n"/>
      <c r="D239" s="46" t="n"/>
      <c r="E239" s="46" t="n"/>
      <c r="F239" s="46" t="n"/>
      <c r="G239" s="46" t="n"/>
      <c r="H239" s="46" t="n"/>
      <c r="I239" s="46" t="n"/>
      <c r="J239" s="46" t="n"/>
      <c r="K239" s="47" t="n"/>
      <c r="L239" s="47" t="n"/>
      <c r="M239" s="47" t="n"/>
      <c r="N239" s="47" t="n"/>
      <c r="O239" s="47" t="n"/>
      <c r="P239" s="47" t="n"/>
    </row>
    <row customHeight="1" ht="10" r="240">
      <c r="B240" s="46" t="n"/>
      <c r="C240" s="46" t="n"/>
      <c r="D240" s="46" t="n"/>
      <c r="E240" s="47" t="n">
        <v>88</v>
      </c>
      <c r="F240" s="47" t="n"/>
      <c r="G240" s="47" t="n">
        <v>131</v>
      </c>
      <c r="H240" s="46" t="n"/>
      <c r="I240" s="46" t="n"/>
      <c r="J240" s="46" t="n"/>
      <c r="K240" s="46" t="n"/>
      <c r="L240" s="46" t="n"/>
      <c r="M240" s="46" t="n"/>
      <c r="N240" s="47" t="n"/>
      <c r="O240" s="47" t="n"/>
      <c r="P240" s="47" t="n"/>
    </row>
    <row customHeight="1" ht="10" r="241">
      <c r="B241" s="46" t="n"/>
      <c r="C241" s="46" t="n"/>
      <c r="D241" s="46" t="n"/>
      <c r="E241" s="46" t="n"/>
      <c r="F241" s="46" t="n"/>
      <c r="G241" s="46" t="n"/>
      <c r="H241" s="46" t="n"/>
      <c r="I241" s="46" t="n"/>
      <c r="J241" s="46" t="n"/>
      <c r="K241" s="47" t="n"/>
      <c r="L241" s="47" t="n"/>
      <c r="M241" s="47" t="n"/>
      <c r="N241" s="47" t="n"/>
      <c r="O241" s="47" t="n"/>
      <c r="P241" s="47" t="n"/>
    </row>
    <row customHeight="1" ht="10" r="242">
      <c r="B242" s="46" t="n"/>
      <c r="C242" s="46" t="n"/>
      <c r="D242" s="46" t="n"/>
      <c r="E242" s="46" t="n"/>
      <c r="F242" s="46" t="n"/>
      <c r="G242" s="46" t="n"/>
      <c r="H242" s="47" t="n">
        <v>145</v>
      </c>
      <c r="I242" s="47" t="n"/>
      <c r="J242" s="47" t="n">
        <v>145</v>
      </c>
      <c r="K242" s="46" t="n"/>
      <c r="L242" s="46" t="n"/>
      <c r="M242" s="46" t="n"/>
      <c r="N242" s="47" t="n"/>
      <c r="O242" s="47" t="n"/>
      <c r="P242" s="47" t="n"/>
    </row>
    <row customHeight="1" ht="10" r="243">
      <c r="B243" s="48" t="n"/>
      <c r="C243" s="46" t="n"/>
      <c r="D243" s="46" t="n"/>
      <c r="E243" s="46" t="n"/>
      <c r="F243" s="46" t="n"/>
      <c r="G243" s="46" t="n"/>
      <c r="H243" s="46" t="n"/>
      <c r="I243" s="46" t="n"/>
      <c r="J243" s="46" t="n"/>
      <c r="K243" s="47" t="n"/>
      <c r="L243" s="47" t="n"/>
      <c r="M243" s="47" t="n"/>
      <c r="N243" s="47" t="n"/>
      <c r="O243" s="47" t="n"/>
      <c r="P243" s="47" t="n"/>
    </row>
    <row customHeight="1" ht="10" r="244">
      <c r="A244" s="1" t="n">
        <v>14</v>
      </c>
      <c r="B244" s="47" t="n">
        <v>19</v>
      </c>
      <c r="C244" s="47" t="n"/>
      <c r="D244" s="47" t="n">
        <v>50</v>
      </c>
      <c r="E244" s="46" t="n"/>
      <c r="F244" s="46" t="n"/>
      <c r="G244" s="46" t="n"/>
      <c r="H244" s="46" t="n"/>
      <c r="I244" s="46" t="n"/>
      <c r="J244" s="46" t="n"/>
      <c r="K244" s="46" t="n"/>
      <c r="L244" s="46" t="n"/>
      <c r="M244" s="46" t="n"/>
      <c r="N244" s="49" t="n"/>
      <c r="O244" s="46" t="n"/>
      <c r="P244" s="46" t="n"/>
    </row>
    <row customHeight="1" ht="10" r="245">
      <c r="B245" s="46" t="n"/>
      <c r="C245" s="46" t="n"/>
      <c r="D245" s="46" t="n"/>
      <c r="E245" s="46" t="n"/>
      <c r="F245" s="46" t="n"/>
      <c r="G245" s="46" t="n"/>
      <c r="H245" s="46" t="n"/>
      <c r="I245" s="46" t="n"/>
      <c r="J245" s="46" t="n"/>
      <c r="K245" s="47" t="n"/>
      <c r="L245" s="47" t="n"/>
      <c r="M245" s="47" t="n"/>
      <c r="N245" s="47" t="n"/>
      <c r="O245" s="47" t="n"/>
      <c r="P245" s="47" t="n"/>
    </row>
    <row customHeight="1" ht="10" r="246">
      <c r="B246" s="46" t="n"/>
      <c r="C246" s="46" t="n"/>
      <c r="D246" s="46" t="n"/>
      <c r="E246" s="46" t="n"/>
      <c r="F246" s="46" t="n"/>
      <c r="G246" s="46" t="n"/>
      <c r="H246" s="47" t="n">
        <v>145</v>
      </c>
      <c r="I246" s="47" t="n"/>
      <c r="J246" s="47" t="n">
        <v>145</v>
      </c>
      <c r="K246" s="46" t="n"/>
      <c r="L246" s="46" t="n"/>
      <c r="M246" s="46" t="n"/>
      <c r="N246" s="47" t="n"/>
      <c r="O246" s="47" t="n"/>
      <c r="P246" s="47" t="n"/>
    </row>
    <row customHeight="1" ht="10" r="247">
      <c r="B247" s="46" t="n"/>
      <c r="C247" s="46" t="n"/>
      <c r="D247" s="46" t="n"/>
      <c r="E247" s="46" t="n"/>
      <c r="F247" s="46" t="n"/>
      <c r="G247" s="46" t="n"/>
      <c r="H247" s="46" t="n"/>
      <c r="I247" s="46" t="n"/>
      <c r="J247" s="46" t="n"/>
      <c r="K247" s="47" t="n"/>
      <c r="L247" s="47" t="n"/>
      <c r="M247" s="47" t="n"/>
      <c r="N247" s="47" t="n"/>
      <c r="O247" s="47" t="n"/>
      <c r="P247" s="47" t="n"/>
    </row>
    <row customHeight="1" ht="10" r="248">
      <c r="B248" s="46" t="n"/>
      <c r="C248" s="46" t="n"/>
      <c r="D248" s="46" t="n"/>
      <c r="E248" s="47" t="n">
        <v>91</v>
      </c>
      <c r="F248" s="47" t="n"/>
      <c r="G248" s="47" t="n">
        <v>141</v>
      </c>
      <c r="H248" s="46" t="n"/>
      <c r="I248" s="46" t="n"/>
      <c r="J248" s="46" t="n"/>
      <c r="K248" s="46" t="n"/>
      <c r="L248" s="46" t="n"/>
      <c r="M248" s="46" t="n"/>
      <c r="N248" s="47" t="n"/>
      <c r="O248" s="47" t="n"/>
      <c r="P248" s="47" t="n"/>
    </row>
    <row customHeight="1" ht="10" r="249">
      <c r="B249" s="46" t="n"/>
      <c r="C249" s="46" t="n"/>
      <c r="D249" s="46" t="n"/>
      <c r="E249" s="46" t="n"/>
      <c r="F249" s="46" t="n"/>
      <c r="G249" s="46" t="n"/>
      <c r="H249" s="46" t="n"/>
      <c r="I249" s="46" t="n"/>
      <c r="J249" s="46" t="n"/>
      <c r="K249" s="47" t="n"/>
      <c r="L249" s="47" t="n"/>
      <c r="M249" s="47" t="n"/>
      <c r="N249" s="47" t="n"/>
      <c r="O249" s="47" t="n"/>
      <c r="P249" s="47" t="n"/>
    </row>
    <row customHeight="1" ht="10" r="250">
      <c r="B250" s="46" t="n"/>
      <c r="C250" s="46" t="n"/>
      <c r="D250" s="46" t="n"/>
      <c r="E250" s="46" t="n"/>
      <c r="F250" s="46" t="n"/>
      <c r="G250" s="46" t="n"/>
      <c r="H250" s="47" t="n"/>
      <c r="I250" s="47" t="n"/>
      <c r="J250" s="47" t="n"/>
      <c r="K250" s="46" t="n"/>
      <c r="L250" s="46" t="n"/>
      <c r="M250" s="46" t="n"/>
      <c r="N250" s="47" t="n"/>
      <c r="O250" s="47" t="n"/>
      <c r="P250" s="47" t="n"/>
    </row>
    <row customHeight="1" ht="10" r="251">
      <c r="B251" s="46" t="n"/>
      <c r="C251" s="46" t="n"/>
      <c r="D251" s="46" t="n"/>
      <c r="E251" s="46" t="n"/>
      <c r="F251" s="46" t="n"/>
      <c r="G251" s="46" t="n"/>
      <c r="H251" s="46" t="n"/>
      <c r="I251" s="46" t="n"/>
      <c r="J251" s="46" t="n"/>
      <c r="K251" s="47" t="n"/>
      <c r="L251" s="47" t="n"/>
      <c r="M251" s="47" t="n"/>
      <c r="N251" s="47" t="n"/>
      <c r="O251" s="47" t="n"/>
      <c r="P251" s="47" t="n"/>
    </row>
    <row customHeight="1" ht="10" r="252">
      <c r="B252" s="46" t="n"/>
      <c r="C252" s="46" t="n"/>
      <c r="D252" s="46" t="n"/>
      <c r="E252" s="46" t="n"/>
      <c r="F252" s="46" t="n"/>
      <c r="G252" s="46" t="n"/>
      <c r="H252" s="46" t="n"/>
      <c r="I252" s="46" t="n"/>
      <c r="J252" s="46" t="n"/>
      <c r="K252" s="46" t="n"/>
      <c r="L252" s="46" t="n"/>
      <c r="M252" s="46" t="n"/>
      <c r="N252" s="47" t="n"/>
      <c r="O252" s="47" t="n"/>
      <c r="P252" s="47" t="n"/>
    </row>
    <row customHeight="1" ht="10" r="253">
      <c r="B253" s="40" t="n"/>
      <c r="C253" s="40" t="n"/>
      <c r="D253" s="40" t="n"/>
      <c r="E253" s="40" t="n"/>
      <c r="F253" s="40" t="n"/>
      <c r="G253" s="40" t="n"/>
      <c r="H253" s="40" t="n"/>
      <c r="I253" s="40" t="n"/>
      <c r="J253" s="40" t="n"/>
      <c r="K253" s="40" t="n"/>
      <c r="L253" s="40" t="n"/>
      <c r="M253" s="40" t="n"/>
      <c r="N253" s="40" t="n"/>
      <c r="O253" s="40" t="n"/>
      <c r="P253" s="40" t="n"/>
    </row>
    <row customHeight="1" ht="10" r="254">
      <c r="B254" s="46" t="n"/>
      <c r="C254" s="46" t="n"/>
      <c r="D254" s="46" t="n"/>
      <c r="E254" s="46" t="n"/>
      <c r="F254" s="46" t="n"/>
      <c r="G254" s="46" t="n"/>
      <c r="H254" s="46" t="n"/>
      <c r="I254" s="46" t="n"/>
      <c r="J254" s="46" t="n"/>
      <c r="K254" s="46" t="n"/>
      <c r="L254" s="46" t="n"/>
      <c r="M254" s="46" t="n"/>
      <c r="N254" s="47" t="n"/>
      <c r="O254" s="47" t="n"/>
      <c r="P254" s="47" t="n"/>
      <c r="Q254" s="39">
        <f>COUNT(D262,G258,G266,J256,J260,J264,J268,M255,M257,M259,M261,M263,M265,M267,M269,P254,P255,P256,P257,P258,P259,P260,P261,P263,P264,P265,P266,P267,P268,P269,P270)</f>
        <v/>
      </c>
      <c r="R254" s="40">
        <f>(IF(OR(G258=145, G258=0),0,G258-D262)/2)</f>
        <v/>
      </c>
      <c r="S254" s="40">
        <f>(IF(OR(G258=145, G258=0),0,G258-E258)/2)</f>
        <v/>
      </c>
      <c r="T254" s="40">
        <f>(IF(OR(E258=145,E258=0),0,E258-D262)/2)</f>
        <v/>
      </c>
      <c r="U254" s="40">
        <f>(IF(OR(G266=145, G266=0),0,G266-D262)/2)</f>
        <v/>
      </c>
      <c r="V254" s="40">
        <f>(IF(OR(G266=145, G266=0),0,G266-E266)/2)</f>
        <v/>
      </c>
      <c r="W254" s="40">
        <f>(IF(OR(E266=145,E266=0),0,E266-D262)/2)</f>
        <v/>
      </c>
      <c r="X254" s="40">
        <f>(IF(OR(J256=145, G258=0, G258=145),0,J256-G258)/2)</f>
        <v/>
      </c>
      <c r="Y254" s="40">
        <f>(IF(OR(J260=145, G258=0, G258=145),0,J260-G258)/2)</f>
        <v/>
      </c>
    </row>
    <row customHeight="1" ht="10" r="255">
      <c r="B255" s="46" t="n"/>
      <c r="C255" s="46" t="n"/>
      <c r="D255" s="46" t="n"/>
      <c r="E255" s="46" t="n"/>
      <c r="F255" s="46" t="n"/>
      <c r="G255" s="46" t="n"/>
      <c r="H255" s="46" t="n"/>
      <c r="I255" s="46" t="n"/>
      <c r="J255" s="46" t="n"/>
      <c r="K255" s="47" t="n"/>
      <c r="L255" s="47" t="n"/>
      <c r="M255" s="47" t="n"/>
      <c r="N255" s="47" t="n"/>
      <c r="O255" s="47" t="n"/>
      <c r="P255" s="47" t="n"/>
      <c r="R255" s="40">
        <f>(IF(OR(G266=145, G266=0),0,G266-D262)/2)</f>
        <v/>
      </c>
      <c r="S255" s="40">
        <f>(IF(OR(G266=145, G266=0),0,G266-E266)/2)</f>
        <v/>
      </c>
      <c r="T255" s="40">
        <f>(IF(OR(E266=145,E266=0),0,E266-D262)/2)</f>
        <v/>
      </c>
      <c r="X255" s="40">
        <f>(IF(OR(J264=145, G266=0, G266=145),0,J264-G266)/2)</f>
        <v/>
      </c>
      <c r="Y255" s="40">
        <f>(IF(OR(J268=145, G266=0, G266=145),0,J268-G266)/2)</f>
        <v/>
      </c>
    </row>
    <row customHeight="1" ht="10" r="256">
      <c r="B256" s="46" t="n"/>
      <c r="C256" s="46" t="n"/>
      <c r="D256" s="46" t="n"/>
      <c r="E256" s="46" t="n"/>
      <c r="F256" s="46" t="n"/>
      <c r="G256" s="46" t="n"/>
      <c r="H256" s="47" t="n"/>
      <c r="I256" s="47" t="n"/>
      <c r="J256" s="47" t="n"/>
      <c r="K256" s="46" t="n"/>
      <c r="L256" s="46" t="n"/>
      <c r="M256" s="46" t="n"/>
      <c r="N256" s="47" t="n"/>
      <c r="O256" s="47" t="n"/>
      <c r="P256" s="47" t="n"/>
    </row>
    <row customHeight="1" ht="10" r="257">
      <c r="B257" s="46" t="n"/>
      <c r="C257" s="46" t="n"/>
      <c r="D257" s="46" t="n"/>
      <c r="E257" s="46" t="n"/>
      <c r="F257" s="46" t="n"/>
      <c r="G257" s="46" t="n"/>
      <c r="H257" s="46" t="n"/>
      <c r="I257" s="46" t="n"/>
      <c r="J257" s="46" t="n"/>
      <c r="K257" s="47" t="n"/>
      <c r="L257" s="47" t="n"/>
      <c r="M257" s="47" t="n"/>
      <c r="N257" s="47" t="n"/>
      <c r="O257" s="47" t="n"/>
      <c r="P257" s="47" t="n"/>
    </row>
    <row customHeight="1" ht="10" r="258">
      <c r="B258" s="46" t="n"/>
      <c r="C258" s="46" t="n"/>
      <c r="D258" s="46" t="n"/>
      <c r="E258" s="47" t="n">
        <v>145</v>
      </c>
      <c r="F258" s="47" t="n"/>
      <c r="G258" s="47" t="n">
        <v>145</v>
      </c>
      <c r="H258" s="46" t="n"/>
      <c r="I258" s="46" t="n"/>
      <c r="J258" s="46" t="n"/>
      <c r="K258" s="46" t="n"/>
      <c r="L258" s="46" t="n"/>
      <c r="M258" s="46" t="n"/>
      <c r="N258" s="47" t="n"/>
      <c r="O258" s="47" t="n"/>
      <c r="P258" s="47" t="n"/>
    </row>
    <row customHeight="1" ht="10" r="259">
      <c r="B259" s="46" t="n"/>
      <c r="C259" s="46" t="n"/>
      <c r="D259" s="46" t="n"/>
      <c r="E259" s="46" t="n"/>
      <c r="F259" s="46" t="n"/>
      <c r="G259" s="46" t="n"/>
      <c r="H259" s="46" t="n"/>
      <c r="I259" s="46" t="n"/>
      <c r="J259" s="46" t="n"/>
      <c r="K259" s="47" t="n"/>
      <c r="L259" s="47" t="n"/>
      <c r="M259" s="47" t="n"/>
      <c r="N259" s="47" t="n"/>
      <c r="O259" s="47" t="n"/>
      <c r="P259" s="47" t="n"/>
    </row>
    <row customHeight="1" ht="10" r="260">
      <c r="B260" s="46" t="n"/>
      <c r="C260" s="46" t="n"/>
      <c r="D260" s="46" t="n"/>
      <c r="E260" s="46" t="n"/>
      <c r="F260" s="46" t="n"/>
      <c r="G260" s="46" t="n"/>
      <c r="H260" s="47" t="n"/>
      <c r="I260" s="47" t="n"/>
      <c r="J260" s="47" t="n"/>
      <c r="K260" s="46" t="n"/>
      <c r="L260" s="46" t="n"/>
      <c r="M260" s="46" t="n"/>
      <c r="N260" s="47" t="n"/>
      <c r="O260" s="47" t="n"/>
      <c r="P260" s="47" t="n"/>
    </row>
    <row customHeight="1" ht="10" r="261">
      <c r="B261" s="48" t="n"/>
      <c r="C261" s="46" t="n"/>
      <c r="D261" s="46" t="n"/>
      <c r="E261" s="46" t="n"/>
      <c r="F261" s="46" t="n"/>
      <c r="G261" s="46" t="n"/>
      <c r="H261" s="46" t="n"/>
      <c r="I261" s="46" t="n"/>
      <c r="J261" s="46" t="n"/>
      <c r="K261" s="47" t="n"/>
      <c r="L261" s="47" t="n"/>
      <c r="M261" s="47" t="n"/>
      <c r="N261" s="47" t="n"/>
      <c r="O261" s="47" t="n"/>
      <c r="P261" s="47" t="n"/>
    </row>
    <row customHeight="1" ht="10" r="262">
      <c r="A262" s="1" t="n">
        <v>15</v>
      </c>
      <c r="B262" s="47" t="n">
        <v>98</v>
      </c>
      <c r="C262" s="47" t="n"/>
      <c r="D262" s="47" t="n">
        <v>140</v>
      </c>
      <c r="E262" s="46" t="n"/>
      <c r="F262" s="46" t="n"/>
      <c r="G262" s="46" t="n"/>
      <c r="H262" s="46" t="n"/>
      <c r="I262" s="46" t="n"/>
      <c r="J262" s="46" t="n"/>
      <c r="K262" s="46" t="n"/>
      <c r="L262" s="46" t="n"/>
      <c r="M262" s="46" t="n"/>
      <c r="N262" s="49" t="n"/>
      <c r="O262" s="46" t="n"/>
      <c r="P262" s="46" t="n"/>
    </row>
    <row customHeight="1" ht="10" r="263">
      <c r="B263" s="46" t="n"/>
      <c r="C263" s="46" t="n"/>
      <c r="D263" s="46" t="n"/>
      <c r="E263" s="46" t="n"/>
      <c r="F263" s="46" t="n"/>
      <c r="G263" s="46" t="n"/>
      <c r="H263" s="46" t="n"/>
      <c r="I263" s="46" t="n"/>
      <c r="J263" s="46" t="n"/>
      <c r="K263" s="47" t="n"/>
      <c r="L263" s="47" t="n"/>
      <c r="M263" s="47" t="n"/>
      <c r="N263" s="47" t="n"/>
      <c r="O263" s="47" t="n"/>
      <c r="P263" s="47" t="n"/>
    </row>
    <row customHeight="1" ht="10" r="264">
      <c r="B264" s="46" t="n"/>
      <c r="C264" s="46" t="n"/>
      <c r="D264" s="46" t="n"/>
      <c r="E264" s="46" t="n"/>
      <c r="F264" s="46" t="n"/>
      <c r="G264" s="46" t="n"/>
      <c r="H264" s="47" t="n"/>
      <c r="I264" s="47" t="n"/>
      <c r="J264" s="47" t="n"/>
      <c r="K264" s="46" t="n"/>
      <c r="L264" s="46" t="n"/>
      <c r="M264" s="46" t="n"/>
      <c r="N264" s="47" t="n"/>
      <c r="O264" s="47" t="n"/>
      <c r="P264" s="47" t="n"/>
    </row>
    <row customHeight="1" ht="10" r="265">
      <c r="B265" s="46" t="n"/>
      <c r="C265" s="46" t="n"/>
      <c r="D265" s="46" t="n"/>
      <c r="E265" s="46" t="n"/>
      <c r="F265" s="46" t="n"/>
      <c r="G265" s="46" t="n"/>
      <c r="H265" s="46" t="n"/>
      <c r="I265" s="46" t="n"/>
      <c r="J265" s="46" t="n"/>
      <c r="K265" s="47" t="n"/>
      <c r="L265" s="47" t="n"/>
      <c r="M265" s="47" t="n"/>
      <c r="N265" s="47" t="n"/>
      <c r="O265" s="47" t="n"/>
      <c r="P265" s="47" t="n"/>
    </row>
    <row customHeight="1" ht="10" r="266">
      <c r="B266" s="46" t="n"/>
      <c r="C266" s="46" t="n"/>
      <c r="D266" s="46" t="n"/>
      <c r="E266" s="47" t="n">
        <v>145</v>
      </c>
      <c r="F266" s="47" t="n"/>
      <c r="G266" s="47" t="n">
        <v>145</v>
      </c>
      <c r="H266" s="46" t="n"/>
      <c r="I266" s="46" t="n"/>
      <c r="J266" s="46" t="n"/>
      <c r="K266" s="46" t="n"/>
      <c r="L266" s="46" t="n"/>
      <c r="M266" s="46" t="n"/>
      <c r="N266" s="47" t="n"/>
      <c r="O266" s="47" t="n"/>
      <c r="P266" s="47" t="n"/>
    </row>
    <row customHeight="1" ht="10" r="267">
      <c r="B267" s="46" t="n"/>
      <c r="C267" s="46" t="n"/>
      <c r="D267" s="46" t="n"/>
      <c r="E267" s="46" t="n"/>
      <c r="F267" s="46" t="n"/>
      <c r="G267" s="46" t="n"/>
      <c r="H267" s="46" t="n"/>
      <c r="I267" s="46" t="n"/>
      <c r="J267" s="46" t="n"/>
      <c r="K267" s="47" t="n"/>
      <c r="L267" s="47" t="n"/>
      <c r="M267" s="47" t="n"/>
      <c r="N267" s="47" t="n"/>
      <c r="O267" s="47" t="n"/>
      <c r="P267" s="47" t="n"/>
    </row>
    <row customHeight="1" ht="10" r="268">
      <c r="B268" s="46" t="n"/>
      <c r="C268" s="46" t="n"/>
      <c r="D268" s="46" t="n"/>
      <c r="E268" s="46" t="n"/>
      <c r="F268" s="46" t="n"/>
      <c r="G268" s="46" t="n"/>
      <c r="H268" s="47" t="n"/>
      <c r="I268" s="47" t="n"/>
      <c r="J268" s="47" t="n"/>
      <c r="K268" s="46" t="n"/>
      <c r="L268" s="46" t="n"/>
      <c r="M268" s="46" t="n"/>
      <c r="N268" s="47" t="n"/>
      <c r="O268" s="47" t="n"/>
      <c r="P268" s="47" t="n"/>
    </row>
    <row customHeight="1" ht="10" r="269">
      <c r="B269" s="46" t="n"/>
      <c r="C269" s="46" t="n"/>
      <c r="D269" s="46" t="n"/>
      <c r="E269" s="46" t="n"/>
      <c r="F269" s="46" t="n"/>
      <c r="G269" s="46" t="n"/>
      <c r="H269" s="46" t="n"/>
      <c r="I269" s="46" t="n"/>
      <c r="J269" s="46" t="n"/>
      <c r="K269" s="47" t="n"/>
      <c r="L269" s="47" t="n"/>
      <c r="M269" s="47" t="n"/>
      <c r="N269" s="47" t="n"/>
      <c r="O269" s="47" t="n"/>
      <c r="P269" s="47" t="n"/>
    </row>
    <row customHeight="1" ht="10" r="270">
      <c r="B270" s="46" t="n"/>
      <c r="C270" s="46" t="n"/>
      <c r="D270" s="46" t="n"/>
      <c r="E270" s="46" t="n"/>
      <c r="F270" s="46" t="n"/>
      <c r="G270" s="46" t="n"/>
      <c r="H270" s="46" t="n"/>
      <c r="I270" s="46" t="n"/>
      <c r="J270" s="46" t="n"/>
      <c r="K270" s="46" t="n"/>
      <c r="L270" s="46" t="n"/>
      <c r="M270" s="46" t="n"/>
      <c r="N270" s="47" t="n"/>
      <c r="O270" s="47" t="n"/>
      <c r="P270" s="47" t="n"/>
    </row>
    <row customHeight="1" ht="10" r="271">
      <c r="B271" s="40" t="n"/>
      <c r="C271" s="40" t="n"/>
      <c r="D271" s="40" t="n"/>
      <c r="E271" s="40" t="n"/>
      <c r="F271" s="40" t="n"/>
      <c r="G271" s="40" t="n"/>
      <c r="H271" s="40" t="n"/>
      <c r="I271" s="40" t="n"/>
      <c r="J271" s="40" t="n"/>
      <c r="K271" s="40" t="n"/>
      <c r="L271" s="40" t="n"/>
      <c r="M271" s="40" t="n"/>
      <c r="N271" s="40" t="n"/>
      <c r="O271" s="40" t="n"/>
      <c r="P271" s="40" t="n"/>
    </row>
    <row customHeight="1" ht="10" r="272">
      <c r="B272" s="46" t="n"/>
      <c r="C272" s="46" t="n"/>
      <c r="D272" s="46" t="n"/>
      <c r="E272" s="46" t="n"/>
      <c r="F272" s="46" t="n"/>
      <c r="G272" s="46" t="n"/>
      <c r="H272" s="46" t="n"/>
      <c r="I272" s="46" t="n"/>
      <c r="J272" s="46" t="n"/>
      <c r="K272" s="46" t="n"/>
      <c r="L272" s="46" t="n"/>
      <c r="M272" s="46" t="n"/>
      <c r="N272" s="47" t="n"/>
      <c r="O272" s="47" t="n"/>
      <c r="P272" s="47" t="n"/>
      <c r="Q272" s="39">
        <f>COUNT(D280,G276,G284,J274,J278,J282,J286,M273,M275,M277,M279,M281,M283,M285,M287,P272,P273,P274,P275,P276,P277,P278,P279,P281,P282,P283,P284,P285,P286,P287,P288)</f>
        <v/>
      </c>
      <c r="R272" s="40">
        <f>(IF(OR(G276=145, G276=0),0,G276-D280)/2)</f>
        <v/>
      </c>
      <c r="S272" s="40">
        <f>(IF(OR(G276=145, G276=0),0,G276-E276)/2)</f>
        <v/>
      </c>
      <c r="T272" s="40">
        <f>(IF(OR(E276=145,E276=0),0,E276-D280)/2)</f>
        <v/>
      </c>
      <c r="U272" s="40">
        <f>(IF(OR(G284=145, G284=0),0,G284-D280)/2)</f>
        <v/>
      </c>
      <c r="V272" s="40">
        <f>(IF(OR(G284=145, G284=0),0,G284-E284)/2)</f>
        <v/>
      </c>
      <c r="W272" s="40">
        <f>(IF(OR(E284=145,E284=0),0,E284-D280)/2)</f>
        <v/>
      </c>
      <c r="X272" s="40">
        <f>(IF(OR(J274=145, G276=0, G276=145),0,J274-G276)/2)</f>
        <v/>
      </c>
      <c r="Y272" s="40">
        <f>(IF(OR(J278=145, G276=0, G276=145),0,J278-G276)/2)</f>
        <v/>
      </c>
    </row>
    <row customHeight="1" ht="10" r="273">
      <c r="B273" s="46" t="n"/>
      <c r="C273" s="46" t="n"/>
      <c r="D273" s="46" t="n"/>
      <c r="E273" s="46" t="n"/>
      <c r="F273" s="46" t="n"/>
      <c r="G273" s="46" t="n"/>
      <c r="H273" s="46" t="n"/>
      <c r="I273" s="46" t="n"/>
      <c r="J273" s="46" t="n"/>
      <c r="K273" s="47" t="n"/>
      <c r="L273" s="47" t="n"/>
      <c r="M273" s="47" t="n"/>
      <c r="N273" s="47" t="n"/>
      <c r="O273" s="47" t="n"/>
      <c r="P273" s="47" t="n"/>
      <c r="R273" s="40">
        <f>(IF(OR(G284=145, G284=0),0,G284-D280)/2)</f>
        <v/>
      </c>
      <c r="S273" s="40">
        <f>(IF(OR(G284=145, G284=0),0,G284-E284)/2)</f>
        <v/>
      </c>
      <c r="T273" s="40">
        <f>(IF(OR(E284=145,E284=0),0,E284-D280)/2)</f>
        <v/>
      </c>
      <c r="X273" s="40">
        <f>(IF(OR(J282=145, G284=0, G284=145),0,J282-G284)/2)</f>
        <v/>
      </c>
      <c r="Y273" s="40">
        <f>(IF(OR(J286=145, G284=0, G284=145),0,J286-G284)/2)</f>
        <v/>
      </c>
    </row>
    <row customHeight="1" ht="10" r="274">
      <c r="B274" s="46" t="n"/>
      <c r="C274" s="46" t="n"/>
      <c r="D274" s="46" t="n"/>
      <c r="E274" s="46" t="n"/>
      <c r="F274" s="46" t="n"/>
      <c r="G274" s="46" t="n"/>
      <c r="H274" s="47" t="n">
        <v>145</v>
      </c>
      <c r="I274" s="47" t="n"/>
      <c r="J274" s="47" t="n">
        <v>145</v>
      </c>
      <c r="K274" s="46" t="n"/>
      <c r="L274" s="46" t="n"/>
      <c r="M274" s="46" t="n"/>
      <c r="N274" s="47" t="n"/>
      <c r="O274" s="47" t="n"/>
      <c r="P274" s="47" t="n"/>
    </row>
    <row customHeight="1" ht="10" r="275">
      <c r="B275" s="46" t="n"/>
      <c r="C275" s="46" t="n"/>
      <c r="D275" s="46" t="n"/>
      <c r="E275" s="46" t="n"/>
      <c r="F275" s="46" t="n"/>
      <c r="G275" s="46" t="n"/>
      <c r="H275" s="46" t="n"/>
      <c r="I275" s="46" t="n"/>
      <c r="J275" s="46" t="n"/>
      <c r="K275" s="47" t="n"/>
      <c r="L275" s="47" t="n"/>
      <c r="M275" s="47" t="n"/>
      <c r="N275" s="47" t="n"/>
      <c r="O275" s="47" t="n"/>
      <c r="P275" s="47" t="n"/>
    </row>
    <row customHeight="1" ht="10" r="276">
      <c r="B276" s="46" t="n"/>
      <c r="C276" s="46" t="n"/>
      <c r="D276" s="46" t="n"/>
      <c r="E276" s="47" t="n">
        <v>49</v>
      </c>
      <c r="F276" s="47" t="n"/>
      <c r="G276" s="47" t="n">
        <v>84</v>
      </c>
      <c r="H276" s="46" t="n"/>
      <c r="I276" s="46" t="n"/>
      <c r="J276" s="46" t="n"/>
      <c r="K276" s="46" t="n"/>
      <c r="L276" s="46" t="n"/>
      <c r="M276" s="46" t="n"/>
      <c r="N276" s="47" t="n"/>
      <c r="O276" s="47" t="n"/>
      <c r="P276" s="47" t="n"/>
    </row>
    <row customHeight="1" ht="10" r="277">
      <c r="B277" s="46" t="n"/>
      <c r="C277" s="46" t="n"/>
      <c r="D277" s="46" t="n"/>
      <c r="E277" s="46" t="n"/>
      <c r="F277" s="46" t="n"/>
      <c r="G277" s="46" t="n"/>
      <c r="H277" s="46" t="n"/>
      <c r="I277" s="46" t="n"/>
      <c r="J277" s="46" t="n"/>
      <c r="K277" s="47" t="n"/>
      <c r="L277" s="47" t="n"/>
      <c r="M277" s="47" t="n"/>
      <c r="N277" s="47" t="n"/>
      <c r="O277" s="47" t="n"/>
      <c r="P277" s="47" t="n"/>
    </row>
    <row customHeight="1" ht="10" r="278">
      <c r="B278" s="46" t="n"/>
      <c r="C278" s="46" t="n"/>
      <c r="D278" s="46" t="n"/>
      <c r="E278" s="46" t="n"/>
      <c r="F278" s="46" t="n"/>
      <c r="G278" s="46" t="n"/>
      <c r="H278" s="47" t="n">
        <v>133</v>
      </c>
      <c r="I278" s="47" t="n"/>
      <c r="J278" s="47" t="n">
        <v>145</v>
      </c>
      <c r="K278" s="46" t="n"/>
      <c r="L278" s="46" t="n"/>
      <c r="M278" s="46" t="n"/>
      <c r="N278" s="47" t="n"/>
      <c r="O278" s="47" t="n"/>
      <c r="P278" s="47" t="n"/>
    </row>
    <row customHeight="1" ht="10" r="279">
      <c r="B279" s="48" t="n"/>
      <c r="C279" s="46" t="n"/>
      <c r="D279" s="46" t="n"/>
      <c r="E279" s="46" t="n"/>
      <c r="F279" s="46" t="n"/>
      <c r="G279" s="46" t="n"/>
      <c r="H279" s="46" t="n"/>
      <c r="I279" s="46" t="n"/>
      <c r="J279" s="46" t="n"/>
      <c r="K279" s="47" t="n"/>
      <c r="L279" s="47" t="n"/>
      <c r="M279" s="47" t="n"/>
      <c r="N279" s="47" t="n"/>
      <c r="O279" s="47" t="n"/>
      <c r="P279" s="47" t="n"/>
    </row>
    <row customHeight="1" ht="10" r="280">
      <c r="A280" s="1" t="n">
        <v>16</v>
      </c>
      <c r="B280" s="47" t="n">
        <v>1</v>
      </c>
      <c r="C280" s="47" t="n"/>
      <c r="D280" s="47" t="n">
        <v>28</v>
      </c>
      <c r="E280" s="46" t="n"/>
      <c r="F280" s="46" t="n"/>
      <c r="G280" s="46" t="n"/>
      <c r="H280" s="46" t="n"/>
      <c r="I280" s="46" t="n"/>
      <c r="J280" s="46" t="n"/>
      <c r="K280" s="46" t="n"/>
      <c r="L280" s="46" t="n"/>
      <c r="M280" s="46" t="n"/>
      <c r="N280" s="49" t="n"/>
      <c r="O280" s="46" t="n"/>
      <c r="P280" s="46" t="n"/>
    </row>
    <row customHeight="1" ht="10" r="281">
      <c r="B281" s="46" t="n"/>
      <c r="C281" s="46" t="n"/>
      <c r="D281" s="46" t="n"/>
      <c r="E281" s="46" t="n"/>
      <c r="F281" s="46" t="n"/>
      <c r="G281" s="46" t="n"/>
      <c r="H281" s="46" t="n"/>
      <c r="I281" s="46" t="n"/>
      <c r="J281" s="46" t="n"/>
      <c r="K281" s="47" t="n"/>
      <c r="L281" s="47" t="n"/>
      <c r="M281" s="47" t="n"/>
      <c r="N281" s="47" t="n"/>
      <c r="O281" s="47" t="n"/>
      <c r="P281" s="47" t="n"/>
    </row>
    <row customHeight="1" ht="10" r="282">
      <c r="B282" s="46" t="n"/>
      <c r="C282" s="46" t="n"/>
      <c r="D282" s="46" t="n"/>
      <c r="E282" s="46" t="n"/>
      <c r="F282" s="46" t="n"/>
      <c r="G282" s="46" t="n"/>
      <c r="H282" s="47" t="n">
        <v>145</v>
      </c>
      <c r="I282" s="47" t="n"/>
      <c r="J282" s="47" t="n">
        <v>145</v>
      </c>
      <c r="K282" s="46" t="n"/>
      <c r="L282" s="46" t="n"/>
      <c r="M282" s="46" t="n"/>
      <c r="N282" s="47" t="n"/>
      <c r="O282" s="47" t="n"/>
      <c r="P282" s="47" t="n"/>
    </row>
    <row customHeight="1" ht="10" r="283">
      <c r="B283" s="46" t="n"/>
      <c r="C283" s="46" t="n"/>
      <c r="D283" s="46" t="n"/>
      <c r="E283" s="46" t="n"/>
      <c r="F283" s="46" t="n"/>
      <c r="G283" s="46" t="n"/>
      <c r="H283" s="46" t="n"/>
      <c r="I283" s="46" t="n"/>
      <c r="J283" s="46" t="n"/>
      <c r="K283" s="47" t="n"/>
      <c r="L283" s="47" t="n"/>
      <c r="M283" s="47" t="n"/>
      <c r="N283" s="47" t="n"/>
      <c r="O283" s="47" t="n"/>
      <c r="P283" s="47" t="n"/>
    </row>
    <row customHeight="1" ht="10" r="284">
      <c r="B284" s="46" t="n"/>
      <c r="C284" s="46" t="n"/>
      <c r="D284" s="46" t="n"/>
      <c r="E284" s="47" t="n">
        <v>65</v>
      </c>
      <c r="F284" s="47" t="n"/>
      <c r="G284" s="47" t="n">
        <v>116</v>
      </c>
      <c r="H284" s="46" t="n"/>
      <c r="I284" s="46" t="n"/>
      <c r="J284" s="46" t="n"/>
      <c r="K284" s="46" t="n"/>
      <c r="L284" s="46" t="n"/>
      <c r="M284" s="46" t="n"/>
      <c r="N284" s="47" t="n"/>
      <c r="O284" s="47" t="n"/>
      <c r="P284" s="47" t="n"/>
    </row>
    <row customHeight="1" ht="10" r="285">
      <c r="B285" s="46" t="n"/>
      <c r="C285" s="46" t="n"/>
      <c r="D285" s="46" t="n"/>
      <c r="E285" s="46" t="n"/>
      <c r="F285" s="46" t="n"/>
      <c r="G285" s="46" t="n"/>
      <c r="H285" s="46" t="n"/>
      <c r="I285" s="46" t="n"/>
      <c r="J285" s="46" t="n"/>
      <c r="K285" s="47" t="n"/>
      <c r="L285" s="47" t="n"/>
      <c r="M285" s="47" t="n"/>
      <c r="N285" s="47" t="n"/>
      <c r="O285" s="47" t="n"/>
      <c r="P285" s="47" t="n"/>
    </row>
    <row customHeight="1" ht="10" r="286">
      <c r="B286" s="46" t="n"/>
      <c r="C286" s="46" t="n"/>
      <c r="D286" s="46" t="n"/>
      <c r="E286" s="46" t="n"/>
      <c r="F286" s="46" t="n"/>
      <c r="G286" s="46" t="n"/>
      <c r="H286" s="47" t="n">
        <v>145</v>
      </c>
      <c r="I286" s="47" t="n"/>
      <c r="J286" s="47" t="n">
        <v>145</v>
      </c>
      <c r="K286" s="46" t="n"/>
      <c r="L286" s="46" t="n"/>
      <c r="M286" s="46" t="n"/>
      <c r="N286" s="47" t="n"/>
      <c r="O286" s="47" t="n"/>
      <c r="P286" s="47" t="n"/>
    </row>
    <row customHeight="1" ht="10" r="287">
      <c r="B287" s="46" t="n"/>
      <c r="C287" s="46" t="n"/>
      <c r="D287" s="46" t="n"/>
      <c r="E287" s="46" t="n"/>
      <c r="F287" s="46" t="n"/>
      <c r="G287" s="46" t="n"/>
      <c r="H287" s="46" t="n"/>
      <c r="I287" s="46" t="n"/>
      <c r="J287" s="46" t="n"/>
      <c r="K287" s="47" t="n"/>
      <c r="L287" s="47" t="n"/>
      <c r="M287" s="47" t="n"/>
      <c r="N287" s="47" t="n"/>
      <c r="O287" s="47" t="n"/>
      <c r="P287" s="47" t="n"/>
    </row>
    <row customHeight="1" ht="10" r="288">
      <c r="B288" s="46" t="n"/>
      <c r="C288" s="46" t="n"/>
      <c r="D288" s="46" t="n"/>
      <c r="E288" s="46" t="n"/>
      <c r="F288" s="46" t="n"/>
      <c r="G288" s="46" t="n"/>
      <c r="H288" s="46" t="n"/>
      <c r="I288" s="46" t="n"/>
      <c r="J288" s="46" t="n"/>
      <c r="K288" s="46" t="n"/>
      <c r="L288" s="46" t="n"/>
      <c r="M288" s="46" t="n"/>
      <c r="N288" s="47" t="n"/>
      <c r="O288" s="47" t="n"/>
      <c r="P288" s="47" t="n"/>
    </row>
    <row customHeight="1" ht="10" r="289">
      <c r="B289" s="40" t="n"/>
      <c r="C289" s="40" t="n"/>
      <c r="D289" s="40" t="n"/>
      <c r="E289" s="40" t="n"/>
      <c r="F289" s="40" t="n"/>
      <c r="G289" s="40" t="n"/>
      <c r="H289" s="40" t="n"/>
      <c r="I289" s="40" t="n"/>
      <c r="J289" s="40" t="n"/>
      <c r="K289" s="40" t="n"/>
      <c r="L289" s="40" t="n"/>
      <c r="M289" s="40" t="n"/>
      <c r="N289" s="40" t="n"/>
      <c r="O289" s="40" t="n"/>
      <c r="P289" s="40" t="n"/>
    </row>
    <row customHeight="1" ht="10" r="290">
      <c r="B290" s="46" t="n"/>
      <c r="C290" s="46" t="n"/>
      <c r="D290" s="46" t="n"/>
      <c r="E290" s="46" t="n"/>
      <c r="F290" s="46" t="n"/>
      <c r="G290" s="46" t="n"/>
      <c r="H290" s="46" t="n"/>
      <c r="I290" s="46" t="n"/>
      <c r="J290" s="46" t="n"/>
      <c r="K290" s="46" t="n"/>
      <c r="L290" s="46" t="n"/>
      <c r="M290" s="46" t="n"/>
      <c r="N290" s="47" t="n"/>
      <c r="O290" s="47" t="n"/>
      <c r="P290" s="47" t="n"/>
      <c r="Q290" s="39">
        <f>COUNT(D298,G294,G302,J292,J296,J300,J304,M291,M293,M295,M297,M299,M301,M303,M305,P290,P291,P292,P293,P294,P295,P296,P297,P299,P300,P301,P302,P303,P304,P305,P306)</f>
        <v/>
      </c>
      <c r="R290" s="40">
        <f>(IF(OR(G294=145, G294=0),0,G294-D298)/2)</f>
        <v/>
      </c>
      <c r="S290" s="40">
        <f>(IF(OR(G294=145, G294=0),0,G294-E294)/2)</f>
        <v/>
      </c>
      <c r="T290" s="40">
        <f>(IF(OR(E294=145,E294=0),0,E294-D298)/2)</f>
        <v/>
      </c>
      <c r="U290" s="40">
        <f>(IF(OR(G302=145, G302=0),0,G302-D298)/2)</f>
        <v/>
      </c>
      <c r="V290" s="40">
        <f>(IF(OR(G302=145, G302=0),0,G302-E302)/2)</f>
        <v/>
      </c>
      <c r="W290" s="40">
        <f>(IF(OR(E302=145,E302=0),0,E302-D298)/2)</f>
        <v/>
      </c>
      <c r="X290" s="40">
        <f>(IF(OR(J292=145, G294=0, G294=145),0,J292-G294)/2)</f>
        <v/>
      </c>
      <c r="Y290" s="40">
        <f>(IF(OR(J296=145, G294=0, G294=145),0,J296-G294)/2)</f>
        <v/>
      </c>
    </row>
    <row customHeight="1" ht="10" r="291">
      <c r="B291" s="46" t="n"/>
      <c r="C291" s="46" t="n"/>
      <c r="D291" s="46" t="n"/>
      <c r="E291" s="46" t="n"/>
      <c r="F291" s="46" t="n"/>
      <c r="G291" s="46" t="n"/>
      <c r="H291" s="46" t="n"/>
      <c r="I291" s="46" t="n"/>
      <c r="J291" s="46" t="n"/>
      <c r="K291" s="47" t="n"/>
      <c r="L291" s="47" t="n"/>
      <c r="M291" s="47" t="n"/>
      <c r="N291" s="47" t="n"/>
      <c r="O291" s="47" t="n"/>
      <c r="P291" s="47" t="n"/>
      <c r="R291" s="40">
        <f>(IF(OR(G302=145, G302=0),0,G302-D298)/2)</f>
        <v/>
      </c>
      <c r="S291" s="40">
        <f>(IF(OR(G302=145, G302=0),0,G302-E302)/2)</f>
        <v/>
      </c>
      <c r="T291" s="40">
        <f>(IF(OR(E302=145,E302=0),0,E302-D298)/2)</f>
        <v/>
      </c>
      <c r="X291" s="40">
        <f>(IF(OR(J300=145, G302=0, G302=145),0,J300-G302)/2)</f>
        <v/>
      </c>
      <c r="Y291" s="40">
        <f>(IF(OR(J304=145, G302=0, G302=145),0,J304-G302)/2)</f>
        <v/>
      </c>
    </row>
    <row customHeight="1" ht="10" r="292">
      <c r="B292" s="46" t="n"/>
      <c r="C292" s="46" t="n"/>
      <c r="D292" s="46" t="n"/>
      <c r="E292" s="46" t="n"/>
      <c r="F292" s="46" t="n"/>
      <c r="G292" s="46" t="n"/>
      <c r="H292" s="47" t="n"/>
      <c r="I292" s="47" t="n"/>
      <c r="J292" s="47" t="n"/>
      <c r="K292" s="46" t="n"/>
      <c r="L292" s="46" t="n"/>
      <c r="M292" s="46" t="n"/>
      <c r="N292" s="47" t="n"/>
      <c r="O292" s="47" t="n"/>
      <c r="P292" s="47" t="n"/>
    </row>
    <row customHeight="1" ht="10" r="293">
      <c r="B293" s="46" t="n"/>
      <c r="C293" s="46" t="n"/>
      <c r="D293" s="46" t="n"/>
      <c r="E293" s="46" t="n"/>
      <c r="F293" s="46" t="n"/>
      <c r="G293" s="46" t="n"/>
      <c r="H293" s="46" t="n"/>
      <c r="I293" s="46" t="n"/>
      <c r="J293" s="46" t="n"/>
      <c r="K293" s="47" t="n"/>
      <c r="L293" s="47" t="n"/>
      <c r="M293" s="47" t="n"/>
      <c r="N293" s="47" t="n"/>
      <c r="O293" s="47" t="n"/>
      <c r="P293" s="47" t="n"/>
    </row>
    <row customHeight="1" ht="10" r="294">
      <c r="B294" s="46" t="n"/>
      <c r="C294" s="46" t="n"/>
      <c r="D294" s="46" t="n"/>
      <c r="E294" s="47" t="n"/>
      <c r="F294" s="47" t="n"/>
      <c r="G294" s="47" t="n"/>
      <c r="H294" s="46" t="n"/>
      <c r="I294" s="46" t="n"/>
      <c r="J294" s="46" t="n"/>
      <c r="K294" s="46" t="n"/>
      <c r="L294" s="46" t="n"/>
      <c r="M294" s="46" t="n"/>
      <c r="N294" s="47" t="n"/>
      <c r="O294" s="47" t="n"/>
      <c r="P294" s="47" t="n"/>
    </row>
    <row customHeight="1" ht="10" r="295">
      <c r="B295" s="46" t="n"/>
      <c r="C295" s="46" t="n"/>
      <c r="D295" s="46" t="n"/>
      <c r="E295" s="46" t="n"/>
      <c r="F295" s="46" t="n"/>
      <c r="G295" s="46" t="n"/>
      <c r="H295" s="46" t="n"/>
      <c r="I295" s="46" t="n"/>
      <c r="J295" s="46" t="n"/>
      <c r="K295" s="47" t="n"/>
      <c r="L295" s="47" t="n"/>
      <c r="M295" s="47" t="n"/>
      <c r="N295" s="47" t="n"/>
      <c r="O295" s="47" t="n"/>
      <c r="P295" s="47" t="n"/>
    </row>
    <row customHeight="1" ht="10" r="296">
      <c r="B296" s="46" t="n"/>
      <c r="C296" s="46" t="n"/>
      <c r="D296" s="46" t="n"/>
      <c r="E296" s="46" t="n"/>
      <c r="F296" s="46" t="n"/>
      <c r="G296" s="46" t="n"/>
      <c r="H296" s="47" t="n"/>
      <c r="I296" s="47" t="n"/>
      <c r="J296" s="47" t="n"/>
      <c r="K296" s="46" t="n"/>
      <c r="L296" s="46" t="n"/>
      <c r="M296" s="46" t="n"/>
      <c r="N296" s="47" t="n"/>
      <c r="O296" s="47" t="n"/>
      <c r="P296" s="47" t="n"/>
    </row>
    <row customHeight="1" ht="10" r="297">
      <c r="B297" s="48" t="n"/>
      <c r="C297" s="46" t="n"/>
      <c r="D297" s="46" t="n"/>
      <c r="E297" s="46" t="n"/>
      <c r="F297" s="46" t="n"/>
      <c r="G297" s="46" t="n"/>
      <c r="H297" s="46" t="n"/>
      <c r="I297" s="46" t="n"/>
      <c r="J297" s="46" t="n"/>
      <c r="K297" s="47" t="n"/>
      <c r="L297" s="47" t="n"/>
      <c r="M297" s="47" t="n"/>
      <c r="N297" s="47" t="n"/>
      <c r="O297" s="47" t="n"/>
      <c r="P297" s="47" t="n"/>
    </row>
    <row customHeight="1" ht="10" r="298">
      <c r="A298" s="1" t="n">
        <v>17</v>
      </c>
      <c r="B298" s="47" t="n"/>
      <c r="C298" s="47" t="n"/>
      <c r="D298" s="47" t="n"/>
      <c r="E298" s="46" t="n"/>
      <c r="F298" s="46" t="n"/>
      <c r="G298" s="46" t="n"/>
      <c r="H298" s="46" t="n"/>
      <c r="I298" s="46" t="n"/>
      <c r="J298" s="46" t="n"/>
      <c r="K298" s="46" t="n"/>
      <c r="L298" s="46" t="n"/>
      <c r="M298" s="46" t="n"/>
      <c r="N298" s="49" t="n"/>
      <c r="O298" s="46" t="n"/>
      <c r="P298" s="46" t="n"/>
    </row>
    <row customHeight="1" ht="10" r="299">
      <c r="B299" s="46" t="n"/>
      <c r="C299" s="46" t="n"/>
      <c r="D299" s="46" t="n"/>
      <c r="E299" s="46" t="n"/>
      <c r="F299" s="46" t="n"/>
      <c r="G299" s="46" t="n"/>
      <c r="H299" s="46" t="n"/>
      <c r="I299" s="46" t="n"/>
      <c r="J299" s="46" t="n"/>
      <c r="K299" s="47" t="n"/>
      <c r="L299" s="47" t="n"/>
      <c r="M299" s="47" t="n"/>
      <c r="N299" s="47" t="n"/>
      <c r="O299" s="47" t="n"/>
      <c r="P299" s="47" t="n"/>
    </row>
    <row customHeight="1" ht="10" r="300">
      <c r="B300" s="46" t="n"/>
      <c r="C300" s="46" t="n"/>
      <c r="D300" s="46" t="n"/>
      <c r="E300" s="46" t="n"/>
      <c r="F300" s="46" t="n"/>
      <c r="G300" s="46" t="n"/>
      <c r="H300" s="47" t="n"/>
      <c r="I300" s="47" t="n"/>
      <c r="J300" s="47" t="n"/>
      <c r="K300" s="46" t="n"/>
      <c r="L300" s="46" t="n"/>
      <c r="M300" s="46" t="n"/>
      <c r="N300" s="47" t="n"/>
      <c r="O300" s="47" t="n"/>
      <c r="P300" s="47" t="n"/>
    </row>
    <row customHeight="1" ht="10" r="301">
      <c r="B301" s="46" t="n"/>
      <c r="C301" s="46" t="n"/>
      <c r="D301" s="46" t="n"/>
      <c r="E301" s="46" t="n"/>
      <c r="F301" s="46" t="n"/>
      <c r="G301" s="46" t="n"/>
      <c r="H301" s="46" t="n"/>
      <c r="I301" s="46" t="n"/>
      <c r="J301" s="46" t="n"/>
      <c r="K301" s="47" t="n"/>
      <c r="L301" s="47" t="n"/>
      <c r="M301" s="47" t="n"/>
      <c r="N301" s="47" t="n"/>
      <c r="O301" s="47" t="n"/>
      <c r="P301" s="47" t="n"/>
    </row>
    <row customHeight="1" ht="10" r="302">
      <c r="B302" s="46" t="n"/>
      <c r="C302" s="46" t="n"/>
      <c r="D302" s="46" t="n"/>
      <c r="E302" s="47" t="n"/>
      <c r="F302" s="47" t="n"/>
      <c r="G302" s="47" t="n"/>
      <c r="H302" s="46" t="n"/>
      <c r="I302" s="46" t="n"/>
      <c r="J302" s="46" t="n"/>
      <c r="K302" s="46" t="n"/>
      <c r="L302" s="46" t="n"/>
      <c r="M302" s="46" t="n"/>
      <c r="N302" s="47" t="n"/>
      <c r="O302" s="47" t="n"/>
      <c r="P302" s="47" t="n"/>
    </row>
    <row customHeight="1" ht="10" r="303">
      <c r="B303" s="46" t="n"/>
      <c r="C303" s="46" t="n"/>
      <c r="D303" s="46" t="n"/>
      <c r="E303" s="46" t="n"/>
      <c r="F303" s="46" t="n"/>
      <c r="G303" s="46" t="n"/>
      <c r="H303" s="46" t="n"/>
      <c r="I303" s="46" t="n"/>
      <c r="J303" s="46" t="n"/>
      <c r="K303" s="47" t="n"/>
      <c r="L303" s="47" t="n"/>
      <c r="M303" s="47" t="n"/>
      <c r="N303" s="47" t="n"/>
      <c r="O303" s="47" t="n"/>
      <c r="P303" s="47" t="n"/>
    </row>
    <row customHeight="1" ht="10" r="304">
      <c r="B304" s="46" t="n"/>
      <c r="C304" s="46" t="n"/>
      <c r="D304" s="46" t="n"/>
      <c r="E304" s="46" t="n"/>
      <c r="F304" s="46" t="n"/>
      <c r="G304" s="46" t="n"/>
      <c r="H304" s="47" t="n"/>
      <c r="I304" s="47" t="n"/>
      <c r="J304" s="47" t="n"/>
      <c r="K304" s="46" t="n"/>
      <c r="L304" s="46" t="n"/>
      <c r="M304" s="46" t="n"/>
      <c r="N304" s="47" t="n"/>
      <c r="O304" s="47" t="n"/>
      <c r="P304" s="47" t="n"/>
    </row>
    <row customHeight="1" ht="10" r="305">
      <c r="B305" s="46" t="n"/>
      <c r="C305" s="46" t="n"/>
      <c r="D305" s="46" t="n"/>
      <c r="E305" s="46" t="n"/>
      <c r="F305" s="46" t="n"/>
      <c r="G305" s="46" t="n"/>
      <c r="H305" s="46" t="n"/>
      <c r="I305" s="46" t="n"/>
      <c r="J305" s="46" t="n"/>
      <c r="K305" s="47" t="n"/>
      <c r="L305" s="47" t="n"/>
      <c r="M305" s="47" t="n"/>
      <c r="N305" s="47" t="n"/>
      <c r="O305" s="47" t="n"/>
      <c r="P305" s="47" t="n"/>
    </row>
    <row customHeight="1" ht="10" r="306">
      <c r="B306" s="46" t="n"/>
      <c r="C306" s="46" t="n"/>
      <c r="D306" s="46" t="n"/>
      <c r="E306" s="46" t="n"/>
      <c r="F306" s="46" t="n"/>
      <c r="G306" s="46" t="n"/>
      <c r="H306" s="46" t="n"/>
      <c r="I306" s="46" t="n"/>
      <c r="J306" s="46" t="n"/>
      <c r="K306" s="46" t="n"/>
      <c r="L306" s="46" t="n"/>
      <c r="M306" s="46" t="n"/>
      <c r="N306" s="47" t="n"/>
      <c r="O306" s="47" t="n"/>
      <c r="P306" s="47" t="n"/>
    </row>
    <row customHeight="1" ht="10" r="307">
      <c r="B307" s="40" t="n"/>
      <c r="C307" s="40" t="n"/>
      <c r="D307" s="40" t="n"/>
      <c r="E307" s="40" t="n"/>
      <c r="F307" s="40" t="n"/>
      <c r="G307" s="40" t="n"/>
      <c r="H307" s="40" t="n"/>
      <c r="I307" s="40" t="n"/>
      <c r="J307" s="40" t="n"/>
      <c r="K307" s="40" t="n"/>
      <c r="L307" s="40" t="n"/>
      <c r="M307" s="40" t="n"/>
      <c r="N307" s="40" t="n"/>
      <c r="O307" s="40" t="n"/>
      <c r="P307" s="40" t="n"/>
    </row>
    <row customHeight="1" ht="10" r="308">
      <c r="B308" s="46" t="n"/>
      <c r="C308" s="46" t="n"/>
      <c r="D308" s="46" t="n"/>
      <c r="E308" s="46" t="n"/>
      <c r="F308" s="46" t="n"/>
      <c r="G308" s="46" t="n"/>
      <c r="H308" s="46" t="n"/>
      <c r="I308" s="46" t="n"/>
      <c r="J308" s="46" t="n"/>
      <c r="K308" s="46" t="n"/>
      <c r="L308" s="46" t="n"/>
      <c r="M308" s="46" t="n"/>
      <c r="N308" s="47" t="n"/>
      <c r="O308" s="47" t="n"/>
      <c r="P308" s="47" t="n"/>
      <c r="Q308" s="39">
        <f>COUNT(D316,G312,G320,J310,J314,J318,J322,M309,M311,M313,M315,M317,M319,M321,M323,P308,P309,P310,P311,P312,P313,P314,P315,P317,P318,P319,P320,P321,P322,P323,P324)</f>
        <v/>
      </c>
      <c r="R308" s="40">
        <f>(IF(OR(G312=145, G312=0),0,G312-D316)/2)</f>
        <v/>
      </c>
      <c r="S308" s="40">
        <f>(IF(OR(G312=145, G312=0),0,G312-E312)/2)</f>
        <v/>
      </c>
      <c r="T308" s="40">
        <f>(IF(OR(E312=145,E312=0),0,E312-D316)/2)</f>
        <v/>
      </c>
      <c r="U308" s="40">
        <f>(IF(OR(G320=145, G320=0),0,G320-D316)/2)</f>
        <v/>
      </c>
      <c r="V308" s="40">
        <f>(IF(OR(G320=145, G320=0),0,G320-E320)/2)</f>
        <v/>
      </c>
      <c r="W308" s="40">
        <f>(IF(OR(E320=145,E320=0),0,E320-D316)/2)</f>
        <v/>
      </c>
      <c r="X308" s="40">
        <f>(IF(OR(J310=145, G312=0, G312=145),0,J310-G312)/2)</f>
        <v/>
      </c>
      <c r="Y308" s="40">
        <f>(IF(OR(J314=145, G312=0, G312=145),0,J314-G312)/2)</f>
        <v/>
      </c>
    </row>
    <row customHeight="1" ht="10" r="309">
      <c r="B309" s="46" t="n"/>
      <c r="C309" s="46" t="n"/>
      <c r="D309" s="46" t="n"/>
      <c r="E309" s="46" t="n"/>
      <c r="F309" s="46" t="n"/>
      <c r="G309" s="46" t="n"/>
      <c r="H309" s="46" t="n"/>
      <c r="I309" s="46" t="n"/>
      <c r="J309" s="46" t="n"/>
      <c r="K309" s="47" t="n"/>
      <c r="L309" s="47" t="n"/>
      <c r="M309" s="47" t="n"/>
      <c r="N309" s="47" t="n"/>
      <c r="O309" s="47" t="n"/>
      <c r="P309" s="47" t="n"/>
      <c r="R309" s="40">
        <f>(IF(OR(G320=145, G320=0),0,G320-D316)/2)</f>
        <v/>
      </c>
      <c r="S309" s="40">
        <f>(IF(OR(G320=145, G320=0),0,G320-E320)/2)</f>
        <v/>
      </c>
      <c r="T309" s="40">
        <f>(IF(OR(E320=145,E320=0),0,E320-D316)/2)</f>
        <v/>
      </c>
      <c r="X309" s="40">
        <f>(IF(OR(J318=145, G320=0, G320=145),0,J318-G320)/2)</f>
        <v/>
      </c>
      <c r="Y309" s="40">
        <f>(IF(OR(J322=145, G320=0, G320=145),0,J322-G320)/2)</f>
        <v/>
      </c>
    </row>
    <row customHeight="1" ht="10" r="310">
      <c r="B310" s="46" t="n"/>
      <c r="C310" s="46" t="n"/>
      <c r="D310" s="46" t="n"/>
      <c r="E310" s="46" t="n"/>
      <c r="F310" s="46" t="n"/>
      <c r="G310" s="46" t="n"/>
      <c r="H310" s="47" t="n"/>
      <c r="I310" s="47" t="n"/>
      <c r="J310" s="47" t="n"/>
      <c r="K310" s="46" t="n"/>
      <c r="L310" s="46" t="n"/>
      <c r="M310" s="46" t="n"/>
      <c r="N310" s="47" t="n"/>
      <c r="O310" s="47" t="n"/>
      <c r="P310" s="47" t="n"/>
    </row>
    <row customHeight="1" ht="10" r="311">
      <c r="B311" s="46" t="n"/>
      <c r="C311" s="46" t="n"/>
      <c r="D311" s="46" t="n"/>
      <c r="E311" s="46" t="n"/>
      <c r="F311" s="46" t="n"/>
      <c r="G311" s="46" t="n"/>
      <c r="H311" s="46" t="n"/>
      <c r="I311" s="46" t="n"/>
      <c r="J311" s="46" t="n"/>
      <c r="K311" s="47" t="n"/>
      <c r="L311" s="47" t="n"/>
      <c r="M311" s="47" t="n"/>
      <c r="N311" s="47" t="n"/>
      <c r="O311" s="47" t="n"/>
      <c r="P311" s="47" t="n"/>
    </row>
    <row customHeight="1" ht="10" r="312">
      <c r="B312" s="46" t="n"/>
      <c r="C312" s="46" t="n"/>
      <c r="D312" s="46" t="n"/>
      <c r="E312" s="47" t="n"/>
      <c r="F312" s="47" t="n"/>
      <c r="G312" s="47" t="n"/>
      <c r="H312" s="46" t="n"/>
      <c r="I312" s="46" t="n"/>
      <c r="J312" s="46" t="n"/>
      <c r="K312" s="46" t="n"/>
      <c r="L312" s="46" t="n"/>
      <c r="M312" s="46" t="n"/>
      <c r="N312" s="47" t="n"/>
      <c r="O312" s="47" t="n"/>
      <c r="P312" s="47" t="n"/>
    </row>
    <row customHeight="1" ht="10" r="313">
      <c r="B313" s="46" t="n"/>
      <c r="C313" s="46" t="n"/>
      <c r="D313" s="46" t="n"/>
      <c r="E313" s="46" t="n"/>
      <c r="F313" s="46" t="n"/>
      <c r="G313" s="46" t="n"/>
      <c r="H313" s="46" t="n"/>
      <c r="I313" s="46" t="n"/>
      <c r="J313" s="46" t="n"/>
      <c r="K313" s="47" t="n"/>
      <c r="L313" s="47" t="n"/>
      <c r="M313" s="47" t="n"/>
      <c r="N313" s="47" t="n"/>
      <c r="O313" s="47" t="n"/>
      <c r="P313" s="47" t="n"/>
    </row>
    <row customHeight="1" ht="10" r="314">
      <c r="B314" s="46" t="n"/>
      <c r="C314" s="46" t="n"/>
      <c r="D314" s="46" t="n"/>
      <c r="E314" s="46" t="n"/>
      <c r="F314" s="46" t="n"/>
      <c r="G314" s="46" t="n"/>
      <c r="H314" s="47" t="n"/>
      <c r="I314" s="47" t="n"/>
      <c r="J314" s="47" t="n"/>
      <c r="K314" s="46" t="n"/>
      <c r="L314" s="46" t="n"/>
      <c r="M314" s="46" t="n"/>
      <c r="N314" s="47" t="n"/>
      <c r="O314" s="47" t="n"/>
      <c r="P314" s="47" t="n"/>
    </row>
    <row customHeight="1" ht="10" r="315">
      <c r="B315" s="48" t="n"/>
      <c r="C315" s="46" t="n"/>
      <c r="D315" s="46" t="n"/>
      <c r="E315" s="46" t="n"/>
      <c r="F315" s="46" t="n"/>
      <c r="G315" s="46" t="n"/>
      <c r="H315" s="46" t="n"/>
      <c r="I315" s="46" t="n"/>
      <c r="J315" s="46" t="n"/>
      <c r="K315" s="47" t="n"/>
      <c r="L315" s="47" t="n"/>
      <c r="M315" s="47" t="n"/>
      <c r="N315" s="47" t="n"/>
      <c r="O315" s="47" t="n"/>
      <c r="P315" s="47" t="n"/>
    </row>
    <row customHeight="1" ht="10" r="316">
      <c r="A316" s="1" t="n">
        <v>18</v>
      </c>
      <c r="B316" s="47" t="n"/>
      <c r="C316" s="47" t="n"/>
      <c r="D316" s="47" t="n"/>
      <c r="E316" s="46" t="n"/>
      <c r="F316" s="46" t="n"/>
      <c r="G316" s="46" t="n"/>
      <c r="H316" s="46" t="n"/>
      <c r="I316" s="46" t="n"/>
      <c r="J316" s="46" t="n"/>
      <c r="K316" s="46" t="n"/>
      <c r="L316" s="46" t="n"/>
      <c r="M316" s="46" t="n"/>
      <c r="N316" s="49" t="n"/>
      <c r="O316" s="46" t="n"/>
      <c r="P316" s="46" t="n"/>
    </row>
    <row customHeight="1" ht="10" r="317">
      <c r="B317" s="46" t="n"/>
      <c r="C317" s="46" t="n"/>
      <c r="D317" s="46" t="n"/>
      <c r="E317" s="46" t="n"/>
      <c r="F317" s="46" t="n"/>
      <c r="G317" s="46" t="n"/>
      <c r="H317" s="46" t="n"/>
      <c r="I317" s="46" t="n"/>
      <c r="J317" s="46" t="n"/>
      <c r="K317" s="47" t="n"/>
      <c r="L317" s="47" t="n"/>
      <c r="M317" s="47" t="n"/>
      <c r="N317" s="47" t="n"/>
      <c r="O317" s="47" t="n"/>
      <c r="P317" s="47" t="n"/>
    </row>
    <row customHeight="1" ht="10" r="318">
      <c r="B318" s="46" t="n"/>
      <c r="C318" s="46" t="n"/>
      <c r="D318" s="46" t="n"/>
      <c r="E318" s="46" t="n"/>
      <c r="F318" s="46" t="n"/>
      <c r="G318" s="46" t="n"/>
      <c r="H318" s="47" t="n"/>
      <c r="I318" s="47" t="n"/>
      <c r="J318" s="47" t="n"/>
      <c r="K318" s="46" t="n"/>
      <c r="L318" s="46" t="n"/>
      <c r="M318" s="46" t="n"/>
      <c r="N318" s="47" t="n"/>
      <c r="O318" s="47" t="n"/>
      <c r="P318" s="47" t="n"/>
    </row>
    <row customHeight="1" ht="10" r="319">
      <c r="B319" s="46" t="n"/>
      <c r="C319" s="46" t="n"/>
      <c r="D319" s="46" t="n"/>
      <c r="E319" s="46" t="n"/>
      <c r="F319" s="46" t="n"/>
      <c r="G319" s="46" t="n"/>
      <c r="H319" s="46" t="n"/>
      <c r="I319" s="46" t="n"/>
      <c r="J319" s="46" t="n"/>
      <c r="K319" s="47" t="n"/>
      <c r="L319" s="47" t="n"/>
      <c r="M319" s="47" t="n"/>
      <c r="N319" s="47" t="n"/>
      <c r="O319" s="47" t="n"/>
      <c r="P319" s="47" t="n"/>
    </row>
    <row customHeight="1" ht="10" r="320">
      <c r="B320" s="46" t="n"/>
      <c r="C320" s="46" t="n"/>
      <c r="D320" s="46" t="n"/>
      <c r="E320" s="47" t="n"/>
      <c r="F320" s="47" t="n"/>
      <c r="G320" s="47" t="n"/>
      <c r="H320" s="46" t="n"/>
      <c r="I320" s="46" t="n"/>
      <c r="J320" s="46" t="n"/>
      <c r="K320" s="46" t="n"/>
      <c r="L320" s="46" t="n"/>
      <c r="M320" s="46" t="n"/>
      <c r="N320" s="47" t="n"/>
      <c r="O320" s="47" t="n"/>
      <c r="P320" s="47" t="n"/>
    </row>
    <row customHeight="1" ht="10" r="321">
      <c r="B321" s="46" t="n"/>
      <c r="C321" s="46" t="n"/>
      <c r="D321" s="46" t="n"/>
      <c r="E321" s="46" t="n"/>
      <c r="F321" s="46" t="n"/>
      <c r="G321" s="46" t="n"/>
      <c r="H321" s="46" t="n"/>
      <c r="I321" s="46" t="n"/>
      <c r="J321" s="46" t="n"/>
      <c r="K321" s="47" t="n"/>
      <c r="L321" s="47" t="n"/>
      <c r="M321" s="47" t="n"/>
      <c r="N321" s="47" t="n"/>
      <c r="O321" s="47" t="n"/>
      <c r="P321" s="47" t="n"/>
    </row>
    <row customHeight="1" ht="10" r="322">
      <c r="B322" s="46" t="n"/>
      <c r="C322" s="46" t="n"/>
      <c r="D322" s="46" t="n"/>
      <c r="E322" s="46" t="n"/>
      <c r="F322" s="46" t="n"/>
      <c r="G322" s="46" t="n"/>
      <c r="H322" s="47" t="n"/>
      <c r="I322" s="47" t="n"/>
      <c r="J322" s="47" t="n"/>
      <c r="K322" s="46" t="n"/>
      <c r="L322" s="46" t="n"/>
      <c r="M322" s="46" t="n"/>
      <c r="N322" s="47" t="n"/>
      <c r="O322" s="47" t="n"/>
      <c r="P322" s="47" t="n"/>
    </row>
    <row customHeight="1" ht="10" r="323">
      <c r="B323" s="46" t="n"/>
      <c r="C323" s="46" t="n"/>
      <c r="D323" s="46" t="n"/>
      <c r="E323" s="46" t="n"/>
      <c r="F323" s="46" t="n"/>
      <c r="G323" s="46" t="n"/>
      <c r="H323" s="46" t="n"/>
      <c r="I323" s="46" t="n"/>
      <c r="J323" s="46" t="n"/>
      <c r="K323" s="47" t="n"/>
      <c r="L323" s="47" t="n"/>
      <c r="M323" s="47" t="n"/>
      <c r="N323" s="47" t="n"/>
      <c r="O323" s="47" t="n"/>
      <c r="P323" s="47" t="n"/>
    </row>
    <row customHeight="1" ht="10" r="324">
      <c r="B324" s="46" t="n"/>
      <c r="C324" s="46" t="n"/>
      <c r="D324" s="46" t="n"/>
      <c r="E324" s="46" t="n"/>
      <c r="F324" s="46" t="n"/>
      <c r="G324" s="46" t="n"/>
      <c r="H324" s="46" t="n"/>
      <c r="I324" s="46" t="n"/>
      <c r="J324" s="46" t="n"/>
      <c r="K324" s="46" t="n"/>
      <c r="L324" s="46" t="n"/>
      <c r="M324" s="46" t="n"/>
      <c r="N324" s="47" t="n"/>
      <c r="O324" s="47" t="n"/>
      <c r="P324" s="47" t="n"/>
    </row>
    <row customHeight="1" ht="10" r="325">
      <c r="B325" s="40" t="n"/>
      <c r="C325" s="40" t="n"/>
      <c r="D325" s="40" t="n"/>
      <c r="E325" s="40" t="n"/>
      <c r="F325" s="40" t="n"/>
      <c r="G325" s="40" t="n"/>
      <c r="H325" s="40" t="n"/>
      <c r="I325" s="40" t="n"/>
      <c r="J325" s="40" t="n"/>
      <c r="K325" s="40" t="n"/>
      <c r="L325" s="40" t="n"/>
      <c r="M325" s="40" t="n"/>
      <c r="N325" s="40" t="n"/>
      <c r="O325" s="40" t="n"/>
      <c r="P325" s="40" t="n"/>
    </row>
    <row customHeight="1" ht="10" r="326">
      <c r="B326" s="46" t="n"/>
      <c r="C326" s="46" t="n"/>
      <c r="D326" s="46" t="n"/>
      <c r="E326" s="46" t="n"/>
      <c r="F326" s="46" t="n"/>
      <c r="G326" s="46" t="n"/>
      <c r="H326" s="46" t="n"/>
      <c r="I326" s="46" t="n"/>
      <c r="J326" s="46" t="n"/>
      <c r="K326" s="46" t="n"/>
      <c r="L326" s="46" t="n"/>
      <c r="M326" s="46" t="n"/>
      <c r="N326" s="47" t="n"/>
      <c r="O326" s="47" t="n"/>
      <c r="P326" s="47" t="n"/>
      <c r="Q326" s="39">
        <f>COUNT(D334,G330,G338,J328,J332,J336,J340,M327,M329,M331,M333,M335,M337,M339,M341,P326,P327,P328,P329,P330,P331,P332,P333,P335,P336,P337,P338,P339,P340,P341,P342)</f>
        <v/>
      </c>
      <c r="R326" s="40">
        <f>(IF(OR(G330=145, G330=0),0,G330-D334)/2)</f>
        <v/>
      </c>
      <c r="S326" s="40">
        <f>(IF(OR(G330=145, G330=0),0,G330-E330)/2)</f>
        <v/>
      </c>
      <c r="T326" s="40">
        <f>(IF(OR(E330=145,E330=0),0,E330-D334)/2)</f>
        <v/>
      </c>
      <c r="U326" s="40">
        <f>(IF(OR(G338=145, G338=0),0,G338-D334)/2)</f>
        <v/>
      </c>
      <c r="V326" s="40">
        <f>(IF(OR(G338=145, G338=0),0,G338-E338)/2)</f>
        <v/>
      </c>
      <c r="W326" s="40">
        <f>(IF(OR(E338=145,E338=0),0,E338-D334)/2)</f>
        <v/>
      </c>
      <c r="X326" s="40">
        <f>(IF(OR(J328=145, G330=0, G330=145),0,J328-G330)/2)</f>
        <v/>
      </c>
      <c r="Y326" s="40">
        <f>(IF(OR(J332=145, G330=0, G330=145),0,J332-G330)/2)</f>
        <v/>
      </c>
    </row>
    <row customHeight="1" ht="10" r="327">
      <c r="B327" s="46" t="n"/>
      <c r="C327" s="46" t="n"/>
      <c r="D327" s="46" t="n"/>
      <c r="E327" s="46" t="n"/>
      <c r="F327" s="46" t="n"/>
      <c r="G327" s="46" t="n"/>
      <c r="H327" s="46" t="n"/>
      <c r="I327" s="46" t="n"/>
      <c r="J327" s="46" t="n"/>
      <c r="K327" s="47" t="n"/>
      <c r="L327" s="47" t="n"/>
      <c r="M327" s="47" t="n"/>
      <c r="N327" s="47" t="n"/>
      <c r="O327" s="47" t="n"/>
      <c r="P327" s="47" t="n"/>
      <c r="R327" s="40">
        <f>(IF(OR(G338=145, G338=0),0,G338-D334)/2)</f>
        <v/>
      </c>
      <c r="S327" s="40">
        <f>(IF(OR(G338=145, G338=0),0,G338-E338)/2)</f>
        <v/>
      </c>
      <c r="T327" s="40">
        <f>(IF(OR(E338=145,E338=0),0,E338-D334)/2)</f>
        <v/>
      </c>
      <c r="X327" s="40">
        <f>(IF(OR(J336=145, G338=0, G338=145),0,J336-G338)/2)</f>
        <v/>
      </c>
      <c r="Y327" s="40">
        <f>(IF(OR(J340=145, G338=0, G338=145),0,J340-G338)/2)</f>
        <v/>
      </c>
    </row>
    <row customHeight="1" ht="10" r="328">
      <c r="B328" s="46" t="n"/>
      <c r="C328" s="46" t="n"/>
      <c r="D328" s="46" t="n"/>
      <c r="E328" s="46" t="n"/>
      <c r="F328" s="46" t="n"/>
      <c r="G328" s="46" t="n"/>
      <c r="H328" s="47" t="n"/>
      <c r="I328" s="47" t="n"/>
      <c r="J328" s="47" t="n"/>
      <c r="K328" s="46" t="n"/>
      <c r="L328" s="46" t="n"/>
      <c r="M328" s="46" t="n"/>
      <c r="N328" s="47" t="n"/>
      <c r="O328" s="47" t="n"/>
      <c r="P328" s="47" t="n"/>
    </row>
    <row customHeight="1" ht="10" r="329">
      <c r="B329" s="46" t="n"/>
      <c r="C329" s="46" t="n"/>
      <c r="D329" s="46" t="n"/>
      <c r="E329" s="46" t="n"/>
      <c r="F329" s="46" t="n"/>
      <c r="G329" s="46" t="n"/>
      <c r="H329" s="46" t="n"/>
      <c r="I329" s="46" t="n"/>
      <c r="J329" s="46" t="n"/>
      <c r="K329" s="47" t="n"/>
      <c r="L329" s="47" t="n"/>
      <c r="M329" s="47" t="n"/>
      <c r="N329" s="47" t="n"/>
      <c r="O329" s="47" t="n"/>
      <c r="P329" s="47" t="n"/>
    </row>
    <row customHeight="1" ht="10" r="330">
      <c r="B330" s="46" t="n"/>
      <c r="C330" s="46" t="n"/>
      <c r="D330" s="46" t="n"/>
      <c r="E330" s="47" t="n"/>
      <c r="F330" s="47" t="n"/>
      <c r="G330" s="47" t="n"/>
      <c r="H330" s="46" t="n"/>
      <c r="I330" s="46" t="n"/>
      <c r="J330" s="46" t="n"/>
      <c r="K330" s="46" t="n"/>
      <c r="L330" s="46" t="n"/>
      <c r="M330" s="46" t="n"/>
      <c r="N330" s="47" t="n"/>
      <c r="O330" s="47" t="n"/>
      <c r="P330" s="47" t="n"/>
    </row>
    <row customHeight="1" ht="10" r="331">
      <c r="B331" s="46" t="n"/>
      <c r="C331" s="46" t="n"/>
      <c r="D331" s="46" t="n"/>
      <c r="E331" s="46" t="n"/>
      <c r="F331" s="46" t="n"/>
      <c r="G331" s="46" t="n"/>
      <c r="H331" s="46" t="n"/>
      <c r="I331" s="46" t="n"/>
      <c r="J331" s="46" t="n"/>
      <c r="K331" s="47" t="n"/>
      <c r="L331" s="47" t="n"/>
      <c r="M331" s="47" t="n"/>
      <c r="N331" s="47" t="n"/>
      <c r="O331" s="47" t="n"/>
      <c r="P331" s="47" t="n"/>
    </row>
    <row customHeight="1" ht="10" r="332">
      <c r="B332" s="46" t="n"/>
      <c r="C332" s="46" t="n"/>
      <c r="D332" s="46" t="n"/>
      <c r="E332" s="46" t="n"/>
      <c r="F332" s="46" t="n"/>
      <c r="G332" s="46" t="n"/>
      <c r="H332" s="47" t="n"/>
      <c r="I332" s="47" t="n"/>
      <c r="J332" s="47" t="n"/>
      <c r="K332" s="46" t="n"/>
      <c r="L332" s="46" t="n"/>
      <c r="M332" s="46" t="n"/>
      <c r="N332" s="47" t="n"/>
      <c r="O332" s="47" t="n"/>
      <c r="P332" s="47" t="n"/>
    </row>
    <row customHeight="1" ht="10" r="333">
      <c r="B333" s="48" t="n"/>
      <c r="C333" s="46" t="n"/>
      <c r="D333" s="46" t="n"/>
      <c r="E333" s="46" t="n"/>
      <c r="F333" s="46" t="n"/>
      <c r="G333" s="46" t="n"/>
      <c r="H333" s="46" t="n"/>
      <c r="I333" s="46" t="n"/>
      <c r="J333" s="46" t="n"/>
      <c r="K333" s="47" t="n"/>
      <c r="L333" s="47" t="n"/>
      <c r="M333" s="47" t="n"/>
      <c r="N333" s="47" t="n"/>
      <c r="O333" s="47" t="n"/>
      <c r="P333" s="47" t="n"/>
    </row>
    <row customHeight="1" ht="10" r="334">
      <c r="A334" s="1" t="n">
        <v>19</v>
      </c>
      <c r="B334" s="47" t="n"/>
      <c r="C334" s="47" t="n"/>
      <c r="D334" s="47" t="n"/>
      <c r="E334" s="46" t="n"/>
      <c r="F334" s="46" t="n"/>
      <c r="G334" s="46" t="n"/>
      <c r="H334" s="46" t="n"/>
      <c r="I334" s="46" t="n"/>
      <c r="J334" s="46" t="n"/>
      <c r="K334" s="46" t="n"/>
      <c r="L334" s="46" t="n"/>
      <c r="M334" s="46" t="n"/>
      <c r="N334" s="49" t="n"/>
      <c r="O334" s="46" t="n"/>
      <c r="P334" s="46" t="n"/>
    </row>
    <row customHeight="1" ht="10" r="335">
      <c r="B335" s="46" t="n"/>
      <c r="C335" s="46" t="n"/>
      <c r="D335" s="46" t="n"/>
      <c r="E335" s="46" t="n"/>
      <c r="F335" s="46" t="n"/>
      <c r="G335" s="46" t="n"/>
      <c r="H335" s="46" t="n"/>
      <c r="I335" s="46" t="n"/>
      <c r="J335" s="46" t="n"/>
      <c r="K335" s="47" t="n"/>
      <c r="L335" s="47" t="n"/>
      <c r="M335" s="47" t="n"/>
      <c r="N335" s="47" t="n"/>
      <c r="O335" s="47" t="n"/>
      <c r="P335" s="47" t="n"/>
    </row>
    <row customHeight="1" ht="10" r="336">
      <c r="B336" s="46" t="n"/>
      <c r="C336" s="46" t="n"/>
      <c r="D336" s="46" t="n"/>
      <c r="E336" s="46" t="n"/>
      <c r="F336" s="46" t="n"/>
      <c r="G336" s="46" t="n"/>
      <c r="H336" s="47" t="n"/>
      <c r="I336" s="47" t="n"/>
      <c r="J336" s="47" t="n"/>
      <c r="K336" s="46" t="n"/>
      <c r="L336" s="46" t="n"/>
      <c r="M336" s="46" t="n"/>
      <c r="N336" s="47" t="n"/>
      <c r="O336" s="47" t="n"/>
      <c r="P336" s="47" t="n"/>
    </row>
    <row customHeight="1" ht="10" r="337">
      <c r="B337" s="46" t="n"/>
      <c r="C337" s="46" t="n"/>
      <c r="D337" s="46" t="n"/>
      <c r="E337" s="46" t="n"/>
      <c r="F337" s="46" t="n"/>
      <c r="G337" s="46" t="n"/>
      <c r="H337" s="46" t="n"/>
      <c r="I337" s="46" t="n"/>
      <c r="J337" s="46" t="n"/>
      <c r="K337" s="47" t="n"/>
      <c r="L337" s="47" t="n"/>
      <c r="M337" s="47" t="n"/>
      <c r="N337" s="47" t="n"/>
      <c r="O337" s="47" t="n"/>
      <c r="P337" s="47" t="n"/>
    </row>
    <row customHeight="1" ht="10" r="338">
      <c r="B338" s="46" t="n"/>
      <c r="C338" s="46" t="n"/>
      <c r="D338" s="46" t="n"/>
      <c r="E338" s="47" t="n"/>
      <c r="F338" s="47" t="n"/>
      <c r="G338" s="47" t="n"/>
      <c r="H338" s="46" t="n"/>
      <c r="I338" s="46" t="n"/>
      <c r="J338" s="46" t="n"/>
      <c r="K338" s="46" t="n"/>
      <c r="L338" s="46" t="n"/>
      <c r="M338" s="46" t="n"/>
      <c r="N338" s="47" t="n"/>
      <c r="O338" s="47" t="n"/>
      <c r="P338" s="47" t="n"/>
    </row>
    <row customHeight="1" ht="10" r="339">
      <c r="B339" s="46" t="n"/>
      <c r="C339" s="46" t="n"/>
      <c r="D339" s="46" t="n"/>
      <c r="E339" s="46" t="n"/>
      <c r="F339" s="46" t="n"/>
      <c r="G339" s="46" t="n"/>
      <c r="H339" s="46" t="n"/>
      <c r="I339" s="46" t="n"/>
      <c r="J339" s="46" t="n"/>
      <c r="K339" s="47" t="n"/>
      <c r="L339" s="47" t="n"/>
      <c r="M339" s="47" t="n"/>
      <c r="N339" s="47" t="n"/>
      <c r="O339" s="47" t="n"/>
      <c r="P339" s="47" t="n"/>
    </row>
    <row customHeight="1" ht="10" r="340">
      <c r="B340" s="46" t="n"/>
      <c r="C340" s="46" t="n"/>
      <c r="D340" s="46" t="n"/>
      <c r="E340" s="46" t="n"/>
      <c r="F340" s="46" t="n"/>
      <c r="G340" s="46" t="n"/>
      <c r="H340" s="47" t="n"/>
      <c r="I340" s="47" t="n"/>
      <c r="J340" s="47" t="n"/>
      <c r="K340" s="46" t="n"/>
      <c r="L340" s="46" t="n"/>
      <c r="M340" s="46" t="n"/>
      <c r="N340" s="47" t="n"/>
      <c r="O340" s="47" t="n"/>
      <c r="P340" s="47" t="n"/>
    </row>
    <row customHeight="1" ht="10" r="341">
      <c r="B341" s="46" t="n"/>
      <c r="C341" s="46" t="n"/>
      <c r="D341" s="46" t="n"/>
      <c r="E341" s="46" t="n"/>
      <c r="F341" s="46" t="n"/>
      <c r="G341" s="46" t="n"/>
      <c r="H341" s="46" t="n"/>
      <c r="I341" s="46" t="n"/>
      <c r="J341" s="46" t="n"/>
      <c r="K341" s="47" t="n"/>
      <c r="L341" s="47" t="n"/>
      <c r="M341" s="47" t="n"/>
      <c r="N341" s="47" t="n"/>
      <c r="O341" s="47" t="n"/>
      <c r="P341" s="47" t="n"/>
    </row>
    <row customHeight="1" ht="10" r="342">
      <c r="B342" s="46" t="n"/>
      <c r="C342" s="46" t="n"/>
      <c r="D342" s="46" t="n"/>
      <c r="E342" s="46" t="n"/>
      <c r="F342" s="46" t="n"/>
      <c r="G342" s="46" t="n"/>
      <c r="H342" s="46" t="n"/>
      <c r="I342" s="46" t="n"/>
      <c r="J342" s="46" t="n"/>
      <c r="K342" s="46" t="n"/>
      <c r="L342" s="46" t="n"/>
      <c r="M342" s="46" t="n"/>
      <c r="N342" s="47" t="n"/>
      <c r="O342" s="47" t="n"/>
      <c r="P342" s="47" t="n"/>
    </row>
    <row customHeight="1" ht="10" r="343">
      <c r="B343" s="40" t="n"/>
      <c r="C343" s="40" t="n"/>
      <c r="D343" s="40" t="n"/>
      <c r="E343" s="40" t="n"/>
      <c r="F343" s="40" t="n"/>
      <c r="G343" s="40" t="n"/>
      <c r="H343" s="40" t="n"/>
      <c r="I343" s="40" t="n"/>
      <c r="J343" s="40" t="n"/>
      <c r="K343" s="40" t="n"/>
      <c r="L343" s="40" t="n"/>
      <c r="M343" s="40" t="n"/>
      <c r="N343" s="40" t="n"/>
      <c r="O343" s="40" t="n"/>
      <c r="P343" s="40" t="n"/>
    </row>
    <row customHeight="1" ht="10" r="344">
      <c r="B344" s="46" t="n"/>
      <c r="C344" s="46" t="n"/>
      <c r="D344" s="46" t="n"/>
      <c r="E344" s="46" t="n"/>
      <c r="F344" s="46" t="n"/>
      <c r="G344" s="46" t="n"/>
      <c r="H344" s="46" t="n"/>
      <c r="I344" s="46" t="n"/>
      <c r="J344" s="46" t="n"/>
      <c r="K344" s="46" t="n"/>
      <c r="L344" s="46" t="n"/>
      <c r="M344" s="46" t="n"/>
      <c r="N344" s="47" t="n"/>
      <c r="O344" s="47" t="n"/>
      <c r="P344" s="47" t="n"/>
      <c r="Q344" s="39">
        <f>COUNT(D352,G348,G356,J346,J350,J354,J358,M345,M347,M349,M351,M353,M355,M357,M359,P344,P345,P346,P347,P348,P349,P350,P351,P353,P354,P355,P356,P357,P358,P359,P360)</f>
        <v/>
      </c>
      <c r="R344" s="40">
        <f>(IF(OR(G348=145, G348=0),0,G348-D352)/2)</f>
        <v/>
      </c>
      <c r="S344" s="40">
        <f>(IF(OR(G348=145, G348=0),0,G348-E348)/2)</f>
        <v/>
      </c>
      <c r="T344" s="40">
        <f>(IF(OR(E348=145,E348=0),0,E348-D352)/2)</f>
        <v/>
      </c>
      <c r="U344" s="40">
        <f>(IF(OR(G356=145, G356=0),0,G356-D352)/2)</f>
        <v/>
      </c>
      <c r="V344" s="40">
        <f>(IF(OR(G356=145, G356=0),0,G356-E356)/2)</f>
        <v/>
      </c>
      <c r="W344" s="40">
        <f>(IF(OR(E356=145,E356=0),0,E356-D352)/2)</f>
        <v/>
      </c>
      <c r="X344" s="40">
        <f>(IF(OR(J346=145, G348=0, G348=145),0,J346-G348)/2)</f>
        <v/>
      </c>
      <c r="Y344" s="40">
        <f>(IF(OR(J350=145, G348=0, G348=145),0,J350-G348)/2)</f>
        <v/>
      </c>
    </row>
    <row customHeight="1" ht="10" r="345">
      <c r="B345" s="46" t="n"/>
      <c r="C345" s="46" t="n"/>
      <c r="D345" s="46" t="n"/>
      <c r="E345" s="46" t="n"/>
      <c r="F345" s="46" t="n"/>
      <c r="G345" s="46" t="n"/>
      <c r="H345" s="46" t="n"/>
      <c r="I345" s="46" t="n"/>
      <c r="J345" s="46" t="n"/>
      <c r="K345" s="47" t="n"/>
      <c r="L345" s="47" t="n"/>
      <c r="M345" s="47" t="n"/>
      <c r="N345" s="47" t="n"/>
      <c r="O345" s="47" t="n"/>
      <c r="P345" s="47" t="n"/>
      <c r="R345" s="40">
        <f>(IF(OR(G356=145, G356=0),0,G356-D352)/2)</f>
        <v/>
      </c>
      <c r="S345" s="40">
        <f>(IF(OR(G356=145, G356=0),0,G356-E356)/2)</f>
        <v/>
      </c>
      <c r="T345" s="40">
        <f>(IF(OR(E356=145,E356=0),0,E356-D352)/2)</f>
        <v/>
      </c>
      <c r="X345" s="40">
        <f>(IF(OR(J354=145, G356=0, G356=145),0,J354-G356)/2)</f>
        <v/>
      </c>
      <c r="Y345" s="40">
        <f>(IF(OR(J358=145, G356=0, G356=145),0,J358-G356)/2)</f>
        <v/>
      </c>
    </row>
    <row customHeight="1" ht="10" r="346">
      <c r="B346" s="46" t="n"/>
      <c r="C346" s="46" t="n"/>
      <c r="D346" s="46" t="n"/>
      <c r="E346" s="46" t="n"/>
      <c r="F346" s="46" t="n"/>
      <c r="G346" s="46" t="n"/>
      <c r="H346" s="47" t="n"/>
      <c r="I346" s="47" t="n"/>
      <c r="J346" s="47" t="n"/>
      <c r="K346" s="46" t="n"/>
      <c r="L346" s="46" t="n"/>
      <c r="M346" s="46" t="n"/>
      <c r="N346" s="47" t="n"/>
      <c r="O346" s="47" t="n"/>
      <c r="P346" s="47" t="n"/>
    </row>
    <row customHeight="1" ht="10" r="347">
      <c r="B347" s="46" t="n"/>
      <c r="C347" s="46" t="n"/>
      <c r="D347" s="46" t="n"/>
      <c r="E347" s="46" t="n"/>
      <c r="F347" s="46" t="n"/>
      <c r="G347" s="46" t="n"/>
      <c r="H347" s="46" t="n"/>
      <c r="I347" s="46" t="n"/>
      <c r="J347" s="46" t="n"/>
      <c r="K347" s="47" t="n"/>
      <c r="L347" s="47" t="n"/>
      <c r="M347" s="47" t="n"/>
      <c r="N347" s="47" t="n"/>
      <c r="O347" s="47" t="n"/>
      <c r="P347" s="47" t="n"/>
    </row>
    <row customHeight="1" ht="10" r="348">
      <c r="B348" s="46" t="n"/>
      <c r="C348" s="46" t="n"/>
      <c r="D348" s="46" t="n"/>
      <c r="E348" s="47" t="n"/>
      <c r="F348" s="47" t="n"/>
      <c r="G348" s="47" t="n"/>
      <c r="H348" s="46" t="n"/>
      <c r="I348" s="46" t="n"/>
      <c r="J348" s="46" t="n"/>
      <c r="K348" s="46" t="n"/>
      <c r="L348" s="46" t="n"/>
      <c r="M348" s="46" t="n"/>
      <c r="N348" s="47" t="n"/>
      <c r="O348" s="47" t="n"/>
      <c r="P348" s="47" t="n"/>
    </row>
    <row customHeight="1" ht="10" r="349">
      <c r="B349" s="46" t="n"/>
      <c r="C349" s="46" t="n"/>
      <c r="D349" s="46" t="n"/>
      <c r="E349" s="46" t="n"/>
      <c r="F349" s="46" t="n"/>
      <c r="G349" s="46" t="n"/>
      <c r="H349" s="46" t="n"/>
      <c r="I349" s="46" t="n"/>
      <c r="J349" s="46" t="n"/>
      <c r="K349" s="47" t="n"/>
      <c r="L349" s="47" t="n"/>
      <c r="M349" s="47" t="n"/>
      <c r="N349" s="47" t="n"/>
      <c r="O349" s="47" t="n"/>
      <c r="P349" s="47" t="n"/>
    </row>
    <row customHeight="1" ht="10" r="350">
      <c r="B350" s="46" t="n"/>
      <c r="C350" s="46" t="n"/>
      <c r="D350" s="46" t="n"/>
      <c r="E350" s="46" t="n"/>
      <c r="F350" s="46" t="n"/>
      <c r="G350" s="46" t="n"/>
      <c r="H350" s="47" t="n"/>
      <c r="I350" s="47" t="n"/>
      <c r="J350" s="47" t="n"/>
      <c r="K350" s="46" t="n"/>
      <c r="L350" s="46" t="n"/>
      <c r="M350" s="46" t="n"/>
      <c r="N350" s="47" t="n"/>
      <c r="O350" s="47" t="n"/>
      <c r="P350" s="47" t="n"/>
    </row>
    <row customHeight="1" ht="10" r="351">
      <c r="B351" s="48" t="n"/>
      <c r="C351" s="46" t="n"/>
      <c r="D351" s="46" t="n"/>
      <c r="E351" s="46" t="n"/>
      <c r="F351" s="46" t="n"/>
      <c r="G351" s="46" t="n"/>
      <c r="H351" s="46" t="n"/>
      <c r="I351" s="46" t="n"/>
      <c r="J351" s="46" t="n"/>
      <c r="K351" s="47" t="n"/>
      <c r="L351" s="47" t="n"/>
      <c r="M351" s="47" t="n"/>
      <c r="N351" s="47" t="n"/>
      <c r="O351" s="47" t="n"/>
      <c r="P351" s="47" t="n"/>
    </row>
    <row customHeight="1" ht="10" r="352">
      <c r="A352" s="1" t="n">
        <v>20</v>
      </c>
      <c r="B352" s="47" t="n"/>
      <c r="C352" s="47" t="n"/>
      <c r="D352" s="47" t="n"/>
      <c r="E352" s="46" t="n"/>
      <c r="F352" s="46" t="n"/>
      <c r="G352" s="46" t="n"/>
      <c r="H352" s="46" t="n"/>
      <c r="I352" s="46" t="n"/>
      <c r="J352" s="46" t="n"/>
      <c r="K352" s="46" t="n"/>
      <c r="L352" s="46" t="n"/>
      <c r="M352" s="46" t="n"/>
      <c r="N352" s="49" t="n"/>
      <c r="O352" s="46" t="n"/>
      <c r="P352" s="46" t="n"/>
    </row>
    <row customHeight="1" ht="10" r="353">
      <c r="B353" s="46" t="n"/>
      <c r="C353" s="46" t="n"/>
      <c r="D353" s="46" t="n"/>
      <c r="E353" s="46" t="n"/>
      <c r="F353" s="46" t="n"/>
      <c r="G353" s="46" t="n"/>
      <c r="H353" s="46" t="n"/>
      <c r="I353" s="46" t="n"/>
      <c r="J353" s="46" t="n"/>
      <c r="K353" s="47" t="n"/>
      <c r="L353" s="47" t="n"/>
      <c r="M353" s="47" t="n"/>
      <c r="N353" s="47" t="n"/>
      <c r="O353" s="47" t="n"/>
      <c r="P353" s="47" t="n"/>
    </row>
    <row customHeight="1" ht="10" r="354">
      <c r="B354" s="46" t="n"/>
      <c r="C354" s="46" t="n"/>
      <c r="D354" s="46" t="n"/>
      <c r="E354" s="46" t="n"/>
      <c r="F354" s="46" t="n"/>
      <c r="G354" s="46" t="n"/>
      <c r="H354" s="47" t="n"/>
      <c r="I354" s="47" t="n"/>
      <c r="J354" s="47" t="n"/>
      <c r="K354" s="46" t="n"/>
      <c r="L354" s="46" t="n"/>
      <c r="M354" s="46" t="n"/>
      <c r="N354" s="47" t="n"/>
      <c r="O354" s="47" t="n"/>
      <c r="P354" s="47" t="n"/>
    </row>
    <row customHeight="1" ht="10" r="355">
      <c r="B355" s="46" t="n"/>
      <c r="C355" s="46" t="n"/>
      <c r="D355" s="46" t="n"/>
      <c r="E355" s="46" t="n"/>
      <c r="F355" s="46" t="n"/>
      <c r="G355" s="46" t="n"/>
      <c r="H355" s="46" t="n"/>
      <c r="I355" s="46" t="n"/>
      <c r="J355" s="46" t="n"/>
      <c r="K355" s="47" t="n"/>
      <c r="L355" s="47" t="n"/>
      <c r="M355" s="47" t="n"/>
      <c r="N355" s="47" t="n"/>
      <c r="O355" s="47" t="n"/>
      <c r="P355" s="47" t="n"/>
    </row>
    <row customHeight="1" ht="10" r="356">
      <c r="B356" s="46" t="n"/>
      <c r="C356" s="46" t="n"/>
      <c r="D356" s="46" t="n"/>
      <c r="E356" s="47" t="n"/>
      <c r="F356" s="47" t="n"/>
      <c r="G356" s="47" t="n"/>
      <c r="H356" s="46" t="n"/>
      <c r="I356" s="46" t="n"/>
      <c r="J356" s="46" t="n"/>
      <c r="K356" s="46" t="n"/>
      <c r="L356" s="46" t="n"/>
      <c r="M356" s="46" t="n"/>
      <c r="N356" s="47" t="n"/>
      <c r="O356" s="47" t="n"/>
      <c r="P356" s="47" t="n"/>
    </row>
    <row customHeight="1" ht="10" r="357">
      <c r="B357" s="46" t="n"/>
      <c r="C357" s="46" t="n"/>
      <c r="D357" s="46" t="n"/>
      <c r="E357" s="46" t="n"/>
      <c r="F357" s="46" t="n"/>
      <c r="G357" s="46" t="n"/>
      <c r="H357" s="46" t="n"/>
      <c r="I357" s="46" t="n"/>
      <c r="J357" s="46" t="n"/>
      <c r="K357" s="47" t="n"/>
      <c r="L357" s="47" t="n"/>
      <c r="M357" s="47" t="n"/>
      <c r="N357" s="47" t="n"/>
      <c r="O357" s="47" t="n"/>
      <c r="P357" s="47" t="n"/>
    </row>
    <row customHeight="1" ht="10" r="358">
      <c r="B358" s="46" t="n"/>
      <c r="C358" s="46" t="n"/>
      <c r="D358" s="46" t="n"/>
      <c r="E358" s="46" t="n"/>
      <c r="F358" s="46" t="n"/>
      <c r="G358" s="46" t="n"/>
      <c r="H358" s="47" t="n"/>
      <c r="I358" s="47" t="n"/>
      <c r="J358" s="47" t="n"/>
      <c r="K358" s="46" t="n"/>
      <c r="L358" s="46" t="n"/>
      <c r="M358" s="46" t="n"/>
      <c r="N358" s="47" t="n"/>
      <c r="O358" s="47" t="n"/>
      <c r="P358" s="47" t="n"/>
    </row>
    <row customHeight="1" ht="10" r="359">
      <c r="B359" s="46" t="n"/>
      <c r="C359" s="46" t="n"/>
      <c r="D359" s="46" t="n"/>
      <c r="E359" s="46" t="n"/>
      <c r="F359" s="46" t="n"/>
      <c r="G359" s="46" t="n"/>
      <c r="H359" s="46" t="n"/>
      <c r="I359" s="46" t="n"/>
      <c r="J359" s="46" t="n"/>
      <c r="K359" s="47" t="n"/>
      <c r="L359" s="47" t="n"/>
      <c r="M359" s="47" t="n"/>
      <c r="N359" s="47" t="n"/>
      <c r="O359" s="47" t="n"/>
      <c r="P359" s="47" t="n"/>
    </row>
    <row customHeight="1" ht="10" r="360">
      <c r="B360" s="46" t="n"/>
      <c r="C360" s="46" t="n"/>
      <c r="D360" s="46" t="n"/>
      <c r="E360" s="46" t="n"/>
      <c r="F360" s="46" t="n"/>
      <c r="G360" s="46" t="n"/>
      <c r="H360" s="46" t="n"/>
      <c r="I360" s="46" t="n"/>
      <c r="J360" s="46" t="n"/>
      <c r="K360" s="46" t="n"/>
      <c r="L360" s="46" t="n"/>
      <c r="M360" s="46" t="n"/>
      <c r="N360" s="47" t="n"/>
      <c r="O360" s="47" t="n"/>
      <c r="P360" s="47" t="n"/>
    </row>
    <row customHeight="1" ht="10" r="361">
      <c r="B361" s="40" t="n"/>
      <c r="C361" s="40" t="n"/>
      <c r="D361" s="40" t="n"/>
      <c r="E361" s="40" t="n"/>
      <c r="F361" s="40" t="n"/>
      <c r="G361" s="40" t="n"/>
      <c r="H361" s="40" t="n"/>
      <c r="I361" s="40" t="n"/>
      <c r="J361" s="40" t="n"/>
      <c r="K361" s="40" t="n"/>
      <c r="L361" s="40" t="n"/>
      <c r="M361" s="40" t="n"/>
      <c r="N361" s="40" t="n"/>
      <c r="O361" s="40" t="n"/>
      <c r="P361" s="40" t="n"/>
    </row>
    <row customHeight="1" ht="10" r="362">
      <c r="B362" s="46" t="n"/>
      <c r="C362" s="46" t="n"/>
      <c r="D362" s="46" t="n"/>
      <c r="E362" s="46" t="n"/>
      <c r="F362" s="46" t="n"/>
      <c r="G362" s="46" t="n"/>
      <c r="H362" s="46" t="n"/>
      <c r="I362" s="46" t="n"/>
      <c r="J362" s="46" t="n"/>
      <c r="K362" s="46" t="n"/>
      <c r="L362" s="46" t="n"/>
      <c r="M362" s="46" t="n"/>
      <c r="N362" s="47" t="n"/>
      <c r="O362" s="47" t="n"/>
      <c r="P362" s="47" t="n"/>
      <c r="Q362" s="39">
        <f>COUNT(D370,G366,G374,J364,J368,J372,J376,M363,M365,M367,M369,M371,M373,M375,M377,P362,P363,P364,P365,P366,P367,P368,P369,P371,P372,P373,P374,P375,P376,P377,P378)</f>
        <v/>
      </c>
      <c r="R362" s="40">
        <f>(IF(OR(G366=145, G366=0),0,G366-D370)/2)</f>
        <v/>
      </c>
      <c r="S362" s="40">
        <f>(IF(OR(G366=145, G366=0),0,G366-E366)/2)</f>
        <v/>
      </c>
      <c r="T362" s="40">
        <f>(IF(OR(E366=145,E366=0),0,E366-D370)/2)</f>
        <v/>
      </c>
      <c r="U362" s="40">
        <f>(IF(OR(G374=145, G374=0),0,G374-D370)/2)</f>
        <v/>
      </c>
      <c r="V362" s="40">
        <f>(IF(OR(G374=145, G374=0),0,G374-E374)/2)</f>
        <v/>
      </c>
      <c r="W362" s="40">
        <f>(IF(OR(E374=145,E374=0),0,E374-D370)/2)</f>
        <v/>
      </c>
      <c r="X362" s="40">
        <f>(IF(OR(J364=145, G366=0, G366=145),0,J364-G366)/2)</f>
        <v/>
      </c>
      <c r="Y362" s="40">
        <f>(IF(OR(J368=145, G366=0, G366=145),0,J368-G366)/2)</f>
        <v/>
      </c>
    </row>
    <row customHeight="1" ht="10" r="363">
      <c r="B363" s="46" t="n"/>
      <c r="C363" s="46" t="n"/>
      <c r="D363" s="46" t="n"/>
      <c r="E363" s="46" t="n"/>
      <c r="F363" s="46" t="n"/>
      <c r="G363" s="46" t="n"/>
      <c r="H363" s="46" t="n"/>
      <c r="I363" s="46" t="n"/>
      <c r="J363" s="46" t="n"/>
      <c r="K363" s="47" t="n"/>
      <c r="L363" s="47" t="n"/>
      <c r="M363" s="47" t="n"/>
      <c r="N363" s="47" t="n"/>
      <c r="O363" s="47" t="n"/>
      <c r="P363" s="47" t="n"/>
      <c r="R363" s="40">
        <f>(IF(OR(G374=145, G374=0),0,G374-D370)/2)</f>
        <v/>
      </c>
      <c r="S363" s="40">
        <f>(IF(OR(G374=145, G374=0),0,G374-E374)/2)</f>
        <v/>
      </c>
      <c r="T363" s="40">
        <f>(IF(OR(E374=145,E374=0),0,E374-D370)/2)</f>
        <v/>
      </c>
      <c r="X363" s="40">
        <f>(IF(OR(J372=145, G374=0, G374=145),0,J372-G374)/2)</f>
        <v/>
      </c>
      <c r="Y363" s="40">
        <f>(IF(OR(J376=145, G374=0, G374=145),0,J376-G374)/2)</f>
        <v/>
      </c>
    </row>
    <row customHeight="1" ht="10" r="364">
      <c r="B364" s="46" t="n"/>
      <c r="C364" s="46" t="n"/>
      <c r="D364" s="46" t="n"/>
      <c r="E364" s="46" t="n"/>
      <c r="F364" s="46" t="n"/>
      <c r="G364" s="46" t="n"/>
      <c r="H364" s="47" t="n"/>
      <c r="I364" s="47" t="n"/>
      <c r="J364" s="47" t="n"/>
      <c r="K364" s="46" t="n"/>
      <c r="L364" s="46" t="n"/>
      <c r="M364" s="46" t="n"/>
      <c r="N364" s="47" t="n"/>
      <c r="O364" s="47" t="n"/>
      <c r="P364" s="47" t="n"/>
    </row>
    <row customHeight="1" ht="10" r="365">
      <c r="B365" s="46" t="n"/>
      <c r="C365" s="46" t="n"/>
      <c r="D365" s="46" t="n"/>
      <c r="E365" s="46" t="n"/>
      <c r="F365" s="46" t="n"/>
      <c r="G365" s="46" t="n"/>
      <c r="H365" s="46" t="n"/>
      <c r="I365" s="46" t="n"/>
      <c r="J365" s="46" t="n"/>
      <c r="K365" s="47" t="n"/>
      <c r="L365" s="47" t="n"/>
      <c r="M365" s="47" t="n"/>
      <c r="N365" s="47" t="n"/>
      <c r="O365" s="47" t="n"/>
      <c r="P365" s="47" t="n"/>
    </row>
    <row customHeight="1" ht="10" r="366">
      <c r="B366" s="46" t="n"/>
      <c r="C366" s="46" t="n"/>
      <c r="D366" s="46" t="n"/>
      <c r="E366" s="47" t="n"/>
      <c r="F366" s="47" t="n"/>
      <c r="G366" s="47" t="n"/>
      <c r="H366" s="46" t="n"/>
      <c r="I366" s="46" t="n"/>
      <c r="J366" s="46" t="n"/>
      <c r="K366" s="46" t="n"/>
      <c r="L366" s="46" t="n"/>
      <c r="M366" s="46" t="n"/>
      <c r="N366" s="47" t="n"/>
      <c r="O366" s="47" t="n"/>
      <c r="P366" s="47" t="n"/>
    </row>
    <row customHeight="1" ht="10" r="367">
      <c r="B367" s="46" t="n"/>
      <c r="C367" s="46" t="n"/>
      <c r="D367" s="46" t="n"/>
      <c r="E367" s="46" t="n"/>
      <c r="F367" s="46" t="n"/>
      <c r="G367" s="46" t="n"/>
      <c r="H367" s="46" t="n"/>
      <c r="I367" s="46" t="n"/>
      <c r="J367" s="46" t="n"/>
      <c r="K367" s="47" t="n"/>
      <c r="L367" s="47" t="n"/>
      <c r="M367" s="47" t="n"/>
      <c r="N367" s="47" t="n"/>
      <c r="O367" s="47" t="n"/>
      <c r="P367" s="47" t="n"/>
    </row>
    <row customHeight="1" ht="10" r="368">
      <c r="B368" s="46" t="n"/>
      <c r="C368" s="46" t="n"/>
      <c r="D368" s="46" t="n"/>
      <c r="E368" s="46" t="n"/>
      <c r="F368" s="46" t="n"/>
      <c r="G368" s="46" t="n"/>
      <c r="H368" s="47" t="n"/>
      <c r="I368" s="47" t="n"/>
      <c r="J368" s="47" t="n"/>
      <c r="K368" s="46" t="n"/>
      <c r="L368" s="46" t="n"/>
      <c r="M368" s="46" t="n"/>
      <c r="N368" s="47" t="n"/>
      <c r="O368" s="47" t="n"/>
      <c r="P368" s="47" t="n"/>
    </row>
    <row customHeight="1" ht="10" r="369">
      <c r="B369" s="48" t="n"/>
      <c r="C369" s="46" t="n"/>
      <c r="D369" s="46" t="n"/>
      <c r="E369" s="46" t="n"/>
      <c r="F369" s="46" t="n"/>
      <c r="G369" s="46" t="n"/>
      <c r="H369" s="46" t="n"/>
      <c r="I369" s="46" t="n"/>
      <c r="J369" s="46" t="n"/>
      <c r="K369" s="47" t="n"/>
      <c r="L369" s="47" t="n"/>
      <c r="M369" s="47" t="n"/>
      <c r="N369" s="47" t="n"/>
      <c r="O369" s="47" t="n"/>
      <c r="P369" s="47" t="n"/>
    </row>
    <row customHeight="1" ht="10" r="370">
      <c r="A370" s="1" t="n">
        <v>21</v>
      </c>
      <c r="B370" s="47" t="n"/>
      <c r="C370" s="47" t="n"/>
      <c r="D370" s="47" t="n"/>
      <c r="E370" s="46" t="n"/>
      <c r="F370" s="46" t="n"/>
      <c r="G370" s="46" t="n"/>
      <c r="H370" s="46" t="n"/>
      <c r="I370" s="46" t="n"/>
      <c r="J370" s="46" t="n"/>
      <c r="K370" s="46" t="n"/>
      <c r="L370" s="46" t="n"/>
      <c r="M370" s="46" t="n"/>
      <c r="N370" s="49" t="n"/>
      <c r="O370" s="46" t="n"/>
      <c r="P370" s="46" t="n"/>
    </row>
    <row customHeight="1" ht="10" r="371">
      <c r="B371" s="46" t="n"/>
      <c r="C371" s="46" t="n"/>
      <c r="D371" s="46" t="n"/>
      <c r="E371" s="46" t="n"/>
      <c r="F371" s="46" t="n"/>
      <c r="G371" s="46" t="n"/>
      <c r="H371" s="46" t="n"/>
      <c r="I371" s="46" t="n"/>
      <c r="J371" s="46" t="n"/>
      <c r="K371" s="47" t="n"/>
      <c r="L371" s="47" t="n"/>
      <c r="M371" s="47" t="n"/>
      <c r="N371" s="47" t="n"/>
      <c r="O371" s="47" t="n"/>
      <c r="P371" s="47" t="n"/>
    </row>
    <row customHeight="1" ht="10" r="372">
      <c r="B372" s="46" t="n"/>
      <c r="C372" s="46" t="n"/>
      <c r="D372" s="46" t="n"/>
      <c r="E372" s="46" t="n"/>
      <c r="F372" s="46" t="n"/>
      <c r="G372" s="46" t="n"/>
      <c r="H372" s="47" t="n"/>
      <c r="I372" s="47" t="n"/>
      <c r="J372" s="47" t="n"/>
      <c r="K372" s="46" t="n"/>
      <c r="L372" s="46" t="n"/>
      <c r="M372" s="46" t="n"/>
      <c r="N372" s="47" t="n"/>
      <c r="O372" s="47" t="n"/>
      <c r="P372" s="47" t="n"/>
    </row>
    <row customHeight="1" ht="10" r="373">
      <c r="B373" s="46" t="n"/>
      <c r="C373" s="46" t="n"/>
      <c r="D373" s="46" t="n"/>
      <c r="E373" s="46" t="n"/>
      <c r="F373" s="46" t="n"/>
      <c r="G373" s="46" t="n"/>
      <c r="H373" s="46" t="n"/>
      <c r="I373" s="46" t="n"/>
      <c r="J373" s="46" t="n"/>
      <c r="K373" s="47" t="n"/>
      <c r="L373" s="47" t="n"/>
      <c r="M373" s="47" t="n"/>
      <c r="N373" s="47" t="n"/>
      <c r="O373" s="47" t="n"/>
      <c r="P373" s="47" t="n"/>
    </row>
    <row customHeight="1" ht="10" r="374">
      <c r="B374" s="46" t="n"/>
      <c r="C374" s="46" t="n"/>
      <c r="D374" s="46" t="n"/>
      <c r="E374" s="47" t="n"/>
      <c r="F374" s="47" t="n"/>
      <c r="G374" s="47" t="n"/>
      <c r="H374" s="46" t="n"/>
      <c r="I374" s="46" t="n"/>
      <c r="J374" s="46" t="n"/>
      <c r="K374" s="46" t="n"/>
      <c r="L374" s="46" t="n"/>
      <c r="M374" s="46" t="n"/>
      <c r="N374" s="47" t="n"/>
      <c r="O374" s="47" t="n"/>
      <c r="P374" s="47" t="n"/>
    </row>
    <row customHeight="1" ht="10" r="375">
      <c r="B375" s="46" t="n"/>
      <c r="C375" s="46" t="n"/>
      <c r="D375" s="46" t="n"/>
      <c r="E375" s="46" t="n"/>
      <c r="F375" s="46" t="n"/>
      <c r="G375" s="46" t="n"/>
      <c r="H375" s="46" t="n"/>
      <c r="I375" s="46" t="n"/>
      <c r="J375" s="46" t="n"/>
      <c r="K375" s="47" t="n"/>
      <c r="L375" s="47" t="n"/>
      <c r="M375" s="47" t="n"/>
      <c r="N375" s="47" t="n"/>
      <c r="O375" s="47" t="n"/>
      <c r="P375" s="47" t="n"/>
    </row>
    <row customHeight="1" ht="10" r="376">
      <c r="B376" s="46" t="n"/>
      <c r="C376" s="46" t="n"/>
      <c r="D376" s="46" t="n"/>
      <c r="E376" s="46" t="n"/>
      <c r="F376" s="46" t="n"/>
      <c r="G376" s="46" t="n"/>
      <c r="H376" s="47" t="n"/>
      <c r="I376" s="47" t="n"/>
      <c r="J376" s="47" t="n"/>
      <c r="K376" s="46" t="n"/>
      <c r="L376" s="46" t="n"/>
      <c r="M376" s="46" t="n"/>
      <c r="N376" s="47" t="n"/>
      <c r="O376" s="47" t="n"/>
      <c r="P376" s="47" t="n"/>
    </row>
    <row customHeight="1" ht="10" r="377">
      <c r="B377" s="46" t="n"/>
      <c r="C377" s="46" t="n"/>
      <c r="D377" s="46" t="n"/>
      <c r="E377" s="46" t="n"/>
      <c r="F377" s="46" t="n"/>
      <c r="G377" s="46" t="n"/>
      <c r="H377" s="46" t="n"/>
      <c r="I377" s="46" t="n"/>
      <c r="J377" s="46" t="n"/>
      <c r="K377" s="47" t="n"/>
      <c r="L377" s="47" t="n"/>
      <c r="M377" s="47" t="n"/>
      <c r="N377" s="47" t="n"/>
      <c r="O377" s="47" t="n"/>
      <c r="P377" s="47" t="n"/>
    </row>
    <row customHeight="1" ht="10" r="378">
      <c r="B378" s="46" t="n"/>
      <c r="C378" s="46" t="n"/>
      <c r="D378" s="46" t="n"/>
      <c r="E378" s="46" t="n"/>
      <c r="F378" s="46" t="n"/>
      <c r="G378" s="46" t="n"/>
      <c r="H378" s="46" t="n"/>
      <c r="I378" s="46" t="n"/>
      <c r="J378" s="46" t="n"/>
      <c r="K378" s="46" t="n"/>
      <c r="L378" s="46" t="n"/>
      <c r="M378" s="46" t="n"/>
      <c r="N378" s="47" t="n"/>
      <c r="O378" s="47" t="n"/>
      <c r="P378" s="47" t="n"/>
    </row>
    <row customHeight="1" ht="10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39">
        <f>COUNT(D388,G384,G392,J382,J386,J390,J394,M381,M383,M385,M387,M389,M391,M393,M395,P380,P381,P382,P383,P384,P385,P386,P387,P389,P390,P391,P392,P393,P394,P395,P396)</f>
        <v/>
      </c>
      <c r="R380" s="40">
        <f>(IF(OR(G384=145, G384=0),0,G384-D388)/2)</f>
        <v/>
      </c>
      <c r="S380" s="40">
        <f>(IF(OR(G384=145, G384=0),0,G384-E384)/2)</f>
        <v/>
      </c>
      <c r="T380" s="40">
        <f>(IF(OR(E384=145,E384=0),0,E384-D388)/2)</f>
        <v/>
      </c>
      <c r="U380" s="40">
        <f>(IF(OR(G392=145, G392=0),0,G392-D388)/2)</f>
        <v/>
      </c>
      <c r="V380" s="40">
        <f>(IF(OR(G392=145, G392=0),0,G392-E392)/2)</f>
        <v/>
      </c>
      <c r="W380" s="40">
        <f>(IF(OR(E392=145,E392=0),0,E392-D388)/2)</f>
        <v/>
      </c>
      <c r="X380" s="40">
        <f>(IF(OR(J382=145, G384=0, G384=145),0,J382-G384)/2)</f>
        <v/>
      </c>
      <c r="Y380" s="40">
        <f>(IF(OR(J386=145, G384=0, G384=145),0,J386-G384)/2)</f>
        <v/>
      </c>
    </row>
    <row customHeight="1" ht="10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  <c r="R381" s="40">
        <f>(IF(OR(G392=145, G392=0),0,G392-D388)/2)</f>
        <v/>
      </c>
      <c r="S381" s="40">
        <f>(IF(OR(G392=145, G392=0),0,G392-E392)/2)</f>
        <v/>
      </c>
      <c r="T381" s="40">
        <f>(IF(OR(E392=145,E392=0),0,E392-D388)/2)</f>
        <v/>
      </c>
      <c r="X381" s="40">
        <f>(IF(OR(J390=145, G392=0, G392=145),0,J390-G392)/2)</f>
        <v/>
      </c>
      <c r="Y381" s="40">
        <f>(IF(OR(J394=145, G392=0, G392=145),0,J394-G392)/2)</f>
        <v/>
      </c>
    </row>
    <row customHeight="1" ht="10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" r="384">
      <c r="B384" s="3" t="n"/>
      <c r="C384" s="3" t="n"/>
      <c r="D384" s="3" t="n"/>
      <c r="E384" s="4" t="n"/>
      <c r="F384" s="4" t="n"/>
      <c r="G384" s="4" t="n"/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" r="387">
      <c r="B387" s="29" t="n"/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" r="388">
      <c r="A388" s="1" t="n">
        <v>22</v>
      </c>
      <c r="B388" s="4" t="n"/>
      <c r="C388" s="4" t="n"/>
      <c r="D388" s="4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4" t="n"/>
      <c r="O388" s="3" t="n"/>
      <c r="P388" s="3" t="n"/>
    </row>
    <row customHeight="1" ht="10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" r="392">
      <c r="B392" s="3" t="n"/>
      <c r="C392" s="3" t="n"/>
      <c r="D392" s="3" t="n"/>
      <c r="E392" s="4" t="n"/>
      <c r="F392" s="4" t="n"/>
      <c r="G392" s="4" t="n"/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customHeight="1" ht="10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39">
        <f>COUNT(D406,G402,G410,J400,J404,J408,J412,M399,M401,M403,M405,M407,M409,M411,M413,P398,P399,P400,P401,P402,P403,P404,P405,P407,P408,P409,P410,P411,P412,P413,P414)</f>
        <v/>
      </c>
      <c r="R398" s="40">
        <f>(IF(OR(G402=145, G402=0),0,G402-D406)/2)</f>
        <v/>
      </c>
      <c r="S398" s="40">
        <f>(IF(OR(G402=145, G402=0),0,G402-E402)/2)</f>
        <v/>
      </c>
      <c r="T398" s="40">
        <f>(IF(OR(E402=145,E402=0),0,E402-D406)/2)</f>
        <v/>
      </c>
      <c r="U398" s="40">
        <f>(IF(OR(G410=145, G410=0),0,G410-D406)/2)</f>
        <v/>
      </c>
      <c r="V398" s="40">
        <f>(IF(OR(G410=145, G410=0),0,G410-E410)/2)</f>
        <v/>
      </c>
      <c r="W398" s="40">
        <f>(IF(OR(E410=145,E410=0),0,E410-D406)/2)</f>
        <v/>
      </c>
      <c r="X398" s="40">
        <f>(IF(OR(J400=145, G402=0, G402=145),0,J400-G402)/2)</f>
        <v/>
      </c>
      <c r="Y398" s="40">
        <f>(IF(OR(J404=145, G402=0, G402=145),0,J404-G402)/2)</f>
        <v/>
      </c>
    </row>
    <row customHeight="1" ht="10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  <c r="R399" s="40">
        <f>(IF(OR(G410=145, G410=0),0,G410-D406)/2)</f>
        <v/>
      </c>
      <c r="S399" s="40">
        <f>(IF(OR(G410=145, G410=0),0,G410-E410)/2)</f>
        <v/>
      </c>
      <c r="T399" s="40">
        <f>(IF(OR(E410=145,E410=0),0,E410-D406)/2)</f>
        <v/>
      </c>
      <c r="X399" s="40">
        <f>(IF(OR(J408=145, G410=0, G410=145),0,J408-G410)/2)</f>
        <v/>
      </c>
      <c r="Y399" s="40">
        <f>(IF(OR(J412=145, G410=0, G410=145),0,J412-G410)/2)</f>
        <v/>
      </c>
    </row>
    <row customHeight="1" ht="10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" r="402">
      <c r="B402" s="3" t="n"/>
      <c r="C402" s="3" t="n"/>
      <c r="D402" s="3" t="n"/>
      <c r="E402" s="4" t="n"/>
      <c r="F402" s="4" t="n"/>
      <c r="G402" s="4" t="n"/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" r="405">
      <c r="B405" s="29" t="n"/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" r="406">
      <c r="A406" s="1" t="n">
        <v>23</v>
      </c>
      <c r="B406" s="4" t="n"/>
      <c r="C406" s="4" t="n"/>
      <c r="D406" s="4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4" t="n"/>
      <c r="O406" s="3" t="n"/>
      <c r="P406" s="3" t="n"/>
    </row>
    <row customHeight="1" ht="10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" r="410">
      <c r="B410" s="3" t="n"/>
      <c r="C410" s="3" t="n"/>
      <c r="D410" s="3" t="n"/>
      <c r="E410" s="4" t="n"/>
      <c r="F410" s="4" t="n"/>
      <c r="G410" s="4" t="n"/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" r="415">
      <c r="Q415" s="39" t="n"/>
    </row>
    <row customHeight="1" ht="10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39">
        <f>COUNT(D424,G420,G428,J418,J422,J426,J430,M417,M419,M421,M423,M425,M427,M429,M431,P416,P417,P418,P419,P420,P421,P422,P423,P425,P426,P427,P428,P429,P430,P431,P432)</f>
        <v/>
      </c>
      <c r="R416" s="40">
        <f>(IF(OR(G420=145, G420=0),0,G420-D424)/2)</f>
        <v/>
      </c>
      <c r="S416" s="40">
        <f>(IF(OR(G420=145, G420=0),0,G420-E420)/2)</f>
        <v/>
      </c>
      <c r="T416" s="40">
        <f>(IF(OR(E420=145,E420=0),0,E420-D424)/2)</f>
        <v/>
      </c>
      <c r="U416" s="40">
        <f>(IF(OR(G428=145, G428=0),0,G428-D424)/2)</f>
        <v/>
      </c>
      <c r="V416" s="40">
        <f>(IF(OR(G428=145, G428=0),0,G428-E428)/2)</f>
        <v/>
      </c>
      <c r="W416" s="40">
        <f>(IF(OR(E428=145,E428=0),0,E428-D424)/2)</f>
        <v/>
      </c>
      <c r="X416" s="40">
        <f>(IF(OR(J418=145, G420=0, G420=145),0,J418-G420)/2)</f>
        <v/>
      </c>
      <c r="Y416" s="40">
        <f>(IF(OR(J422=145, G420=0, G420=145),0,J422-G420)/2)</f>
        <v/>
      </c>
    </row>
    <row customHeight="1" ht="10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  <c r="R417" s="40">
        <f>(IF(OR(G428=145, G428=0),0,G428-D424)/2)</f>
        <v/>
      </c>
      <c r="S417" s="40">
        <f>(IF(OR(G428=145, G428=0),0,G428-E428)/2)</f>
        <v/>
      </c>
      <c r="T417" s="40">
        <f>(IF(OR(E428=145,E428=0),0,E428-D424)/2)</f>
        <v/>
      </c>
      <c r="X417" s="40">
        <f>(IF(OR(J426=145, G428=0, G428=145),0,J426-G428)/2)</f>
        <v/>
      </c>
      <c r="Y417" s="40">
        <f>(IF(OR(J430=145, G428=0, G428=145),0,J430-G428)/2)</f>
        <v/>
      </c>
    </row>
    <row customHeight="1" ht="10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" r="420">
      <c r="B420" s="3" t="n"/>
      <c r="C420" s="3" t="n"/>
      <c r="D420" s="3" t="n"/>
      <c r="E420" s="4" t="n"/>
      <c r="F420" s="4" t="n"/>
      <c r="G420" s="4" t="n"/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" r="423">
      <c r="B423" s="29" t="n"/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" r="424">
      <c r="A424" s="1" t="n">
        <v>24</v>
      </c>
      <c r="B424" s="4" t="n"/>
      <c r="C424" s="4" t="n"/>
      <c r="D424" s="4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4" t="n"/>
      <c r="O424" s="3" t="n"/>
      <c r="P424" s="3" t="n"/>
    </row>
    <row customHeight="1" ht="10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" r="428">
      <c r="B428" s="3" t="n"/>
      <c r="C428" s="3" t="n"/>
      <c r="D428" s="3" t="n"/>
      <c r="E428" s="4" t="n"/>
      <c r="F428" s="4" t="n"/>
      <c r="G428" s="4" t="n"/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customHeight="1" ht="10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39">
        <f>COUNT(D442,G438,G446,J436,J440,J444,J448,M435,M437,M439,M441,M443,M445,M447,M449,P434,P435,P436,P437,P438,P439,P440,P441,P443,P444,P445,P446,P447,P448,P449,P450)</f>
        <v/>
      </c>
      <c r="R434" s="40">
        <f>(IF(OR(G438=145, G438=0),0,G438-D442)/2)</f>
        <v/>
      </c>
      <c r="S434" s="40">
        <f>(IF(OR(G438=145, G438=0),0,G438-E438)/2)</f>
        <v/>
      </c>
      <c r="T434" s="40">
        <f>(IF(OR(E438=145,E438=0),0,E438-D442)/2)</f>
        <v/>
      </c>
      <c r="U434" s="40">
        <f>(IF(OR(G446=145, G446=0),0,G446-D442)/2)</f>
        <v/>
      </c>
      <c r="V434" s="40">
        <f>(IF(OR(G446=145, G446=0),0,G446-E446)/2)</f>
        <v/>
      </c>
      <c r="W434" s="40">
        <f>(IF(OR(E446=145,E446=0),0,E446-D442)/2)</f>
        <v/>
      </c>
      <c r="X434" s="40">
        <f>(IF(OR(J436=145, G438=0, G438=145),0,J436-G438)/2)</f>
        <v/>
      </c>
      <c r="Y434" s="40">
        <f>(IF(OR(J440=145, G438=0, G438=145),0,J440-G438)/2)</f>
        <v/>
      </c>
    </row>
    <row customHeight="1" ht="10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  <c r="R435" s="40">
        <f>(IF(OR(G446=145, G446=0),0,G446-D442)/2)</f>
        <v/>
      </c>
      <c r="S435" s="40">
        <f>(IF(OR(G446=145, G446=0),0,G446-E446)/2)</f>
        <v/>
      </c>
      <c r="T435" s="40">
        <f>(IF(OR(E446=145,E446=0),0,E446-D442)/2)</f>
        <v/>
      </c>
      <c r="X435" s="40">
        <f>(IF(OR(J444=145, G446=0, G446=145),0,J444-G446)/2)</f>
        <v/>
      </c>
      <c r="Y435" s="40">
        <f>(IF(OR(J448=145, G446=0, G446=145),0,J448-G446)/2)</f>
        <v/>
      </c>
    </row>
    <row customHeight="1" ht="10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" r="438">
      <c r="B438" s="3" t="n"/>
      <c r="C438" s="3" t="n"/>
      <c r="D438" s="3" t="n"/>
      <c r="E438" s="4" t="n"/>
      <c r="F438" s="4" t="n"/>
      <c r="G438" s="4" t="n"/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" r="441">
      <c r="B441" s="29" t="n"/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" r="442">
      <c r="A442" s="1" t="n">
        <v>25</v>
      </c>
      <c r="B442" s="4" t="n"/>
      <c r="C442" s="4" t="n"/>
      <c r="D442" s="4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4" t="n"/>
      <c r="O442" s="3" t="n"/>
      <c r="P442" s="3" t="n"/>
    </row>
    <row customHeight="1" ht="10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" r="446">
      <c r="B446" s="3" t="n"/>
      <c r="C446" s="3" t="n"/>
      <c r="D446" s="3" t="n"/>
      <c r="E446" s="4" t="n"/>
      <c r="F446" s="4" t="n"/>
      <c r="G446" s="4" t="n"/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</sheetData>
  <pageMargins bottom="0.25" footer="0.5" header="0.5" left="0.5" right="0.5" top="0.25"/>
  <pageSetup horizontalDpi="4294967292" orientation="portrait" verticalDpi="4294967292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Q26"/>
  <sheetViews>
    <sheetView workbookViewId="0">
      <selection activeCell="G30" sqref="G30"/>
    </sheetView>
  </sheetViews>
  <sheetFormatPr baseColWidth="10" defaultRowHeight="15"/>
  <cols>
    <col customWidth="1" max="1" min="1" width="17.6640625"/>
    <col customWidth="1" max="147" min="4" width="5.6640625"/>
  </cols>
  <sheetData>
    <row customFormat="1" customHeight="1" ht="14" r="1" s="42">
      <c r="A1" s="41" t="inlineStr">
        <is>
          <t>Time (hr)</t>
        </is>
      </c>
      <c r="B1" s="37" t="n"/>
      <c r="C1" s="37" t="n">
        <v>0</v>
      </c>
      <c r="D1" s="37" t="n">
        <v>0.5</v>
      </c>
      <c r="E1" s="37" t="n">
        <v>1</v>
      </c>
      <c r="F1" s="37" t="n">
        <v>1.5</v>
      </c>
      <c r="G1" s="37" t="n">
        <v>2</v>
      </c>
      <c r="H1" s="37" t="n">
        <v>2.5</v>
      </c>
      <c r="I1" s="37" t="n">
        <v>3</v>
      </c>
      <c r="J1" s="37" t="n">
        <v>3.5</v>
      </c>
      <c r="K1" s="37" t="n">
        <v>4</v>
      </c>
      <c r="L1" s="37" t="n">
        <v>4.5</v>
      </c>
      <c r="M1" s="37" t="n">
        <v>5</v>
      </c>
      <c r="N1" s="37" t="n">
        <v>5.5</v>
      </c>
      <c r="O1" s="37" t="n">
        <v>6</v>
      </c>
      <c r="P1" s="37" t="n">
        <v>6.5</v>
      </c>
      <c r="Q1" s="37" t="n">
        <v>7</v>
      </c>
      <c r="R1" s="37" t="n">
        <v>7.5</v>
      </c>
      <c r="S1" s="37" t="n">
        <v>8</v>
      </c>
      <c r="T1" s="37" t="n">
        <v>8.5</v>
      </c>
      <c r="U1" s="37" t="n">
        <v>9</v>
      </c>
      <c r="V1" s="37" t="n">
        <v>9.5</v>
      </c>
      <c r="W1" s="37" t="n">
        <v>10</v>
      </c>
      <c r="X1" s="37" t="n">
        <v>10.5</v>
      </c>
      <c r="Y1" s="37" t="n">
        <v>11</v>
      </c>
      <c r="Z1" s="37" t="n">
        <v>11.5</v>
      </c>
      <c r="AA1" s="37" t="n">
        <v>12</v>
      </c>
      <c r="AB1" s="37" t="n">
        <v>12.5</v>
      </c>
      <c r="AC1" s="37" t="n">
        <v>13</v>
      </c>
      <c r="AD1" s="37" t="n">
        <v>13.5</v>
      </c>
      <c r="AE1" s="37" t="n">
        <v>14</v>
      </c>
      <c r="AF1" s="37" t="n">
        <v>14.5</v>
      </c>
      <c r="AG1" s="37" t="n">
        <v>15</v>
      </c>
      <c r="AH1" s="37" t="n">
        <v>15.5</v>
      </c>
      <c r="AI1" s="37" t="n">
        <v>16</v>
      </c>
      <c r="AJ1" s="37" t="n">
        <v>16.5</v>
      </c>
      <c r="AK1" s="37" t="n">
        <v>17</v>
      </c>
      <c r="AL1" s="37" t="n">
        <v>17.5</v>
      </c>
      <c r="AM1" s="37" t="n">
        <v>18</v>
      </c>
      <c r="AN1" s="37" t="n">
        <v>18.5</v>
      </c>
      <c r="AO1" s="37" t="n">
        <v>19</v>
      </c>
      <c r="AP1" s="37" t="n">
        <v>19.5</v>
      </c>
      <c r="AQ1" s="37" t="n">
        <v>20</v>
      </c>
      <c r="AR1" s="37" t="n">
        <v>20.5</v>
      </c>
      <c r="AS1" s="37" t="n">
        <v>21</v>
      </c>
      <c r="AT1" s="37" t="n">
        <v>21.5</v>
      </c>
      <c r="AU1" s="37" t="n">
        <v>22</v>
      </c>
      <c r="AV1" s="37" t="n">
        <v>22.5</v>
      </c>
      <c r="AW1" s="37" t="n">
        <v>23</v>
      </c>
      <c r="AX1" s="37" t="n">
        <v>23.5</v>
      </c>
      <c r="AY1" s="37" t="n">
        <v>24</v>
      </c>
      <c r="AZ1" s="37" t="n">
        <v>24.5</v>
      </c>
      <c r="BA1" s="37" t="n">
        <v>25</v>
      </c>
      <c r="BB1" s="37" t="n">
        <v>25.5</v>
      </c>
      <c r="BC1" s="37" t="n">
        <v>26</v>
      </c>
      <c r="BD1" s="37" t="n">
        <v>26.5</v>
      </c>
      <c r="BE1" s="37" t="n">
        <v>27</v>
      </c>
      <c r="BF1" s="37" t="n">
        <v>27.5</v>
      </c>
      <c r="BG1" s="37" t="n">
        <v>28</v>
      </c>
      <c r="BH1" s="37" t="n">
        <v>28.5</v>
      </c>
      <c r="BI1" s="37" t="n">
        <v>29</v>
      </c>
      <c r="BJ1" s="37" t="n">
        <v>29.5</v>
      </c>
      <c r="BK1" s="37" t="n">
        <v>30</v>
      </c>
      <c r="BL1" s="37" t="n">
        <v>30.5</v>
      </c>
      <c r="BM1" s="37" t="n">
        <v>31</v>
      </c>
      <c r="BN1" s="37" t="n">
        <v>31.5</v>
      </c>
      <c r="BO1" s="37" t="n">
        <v>32</v>
      </c>
      <c r="BP1" s="37" t="n">
        <v>32.5</v>
      </c>
      <c r="BQ1" s="37" t="n">
        <v>33</v>
      </c>
      <c r="BR1" s="37" t="n">
        <v>33.5</v>
      </c>
      <c r="BS1" s="37" t="n">
        <v>34</v>
      </c>
      <c r="BT1" s="37" t="n">
        <v>34.5</v>
      </c>
      <c r="BU1" s="37" t="n">
        <v>35</v>
      </c>
      <c r="BV1" s="37" t="n">
        <v>35.5</v>
      </c>
      <c r="BW1" s="37" t="n">
        <v>36</v>
      </c>
      <c r="BX1" s="37" t="n">
        <v>36.5</v>
      </c>
      <c r="BY1" s="37" t="n">
        <v>37</v>
      </c>
      <c r="BZ1" s="37" t="n">
        <v>37.5</v>
      </c>
      <c r="CA1" s="37" t="n">
        <v>38</v>
      </c>
      <c r="CB1" s="37" t="n">
        <v>38.5</v>
      </c>
      <c r="CC1" s="37" t="n">
        <v>39</v>
      </c>
      <c r="CD1" s="37" t="n">
        <v>39.5</v>
      </c>
      <c r="CE1" s="37" t="n">
        <v>40</v>
      </c>
      <c r="CF1" s="37" t="n">
        <v>40.5</v>
      </c>
      <c r="CG1" s="37" t="n">
        <v>41</v>
      </c>
      <c r="CH1" s="37" t="n">
        <v>41.5</v>
      </c>
      <c r="CI1" s="37" t="n">
        <v>42</v>
      </c>
      <c r="CJ1" s="37" t="n">
        <v>42.5</v>
      </c>
      <c r="CK1" s="37" t="n">
        <v>43</v>
      </c>
      <c r="CL1" s="37" t="n">
        <v>43.5</v>
      </c>
      <c r="CM1" s="37" t="n">
        <v>44</v>
      </c>
      <c r="CN1" s="37" t="n">
        <v>44.5</v>
      </c>
      <c r="CO1" s="37" t="n">
        <v>45</v>
      </c>
      <c r="CP1" s="37" t="n">
        <v>45.5</v>
      </c>
      <c r="CQ1" s="37" t="n">
        <v>46</v>
      </c>
      <c r="CR1" s="37" t="n">
        <v>46.5</v>
      </c>
      <c r="CS1" s="37" t="n">
        <v>47</v>
      </c>
      <c r="CT1" s="37" t="n">
        <v>47.5</v>
      </c>
      <c r="CU1" s="37" t="n">
        <v>48</v>
      </c>
      <c r="CV1" s="37" t="n">
        <v>48.5</v>
      </c>
      <c r="CW1" s="37" t="n">
        <v>49</v>
      </c>
      <c r="CX1" s="37" t="n">
        <v>49.5</v>
      </c>
      <c r="CY1" s="37" t="n">
        <v>50</v>
      </c>
      <c r="CZ1" s="37" t="n">
        <v>50.5</v>
      </c>
      <c r="DA1" s="37" t="n">
        <v>51</v>
      </c>
      <c r="DB1" s="37" t="n">
        <v>51.5</v>
      </c>
      <c r="DC1" s="37" t="n">
        <v>52</v>
      </c>
      <c r="DD1" s="37" t="n">
        <v>52.5</v>
      </c>
      <c r="DE1" s="37" t="n">
        <v>53</v>
      </c>
      <c r="DF1" s="37" t="n">
        <v>53.5</v>
      </c>
      <c r="DG1" s="37" t="n">
        <v>54</v>
      </c>
      <c r="DH1" s="37" t="n">
        <v>54.5</v>
      </c>
      <c r="DI1" s="37" t="n">
        <v>55</v>
      </c>
      <c r="DJ1" s="37" t="n">
        <v>55.5</v>
      </c>
      <c r="DK1" s="37" t="n">
        <v>56</v>
      </c>
      <c r="DL1" s="37" t="n">
        <v>56.5</v>
      </c>
      <c r="DM1" s="37" t="n">
        <v>57</v>
      </c>
      <c r="DN1" s="37" t="n">
        <v>57.5</v>
      </c>
      <c r="DO1" s="37" t="n">
        <v>58</v>
      </c>
      <c r="DP1" s="37" t="n">
        <v>58.5</v>
      </c>
      <c r="DQ1" s="37" t="n">
        <v>59</v>
      </c>
      <c r="DR1" s="37" t="n">
        <v>59.5</v>
      </c>
      <c r="DS1" s="37" t="n">
        <v>60</v>
      </c>
      <c r="DT1" s="37" t="n">
        <v>60.5</v>
      </c>
      <c r="DU1" s="37" t="n">
        <v>61</v>
      </c>
      <c r="DV1" s="37" t="n">
        <v>61.5</v>
      </c>
      <c r="DW1" s="37" t="n">
        <v>62</v>
      </c>
      <c r="DX1" s="37" t="n">
        <v>62.5</v>
      </c>
      <c r="DY1" s="37" t="n">
        <v>63</v>
      </c>
      <c r="DZ1" s="37" t="n">
        <v>63.5</v>
      </c>
      <c r="EA1" s="37" t="n">
        <v>64</v>
      </c>
      <c r="EB1" s="37" t="n">
        <v>64.5</v>
      </c>
      <c r="EC1" s="37" t="n">
        <v>65</v>
      </c>
      <c r="ED1" s="37" t="n">
        <v>65.5</v>
      </c>
      <c r="EE1" s="37" t="n">
        <v>66</v>
      </c>
      <c r="EF1" s="37" t="n">
        <v>66.5</v>
      </c>
      <c r="EG1" s="37" t="n">
        <v>67</v>
      </c>
      <c r="EH1" s="37" t="n">
        <v>67.5</v>
      </c>
      <c r="EI1" s="37" t="n">
        <v>68</v>
      </c>
      <c r="EJ1" s="37" t="n">
        <v>68.5</v>
      </c>
      <c r="EK1" s="37" t="n">
        <v>69</v>
      </c>
      <c r="EL1" s="37" t="n">
        <v>69.5</v>
      </c>
      <c r="EM1" s="37" t="n">
        <v>70</v>
      </c>
      <c r="EN1" s="37" t="n">
        <v>70.5</v>
      </c>
      <c r="EO1" s="37" t="n">
        <v>71</v>
      </c>
      <c r="EP1" s="37" t="n">
        <v>71.5</v>
      </c>
      <c r="EQ1" s="37" t="n">
        <v>72</v>
      </c>
    </row>
    <row customFormat="1" customHeight="1" ht="14" r="2" s="42">
      <c r="A2" s="41" t="inlineStr">
        <is>
          <t>Frame</t>
        </is>
      </c>
      <c r="B2" s="37" t="n"/>
      <c r="C2" s="37" t="n">
        <v>1</v>
      </c>
      <c r="D2" s="37" t="n">
        <v>2</v>
      </c>
      <c r="E2" s="37" t="n">
        <v>3</v>
      </c>
      <c r="F2" s="37" t="n">
        <v>4</v>
      </c>
      <c r="G2" s="37" t="n">
        <v>5</v>
      </c>
      <c r="H2" s="37" t="n">
        <v>6</v>
      </c>
      <c r="I2" s="37" t="n">
        <v>7</v>
      </c>
      <c r="J2" s="37" t="n">
        <v>8</v>
      </c>
      <c r="K2" s="37" t="n">
        <v>9</v>
      </c>
      <c r="L2" s="37" t="n">
        <v>10</v>
      </c>
      <c r="M2" s="37" t="n">
        <v>11</v>
      </c>
      <c r="N2" s="37" t="n">
        <v>12</v>
      </c>
      <c r="O2" s="37" t="n">
        <v>13</v>
      </c>
      <c r="P2" s="37" t="n">
        <v>14</v>
      </c>
      <c r="Q2" s="37" t="n">
        <v>15</v>
      </c>
      <c r="R2" s="37" t="n">
        <v>16</v>
      </c>
      <c r="S2" s="37" t="n">
        <v>17</v>
      </c>
      <c r="T2" s="37" t="n">
        <v>18</v>
      </c>
      <c r="U2" s="37" t="n">
        <v>19</v>
      </c>
      <c r="V2" s="37" t="n">
        <v>20</v>
      </c>
      <c r="W2" s="37" t="n">
        <v>21</v>
      </c>
      <c r="X2" s="37" t="n">
        <v>22</v>
      </c>
      <c r="Y2" s="37" t="n">
        <v>23</v>
      </c>
      <c r="Z2" s="37" t="n">
        <v>24</v>
      </c>
      <c r="AA2" s="37" t="n">
        <v>25</v>
      </c>
      <c r="AB2" s="37" t="n">
        <v>26</v>
      </c>
      <c r="AC2" s="37" t="n">
        <v>27</v>
      </c>
      <c r="AD2" s="37" t="n">
        <v>28</v>
      </c>
      <c r="AE2" s="37" t="n">
        <v>29</v>
      </c>
      <c r="AF2" s="37" t="n">
        <v>30</v>
      </c>
      <c r="AG2" s="37" t="n">
        <v>31</v>
      </c>
      <c r="AH2" s="37" t="n">
        <v>32</v>
      </c>
      <c r="AI2" s="37" t="n">
        <v>33</v>
      </c>
      <c r="AJ2" s="37" t="n">
        <v>34</v>
      </c>
      <c r="AK2" s="37" t="n">
        <v>35</v>
      </c>
      <c r="AL2" s="37" t="n">
        <v>36</v>
      </c>
      <c r="AM2" s="37" t="n">
        <v>37</v>
      </c>
      <c r="AN2" s="37" t="n">
        <v>38</v>
      </c>
      <c r="AO2" s="37" t="n">
        <v>39</v>
      </c>
      <c r="AP2" s="37" t="n">
        <v>40</v>
      </c>
      <c r="AQ2" s="37" t="n">
        <v>41</v>
      </c>
      <c r="AR2" s="37" t="n">
        <v>42</v>
      </c>
      <c r="AS2" s="37" t="n">
        <v>43</v>
      </c>
      <c r="AT2" s="37" t="n">
        <v>44</v>
      </c>
      <c r="AU2" s="37" t="n">
        <v>45</v>
      </c>
      <c r="AV2" s="37" t="n">
        <v>46</v>
      </c>
      <c r="AW2" s="37" t="n">
        <v>47</v>
      </c>
      <c r="AX2" s="37" t="n">
        <v>48</v>
      </c>
      <c r="AY2" s="37" t="n">
        <v>49</v>
      </c>
      <c r="AZ2" s="37" t="n">
        <v>50</v>
      </c>
      <c r="BA2" s="37" t="n">
        <v>51</v>
      </c>
      <c r="BB2" s="37" t="n">
        <v>52</v>
      </c>
      <c r="BC2" s="37" t="n">
        <v>53</v>
      </c>
      <c r="BD2" s="37" t="n">
        <v>54</v>
      </c>
      <c r="BE2" s="37" t="n">
        <v>55</v>
      </c>
      <c r="BF2" s="37" t="n">
        <v>56</v>
      </c>
      <c r="BG2" s="37" t="n">
        <v>57</v>
      </c>
      <c r="BH2" s="37" t="n">
        <v>58</v>
      </c>
      <c r="BI2" s="37" t="n">
        <v>59</v>
      </c>
      <c r="BJ2" s="37" t="n">
        <v>60</v>
      </c>
      <c r="BK2" s="37" t="n">
        <v>61</v>
      </c>
      <c r="BL2" s="37" t="n">
        <v>62</v>
      </c>
      <c r="BM2" s="37" t="n">
        <v>63</v>
      </c>
      <c r="BN2" s="37" t="n">
        <v>64</v>
      </c>
      <c r="BO2" s="37" t="n">
        <v>65</v>
      </c>
      <c r="BP2" s="37" t="n">
        <v>66</v>
      </c>
      <c r="BQ2" s="37" t="n">
        <v>67</v>
      </c>
      <c r="BR2" s="37" t="n">
        <v>68</v>
      </c>
      <c r="BS2" s="37" t="n">
        <v>69</v>
      </c>
      <c r="BT2" s="37" t="n">
        <v>70</v>
      </c>
      <c r="BU2" s="37" t="n">
        <v>71</v>
      </c>
      <c r="BV2" s="37" t="n">
        <v>72</v>
      </c>
      <c r="BW2" s="37" t="n">
        <v>73</v>
      </c>
      <c r="BX2" s="37" t="n">
        <v>74</v>
      </c>
      <c r="BY2" s="37" t="n">
        <v>75</v>
      </c>
      <c r="BZ2" s="37" t="n">
        <v>76</v>
      </c>
      <c r="CA2" s="37" t="n">
        <v>77</v>
      </c>
      <c r="CB2" s="37" t="n">
        <v>78</v>
      </c>
      <c r="CC2" s="37" t="n">
        <v>79</v>
      </c>
      <c r="CD2" s="37" t="n">
        <v>80</v>
      </c>
      <c r="CE2" s="37" t="n">
        <v>81</v>
      </c>
      <c r="CF2" s="37" t="n">
        <v>82</v>
      </c>
      <c r="CG2" s="37" t="n">
        <v>83</v>
      </c>
      <c r="CH2" s="37" t="n">
        <v>84</v>
      </c>
      <c r="CI2" s="37" t="n">
        <v>85</v>
      </c>
      <c r="CJ2" s="37" t="n">
        <v>86</v>
      </c>
      <c r="CK2" s="37" t="n">
        <v>87</v>
      </c>
      <c r="CL2" s="37" t="n">
        <v>88</v>
      </c>
      <c r="CM2" s="37" t="n">
        <v>89</v>
      </c>
      <c r="CN2" s="37" t="n">
        <v>90</v>
      </c>
      <c r="CO2" s="37" t="n">
        <v>91</v>
      </c>
      <c r="CP2" s="37" t="n">
        <v>92</v>
      </c>
      <c r="CQ2" s="37" t="n">
        <v>93</v>
      </c>
      <c r="CR2" s="37" t="n">
        <v>94</v>
      </c>
      <c r="CS2" s="37" t="n">
        <v>95</v>
      </c>
      <c r="CT2" s="37" t="n">
        <v>96</v>
      </c>
      <c r="CU2" s="37" t="n">
        <v>97</v>
      </c>
      <c r="CV2" s="37" t="n">
        <v>98</v>
      </c>
      <c r="CW2" s="37" t="n">
        <v>99</v>
      </c>
      <c r="CX2" s="37" t="n">
        <v>100</v>
      </c>
      <c r="CY2" s="37" t="n">
        <v>101</v>
      </c>
      <c r="CZ2" s="37" t="n">
        <v>102</v>
      </c>
      <c r="DA2" s="37" t="n">
        <v>103</v>
      </c>
      <c r="DB2" s="37" t="n">
        <v>104</v>
      </c>
      <c r="DC2" s="37" t="n">
        <v>105</v>
      </c>
      <c r="DD2" s="37" t="n">
        <v>106</v>
      </c>
      <c r="DE2" s="37" t="n">
        <v>107</v>
      </c>
      <c r="DF2" s="37" t="n">
        <v>108</v>
      </c>
      <c r="DG2" s="37" t="n">
        <v>109</v>
      </c>
      <c r="DH2" s="37" t="n">
        <v>110</v>
      </c>
      <c r="DI2" s="37" t="n">
        <v>111</v>
      </c>
      <c r="DJ2" s="37" t="n">
        <v>112</v>
      </c>
      <c r="DK2" s="37" t="n">
        <v>113</v>
      </c>
      <c r="DL2" s="37" t="n">
        <v>114</v>
      </c>
      <c r="DM2" s="37" t="n">
        <v>115</v>
      </c>
      <c r="DN2" s="37" t="n">
        <v>116</v>
      </c>
      <c r="DO2" s="37" t="n">
        <v>117</v>
      </c>
      <c r="DP2" s="37" t="n">
        <v>118</v>
      </c>
      <c r="DQ2" s="37" t="n">
        <v>119</v>
      </c>
      <c r="DR2" s="37" t="n">
        <v>120</v>
      </c>
      <c r="DS2" s="37" t="n">
        <v>121</v>
      </c>
      <c r="DT2" s="37" t="n">
        <v>122</v>
      </c>
      <c r="DU2" s="37" t="n">
        <v>123</v>
      </c>
      <c r="DV2" s="37" t="n">
        <v>124</v>
      </c>
      <c r="DW2" s="37" t="n">
        <v>125</v>
      </c>
      <c r="DX2" s="37" t="n">
        <v>126</v>
      </c>
      <c r="DY2" s="37" t="n">
        <v>127</v>
      </c>
      <c r="DZ2" s="37" t="n">
        <v>128</v>
      </c>
      <c r="EA2" s="37" t="n">
        <v>129</v>
      </c>
      <c r="EB2" s="37" t="n">
        <v>130</v>
      </c>
      <c r="EC2" s="37" t="n">
        <v>131</v>
      </c>
      <c r="ED2" s="37" t="n">
        <v>132</v>
      </c>
      <c r="EE2" s="37" t="n">
        <v>133</v>
      </c>
      <c r="EF2" s="37" t="n">
        <v>134</v>
      </c>
      <c r="EG2" s="37" t="n">
        <v>135</v>
      </c>
      <c r="EH2" s="37" t="n">
        <v>136</v>
      </c>
      <c r="EI2" s="37" t="n">
        <v>137</v>
      </c>
      <c r="EJ2" s="37" t="n">
        <v>138</v>
      </c>
      <c r="EK2" s="37" t="n">
        <v>139</v>
      </c>
      <c r="EL2" s="37" t="n">
        <v>140</v>
      </c>
      <c r="EM2" s="37" t="n">
        <v>141</v>
      </c>
      <c r="EN2" s="37" t="n">
        <v>142</v>
      </c>
      <c r="EO2" s="37" t="n">
        <v>143</v>
      </c>
      <c r="EP2" s="37" t="n">
        <v>144</v>
      </c>
      <c r="EQ2" s="37" t="n">
        <v>145</v>
      </c>
    </row>
    <row customFormat="1" customHeight="1" ht="14" r="3" s="42">
      <c r="A3" s="41" t="inlineStr">
        <is>
          <t>Cell division across time</t>
        </is>
      </c>
      <c r="B3" s="37" t="n"/>
      <c r="C3" s="37">
        <f>((COUNTIF('R'!$D4:$D466,C$2))+(COUNTIF('R'!$G4:$G466,C$2))+(COUNTIF('R'!$J4:$J466,C$2))+(COUNTIF('R'!$M4:$M466,C$2)))</f>
        <v/>
      </c>
      <c r="D3" s="37">
        <f>((COUNTIF('R'!$D4:$D466,D$2))+(COUNTIF('R'!$G4:$G466,D$2))+(COUNTIF('R'!$J4:$J466,D$2))+(COUNTIF('R'!$M4:$M466,D$2)))</f>
        <v/>
      </c>
      <c r="E3" s="37">
        <f>((COUNTIF('R'!$D4:$D466,E$2))+(COUNTIF('R'!$G4:$G466,E$2))+(COUNTIF('R'!$J4:$J466,E$2))+(COUNTIF('R'!$M4:$M466,E$2)))</f>
        <v/>
      </c>
      <c r="F3" s="37">
        <f>((COUNTIF('R'!$D4:$D466,F$2))+(COUNTIF('R'!$G4:$G466,F$2))+(COUNTIF('R'!$J4:$J466,F$2))+(COUNTIF('R'!$M4:$M466,F$2)))</f>
        <v/>
      </c>
      <c r="G3" s="37">
        <f>((COUNTIF('R'!$D4:$D466,G$2))+(COUNTIF('R'!$G4:$G466,G$2))+(COUNTIF('R'!$J4:$J466,G$2))+(COUNTIF('R'!$M4:$M466,G$2)))</f>
        <v/>
      </c>
      <c r="H3" s="37">
        <f>((COUNTIF('R'!$D4:$D466,H$2))+(COUNTIF('R'!$G4:$G466,H$2))+(COUNTIF('R'!$J4:$J466,H$2))+(COUNTIF('R'!$M4:$M466,H$2)))</f>
        <v/>
      </c>
      <c r="I3" s="37">
        <f>((COUNTIF('R'!$D4:$D466,I$2))+(COUNTIF('R'!$G4:$G466,I$2))+(COUNTIF('R'!$J4:$J466,I$2))+(COUNTIF('R'!$M4:$M466,I$2)))</f>
        <v/>
      </c>
      <c r="J3" s="37">
        <f>((COUNTIF('R'!$D4:$D466,J$2))+(COUNTIF('R'!$G4:$G466,J$2))+(COUNTIF('R'!$J4:$J466,J$2))+(COUNTIF('R'!$M4:$M466,J$2)))</f>
        <v/>
      </c>
      <c r="K3" s="37">
        <f>((COUNTIF('R'!$D4:$D466,K$2))+(COUNTIF('R'!$G4:$G466,K$2))+(COUNTIF('R'!$J4:$J466,K$2))+(COUNTIF('R'!$M4:$M466,K$2)))</f>
        <v/>
      </c>
      <c r="L3" s="37">
        <f>((COUNTIF('R'!$D4:$D466,L$2))+(COUNTIF('R'!$G4:$G466,L$2))+(COUNTIF('R'!$J4:$J466,L$2))+(COUNTIF('R'!$M4:$M466,L$2)))</f>
        <v/>
      </c>
      <c r="M3" s="37">
        <f>((COUNTIF('R'!$D4:$D466,M$2))+(COUNTIF('R'!$G4:$G466,M$2))+(COUNTIF('R'!$J4:$J466,M$2))+(COUNTIF('R'!$M4:$M466,M$2)))</f>
        <v/>
      </c>
      <c r="N3" s="37">
        <f>((COUNTIF('R'!$D4:$D466,N$2))+(COUNTIF('R'!$G4:$G466,N$2))+(COUNTIF('R'!$J4:$J466,N$2))+(COUNTIF('R'!$M4:$M466,N$2)))</f>
        <v/>
      </c>
      <c r="O3" s="37">
        <f>((COUNTIF('R'!$D4:$D466,O$2))+(COUNTIF('R'!$G4:$G466,O$2))+(COUNTIF('R'!$J4:$J466,O$2))+(COUNTIF('R'!$M4:$M466,O$2)))</f>
        <v/>
      </c>
      <c r="P3" s="37">
        <f>((COUNTIF('R'!$D4:$D466,P$2))+(COUNTIF('R'!$G4:$G466,P$2))+(COUNTIF('R'!$J4:$J466,P$2))+(COUNTIF('R'!$M4:$M466,P$2)))</f>
        <v/>
      </c>
      <c r="Q3" s="37">
        <f>((COUNTIF('R'!$D4:$D466,Q$2))+(COUNTIF('R'!$G4:$G466,Q$2))+(COUNTIF('R'!$J4:$J466,Q$2))+(COUNTIF('R'!$M4:$M466,Q$2)))</f>
        <v/>
      </c>
      <c r="R3" s="37">
        <f>((COUNTIF('R'!$D4:$D466,R$2))+(COUNTIF('R'!$G4:$G466,R$2))+(COUNTIF('R'!$J4:$J466,R$2))+(COUNTIF('R'!$M4:$M466,R$2)))</f>
        <v/>
      </c>
      <c r="S3" s="37">
        <f>((COUNTIF('R'!$D4:$D466,S$2))+(COUNTIF('R'!$G4:$G466,S$2))+(COUNTIF('R'!$J4:$J466,S$2))+(COUNTIF('R'!$M4:$M466,S$2)))</f>
        <v/>
      </c>
      <c r="T3" s="37">
        <f>((COUNTIF('R'!$D4:$D466,T$2))+(COUNTIF('R'!$G4:$G466,T$2))+(COUNTIF('R'!$J4:$J466,T$2))+(COUNTIF('R'!$M4:$M466,T$2)))</f>
        <v/>
      </c>
      <c r="U3" s="37">
        <f>((COUNTIF('R'!$D4:$D466,U$2))+(COUNTIF('R'!$G4:$G466,U$2))+(COUNTIF('R'!$J4:$J466,U$2))+(COUNTIF('R'!$M4:$M466,U$2)))</f>
        <v/>
      </c>
      <c r="V3" s="37">
        <f>((COUNTIF('R'!$D4:$D466,V$2))+(COUNTIF('R'!$G4:$G466,V$2))+(COUNTIF('R'!$J4:$J466,V$2))+(COUNTIF('R'!$M4:$M466,V$2)))</f>
        <v/>
      </c>
      <c r="W3" s="37">
        <f>((COUNTIF('R'!$D4:$D466,W$2))+(COUNTIF('R'!$G4:$G466,W$2))+(COUNTIF('R'!$J4:$J466,W$2))+(COUNTIF('R'!$M4:$M466,W$2)))</f>
        <v/>
      </c>
      <c r="X3" s="37">
        <f>((COUNTIF('R'!$D4:$D466,X$2))+(COUNTIF('R'!$G4:$G466,X$2))+(COUNTIF('R'!$J4:$J466,X$2))+(COUNTIF('R'!$M4:$M466,X$2)))</f>
        <v/>
      </c>
      <c r="Y3" s="37">
        <f>((COUNTIF('R'!$D4:$D466,Y$2))+(COUNTIF('R'!$G4:$G466,Y$2))+(COUNTIF('R'!$J4:$J466,Y$2))+(COUNTIF('R'!$M4:$M466,Y$2)))</f>
        <v/>
      </c>
      <c r="Z3" s="37">
        <f>((COUNTIF('R'!$D4:$D466,Z$2))+(COUNTIF('R'!$G4:$G466,Z$2))+(COUNTIF('R'!$J4:$J466,Z$2))+(COUNTIF('R'!$M4:$M466,Z$2)))</f>
        <v/>
      </c>
      <c r="AA3" s="37">
        <f>((COUNTIF('R'!$D4:$D466,AA$2))+(COUNTIF('R'!$G4:$G466,AA$2))+(COUNTIF('R'!$J4:$J466,AA$2))+(COUNTIF('R'!$M4:$M466,AA$2)))</f>
        <v/>
      </c>
      <c r="AB3" s="37">
        <f>((COUNTIF('R'!$D4:$D466,AB$2))+(COUNTIF('R'!$G4:$G466,AB$2))+(COUNTIF('R'!$J4:$J466,AB$2))+(COUNTIF('R'!$M4:$M466,AB$2)))</f>
        <v/>
      </c>
      <c r="AC3" s="37">
        <f>((COUNTIF('R'!$D4:$D466,AC$2))+(COUNTIF('R'!$G4:$G466,AC$2))+(COUNTIF('R'!$J4:$J466,AC$2))+(COUNTIF('R'!$M4:$M466,AC$2)))</f>
        <v/>
      </c>
      <c r="AD3" s="37">
        <f>((COUNTIF('R'!$D4:$D466,AD$2))+(COUNTIF('R'!$G4:$G466,AD$2))+(COUNTIF('R'!$J4:$J466,AD$2))+(COUNTIF('R'!$M4:$M466,AD$2)))</f>
        <v/>
      </c>
      <c r="AE3" s="37">
        <f>((COUNTIF('R'!$D4:$D466,AE$2))+(COUNTIF('R'!$G4:$G466,AE$2))+(COUNTIF('R'!$J4:$J466,AE$2))+(COUNTIF('R'!$M4:$M466,AE$2)))</f>
        <v/>
      </c>
      <c r="AF3" s="37">
        <f>((COUNTIF('R'!$D4:$D466,AF$2))+(COUNTIF('R'!$G4:$G466,AF$2))+(COUNTIF('R'!$J4:$J466,AF$2))+(COUNTIF('R'!$M4:$M466,AF$2)))</f>
        <v/>
      </c>
      <c r="AG3" s="37">
        <f>((COUNTIF('R'!$D4:$D466,AG$2))+(COUNTIF('R'!$G4:$G466,AG$2))+(COUNTIF('R'!$J4:$J466,AG$2))+(COUNTIF('R'!$M4:$M466,AG$2)))</f>
        <v/>
      </c>
      <c r="AH3" s="37">
        <f>((COUNTIF('R'!$D4:$D466,AH$2))+(COUNTIF('R'!$G4:$G466,AH$2))+(COUNTIF('R'!$J4:$J466,AH$2))+(COUNTIF('R'!$M4:$M466,AH$2)))</f>
        <v/>
      </c>
      <c r="AI3" s="37">
        <f>((COUNTIF('R'!$D4:$D466,AI$2))+(COUNTIF('R'!$G4:$G466,AI$2))+(COUNTIF('R'!$J4:$J466,AI$2))+(COUNTIF('R'!$M4:$M466,AI$2)))</f>
        <v/>
      </c>
      <c r="AJ3" s="37">
        <f>((COUNTIF('R'!$D4:$D466,AJ$2))+(COUNTIF('R'!$G4:$G466,AJ$2))+(COUNTIF('R'!$J4:$J466,AJ$2))+(COUNTIF('R'!$M4:$M466,AJ$2)))</f>
        <v/>
      </c>
      <c r="AK3" s="37">
        <f>((COUNTIF('R'!$D4:$D466,AK$2))+(COUNTIF('R'!$G4:$G466,AK$2))+(COUNTIF('R'!$J4:$J466,AK$2))+(COUNTIF('R'!$M4:$M466,AK$2)))</f>
        <v/>
      </c>
      <c r="AL3" s="37">
        <f>((COUNTIF('R'!$D4:$D466,AL$2))+(COUNTIF('R'!$G4:$G466,AL$2))+(COUNTIF('R'!$J4:$J466,AL$2))+(COUNTIF('R'!$M4:$M466,AL$2)))</f>
        <v/>
      </c>
      <c r="AM3" s="37">
        <f>((COUNTIF('R'!$D4:$D466,AM$2))+(COUNTIF('R'!$G4:$G466,AM$2))+(COUNTIF('R'!$J4:$J466,AM$2))+(COUNTIF('R'!$M4:$M466,AM$2)))</f>
        <v/>
      </c>
      <c r="AN3" s="37">
        <f>((COUNTIF('R'!$D4:$D466,AN$2))+(COUNTIF('R'!$G4:$G466,AN$2))+(COUNTIF('R'!$J4:$J466,AN$2))+(COUNTIF('R'!$M4:$M466,AN$2)))</f>
        <v/>
      </c>
      <c r="AO3" s="37">
        <f>((COUNTIF('R'!$D4:$D466,AO$2))+(COUNTIF('R'!$G4:$G466,AO$2))+(COUNTIF('R'!$J4:$J466,AO$2))+(COUNTIF('R'!$M4:$M466,AO$2)))</f>
        <v/>
      </c>
      <c r="AP3" s="37">
        <f>((COUNTIF('R'!$D4:$D466,AP$2))+(COUNTIF('R'!$G4:$G466,AP$2))+(COUNTIF('R'!$J4:$J466,AP$2))+(COUNTIF('R'!$M4:$M466,AP$2)))</f>
        <v/>
      </c>
      <c r="AQ3" s="37">
        <f>((COUNTIF('R'!$D4:$D466,AQ$2))+(COUNTIF('R'!$G4:$G466,AQ$2))+(COUNTIF('R'!$J4:$J466,AQ$2))+(COUNTIF('R'!$M4:$M466,AQ$2)))</f>
        <v/>
      </c>
      <c r="AR3" s="37">
        <f>((COUNTIF('R'!$D4:$D466,AR$2))+(COUNTIF('R'!$G4:$G466,AR$2))+(COUNTIF('R'!$J4:$J466,AR$2))+(COUNTIF('R'!$M4:$M466,AR$2)))</f>
        <v/>
      </c>
      <c r="AS3" s="37">
        <f>((COUNTIF('R'!$D4:$D466,AS$2))+(COUNTIF('R'!$G4:$G466,AS$2))+(COUNTIF('R'!$J4:$J466,AS$2))+(COUNTIF('R'!$M4:$M466,AS$2)))</f>
        <v/>
      </c>
      <c r="AT3" s="37">
        <f>((COUNTIF('R'!$D4:$D466,AT$2))+(COUNTIF('R'!$G4:$G466,AT$2))+(COUNTIF('R'!$J4:$J466,AT$2))+(COUNTIF('R'!$M4:$M466,AT$2)))</f>
        <v/>
      </c>
      <c r="AU3" s="37">
        <f>((COUNTIF('R'!$D4:$D466,AU$2))+(COUNTIF('R'!$G4:$G466,AU$2))+(COUNTIF('R'!$J4:$J466,AU$2))+(COUNTIF('R'!$M4:$M466,AU$2)))</f>
        <v/>
      </c>
      <c r="AV3" s="37">
        <f>((COUNTIF('R'!$D4:$D466,AV$2))+(COUNTIF('R'!$G4:$G466,AV$2))+(COUNTIF('R'!$J4:$J466,AV$2))+(COUNTIF('R'!$M4:$M466,AV$2)))</f>
        <v/>
      </c>
      <c r="AW3" s="37">
        <f>((COUNTIF('R'!$D4:$D466,AW$2))+(COUNTIF('R'!$G4:$G466,AW$2))+(COUNTIF('R'!$J4:$J466,AW$2))+(COUNTIF('R'!$M4:$M466,AW$2)))</f>
        <v/>
      </c>
      <c r="AX3" s="37">
        <f>((COUNTIF('R'!$D4:$D466,AX$2))+(COUNTIF('R'!$G4:$G466,AX$2))+(COUNTIF('R'!$J4:$J466,AX$2))+(COUNTIF('R'!$M4:$M466,AX$2)))</f>
        <v/>
      </c>
      <c r="AY3" s="37">
        <f>((COUNTIF('R'!$D4:$D466,AY$2))+(COUNTIF('R'!$G4:$G466,AY$2))+(COUNTIF('R'!$J4:$J466,AY$2))+(COUNTIF('R'!$M4:$M466,AY$2)))</f>
        <v/>
      </c>
      <c r="AZ3" s="37">
        <f>((COUNTIF('R'!$D4:$D466,AZ$2))+(COUNTIF('R'!$G4:$G466,AZ$2))+(COUNTIF('R'!$J4:$J466,AZ$2))+(COUNTIF('R'!$M4:$M466,AZ$2)))</f>
        <v/>
      </c>
      <c r="BA3" s="37">
        <f>((COUNTIF('R'!$D4:$D466,BA$2))+(COUNTIF('R'!$G4:$G466,BA$2))+(COUNTIF('R'!$J4:$J466,BA$2))+(COUNTIF('R'!$M4:$M466,BA$2)))</f>
        <v/>
      </c>
      <c r="BB3" s="37">
        <f>((COUNTIF('R'!$D4:$D466,BB$2))+(COUNTIF('R'!$G4:$G466,BB$2))+(COUNTIF('R'!$J4:$J466,BB$2))+(COUNTIF('R'!$M4:$M466,BB$2)))</f>
        <v/>
      </c>
      <c r="BC3" s="37">
        <f>((COUNTIF('R'!$D4:$D466,BC$2))+(COUNTIF('R'!$G4:$G466,BC$2))+(COUNTIF('R'!$J4:$J466,BC$2))+(COUNTIF('R'!$M4:$M466,BC$2)))</f>
        <v/>
      </c>
      <c r="BD3" s="37">
        <f>((COUNTIF('R'!$D4:$D466,BD$2))+(COUNTIF('R'!$G4:$G466,BD$2))+(COUNTIF('R'!$J4:$J466,BD$2))+(COUNTIF('R'!$M4:$M466,BD$2)))</f>
        <v/>
      </c>
      <c r="BE3" s="37">
        <f>((COUNTIF('R'!$D4:$D466,BE$2))+(COUNTIF('R'!$G4:$G466,BE$2))+(COUNTIF('R'!$J4:$J466,BE$2))+(COUNTIF('R'!$M4:$M466,BE$2)))</f>
        <v/>
      </c>
      <c r="BF3" s="37">
        <f>((COUNTIF('R'!$D4:$D466,BF$2))+(COUNTIF('R'!$G4:$G466,BF$2))+(COUNTIF('R'!$J4:$J466,BF$2))+(COUNTIF('R'!$M4:$M466,BF$2)))</f>
        <v/>
      </c>
      <c r="BG3" s="37">
        <f>((COUNTIF('R'!$D4:$D466,BG$2))+(COUNTIF('R'!$G4:$G466,BG$2))+(COUNTIF('R'!$J4:$J466,BG$2))+(COUNTIF('R'!$M4:$M466,BG$2)))</f>
        <v/>
      </c>
      <c r="BH3" s="37">
        <f>((COUNTIF('R'!$D4:$D466,BH$2))+(COUNTIF('R'!$G4:$G466,BH$2))+(COUNTIF('R'!$J4:$J466,BH$2))+(COUNTIF('R'!$M4:$M466,BH$2)))</f>
        <v/>
      </c>
      <c r="BI3" s="37">
        <f>((COUNTIF('R'!$D4:$D466,BI$2))+(COUNTIF('R'!$G4:$G466,BI$2))+(COUNTIF('R'!$J4:$J466,BI$2))+(COUNTIF('R'!$M4:$M466,BI$2)))</f>
        <v/>
      </c>
      <c r="BJ3" s="37">
        <f>((COUNTIF('R'!$D4:$D466,BJ$2))+(COUNTIF('R'!$G4:$G466,BJ$2))+(COUNTIF('R'!$J4:$J466,BJ$2))+(COUNTIF('R'!$M4:$M466,BJ$2)))</f>
        <v/>
      </c>
      <c r="BK3" s="37">
        <f>((COUNTIF('R'!$D4:$D466,BK$2))+(COUNTIF('R'!$G4:$G466,BK$2))+(COUNTIF('R'!$J4:$J466,BK$2))+(COUNTIF('R'!$M4:$M466,BK$2)))</f>
        <v/>
      </c>
      <c r="BL3" s="37">
        <f>((COUNTIF('R'!$D4:$D466,BL$2))+(COUNTIF('R'!$G4:$G466,BL$2))+(COUNTIF('R'!$J4:$J466,BL$2))+(COUNTIF('R'!$M4:$M466,BL$2)))</f>
        <v/>
      </c>
      <c r="BM3" s="37">
        <f>((COUNTIF('R'!$D4:$D466,BM$2))+(COUNTIF('R'!$G4:$G466,BM$2))+(COUNTIF('R'!$J4:$J466,BM$2))+(COUNTIF('R'!$M4:$M466,BM$2)))</f>
        <v/>
      </c>
      <c r="BN3" s="37">
        <f>((COUNTIF('R'!$D4:$D466,BN$2))+(COUNTIF('R'!$G4:$G466,BN$2))+(COUNTIF('R'!$J4:$J466,BN$2))+(COUNTIF('R'!$M4:$M466,BN$2)))</f>
        <v/>
      </c>
      <c r="BO3" s="37">
        <f>((COUNTIF('R'!$D4:$D466,BO$2))+(COUNTIF('R'!$G4:$G466,BO$2))+(COUNTIF('R'!$J4:$J466,BO$2))+(COUNTIF('R'!$M4:$M466,BO$2)))</f>
        <v/>
      </c>
      <c r="BP3" s="37">
        <f>((COUNTIF('R'!$D4:$D466,BP$2))+(COUNTIF('R'!$G4:$G466,BP$2))+(COUNTIF('R'!$J4:$J466,BP$2))+(COUNTIF('R'!$M4:$M466,BP$2)))</f>
        <v/>
      </c>
      <c r="BQ3" s="37">
        <f>((COUNTIF('R'!$D4:$D466,BQ$2))+(COUNTIF('R'!$G4:$G466,BQ$2))+(COUNTIF('R'!$J4:$J466,BQ$2))+(COUNTIF('R'!$M4:$M466,BQ$2)))</f>
        <v/>
      </c>
      <c r="BR3" s="37">
        <f>((COUNTIF('R'!$D4:$D466,BR$2))+(COUNTIF('R'!$G4:$G466,BR$2))+(COUNTIF('R'!$J4:$J466,BR$2))+(COUNTIF('R'!$M4:$M466,BR$2)))</f>
        <v/>
      </c>
      <c r="BS3" s="37">
        <f>((COUNTIF('R'!$D4:$D466,BS$2))+(COUNTIF('R'!$G4:$G466,BS$2))+(COUNTIF('R'!$J4:$J466,BS$2))+(COUNTIF('R'!$M4:$M466,BS$2)))</f>
        <v/>
      </c>
      <c r="BT3" s="37">
        <f>((COUNTIF('R'!$D4:$D466,BT$2))+(COUNTIF('R'!$G4:$G466,BT$2))+(COUNTIF('R'!$J4:$J466,BT$2))+(COUNTIF('R'!$M4:$M466,BT$2)))</f>
        <v/>
      </c>
      <c r="BU3" s="37">
        <f>((COUNTIF('R'!$D4:$D466,BU$2))+(COUNTIF('R'!$G4:$G466,BU$2))+(COUNTIF('R'!$J4:$J466,BU$2))+(COUNTIF('R'!$M4:$M466,BU$2)))</f>
        <v/>
      </c>
      <c r="BV3" s="37">
        <f>((COUNTIF('R'!$D4:$D466,BV$2))+(COUNTIF('R'!$G4:$G466,BV$2))+(COUNTIF('R'!$J4:$J466,BV$2))+(COUNTIF('R'!$M4:$M466,BV$2)))</f>
        <v/>
      </c>
      <c r="BW3" s="37">
        <f>((COUNTIF('R'!$D4:$D466,BW$2))+(COUNTIF('R'!$G4:$G466,BW$2))+(COUNTIF('R'!$J4:$J466,BW$2))+(COUNTIF('R'!$M4:$M466,BW$2)))</f>
        <v/>
      </c>
      <c r="BX3" s="37">
        <f>((COUNTIF('R'!$D4:$D466,BX$2))+(COUNTIF('R'!$G4:$G466,BX$2))+(COUNTIF('R'!$J4:$J466,BX$2))+(COUNTIF('R'!$M4:$M466,BX$2)))</f>
        <v/>
      </c>
      <c r="BY3" s="37">
        <f>((COUNTIF('R'!$D4:$D466,BY$2))+(COUNTIF('R'!$G4:$G466,BY$2))+(COUNTIF('R'!$J4:$J466,BY$2))+(COUNTIF('R'!$M4:$M466,BY$2)))</f>
        <v/>
      </c>
      <c r="BZ3" s="37">
        <f>((COUNTIF('R'!$D4:$D466,BZ$2))+(COUNTIF('R'!$G4:$G466,BZ$2))+(COUNTIF('R'!$J4:$J466,BZ$2))+(COUNTIF('R'!$M4:$M466,BZ$2)))</f>
        <v/>
      </c>
      <c r="CA3" s="37">
        <f>((COUNTIF('R'!$D4:$D466,CA$2))+(COUNTIF('R'!$G4:$G466,CA$2))+(COUNTIF('R'!$J4:$J466,CA$2))+(COUNTIF('R'!$M4:$M466,CA$2)))</f>
        <v/>
      </c>
      <c r="CB3" s="37">
        <f>((COUNTIF('R'!$D4:$D466,CB$2))+(COUNTIF('R'!$G4:$G466,CB$2))+(COUNTIF('R'!$J4:$J466,CB$2))+(COUNTIF('R'!$M4:$M466,CB$2)))</f>
        <v/>
      </c>
      <c r="CC3" s="37">
        <f>((COUNTIF('R'!$D4:$D466,CC$2))+(COUNTIF('R'!$G4:$G466,CC$2))+(COUNTIF('R'!$J4:$J466,CC$2))+(COUNTIF('R'!$M4:$M466,CC$2)))</f>
        <v/>
      </c>
      <c r="CD3" s="37">
        <f>((COUNTIF('R'!$D4:$D466,CD$2))+(COUNTIF('R'!$G4:$G466,CD$2))+(COUNTIF('R'!$J4:$J466,CD$2))+(COUNTIF('R'!$M4:$M466,CD$2)))</f>
        <v/>
      </c>
      <c r="CE3" s="37">
        <f>((COUNTIF('R'!$D4:$D466,CE$2))+(COUNTIF('R'!$G4:$G466,CE$2))+(COUNTIF('R'!$J4:$J466,CE$2))+(COUNTIF('R'!$M4:$M466,CE$2)))</f>
        <v/>
      </c>
      <c r="CF3" s="37">
        <f>((COUNTIF('R'!$D4:$D466,CF$2))+(COUNTIF('R'!$G4:$G466,CF$2))+(COUNTIF('R'!$J4:$J466,CF$2))+(COUNTIF('R'!$M4:$M466,CF$2)))</f>
        <v/>
      </c>
      <c r="CG3" s="37">
        <f>((COUNTIF('R'!$D4:$D466,CG$2))+(COUNTIF('R'!$G4:$G466,CG$2))+(COUNTIF('R'!$J4:$J466,CG$2))+(COUNTIF('R'!$M4:$M466,CG$2)))</f>
        <v/>
      </c>
      <c r="CH3" s="37">
        <f>((COUNTIF('R'!$D4:$D466,CH$2))+(COUNTIF('R'!$G4:$G466,CH$2))+(COUNTIF('R'!$J4:$J466,CH$2))+(COUNTIF('R'!$M4:$M466,CH$2)))</f>
        <v/>
      </c>
      <c r="CI3" s="37">
        <f>((COUNTIF('R'!$D4:$D466,CI$2))+(COUNTIF('R'!$G4:$G466,CI$2))+(COUNTIF('R'!$J4:$J466,CI$2))+(COUNTIF('R'!$M4:$M466,CI$2)))</f>
        <v/>
      </c>
      <c r="CJ3" s="37">
        <f>((COUNTIF('R'!$D4:$D466,CJ$2))+(COUNTIF('R'!$G4:$G466,CJ$2))+(COUNTIF('R'!$J4:$J466,CJ$2))+(COUNTIF('R'!$M4:$M466,CJ$2)))</f>
        <v/>
      </c>
      <c r="CK3" s="37">
        <f>((COUNTIF('R'!$D4:$D466,CK$2))+(COUNTIF('R'!$G4:$G466,CK$2))+(COUNTIF('R'!$J4:$J466,CK$2))+(COUNTIF('R'!$M4:$M466,CK$2)))</f>
        <v/>
      </c>
      <c r="CL3" s="37">
        <f>((COUNTIF('R'!$D4:$D466,CL$2))+(COUNTIF('R'!$G4:$G466,CL$2))+(COUNTIF('R'!$J4:$J466,CL$2))+(COUNTIF('R'!$M4:$M466,CL$2)))</f>
        <v/>
      </c>
      <c r="CM3" s="37">
        <f>((COUNTIF('R'!$D4:$D466,CM$2))+(COUNTIF('R'!$G4:$G466,CM$2))+(COUNTIF('R'!$J4:$J466,CM$2))+(COUNTIF('R'!$M4:$M466,CM$2)))</f>
        <v/>
      </c>
      <c r="CN3" s="37">
        <f>((COUNTIF('R'!$D4:$D466,CN$2))+(COUNTIF('R'!$G4:$G466,CN$2))+(COUNTIF('R'!$J4:$J466,CN$2))+(COUNTIF('R'!$M4:$M466,CN$2)))</f>
        <v/>
      </c>
      <c r="CO3" s="37">
        <f>((COUNTIF('R'!$D4:$D466,CO$2))+(COUNTIF('R'!$G4:$G466,CO$2))+(COUNTIF('R'!$J4:$J466,CO$2))+(COUNTIF('R'!$M4:$M466,CO$2)))</f>
        <v/>
      </c>
      <c r="CP3" s="37">
        <f>((COUNTIF('R'!$D4:$D466,CP$2))+(COUNTIF('R'!$G4:$G466,CP$2))+(COUNTIF('R'!$J4:$J466,CP$2))+(COUNTIF('R'!$M4:$M466,CP$2)))</f>
        <v/>
      </c>
      <c r="CQ3" s="37">
        <f>((COUNTIF('R'!$D4:$D466,CQ$2))+(COUNTIF('R'!$G4:$G466,CQ$2))+(COUNTIF('R'!$J4:$J466,CQ$2))+(COUNTIF('R'!$M4:$M466,CQ$2)))</f>
        <v/>
      </c>
      <c r="CR3" s="37">
        <f>((COUNTIF('R'!$D4:$D466,CR$2))+(COUNTIF('R'!$G4:$G466,CR$2))+(COUNTIF('R'!$J4:$J466,CR$2))+(COUNTIF('R'!$M4:$M466,CR$2)))</f>
        <v/>
      </c>
      <c r="CS3" s="37">
        <f>((COUNTIF('R'!$D4:$D466,CS$2))+(COUNTIF('R'!$G4:$G466,CS$2))+(COUNTIF('R'!$J4:$J466,CS$2))+(COUNTIF('R'!$M4:$M466,CS$2)))</f>
        <v/>
      </c>
      <c r="CT3" s="37">
        <f>((COUNTIF('R'!$D4:$D466,CT$2))+(COUNTIF('R'!$G4:$G466,CT$2))+(COUNTIF('R'!$J4:$J466,CT$2))+(COUNTIF('R'!$M4:$M466,CT$2)))</f>
        <v/>
      </c>
      <c r="CU3" s="37">
        <f>((COUNTIF('R'!$D4:$D466,CU$2))+(COUNTIF('R'!$G4:$G466,CU$2))+(COUNTIF('R'!$J4:$J466,CU$2))+(COUNTIF('R'!$M4:$M466,CU$2)))</f>
        <v/>
      </c>
      <c r="CV3" s="37">
        <f>((COUNTIF('R'!$D4:$D466,CV$2))+(COUNTIF('R'!$G4:$G466,CV$2))+(COUNTIF('R'!$J4:$J466,CV$2))+(COUNTIF('R'!$M4:$M466,CV$2)))</f>
        <v/>
      </c>
      <c r="CW3" s="37">
        <f>((COUNTIF('R'!$D4:$D466,CW$2))+(COUNTIF('R'!$G4:$G466,CW$2))+(COUNTIF('R'!$J4:$J466,CW$2))+(COUNTIF('R'!$M4:$M466,CW$2)))</f>
        <v/>
      </c>
      <c r="CX3" s="37">
        <f>((COUNTIF('R'!$D4:$D466,CX$2))+(COUNTIF('R'!$G4:$G466,CX$2))+(COUNTIF('R'!$J4:$J466,CX$2))+(COUNTIF('R'!$M4:$M466,CX$2)))</f>
        <v/>
      </c>
      <c r="CY3" s="37">
        <f>((COUNTIF('R'!$D4:$D466,CY$2))+(COUNTIF('R'!$G4:$G466,CY$2))+(COUNTIF('R'!$J4:$J466,CY$2))+(COUNTIF('R'!$M4:$M466,CY$2)))</f>
        <v/>
      </c>
      <c r="CZ3" s="37">
        <f>((COUNTIF('R'!$D4:$D466,CZ$2))+(COUNTIF('R'!$G4:$G466,CZ$2))+(COUNTIF('R'!$J4:$J466,CZ$2))+(COUNTIF('R'!$M4:$M466,CZ$2)))</f>
        <v/>
      </c>
      <c r="DA3" s="37">
        <f>((COUNTIF('R'!$D4:$D466,DA$2))+(COUNTIF('R'!$G4:$G466,DA$2))+(COUNTIF('R'!$J4:$J466,DA$2))+(COUNTIF('R'!$M4:$M466,DA$2)))</f>
        <v/>
      </c>
      <c r="DB3" s="37">
        <f>((COUNTIF('R'!$D4:$D466,DB$2))+(COUNTIF('R'!$G4:$G466,DB$2))+(COUNTIF('R'!$J4:$J466,DB$2))+(COUNTIF('R'!$M4:$M466,DB$2)))</f>
        <v/>
      </c>
      <c r="DC3" s="37">
        <f>((COUNTIF('R'!$D4:$D466,DC$2))+(COUNTIF('R'!$G4:$G466,DC$2))+(COUNTIF('R'!$J4:$J466,DC$2))+(COUNTIF('R'!$M4:$M466,DC$2)))</f>
        <v/>
      </c>
      <c r="DD3" s="37">
        <f>((COUNTIF('R'!$D4:$D466,DD$2))+(COUNTIF('R'!$G4:$G466,DD$2))+(COUNTIF('R'!$J4:$J466,DD$2))+(COUNTIF('R'!$M4:$M466,DD$2)))</f>
        <v/>
      </c>
      <c r="DE3" s="37">
        <f>((COUNTIF('R'!$D4:$D466,DE$2))+(COUNTIF('R'!$G4:$G466,DE$2))+(COUNTIF('R'!$J4:$J466,DE$2))+(COUNTIF('R'!$M4:$M466,DE$2)))</f>
        <v/>
      </c>
      <c r="DF3" s="37">
        <f>((COUNTIF('R'!$D4:$D466,DF$2))+(COUNTIF('R'!$G4:$G466,DF$2))+(COUNTIF('R'!$J4:$J466,DF$2))+(COUNTIF('R'!$M4:$M466,DF$2)))</f>
        <v/>
      </c>
      <c r="DG3" s="37">
        <f>((COUNTIF('R'!$D4:$D466,DG$2))+(COUNTIF('R'!$G4:$G466,DG$2))+(COUNTIF('R'!$J4:$J466,DG$2))+(COUNTIF('R'!$M4:$M466,DG$2)))</f>
        <v/>
      </c>
      <c r="DH3" s="37">
        <f>((COUNTIF('R'!$D4:$D466,DH$2))+(COUNTIF('R'!$G4:$G466,DH$2))+(COUNTIF('R'!$J4:$J466,DH$2))+(COUNTIF('R'!$M4:$M466,DH$2)))</f>
        <v/>
      </c>
      <c r="DI3" s="37">
        <f>((COUNTIF('R'!$D4:$D466,DI$2))+(COUNTIF('R'!$G4:$G466,DI$2))+(COUNTIF('R'!$J4:$J466,DI$2))+(COUNTIF('R'!$M4:$M466,DI$2)))</f>
        <v/>
      </c>
      <c r="DJ3" s="37">
        <f>((COUNTIF('R'!$D4:$D466,DJ$2))+(COUNTIF('R'!$G4:$G466,DJ$2))+(COUNTIF('R'!$J4:$J466,DJ$2))+(COUNTIF('R'!$M4:$M466,DJ$2)))</f>
        <v/>
      </c>
      <c r="DK3" s="37">
        <f>((COUNTIF('R'!$D4:$D466,DK$2))+(COUNTIF('R'!$G4:$G466,DK$2))+(COUNTIF('R'!$J4:$J466,DK$2))+(COUNTIF('R'!$M4:$M466,DK$2)))</f>
        <v/>
      </c>
      <c r="DL3" s="37">
        <f>((COUNTIF('R'!$D4:$D466,DL$2))+(COUNTIF('R'!$G4:$G466,DL$2))+(COUNTIF('R'!$J4:$J466,DL$2))+(COUNTIF('R'!$M4:$M466,DL$2)))</f>
        <v/>
      </c>
      <c r="DM3" s="37">
        <f>((COUNTIF('R'!$D4:$D466,DM$2))+(COUNTIF('R'!$G4:$G466,DM$2))+(COUNTIF('R'!$J4:$J466,DM$2))+(COUNTIF('R'!$M4:$M466,DM$2)))</f>
        <v/>
      </c>
      <c r="DN3" s="37">
        <f>((COUNTIF('R'!$D4:$D466,DN$2))+(COUNTIF('R'!$G4:$G466,DN$2))+(COUNTIF('R'!$J4:$J466,DN$2))+(COUNTIF('R'!$M4:$M466,DN$2)))</f>
        <v/>
      </c>
      <c r="DO3" s="37">
        <f>((COUNTIF('R'!$D4:$D466,DO$2))+(COUNTIF('R'!$G4:$G466,DO$2))+(COUNTIF('R'!$J4:$J466,DO$2))+(COUNTIF('R'!$M4:$M466,DO$2)))</f>
        <v/>
      </c>
      <c r="DP3" s="37">
        <f>((COUNTIF('R'!$D4:$D466,DP$2))+(COUNTIF('R'!$G4:$G466,DP$2))+(COUNTIF('R'!$J4:$J466,DP$2))+(COUNTIF('R'!$M4:$M466,DP$2)))</f>
        <v/>
      </c>
      <c r="DQ3" s="37">
        <f>((COUNTIF('R'!$D4:$D466,DQ$2))+(COUNTIF('R'!$G4:$G466,DQ$2))+(COUNTIF('R'!$J4:$J466,DQ$2))+(COUNTIF('R'!$M4:$M466,DQ$2)))</f>
        <v/>
      </c>
      <c r="DR3" s="37">
        <f>((COUNTIF('R'!$D4:$D466,DR$2))+(COUNTIF('R'!$G4:$G466,DR$2))+(COUNTIF('R'!$J4:$J466,DR$2))+(COUNTIF('R'!$M4:$M466,DR$2)))</f>
        <v/>
      </c>
      <c r="DS3" s="37">
        <f>((COUNTIF('R'!$D4:$D466,DS$2))+(COUNTIF('R'!$G4:$G466,DS$2))+(COUNTIF('R'!$J4:$J466,DS$2))+(COUNTIF('R'!$M4:$M466,DS$2)))</f>
        <v/>
      </c>
      <c r="DT3" s="37">
        <f>((COUNTIF('R'!$D4:$D466,DT$2))+(COUNTIF('R'!$G4:$G466,DT$2))+(COUNTIF('R'!$J4:$J466,DT$2))+(COUNTIF('R'!$M4:$M466,DT$2)))</f>
        <v/>
      </c>
      <c r="DU3" s="37">
        <f>((COUNTIF('R'!$D4:$D466,DU$2))+(COUNTIF('R'!$G4:$G466,DU$2))+(COUNTIF('R'!$J4:$J466,DU$2))+(COUNTIF('R'!$M4:$M466,DU$2)))</f>
        <v/>
      </c>
      <c r="DV3" s="37">
        <f>((COUNTIF('R'!$D4:$D466,DV$2))+(COUNTIF('R'!$G4:$G466,DV$2))+(COUNTIF('R'!$J4:$J466,DV$2))+(COUNTIF('R'!$M4:$M466,DV$2)))</f>
        <v/>
      </c>
      <c r="DW3" s="37">
        <f>((COUNTIF('R'!$D4:$D466,DW$2))+(COUNTIF('R'!$G4:$G466,DW$2))+(COUNTIF('R'!$J4:$J466,DW$2))+(COUNTIF('R'!$M4:$M466,DW$2)))</f>
        <v/>
      </c>
      <c r="DX3" s="37">
        <f>((COUNTIF('R'!$D4:$D466,DX$2))+(COUNTIF('R'!$G4:$G466,DX$2))+(COUNTIF('R'!$J4:$J466,DX$2))+(COUNTIF('R'!$M4:$M466,DX$2)))</f>
        <v/>
      </c>
      <c r="DY3" s="37">
        <f>((COUNTIF('R'!$D4:$D466,DY$2))+(COUNTIF('R'!$G4:$G466,DY$2))+(COUNTIF('R'!$J4:$J466,DY$2))+(COUNTIF('R'!$M4:$M466,DY$2)))</f>
        <v/>
      </c>
      <c r="DZ3" s="37">
        <f>((COUNTIF('R'!$D4:$D466,DZ$2))+(COUNTIF('R'!$G4:$G466,DZ$2))+(COUNTIF('R'!$J4:$J466,DZ$2))+(COUNTIF('R'!$M4:$M466,DZ$2)))</f>
        <v/>
      </c>
      <c r="EA3" s="37">
        <f>((COUNTIF('R'!$D4:$D466,EA$2))+(COUNTIF('R'!$G4:$G466,EA$2))+(COUNTIF('R'!$J4:$J466,EA$2))+(COUNTIF('R'!$M4:$M466,EA$2)))</f>
        <v/>
      </c>
      <c r="EB3" s="37">
        <f>((COUNTIF('R'!$D4:$D466,EB$2))+(COUNTIF('R'!$G4:$G466,EB$2))+(COUNTIF('R'!$J4:$J466,EB$2))+(COUNTIF('R'!$M4:$M466,EB$2)))</f>
        <v/>
      </c>
      <c r="EC3" s="37">
        <f>((COUNTIF('R'!$D4:$D466,EC$2))+(COUNTIF('R'!$G4:$G466,EC$2))+(COUNTIF('R'!$J4:$J466,EC$2))+(COUNTIF('R'!$M4:$M466,EC$2)))</f>
        <v/>
      </c>
      <c r="ED3" s="37">
        <f>((COUNTIF('R'!$D4:$D466,ED$2))+(COUNTIF('R'!$G4:$G466,ED$2))+(COUNTIF('R'!$J4:$J466,ED$2))+(COUNTIF('R'!$M4:$M466,ED$2)))</f>
        <v/>
      </c>
      <c r="EE3" s="37">
        <f>((COUNTIF('R'!$D4:$D466,EE$2))+(COUNTIF('R'!$G4:$G466,EE$2))+(COUNTIF('R'!$J4:$J466,EE$2))+(COUNTIF('R'!$M4:$M466,EE$2)))</f>
        <v/>
      </c>
      <c r="EF3" s="37">
        <f>((COUNTIF('R'!$D4:$D466,EF$2))+(COUNTIF('R'!$G4:$G466,EF$2))+(COUNTIF('R'!$J4:$J466,EF$2))+(COUNTIF('R'!$M4:$M466,EF$2)))</f>
        <v/>
      </c>
      <c r="EG3" s="37">
        <f>((COUNTIF('R'!$D4:$D466,EG$2))+(COUNTIF('R'!$G4:$G466,EG$2))+(COUNTIF('R'!$J4:$J466,EG$2))+(COUNTIF('R'!$M4:$M466,EG$2)))</f>
        <v/>
      </c>
      <c r="EH3" s="37">
        <f>((COUNTIF('R'!$D4:$D466,EH$2))+(COUNTIF('R'!$G4:$G466,EH$2))+(COUNTIF('R'!$J4:$J466,EH$2))+(COUNTIF('R'!$M4:$M466,EH$2)))</f>
        <v/>
      </c>
      <c r="EI3" s="37">
        <f>((COUNTIF('R'!$D4:$D466,EI$2))+(COUNTIF('R'!$G4:$G466,EI$2))+(COUNTIF('R'!$J4:$J466,EI$2))+(COUNTIF('R'!$M4:$M466,EI$2)))</f>
        <v/>
      </c>
      <c r="EJ3" s="37">
        <f>((COUNTIF('R'!$D4:$D466,EJ$2))+(COUNTIF('R'!$G4:$G466,EJ$2))+(COUNTIF('R'!$J4:$J466,EJ$2))+(COUNTIF('R'!$M4:$M466,EJ$2)))</f>
        <v/>
      </c>
      <c r="EK3" s="37">
        <f>((COUNTIF('R'!$D4:$D466,EK$2))+(COUNTIF('R'!$G4:$G466,EK$2))+(COUNTIF('R'!$J4:$J466,EK$2))+(COUNTIF('R'!$M4:$M466,EK$2)))</f>
        <v/>
      </c>
      <c r="EL3" s="37">
        <f>((COUNTIF('R'!$D4:$D466,EL$2))+(COUNTIF('R'!$G4:$G466,EL$2))+(COUNTIF('R'!$J4:$J466,EL$2))+(COUNTIF('R'!$M4:$M466,EL$2)))</f>
        <v/>
      </c>
      <c r="EM3" s="37">
        <f>((COUNTIF('R'!$D4:$D466,EM$2))+(COUNTIF('R'!$G4:$G466,EM$2))+(COUNTIF('R'!$J4:$J466,EM$2))+(COUNTIF('R'!$M4:$M466,EM$2)))</f>
        <v/>
      </c>
      <c r="EN3" s="37">
        <f>((COUNTIF('R'!$D4:$D466,EN$2))+(COUNTIF('R'!$G4:$G466,EN$2))+(COUNTIF('R'!$J4:$J466,EN$2))+(COUNTIF('R'!$M4:$M466,EN$2)))</f>
        <v/>
      </c>
      <c r="EO3" s="37">
        <f>((COUNTIF('R'!$D4:$D466,EO$2))+(COUNTIF('R'!$G4:$G466,EO$2))+(COUNTIF('R'!$J4:$J466,EO$2))+(COUNTIF('R'!$M4:$M466,EO$2)))</f>
        <v/>
      </c>
      <c r="EP3" s="37">
        <f>((COUNTIF('R'!$D4:$D466,EP$2))+(COUNTIF('R'!$G4:$G466,EP$2))+(COUNTIF('R'!$J4:$J466,EP$2))+(COUNTIF('R'!$M4:$M466,EP$2)))</f>
        <v/>
      </c>
      <c r="EQ3" s="37">
        <f>((COUNTIF('R'!$D4:$D466,EQ$2))+(COUNTIF('R'!$G4:$G466,EQ$2))+(COUNTIF('R'!$J4:$J466,EQ$2))+(COUNTIF('R'!$M4:$M466,EQ$2)))</f>
        <v/>
      </c>
    </row>
    <row customFormat="1" customHeight="1" ht="14" r="4" s="42">
      <c r="A4" s="41" t="inlineStr">
        <is>
          <t>Cell death across time</t>
        </is>
      </c>
      <c r="B4" s="37" t="n"/>
      <c r="C4" s="37">
        <f>( COUNTIF('R'!$C4:$C458,C$2))+( COUNTIF('R'!$F4:$F458,C$2))+( COUNTIF('R'!$I4:$I458,C$2))+( COUNTIF('R'!$L4:$L458,C$2))</f>
        <v/>
      </c>
      <c r="D4" s="37">
        <f>( COUNTIF('R'!$C4:$C458,D$2))+( COUNTIF('R'!$F4:$F458,D$2))+( COUNTIF('R'!$I4:$I458,D$2))+( COUNTIF('R'!$L4:$L458,D$2))</f>
        <v/>
      </c>
      <c r="E4" s="37">
        <f>( COUNTIF('R'!$C4:$C458,E$2))+( COUNTIF('R'!$F4:$F458,E$2))+( COUNTIF('R'!$I4:$I458,E$2))+( COUNTIF('R'!$L4:$L458,E$2))</f>
        <v/>
      </c>
      <c r="F4" s="37">
        <f>( COUNTIF('R'!$C4:$C458,F$2))+( COUNTIF('R'!$F4:$F458,F$2))+( COUNTIF('R'!$I4:$I458,F$2))+( COUNTIF('R'!$L4:$L458,F$2))</f>
        <v/>
      </c>
      <c r="G4" s="37">
        <f>( COUNTIF('R'!$C4:$C458,G$2))+( COUNTIF('R'!$F4:$F458,G$2))+( COUNTIF('R'!$I4:$I458,G$2))+( COUNTIF('R'!$L4:$L458,G$2))</f>
        <v/>
      </c>
      <c r="H4" s="37">
        <f>( COUNTIF('R'!$C4:$C458,H$2))+( COUNTIF('R'!$F4:$F458,H$2))+( COUNTIF('R'!$I4:$I458,H$2))+( COUNTIF('R'!$L4:$L458,H$2))</f>
        <v/>
      </c>
      <c r="I4" s="37">
        <f>( COUNTIF('R'!$C4:$C458,I$2))+( COUNTIF('R'!$F4:$F458,I$2))+( COUNTIF('R'!$I4:$I458,I$2))+( COUNTIF('R'!$L4:$L458,I$2))</f>
        <v/>
      </c>
      <c r="J4" s="37">
        <f>( COUNTIF('R'!$C4:$C458,J$2))+( COUNTIF('R'!$F4:$F458,J$2))+( COUNTIF('R'!$I4:$I458,J$2))+( COUNTIF('R'!$L4:$L458,J$2))</f>
        <v/>
      </c>
      <c r="K4" s="37">
        <f>( COUNTIF('R'!$C4:$C458,K$2))+( COUNTIF('R'!$F4:$F458,K$2))+( COUNTIF('R'!$I4:$I458,K$2))+( COUNTIF('R'!$L4:$L458,K$2))</f>
        <v/>
      </c>
      <c r="L4" s="37">
        <f>( COUNTIF('R'!$C4:$C458,L$2))+( COUNTIF('R'!$F4:$F458,L$2))+( COUNTIF('R'!$I4:$I458,L$2))+( COUNTIF('R'!$L4:$L458,L$2))</f>
        <v/>
      </c>
      <c r="M4" s="37">
        <f>( COUNTIF('R'!$C4:$C458,M$2))+( COUNTIF('R'!$F4:$F458,M$2))+( COUNTIF('R'!$I4:$I458,M$2))+( COUNTIF('R'!$L4:$L458,M$2))</f>
        <v/>
      </c>
      <c r="N4" s="37">
        <f>( COUNTIF('R'!$C4:$C458,N$2))+( COUNTIF('R'!$F4:$F458,N$2))+( COUNTIF('R'!$I4:$I458,N$2))+( COUNTIF('R'!$L4:$L458,N$2))</f>
        <v/>
      </c>
      <c r="O4" s="37">
        <f>( COUNTIF('R'!$C4:$C458,O$2))+( COUNTIF('R'!$F4:$F458,O$2))+( COUNTIF('R'!$I4:$I458,O$2))+( COUNTIF('R'!$L4:$L458,O$2))</f>
        <v/>
      </c>
      <c r="P4" s="37">
        <f>( COUNTIF('R'!$C4:$C458,P$2))+( COUNTIF('R'!$F4:$F458,P$2))+( COUNTIF('R'!$I4:$I458,P$2))+( COUNTIF('R'!$L4:$L458,P$2))</f>
        <v/>
      </c>
      <c r="Q4" s="37">
        <f>( COUNTIF('R'!$C4:$C458,Q$2))+( COUNTIF('R'!$F4:$F458,Q$2))+( COUNTIF('R'!$I4:$I458,Q$2))+( COUNTIF('R'!$L4:$L458,Q$2))</f>
        <v/>
      </c>
      <c r="R4" s="37">
        <f>( COUNTIF('R'!$C4:$C458,R$2))+( COUNTIF('R'!$F4:$F458,R$2))+( COUNTIF('R'!$I4:$I458,R$2))+( COUNTIF('R'!$L4:$L458,R$2))</f>
        <v/>
      </c>
      <c r="S4" s="37">
        <f>( COUNTIF('R'!$C4:$C458,S$2))+( COUNTIF('R'!$F4:$F458,S$2))+( COUNTIF('R'!$I4:$I458,S$2))+( COUNTIF('R'!$L4:$L458,S$2))</f>
        <v/>
      </c>
      <c r="T4" s="37">
        <f>( COUNTIF('R'!$C4:$C458,T$2))+( COUNTIF('R'!$F4:$F458,T$2))+( COUNTIF('R'!$I4:$I458,T$2))+( COUNTIF('R'!$L4:$L458,T$2))</f>
        <v/>
      </c>
      <c r="U4" s="37">
        <f>( COUNTIF('R'!$C4:$C458,U$2))+( COUNTIF('R'!$F4:$F458,U$2))+( COUNTIF('R'!$I4:$I458,U$2))+( COUNTIF('R'!$L4:$L458,U$2))</f>
        <v/>
      </c>
      <c r="V4" s="37">
        <f>( COUNTIF('R'!$C4:$C458,V$2))+( COUNTIF('R'!$F4:$F458,V$2))+( COUNTIF('R'!$I4:$I458,V$2))+( COUNTIF('R'!$L4:$L458,V$2))</f>
        <v/>
      </c>
      <c r="W4" s="37">
        <f>( COUNTIF('R'!$C4:$C458,W$2))+( COUNTIF('R'!$F4:$F458,W$2))+( COUNTIF('R'!$I4:$I458,W$2))+( COUNTIF('R'!$L4:$L458,W$2))</f>
        <v/>
      </c>
      <c r="X4" s="37">
        <f>( COUNTIF('R'!$C4:$C458,X$2))+( COUNTIF('R'!$F4:$F458,X$2))+( COUNTIF('R'!$I4:$I458,X$2))+( COUNTIF('R'!$L4:$L458,X$2))</f>
        <v/>
      </c>
      <c r="Y4" s="37">
        <f>( COUNTIF('R'!$C4:$C458,Y$2))+( COUNTIF('R'!$F4:$F458,Y$2))+( COUNTIF('R'!$I4:$I458,Y$2))+( COUNTIF('R'!$L4:$L458,Y$2))</f>
        <v/>
      </c>
      <c r="Z4" s="37">
        <f>( COUNTIF('R'!$C4:$C458,Z$2))+( COUNTIF('R'!$F4:$F458,Z$2))+( COUNTIF('R'!$I4:$I458,Z$2))+( COUNTIF('R'!$L4:$L458,Z$2))</f>
        <v/>
      </c>
      <c r="AA4" s="37">
        <f>( COUNTIF('R'!$C4:$C458,AA$2))+( COUNTIF('R'!$F4:$F458,AA$2))+( COUNTIF('R'!$I4:$I458,AA$2))+( COUNTIF('R'!$L4:$L458,AA$2))</f>
        <v/>
      </c>
      <c r="AB4" s="37">
        <f>( COUNTIF('R'!$C4:$C458,AB$2))+( COUNTIF('R'!$F4:$F458,AB$2))+( COUNTIF('R'!$I4:$I458,AB$2))+( COUNTIF('R'!$L4:$L458,AB$2))</f>
        <v/>
      </c>
      <c r="AC4" s="37">
        <f>( COUNTIF('R'!$C4:$C458,AC$2))+( COUNTIF('R'!$F4:$F458,AC$2))+( COUNTIF('R'!$I4:$I458,AC$2))+( COUNTIF('R'!$L4:$L458,AC$2))</f>
        <v/>
      </c>
      <c r="AD4" s="37">
        <f>( COUNTIF('R'!$C4:$C458,AD$2))+( COUNTIF('R'!$F4:$F458,AD$2))+( COUNTIF('R'!$I4:$I458,AD$2))+( COUNTIF('R'!$L4:$L458,AD$2))</f>
        <v/>
      </c>
      <c r="AE4" s="37">
        <f>( COUNTIF('R'!$C4:$C458,AE$2))+( COUNTIF('R'!$F4:$F458,AE$2))+( COUNTIF('R'!$I4:$I458,AE$2))+( COUNTIF('R'!$L4:$L458,AE$2))</f>
        <v/>
      </c>
      <c r="AF4" s="37">
        <f>( COUNTIF('R'!$C4:$C458,AF$2))+( COUNTIF('R'!$F4:$F458,AF$2))+( COUNTIF('R'!$I4:$I458,AF$2))+( COUNTIF('R'!$L4:$L458,AF$2))</f>
        <v/>
      </c>
      <c r="AG4" s="37">
        <f>( COUNTIF('R'!$C4:$C458,AG$2))+( COUNTIF('R'!$F4:$F458,AG$2))+( COUNTIF('R'!$I4:$I458,AG$2))+( COUNTIF('R'!$L4:$L458,AG$2))</f>
        <v/>
      </c>
      <c r="AH4" s="37">
        <f>( COUNTIF('R'!$C4:$C458,AH$2))+( COUNTIF('R'!$F4:$F458,AH$2))+( COUNTIF('R'!$I4:$I458,AH$2))+( COUNTIF('R'!$L4:$L458,AH$2))</f>
        <v/>
      </c>
      <c r="AI4" s="37">
        <f>( COUNTIF('R'!$C4:$C458,AI$2))+( COUNTIF('R'!$F4:$F458,AI$2))+( COUNTIF('R'!$I4:$I458,AI$2))+( COUNTIF('R'!$L4:$L458,AI$2))</f>
        <v/>
      </c>
      <c r="AJ4" s="37">
        <f>( COUNTIF('R'!$C4:$C458,AJ$2))+( COUNTIF('R'!$F4:$F458,AJ$2))+( COUNTIF('R'!$I4:$I458,AJ$2))+( COUNTIF('R'!$L4:$L458,AJ$2))</f>
        <v/>
      </c>
      <c r="AK4" s="37">
        <f>( COUNTIF('R'!$C4:$C458,AK$2))+( COUNTIF('R'!$F4:$F458,AK$2))+( COUNTIF('R'!$I4:$I458,AK$2))+( COUNTIF('R'!$L4:$L458,AK$2))</f>
        <v/>
      </c>
      <c r="AL4" s="37">
        <f>( COUNTIF('R'!$C4:$C458,AL$2))+( COUNTIF('R'!$F4:$F458,AL$2))+( COUNTIF('R'!$I4:$I458,AL$2))+( COUNTIF('R'!$L4:$L458,AL$2))</f>
        <v/>
      </c>
      <c r="AM4" s="37">
        <f>( COUNTIF('R'!$C4:$C458,AM$2))+( COUNTIF('R'!$F4:$F458,AM$2))+( COUNTIF('R'!$I4:$I458,AM$2))+( COUNTIF('R'!$L4:$L458,AM$2))</f>
        <v/>
      </c>
      <c r="AN4" s="37">
        <f>( COUNTIF('R'!$C4:$C458,AN$2))+( COUNTIF('R'!$F4:$F458,AN$2))+( COUNTIF('R'!$I4:$I458,AN$2))+( COUNTIF('R'!$L4:$L458,AN$2))</f>
        <v/>
      </c>
      <c r="AO4" s="37">
        <f>( COUNTIF('R'!$C4:$C458,AO$2))+( COUNTIF('R'!$F4:$F458,AO$2))+( COUNTIF('R'!$I4:$I458,AO$2))+( COUNTIF('R'!$L4:$L458,AO$2))</f>
        <v/>
      </c>
      <c r="AP4" s="37">
        <f>( COUNTIF('R'!$C4:$C458,AP$2))+( COUNTIF('R'!$F4:$F458,AP$2))+( COUNTIF('R'!$I4:$I458,AP$2))+( COUNTIF('R'!$L4:$L458,AP$2))</f>
        <v/>
      </c>
      <c r="AQ4" s="37">
        <f>( COUNTIF('R'!$C4:$C458,AQ$2))+( COUNTIF('R'!$F4:$F458,AQ$2))+( COUNTIF('R'!$I4:$I458,AQ$2))+( COUNTIF('R'!$L4:$L458,AQ$2))</f>
        <v/>
      </c>
      <c r="AR4" s="37">
        <f>( COUNTIF('R'!$C4:$C458,AR$2))+( COUNTIF('R'!$F4:$F458,AR$2))+( COUNTIF('R'!$I4:$I458,AR$2))+( COUNTIF('R'!$L4:$L458,AR$2))</f>
        <v/>
      </c>
      <c r="AS4" s="37">
        <f>( COUNTIF('R'!$C4:$C458,AS$2))+( COUNTIF('R'!$F4:$F458,AS$2))+( COUNTIF('R'!$I4:$I458,AS$2))+( COUNTIF('R'!$L4:$L458,AS$2))</f>
        <v/>
      </c>
      <c r="AT4" s="37">
        <f>( COUNTIF('R'!$C4:$C458,AT$2))+( COUNTIF('R'!$F4:$F458,AT$2))+( COUNTIF('R'!$I4:$I458,AT$2))+( COUNTIF('R'!$L4:$L458,AT$2))</f>
        <v/>
      </c>
      <c r="AU4" s="37">
        <f>( COUNTIF('R'!$C4:$C458,AU$2))+( COUNTIF('R'!$F4:$F458,AU$2))+( COUNTIF('R'!$I4:$I458,AU$2))+( COUNTIF('R'!$L4:$L458,AU$2))</f>
        <v/>
      </c>
      <c r="AV4" s="37">
        <f>( COUNTIF('R'!$C4:$C458,AV$2))+( COUNTIF('R'!$F4:$F458,AV$2))+( COUNTIF('R'!$I4:$I458,AV$2))+( COUNTIF('R'!$L4:$L458,AV$2))</f>
        <v/>
      </c>
      <c r="AW4" s="37">
        <f>( COUNTIF('R'!$C4:$C458,AW$2))+( COUNTIF('R'!$F4:$F458,AW$2))+( COUNTIF('R'!$I4:$I458,AW$2))+( COUNTIF('R'!$L4:$L458,AW$2))</f>
        <v/>
      </c>
      <c r="AX4" s="37">
        <f>( COUNTIF('R'!$C4:$C458,AX$2))+( COUNTIF('R'!$F4:$F458,AX$2))+( COUNTIF('R'!$I4:$I458,AX$2))+( COUNTIF('R'!$L4:$L458,AX$2))</f>
        <v/>
      </c>
      <c r="AY4" s="37">
        <f>( COUNTIF('R'!$C4:$C458,AY$2))+( COUNTIF('R'!$F4:$F458,AY$2))+( COUNTIF('R'!$I4:$I458,AY$2))+( COUNTIF('R'!$L4:$L458,AY$2))</f>
        <v/>
      </c>
      <c r="AZ4" s="37">
        <f>( COUNTIF('R'!$C4:$C458,AZ$2))+( COUNTIF('R'!$F4:$F458,AZ$2))+( COUNTIF('R'!$I4:$I458,AZ$2))+( COUNTIF('R'!$L4:$L458,AZ$2))</f>
        <v/>
      </c>
      <c r="BA4" s="37">
        <f>( COUNTIF('R'!$C4:$C458,BA$2))+( COUNTIF('R'!$F4:$F458,BA$2))+( COUNTIF('R'!$I4:$I458,BA$2))+( COUNTIF('R'!$L4:$L458,BA$2))</f>
        <v/>
      </c>
      <c r="BB4" s="37">
        <f>( COUNTIF('R'!$C4:$C458,BB$2))+( COUNTIF('R'!$F4:$F458,BB$2))+( COUNTIF('R'!$I4:$I458,BB$2))+( COUNTIF('R'!$L4:$L458,BB$2))</f>
        <v/>
      </c>
      <c r="BC4" s="37">
        <f>( COUNTIF('R'!$C4:$C458,BC$2))+( COUNTIF('R'!$F4:$F458,BC$2))+( COUNTIF('R'!$I4:$I458,BC$2))+( COUNTIF('R'!$L4:$L458,BC$2))</f>
        <v/>
      </c>
      <c r="BD4" s="37">
        <f>( COUNTIF('R'!$C4:$C458,BD$2))+( COUNTIF('R'!$F4:$F458,BD$2))+( COUNTIF('R'!$I4:$I458,BD$2))+( COUNTIF('R'!$L4:$L458,BD$2))</f>
        <v/>
      </c>
      <c r="BE4" s="37">
        <f>( COUNTIF('R'!$C4:$C458,BE$2))+( COUNTIF('R'!$F4:$F458,BE$2))+( COUNTIF('R'!$I4:$I458,BE$2))+( COUNTIF('R'!$L4:$L458,BE$2))</f>
        <v/>
      </c>
      <c r="BF4" s="37">
        <f>( COUNTIF('R'!$C4:$C458,BF$2))+( COUNTIF('R'!$F4:$F458,BF$2))+( COUNTIF('R'!$I4:$I458,BF$2))+( COUNTIF('R'!$L4:$L458,BF$2))</f>
        <v/>
      </c>
      <c r="BG4" s="37">
        <f>( COUNTIF('R'!$C4:$C458,BG$2))+( COUNTIF('R'!$F4:$F458,BG$2))+( COUNTIF('R'!$I4:$I458,BG$2))+( COUNTIF('R'!$L4:$L458,BG$2))</f>
        <v/>
      </c>
      <c r="BH4" s="37">
        <f>( COUNTIF('R'!$C4:$C458,BH$2))+( COUNTIF('R'!$F4:$F458,BH$2))+( COUNTIF('R'!$I4:$I458,BH$2))+( COUNTIF('R'!$L4:$L458,BH$2))</f>
        <v/>
      </c>
      <c r="BI4" s="37">
        <f>( COUNTIF('R'!$C4:$C458,BI$2))+( COUNTIF('R'!$F4:$F458,BI$2))+( COUNTIF('R'!$I4:$I458,BI$2))+( COUNTIF('R'!$L4:$L458,BI$2))</f>
        <v/>
      </c>
      <c r="BJ4" s="37">
        <f>( COUNTIF('R'!$C4:$C458,BJ$2))+( COUNTIF('R'!$F4:$F458,BJ$2))+( COUNTIF('R'!$I4:$I458,BJ$2))+( COUNTIF('R'!$L4:$L458,BJ$2))</f>
        <v/>
      </c>
      <c r="BK4" s="37">
        <f>( COUNTIF('R'!$C4:$C458,BK$2))+( COUNTIF('R'!$F4:$F458,BK$2))+( COUNTIF('R'!$I4:$I458,BK$2))+( COUNTIF('R'!$L4:$L458,BK$2))</f>
        <v/>
      </c>
      <c r="BL4" s="37">
        <f>( COUNTIF('R'!$C4:$C458,BL$2))+( COUNTIF('R'!$F4:$F458,BL$2))+( COUNTIF('R'!$I4:$I458,BL$2))+( COUNTIF('R'!$L4:$L458,BL$2))</f>
        <v/>
      </c>
      <c r="BM4" s="37">
        <f>( COUNTIF('R'!$C4:$C458,BM$2))+( COUNTIF('R'!$F4:$F458,BM$2))+( COUNTIF('R'!$I4:$I458,BM$2))+( COUNTIF('R'!$L4:$L458,BM$2))</f>
        <v/>
      </c>
      <c r="BN4" s="37">
        <f>( COUNTIF('R'!$C4:$C458,BN$2))+( COUNTIF('R'!$F4:$F458,BN$2))+( COUNTIF('R'!$I4:$I458,BN$2))+( COUNTIF('R'!$L4:$L458,BN$2))</f>
        <v/>
      </c>
      <c r="BO4" s="37">
        <f>( COUNTIF('R'!$C4:$C458,BO$2))+( COUNTIF('R'!$F4:$F458,BO$2))+( COUNTIF('R'!$I4:$I458,BO$2))+( COUNTIF('R'!$L4:$L458,BO$2))</f>
        <v/>
      </c>
      <c r="BP4" s="37">
        <f>( COUNTIF('R'!$C4:$C458,BP$2))+( COUNTIF('R'!$F4:$F458,BP$2))+( COUNTIF('R'!$I4:$I458,BP$2))+( COUNTIF('R'!$L4:$L458,BP$2))</f>
        <v/>
      </c>
      <c r="BQ4" s="37">
        <f>( COUNTIF('R'!$C4:$C458,BQ$2))+( COUNTIF('R'!$F4:$F458,BQ$2))+( COUNTIF('R'!$I4:$I458,BQ$2))+( COUNTIF('R'!$L4:$L458,BQ$2))</f>
        <v/>
      </c>
      <c r="BR4" s="37">
        <f>( COUNTIF('R'!$C4:$C458,BR$2))+( COUNTIF('R'!$F4:$F458,BR$2))+( COUNTIF('R'!$I4:$I458,BR$2))+( COUNTIF('R'!$L4:$L458,BR$2))</f>
        <v/>
      </c>
      <c r="BS4" s="37">
        <f>( COUNTIF('R'!$C4:$C458,BS$2))+( COUNTIF('R'!$F4:$F458,BS$2))+( COUNTIF('R'!$I4:$I458,BS$2))+( COUNTIF('R'!$L4:$L458,BS$2))</f>
        <v/>
      </c>
      <c r="BT4" s="37">
        <f>( COUNTIF('R'!$C4:$C458,BT$2))+( COUNTIF('R'!$F4:$F458,BT$2))+( COUNTIF('R'!$I4:$I458,BT$2))+( COUNTIF('R'!$L4:$L458,BT$2))</f>
        <v/>
      </c>
      <c r="BU4" s="37">
        <f>( COUNTIF('R'!$C4:$C458,BU$2))+( COUNTIF('R'!$F4:$F458,BU$2))+( COUNTIF('R'!$I4:$I458,BU$2))+( COUNTIF('R'!$L4:$L458,BU$2))</f>
        <v/>
      </c>
      <c r="BV4" s="37">
        <f>( COUNTIF('R'!$C4:$C458,BV$2))+( COUNTIF('R'!$F4:$F458,BV$2))+( COUNTIF('R'!$I4:$I458,BV$2))+( COUNTIF('R'!$L4:$L458,BV$2))</f>
        <v/>
      </c>
      <c r="BW4" s="37">
        <f>( COUNTIF('R'!$C4:$C458,BW$2))+( COUNTIF('R'!$F4:$F458,BW$2))+( COUNTIF('R'!$I4:$I458,BW$2))+( COUNTIF('R'!$L4:$L458,BW$2))</f>
        <v/>
      </c>
      <c r="BX4" s="37">
        <f>( COUNTIF('R'!$C4:$C458,BX$2))+( COUNTIF('R'!$F4:$F458,BX$2))+( COUNTIF('R'!$I4:$I458,BX$2))+( COUNTIF('R'!$L4:$L458,BX$2))</f>
        <v/>
      </c>
      <c r="BY4" s="37">
        <f>( COUNTIF('R'!$C4:$C458,BY$2))+( COUNTIF('R'!$F4:$F458,BY$2))+( COUNTIF('R'!$I4:$I458,BY$2))+( COUNTIF('R'!$L4:$L458,BY$2))</f>
        <v/>
      </c>
      <c r="BZ4" s="37">
        <f>( COUNTIF('R'!$C4:$C458,BZ$2))+( COUNTIF('R'!$F4:$F458,BZ$2))+( COUNTIF('R'!$I4:$I458,BZ$2))+( COUNTIF('R'!$L4:$L458,BZ$2))</f>
        <v/>
      </c>
      <c r="CA4" s="37">
        <f>( COUNTIF('R'!$C4:$C458,CA$2))+( COUNTIF('R'!$F4:$F458,CA$2))+( COUNTIF('R'!$I4:$I458,CA$2))+( COUNTIF('R'!$L4:$L458,CA$2))</f>
        <v/>
      </c>
      <c r="CB4" s="37">
        <f>( COUNTIF('R'!$C4:$C458,CB$2))+( COUNTIF('R'!$F4:$F458,CB$2))+( COUNTIF('R'!$I4:$I458,CB$2))+( COUNTIF('R'!$L4:$L458,CB$2))</f>
        <v/>
      </c>
      <c r="CC4" s="37">
        <f>( COUNTIF('R'!$C4:$C458,CC$2))+( COUNTIF('R'!$F4:$F458,CC$2))+( COUNTIF('R'!$I4:$I458,CC$2))+( COUNTIF('R'!$L4:$L458,CC$2))</f>
        <v/>
      </c>
      <c r="CD4" s="37">
        <f>( COUNTIF('R'!$C4:$C458,CD$2))+( COUNTIF('R'!$F4:$F458,CD$2))+( COUNTIF('R'!$I4:$I458,CD$2))+( COUNTIF('R'!$L4:$L458,CD$2))</f>
        <v/>
      </c>
      <c r="CE4" s="37">
        <f>( COUNTIF('R'!$C4:$C458,CE$2))+( COUNTIF('R'!$F4:$F458,CE$2))+( COUNTIF('R'!$I4:$I458,CE$2))+( COUNTIF('R'!$L4:$L458,CE$2))</f>
        <v/>
      </c>
      <c r="CF4" s="37">
        <f>( COUNTIF('R'!$C4:$C458,CF$2))+( COUNTIF('R'!$F4:$F458,CF$2))+( COUNTIF('R'!$I4:$I458,CF$2))+( COUNTIF('R'!$L4:$L458,CF$2))</f>
        <v/>
      </c>
      <c r="CG4" s="37">
        <f>( COUNTIF('R'!$C4:$C458,CG$2))+( COUNTIF('R'!$F4:$F458,CG$2))+( COUNTIF('R'!$I4:$I458,CG$2))+( COUNTIF('R'!$L4:$L458,CG$2))</f>
        <v/>
      </c>
      <c r="CH4" s="37">
        <f>( COUNTIF('R'!$C4:$C458,CH$2))+( COUNTIF('R'!$F4:$F458,CH$2))+( COUNTIF('R'!$I4:$I458,CH$2))+( COUNTIF('R'!$L4:$L458,CH$2))</f>
        <v/>
      </c>
      <c r="CI4" s="37">
        <f>( COUNTIF('R'!$C4:$C458,CI$2))+( COUNTIF('R'!$F4:$F458,CI$2))+( COUNTIF('R'!$I4:$I458,CI$2))+( COUNTIF('R'!$L4:$L458,CI$2))</f>
        <v/>
      </c>
      <c r="CJ4" s="37">
        <f>( COUNTIF('R'!$C4:$C458,CJ$2))+( COUNTIF('R'!$F4:$F458,CJ$2))+( COUNTIF('R'!$I4:$I458,CJ$2))+( COUNTIF('R'!$L4:$L458,CJ$2))</f>
        <v/>
      </c>
      <c r="CK4" s="37">
        <f>( COUNTIF('R'!$C4:$C458,CK$2))+( COUNTIF('R'!$F4:$F458,CK$2))+( COUNTIF('R'!$I4:$I458,CK$2))+( COUNTIF('R'!$L4:$L458,CK$2))</f>
        <v/>
      </c>
      <c r="CL4" s="37">
        <f>( COUNTIF('R'!$C4:$C458,CL$2))+( COUNTIF('R'!$F4:$F458,CL$2))+( COUNTIF('R'!$I4:$I458,CL$2))+( COUNTIF('R'!$L4:$L458,CL$2))</f>
        <v/>
      </c>
      <c r="CM4" s="37">
        <f>( COUNTIF('R'!$C4:$C458,CM$2))+( COUNTIF('R'!$F4:$F458,CM$2))+( COUNTIF('R'!$I4:$I458,CM$2))+( COUNTIF('R'!$L4:$L458,CM$2))</f>
        <v/>
      </c>
      <c r="CN4" s="37">
        <f>( COUNTIF('R'!$C4:$C458,CN$2))+( COUNTIF('R'!$F4:$F458,CN$2))+( COUNTIF('R'!$I4:$I458,CN$2))+( COUNTIF('R'!$L4:$L458,CN$2))</f>
        <v/>
      </c>
      <c r="CO4" s="37">
        <f>( COUNTIF('R'!$C4:$C458,CO$2))+( COUNTIF('R'!$F4:$F458,CO$2))+( COUNTIF('R'!$I4:$I458,CO$2))+( COUNTIF('R'!$L4:$L458,CO$2))</f>
        <v/>
      </c>
      <c r="CP4" s="37">
        <f>( COUNTIF('R'!$C4:$C458,CP$2))+( COUNTIF('R'!$F4:$F458,CP$2))+( COUNTIF('R'!$I4:$I458,CP$2))+( COUNTIF('R'!$L4:$L458,CP$2))</f>
        <v/>
      </c>
      <c r="CQ4" s="37">
        <f>( COUNTIF('R'!$C4:$C458,CQ$2))+( COUNTIF('R'!$F4:$F458,CQ$2))+( COUNTIF('R'!$I4:$I458,CQ$2))+( COUNTIF('R'!$L4:$L458,CQ$2))</f>
        <v/>
      </c>
      <c r="CR4" s="37">
        <f>( COUNTIF('R'!$C4:$C458,CR$2))+( COUNTIF('R'!$F4:$F458,CR$2))+( COUNTIF('R'!$I4:$I458,CR$2))+( COUNTIF('R'!$L4:$L458,CR$2))</f>
        <v/>
      </c>
      <c r="CS4" s="37">
        <f>( COUNTIF('R'!$C4:$C458,CS$2))+( COUNTIF('R'!$F4:$F458,CS$2))+( COUNTIF('R'!$I4:$I458,CS$2))+( COUNTIF('R'!$L4:$L458,CS$2))</f>
        <v/>
      </c>
      <c r="CT4" s="37">
        <f>( COUNTIF('R'!$C4:$C458,CT$2))+( COUNTIF('R'!$F4:$F458,CT$2))+( COUNTIF('R'!$I4:$I458,CT$2))+( COUNTIF('R'!$L4:$L458,CT$2))</f>
        <v/>
      </c>
      <c r="CU4" s="37">
        <f>( COUNTIF('R'!$C4:$C458,CU$2))+( COUNTIF('R'!$F4:$F458,CU$2))+( COUNTIF('R'!$I4:$I458,CU$2))+( COUNTIF('R'!$L4:$L458,CU$2))</f>
        <v/>
      </c>
      <c r="CV4" s="37">
        <f>( COUNTIF('R'!$C4:$C458,CV$2))+( COUNTIF('R'!$F4:$F458,CV$2))+( COUNTIF('R'!$I4:$I458,CV$2))+( COUNTIF('R'!$L4:$L458,CV$2))</f>
        <v/>
      </c>
      <c r="CW4" s="37">
        <f>( COUNTIF('R'!$C4:$C458,CW$2))+( COUNTIF('R'!$F4:$F458,CW$2))+( COUNTIF('R'!$I4:$I458,CW$2))+( COUNTIF('R'!$L4:$L458,CW$2))</f>
        <v/>
      </c>
      <c r="CX4" s="37">
        <f>( COUNTIF('R'!$C4:$C458,CX$2))+( COUNTIF('R'!$F4:$F458,CX$2))+( COUNTIF('R'!$I4:$I458,CX$2))+( COUNTIF('R'!$L4:$L458,CX$2))</f>
        <v/>
      </c>
      <c r="CY4" s="37">
        <f>( COUNTIF('R'!$C4:$C458,CY$2))+( COUNTIF('R'!$F4:$F458,CY$2))+( COUNTIF('R'!$I4:$I458,CY$2))+( COUNTIF('R'!$L4:$L458,CY$2))</f>
        <v/>
      </c>
      <c r="CZ4" s="37">
        <f>( COUNTIF('R'!$C4:$C458,CZ$2))+( COUNTIF('R'!$F4:$F458,CZ$2))+( COUNTIF('R'!$I4:$I458,CZ$2))+( COUNTIF('R'!$L4:$L458,CZ$2))</f>
        <v/>
      </c>
      <c r="DA4" s="37">
        <f>( COUNTIF('R'!$C4:$C458,DA$2))+( COUNTIF('R'!$F4:$F458,DA$2))+( COUNTIF('R'!$I4:$I458,DA$2))+( COUNTIF('R'!$L4:$L458,DA$2))</f>
        <v/>
      </c>
      <c r="DB4" s="37">
        <f>( COUNTIF('R'!$C4:$C458,DB$2))+( COUNTIF('R'!$F4:$F458,DB$2))+( COUNTIF('R'!$I4:$I458,DB$2))+( COUNTIF('R'!$L4:$L458,DB$2))</f>
        <v/>
      </c>
      <c r="DC4" s="37">
        <f>( COUNTIF('R'!$C4:$C458,DC$2))+( COUNTIF('R'!$F4:$F458,DC$2))+( COUNTIF('R'!$I4:$I458,DC$2))+( COUNTIF('R'!$L4:$L458,DC$2))</f>
        <v/>
      </c>
      <c r="DD4" s="37">
        <f>( COUNTIF('R'!$C4:$C458,DD$2))+( COUNTIF('R'!$F4:$F458,DD$2))+( COUNTIF('R'!$I4:$I458,DD$2))+( COUNTIF('R'!$L4:$L458,DD$2))</f>
        <v/>
      </c>
      <c r="DE4" s="37">
        <f>( COUNTIF('R'!$C4:$C458,DE$2))+( COUNTIF('R'!$F4:$F458,DE$2))+( COUNTIF('R'!$I4:$I458,DE$2))+( COUNTIF('R'!$L4:$L458,DE$2))</f>
        <v/>
      </c>
      <c r="DF4" s="37">
        <f>( COUNTIF('R'!$C4:$C458,DF$2))+( COUNTIF('R'!$F4:$F458,DF$2))+( COUNTIF('R'!$I4:$I458,DF$2))+( COUNTIF('R'!$L4:$L458,DF$2))</f>
        <v/>
      </c>
      <c r="DG4" s="37">
        <f>( COUNTIF('R'!$C4:$C458,DG$2))+( COUNTIF('R'!$F4:$F458,DG$2))+( COUNTIF('R'!$I4:$I458,DG$2))+( COUNTIF('R'!$L4:$L458,DG$2))</f>
        <v/>
      </c>
      <c r="DH4" s="37">
        <f>( COUNTIF('R'!$C4:$C458,DH$2))+( COUNTIF('R'!$F4:$F458,DH$2))+( COUNTIF('R'!$I4:$I458,DH$2))+( COUNTIF('R'!$L4:$L458,DH$2))</f>
        <v/>
      </c>
      <c r="DI4" s="37">
        <f>( COUNTIF('R'!$C4:$C458,DI$2))+( COUNTIF('R'!$F4:$F458,DI$2))+( COUNTIF('R'!$I4:$I458,DI$2))+( COUNTIF('R'!$L4:$L458,DI$2))</f>
        <v/>
      </c>
      <c r="DJ4" s="37">
        <f>( COUNTIF('R'!$C4:$C458,DJ$2))+( COUNTIF('R'!$F4:$F458,DJ$2))+( COUNTIF('R'!$I4:$I458,DJ$2))+( COUNTIF('R'!$L4:$L458,DJ$2))</f>
        <v/>
      </c>
      <c r="DK4" s="37">
        <f>( COUNTIF('R'!$C4:$C458,DK$2))+( COUNTIF('R'!$F4:$F458,DK$2))+( COUNTIF('R'!$I4:$I458,DK$2))+( COUNTIF('R'!$L4:$L458,DK$2))</f>
        <v/>
      </c>
      <c r="DL4" s="37">
        <f>( COUNTIF('R'!$C4:$C458,DL$2))+( COUNTIF('R'!$F4:$F458,DL$2))+( COUNTIF('R'!$I4:$I458,DL$2))+( COUNTIF('R'!$L4:$L458,DL$2))</f>
        <v/>
      </c>
      <c r="DM4" s="37">
        <f>( COUNTIF('R'!$C4:$C458,DM$2))+( COUNTIF('R'!$F4:$F458,DM$2))+( COUNTIF('R'!$I4:$I458,DM$2))+( COUNTIF('R'!$L4:$L458,DM$2))</f>
        <v/>
      </c>
      <c r="DN4" s="37">
        <f>( COUNTIF('R'!$C4:$C458,DN$2))+( COUNTIF('R'!$F4:$F458,DN$2))+( COUNTIF('R'!$I4:$I458,DN$2))+( COUNTIF('R'!$L4:$L458,DN$2))</f>
        <v/>
      </c>
      <c r="DO4" s="37">
        <f>( COUNTIF('R'!$C4:$C458,DO$2))+( COUNTIF('R'!$F4:$F458,DO$2))+( COUNTIF('R'!$I4:$I458,DO$2))+( COUNTIF('R'!$L4:$L458,DO$2))</f>
        <v/>
      </c>
      <c r="DP4" s="37">
        <f>( COUNTIF('R'!$C4:$C458,DP$2))+( COUNTIF('R'!$F4:$F458,DP$2))+( COUNTIF('R'!$I4:$I458,DP$2))+( COUNTIF('R'!$L4:$L458,DP$2))</f>
        <v/>
      </c>
      <c r="DQ4" s="37">
        <f>( COUNTIF('R'!$C4:$C458,DQ$2))+( COUNTIF('R'!$F4:$F458,DQ$2))+( COUNTIF('R'!$I4:$I458,DQ$2))+( COUNTIF('R'!$L4:$L458,DQ$2))</f>
        <v/>
      </c>
      <c r="DR4" s="37">
        <f>( COUNTIF('R'!$C4:$C458,DR$2))+( COUNTIF('R'!$F4:$F458,DR$2))+( COUNTIF('R'!$I4:$I458,DR$2))+( COUNTIF('R'!$L4:$L458,DR$2))</f>
        <v/>
      </c>
      <c r="DS4" s="37">
        <f>( COUNTIF('R'!$C4:$C458,DS$2))+( COUNTIF('R'!$F4:$F458,DS$2))+( COUNTIF('R'!$I4:$I458,DS$2))+( COUNTIF('R'!$L4:$L458,DS$2))</f>
        <v/>
      </c>
      <c r="DT4" s="37">
        <f>( COUNTIF('R'!$C4:$C458,DT$2))+( COUNTIF('R'!$F4:$F458,DT$2))+( COUNTIF('R'!$I4:$I458,DT$2))+( COUNTIF('R'!$L4:$L458,DT$2))</f>
        <v/>
      </c>
      <c r="DU4" s="37">
        <f>( COUNTIF('R'!$C4:$C458,DU$2))+( COUNTIF('R'!$F4:$F458,DU$2))+( COUNTIF('R'!$I4:$I458,DU$2))+( COUNTIF('R'!$L4:$L458,DU$2))</f>
        <v/>
      </c>
      <c r="DV4" s="37">
        <f>( COUNTIF('R'!$C4:$C458,DV$2))+( COUNTIF('R'!$F4:$F458,DV$2))+( COUNTIF('R'!$I4:$I458,DV$2))+( COUNTIF('R'!$L4:$L458,DV$2))</f>
        <v/>
      </c>
      <c r="DW4" s="37">
        <f>( COUNTIF('R'!$C4:$C458,DW$2))+( COUNTIF('R'!$F4:$F458,DW$2))+( COUNTIF('R'!$I4:$I458,DW$2))+( COUNTIF('R'!$L4:$L458,DW$2))</f>
        <v/>
      </c>
      <c r="DX4" s="37">
        <f>( COUNTIF('R'!$C4:$C458,DX$2))+( COUNTIF('R'!$F4:$F458,DX$2))+( COUNTIF('R'!$I4:$I458,DX$2))+( COUNTIF('R'!$L4:$L458,DX$2))</f>
        <v/>
      </c>
      <c r="DY4" s="37">
        <f>( COUNTIF('R'!$C4:$C458,DY$2))+( COUNTIF('R'!$F4:$F458,DY$2))+( COUNTIF('R'!$I4:$I458,DY$2))+( COUNTIF('R'!$L4:$L458,DY$2))</f>
        <v/>
      </c>
      <c r="DZ4" s="37">
        <f>( COUNTIF('R'!$C4:$C458,DZ$2))+( COUNTIF('R'!$F4:$F458,DZ$2))+( COUNTIF('R'!$I4:$I458,DZ$2))+( COUNTIF('R'!$L4:$L458,DZ$2))</f>
        <v/>
      </c>
      <c r="EA4" s="37">
        <f>( COUNTIF('R'!$C4:$C458,EA$2))+( COUNTIF('R'!$F4:$F458,EA$2))+( COUNTIF('R'!$I4:$I458,EA$2))+( COUNTIF('R'!$L4:$L458,EA$2))</f>
        <v/>
      </c>
      <c r="EB4" s="37">
        <f>( COUNTIF('R'!$C4:$C458,EB$2))+( COUNTIF('R'!$F4:$F458,EB$2))+( COUNTIF('R'!$I4:$I458,EB$2))+( COUNTIF('R'!$L4:$L458,EB$2))</f>
        <v/>
      </c>
      <c r="EC4" s="37">
        <f>( COUNTIF('R'!$C4:$C458,EC$2))+( COUNTIF('R'!$F4:$F458,EC$2))+( COUNTIF('R'!$I4:$I458,EC$2))+( COUNTIF('R'!$L4:$L458,EC$2))</f>
        <v/>
      </c>
      <c r="ED4" s="37">
        <f>( COUNTIF('R'!$C4:$C458,ED$2))+( COUNTIF('R'!$F4:$F458,ED$2))+( COUNTIF('R'!$I4:$I458,ED$2))+( COUNTIF('R'!$L4:$L458,ED$2))</f>
        <v/>
      </c>
      <c r="EE4" s="37">
        <f>( COUNTIF('R'!$C4:$C458,EE$2))+( COUNTIF('R'!$F4:$F458,EE$2))+( COUNTIF('R'!$I4:$I458,EE$2))+( COUNTIF('R'!$L4:$L458,EE$2))</f>
        <v/>
      </c>
      <c r="EF4" s="37">
        <f>( COUNTIF('R'!$C4:$C458,EF$2))+( COUNTIF('R'!$F4:$F458,EF$2))+( COUNTIF('R'!$I4:$I458,EF$2))+( COUNTIF('R'!$L4:$L458,EF$2))</f>
        <v/>
      </c>
      <c r="EG4" s="37">
        <f>( COUNTIF('R'!$C4:$C458,EG$2))+( COUNTIF('R'!$F4:$F458,EG$2))+( COUNTIF('R'!$I4:$I458,EG$2))+( COUNTIF('R'!$L4:$L458,EG$2))</f>
        <v/>
      </c>
      <c r="EH4" s="37">
        <f>( COUNTIF('R'!$C4:$C458,EH$2))+( COUNTIF('R'!$F4:$F458,EH$2))+( COUNTIF('R'!$I4:$I458,EH$2))+( COUNTIF('R'!$L4:$L458,EH$2))</f>
        <v/>
      </c>
      <c r="EI4" s="37">
        <f>( COUNTIF('R'!$C4:$C458,EI$2))+( COUNTIF('R'!$F4:$F458,EI$2))+( COUNTIF('R'!$I4:$I458,EI$2))+( COUNTIF('R'!$L4:$L458,EI$2))</f>
        <v/>
      </c>
      <c r="EJ4" s="37">
        <f>( COUNTIF('R'!$C4:$C458,EJ$2))+( COUNTIF('R'!$F4:$F458,EJ$2))+( COUNTIF('R'!$I4:$I458,EJ$2))+( COUNTIF('R'!$L4:$L458,EJ$2))</f>
        <v/>
      </c>
      <c r="EK4" s="37">
        <f>( COUNTIF('R'!$C4:$C458,EK$2))+( COUNTIF('R'!$F4:$F458,EK$2))+( COUNTIF('R'!$I4:$I458,EK$2))+( COUNTIF('R'!$L4:$L458,EK$2))</f>
        <v/>
      </c>
      <c r="EL4" s="37">
        <f>( COUNTIF('R'!$C4:$C458,EL$2))+( COUNTIF('R'!$F4:$F458,EL$2))+( COUNTIF('R'!$I4:$I458,EL$2))+( COUNTIF('R'!$L4:$L458,EL$2))</f>
        <v/>
      </c>
      <c r="EM4" s="37">
        <f>( COUNTIF('R'!$C4:$C458,EM$2))+( COUNTIF('R'!$F4:$F458,EM$2))+( COUNTIF('R'!$I4:$I458,EM$2))+( COUNTIF('R'!$L4:$L458,EM$2))</f>
        <v/>
      </c>
      <c r="EN4" s="37">
        <f>( COUNTIF('R'!$C4:$C458,EN$2))+( COUNTIF('R'!$F4:$F458,EN$2))+( COUNTIF('R'!$I4:$I458,EN$2))+( COUNTIF('R'!$L4:$L458,EN$2))</f>
        <v/>
      </c>
      <c r="EO4" s="37">
        <f>( COUNTIF('R'!$C4:$C458,EO$2))+( COUNTIF('R'!$F4:$F458,EO$2))+( COUNTIF('R'!$I4:$I458,EO$2))+( COUNTIF('R'!$L4:$L458,EO$2))</f>
        <v/>
      </c>
      <c r="EP4" s="37">
        <f>( COUNTIF('R'!$C4:$C458,EP$2))+( COUNTIF('R'!$F4:$F458,EP$2))+( COUNTIF('R'!$I4:$I458,EP$2))+( COUNTIF('R'!$L4:$L458,EP$2))</f>
        <v/>
      </c>
      <c r="EQ4" s="37">
        <f>( COUNTIF('R'!$C4:$C458,EQ$2))+( COUNTIF('R'!$F4:$F458,EQ$2))+( COUNTIF('R'!$I4:$I458,EQ$2))+( COUNTIF('R'!$L4:$L458,EQ$2))</f>
        <v/>
      </c>
    </row>
    <row customFormat="1" customHeight="1" ht="14" r="5" s="42">
      <c r="A5" s="41" t="inlineStr">
        <is>
          <t>Cell Count Across time</t>
        </is>
      </c>
      <c r="B5" s="37">
        <f>COUNTIF('R'!B2:B450, "&gt;0")</f>
        <v/>
      </c>
      <c r="C5" s="37">
        <f>B5+C3-(C4)</f>
        <v/>
      </c>
      <c r="D5" s="37">
        <f>C5+D3-(D4)</f>
        <v/>
      </c>
      <c r="E5" s="37">
        <f>D5+E3-(E4)</f>
        <v/>
      </c>
      <c r="F5" s="37">
        <f>E5+F3-(F4)</f>
        <v/>
      </c>
      <c r="G5" s="37">
        <f>F5+G3-(G4)</f>
        <v/>
      </c>
      <c r="H5" s="37">
        <f>G5+H3-(H4)</f>
        <v/>
      </c>
      <c r="I5" s="37">
        <f>H5+I3-(I4)</f>
        <v/>
      </c>
      <c r="J5" s="45">
        <f>I5+J3-(J4)</f>
        <v/>
      </c>
      <c r="K5" s="45">
        <f>J5+K3-(K4)</f>
        <v/>
      </c>
      <c r="L5" s="45">
        <f>K5+L3-(L4)</f>
        <v/>
      </c>
      <c r="M5" s="45">
        <f>L5+M3-(M4)</f>
        <v/>
      </c>
      <c r="N5" s="45">
        <f>M5+N3-(N4)</f>
        <v/>
      </c>
      <c r="O5" s="45">
        <f>N5+O3-(O4)</f>
        <v/>
      </c>
      <c r="P5" s="45">
        <f>O5+P3-(P4)</f>
        <v/>
      </c>
      <c r="Q5" s="45">
        <f>P5+Q3-(Q4)</f>
        <v/>
      </c>
      <c r="R5" s="45">
        <f>Q5+R3-(R4)</f>
        <v/>
      </c>
      <c r="S5" s="45">
        <f>R5+S3-(S4)</f>
        <v/>
      </c>
      <c r="T5" s="45">
        <f>S5+T3-(T4)</f>
        <v/>
      </c>
      <c r="U5" s="45">
        <f>T5+U3-(U4)</f>
        <v/>
      </c>
      <c r="V5" s="45">
        <f>U5+V3-(V4)</f>
        <v/>
      </c>
      <c r="W5" s="45">
        <f>V5+W3-(W4)</f>
        <v/>
      </c>
      <c r="X5" s="45">
        <f>W5+X3-(X4)</f>
        <v/>
      </c>
      <c r="Y5" s="45">
        <f>X5+Y3-(Y4)</f>
        <v/>
      </c>
      <c r="Z5" s="45">
        <f>Y5+Z3-(Z4)</f>
        <v/>
      </c>
      <c r="AA5" s="45">
        <f>Z5+AA3-(AA4)</f>
        <v/>
      </c>
      <c r="AB5" s="45">
        <f>AA5+AB3-(AB4)</f>
        <v/>
      </c>
      <c r="AC5" s="45">
        <f>AB5+AC3-(AC4)</f>
        <v/>
      </c>
      <c r="AD5" s="45">
        <f>AC5+AD3-(AD4)</f>
        <v/>
      </c>
      <c r="AE5" s="45">
        <f>AD5+AE3-(AE4)</f>
        <v/>
      </c>
      <c r="AF5" s="45">
        <f>AE5+AF3-(AF4)</f>
        <v/>
      </c>
      <c r="AG5" s="45">
        <f>AF5+AG3-(AG4)</f>
        <v/>
      </c>
      <c r="AH5" s="45">
        <f>AG5+AH3-(AH4)</f>
        <v/>
      </c>
      <c r="AI5" s="45">
        <f>AH5+AI3-(AI4)</f>
        <v/>
      </c>
      <c r="AJ5" s="45">
        <f>AI5+AJ3-(AJ4)</f>
        <v/>
      </c>
      <c r="AK5" s="45">
        <f>AJ5+AK3-(AK4)</f>
        <v/>
      </c>
      <c r="AL5" s="45">
        <f>AK5+AL3-(AL4)</f>
        <v/>
      </c>
      <c r="AM5" s="45">
        <f>AL5+AM3-(AM4)</f>
        <v/>
      </c>
      <c r="AN5" s="45">
        <f>AM5+AN3-(AN4)</f>
        <v/>
      </c>
      <c r="AO5" s="45">
        <f>AN5+AO3-(AO4)</f>
        <v/>
      </c>
      <c r="AP5" s="45">
        <f>AO5+AP3-(AP4)</f>
        <v/>
      </c>
      <c r="AQ5" s="45">
        <f>AP5+AQ3-(AQ4)</f>
        <v/>
      </c>
      <c r="AR5" s="45">
        <f>AQ5+AR3-(AR4)</f>
        <v/>
      </c>
      <c r="AS5" s="45">
        <f>AR5+AS3-(AS4)</f>
        <v/>
      </c>
      <c r="AT5" s="45">
        <f>AS5+AT3-(AT4)</f>
        <v/>
      </c>
      <c r="AU5" s="45">
        <f>AT5+AU3-(AU4)</f>
        <v/>
      </c>
      <c r="AV5" s="45">
        <f>AU5+AV3-(AV4)</f>
        <v/>
      </c>
      <c r="AW5" s="45">
        <f>AV5+AW3-(AW4)</f>
        <v/>
      </c>
      <c r="AX5" s="45">
        <f>AW5+AX3-(AX4)</f>
        <v/>
      </c>
      <c r="AY5" s="45">
        <f>AX5+AY3-(AY4)</f>
        <v/>
      </c>
      <c r="AZ5" s="45">
        <f>AY5+AZ3-(AZ4)</f>
        <v/>
      </c>
      <c r="BA5" s="45">
        <f>AZ5+BA3-(BA4)</f>
        <v/>
      </c>
      <c r="BB5" s="45">
        <f>BA5+BB3-(BB4)</f>
        <v/>
      </c>
      <c r="BC5" s="45">
        <f>BB5+BC3-(BC4)</f>
        <v/>
      </c>
      <c r="BD5" s="45">
        <f>BC5+BD3-(BD4)</f>
        <v/>
      </c>
      <c r="BE5" s="45">
        <f>BD5+BE3-(BE4)</f>
        <v/>
      </c>
      <c r="BF5" s="45">
        <f>BE5+BF3-(BF4)</f>
        <v/>
      </c>
      <c r="BG5" s="45">
        <f>BF5+BG3-(BG4)</f>
        <v/>
      </c>
      <c r="BH5" s="45">
        <f>BG5+BH3-(BH4)</f>
        <v/>
      </c>
      <c r="BI5" s="45">
        <f>BH5+BI3-(BI4)</f>
        <v/>
      </c>
      <c r="BJ5" s="45">
        <f>BI5+BJ3-(BJ4)</f>
        <v/>
      </c>
      <c r="BK5" s="45">
        <f>BJ5+BK3-(BK4)</f>
        <v/>
      </c>
      <c r="BL5" s="45">
        <f>BK5+BL3-(BL4)</f>
        <v/>
      </c>
      <c r="BM5" s="45">
        <f>BL5+BM3-(BM4)</f>
        <v/>
      </c>
      <c r="BN5" s="45">
        <f>BM5+BN3-(BN4)</f>
        <v/>
      </c>
      <c r="BO5" s="45">
        <f>BN5+BO3-(BO4)</f>
        <v/>
      </c>
      <c r="BP5" s="45">
        <f>BO5+BP3-(BP4)</f>
        <v/>
      </c>
      <c r="BQ5" s="45">
        <f>BP5+BQ3-(BQ4)</f>
        <v/>
      </c>
      <c r="BR5" s="45">
        <f>BQ5+BR3-(BR4)</f>
        <v/>
      </c>
      <c r="BS5" s="45">
        <f>BR5+BS3-(BS4)</f>
        <v/>
      </c>
      <c r="BT5" s="45">
        <f>BS5+BT3-(BT4)</f>
        <v/>
      </c>
      <c r="BU5" s="45">
        <f>BT5+BU3-(BU4)</f>
        <v/>
      </c>
      <c r="BV5" s="45">
        <f>BU5+BV3-(BV4)</f>
        <v/>
      </c>
      <c r="BW5" s="45">
        <f>BV5+BW3-(BW4)</f>
        <v/>
      </c>
      <c r="BX5" s="45">
        <f>BW5+BX3-(BX4)</f>
        <v/>
      </c>
      <c r="BY5" s="45">
        <f>BX5+BY3-(BY4)</f>
        <v/>
      </c>
      <c r="BZ5" s="45">
        <f>BY5+BZ3-(BZ4)</f>
        <v/>
      </c>
      <c r="CA5" s="45">
        <f>BZ5+CA3-(CA4)</f>
        <v/>
      </c>
      <c r="CB5" s="45">
        <f>CA5+CB3-(CB4)</f>
        <v/>
      </c>
      <c r="CC5" s="45">
        <f>CB5+CC3-(CC4)</f>
        <v/>
      </c>
      <c r="CD5" s="45">
        <f>CC5+CD3-(CD4)</f>
        <v/>
      </c>
      <c r="CE5" s="45">
        <f>CD5+CE3-(CE4)</f>
        <v/>
      </c>
      <c r="CF5" s="45">
        <f>CE5+CF3-(CF4)</f>
        <v/>
      </c>
      <c r="CG5" s="45">
        <f>CF5+CG3-(CG4)</f>
        <v/>
      </c>
      <c r="CH5" s="45">
        <f>CG5+CH3-(CH4)</f>
        <v/>
      </c>
      <c r="CI5" s="45">
        <f>CH5+CI3-(CI4)</f>
        <v/>
      </c>
      <c r="CJ5" s="45">
        <f>CI5+CJ3-(CJ4)</f>
        <v/>
      </c>
      <c r="CK5" s="45">
        <f>CJ5+CK3-(CK4)</f>
        <v/>
      </c>
      <c r="CL5" s="45">
        <f>CK5+CL3-(CL4)</f>
        <v/>
      </c>
      <c r="CM5" s="45">
        <f>CL5+CM3-(CM4)</f>
        <v/>
      </c>
      <c r="CN5" s="45">
        <f>CM5+CN3-(CN4)</f>
        <v/>
      </c>
      <c r="CO5" s="45">
        <f>CN5+CO3-(CO4)</f>
        <v/>
      </c>
      <c r="CP5" s="45">
        <f>CO5+CP3-(CP4)</f>
        <v/>
      </c>
      <c r="CQ5" s="45">
        <f>CP5+CQ3-(CQ4)</f>
        <v/>
      </c>
      <c r="CR5" s="45">
        <f>CQ5+CR3-(CR4)</f>
        <v/>
      </c>
      <c r="CS5" s="45">
        <f>CR5+CS3-(CS4)</f>
        <v/>
      </c>
      <c r="CT5" s="45">
        <f>CS5+CT3-(CT4)</f>
        <v/>
      </c>
      <c r="CU5" s="45">
        <f>CT5+CU3-(CU4)</f>
        <v/>
      </c>
      <c r="CV5" s="45">
        <f>CU5+CV3-(CV4)</f>
        <v/>
      </c>
      <c r="CW5" s="45">
        <f>CV5+CW3-(CW4)</f>
        <v/>
      </c>
      <c r="CX5" s="45">
        <f>CW5+CX3-(CX4)</f>
        <v/>
      </c>
      <c r="CY5" s="45">
        <f>CX5+CY3-(CY4)</f>
        <v/>
      </c>
      <c r="CZ5" s="45">
        <f>CY5+CZ3-(CZ4)</f>
        <v/>
      </c>
      <c r="DA5" s="45">
        <f>CZ5+DA3-(DA4)</f>
        <v/>
      </c>
      <c r="DB5" s="45">
        <f>DA5+DB3-(DB4)</f>
        <v/>
      </c>
      <c r="DC5" s="45">
        <f>DB5+DC3-(DC4)</f>
        <v/>
      </c>
      <c r="DD5" s="45">
        <f>DC5+DD3-(DD4)</f>
        <v/>
      </c>
      <c r="DE5" s="45">
        <f>DD5+DE3-(DE4)</f>
        <v/>
      </c>
      <c r="DF5" s="45">
        <f>DE5+DF3-(DF4)</f>
        <v/>
      </c>
      <c r="DG5" s="45">
        <f>DF5+DG3-(DG4)</f>
        <v/>
      </c>
      <c r="DH5" s="45">
        <f>DG5+DH3-(DH4)</f>
        <v/>
      </c>
      <c r="DI5" s="45">
        <f>DH5+DI3-(DI4)</f>
        <v/>
      </c>
      <c r="DJ5" s="45">
        <f>DI5+DJ3-(DJ4)</f>
        <v/>
      </c>
      <c r="DK5" s="45">
        <f>DJ5+DK3-(DK4)</f>
        <v/>
      </c>
      <c r="DL5" s="45">
        <f>DK5+DL3-(DL4)</f>
        <v/>
      </c>
      <c r="DM5" s="45">
        <f>DL5+DM3-(DM4)</f>
        <v/>
      </c>
      <c r="DN5" s="45">
        <f>DM5+DN3-(DN4)</f>
        <v/>
      </c>
      <c r="DO5" s="45">
        <f>DN5+DO3-(DO4)</f>
        <v/>
      </c>
      <c r="DP5" s="45">
        <f>DO5+DP3-(DP4)</f>
        <v/>
      </c>
      <c r="DQ5" s="45">
        <f>DP5+DQ3-(DQ4)</f>
        <v/>
      </c>
      <c r="DR5" s="45">
        <f>DQ5+DR3-(DR4)</f>
        <v/>
      </c>
      <c r="DS5" s="45">
        <f>DR5+DS3-(DS4)</f>
        <v/>
      </c>
      <c r="DT5" s="45">
        <f>DS5+DT3-(DT4)</f>
        <v/>
      </c>
      <c r="DU5" s="45">
        <f>DT5+DU3-(DU4)</f>
        <v/>
      </c>
      <c r="DV5" s="45">
        <f>DU5+DV3-(DV4)</f>
        <v/>
      </c>
      <c r="DW5" s="45">
        <f>DV5+DW3-(DW4)</f>
        <v/>
      </c>
      <c r="DX5" s="45">
        <f>DW5+DX3-(DX4)</f>
        <v/>
      </c>
      <c r="DY5" s="45">
        <f>DX5+DY3-(DY4)</f>
        <v/>
      </c>
      <c r="DZ5" s="45">
        <f>DY5+DZ3-(DZ4)</f>
        <v/>
      </c>
      <c r="EA5" s="45">
        <f>DZ5+EA3-(EA4)</f>
        <v/>
      </c>
      <c r="EB5" s="45">
        <f>EA5+EB3-(EB4)</f>
        <v/>
      </c>
      <c r="EC5" s="45">
        <f>EB5+EC3-(EC4)</f>
        <v/>
      </c>
      <c r="ED5" s="45">
        <f>EC5+ED3-(ED4)</f>
        <v/>
      </c>
      <c r="EE5" s="45">
        <f>ED5+EE3-(EE4)</f>
        <v/>
      </c>
      <c r="EF5" s="45">
        <f>EE5+EF3-(EF4)</f>
        <v/>
      </c>
      <c r="EG5" s="45">
        <f>EF5+EG3-(EG4)</f>
        <v/>
      </c>
      <c r="EH5" s="45">
        <f>EG5+EH3-(EH4)</f>
        <v/>
      </c>
      <c r="EI5" s="45">
        <f>EH5+EI3-(EI4)</f>
        <v/>
      </c>
      <c r="EJ5" s="45">
        <f>EI5+EJ3-(EJ4)</f>
        <v/>
      </c>
      <c r="EK5" s="45">
        <f>EJ5+EK3-(EK4)</f>
        <v/>
      </c>
      <c r="EL5" s="45">
        <f>EK5+EL3-(EL4)</f>
        <v/>
      </c>
      <c r="EM5" s="45">
        <f>EL5+EM3-(EM4)</f>
        <v/>
      </c>
      <c r="EN5" s="45">
        <f>EM5+EN3-(EN4)</f>
        <v/>
      </c>
      <c r="EO5" s="45">
        <f>EN5+EO3-(EO4)</f>
        <v/>
      </c>
      <c r="EP5" s="45">
        <f>EO5+EP3-(EP4)</f>
        <v/>
      </c>
      <c r="EQ5" s="45">
        <f>EP5+EQ3-(EQ4)</f>
        <v/>
      </c>
    </row>
    <row r="8">
      <c r="A8" s="37" t="n"/>
      <c r="B8" s="41" t="inlineStr">
        <is>
          <t>Lineage Size</t>
        </is>
      </c>
      <c r="C8" s="41" t="inlineStr">
        <is>
          <t>Frequency</t>
        </is>
      </c>
    </row>
    <row r="9">
      <c r="A9" s="37" t="n"/>
      <c r="B9" s="37" t="n">
        <v>1</v>
      </c>
      <c r="C9" s="37">
        <f>COUNTIF('R'!Q$2:Q$450,"&gt;="&amp;$B9)-COUNTIF('R'!Q$2:Q$450,"&gt;="&amp;$B10)</f>
        <v/>
      </c>
    </row>
    <row r="10">
      <c r="A10" s="41" t="inlineStr">
        <is>
          <t>1 doubling</t>
        </is>
      </c>
      <c r="B10" s="37" t="n">
        <v>5</v>
      </c>
      <c r="C10" s="37">
        <f>COUNTIF('R'!Q$2:Q$450,"&gt;="&amp;$B10)-COUNTIF('R'!Q$2:Q$450,"&gt;="&amp;$B11)</f>
        <v/>
      </c>
    </row>
    <row r="11">
      <c r="A11" s="41" t="inlineStr">
        <is>
          <t>2 doublings</t>
        </is>
      </c>
      <c r="B11" s="37" t="n">
        <v>11</v>
      </c>
      <c r="C11" s="37">
        <f>COUNTIF('R'!Q$2:Q$450,"&gt;="&amp;$B11)-COUNTIF('R'!Q$2:Q$450,"&gt;="&amp;$B12)</f>
        <v/>
      </c>
    </row>
    <row r="12">
      <c r="A12" s="41" t="inlineStr">
        <is>
          <t>3 doublings</t>
        </is>
      </c>
      <c r="B12" s="37" t="n">
        <v>24</v>
      </c>
      <c r="C12" s="37">
        <f>COUNTIF('R'!Q$2:Q$450,"&gt;="&amp;$B12)-COUNTIF('R'!Q$2:Q$450,"&gt;="&amp;$B13)</f>
        <v/>
      </c>
    </row>
    <row r="13">
      <c r="A13" s="41" t="inlineStr">
        <is>
          <t>4 doublings</t>
        </is>
      </c>
      <c r="B13" s="37" t="n">
        <v>40</v>
      </c>
      <c r="C13" s="37">
        <f>COUNTIF('R'!Q$2:Q$450,"&gt;="&amp;$B13)-COUNTIF('R'!Q$2:Q$450,"&gt;="&amp;$B14)</f>
        <v/>
      </c>
    </row>
    <row r="14">
      <c r="A14" s="41" t="inlineStr">
        <is>
          <t>Total</t>
        </is>
      </c>
      <c r="B14" s="37" t="n"/>
      <c r="C14" s="37">
        <f>SUM(C9:C13)</f>
        <v/>
      </c>
    </row>
    <row r="16">
      <c r="A16" s="41" t="inlineStr">
        <is>
          <t>Average Cell Cycle</t>
        </is>
      </c>
      <c r="B16" s="37">
        <f>AVERAGEIF('R'!R2:R455,"&lt;&gt;0")</f>
        <v/>
      </c>
    </row>
    <row r="17">
      <c r="A17" s="38" t="inlineStr">
        <is>
          <t>Average S/G2</t>
        </is>
      </c>
      <c r="B17" s="40">
        <f>AVERAGEIF('R'!S2:S455,"&lt;&gt;0")</f>
        <v/>
      </c>
    </row>
    <row r="18">
      <c r="A18" s="38" t="inlineStr">
        <is>
          <t>Average G1</t>
        </is>
      </c>
      <c r="B18" s="40">
        <f>AVERAGEIF('R'!T2:T455,"&lt;&gt;0")</f>
        <v/>
      </c>
    </row>
    <row r="19">
      <c r="A19" s="41" t="inlineStr">
        <is>
          <t>Time to first division</t>
        </is>
      </c>
      <c r="B19" s="37">
        <f>(AVERAGEIF('R'!D10:D455,"&lt;&gt;145"))/2</f>
        <v/>
      </c>
    </row>
    <row r="20">
      <c r="D20" s="40" t="n"/>
    </row>
    <row r="21">
      <c r="D21" s="40" t="n"/>
    </row>
    <row r="22">
      <c r="D22" s="40" t="n"/>
    </row>
    <row r="23">
      <c r="D23" s="40" t="n"/>
    </row>
    <row r="24">
      <c r="D24" s="40" t="n"/>
    </row>
    <row r="25">
      <c r="D25" s="40" t="n"/>
    </row>
    <row r="26">
      <c r="D26" s="40" t="n"/>
    </row>
  </sheetData>
  <pageMargins bottom="1" footer="0.5" header="0.5" left="0.75" right="0.75" top="1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C438"/>
  <sheetViews>
    <sheetView workbookViewId="0" zoomScale="75" zoomScaleNormal="75" zoomScalePageLayoutView="75">
      <selection activeCell="M7" sqref="M7"/>
    </sheetView>
  </sheetViews>
  <sheetFormatPr baseColWidth="10" defaultColWidth="4.5" defaultRowHeight="14"/>
  <cols>
    <col customWidth="1" max="16384" min="1" style="42" width="4.5"/>
  </cols>
  <sheetData>
    <row r="1">
      <c r="E1" s="6" t="n">
        <v>1</v>
      </c>
      <c r="F1" s="6" t="n">
        <v>1</v>
      </c>
      <c r="G1" s="6" t="n">
        <v>1</v>
      </c>
      <c r="H1" s="6" t="n">
        <v>1</v>
      </c>
      <c r="I1" s="6" t="n"/>
      <c r="J1" s="10" t="inlineStr">
        <is>
          <t>2a</t>
        </is>
      </c>
      <c r="K1" s="10" t="inlineStr">
        <is>
          <t>2a</t>
        </is>
      </c>
      <c r="L1" s="10" t="inlineStr">
        <is>
          <t>2a</t>
        </is>
      </c>
      <c r="M1" s="10" t="inlineStr">
        <is>
          <t>2a</t>
        </is>
      </c>
      <c r="N1" s="10" t="n"/>
      <c r="O1" s="10" t="inlineStr">
        <is>
          <t>2b</t>
        </is>
      </c>
      <c r="P1" s="10" t="inlineStr">
        <is>
          <t>2b</t>
        </is>
      </c>
      <c r="Q1" s="10" t="inlineStr">
        <is>
          <t>2b</t>
        </is>
      </c>
      <c r="R1" s="10" t="inlineStr">
        <is>
          <t>2b</t>
        </is>
      </c>
      <c r="S1" s="10" t="n"/>
      <c r="T1" s="14" t="inlineStr">
        <is>
          <t>3a</t>
        </is>
      </c>
      <c r="U1" s="14" t="inlineStr">
        <is>
          <t>3a</t>
        </is>
      </c>
      <c r="V1" s="14" t="inlineStr">
        <is>
          <t>3a</t>
        </is>
      </c>
      <c r="W1" s="14" t="inlineStr">
        <is>
          <t>3a</t>
        </is>
      </c>
      <c r="X1" s="14" t="n"/>
      <c r="Y1" s="14" t="inlineStr">
        <is>
          <t>3b</t>
        </is>
      </c>
      <c r="Z1" s="14" t="inlineStr">
        <is>
          <t>3b</t>
        </is>
      </c>
      <c r="AA1" s="14" t="inlineStr">
        <is>
          <t>3b</t>
        </is>
      </c>
      <c r="AB1" s="14" t="inlineStr">
        <is>
          <t>3b</t>
        </is>
      </c>
      <c r="AC1" s="14" t="n"/>
      <c r="AD1" s="14" t="inlineStr">
        <is>
          <t>3c</t>
        </is>
      </c>
      <c r="AE1" s="14" t="inlineStr">
        <is>
          <t>3c</t>
        </is>
      </c>
      <c r="AF1" s="14" t="inlineStr">
        <is>
          <t>3c</t>
        </is>
      </c>
      <c r="AG1" s="14" t="inlineStr">
        <is>
          <t>3c</t>
        </is>
      </c>
      <c r="AH1" s="14" t="n"/>
      <c r="AI1" s="14" t="inlineStr">
        <is>
          <t>3d</t>
        </is>
      </c>
      <c r="AJ1" s="14" t="inlineStr">
        <is>
          <t>3d</t>
        </is>
      </c>
      <c r="AK1" s="14" t="inlineStr">
        <is>
          <t>3d</t>
        </is>
      </c>
      <c r="AL1" s="14" t="inlineStr">
        <is>
          <t>3d</t>
        </is>
      </c>
      <c r="AM1" s="14" t="n"/>
      <c r="AN1" s="18" t="inlineStr">
        <is>
          <t>4a</t>
        </is>
      </c>
      <c r="AO1" s="18" t="inlineStr">
        <is>
          <t>4a</t>
        </is>
      </c>
      <c r="AP1" s="18" t="inlineStr">
        <is>
          <t>4a</t>
        </is>
      </c>
      <c r="AQ1" s="18" t="inlineStr">
        <is>
          <t>4a</t>
        </is>
      </c>
      <c r="AR1" s="18" t="n"/>
      <c r="AS1" s="18" t="inlineStr">
        <is>
          <t>4b</t>
        </is>
      </c>
      <c r="AT1" s="18" t="inlineStr">
        <is>
          <t>4b</t>
        </is>
      </c>
      <c r="AU1" s="18" t="inlineStr">
        <is>
          <t>4b</t>
        </is>
      </c>
      <c r="AV1" s="18" t="inlineStr">
        <is>
          <t>4b</t>
        </is>
      </c>
      <c r="AW1" s="18" t="n"/>
      <c r="AX1" s="18" t="inlineStr">
        <is>
          <t>4c</t>
        </is>
      </c>
      <c r="AY1" s="18" t="inlineStr">
        <is>
          <t>4c</t>
        </is>
      </c>
      <c r="AZ1" s="18" t="inlineStr">
        <is>
          <t>4c</t>
        </is>
      </c>
      <c r="BA1" s="18" t="inlineStr">
        <is>
          <t>4c</t>
        </is>
      </c>
      <c r="BB1" s="18" t="n"/>
      <c r="BC1" s="18" t="inlineStr">
        <is>
          <t>4d</t>
        </is>
      </c>
      <c r="BD1" s="18" t="inlineStr">
        <is>
          <t>4d</t>
        </is>
      </c>
      <c r="BE1" s="18" t="inlineStr">
        <is>
          <t>4d</t>
        </is>
      </c>
      <c r="BF1" s="18" t="inlineStr">
        <is>
          <t>4d</t>
        </is>
      </c>
      <c r="BG1" s="18" t="n"/>
      <c r="BH1" s="18" t="inlineStr">
        <is>
          <t>4e</t>
        </is>
      </c>
      <c r="BI1" s="18" t="inlineStr">
        <is>
          <t>4e</t>
        </is>
      </c>
      <c r="BJ1" s="18" t="inlineStr">
        <is>
          <t>4e</t>
        </is>
      </c>
      <c r="BK1" s="18" t="inlineStr">
        <is>
          <t>4e</t>
        </is>
      </c>
      <c r="BL1" s="18" t="n"/>
      <c r="BM1" s="18" t="inlineStr">
        <is>
          <t>4f</t>
        </is>
      </c>
      <c r="BN1" s="18" t="inlineStr">
        <is>
          <t>4f</t>
        </is>
      </c>
      <c r="BO1" s="18" t="inlineStr">
        <is>
          <t>4f</t>
        </is>
      </c>
      <c r="BP1" s="18" t="inlineStr">
        <is>
          <t>4f</t>
        </is>
      </c>
      <c r="BQ1" s="18" t="n"/>
      <c r="BR1" s="18" t="inlineStr">
        <is>
          <t>4g</t>
        </is>
      </c>
      <c r="BS1" s="18" t="inlineStr">
        <is>
          <t>4g</t>
        </is>
      </c>
      <c r="BT1" s="18" t="inlineStr">
        <is>
          <t>4g</t>
        </is>
      </c>
      <c r="BU1" s="18" t="inlineStr">
        <is>
          <t>4g</t>
        </is>
      </c>
      <c r="BV1" s="18" t="n"/>
      <c r="BW1" s="18" t="inlineStr">
        <is>
          <t>4h</t>
        </is>
      </c>
      <c r="BX1" s="18" t="inlineStr">
        <is>
          <t>4h</t>
        </is>
      </c>
      <c r="BY1" s="18" t="inlineStr">
        <is>
          <t>4h</t>
        </is>
      </c>
      <c r="BZ1" s="18" t="inlineStr">
        <is>
          <t>4h</t>
        </is>
      </c>
      <c r="CA1" s="18" t="n"/>
      <c r="CB1" s="25" t="inlineStr">
        <is>
          <t>5a</t>
        </is>
      </c>
      <c r="CC1" s="25" t="inlineStr">
        <is>
          <t>5a</t>
        </is>
      </c>
      <c r="CD1" s="25" t="inlineStr">
        <is>
          <t>5a</t>
        </is>
      </c>
      <c r="CE1" s="25" t="inlineStr">
        <is>
          <t>5a</t>
        </is>
      </c>
      <c r="CF1" s="25" t="n"/>
      <c r="CG1" s="25" t="inlineStr">
        <is>
          <t>5b</t>
        </is>
      </c>
      <c r="CH1" s="25" t="inlineStr">
        <is>
          <t>5b</t>
        </is>
      </c>
      <c r="CI1" s="25" t="inlineStr">
        <is>
          <t>5b</t>
        </is>
      </c>
      <c r="CJ1" s="25" t="inlineStr">
        <is>
          <t>5b</t>
        </is>
      </c>
      <c r="CK1" s="25" t="n"/>
      <c r="CL1" s="25" t="inlineStr">
        <is>
          <t>5c</t>
        </is>
      </c>
      <c r="CM1" s="25" t="inlineStr">
        <is>
          <t>5c</t>
        </is>
      </c>
      <c r="CN1" s="25" t="inlineStr">
        <is>
          <t>5c</t>
        </is>
      </c>
      <c r="CO1" s="25" t="inlineStr">
        <is>
          <t>5c</t>
        </is>
      </c>
      <c r="CP1" s="25" t="n"/>
      <c r="CQ1" s="25" t="inlineStr">
        <is>
          <t>5d</t>
        </is>
      </c>
      <c r="CR1" s="25" t="inlineStr">
        <is>
          <t>5d</t>
        </is>
      </c>
      <c r="CS1" s="25" t="inlineStr">
        <is>
          <t>5d</t>
        </is>
      </c>
      <c r="CT1" s="25" t="inlineStr">
        <is>
          <t>5d</t>
        </is>
      </c>
      <c r="CU1" s="25" t="n"/>
      <c r="CV1" s="25" t="inlineStr">
        <is>
          <t>5e</t>
        </is>
      </c>
      <c r="CW1" s="25" t="inlineStr">
        <is>
          <t>5e</t>
        </is>
      </c>
      <c r="CX1" s="25" t="inlineStr">
        <is>
          <t>5e</t>
        </is>
      </c>
      <c r="CY1" s="25" t="inlineStr">
        <is>
          <t>5e</t>
        </is>
      </c>
      <c r="CZ1" s="25" t="n"/>
      <c r="DA1" s="25" t="inlineStr">
        <is>
          <t>5f</t>
        </is>
      </c>
      <c r="DB1" s="25" t="inlineStr">
        <is>
          <t>5f</t>
        </is>
      </c>
      <c r="DC1" s="25" t="inlineStr">
        <is>
          <t>5f</t>
        </is>
      </c>
      <c r="DD1" s="25" t="inlineStr">
        <is>
          <t>5f</t>
        </is>
      </c>
      <c r="DE1" s="25" t="n"/>
      <c r="DF1" s="25" t="inlineStr">
        <is>
          <t>5g</t>
        </is>
      </c>
      <c r="DG1" s="25" t="inlineStr">
        <is>
          <t>5g</t>
        </is>
      </c>
      <c r="DH1" s="25" t="inlineStr">
        <is>
          <t>5g</t>
        </is>
      </c>
      <c r="DI1" s="25" t="inlineStr">
        <is>
          <t>5g</t>
        </is>
      </c>
      <c r="DJ1" s="25" t="n"/>
      <c r="DK1" s="25" t="inlineStr">
        <is>
          <t>5h</t>
        </is>
      </c>
      <c r="DL1" s="25" t="inlineStr">
        <is>
          <t>5h</t>
        </is>
      </c>
      <c r="DM1" s="25" t="inlineStr">
        <is>
          <t>5h</t>
        </is>
      </c>
      <c r="DN1" s="25" t="inlineStr">
        <is>
          <t>5h</t>
        </is>
      </c>
      <c r="DO1" s="25" t="n"/>
      <c r="DP1" s="25" t="inlineStr">
        <is>
          <t>5i</t>
        </is>
      </c>
      <c r="DQ1" s="25" t="inlineStr">
        <is>
          <t>5i</t>
        </is>
      </c>
      <c r="DR1" s="25" t="inlineStr">
        <is>
          <t>5i</t>
        </is>
      </c>
      <c r="DS1" s="25" t="inlineStr">
        <is>
          <t>5i</t>
        </is>
      </c>
      <c r="DT1" s="25" t="n"/>
      <c r="DU1" s="25" t="inlineStr">
        <is>
          <t>5j</t>
        </is>
      </c>
      <c r="DV1" s="25" t="inlineStr">
        <is>
          <t>5j</t>
        </is>
      </c>
      <c r="DW1" s="25" t="inlineStr">
        <is>
          <t>5j</t>
        </is>
      </c>
      <c r="DX1" s="25" t="inlineStr">
        <is>
          <t>5j</t>
        </is>
      </c>
      <c r="DY1" s="25" t="n"/>
      <c r="DZ1" s="25" t="inlineStr">
        <is>
          <t>5k</t>
        </is>
      </c>
      <c r="EA1" s="25" t="inlineStr">
        <is>
          <t>5k</t>
        </is>
      </c>
      <c r="EB1" s="25" t="inlineStr">
        <is>
          <t>5k</t>
        </is>
      </c>
      <c r="EC1" s="25" t="inlineStr">
        <is>
          <t>5k</t>
        </is>
      </c>
      <c r="ED1" s="25" t="n"/>
      <c r="EE1" s="25" t="inlineStr">
        <is>
          <t>5l</t>
        </is>
      </c>
      <c r="EF1" s="25" t="inlineStr">
        <is>
          <t>5l</t>
        </is>
      </c>
      <c r="EG1" s="25" t="inlineStr">
        <is>
          <t>5l</t>
        </is>
      </c>
      <c r="EH1" s="25" t="inlineStr">
        <is>
          <t>5l</t>
        </is>
      </c>
      <c r="EI1" s="25" t="n"/>
      <c r="EJ1" s="25" t="inlineStr">
        <is>
          <t>5m</t>
        </is>
      </c>
      <c r="EK1" s="25" t="inlineStr">
        <is>
          <t>5m</t>
        </is>
      </c>
      <c r="EL1" s="25" t="inlineStr">
        <is>
          <t>5m</t>
        </is>
      </c>
      <c r="EM1" s="25" t="inlineStr">
        <is>
          <t>5m</t>
        </is>
      </c>
      <c r="EN1" s="25" t="n"/>
      <c r="EO1" s="25" t="inlineStr">
        <is>
          <t>5n</t>
        </is>
      </c>
      <c r="EP1" s="25" t="inlineStr">
        <is>
          <t>5n</t>
        </is>
      </c>
      <c r="EQ1" s="25" t="inlineStr">
        <is>
          <t>5n</t>
        </is>
      </c>
      <c r="ER1" s="25" t="inlineStr">
        <is>
          <t>5n</t>
        </is>
      </c>
      <c r="ES1" s="25" t="n"/>
      <c r="ET1" s="25" t="inlineStr">
        <is>
          <t>5o</t>
        </is>
      </c>
      <c r="EU1" s="25" t="inlineStr">
        <is>
          <t>5o</t>
        </is>
      </c>
      <c r="EV1" s="25" t="inlineStr">
        <is>
          <t>5o</t>
        </is>
      </c>
      <c r="EW1" s="25" t="inlineStr">
        <is>
          <t>5o</t>
        </is>
      </c>
      <c r="EX1" s="25" t="n"/>
      <c r="EY1" s="25" t="inlineStr">
        <is>
          <t>5p</t>
        </is>
      </c>
      <c r="EZ1" s="25" t="inlineStr">
        <is>
          <t>5p</t>
        </is>
      </c>
      <c r="FA1" s="25" t="inlineStr">
        <is>
          <t>5p</t>
        </is>
      </c>
      <c r="FB1" s="25" t="inlineStr">
        <is>
          <t>5p</t>
        </is>
      </c>
    </row>
    <row r="2">
      <c r="A2" s="42" t="inlineStr">
        <is>
          <t>Order</t>
        </is>
      </c>
      <c r="C2" s="42" t="inlineStr">
        <is>
          <t>Lineage</t>
        </is>
      </c>
      <c r="E2" s="7" t="inlineStr">
        <is>
          <t>Ancestor</t>
        </is>
      </c>
      <c r="F2" s="8" t="inlineStr">
        <is>
          <t>Birth</t>
        </is>
      </c>
      <c r="G2" s="8" t="inlineStr">
        <is>
          <t>Transition</t>
        </is>
      </c>
      <c r="H2" s="9" t="inlineStr">
        <is>
          <t>End</t>
        </is>
      </c>
      <c r="I2" s="8" t="n"/>
      <c r="J2" s="11" t="inlineStr">
        <is>
          <t>Ancestor</t>
        </is>
      </c>
      <c r="K2" s="12" t="inlineStr">
        <is>
          <t>Birth</t>
        </is>
      </c>
      <c r="L2" s="12" t="inlineStr">
        <is>
          <t>Transition</t>
        </is>
      </c>
      <c r="M2" s="13" t="inlineStr">
        <is>
          <t>End</t>
        </is>
      </c>
      <c r="N2" s="12" t="n"/>
      <c r="O2" s="11" t="inlineStr">
        <is>
          <t>Ancestor</t>
        </is>
      </c>
      <c r="P2" s="12" t="inlineStr">
        <is>
          <t>Birth</t>
        </is>
      </c>
      <c r="Q2" s="12" t="inlineStr">
        <is>
          <t>Transition</t>
        </is>
      </c>
      <c r="R2" s="13" t="inlineStr">
        <is>
          <t>End</t>
        </is>
      </c>
      <c r="S2" s="12" t="n"/>
      <c r="T2" s="15" t="inlineStr">
        <is>
          <t>Ancestor</t>
        </is>
      </c>
      <c r="U2" s="16" t="inlineStr">
        <is>
          <t>Birth</t>
        </is>
      </c>
      <c r="V2" s="16" t="inlineStr">
        <is>
          <t>Transition</t>
        </is>
      </c>
      <c r="W2" s="17" t="inlineStr">
        <is>
          <t>End</t>
        </is>
      </c>
      <c r="X2" s="16" t="n"/>
      <c r="Y2" s="15" t="inlineStr">
        <is>
          <t>Ancestor</t>
        </is>
      </c>
      <c r="Z2" s="16" t="inlineStr">
        <is>
          <t>Birth</t>
        </is>
      </c>
      <c r="AA2" s="16" t="inlineStr">
        <is>
          <t>Transition</t>
        </is>
      </c>
      <c r="AB2" s="17" t="inlineStr">
        <is>
          <t>End</t>
        </is>
      </c>
      <c r="AC2" s="16" t="n"/>
      <c r="AD2" s="15" t="inlineStr">
        <is>
          <t>Ancestor</t>
        </is>
      </c>
      <c r="AE2" s="16" t="inlineStr">
        <is>
          <t>Birth</t>
        </is>
      </c>
      <c r="AF2" s="16" t="inlineStr">
        <is>
          <t>Transition</t>
        </is>
      </c>
      <c r="AG2" s="17" t="inlineStr">
        <is>
          <t>End</t>
        </is>
      </c>
      <c r="AH2" s="16" t="n"/>
      <c r="AI2" s="15" t="inlineStr">
        <is>
          <t>Ancestor</t>
        </is>
      </c>
      <c r="AJ2" s="16" t="inlineStr">
        <is>
          <t>Birth</t>
        </is>
      </c>
      <c r="AK2" s="16" t="inlineStr">
        <is>
          <t>Transition</t>
        </is>
      </c>
      <c r="AL2" s="17" t="inlineStr">
        <is>
          <t>End</t>
        </is>
      </c>
      <c r="AM2" s="16" t="n"/>
      <c r="AN2" s="19" t="inlineStr">
        <is>
          <t>Ancestor</t>
        </is>
      </c>
      <c r="AO2" s="20" t="inlineStr">
        <is>
          <t>Birth</t>
        </is>
      </c>
      <c r="AP2" s="20" t="inlineStr">
        <is>
          <t>Transition</t>
        </is>
      </c>
      <c r="AQ2" s="21" t="inlineStr">
        <is>
          <t>End</t>
        </is>
      </c>
      <c r="AR2" s="20" t="n"/>
      <c r="AS2" s="22" t="inlineStr">
        <is>
          <t>Ancestor</t>
        </is>
      </c>
      <c r="AT2" s="23" t="inlineStr">
        <is>
          <t>Birth</t>
        </is>
      </c>
      <c r="AU2" s="23" t="inlineStr">
        <is>
          <t>Transition</t>
        </is>
      </c>
      <c r="AV2" s="24" t="inlineStr">
        <is>
          <t>End</t>
        </is>
      </c>
      <c r="AW2" s="23" t="n"/>
      <c r="AX2" s="22" t="inlineStr">
        <is>
          <t>Ancestor</t>
        </is>
      </c>
      <c r="AY2" s="23" t="inlineStr">
        <is>
          <t>Birth</t>
        </is>
      </c>
      <c r="AZ2" s="23" t="inlineStr">
        <is>
          <t>Transition</t>
        </is>
      </c>
      <c r="BA2" s="24" t="inlineStr">
        <is>
          <t>End</t>
        </is>
      </c>
      <c r="BB2" s="23" t="n"/>
      <c r="BC2" s="22" t="inlineStr">
        <is>
          <t>Ancestor</t>
        </is>
      </c>
      <c r="BD2" s="23" t="inlineStr">
        <is>
          <t>Birth</t>
        </is>
      </c>
      <c r="BE2" s="23" t="inlineStr">
        <is>
          <t>Transition</t>
        </is>
      </c>
      <c r="BF2" s="24" t="inlineStr">
        <is>
          <t>End</t>
        </is>
      </c>
      <c r="BG2" s="23" t="n"/>
      <c r="BH2" s="22" t="inlineStr">
        <is>
          <t>Ancestor</t>
        </is>
      </c>
      <c r="BI2" s="23" t="inlineStr">
        <is>
          <t>Birth</t>
        </is>
      </c>
      <c r="BJ2" s="23" t="inlineStr">
        <is>
          <t>Transition</t>
        </is>
      </c>
      <c r="BK2" s="24" t="inlineStr">
        <is>
          <t>End</t>
        </is>
      </c>
      <c r="BL2" s="23" t="n"/>
      <c r="BM2" s="22" t="inlineStr">
        <is>
          <t>Ancestor</t>
        </is>
      </c>
      <c r="BN2" s="23" t="inlineStr">
        <is>
          <t>Birth</t>
        </is>
      </c>
      <c r="BO2" s="23" t="inlineStr">
        <is>
          <t>Transition</t>
        </is>
      </c>
      <c r="BP2" s="24" t="inlineStr">
        <is>
          <t>End</t>
        </is>
      </c>
      <c r="BQ2" s="23" t="n"/>
      <c r="BR2" s="22" t="inlineStr">
        <is>
          <t>Ancestor</t>
        </is>
      </c>
      <c r="BS2" s="23" t="inlineStr">
        <is>
          <t>Birth</t>
        </is>
      </c>
      <c r="BT2" s="23" t="inlineStr">
        <is>
          <t>Transition</t>
        </is>
      </c>
      <c r="BU2" s="24" t="inlineStr">
        <is>
          <t>End</t>
        </is>
      </c>
      <c r="BV2" s="23" t="n"/>
      <c r="BW2" s="22" t="inlineStr">
        <is>
          <t>Ancestor</t>
        </is>
      </c>
      <c r="BX2" s="23" t="inlineStr">
        <is>
          <t>Birth</t>
        </is>
      </c>
      <c r="BY2" s="23" t="inlineStr">
        <is>
          <t>Transition</t>
        </is>
      </c>
      <c r="BZ2" s="24" t="inlineStr">
        <is>
          <t>End</t>
        </is>
      </c>
      <c r="CA2" s="23" t="n"/>
      <c r="CB2" s="26" t="inlineStr">
        <is>
          <t>Ancestor</t>
        </is>
      </c>
      <c r="CC2" s="27" t="inlineStr">
        <is>
          <t>Birth</t>
        </is>
      </c>
      <c r="CD2" s="27" t="inlineStr">
        <is>
          <t>Transition</t>
        </is>
      </c>
      <c r="CE2" s="28" t="inlineStr">
        <is>
          <t>End</t>
        </is>
      </c>
      <c r="CF2" s="27" t="n"/>
      <c r="CG2" s="26" t="inlineStr">
        <is>
          <t>Ancestor</t>
        </is>
      </c>
      <c r="CH2" s="27" t="inlineStr">
        <is>
          <t>Birth</t>
        </is>
      </c>
      <c r="CI2" s="27" t="inlineStr">
        <is>
          <t>Transition</t>
        </is>
      </c>
      <c r="CJ2" s="28" t="inlineStr">
        <is>
          <t>End</t>
        </is>
      </c>
      <c r="CK2" s="27" t="n"/>
      <c r="CL2" s="26" t="inlineStr">
        <is>
          <t>Ancestor</t>
        </is>
      </c>
      <c r="CM2" s="27" t="inlineStr">
        <is>
          <t>Birth</t>
        </is>
      </c>
      <c r="CN2" s="27" t="inlineStr">
        <is>
          <t>Transition</t>
        </is>
      </c>
      <c r="CO2" s="28" t="inlineStr">
        <is>
          <t>End</t>
        </is>
      </c>
      <c r="CP2" s="27" t="n"/>
      <c r="CQ2" s="26" t="inlineStr">
        <is>
          <t>Ancestor</t>
        </is>
      </c>
      <c r="CR2" s="27" t="inlineStr">
        <is>
          <t>Birth</t>
        </is>
      </c>
      <c r="CS2" s="27" t="inlineStr">
        <is>
          <t>Transition</t>
        </is>
      </c>
      <c r="CT2" s="28" t="inlineStr">
        <is>
          <t>End</t>
        </is>
      </c>
      <c r="CU2" s="27" t="n"/>
      <c r="CV2" s="26" t="inlineStr">
        <is>
          <t>Ancestor</t>
        </is>
      </c>
      <c r="CW2" s="27" t="inlineStr">
        <is>
          <t>Birth</t>
        </is>
      </c>
      <c r="CX2" s="27" t="inlineStr">
        <is>
          <t>Transition</t>
        </is>
      </c>
      <c r="CY2" s="28" t="inlineStr">
        <is>
          <t>End</t>
        </is>
      </c>
      <c r="CZ2" s="27" t="n"/>
      <c r="DA2" s="26" t="inlineStr">
        <is>
          <t>Ancestor</t>
        </is>
      </c>
      <c r="DB2" s="27" t="inlineStr">
        <is>
          <t>Birth</t>
        </is>
      </c>
      <c r="DC2" s="27" t="inlineStr">
        <is>
          <t>Transition</t>
        </is>
      </c>
      <c r="DD2" s="28" t="inlineStr">
        <is>
          <t>End</t>
        </is>
      </c>
      <c r="DE2" s="27" t="n"/>
      <c r="DF2" s="26" t="inlineStr">
        <is>
          <t>Ancestor</t>
        </is>
      </c>
      <c r="DG2" s="27" t="inlineStr">
        <is>
          <t>Birth</t>
        </is>
      </c>
      <c r="DH2" s="27" t="inlineStr">
        <is>
          <t>Transition</t>
        </is>
      </c>
      <c r="DI2" s="28" t="inlineStr">
        <is>
          <t>End</t>
        </is>
      </c>
      <c r="DJ2" s="27" t="n"/>
      <c r="DK2" s="26" t="inlineStr">
        <is>
          <t>Ancestor</t>
        </is>
      </c>
      <c r="DL2" s="27" t="inlineStr">
        <is>
          <t>Birth</t>
        </is>
      </c>
      <c r="DM2" s="27" t="inlineStr">
        <is>
          <t>Transition</t>
        </is>
      </c>
      <c r="DN2" s="28" t="inlineStr">
        <is>
          <t>End</t>
        </is>
      </c>
      <c r="DO2" s="27" t="n"/>
      <c r="DP2" s="26" t="inlineStr">
        <is>
          <t>Ancestor</t>
        </is>
      </c>
      <c r="DQ2" s="27" t="inlineStr">
        <is>
          <t>Birth</t>
        </is>
      </c>
      <c r="DR2" s="27" t="inlineStr">
        <is>
          <t>Transition</t>
        </is>
      </c>
      <c r="DS2" s="28" t="inlineStr">
        <is>
          <t>End</t>
        </is>
      </c>
      <c r="DT2" s="27" t="n"/>
      <c r="DU2" s="26" t="inlineStr">
        <is>
          <t>Ancestor</t>
        </is>
      </c>
      <c r="DV2" s="27" t="inlineStr">
        <is>
          <t>Birth</t>
        </is>
      </c>
      <c r="DW2" s="27" t="inlineStr">
        <is>
          <t>Transition</t>
        </is>
      </c>
      <c r="DX2" s="28" t="inlineStr">
        <is>
          <t>End</t>
        </is>
      </c>
      <c r="DY2" s="27" t="n"/>
      <c r="DZ2" s="26" t="inlineStr">
        <is>
          <t>Ancestor</t>
        </is>
      </c>
      <c r="EA2" s="27" t="inlineStr">
        <is>
          <t>Birth</t>
        </is>
      </c>
      <c r="EB2" s="27" t="inlineStr">
        <is>
          <t>Transition</t>
        </is>
      </c>
      <c r="EC2" s="28" t="inlineStr">
        <is>
          <t>End</t>
        </is>
      </c>
      <c r="ED2" s="27" t="n"/>
      <c r="EE2" s="26" t="inlineStr">
        <is>
          <t>Ancestor</t>
        </is>
      </c>
      <c r="EF2" s="27" t="inlineStr">
        <is>
          <t>Birth</t>
        </is>
      </c>
      <c r="EG2" s="27" t="inlineStr">
        <is>
          <t>Transition</t>
        </is>
      </c>
      <c r="EH2" s="28" t="inlineStr">
        <is>
          <t>End</t>
        </is>
      </c>
      <c r="EI2" s="27" t="n"/>
      <c r="EJ2" s="26" t="inlineStr">
        <is>
          <t>Ancestor</t>
        </is>
      </c>
      <c r="EK2" s="27" t="inlineStr">
        <is>
          <t>Birth</t>
        </is>
      </c>
      <c r="EL2" s="27" t="inlineStr">
        <is>
          <t>Transition</t>
        </is>
      </c>
      <c r="EM2" s="28" t="inlineStr">
        <is>
          <t>End</t>
        </is>
      </c>
      <c r="EN2" s="27" t="n"/>
      <c r="EO2" s="26" t="inlineStr">
        <is>
          <t>Ancestor</t>
        </is>
      </c>
      <c r="EP2" s="27" t="inlineStr">
        <is>
          <t>Birth</t>
        </is>
      </c>
      <c r="EQ2" s="27" t="inlineStr">
        <is>
          <t>Transition</t>
        </is>
      </c>
      <c r="ER2" s="28" t="inlineStr">
        <is>
          <t>End</t>
        </is>
      </c>
      <c r="ES2" s="27" t="n"/>
      <c r="ET2" s="26" t="inlineStr">
        <is>
          <t>Ancestor</t>
        </is>
      </c>
      <c r="EU2" s="27" t="inlineStr">
        <is>
          <t>Birth</t>
        </is>
      </c>
      <c r="EV2" s="27" t="inlineStr">
        <is>
          <t>Transition</t>
        </is>
      </c>
      <c r="EW2" s="28" t="inlineStr">
        <is>
          <t>End</t>
        </is>
      </c>
      <c r="EX2" s="27" t="n"/>
      <c r="EY2" s="26" t="inlineStr">
        <is>
          <t>Ancestor</t>
        </is>
      </c>
      <c r="EZ2" s="27" t="inlineStr">
        <is>
          <t>Birth</t>
        </is>
      </c>
      <c r="FA2" s="27" t="inlineStr">
        <is>
          <t>Transition</t>
        </is>
      </c>
      <c r="FB2" s="28" t="inlineStr">
        <is>
          <t>End</t>
        </is>
      </c>
      <c r="FC2" s="5" t="n"/>
    </row>
    <row r="3">
      <c r="A3" s="42">
        <f>COUNTIF(B$3:B$450,"&lt;="&amp;$B3)</f>
        <v/>
      </c>
      <c r="B3" s="42">
        <f>COUNT('R'!D10,'R'!G6,'R'!G14,'R'!J4,'R'!J8,'R'!J12,'R'!J16,'R'!M17,'R'!M15,'R'!M13,'R'!M11,'R'!M9,'R'!M7,'R'!M5,'R'!M3,'R'!P2,'R'!P3,'R'!P4,'R'!P5,'R'!P6,'R'!P7,'R'!P8,'R'!P9,'R'!P11,'R'!P12,'R'!P13,'R'!P14,'R'!P15,'R'!P16,'R'!P17,'R'!P18)+(C4*0.01)</f>
        <v/>
      </c>
      <c r="C3" s="33">
        <f>A3*20</f>
        <v/>
      </c>
      <c r="D3" s="42" t="inlineStr">
        <is>
          <t>x</t>
        </is>
      </c>
      <c r="E3" s="42">
        <f>'R'!B9</f>
        <v/>
      </c>
      <c r="F3" s="42">
        <f>E3</f>
        <v/>
      </c>
      <c r="G3" s="42">
        <f>'R'!B10</f>
        <v/>
      </c>
      <c r="H3" s="42">
        <f>IF('R'!D10=0,'R'!C10,'R'!D10)</f>
        <v/>
      </c>
      <c r="J3" s="42">
        <f>H3</f>
        <v/>
      </c>
      <c r="K3" s="42">
        <f>H3</f>
        <v/>
      </c>
      <c r="L3" s="32">
        <f>IF('R'!E6=0,x!K3,'R'!E6)</f>
        <v/>
      </c>
      <c r="M3" s="32">
        <f>IF(AND('R'!G6=0,'R'!F6=0), x!K3,(IF('R'!G6=0, 'R'!F6, 'R'!G6)))</f>
        <v/>
      </c>
      <c r="O3" s="42">
        <f>H3</f>
        <v/>
      </c>
      <c r="P3" s="42">
        <f>H3</f>
        <v/>
      </c>
      <c r="Q3" s="32">
        <f>IF('R'!E14=0,x!P3,'R'!E14)</f>
        <v/>
      </c>
      <c r="R3" s="32">
        <f>IF(AND('R'!G14=0, 'R'!F14=0),x!P3,IF('R'!G14=0, 'R'!F14, 'R'!G14))</f>
        <v/>
      </c>
      <c r="T3" s="42">
        <f>M3</f>
        <v/>
      </c>
      <c r="U3" s="42">
        <f>T3</f>
        <v/>
      </c>
      <c r="V3" s="32">
        <f>IF('R'!H4=0,x!U3,'R'!H4)</f>
        <v/>
      </c>
      <c r="W3" s="32">
        <f>IF(AND('R'!J4=0,'R'!I4=0),x!U3,IF('R'!J4=0,'R'!I4,'R'!J4))</f>
        <v/>
      </c>
      <c r="Y3" s="42">
        <f>T3</f>
        <v/>
      </c>
      <c r="Z3" s="42">
        <f>Y3</f>
        <v/>
      </c>
      <c r="AA3" s="32">
        <f>IF('R'!H8=0,x!Z3,'R'!H8)</f>
        <v/>
      </c>
      <c r="AB3" s="32">
        <f>IF(AND('R'!J8=0,'R'!I8=0),x!Z3,IF('R'!J8=0,'R'!I8,'R'!J8))</f>
        <v/>
      </c>
      <c r="AD3" s="42">
        <f>R3</f>
        <v/>
      </c>
      <c r="AE3" s="42">
        <f>AD3</f>
        <v/>
      </c>
      <c r="AF3" s="32">
        <f>IF('R'!H12=0,x!AE3,'R'!H12)</f>
        <v/>
      </c>
      <c r="AG3" s="32">
        <f>IF(AND('R'!J12=0,'R'!I12=0),x!AE3,IF('R'!J12=0,'R'!I12,'R'!J12))</f>
        <v/>
      </c>
      <c r="AI3" s="42">
        <f>R3</f>
        <v/>
      </c>
      <c r="AJ3" s="42">
        <f>AI3</f>
        <v/>
      </c>
      <c r="AK3" s="32">
        <f>IF('R'!H16=0,x!AJ3,'R'!H16)</f>
        <v/>
      </c>
      <c r="AL3" s="32">
        <f>IF(AND('R'!J16=0,'R'!I16=0),x!AJ3,IF('R'!J16=0,'R'!I16,'R'!J16))</f>
        <v/>
      </c>
      <c r="AN3" s="42">
        <f>W3</f>
        <v/>
      </c>
      <c r="AO3" s="42">
        <f>AN3</f>
        <v/>
      </c>
      <c r="AP3" s="32">
        <f>IF('R'!K3=0,x!AO3,'R'!K3)</f>
        <v/>
      </c>
      <c r="AQ3" s="32">
        <f>IF(AND('R'!M3=0,'R'!L3=0),x!AO3,IF('R'!M3=0,'R'!L3,'R'!M3))</f>
        <v/>
      </c>
      <c r="AS3" s="42">
        <f>W3</f>
        <v/>
      </c>
      <c r="AT3" s="42">
        <f>AS3</f>
        <v/>
      </c>
      <c r="AU3" s="32">
        <f>IF('R'!K5=0,x!AT3,'R'!K5)</f>
        <v/>
      </c>
      <c r="AV3" s="32">
        <f>IF(AND('R'!M5=0,'R'!L5=0),x!AT3,IF('R'!M5=0,'R'!L5,'R'!M5))</f>
        <v/>
      </c>
      <c r="AX3" s="42">
        <f>AB3</f>
        <v/>
      </c>
      <c r="AY3" s="42">
        <f>AX3</f>
        <v/>
      </c>
      <c r="AZ3" s="32">
        <f>IF('R'!K7=0,x!AY3,'R'!K7)</f>
        <v/>
      </c>
      <c r="BA3" s="32">
        <f>IF(AND('R'!M7=0,'R'!L7=0),x!AY3,IF('R'!M7=0,'R'!L7,'R'!M7))</f>
        <v/>
      </c>
      <c r="BC3" s="42">
        <f>AB3</f>
        <v/>
      </c>
      <c r="BD3" s="42">
        <f>BC3</f>
        <v/>
      </c>
      <c r="BE3" s="32">
        <f>IF('R'!K9=0,x!BD3,'R'!K9)</f>
        <v/>
      </c>
      <c r="BF3" s="32">
        <f>IF(AND('R'!M9=0,'R'!L9=0),x!BD3,IF('R'!M9=0,'R'!L9,'R'!M9))</f>
        <v/>
      </c>
      <c r="BH3" s="42">
        <f>AG3</f>
        <v/>
      </c>
      <c r="BI3" s="42">
        <f>BH3</f>
        <v/>
      </c>
      <c r="BJ3" s="32">
        <f>IF('R'!K11=0,x!BI3,'R'!K11)</f>
        <v/>
      </c>
      <c r="BK3" s="32">
        <f>IF(AND('R'!M11=0,'R'!L11=0),x!BI3,IF('R'!M11=0,'R'!L11,'R'!M11))</f>
        <v/>
      </c>
      <c r="BM3" s="42">
        <f>AG3</f>
        <v/>
      </c>
      <c r="BN3" s="42">
        <f>BM3</f>
        <v/>
      </c>
      <c r="BO3" s="32">
        <f>IF('R'!K13=0,x!BN3,'R'!K13)</f>
        <v/>
      </c>
      <c r="BP3" s="32">
        <f>IF(AND('R'!M13=0,'R'!L13=0),x!BN3,IF('R'!M13=0,'R'!L13,'R'!M13))</f>
        <v/>
      </c>
      <c r="BR3" s="42">
        <f>AL3</f>
        <v/>
      </c>
      <c r="BS3" s="42">
        <f>BR3</f>
        <v/>
      </c>
      <c r="BT3" s="32">
        <f>IF('R'!K15=0,x!BS3,'R'!K15)</f>
        <v/>
      </c>
      <c r="BU3" s="32">
        <f>IF(AND('R'!M15=0,'R'!L15=0),x!BS3,IF('R'!M15=0,'R'!L15,'R'!M15))</f>
        <v/>
      </c>
      <c r="BW3" s="42">
        <f>AL3</f>
        <v/>
      </c>
      <c r="BX3" s="42">
        <f>BW3</f>
        <v/>
      </c>
      <c r="BY3" s="32">
        <f>IF('R'!K17=0,x!BX3,'R'!K17)</f>
        <v/>
      </c>
      <c r="BZ3" s="32">
        <f>IF(AND('R'!M17=0,'R'!L17=0),x!BX3,IF('R'!M17=0,'R'!L17,'R'!M17))</f>
        <v/>
      </c>
      <c r="CB3" s="42">
        <f>AQ3</f>
        <v/>
      </c>
      <c r="CC3" s="42">
        <f>CB3</f>
        <v/>
      </c>
      <c r="CD3" s="32">
        <f>IF('R'!N2=0,x!CC3,'R'!N2)</f>
        <v/>
      </c>
      <c r="CE3" s="32">
        <f>IF(AND('R'!P2=0,'R'!O2=0),x!CC3,IF('R'!P2=0,'R'!O2,'R'!P2))</f>
        <v/>
      </c>
      <c r="CG3" s="42">
        <f>AQ3</f>
        <v/>
      </c>
      <c r="CH3" s="42">
        <f>CG3</f>
        <v/>
      </c>
      <c r="CI3" s="32">
        <f>IF('R'!N3=0,x!CH3,'R'!N3)</f>
        <v/>
      </c>
      <c r="CJ3" s="32">
        <f>IF(AND('R'!P3=0,'R'!O3=0),x!CH3,IF('R'!P3=0,'R'!O3,'R'!P3))</f>
        <v/>
      </c>
      <c r="CL3" s="42">
        <f>AV3</f>
        <v/>
      </c>
      <c r="CM3" s="42">
        <f>CL3</f>
        <v/>
      </c>
      <c r="CN3" s="32">
        <f>IF('R'!N4=0,x!CM3,'R'!N4)</f>
        <v/>
      </c>
      <c r="CO3" s="32">
        <f>IF(AND('R'!P4=0,'R'!O4=0),x!CM3,IF('R'!P4=0,'R'!O4,'R'!P4))</f>
        <v/>
      </c>
      <c r="CQ3" s="42">
        <f>AV3</f>
        <v/>
      </c>
      <c r="CR3" s="42">
        <f>CQ3</f>
        <v/>
      </c>
      <c r="CS3" s="32">
        <f>IF('R'!N5=0,x!CR3,'R'!N5)</f>
        <v/>
      </c>
      <c r="CT3" s="32">
        <f>IF(AND('R'!P5=0,'R'!O5=0),x!CR3,IF('R'!P5=0,'R'!O5,'R'!P5))</f>
        <v/>
      </c>
      <c r="CV3" s="42">
        <f>BA3</f>
        <v/>
      </c>
      <c r="CW3" s="42">
        <f>CV3</f>
        <v/>
      </c>
      <c r="CX3" s="32">
        <f>IF('R'!N6=0,x!CW3,'R'!N6)</f>
        <v/>
      </c>
      <c r="CY3" s="32">
        <f>IF(AND('R'!P6=0,'R'!O6=0),x!CW3,IF('R'!P6=0,'R'!O6,'R'!P6))</f>
        <v/>
      </c>
      <c r="DA3" s="42">
        <f>BA3</f>
        <v/>
      </c>
      <c r="DB3" s="42">
        <f>DA3</f>
        <v/>
      </c>
      <c r="DC3" s="32">
        <f>IF('R'!N7=0,x!DB3,'R'!N7)</f>
        <v/>
      </c>
      <c r="DD3" s="32">
        <f>IF(AND('R'!P7=0,'R'!O7=0),x!DB3,IF('R'!P7=0,'R'!O7,'R'!P7))</f>
        <v/>
      </c>
      <c r="DF3" s="42">
        <f>BF3</f>
        <v/>
      </c>
      <c r="DG3" s="42">
        <f>DF3</f>
        <v/>
      </c>
      <c r="DH3" s="32">
        <f>IF('R'!N8=0,x!DG3,'R'!N8)</f>
        <v/>
      </c>
      <c r="DI3" s="32">
        <f>IF(AND('R'!P8=0,'R'!O8=0),x!DG3,IF('R'!P8=0,'R'!O8,'R'!P8))</f>
        <v/>
      </c>
      <c r="DK3" s="42">
        <f>BF3</f>
        <v/>
      </c>
      <c r="DL3" s="42">
        <f>DK3</f>
        <v/>
      </c>
      <c r="DM3" s="32">
        <f>IF('R'!N9=0,x!DL3,'R'!N9)</f>
        <v/>
      </c>
      <c r="DN3" s="32">
        <f>IF(AND('R'!P9=0,'R'!O9=0),x!DL3,IF('R'!P9=0,'R'!O9,'R'!P9))</f>
        <v/>
      </c>
      <c r="DP3" s="42">
        <f>BK3</f>
        <v/>
      </c>
      <c r="DQ3" s="42">
        <f>DP3</f>
        <v/>
      </c>
      <c r="DR3" s="32">
        <f>IF('R'!N11=0,x!DQ3,'R'!N11)</f>
        <v/>
      </c>
      <c r="DS3" s="32">
        <f>IF(AND('R'!P11=0,'R'!O11=0),x!DQ3,IF('R'!P11=0,'R'!O11,'R'!P11))</f>
        <v/>
      </c>
      <c r="DU3" s="42">
        <f>BK3</f>
        <v/>
      </c>
      <c r="DV3" s="42">
        <f>DU3</f>
        <v/>
      </c>
      <c r="DW3" s="32">
        <f>IF('R'!N11=0,x!DV3,'R'!N11)</f>
        <v/>
      </c>
      <c r="DX3" s="32">
        <f>IF(AND('R'!P12=0,'R'!O12=0),x!DV3,IF('R'!P12=0,'R'!O12,'R'!P12))</f>
        <v/>
      </c>
      <c r="DZ3" s="42">
        <f>BP3</f>
        <v/>
      </c>
      <c r="EA3" s="42">
        <f>DZ3</f>
        <v/>
      </c>
      <c r="EB3" s="32">
        <f>IF('R'!N12=0,x!EA3,'R'!N12)</f>
        <v/>
      </c>
      <c r="EC3" s="32">
        <f>IF(AND('R'!P13=0,'R'!O13=0),x!EA3,IF('R'!P13=0,'R'!O13,'R'!P13))</f>
        <v/>
      </c>
      <c r="EE3" s="42">
        <f>BP3</f>
        <v/>
      </c>
      <c r="EF3" s="42">
        <f>EE3</f>
        <v/>
      </c>
      <c r="EG3" s="32">
        <f>IF('R'!N13=0,x!EF3,'R'!N13)</f>
        <v/>
      </c>
      <c r="EH3" s="32">
        <f>IF(AND('R'!P14=0,'R'!O14=0),x!EF3,IF('R'!P14=0,'R'!O14,'R'!P14))</f>
        <v/>
      </c>
      <c r="EJ3" s="42">
        <f>BU3</f>
        <v/>
      </c>
      <c r="EK3" s="42">
        <f>EJ3</f>
        <v/>
      </c>
      <c r="EL3" s="32">
        <f>IF('R'!N14=0,x!EK3,'R'!N14)</f>
        <v/>
      </c>
      <c r="EM3" s="32">
        <f>IF(AND('R'!P15=0,'R'!O15=0),x!EK3,IF('R'!P15=0,'R'!O15,'R'!P15))</f>
        <v/>
      </c>
      <c r="EO3" s="42">
        <f>BU3</f>
        <v/>
      </c>
      <c r="EP3" s="42">
        <f>EO3</f>
        <v/>
      </c>
      <c r="EQ3" s="32">
        <f>IF('R'!N15=0,x!EP3,'R'!N15)</f>
        <v/>
      </c>
      <c r="ER3" s="32">
        <f>IF(AND('R'!P16=0,'R'!O16=0),x!EP3,IF('R'!P16=0,'R'!O16,'R'!P16))</f>
        <v/>
      </c>
      <c r="ET3" s="42">
        <f>BZ3</f>
        <v/>
      </c>
      <c r="EU3" s="42">
        <f>ET3</f>
        <v/>
      </c>
      <c r="EV3" s="32">
        <f>IF('R'!N16=0,x!EU3,'R'!N16)</f>
        <v/>
      </c>
      <c r="EW3" s="32">
        <f>IF(AND('R'!P17=0,'R'!O17=0),x!EU3,IF('R'!P17=0,'R'!O17,'R'!P17))</f>
        <v/>
      </c>
      <c r="EY3" s="42">
        <f>BZ3</f>
        <v/>
      </c>
      <c r="EZ3" s="42">
        <f>EY3</f>
        <v/>
      </c>
      <c r="FA3" s="32">
        <f>IF('R'!N17=0,x!EZ3,'R'!N17)</f>
        <v/>
      </c>
      <c r="FB3" s="32">
        <f>IF(AND('R'!P18=0,'R'!O18=0),x!EZ3,IF('R'!P18=0,'R'!O18,'R'!P18))</f>
        <v/>
      </c>
    </row>
    <row r="4">
      <c r="C4" s="31">
        <f>'R'!A10</f>
        <v/>
      </c>
      <c r="D4" s="42" t="inlineStr">
        <is>
          <t>y</t>
        </is>
      </c>
      <c r="E4" s="42">
        <f>C3</f>
        <v/>
      </c>
      <c r="F4" s="42">
        <f>C3</f>
        <v/>
      </c>
      <c r="G4" s="42">
        <f>C3</f>
        <v/>
      </c>
      <c r="H4" s="42">
        <f>C3</f>
        <v/>
      </c>
      <c r="J4" s="42">
        <f>E4</f>
        <v/>
      </c>
      <c r="K4" s="32">
        <f>IF(OR(H3=145,'R'!C10&lt;&gt;0,'R'!E6=0),H4,$C3+4)</f>
        <v/>
      </c>
      <c r="L4" s="42">
        <f>K4</f>
        <v/>
      </c>
      <c r="M4" s="42">
        <f>K4</f>
        <v/>
      </c>
      <c r="O4" s="42">
        <f>H4</f>
        <v/>
      </c>
      <c r="P4" s="32">
        <f>IF(OR(H3=145,'R'!C10&lt;&gt;0,'R'!E14=0),H4,$C3-4)</f>
        <v/>
      </c>
      <c r="Q4" s="42">
        <f>P4</f>
        <v/>
      </c>
      <c r="R4" s="42">
        <f>P4</f>
        <v/>
      </c>
      <c r="T4" s="42">
        <f>M4</f>
        <v/>
      </c>
      <c r="U4" s="32">
        <f>IF(OR(M3=15,'R'!F6,'R'!H4=0),M4,$C3+6)</f>
        <v/>
      </c>
      <c r="V4" s="42">
        <f>U4</f>
        <v/>
      </c>
      <c r="W4" s="42">
        <f>U4</f>
        <v/>
      </c>
      <c r="Y4" s="42">
        <f>M4</f>
        <v/>
      </c>
      <c r="Z4" s="32">
        <f>IF(OR(M3=145,'R'!F6,'R'!H8=0),M4,$C3+2)</f>
        <v/>
      </c>
      <c r="AA4" s="42">
        <f>Z4</f>
        <v/>
      </c>
      <c r="AB4" s="42">
        <f>Z4</f>
        <v/>
      </c>
      <c r="AD4" s="42">
        <f>R4</f>
        <v/>
      </c>
      <c r="AE4" s="32">
        <f>IF(OR(R3=145,'R'!F14&lt;&gt;0,'R'!H12=0),R4,$C3-2)</f>
        <v/>
      </c>
      <c r="AF4" s="42">
        <f>AE4</f>
        <v/>
      </c>
      <c r="AG4" s="42">
        <f>AE4</f>
        <v/>
      </c>
      <c r="AI4" s="42">
        <f>R4</f>
        <v/>
      </c>
      <c r="AJ4" s="32">
        <f>IF(OR(R3=145,'R'!F14&lt;&gt;0,'R'!H16=0),R4,$C3-6)</f>
        <v/>
      </c>
      <c r="AK4" s="42">
        <f>AJ4</f>
        <v/>
      </c>
      <c r="AL4" s="42">
        <f>AJ4</f>
        <v/>
      </c>
      <c r="AN4" s="42">
        <f>W4</f>
        <v/>
      </c>
      <c r="AO4" s="32">
        <f>IF(OR(W3=145,'R'!I4&lt;&gt;0,'R'!K3=0),W4,$C3+7)</f>
        <v/>
      </c>
      <c r="AP4" s="42">
        <f>AO4</f>
        <v/>
      </c>
      <c r="AQ4" s="42">
        <f>AO4</f>
        <v/>
      </c>
      <c r="AS4" s="42">
        <f>W4</f>
        <v/>
      </c>
      <c r="AT4" s="32">
        <f>IF(OR(W3=145,'R'!I4&lt;&gt;0,'R'!K5=0),W4,$C3+5)</f>
        <v/>
      </c>
      <c r="AU4" s="42">
        <f>AT4</f>
        <v/>
      </c>
      <c r="AV4" s="42">
        <f>AT4</f>
        <v/>
      </c>
      <c r="AX4" s="42">
        <f>AB4</f>
        <v/>
      </c>
      <c r="AY4" s="32">
        <f>IF(OR(AB3=145,'R'!I8&lt;&gt;0,'R'!K7=0),AB4,$C3+3)</f>
        <v/>
      </c>
      <c r="AZ4" s="42">
        <f>AY4</f>
        <v/>
      </c>
      <c r="BA4" s="42">
        <f>AY4</f>
        <v/>
      </c>
      <c r="BC4" s="42">
        <f>AB4</f>
        <v/>
      </c>
      <c r="BD4" s="32">
        <f>IF(OR(AB3=145,'R'!I8&lt;&gt;0,'R'!K9=0),AB4,$C3+1)</f>
        <v/>
      </c>
      <c r="BE4" s="42">
        <f>BD4</f>
        <v/>
      </c>
      <c r="BF4" s="42">
        <f>BD4</f>
        <v/>
      </c>
      <c r="BH4" s="42">
        <f>AG4</f>
        <v/>
      </c>
      <c r="BI4" s="32">
        <f>IF(OR(AG3=145,'R'!I12&lt;&gt;0,'R'!K11=0,'R'!K11=0),AG4,$C3-1)</f>
        <v/>
      </c>
      <c r="BJ4" s="42">
        <f>BI4</f>
        <v/>
      </c>
      <c r="BK4" s="42">
        <f>BI4</f>
        <v/>
      </c>
      <c r="BM4" s="42">
        <f>AG4</f>
        <v/>
      </c>
      <c r="BN4" s="32">
        <f>IF(OR(AG3=145,'R'!I12&lt;&gt;0,'R'!K13=0),AG4,$C3-3)</f>
        <v/>
      </c>
      <c r="BO4" s="42">
        <f>BN4</f>
        <v/>
      </c>
      <c r="BP4" s="42">
        <f>BN4</f>
        <v/>
      </c>
      <c r="BR4" s="42">
        <f>AL4</f>
        <v/>
      </c>
      <c r="BS4" s="32">
        <f>IF(OR(AL3=145,'R'!I16&lt;&gt;0,'R'!K15=0),AL4,$C3-5)</f>
        <v/>
      </c>
      <c r="BT4" s="42">
        <f>BS4</f>
        <v/>
      </c>
      <c r="BU4" s="42">
        <f>BS4</f>
        <v/>
      </c>
      <c r="BW4" s="42">
        <f>AL4</f>
        <v/>
      </c>
      <c r="BX4" s="32">
        <f>IF(OR(AL3=145,'R'!I16&lt;&gt;0,'R'!K17=0),AL4,$C3-7)</f>
        <v/>
      </c>
      <c r="BY4" s="42">
        <f>BX4</f>
        <v/>
      </c>
      <c r="BZ4" s="42">
        <f>BX4</f>
        <v/>
      </c>
      <c r="CB4" s="42">
        <f>AQ4</f>
        <v/>
      </c>
      <c r="CC4" s="32">
        <f>IF(OR(AQ3=145,'R'!L3&lt;&gt;0,'R'!N2=0),AQ4,$C3+7.5)</f>
        <v/>
      </c>
      <c r="CD4" s="42">
        <f>CC4</f>
        <v/>
      </c>
      <c r="CE4" s="42">
        <f>CC4</f>
        <v/>
      </c>
      <c r="CG4" s="42">
        <f>AQ4</f>
        <v/>
      </c>
      <c r="CH4" s="32">
        <f>IF(OR(AQ3=145,'R'!AK3&lt;&gt;0,'R'!N3=0),AQ4,$C3+6.5)</f>
        <v/>
      </c>
      <c r="CI4" s="42">
        <f>CH4</f>
        <v/>
      </c>
      <c r="CJ4" s="42">
        <f>CH4</f>
        <v/>
      </c>
      <c r="CL4" s="42">
        <f>AV4</f>
        <v/>
      </c>
      <c r="CM4" s="32">
        <f>IF(OR(AV3=145,'R'!L5&lt;&gt;0,'R'!N4=0),AV4,$C3+5.5)</f>
        <v/>
      </c>
      <c r="CN4" s="42">
        <f>CM4</f>
        <v/>
      </c>
      <c r="CO4" s="42">
        <f>CM4</f>
        <v/>
      </c>
      <c r="CQ4" s="42">
        <f>AV4</f>
        <v/>
      </c>
      <c r="CR4" s="32">
        <f>IF(OR(AV3=145,'R'!L5&lt;&gt;0,'R'!N5=0),AV4,$C3+4.5)</f>
        <v/>
      </c>
      <c r="CS4" s="42">
        <f>CR4</f>
        <v/>
      </c>
      <c r="CT4" s="42">
        <f>CR4</f>
        <v/>
      </c>
      <c r="CV4" s="42">
        <f>BA4</f>
        <v/>
      </c>
      <c r="CW4" s="32">
        <f>IF(OR(BA3=145,'R'!L7&lt;&gt;0,'R'!N6=0),BA4,$C3+3.5)</f>
        <v/>
      </c>
      <c r="CX4" s="42">
        <f>CW4</f>
        <v/>
      </c>
      <c r="CY4" s="42">
        <f>CW4</f>
        <v/>
      </c>
      <c r="DA4" s="42">
        <f>BA4</f>
        <v/>
      </c>
      <c r="DB4" s="32">
        <f>IF(OR(BA3=145,'R'!L7&lt;&gt;0,'R'!N7=0),BA4,$C3+2.5)</f>
        <v/>
      </c>
      <c r="DC4" s="42">
        <f>DB4</f>
        <v/>
      </c>
      <c r="DD4" s="42">
        <f>DB4</f>
        <v/>
      </c>
      <c r="DF4" s="42">
        <f>BF4</f>
        <v/>
      </c>
      <c r="DG4" s="32">
        <f>IF(OR(BF3=145,'R'!L9&lt;&gt;0,'R'!N8=0),BF4,$C3+1.5)</f>
        <v/>
      </c>
      <c r="DH4" s="42">
        <f>DG4</f>
        <v/>
      </c>
      <c r="DI4" s="42">
        <f>DG4</f>
        <v/>
      </c>
      <c r="DK4" s="42">
        <f>BF4</f>
        <v/>
      </c>
      <c r="DL4" s="32">
        <f>IF(OR(BF3=145,'R'!L9&lt;&gt;0,'R'!N9=0),BF4,$C3+0.5)</f>
        <v/>
      </c>
      <c r="DM4" s="42">
        <f>DL4</f>
        <v/>
      </c>
      <c r="DN4" s="42">
        <f>DL4</f>
        <v/>
      </c>
      <c r="DP4" s="42">
        <f>BK4</f>
        <v/>
      </c>
      <c r="DQ4" s="32">
        <f>IF(OR(BK3=145,'R'!L11&lt;&gt;0,'R'!N11=0),BK4,$C3-0.5)</f>
        <v/>
      </c>
      <c r="DR4" s="42">
        <f>DQ4</f>
        <v/>
      </c>
      <c r="DS4" s="42">
        <f>DQ4</f>
        <v/>
      </c>
      <c r="DU4" s="42">
        <f>BK4</f>
        <v/>
      </c>
      <c r="DV4" s="32">
        <f>IF(OR(BK3=145,'R'!L11&lt;&gt;0,'R'!N12=0),BK4,$C3-1.5)</f>
        <v/>
      </c>
      <c r="DW4" s="42">
        <f>DV4</f>
        <v/>
      </c>
      <c r="DX4" s="42">
        <f>DV4</f>
        <v/>
      </c>
      <c r="DZ4" s="42">
        <f>BP4</f>
        <v/>
      </c>
      <c r="EA4" s="32">
        <f>IF(OR(BP3=145,'R'!L13&lt;&gt;0,'R'!N13=0),BP4,$C3-2.5)</f>
        <v/>
      </c>
      <c r="EB4" s="42">
        <f>EA4</f>
        <v/>
      </c>
      <c r="EC4" s="42">
        <f>EA4</f>
        <v/>
      </c>
      <c r="EE4" s="42">
        <f>BP4</f>
        <v/>
      </c>
      <c r="EF4" s="32">
        <f>IF(OR(BP3=145,'R'!L13&lt;&gt;0,'R'!N14=0),BP4,$C3-3.5)</f>
        <v/>
      </c>
      <c r="EG4" s="42">
        <f>EF4</f>
        <v/>
      </c>
      <c r="EH4" s="42">
        <f>EF4</f>
        <v/>
      </c>
      <c r="EJ4" s="42">
        <f>BU4</f>
        <v/>
      </c>
      <c r="EK4" s="32">
        <f>IF(OR(BU3=145,'R'!L15&lt;&gt;0,'R'!N15=0),BU4,$C3-4.5)</f>
        <v/>
      </c>
      <c r="EL4" s="42">
        <f>EK4</f>
        <v/>
      </c>
      <c r="EM4" s="42">
        <f>EK4</f>
        <v/>
      </c>
      <c r="EO4" s="42">
        <f>BU4</f>
        <v/>
      </c>
      <c r="EP4" s="32">
        <f>IF(OR(BU3=145,'R'!L15&lt;&gt;0,'R'!N16=0),BU4,$C3-5.5)</f>
        <v/>
      </c>
      <c r="EQ4" s="42">
        <f>EP4</f>
        <v/>
      </c>
      <c r="ER4" s="42">
        <f>EP4</f>
        <v/>
      </c>
      <c r="ET4" s="42">
        <f>BZ4</f>
        <v/>
      </c>
      <c r="EU4" s="32">
        <f>IF(OR(BZ3=145,'R'!L17&lt;&gt;0,'R'!N17=0),BZ4,$C3-6.5)</f>
        <v/>
      </c>
      <c r="EV4" s="42">
        <f>EU4</f>
        <v/>
      </c>
      <c r="EW4" s="42">
        <f>EU4</f>
        <v/>
      </c>
      <c r="EY4" s="42">
        <f>BZ4</f>
        <v/>
      </c>
      <c r="EZ4" s="32">
        <f>IF(OR(BZ3=145,'R'!L17&lt;&gt;0,'R'!N18=0),BZ4,$C3-7.5)</f>
        <v/>
      </c>
      <c r="FA4" s="42">
        <f>EZ4</f>
        <v/>
      </c>
      <c r="FB4" s="42">
        <f>EZ4</f>
        <v/>
      </c>
    </row>
    <row r="5">
      <c r="E5" s="42">
        <f>'R'!B9</f>
        <v/>
      </c>
      <c r="F5" s="42">
        <f>E5</f>
        <v/>
      </c>
      <c r="G5" s="42">
        <f>G3/2-0.5</f>
        <v/>
      </c>
      <c r="H5" s="42">
        <f>H3/2-0.5</f>
        <v/>
      </c>
      <c r="J5" s="42">
        <f>J3/2-0.5</f>
        <v/>
      </c>
      <c r="K5" s="42">
        <f>K3/2-0.5</f>
        <v/>
      </c>
      <c r="L5" s="42">
        <f>L3/2-0.5</f>
        <v/>
      </c>
      <c r="M5" s="42">
        <f>M3/2-0.5</f>
        <v/>
      </c>
      <c r="O5" s="42">
        <f>O3/2-0.5</f>
        <v/>
      </c>
      <c r="P5" s="42">
        <f>P3/2-0.5</f>
        <v/>
      </c>
      <c r="Q5" s="42">
        <f>Q3/2-0.5</f>
        <v/>
      </c>
      <c r="R5" s="42">
        <f>R3/2-0.5</f>
        <v/>
      </c>
      <c r="T5" s="42">
        <f>T3/2-0.5</f>
        <v/>
      </c>
      <c r="U5" s="42">
        <f>U3/2-0.5</f>
        <v/>
      </c>
      <c r="V5" s="42">
        <f>V3/2-0.5</f>
        <v/>
      </c>
      <c r="W5" s="42">
        <f>W3/2-0.5</f>
        <v/>
      </c>
      <c r="Y5" s="42">
        <f>Y3/2-0.5</f>
        <v/>
      </c>
      <c r="Z5" s="42">
        <f>Z3/2-0.5</f>
        <v/>
      </c>
      <c r="AA5" s="42">
        <f>AA3/2-0.5</f>
        <v/>
      </c>
      <c r="AB5" s="42">
        <f>AB3/2-0.5</f>
        <v/>
      </c>
      <c r="AD5" s="42">
        <f>AD3/2-0.5</f>
        <v/>
      </c>
      <c r="AE5" s="42">
        <f>AE3/2-0.5</f>
        <v/>
      </c>
      <c r="AF5" s="42">
        <f>AF3/2-0.5</f>
        <v/>
      </c>
      <c r="AG5" s="42">
        <f>AG3/2-0.5</f>
        <v/>
      </c>
      <c r="AI5" s="42">
        <f>AI3/2-0.5</f>
        <v/>
      </c>
      <c r="AJ5" s="42">
        <f>AJ3/2-0.5</f>
        <v/>
      </c>
      <c r="AK5" s="42">
        <f>AK3/2-0.5</f>
        <v/>
      </c>
      <c r="AL5" s="42">
        <f>AL3/2-0.5</f>
        <v/>
      </c>
      <c r="AN5" s="42">
        <f>AN3/2-0.5</f>
        <v/>
      </c>
      <c r="AO5" s="42">
        <f>AO3/2-0.5</f>
        <v/>
      </c>
      <c r="AP5" s="42">
        <f>AP3/2-0.5</f>
        <v/>
      </c>
      <c r="AQ5" s="42">
        <f>AQ3/2-0.5</f>
        <v/>
      </c>
      <c r="AS5" s="42">
        <f>AS3/2-0.5</f>
        <v/>
      </c>
      <c r="AT5" s="42">
        <f>AT3/2-0.5</f>
        <v/>
      </c>
      <c r="AU5" s="42">
        <f>AU3/2-0.5</f>
        <v/>
      </c>
      <c r="AV5" s="42">
        <f>AV3/2-0.5</f>
        <v/>
      </c>
      <c r="AX5" s="42">
        <f>AX3/2-0.5</f>
        <v/>
      </c>
      <c r="AY5" s="42">
        <f>AY3/2-0.5</f>
        <v/>
      </c>
      <c r="AZ5" s="42">
        <f>AZ3/2-0.5</f>
        <v/>
      </c>
      <c r="BA5" s="42">
        <f>BA3/2-0.5</f>
        <v/>
      </c>
      <c r="BC5" s="42">
        <f>BC3/2-0.5</f>
        <v/>
      </c>
      <c r="BD5" s="42">
        <f>BD3/2-0.5</f>
        <v/>
      </c>
      <c r="BE5" s="42">
        <f>BE3/2-0.5</f>
        <v/>
      </c>
      <c r="BF5" s="42">
        <f>BF3/2-0.5</f>
        <v/>
      </c>
      <c r="BH5" s="42">
        <f>BH3/2-0.5</f>
        <v/>
      </c>
      <c r="BI5" s="42">
        <f>BI3/2-0.5</f>
        <v/>
      </c>
      <c r="BJ5" s="42">
        <f>BJ3/2-0.5</f>
        <v/>
      </c>
      <c r="BK5" s="42">
        <f>BK3/2-0.5</f>
        <v/>
      </c>
      <c r="BM5" s="42">
        <f>BM3/2-0.5</f>
        <v/>
      </c>
      <c r="BN5" s="42">
        <f>BN3/2-0.5</f>
        <v/>
      </c>
      <c r="BO5" s="42">
        <f>BO3/2-0.5</f>
        <v/>
      </c>
      <c r="BP5" s="42">
        <f>BP3/2-0.5</f>
        <v/>
      </c>
      <c r="BR5" s="42">
        <f>BR3/2-0.5</f>
        <v/>
      </c>
      <c r="BS5" s="42">
        <f>BS3/2-0.5</f>
        <v/>
      </c>
      <c r="BT5" s="42">
        <f>BT3/2-0.5</f>
        <v/>
      </c>
      <c r="BU5" s="42">
        <f>BU3/2-0.5</f>
        <v/>
      </c>
      <c r="BW5" s="42">
        <f>BW3/2-0.5</f>
        <v/>
      </c>
      <c r="BX5" s="42">
        <f>BX3/2-0.5</f>
        <v/>
      </c>
      <c r="BY5" s="42">
        <f>BY3/2-0.5</f>
        <v/>
      </c>
      <c r="BZ5" s="42">
        <f>BZ3/2-0.5</f>
        <v/>
      </c>
      <c r="CA5" s="42">
        <f>CA3/2-0.5</f>
        <v/>
      </c>
      <c r="CB5" s="42">
        <f>CB3/2-0.5</f>
        <v/>
      </c>
      <c r="CC5" s="42">
        <f>CC3/2-0.5</f>
        <v/>
      </c>
      <c r="CD5" s="42">
        <f>CD3/2-0.5</f>
        <v/>
      </c>
      <c r="CE5" s="42">
        <f>CE3/2-0.5</f>
        <v/>
      </c>
      <c r="CG5" s="42">
        <f>CG3/2-0.5</f>
        <v/>
      </c>
      <c r="CH5" s="42">
        <f>CH3/2-0.5</f>
        <v/>
      </c>
      <c r="CI5" s="42">
        <f>CI3/2-0.5</f>
        <v/>
      </c>
      <c r="CJ5" s="42">
        <f>CJ3/2-0.5</f>
        <v/>
      </c>
      <c r="CL5" s="42">
        <f>CL3/2-0.5</f>
        <v/>
      </c>
      <c r="CM5" s="42">
        <f>CM3/2-0.5</f>
        <v/>
      </c>
      <c r="CN5" s="42">
        <f>CN3/2-0.5</f>
        <v/>
      </c>
      <c r="CO5" s="42">
        <f>CO3/2-0.5</f>
        <v/>
      </c>
      <c r="CQ5" s="42">
        <f>CQ3/2-0.5</f>
        <v/>
      </c>
      <c r="CR5" s="42">
        <f>CR3/2-0.5</f>
        <v/>
      </c>
      <c r="CS5" s="42">
        <f>CS3/2-0.5</f>
        <v/>
      </c>
      <c r="CT5" s="42">
        <f>CT3/2-0.5</f>
        <v/>
      </c>
      <c r="CV5" s="42">
        <f>CV3/2-0.5</f>
        <v/>
      </c>
      <c r="CW5" s="42">
        <f>CW3/2-0.5</f>
        <v/>
      </c>
      <c r="CX5" s="42">
        <f>CX3/2-0.5</f>
        <v/>
      </c>
      <c r="CY5" s="42">
        <f>CY3/2-0.5</f>
        <v/>
      </c>
      <c r="DA5" s="42">
        <f>DA3/2-0.5</f>
        <v/>
      </c>
      <c r="DB5" s="42">
        <f>DB3/2-0.5</f>
        <v/>
      </c>
      <c r="DC5" s="42">
        <f>DC3/2-0.5</f>
        <v/>
      </c>
      <c r="DD5" s="42">
        <f>DD3/2-0.5</f>
        <v/>
      </c>
      <c r="DF5" s="42">
        <f>DF3/2-0.5</f>
        <v/>
      </c>
      <c r="DG5" s="42">
        <f>DG3/2-0.5</f>
        <v/>
      </c>
      <c r="DH5" s="42">
        <f>DH3/2-0.5</f>
        <v/>
      </c>
      <c r="DI5" s="42">
        <f>DI3/2-0.5</f>
        <v/>
      </c>
      <c r="DK5" s="42">
        <f>DK3/2-0.5</f>
        <v/>
      </c>
      <c r="DL5" s="42">
        <f>DL3/2-0.5</f>
        <v/>
      </c>
      <c r="DM5" s="42">
        <f>DM3/2-0.5</f>
        <v/>
      </c>
      <c r="DN5" s="42">
        <f>DN3/2-0.5</f>
        <v/>
      </c>
      <c r="DP5" s="42">
        <f>DP3/2-0.5</f>
        <v/>
      </c>
      <c r="DQ5" s="42">
        <f>DQ3/2-0.5</f>
        <v/>
      </c>
      <c r="DR5" s="42">
        <f>DR3/2-0.5</f>
        <v/>
      </c>
      <c r="DS5" s="42">
        <f>DS3/2-0.5</f>
        <v/>
      </c>
      <c r="DU5" s="42">
        <f>DU3/2-0.5</f>
        <v/>
      </c>
      <c r="DV5" s="42">
        <f>DV3/2-0.5</f>
        <v/>
      </c>
      <c r="DW5" s="42">
        <f>DW3/2-0.5</f>
        <v/>
      </c>
      <c r="DX5" s="42">
        <f>DX3/2-0.5</f>
        <v/>
      </c>
      <c r="DY5" s="42">
        <f>DY3/2-0.5</f>
        <v/>
      </c>
      <c r="DZ5" s="42">
        <f>DZ3/2-0.5</f>
        <v/>
      </c>
      <c r="EA5" s="42">
        <f>EA3/2-0.5</f>
        <v/>
      </c>
      <c r="EB5" s="42">
        <f>EB3/2-0.5</f>
        <v/>
      </c>
      <c r="EC5" s="42">
        <f>EC3/2-0.5</f>
        <v/>
      </c>
      <c r="EE5" s="42">
        <f>EE3/2-0.5</f>
        <v/>
      </c>
      <c r="EF5" s="42">
        <f>EF3/2-0.5</f>
        <v/>
      </c>
      <c r="EG5" s="42">
        <f>EG3/2-0.5</f>
        <v/>
      </c>
      <c r="EH5" s="42">
        <f>EH3/2-0.5</f>
        <v/>
      </c>
      <c r="EJ5" s="42">
        <f>EJ3/2-0.5</f>
        <v/>
      </c>
      <c r="EK5" s="42">
        <f>EK3/2-0.5</f>
        <v/>
      </c>
      <c r="EL5" s="42">
        <f>EL3/2-0.5</f>
        <v/>
      </c>
      <c r="EM5" s="42">
        <f>EM3/2-0.5</f>
        <v/>
      </c>
      <c r="EO5" s="42">
        <f>EO3/2-0.5</f>
        <v/>
      </c>
      <c r="EP5" s="42">
        <f>EP3/2-0.5</f>
        <v/>
      </c>
      <c r="EQ5" s="42">
        <f>EQ3/2-0.5</f>
        <v/>
      </c>
      <c r="ER5" s="42">
        <f>ER3/2-0.5</f>
        <v/>
      </c>
      <c r="ET5" s="42">
        <f>ET3/2-0.5</f>
        <v/>
      </c>
      <c r="EU5" s="42">
        <f>EU3/2-0.5</f>
        <v/>
      </c>
      <c r="EV5" s="42">
        <f>EV3/2-0.5</f>
        <v/>
      </c>
      <c r="EW5" s="42">
        <f>EW3/2-0.5</f>
        <v/>
      </c>
      <c r="EY5" s="42">
        <f>EY3/2-0.5</f>
        <v/>
      </c>
      <c r="EZ5" s="42">
        <f>EZ3/2-0.5</f>
        <v/>
      </c>
      <c r="FA5" s="42">
        <f>FA3/2-0.5</f>
        <v/>
      </c>
      <c r="FB5" s="42">
        <f>FB3/2-0.5</f>
        <v/>
      </c>
    </row>
    <row r="6">
      <c r="G6" s="42">
        <f>G5</f>
        <v/>
      </c>
      <c r="H6" s="42">
        <f>H5</f>
        <v/>
      </c>
      <c r="L6" s="42">
        <f>L5</f>
        <v/>
      </c>
      <c r="M6" s="42">
        <f>M5</f>
        <v/>
      </c>
      <c r="Q6" s="42">
        <f>Q5</f>
        <v/>
      </c>
      <c r="R6" s="42">
        <f>R5</f>
        <v/>
      </c>
      <c r="V6" s="42">
        <f>V5</f>
        <v/>
      </c>
      <c r="W6" s="42">
        <f>W5</f>
        <v/>
      </c>
      <c r="AA6" s="42">
        <f>AA5</f>
        <v/>
      </c>
      <c r="AB6" s="42">
        <f>AB5</f>
        <v/>
      </c>
      <c r="AF6" s="42">
        <f>AF5</f>
        <v/>
      </c>
      <c r="AG6" s="42">
        <f>AG5</f>
        <v/>
      </c>
      <c r="AK6" s="42">
        <f>AK5</f>
        <v/>
      </c>
      <c r="AL6" s="42">
        <f>AL5</f>
        <v/>
      </c>
      <c r="AP6" s="42">
        <f>AP5</f>
        <v/>
      </c>
      <c r="AQ6" s="42">
        <f>AQ5</f>
        <v/>
      </c>
      <c r="AU6" s="42">
        <f>AU5</f>
        <v/>
      </c>
      <c r="AV6" s="42">
        <f>AV5</f>
        <v/>
      </c>
      <c r="AZ6" s="42">
        <f>AZ5</f>
        <v/>
      </c>
      <c r="BA6" s="42">
        <f>BA5</f>
        <v/>
      </c>
      <c r="BE6" s="42">
        <f>BE5</f>
        <v/>
      </c>
      <c r="BF6" s="42">
        <f>BF5</f>
        <v/>
      </c>
      <c r="BJ6" s="42">
        <f>BJ5</f>
        <v/>
      </c>
      <c r="BK6" s="42">
        <f>BK5</f>
        <v/>
      </c>
      <c r="BO6" s="42">
        <f>BO5</f>
        <v/>
      </c>
      <c r="BP6" s="42">
        <f>BP5</f>
        <v/>
      </c>
      <c r="BT6" s="42">
        <f>BT5</f>
        <v/>
      </c>
      <c r="BU6" s="42">
        <f>BU5</f>
        <v/>
      </c>
      <c r="BY6" s="42">
        <f>BY5</f>
        <v/>
      </c>
      <c r="BZ6" s="42">
        <f>BZ5</f>
        <v/>
      </c>
      <c r="CD6" s="42">
        <f>CD5</f>
        <v/>
      </c>
      <c r="CE6" s="42">
        <f>CE5</f>
        <v/>
      </c>
      <c r="CI6" s="42">
        <f>CI5</f>
        <v/>
      </c>
      <c r="CJ6" s="42">
        <f>CJ5</f>
        <v/>
      </c>
      <c r="CN6" s="42">
        <f>CN5</f>
        <v/>
      </c>
      <c r="CO6" s="42">
        <f>CO5</f>
        <v/>
      </c>
      <c r="CS6" s="42">
        <f>CS5</f>
        <v/>
      </c>
      <c r="CT6" s="42">
        <f>CT5</f>
        <v/>
      </c>
      <c r="CX6" s="42">
        <f>CX5</f>
        <v/>
      </c>
      <c r="CY6" s="42">
        <f>CY5</f>
        <v/>
      </c>
      <c r="DC6" s="42">
        <f>DC5</f>
        <v/>
      </c>
      <c r="DD6" s="42">
        <f>DD5</f>
        <v/>
      </c>
      <c r="DH6" s="42">
        <f>DH5</f>
        <v/>
      </c>
      <c r="DI6" s="42">
        <f>DI5</f>
        <v/>
      </c>
      <c r="DM6" s="42">
        <f>DM5</f>
        <v/>
      </c>
      <c r="DN6" s="42">
        <f>DN5</f>
        <v/>
      </c>
      <c r="DR6" s="42">
        <f>DR5</f>
        <v/>
      </c>
      <c r="DS6" s="42">
        <f>DS5</f>
        <v/>
      </c>
      <c r="DW6" s="42">
        <f>DW5</f>
        <v/>
      </c>
      <c r="DX6" s="42">
        <f>DX5</f>
        <v/>
      </c>
      <c r="EB6" s="42">
        <f>EB5</f>
        <v/>
      </c>
      <c r="EC6" s="42">
        <f>EC5</f>
        <v/>
      </c>
      <c r="EG6" s="42">
        <f>EG5</f>
        <v/>
      </c>
      <c r="EH6" s="42">
        <f>EH5</f>
        <v/>
      </c>
      <c r="EL6" s="42">
        <f>EL5</f>
        <v/>
      </c>
      <c r="EM6" s="42">
        <f>EM5</f>
        <v/>
      </c>
      <c r="EQ6" s="42">
        <f>EQ5</f>
        <v/>
      </c>
      <c r="ER6" s="42">
        <f>ER5</f>
        <v/>
      </c>
      <c r="EV6" s="42">
        <f>EV5</f>
        <v/>
      </c>
      <c r="EW6" s="42">
        <f>EW5</f>
        <v/>
      </c>
      <c r="FA6" s="42">
        <f>FA5</f>
        <v/>
      </c>
      <c r="FB6" s="42">
        <f>FB5</f>
        <v/>
      </c>
    </row>
    <row r="19">
      <c r="E19" s="6" t="n">
        <v>1</v>
      </c>
      <c r="F19" s="6" t="n">
        <v>1</v>
      </c>
      <c r="G19" s="6" t="n">
        <v>1</v>
      </c>
      <c r="H19" s="6" t="n">
        <v>1</v>
      </c>
      <c r="I19" s="6" t="n"/>
      <c r="J19" s="10" t="inlineStr">
        <is>
          <t>2a</t>
        </is>
      </c>
      <c r="K19" s="10" t="inlineStr">
        <is>
          <t>2a</t>
        </is>
      </c>
      <c r="L19" s="10" t="inlineStr">
        <is>
          <t>2a</t>
        </is>
      </c>
      <c r="M19" s="10" t="inlineStr">
        <is>
          <t>2a</t>
        </is>
      </c>
      <c r="N19" s="10" t="n"/>
      <c r="O19" s="10" t="inlineStr">
        <is>
          <t>2b</t>
        </is>
      </c>
      <c r="P19" s="10" t="inlineStr">
        <is>
          <t>2b</t>
        </is>
      </c>
      <c r="Q19" s="10" t="inlineStr">
        <is>
          <t>2b</t>
        </is>
      </c>
      <c r="R19" s="10" t="inlineStr">
        <is>
          <t>2b</t>
        </is>
      </c>
      <c r="S19" s="10" t="n"/>
      <c r="T19" s="14" t="inlineStr">
        <is>
          <t>3a</t>
        </is>
      </c>
      <c r="U19" s="14" t="inlineStr">
        <is>
          <t>3a</t>
        </is>
      </c>
      <c r="V19" s="14" t="inlineStr">
        <is>
          <t>3a</t>
        </is>
      </c>
      <c r="W19" s="14" t="inlineStr">
        <is>
          <t>3a</t>
        </is>
      </c>
      <c r="X19" s="14" t="n"/>
      <c r="Y19" s="14" t="inlineStr">
        <is>
          <t>3b</t>
        </is>
      </c>
      <c r="Z19" s="14" t="inlineStr">
        <is>
          <t>3b</t>
        </is>
      </c>
      <c r="AA19" s="14" t="inlineStr">
        <is>
          <t>3b</t>
        </is>
      </c>
      <c r="AB19" s="14" t="inlineStr">
        <is>
          <t>3b</t>
        </is>
      </c>
      <c r="AC19" s="14" t="n"/>
      <c r="AD19" s="14" t="inlineStr">
        <is>
          <t>3c</t>
        </is>
      </c>
      <c r="AE19" s="14" t="inlineStr">
        <is>
          <t>3c</t>
        </is>
      </c>
      <c r="AF19" s="14" t="inlineStr">
        <is>
          <t>3c</t>
        </is>
      </c>
      <c r="AG19" s="14" t="inlineStr">
        <is>
          <t>3c</t>
        </is>
      </c>
      <c r="AH19" s="14" t="n"/>
      <c r="AI19" s="14" t="inlineStr">
        <is>
          <t>3d</t>
        </is>
      </c>
      <c r="AJ19" s="14" t="inlineStr">
        <is>
          <t>3d</t>
        </is>
      </c>
      <c r="AK19" s="14" t="inlineStr">
        <is>
          <t>3d</t>
        </is>
      </c>
      <c r="AL19" s="14" t="inlineStr">
        <is>
          <t>3d</t>
        </is>
      </c>
      <c r="AM19" s="14" t="n"/>
      <c r="AN19" s="18" t="inlineStr">
        <is>
          <t>4a</t>
        </is>
      </c>
      <c r="AO19" s="18" t="inlineStr">
        <is>
          <t>4a</t>
        </is>
      </c>
      <c r="AP19" s="18" t="inlineStr">
        <is>
          <t>4a</t>
        </is>
      </c>
      <c r="AQ19" s="18" t="inlineStr">
        <is>
          <t>4a</t>
        </is>
      </c>
      <c r="AR19" s="18" t="n"/>
      <c r="AS19" s="18" t="inlineStr">
        <is>
          <t>4b</t>
        </is>
      </c>
      <c r="AT19" s="18" t="inlineStr">
        <is>
          <t>4b</t>
        </is>
      </c>
      <c r="AU19" s="18" t="inlineStr">
        <is>
          <t>4b</t>
        </is>
      </c>
      <c r="AV19" s="18" t="inlineStr">
        <is>
          <t>4b</t>
        </is>
      </c>
      <c r="AW19" s="18" t="n"/>
      <c r="AX19" s="18" t="inlineStr">
        <is>
          <t>4c</t>
        </is>
      </c>
      <c r="AY19" s="18" t="inlineStr">
        <is>
          <t>4c</t>
        </is>
      </c>
      <c r="AZ19" s="18" t="inlineStr">
        <is>
          <t>4c</t>
        </is>
      </c>
      <c r="BA19" s="18" t="inlineStr">
        <is>
          <t>4c</t>
        </is>
      </c>
      <c r="BB19" s="18" t="n"/>
      <c r="BC19" s="18" t="inlineStr">
        <is>
          <t>4d</t>
        </is>
      </c>
      <c r="BD19" s="18" t="inlineStr">
        <is>
          <t>4d</t>
        </is>
      </c>
      <c r="BE19" s="18" t="inlineStr">
        <is>
          <t>4d</t>
        </is>
      </c>
      <c r="BF19" s="18" t="inlineStr">
        <is>
          <t>4d</t>
        </is>
      </c>
      <c r="BG19" s="18" t="n"/>
      <c r="BH19" s="18" t="inlineStr">
        <is>
          <t>4e</t>
        </is>
      </c>
      <c r="BI19" s="18" t="inlineStr">
        <is>
          <t>4e</t>
        </is>
      </c>
      <c r="BJ19" s="18" t="inlineStr">
        <is>
          <t>4e</t>
        </is>
      </c>
      <c r="BK19" s="18" t="inlineStr">
        <is>
          <t>4e</t>
        </is>
      </c>
      <c r="BL19" s="18" t="n"/>
      <c r="BM19" s="18" t="inlineStr">
        <is>
          <t>4f</t>
        </is>
      </c>
      <c r="BN19" s="18" t="inlineStr">
        <is>
          <t>4f</t>
        </is>
      </c>
      <c r="BO19" s="18" t="inlineStr">
        <is>
          <t>4f</t>
        </is>
      </c>
      <c r="BP19" s="18" t="inlineStr">
        <is>
          <t>4f</t>
        </is>
      </c>
      <c r="BQ19" s="18" t="n"/>
      <c r="BR19" s="18" t="inlineStr">
        <is>
          <t>4g</t>
        </is>
      </c>
      <c r="BS19" s="18" t="inlineStr">
        <is>
          <t>4g</t>
        </is>
      </c>
      <c r="BT19" s="18" t="inlineStr">
        <is>
          <t>4g</t>
        </is>
      </c>
      <c r="BU19" s="18" t="inlineStr">
        <is>
          <t>4g</t>
        </is>
      </c>
      <c r="BV19" s="18" t="n"/>
      <c r="BW19" s="18" t="inlineStr">
        <is>
          <t>4h</t>
        </is>
      </c>
      <c r="BX19" s="18" t="inlineStr">
        <is>
          <t>4h</t>
        </is>
      </c>
      <c r="BY19" s="18" t="inlineStr">
        <is>
          <t>4h</t>
        </is>
      </c>
      <c r="BZ19" s="18" t="inlineStr">
        <is>
          <t>4h</t>
        </is>
      </c>
      <c r="CA19" s="18" t="n"/>
      <c r="CB19" s="25" t="inlineStr">
        <is>
          <t>5a</t>
        </is>
      </c>
      <c r="CC19" s="25" t="inlineStr">
        <is>
          <t>5a</t>
        </is>
      </c>
      <c r="CD19" s="25" t="inlineStr">
        <is>
          <t>5a</t>
        </is>
      </c>
      <c r="CE19" s="25" t="inlineStr">
        <is>
          <t>5a</t>
        </is>
      </c>
      <c r="CF19" s="25" t="n"/>
      <c r="CG19" s="25" t="inlineStr">
        <is>
          <t>5b</t>
        </is>
      </c>
      <c r="CH19" s="25" t="inlineStr">
        <is>
          <t>5b</t>
        </is>
      </c>
      <c r="CI19" s="25" t="inlineStr">
        <is>
          <t>5b</t>
        </is>
      </c>
      <c r="CJ19" s="25" t="inlineStr">
        <is>
          <t>5b</t>
        </is>
      </c>
      <c r="CK19" s="25" t="n"/>
      <c r="CL19" s="25" t="inlineStr">
        <is>
          <t>5c</t>
        </is>
      </c>
      <c r="CM19" s="25" t="inlineStr">
        <is>
          <t>5c</t>
        </is>
      </c>
      <c r="CN19" s="25" t="inlineStr">
        <is>
          <t>5c</t>
        </is>
      </c>
      <c r="CO19" s="25" t="inlineStr">
        <is>
          <t>5c</t>
        </is>
      </c>
      <c r="CP19" s="25" t="n"/>
      <c r="CQ19" s="25" t="inlineStr">
        <is>
          <t>5d</t>
        </is>
      </c>
      <c r="CR19" s="25" t="inlineStr">
        <is>
          <t>5d</t>
        </is>
      </c>
      <c r="CS19" s="25" t="inlineStr">
        <is>
          <t>5d</t>
        </is>
      </c>
      <c r="CT19" s="25" t="inlineStr">
        <is>
          <t>5d</t>
        </is>
      </c>
      <c r="CU19" s="25" t="n"/>
      <c r="CV19" s="25" t="inlineStr">
        <is>
          <t>5e</t>
        </is>
      </c>
      <c r="CW19" s="25" t="inlineStr">
        <is>
          <t>5e</t>
        </is>
      </c>
      <c r="CX19" s="25" t="inlineStr">
        <is>
          <t>5e</t>
        </is>
      </c>
      <c r="CY19" s="25" t="inlineStr">
        <is>
          <t>5e</t>
        </is>
      </c>
      <c r="CZ19" s="25" t="n"/>
      <c r="DA19" s="25" t="inlineStr">
        <is>
          <t>5f</t>
        </is>
      </c>
      <c r="DB19" s="25" t="inlineStr">
        <is>
          <t>5f</t>
        </is>
      </c>
      <c r="DC19" s="25" t="inlineStr">
        <is>
          <t>5f</t>
        </is>
      </c>
      <c r="DD19" s="25" t="inlineStr">
        <is>
          <t>5f</t>
        </is>
      </c>
      <c r="DE19" s="25" t="n"/>
      <c r="DF19" s="25" t="inlineStr">
        <is>
          <t>5g</t>
        </is>
      </c>
      <c r="DG19" s="25" t="inlineStr">
        <is>
          <t>5g</t>
        </is>
      </c>
      <c r="DH19" s="25" t="inlineStr">
        <is>
          <t>5g</t>
        </is>
      </c>
      <c r="DI19" s="25" t="inlineStr">
        <is>
          <t>5g</t>
        </is>
      </c>
      <c r="DJ19" s="25" t="n"/>
      <c r="DK19" s="25" t="inlineStr">
        <is>
          <t>5h</t>
        </is>
      </c>
      <c r="DL19" s="25" t="inlineStr">
        <is>
          <t>5h</t>
        </is>
      </c>
      <c r="DM19" s="25" t="inlineStr">
        <is>
          <t>5h</t>
        </is>
      </c>
      <c r="DN19" s="25" t="inlineStr">
        <is>
          <t>5h</t>
        </is>
      </c>
      <c r="DO19" s="25" t="n"/>
      <c r="DP19" s="25" t="inlineStr">
        <is>
          <t>5i</t>
        </is>
      </c>
      <c r="DQ19" s="25" t="inlineStr">
        <is>
          <t>5i</t>
        </is>
      </c>
      <c r="DR19" s="25" t="inlineStr">
        <is>
          <t>5i</t>
        </is>
      </c>
      <c r="DS19" s="25" t="inlineStr">
        <is>
          <t>5i</t>
        </is>
      </c>
      <c r="DT19" s="25" t="n"/>
      <c r="DU19" s="25" t="inlineStr">
        <is>
          <t>5j</t>
        </is>
      </c>
      <c r="DV19" s="25" t="inlineStr">
        <is>
          <t>5j</t>
        </is>
      </c>
      <c r="DW19" s="25" t="inlineStr">
        <is>
          <t>5j</t>
        </is>
      </c>
      <c r="DX19" s="25" t="inlineStr">
        <is>
          <t>5j</t>
        </is>
      </c>
      <c r="DY19" s="25" t="n"/>
      <c r="DZ19" s="25" t="inlineStr">
        <is>
          <t>5k</t>
        </is>
      </c>
      <c r="EA19" s="25" t="inlineStr">
        <is>
          <t>5k</t>
        </is>
      </c>
      <c r="EB19" s="25" t="inlineStr">
        <is>
          <t>5k</t>
        </is>
      </c>
      <c r="EC19" s="25" t="inlineStr">
        <is>
          <t>5k</t>
        </is>
      </c>
      <c r="ED19" s="25" t="n"/>
      <c r="EE19" s="25" t="inlineStr">
        <is>
          <t>5l</t>
        </is>
      </c>
      <c r="EF19" s="25" t="inlineStr">
        <is>
          <t>5l</t>
        </is>
      </c>
      <c r="EG19" s="25" t="inlineStr">
        <is>
          <t>5l</t>
        </is>
      </c>
      <c r="EH19" s="25" t="inlineStr">
        <is>
          <t>5l</t>
        </is>
      </c>
      <c r="EI19" s="25" t="n"/>
      <c r="EJ19" s="25" t="inlineStr">
        <is>
          <t>5m</t>
        </is>
      </c>
      <c r="EK19" s="25" t="inlineStr">
        <is>
          <t>5m</t>
        </is>
      </c>
      <c r="EL19" s="25" t="inlineStr">
        <is>
          <t>5m</t>
        </is>
      </c>
      <c r="EM19" s="25" t="inlineStr">
        <is>
          <t>5m</t>
        </is>
      </c>
      <c r="EN19" s="25" t="n"/>
      <c r="EO19" s="25" t="inlineStr">
        <is>
          <t>5n</t>
        </is>
      </c>
      <c r="EP19" s="25" t="inlineStr">
        <is>
          <t>5n</t>
        </is>
      </c>
      <c r="EQ19" s="25" t="inlineStr">
        <is>
          <t>5n</t>
        </is>
      </c>
      <c r="ER19" s="25" t="inlineStr">
        <is>
          <t>5n</t>
        </is>
      </c>
      <c r="ES19" s="25" t="n"/>
      <c r="ET19" s="25" t="inlineStr">
        <is>
          <t>5o</t>
        </is>
      </c>
      <c r="EU19" s="25" t="inlineStr">
        <is>
          <t>5o</t>
        </is>
      </c>
      <c r="EV19" s="25" t="inlineStr">
        <is>
          <t>5o</t>
        </is>
      </c>
      <c r="EW19" s="25" t="inlineStr">
        <is>
          <t>5o</t>
        </is>
      </c>
      <c r="EX19" s="25" t="n"/>
      <c r="EY19" s="25" t="inlineStr">
        <is>
          <t>5p</t>
        </is>
      </c>
      <c r="EZ19" s="25" t="inlineStr">
        <is>
          <t>5p</t>
        </is>
      </c>
      <c r="FA19" s="25" t="inlineStr">
        <is>
          <t>5p</t>
        </is>
      </c>
      <c r="FB19" s="25" t="inlineStr">
        <is>
          <t>5p</t>
        </is>
      </c>
    </row>
    <row r="20">
      <c r="A20" s="42" t="inlineStr">
        <is>
          <t>Order</t>
        </is>
      </c>
      <c r="C20" s="42" t="inlineStr">
        <is>
          <t>Lineage</t>
        </is>
      </c>
      <c r="E20" s="7" t="inlineStr">
        <is>
          <t>Ancestor</t>
        </is>
      </c>
      <c r="F20" s="8" t="inlineStr">
        <is>
          <t>Birth</t>
        </is>
      </c>
      <c r="G20" s="8" t="inlineStr">
        <is>
          <t>Transition</t>
        </is>
      </c>
      <c r="H20" s="9" t="inlineStr">
        <is>
          <t>End</t>
        </is>
      </c>
      <c r="I20" s="8" t="n"/>
      <c r="J20" s="11" t="inlineStr">
        <is>
          <t>Ancestor</t>
        </is>
      </c>
      <c r="K20" s="12" t="inlineStr">
        <is>
          <t>Birth</t>
        </is>
      </c>
      <c r="L20" s="12" t="inlineStr">
        <is>
          <t>Transition</t>
        </is>
      </c>
      <c r="M20" s="13" t="inlineStr">
        <is>
          <t>End</t>
        </is>
      </c>
      <c r="N20" s="12" t="n"/>
      <c r="O20" s="11" t="inlineStr">
        <is>
          <t>Ancestor</t>
        </is>
      </c>
      <c r="P20" s="12" t="inlineStr">
        <is>
          <t>Birth</t>
        </is>
      </c>
      <c r="Q20" s="12" t="inlineStr">
        <is>
          <t>Transition</t>
        </is>
      </c>
      <c r="R20" s="13" t="inlineStr">
        <is>
          <t>End</t>
        </is>
      </c>
      <c r="S20" s="12" t="n"/>
      <c r="T20" s="15" t="inlineStr">
        <is>
          <t>Ancestor</t>
        </is>
      </c>
      <c r="U20" s="16" t="inlineStr">
        <is>
          <t>Birth</t>
        </is>
      </c>
      <c r="V20" s="16" t="inlineStr">
        <is>
          <t>Transition</t>
        </is>
      </c>
      <c r="W20" s="17" t="inlineStr">
        <is>
          <t>End</t>
        </is>
      </c>
      <c r="X20" s="16" t="n"/>
      <c r="Y20" s="15" t="inlineStr">
        <is>
          <t>Ancestor</t>
        </is>
      </c>
      <c r="Z20" s="16" t="inlineStr">
        <is>
          <t>Birth</t>
        </is>
      </c>
      <c r="AA20" s="16" t="inlineStr">
        <is>
          <t>Transition</t>
        </is>
      </c>
      <c r="AB20" s="17" t="inlineStr">
        <is>
          <t>End</t>
        </is>
      </c>
      <c r="AC20" s="16" t="n"/>
      <c r="AD20" s="15" t="inlineStr">
        <is>
          <t>Ancestor</t>
        </is>
      </c>
      <c r="AE20" s="16" t="inlineStr">
        <is>
          <t>Birth</t>
        </is>
      </c>
      <c r="AF20" s="16" t="inlineStr">
        <is>
          <t>Transition</t>
        </is>
      </c>
      <c r="AG20" s="17" t="inlineStr">
        <is>
          <t>End</t>
        </is>
      </c>
      <c r="AH20" s="16" t="n"/>
      <c r="AI20" s="15" t="inlineStr">
        <is>
          <t>Ancestor</t>
        </is>
      </c>
      <c r="AJ20" s="16" t="inlineStr">
        <is>
          <t>Birth</t>
        </is>
      </c>
      <c r="AK20" s="16" t="inlineStr">
        <is>
          <t>Transition</t>
        </is>
      </c>
      <c r="AL20" s="17" t="inlineStr">
        <is>
          <t>End</t>
        </is>
      </c>
      <c r="AM20" s="16" t="n"/>
      <c r="AN20" s="19" t="inlineStr">
        <is>
          <t>Ancestor</t>
        </is>
      </c>
      <c r="AO20" s="20" t="inlineStr">
        <is>
          <t>Birth</t>
        </is>
      </c>
      <c r="AP20" s="20" t="inlineStr">
        <is>
          <t>Transition</t>
        </is>
      </c>
      <c r="AQ20" s="21" t="inlineStr">
        <is>
          <t>End</t>
        </is>
      </c>
      <c r="AR20" s="20" t="n"/>
      <c r="AS20" s="22" t="inlineStr">
        <is>
          <t>Ancestor</t>
        </is>
      </c>
      <c r="AT20" s="23" t="inlineStr">
        <is>
          <t>Birth</t>
        </is>
      </c>
      <c r="AU20" s="23" t="inlineStr">
        <is>
          <t>Transition</t>
        </is>
      </c>
      <c r="AV20" s="24" t="inlineStr">
        <is>
          <t>End</t>
        </is>
      </c>
      <c r="AW20" s="23" t="n"/>
      <c r="AX20" s="22" t="inlineStr">
        <is>
          <t>Ancestor</t>
        </is>
      </c>
      <c r="AY20" s="23" t="inlineStr">
        <is>
          <t>Birth</t>
        </is>
      </c>
      <c r="AZ20" s="23" t="inlineStr">
        <is>
          <t>Transition</t>
        </is>
      </c>
      <c r="BA20" s="24" t="inlineStr">
        <is>
          <t>End</t>
        </is>
      </c>
      <c r="BB20" s="23" t="n"/>
      <c r="BC20" s="22" t="inlineStr">
        <is>
          <t>Ancestor</t>
        </is>
      </c>
      <c r="BD20" s="23" t="inlineStr">
        <is>
          <t>Birth</t>
        </is>
      </c>
      <c r="BE20" s="23" t="inlineStr">
        <is>
          <t>Transition</t>
        </is>
      </c>
      <c r="BF20" s="24" t="inlineStr">
        <is>
          <t>End</t>
        </is>
      </c>
      <c r="BG20" s="23" t="n"/>
      <c r="BH20" s="22" t="inlineStr">
        <is>
          <t>Ancestor</t>
        </is>
      </c>
      <c r="BI20" s="23" t="inlineStr">
        <is>
          <t>Birth</t>
        </is>
      </c>
      <c r="BJ20" s="23" t="inlineStr">
        <is>
          <t>Transition</t>
        </is>
      </c>
      <c r="BK20" s="24" t="inlineStr">
        <is>
          <t>End</t>
        </is>
      </c>
      <c r="BL20" s="23" t="n"/>
      <c r="BM20" s="22" t="inlineStr">
        <is>
          <t>Ancestor</t>
        </is>
      </c>
      <c r="BN20" s="23" t="inlineStr">
        <is>
          <t>Birth</t>
        </is>
      </c>
      <c r="BO20" s="23" t="inlineStr">
        <is>
          <t>Transition</t>
        </is>
      </c>
      <c r="BP20" s="24" t="inlineStr">
        <is>
          <t>End</t>
        </is>
      </c>
      <c r="BQ20" s="23" t="n"/>
      <c r="BR20" s="22" t="inlineStr">
        <is>
          <t>Ancestor</t>
        </is>
      </c>
      <c r="BS20" s="23" t="inlineStr">
        <is>
          <t>Birth</t>
        </is>
      </c>
      <c r="BT20" s="23" t="inlineStr">
        <is>
          <t>Transition</t>
        </is>
      </c>
      <c r="BU20" s="24" t="inlineStr">
        <is>
          <t>End</t>
        </is>
      </c>
      <c r="BV20" s="23" t="n"/>
      <c r="BW20" s="22" t="inlineStr">
        <is>
          <t>Ancestor</t>
        </is>
      </c>
      <c r="BX20" s="23" t="inlineStr">
        <is>
          <t>Birth</t>
        </is>
      </c>
      <c r="BY20" s="23" t="inlineStr">
        <is>
          <t>Transition</t>
        </is>
      </c>
      <c r="BZ20" s="24" t="inlineStr">
        <is>
          <t>End</t>
        </is>
      </c>
      <c r="CA20" s="23" t="n"/>
      <c r="CB20" s="26" t="inlineStr">
        <is>
          <t>Ancestor</t>
        </is>
      </c>
      <c r="CC20" s="27" t="inlineStr">
        <is>
          <t>Birth</t>
        </is>
      </c>
      <c r="CD20" s="27" t="inlineStr">
        <is>
          <t>Transition</t>
        </is>
      </c>
      <c r="CE20" s="28" t="inlineStr">
        <is>
          <t>End</t>
        </is>
      </c>
      <c r="CF20" s="27" t="n"/>
      <c r="CG20" s="26" t="inlineStr">
        <is>
          <t>Ancestor</t>
        </is>
      </c>
      <c r="CH20" s="27" t="inlineStr">
        <is>
          <t>Birth</t>
        </is>
      </c>
      <c r="CI20" s="27" t="inlineStr">
        <is>
          <t>Transition</t>
        </is>
      </c>
      <c r="CJ20" s="28" t="inlineStr">
        <is>
          <t>End</t>
        </is>
      </c>
      <c r="CK20" s="27" t="n"/>
      <c r="CL20" s="26" t="inlineStr">
        <is>
          <t>Ancestor</t>
        </is>
      </c>
      <c r="CM20" s="27" t="inlineStr">
        <is>
          <t>Birth</t>
        </is>
      </c>
      <c r="CN20" s="27" t="inlineStr">
        <is>
          <t>Transition</t>
        </is>
      </c>
      <c r="CO20" s="28" t="inlineStr">
        <is>
          <t>End</t>
        </is>
      </c>
      <c r="CP20" s="27" t="n"/>
      <c r="CQ20" s="26" t="inlineStr">
        <is>
          <t>Ancestor</t>
        </is>
      </c>
      <c r="CR20" s="27" t="inlineStr">
        <is>
          <t>Birth</t>
        </is>
      </c>
      <c r="CS20" s="27" t="inlineStr">
        <is>
          <t>Transition</t>
        </is>
      </c>
      <c r="CT20" s="28" t="inlineStr">
        <is>
          <t>End</t>
        </is>
      </c>
      <c r="CU20" s="27" t="n"/>
      <c r="CV20" s="26" t="inlineStr">
        <is>
          <t>Ancestor</t>
        </is>
      </c>
      <c r="CW20" s="27" t="inlineStr">
        <is>
          <t>Birth</t>
        </is>
      </c>
      <c r="CX20" s="27" t="inlineStr">
        <is>
          <t>Transition</t>
        </is>
      </c>
      <c r="CY20" s="28" t="inlineStr">
        <is>
          <t>End</t>
        </is>
      </c>
      <c r="CZ20" s="27" t="n"/>
      <c r="DA20" s="26" t="inlineStr">
        <is>
          <t>Ancestor</t>
        </is>
      </c>
      <c r="DB20" s="27" t="inlineStr">
        <is>
          <t>Birth</t>
        </is>
      </c>
      <c r="DC20" s="27" t="inlineStr">
        <is>
          <t>Transition</t>
        </is>
      </c>
      <c r="DD20" s="28" t="inlineStr">
        <is>
          <t>End</t>
        </is>
      </c>
      <c r="DE20" s="27" t="n"/>
      <c r="DF20" s="26" t="inlineStr">
        <is>
          <t>Ancestor</t>
        </is>
      </c>
      <c r="DG20" s="27" t="inlineStr">
        <is>
          <t>Birth</t>
        </is>
      </c>
      <c r="DH20" s="27" t="inlineStr">
        <is>
          <t>Transition</t>
        </is>
      </c>
      <c r="DI20" s="28" t="inlineStr">
        <is>
          <t>End</t>
        </is>
      </c>
      <c r="DJ20" s="27" t="n"/>
      <c r="DK20" s="26" t="inlineStr">
        <is>
          <t>Ancestor</t>
        </is>
      </c>
      <c r="DL20" s="27" t="inlineStr">
        <is>
          <t>Birth</t>
        </is>
      </c>
      <c r="DM20" s="27" t="inlineStr">
        <is>
          <t>Transition</t>
        </is>
      </c>
      <c r="DN20" s="28" t="inlineStr">
        <is>
          <t>End</t>
        </is>
      </c>
      <c r="DO20" s="27" t="n"/>
      <c r="DP20" s="26" t="inlineStr">
        <is>
          <t>Ancestor</t>
        </is>
      </c>
      <c r="DQ20" s="27" t="inlineStr">
        <is>
          <t>Birth</t>
        </is>
      </c>
      <c r="DR20" s="27" t="inlineStr">
        <is>
          <t>Transition</t>
        </is>
      </c>
      <c r="DS20" s="28" t="inlineStr">
        <is>
          <t>End</t>
        </is>
      </c>
      <c r="DT20" s="27" t="n"/>
      <c r="DU20" s="26" t="inlineStr">
        <is>
          <t>Ancestor</t>
        </is>
      </c>
      <c r="DV20" s="27" t="inlineStr">
        <is>
          <t>Birth</t>
        </is>
      </c>
      <c r="DW20" s="27" t="inlineStr">
        <is>
          <t>Transition</t>
        </is>
      </c>
      <c r="DX20" s="28" t="inlineStr">
        <is>
          <t>End</t>
        </is>
      </c>
      <c r="DY20" s="27" t="n"/>
      <c r="DZ20" s="26" t="inlineStr">
        <is>
          <t>Ancestor</t>
        </is>
      </c>
      <c r="EA20" s="27" t="inlineStr">
        <is>
          <t>Birth</t>
        </is>
      </c>
      <c r="EB20" s="27" t="inlineStr">
        <is>
          <t>Transition</t>
        </is>
      </c>
      <c r="EC20" s="28" t="inlineStr">
        <is>
          <t>End</t>
        </is>
      </c>
      <c r="ED20" s="27" t="n"/>
      <c r="EE20" s="26" t="inlineStr">
        <is>
          <t>Ancestor</t>
        </is>
      </c>
      <c r="EF20" s="27" t="inlineStr">
        <is>
          <t>Birth</t>
        </is>
      </c>
      <c r="EG20" s="27" t="inlineStr">
        <is>
          <t>Transition</t>
        </is>
      </c>
      <c r="EH20" s="28" t="inlineStr">
        <is>
          <t>End</t>
        </is>
      </c>
      <c r="EI20" s="27" t="n"/>
      <c r="EJ20" s="26" t="inlineStr">
        <is>
          <t>Ancestor</t>
        </is>
      </c>
      <c r="EK20" s="27" t="inlineStr">
        <is>
          <t>Birth</t>
        </is>
      </c>
      <c r="EL20" s="27" t="inlineStr">
        <is>
          <t>Transition</t>
        </is>
      </c>
      <c r="EM20" s="28" t="inlineStr">
        <is>
          <t>End</t>
        </is>
      </c>
      <c r="EN20" s="27" t="n"/>
      <c r="EO20" s="26" t="inlineStr">
        <is>
          <t>Ancestor</t>
        </is>
      </c>
      <c r="EP20" s="27" t="inlineStr">
        <is>
          <t>Birth</t>
        </is>
      </c>
      <c r="EQ20" s="27" t="inlineStr">
        <is>
          <t>Transition</t>
        </is>
      </c>
      <c r="ER20" s="28" t="inlineStr">
        <is>
          <t>End</t>
        </is>
      </c>
      <c r="ES20" s="27" t="n"/>
      <c r="ET20" s="26" t="inlineStr">
        <is>
          <t>Ancestor</t>
        </is>
      </c>
      <c r="EU20" s="27" t="inlineStr">
        <is>
          <t>Birth</t>
        </is>
      </c>
      <c r="EV20" s="27" t="inlineStr">
        <is>
          <t>Transition</t>
        </is>
      </c>
      <c r="EW20" s="28" t="inlineStr">
        <is>
          <t>End</t>
        </is>
      </c>
      <c r="EX20" s="27" t="n"/>
      <c r="EY20" s="26" t="inlineStr">
        <is>
          <t>Ancestor</t>
        </is>
      </c>
      <c r="EZ20" s="27" t="inlineStr">
        <is>
          <t>Birth</t>
        </is>
      </c>
      <c r="FA20" s="27" t="inlineStr">
        <is>
          <t>Transition</t>
        </is>
      </c>
      <c r="FB20" s="28" t="inlineStr">
        <is>
          <t>End</t>
        </is>
      </c>
      <c r="FC20" s="5" t="n"/>
    </row>
    <row r="21">
      <c r="A21" s="42">
        <f>COUNTIF(B$3:B$450,"&lt;="&amp;$B21)</f>
        <v/>
      </c>
      <c r="B21" s="42">
        <f>COUNT('R'!D28,'R'!G24,'R'!G32,'R'!J22,'R'!J26,'R'!J30,'R'!J34,'R'!M35,'R'!M33,'R'!M31,'R'!M29,'R'!M27,'R'!M25,'R'!M23,'R'!M21,'R'!P20,'R'!P21,'R'!P22,'R'!P23,'R'!P24,'R'!P25,'R'!P26,'R'!P27,'R'!P29,'R'!P30,'R'!P31,'R'!P32,'R'!P33,'R'!P34,'R'!P35,'R'!P36)+(C22*0.01)</f>
        <v/>
      </c>
      <c r="C21" s="33">
        <f>A21*20</f>
        <v/>
      </c>
      <c r="D21" s="42" t="inlineStr">
        <is>
          <t>x</t>
        </is>
      </c>
      <c r="E21" s="42">
        <f>'R'!B27</f>
        <v/>
      </c>
      <c r="F21" s="42">
        <f>E21</f>
        <v/>
      </c>
      <c r="G21" s="42">
        <f>'R'!B28</f>
        <v/>
      </c>
      <c r="H21" s="42">
        <f>IF('R'!D28=0,'R'!C28,'R'!D28)</f>
        <v/>
      </c>
      <c r="J21" s="42">
        <f>H21</f>
        <v/>
      </c>
      <c r="K21" s="42">
        <f>H21</f>
        <v/>
      </c>
      <c r="L21" s="32">
        <f>IF('R'!E24=0,x!K21,'R'!E24)</f>
        <v/>
      </c>
      <c r="M21" s="32">
        <f>IF(AND('R'!G24=0,'R'!F24=0), x!K21,(IF('R'!G24=0, 'R'!F24, 'R'!G24)))</f>
        <v/>
      </c>
      <c r="O21" s="42">
        <f>H21</f>
        <v/>
      </c>
      <c r="P21" s="42">
        <f>H21</f>
        <v/>
      </c>
      <c r="Q21" s="32">
        <f>IF('R'!E32=0,x!P21,'R'!E32)</f>
        <v/>
      </c>
      <c r="R21" s="32">
        <f>IF(AND('R'!G32=0, 'R'!F32=0),x!P21,IF('R'!G32=0, 'R'!F32, 'R'!G32))</f>
        <v/>
      </c>
      <c r="T21" s="42">
        <f>M21</f>
        <v/>
      </c>
      <c r="U21" s="42">
        <f>T21</f>
        <v/>
      </c>
      <c r="V21" s="32">
        <f>IF('R'!H22=0,x!U21,'R'!H22)</f>
        <v/>
      </c>
      <c r="W21" s="32">
        <f>IF(AND('R'!J22=0,'R'!I22=0),x!U21,IF('R'!J22=0,'R'!I22,'R'!J22))</f>
        <v/>
      </c>
      <c r="Y21" s="42">
        <f>T21</f>
        <v/>
      </c>
      <c r="Z21" s="42">
        <f>Y21</f>
        <v/>
      </c>
      <c r="AA21" s="32">
        <f>IF('R'!H26=0,x!Z21,'R'!H26)</f>
        <v/>
      </c>
      <c r="AB21" s="32">
        <f>IF(AND('R'!J26=0,'R'!I26=0),x!Z21,IF('R'!J26=0,'R'!I26,'R'!J26))</f>
        <v/>
      </c>
      <c r="AD21" s="42">
        <f>R21</f>
        <v/>
      </c>
      <c r="AE21" s="42">
        <f>AD21</f>
        <v/>
      </c>
      <c r="AF21" s="32">
        <f>IF('R'!H30=0,x!AE21,'R'!H30)</f>
        <v/>
      </c>
      <c r="AG21" s="32">
        <f>IF(AND('R'!J30=0,'R'!I30=0),x!AE21,IF('R'!J30=0,'R'!I30,'R'!J30))</f>
        <v/>
      </c>
      <c r="AI21" s="42">
        <f>R21</f>
        <v/>
      </c>
      <c r="AJ21" s="42">
        <f>AI21</f>
        <v/>
      </c>
      <c r="AK21" s="32">
        <f>IF('R'!H34=0,x!AJ21,'R'!H34)</f>
        <v/>
      </c>
      <c r="AL21" s="32">
        <f>IF(AND('R'!J34=0,'R'!I34=0),x!AJ21,IF('R'!J34=0,'R'!I34,'R'!J34))</f>
        <v/>
      </c>
      <c r="AN21" s="42">
        <f>W21</f>
        <v/>
      </c>
      <c r="AO21" s="42">
        <f>AN21</f>
        <v/>
      </c>
      <c r="AP21" s="32">
        <f>IF('R'!K21=0,x!AO21,'R'!K21)</f>
        <v/>
      </c>
      <c r="AQ21" s="32">
        <f>IF(AND('R'!M21=0,'R'!L21=0),x!AO21,IF('R'!M21=0,'R'!L21,'R'!M21))</f>
        <v/>
      </c>
      <c r="AS21" s="42">
        <f>W21</f>
        <v/>
      </c>
      <c r="AT21" s="42">
        <f>AS21</f>
        <v/>
      </c>
      <c r="AU21" s="32">
        <f>IF('R'!K23=0,x!AT21,'R'!K23)</f>
        <v/>
      </c>
      <c r="AV21" s="32">
        <f>IF(AND('R'!M23=0,'R'!L23=0),x!AT21,IF('R'!M23=0,'R'!L23,'R'!M23))</f>
        <v/>
      </c>
      <c r="AX21" s="42">
        <f>AB21</f>
        <v/>
      </c>
      <c r="AY21" s="42">
        <f>AX21</f>
        <v/>
      </c>
      <c r="AZ21" s="32">
        <f>IF('R'!K25=0,x!AY21,'R'!K25)</f>
        <v/>
      </c>
      <c r="BA21" s="32">
        <f>IF(AND('R'!M25=0,'R'!L25=0),x!AY21,IF('R'!M25=0,'R'!L25,'R'!M25))</f>
        <v/>
      </c>
      <c r="BC21" s="42">
        <f>AB21</f>
        <v/>
      </c>
      <c r="BD21" s="42">
        <f>BC21</f>
        <v/>
      </c>
      <c r="BE21" s="32">
        <f>IF('R'!K27=0,x!BD21,'R'!K27)</f>
        <v/>
      </c>
      <c r="BF21" s="32">
        <f>IF(AND('R'!M27=0,'R'!L27=0),x!BD21,IF('R'!M27=0,'R'!L27,'R'!M27))</f>
        <v/>
      </c>
      <c r="BH21" s="42">
        <f>AG21</f>
        <v/>
      </c>
      <c r="BI21" s="42">
        <f>BH21</f>
        <v/>
      </c>
      <c r="BJ21" s="32">
        <f>IF('R'!K29=0,x!BI21,'R'!K29)</f>
        <v/>
      </c>
      <c r="BK21" s="32">
        <f>IF(AND('R'!M29=0,'R'!L29=0),x!BI21,IF('R'!M29=0,'R'!L29,'R'!M29))</f>
        <v/>
      </c>
      <c r="BM21" s="42">
        <f>AG21</f>
        <v/>
      </c>
      <c r="BN21" s="42">
        <f>BM21</f>
        <v/>
      </c>
      <c r="BO21" s="32">
        <f>IF('R'!K31=0,x!BN21,'R'!K31)</f>
        <v/>
      </c>
      <c r="BP21" s="32">
        <f>IF(AND('R'!M31=0,'R'!L31=0),x!BN21,IF('R'!M31=0,'R'!L31,'R'!M31))</f>
        <v/>
      </c>
      <c r="BR21" s="42">
        <f>AL21</f>
        <v/>
      </c>
      <c r="BS21" s="42">
        <f>BR21</f>
        <v/>
      </c>
      <c r="BT21" s="32">
        <f>IF('R'!K33=0,x!BS21,'R'!K33)</f>
        <v/>
      </c>
      <c r="BU21" s="32">
        <f>IF(AND('R'!M33=0,'R'!L33=0),x!BS21,IF('R'!M33=0,'R'!L33,'R'!M33))</f>
        <v/>
      </c>
      <c r="BW21" s="42">
        <f>AL21</f>
        <v/>
      </c>
      <c r="BX21" s="42">
        <f>BW21</f>
        <v/>
      </c>
      <c r="BY21" s="32">
        <f>IF('R'!K35=0,x!BX21,'R'!K35)</f>
        <v/>
      </c>
      <c r="BZ21" s="32">
        <f>IF(AND('R'!M35=0,'R'!L35=0),x!BX21,IF('R'!M35=0,'R'!L35,'R'!M35))</f>
        <v/>
      </c>
      <c r="CB21" s="42">
        <f>AQ21</f>
        <v/>
      </c>
      <c r="CC21" s="42">
        <f>CB21</f>
        <v/>
      </c>
      <c r="CD21" s="32">
        <f>IF('R'!N20=0,x!CC21,'R'!N20)</f>
        <v/>
      </c>
      <c r="CE21" s="32">
        <f>IF(AND('R'!P20=0,'R'!O20=0),x!CC21,IF('R'!P20=0,'R'!O20,'R'!P20))</f>
        <v/>
      </c>
      <c r="CG21" s="42">
        <f>AQ21</f>
        <v/>
      </c>
      <c r="CH21" s="42">
        <f>CG21</f>
        <v/>
      </c>
      <c r="CI21" s="32">
        <f>IF('R'!N21=0,x!CH21,'R'!N21)</f>
        <v/>
      </c>
      <c r="CJ21" s="32">
        <f>IF(AND('R'!P21=0,'R'!O21=0),x!CH21,IF('R'!P21=0,'R'!O21,'R'!P21))</f>
        <v/>
      </c>
      <c r="CL21" s="42">
        <f>AV21</f>
        <v/>
      </c>
      <c r="CM21" s="42">
        <f>CL21</f>
        <v/>
      </c>
      <c r="CN21" s="32">
        <f>IF('R'!N22=0,x!CM21,'R'!N22)</f>
        <v/>
      </c>
      <c r="CO21" s="32">
        <f>IF(AND('R'!P22=0,'R'!O22=0),x!CM21,IF('R'!P22=0,'R'!O22,'R'!P22))</f>
        <v/>
      </c>
      <c r="CQ21" s="42">
        <f>AV21</f>
        <v/>
      </c>
      <c r="CR21" s="42">
        <f>CQ21</f>
        <v/>
      </c>
      <c r="CS21" s="32">
        <f>IF('R'!N23=0,x!CR21,'R'!N23)</f>
        <v/>
      </c>
      <c r="CT21" s="32">
        <f>IF(AND('R'!P23=0,'R'!O23=0),x!CR21,IF('R'!P23=0,'R'!O23,'R'!P23))</f>
        <v/>
      </c>
      <c r="CV21" s="42">
        <f>BA21</f>
        <v/>
      </c>
      <c r="CW21" s="42">
        <f>CV21</f>
        <v/>
      </c>
      <c r="CX21" s="32">
        <f>IF('R'!N24=0,x!CW21,'R'!N24)</f>
        <v/>
      </c>
      <c r="CY21" s="32">
        <f>IF(AND('R'!P24=0,'R'!O24=0),x!CW21,IF('R'!P24=0,'R'!O24,'R'!P24))</f>
        <v/>
      </c>
      <c r="DA21" s="42">
        <f>BA21</f>
        <v/>
      </c>
      <c r="DB21" s="42">
        <f>DA21</f>
        <v/>
      </c>
      <c r="DC21" s="32">
        <f>IF('R'!N25=0,x!DB21,'R'!N25)</f>
        <v/>
      </c>
      <c r="DD21" s="32">
        <f>IF(AND('R'!P25=0,'R'!O25=0),x!DB21,IF('R'!P25=0,'R'!O25,'R'!P25))</f>
        <v/>
      </c>
      <c r="DF21" s="42">
        <f>BF21</f>
        <v/>
      </c>
      <c r="DG21" s="42">
        <f>DF21</f>
        <v/>
      </c>
      <c r="DH21" s="32">
        <f>IF('R'!N26=0,x!DG21,'R'!N26)</f>
        <v/>
      </c>
      <c r="DI21" s="32">
        <f>IF(AND('R'!P26=0,'R'!O26=0),x!DG21,IF('R'!P26=0,'R'!O26,'R'!P26))</f>
        <v/>
      </c>
      <c r="DK21" s="42">
        <f>BF21</f>
        <v/>
      </c>
      <c r="DL21" s="42">
        <f>DK21</f>
        <v/>
      </c>
      <c r="DM21" s="32">
        <f>IF('R'!N27=0,x!DL21,'R'!N27)</f>
        <v/>
      </c>
      <c r="DN21" s="32">
        <f>IF(AND('R'!P27=0,'R'!O27=0),x!DL21,IF('R'!P27=0,'R'!O27,'R'!P27))</f>
        <v/>
      </c>
      <c r="DP21" s="42">
        <f>BK21</f>
        <v/>
      </c>
      <c r="DQ21" s="42">
        <f>DP21</f>
        <v/>
      </c>
      <c r="DR21" s="32">
        <f>IF('R'!N29=0,x!DQ21,'R'!N29)</f>
        <v/>
      </c>
      <c r="DS21" s="32">
        <f>IF(AND('R'!P29=0,'R'!O29=0),x!DQ21,IF('R'!P29=0,'R'!O29,'R'!P29))</f>
        <v/>
      </c>
      <c r="DU21" s="42">
        <f>BK21</f>
        <v/>
      </c>
      <c r="DV21" s="42">
        <f>DU21</f>
        <v/>
      </c>
      <c r="DW21" s="32">
        <f>IF('R'!N29=0,x!DV21,'R'!N29)</f>
        <v/>
      </c>
      <c r="DX21" s="32">
        <f>IF(AND('R'!P30=0,'R'!O30=0),x!DV21,IF('R'!P30=0,'R'!O30,'R'!P30))</f>
        <v/>
      </c>
      <c r="DZ21" s="42">
        <f>BP21</f>
        <v/>
      </c>
      <c r="EA21" s="42">
        <f>DZ21</f>
        <v/>
      </c>
      <c r="EB21" s="32">
        <f>IF('R'!N30=0,x!EA21,'R'!N30)</f>
        <v/>
      </c>
      <c r="EC21" s="32">
        <f>IF(AND('R'!P31=0,'R'!O31=0),x!EA21,IF('R'!P31=0,'R'!O31,'R'!P31))</f>
        <v/>
      </c>
      <c r="EE21" s="42">
        <f>BP21</f>
        <v/>
      </c>
      <c r="EF21" s="42">
        <f>EE21</f>
        <v/>
      </c>
      <c r="EG21" s="32">
        <f>IF('R'!N31=0,x!EF21,'R'!N31)</f>
        <v/>
      </c>
      <c r="EH21" s="32">
        <f>IF(AND('R'!P32=0,'R'!O32=0),x!EF21,IF('R'!P32=0,'R'!O32,'R'!P32))</f>
        <v/>
      </c>
      <c r="EJ21" s="42">
        <f>BU21</f>
        <v/>
      </c>
      <c r="EK21" s="42">
        <f>EJ21</f>
        <v/>
      </c>
      <c r="EL21" s="32">
        <f>IF('R'!N32=0,x!EK21,'R'!N32)</f>
        <v/>
      </c>
      <c r="EM21" s="32">
        <f>IF(AND('R'!P33=0,'R'!O33=0),x!EK21,IF('R'!P33=0,'R'!O33,'R'!P33))</f>
        <v/>
      </c>
      <c r="EO21" s="42">
        <f>BU21</f>
        <v/>
      </c>
      <c r="EP21" s="42">
        <f>EO21</f>
        <v/>
      </c>
      <c r="EQ21" s="32">
        <f>IF('R'!N33=0,x!EP21,'R'!N33)</f>
        <v/>
      </c>
      <c r="ER21" s="32">
        <f>IF(AND('R'!P34=0,'R'!O34=0),x!EP21,IF('R'!P34=0,'R'!O34,'R'!P34))</f>
        <v/>
      </c>
      <c r="ET21" s="42">
        <f>BZ21</f>
        <v/>
      </c>
      <c r="EU21" s="42">
        <f>ET21</f>
        <v/>
      </c>
      <c r="EV21" s="32">
        <f>IF('R'!N34=0,x!EU21,'R'!N34)</f>
        <v/>
      </c>
      <c r="EW21" s="32">
        <f>IF(AND('R'!P35=0,'R'!O35=0),x!EU21,IF('R'!P35=0,'R'!O35,'R'!P35))</f>
        <v/>
      </c>
      <c r="EY21" s="42">
        <f>BZ21</f>
        <v/>
      </c>
      <c r="EZ21" s="42">
        <f>EY21</f>
        <v/>
      </c>
      <c r="FA21" s="32">
        <f>IF('R'!N35=0,x!EZ21,'R'!N35)</f>
        <v/>
      </c>
      <c r="FB21" s="32">
        <f>IF(AND('R'!P36=0,'R'!O36=0),x!EZ21,IF('R'!P36=0,'R'!O36,'R'!P36))</f>
        <v/>
      </c>
    </row>
    <row r="22">
      <c r="C22" s="31">
        <f>'R'!A28</f>
        <v/>
      </c>
      <c r="D22" s="42" t="inlineStr">
        <is>
          <t>y</t>
        </is>
      </c>
      <c r="E22" s="42">
        <f>C21</f>
        <v/>
      </c>
      <c r="F22" s="42">
        <f>C21</f>
        <v/>
      </c>
      <c r="G22" s="42">
        <f>C21</f>
        <v/>
      </c>
      <c r="H22" s="42">
        <f>C21</f>
        <v/>
      </c>
      <c r="J22" s="42">
        <f>E22</f>
        <v/>
      </c>
      <c r="K22" s="32">
        <f>IF(OR(H21=145,'R'!C28&lt;&gt;0,'R'!E24=0),H22,$C21+4)</f>
        <v/>
      </c>
      <c r="L22" s="42">
        <f>K22</f>
        <v/>
      </c>
      <c r="M22" s="42">
        <f>K22</f>
        <v/>
      </c>
      <c r="O22" s="42">
        <f>H22</f>
        <v/>
      </c>
      <c r="P22" s="32">
        <f>IF(OR(H21=145,'R'!C28&lt;&gt;0,'R'!E32=0),H22,$C21-4)</f>
        <v/>
      </c>
      <c r="Q22" s="42">
        <f>P22</f>
        <v/>
      </c>
      <c r="R22" s="42">
        <f>P22</f>
        <v/>
      </c>
      <c r="T22" s="42">
        <f>M22</f>
        <v/>
      </c>
      <c r="U22" s="32">
        <f>IF(OR(M21=15,'R'!F24,'R'!H22=0),M22,$C21+6)</f>
        <v/>
      </c>
      <c r="V22" s="42">
        <f>U22</f>
        <v/>
      </c>
      <c r="W22" s="42">
        <f>U22</f>
        <v/>
      </c>
      <c r="Y22" s="42">
        <f>M22</f>
        <v/>
      </c>
      <c r="Z22" s="32">
        <f>IF(OR(M21=145,'R'!F24,'R'!H26=0),M22,$C21+2)</f>
        <v/>
      </c>
      <c r="AA22" s="42">
        <f>Z22</f>
        <v/>
      </c>
      <c r="AB22" s="42">
        <f>Z22</f>
        <v/>
      </c>
      <c r="AD22" s="42">
        <f>R22</f>
        <v/>
      </c>
      <c r="AE22" s="32">
        <f>IF(OR(R21=145,'R'!F32&lt;&gt;0,'R'!H30=0),R22,$C21-2)</f>
        <v/>
      </c>
      <c r="AF22" s="42">
        <f>AE22</f>
        <v/>
      </c>
      <c r="AG22" s="42">
        <f>AE22</f>
        <v/>
      </c>
      <c r="AI22" s="42">
        <f>R22</f>
        <v/>
      </c>
      <c r="AJ22" s="32">
        <f>IF(OR(R21=145,'R'!F32&lt;&gt;0,'R'!H34=0),R22,$C21-6)</f>
        <v/>
      </c>
      <c r="AK22" s="42">
        <f>AJ22</f>
        <v/>
      </c>
      <c r="AL22" s="42">
        <f>AJ22</f>
        <v/>
      </c>
      <c r="AN22" s="42">
        <f>W22</f>
        <v/>
      </c>
      <c r="AO22" s="32">
        <f>IF(OR(W21=145,'R'!I22&lt;&gt;0,'R'!K21=0),W22,$C21+7)</f>
        <v/>
      </c>
      <c r="AP22" s="42">
        <f>AO22</f>
        <v/>
      </c>
      <c r="AQ22" s="42">
        <f>AO22</f>
        <v/>
      </c>
      <c r="AS22" s="42">
        <f>W22</f>
        <v/>
      </c>
      <c r="AT22" s="32">
        <f>IF(OR(W21=145,'R'!I22&lt;&gt;0,'R'!K23=0),W22,$C21+5)</f>
        <v/>
      </c>
      <c r="AU22" s="42">
        <f>AT22</f>
        <v/>
      </c>
      <c r="AV22" s="42">
        <f>AT22</f>
        <v/>
      </c>
      <c r="AX22" s="42">
        <f>AB22</f>
        <v/>
      </c>
      <c r="AY22" s="32">
        <f>IF(OR(AB21=145,'R'!I26&lt;&gt;0,'R'!K25=0),AB22,$C21+3)</f>
        <v/>
      </c>
      <c r="AZ22" s="42">
        <f>AY22</f>
        <v/>
      </c>
      <c r="BA22" s="42">
        <f>AY22</f>
        <v/>
      </c>
      <c r="BC22" s="42">
        <f>AB22</f>
        <v/>
      </c>
      <c r="BD22" s="32">
        <f>IF(OR(AB21=145,'R'!I26&lt;&gt;0,'R'!K27=0),AB22,$C21+1)</f>
        <v/>
      </c>
      <c r="BE22" s="42">
        <f>BD22</f>
        <v/>
      </c>
      <c r="BF22" s="42">
        <f>BD22</f>
        <v/>
      </c>
      <c r="BH22" s="42">
        <f>AG22</f>
        <v/>
      </c>
      <c r="BI22" s="32">
        <f>IF(OR(AG21=145,'R'!I30&lt;&gt;0,'R'!K29=0,'R'!K29=0),AG22,$C21-1)</f>
        <v/>
      </c>
      <c r="BJ22" s="42">
        <f>BI22</f>
        <v/>
      </c>
      <c r="BK22" s="42">
        <f>BI22</f>
        <v/>
      </c>
      <c r="BM22" s="42">
        <f>AG22</f>
        <v/>
      </c>
      <c r="BN22" s="32">
        <f>IF(OR(AG21=145,'R'!I30&lt;&gt;0,'R'!K31=0),AG22,$C21-3)</f>
        <v/>
      </c>
      <c r="BO22" s="42">
        <f>BN22</f>
        <v/>
      </c>
      <c r="BP22" s="42">
        <f>BN22</f>
        <v/>
      </c>
      <c r="BR22" s="42">
        <f>AL22</f>
        <v/>
      </c>
      <c r="BS22" s="32">
        <f>IF(OR(AL21=145,'R'!I34&lt;&gt;0,'R'!K33=0),AL22,$C21-5)</f>
        <v/>
      </c>
      <c r="BT22" s="42">
        <f>BS22</f>
        <v/>
      </c>
      <c r="BU22" s="42">
        <f>BS22</f>
        <v/>
      </c>
      <c r="BW22" s="42">
        <f>AL22</f>
        <v/>
      </c>
      <c r="BX22" s="32">
        <f>IF(OR(AL21=145,'R'!I34&lt;&gt;0,'R'!K35=0),AL22,$C21-7)</f>
        <v/>
      </c>
      <c r="BY22" s="42">
        <f>BX22</f>
        <v/>
      </c>
      <c r="BZ22" s="42">
        <f>BX22</f>
        <v/>
      </c>
      <c r="CB22" s="42">
        <f>AQ22</f>
        <v/>
      </c>
      <c r="CC22" s="32">
        <f>IF(OR(AQ21=145,'R'!L21&lt;&gt;0,'R'!N20=0),AQ22,$C21+7.5)</f>
        <v/>
      </c>
      <c r="CD22" s="42">
        <f>CC22</f>
        <v/>
      </c>
      <c r="CE22" s="42">
        <f>CC22</f>
        <v/>
      </c>
      <c r="CG22" s="42">
        <f>AQ22</f>
        <v/>
      </c>
      <c r="CH22" s="32">
        <f>IF(OR(AQ21=145,'R'!AK21&lt;&gt;0,'R'!N21=0),AQ22,$C21+6.5)</f>
        <v/>
      </c>
      <c r="CI22" s="42">
        <f>CH22</f>
        <v/>
      </c>
      <c r="CJ22" s="42">
        <f>CH22</f>
        <v/>
      </c>
      <c r="CL22" s="42">
        <f>AV22</f>
        <v/>
      </c>
      <c r="CM22" s="32">
        <f>IF(OR(AV21=145,'R'!L23&lt;&gt;0,'R'!N22=0),AV22,$C21+5.5)</f>
        <v/>
      </c>
      <c r="CN22" s="42">
        <f>CM22</f>
        <v/>
      </c>
      <c r="CO22" s="42">
        <f>CM22</f>
        <v/>
      </c>
      <c r="CQ22" s="42">
        <f>AV22</f>
        <v/>
      </c>
      <c r="CR22" s="32">
        <f>IF(OR(AV21=145,'R'!L23&lt;&gt;0,'R'!N23=0),AV22,$C21+4.5)</f>
        <v/>
      </c>
      <c r="CS22" s="42">
        <f>CR22</f>
        <v/>
      </c>
      <c r="CT22" s="42">
        <f>CR22</f>
        <v/>
      </c>
      <c r="CV22" s="42">
        <f>BA22</f>
        <v/>
      </c>
      <c r="CW22" s="32">
        <f>IF(OR(BA21=145,'R'!L25&lt;&gt;0,'R'!N24=0),BA22,$C21+3.5)</f>
        <v/>
      </c>
      <c r="CX22" s="42">
        <f>CW22</f>
        <v/>
      </c>
      <c r="CY22" s="42">
        <f>CW22</f>
        <v/>
      </c>
      <c r="DA22" s="42">
        <f>BA22</f>
        <v/>
      </c>
      <c r="DB22" s="32">
        <f>IF(OR(BA21=145,'R'!L25&lt;&gt;0,'R'!N25=0),BA22,$C21+2.5)</f>
        <v/>
      </c>
      <c r="DC22" s="42">
        <f>DB22</f>
        <v/>
      </c>
      <c r="DD22" s="42">
        <f>DB22</f>
        <v/>
      </c>
      <c r="DF22" s="42">
        <f>BF22</f>
        <v/>
      </c>
      <c r="DG22" s="32">
        <f>IF(OR(BF21=145,'R'!L27&lt;&gt;0,'R'!N26=0),BF22,$C21+1.5)</f>
        <v/>
      </c>
      <c r="DH22" s="42">
        <f>DG22</f>
        <v/>
      </c>
      <c r="DI22" s="42">
        <f>DG22</f>
        <v/>
      </c>
      <c r="DK22" s="42">
        <f>BF22</f>
        <v/>
      </c>
      <c r="DL22" s="32">
        <f>IF(OR(BF21=145,'R'!L27&lt;&gt;0,'R'!N27=0),BF22,$C21+0.5)</f>
        <v/>
      </c>
      <c r="DM22" s="42">
        <f>DL22</f>
        <v/>
      </c>
      <c r="DN22" s="42">
        <f>DL22</f>
        <v/>
      </c>
      <c r="DP22" s="42">
        <f>BK22</f>
        <v/>
      </c>
      <c r="DQ22" s="32">
        <f>IF(OR(BK21=145,'R'!L29&lt;&gt;0,'R'!N29=0),BK22,$C21-0.5)</f>
        <v/>
      </c>
      <c r="DR22" s="42">
        <f>DQ22</f>
        <v/>
      </c>
      <c r="DS22" s="42">
        <f>DQ22</f>
        <v/>
      </c>
      <c r="DU22" s="42">
        <f>BK22</f>
        <v/>
      </c>
      <c r="DV22" s="32">
        <f>IF(OR(BK21=145,'R'!L29&lt;&gt;0,'R'!N30=0),BK22,$C21-1.5)</f>
        <v/>
      </c>
      <c r="DW22" s="42">
        <f>DV22</f>
        <v/>
      </c>
      <c r="DX22" s="42">
        <f>DV22</f>
        <v/>
      </c>
      <c r="DZ22" s="42">
        <f>BP22</f>
        <v/>
      </c>
      <c r="EA22" s="32">
        <f>IF(OR(BP21=145,'R'!L31&lt;&gt;0,'R'!N31=0),BP22,$C21-2.5)</f>
        <v/>
      </c>
      <c r="EB22" s="42">
        <f>EA22</f>
        <v/>
      </c>
      <c r="EC22" s="42">
        <f>EA22</f>
        <v/>
      </c>
      <c r="EE22" s="42">
        <f>BP22</f>
        <v/>
      </c>
      <c r="EF22" s="32">
        <f>IF(OR(BP21=145,'R'!L31&lt;&gt;0,'R'!N32=0),BP22,$C21-3.5)</f>
        <v/>
      </c>
      <c r="EG22" s="42">
        <f>EF22</f>
        <v/>
      </c>
      <c r="EH22" s="42">
        <f>EF22</f>
        <v/>
      </c>
      <c r="EJ22" s="42">
        <f>BU22</f>
        <v/>
      </c>
      <c r="EK22" s="32">
        <f>IF(OR(BU21=145,'R'!L33&lt;&gt;0,'R'!N33=0),BU22,$C21-4.5)</f>
        <v/>
      </c>
      <c r="EL22" s="42">
        <f>EK22</f>
        <v/>
      </c>
      <c r="EM22" s="42">
        <f>EK22</f>
        <v/>
      </c>
      <c r="EO22" s="42">
        <f>BU22</f>
        <v/>
      </c>
      <c r="EP22" s="32">
        <f>IF(OR(BU21=145,'R'!L33&lt;&gt;0,'R'!N34=0),BU22,$C21-5.5)</f>
        <v/>
      </c>
      <c r="EQ22" s="42">
        <f>EP22</f>
        <v/>
      </c>
      <c r="ER22" s="42">
        <f>EP22</f>
        <v/>
      </c>
      <c r="ET22" s="42">
        <f>BZ22</f>
        <v/>
      </c>
      <c r="EU22" s="32">
        <f>IF(OR(BZ21=145,'R'!L35&lt;&gt;0,'R'!N35=0),BZ22,$C21-6.5)</f>
        <v/>
      </c>
      <c r="EV22" s="42">
        <f>EU22</f>
        <v/>
      </c>
      <c r="EW22" s="42">
        <f>EU22</f>
        <v/>
      </c>
      <c r="EY22" s="42">
        <f>BZ22</f>
        <v/>
      </c>
      <c r="EZ22" s="32">
        <f>IF(OR(BZ21=145,'R'!L35&lt;&gt;0,'R'!N36=0),BZ22,$C21-7.5)</f>
        <v/>
      </c>
      <c r="FA22" s="42">
        <f>EZ22</f>
        <v/>
      </c>
      <c r="FB22" s="42">
        <f>EZ22</f>
        <v/>
      </c>
    </row>
    <row r="23">
      <c r="E23" s="42">
        <f>'R'!B27</f>
        <v/>
      </c>
      <c r="F23" s="42">
        <f>E23</f>
        <v/>
      </c>
      <c r="G23" s="42">
        <f>G21/2-0.5</f>
        <v/>
      </c>
      <c r="H23" s="42">
        <f>H21/2-0.5</f>
        <v/>
      </c>
      <c r="J23" s="42">
        <f>J21/2-0.5</f>
        <v/>
      </c>
      <c r="K23" s="42">
        <f>K21/2-0.5</f>
        <v/>
      </c>
      <c r="L23" s="42">
        <f>L21/2-0.5</f>
        <v/>
      </c>
      <c r="M23" s="42">
        <f>M21/2-0.5</f>
        <v/>
      </c>
      <c r="O23" s="42">
        <f>O21/2-0.5</f>
        <v/>
      </c>
      <c r="P23" s="42">
        <f>P21/2-0.5</f>
        <v/>
      </c>
      <c r="Q23" s="42">
        <f>Q21/2-0.5</f>
        <v/>
      </c>
      <c r="R23" s="42">
        <f>R21/2-0.5</f>
        <v/>
      </c>
      <c r="T23" s="42">
        <f>T21/2-0.5</f>
        <v/>
      </c>
      <c r="U23" s="42">
        <f>U21/2-0.5</f>
        <v/>
      </c>
      <c r="V23" s="42">
        <f>V21/2-0.5</f>
        <v/>
      </c>
      <c r="W23" s="42">
        <f>W21/2-0.5</f>
        <v/>
      </c>
      <c r="Y23" s="42">
        <f>Y21/2-0.5</f>
        <v/>
      </c>
      <c r="Z23" s="42">
        <f>Z21/2-0.5</f>
        <v/>
      </c>
      <c r="AA23" s="42">
        <f>AA21/2-0.5</f>
        <v/>
      </c>
      <c r="AB23" s="42">
        <f>AB21/2-0.5</f>
        <v/>
      </c>
      <c r="AD23" s="42">
        <f>AD21/2-0.5</f>
        <v/>
      </c>
      <c r="AE23" s="42">
        <f>AE21/2-0.5</f>
        <v/>
      </c>
      <c r="AF23" s="42">
        <f>AF21/2-0.5</f>
        <v/>
      </c>
      <c r="AG23" s="42">
        <f>AG21/2-0.5</f>
        <v/>
      </c>
      <c r="AI23" s="42">
        <f>AI21/2-0.5</f>
        <v/>
      </c>
      <c r="AJ23" s="42">
        <f>AJ21/2-0.5</f>
        <v/>
      </c>
      <c r="AK23" s="42">
        <f>AK21/2-0.5</f>
        <v/>
      </c>
      <c r="AL23" s="42">
        <f>AL21/2-0.5</f>
        <v/>
      </c>
      <c r="AN23" s="42">
        <f>AN21/2-0.5</f>
        <v/>
      </c>
      <c r="AO23" s="42">
        <f>AO21/2-0.5</f>
        <v/>
      </c>
      <c r="AP23" s="42">
        <f>AP21/2-0.5</f>
        <v/>
      </c>
      <c r="AQ23" s="42">
        <f>AQ21/2-0.5</f>
        <v/>
      </c>
      <c r="AS23" s="42">
        <f>AS21/2-0.5</f>
        <v/>
      </c>
      <c r="AT23" s="42">
        <f>AT21/2-0.5</f>
        <v/>
      </c>
      <c r="AU23" s="42">
        <f>AU21/2-0.5</f>
        <v/>
      </c>
      <c r="AV23" s="42">
        <f>AV21/2-0.5</f>
        <v/>
      </c>
      <c r="AX23" s="42">
        <f>AX21/2-0.5</f>
        <v/>
      </c>
      <c r="AY23" s="42">
        <f>AY21/2-0.5</f>
        <v/>
      </c>
      <c r="AZ23" s="42">
        <f>AZ21/2-0.5</f>
        <v/>
      </c>
      <c r="BA23" s="42">
        <f>BA21/2-0.5</f>
        <v/>
      </c>
      <c r="BC23" s="42">
        <f>BC21/2-0.5</f>
        <v/>
      </c>
      <c r="BD23" s="42">
        <f>BD21/2-0.5</f>
        <v/>
      </c>
      <c r="BE23" s="42">
        <f>BE21/2-0.5</f>
        <v/>
      </c>
      <c r="BF23" s="42">
        <f>BF21/2-0.5</f>
        <v/>
      </c>
      <c r="BH23" s="42">
        <f>BH21/2-0.5</f>
        <v/>
      </c>
      <c r="BI23" s="42">
        <f>BI21/2-0.5</f>
        <v/>
      </c>
      <c r="BJ23" s="42">
        <f>BJ21/2-0.5</f>
        <v/>
      </c>
      <c r="BK23" s="42">
        <f>BK21/2-0.5</f>
        <v/>
      </c>
      <c r="BM23" s="42">
        <f>BM21/2-0.5</f>
        <v/>
      </c>
      <c r="BN23" s="42">
        <f>BN21/2-0.5</f>
        <v/>
      </c>
      <c r="BO23" s="42">
        <f>BO21/2-0.5</f>
        <v/>
      </c>
      <c r="BP23" s="42">
        <f>BP21/2-0.5</f>
        <v/>
      </c>
      <c r="BR23" s="42">
        <f>BR21/2-0.5</f>
        <v/>
      </c>
      <c r="BS23" s="42">
        <f>BS21/2-0.5</f>
        <v/>
      </c>
      <c r="BT23" s="42">
        <f>BT21/2-0.5</f>
        <v/>
      </c>
      <c r="BU23" s="42">
        <f>BU21/2-0.5</f>
        <v/>
      </c>
      <c r="BW23" s="42">
        <f>BW21/2-0.5</f>
        <v/>
      </c>
      <c r="BX23" s="42">
        <f>BX21/2-0.5</f>
        <v/>
      </c>
      <c r="BY23" s="42">
        <f>BY21/2-0.5</f>
        <v/>
      </c>
      <c r="BZ23" s="42">
        <f>BZ21/2-0.5</f>
        <v/>
      </c>
      <c r="CA23" s="42">
        <f>CA21/2-0.5</f>
        <v/>
      </c>
      <c r="CB23" s="42">
        <f>CB21/2-0.5</f>
        <v/>
      </c>
      <c r="CC23" s="42">
        <f>CC21/2-0.5</f>
        <v/>
      </c>
      <c r="CD23" s="42">
        <f>CD21/2-0.5</f>
        <v/>
      </c>
      <c r="CE23" s="42">
        <f>CE21/2-0.5</f>
        <v/>
      </c>
      <c r="CG23" s="42">
        <f>CG21/2-0.5</f>
        <v/>
      </c>
      <c r="CH23" s="42">
        <f>CH21/2-0.5</f>
        <v/>
      </c>
      <c r="CI23" s="42">
        <f>CI21/2-0.5</f>
        <v/>
      </c>
      <c r="CJ23" s="42">
        <f>CJ21/2-0.5</f>
        <v/>
      </c>
      <c r="CL23" s="42">
        <f>CL21/2-0.5</f>
        <v/>
      </c>
      <c r="CM23" s="42">
        <f>CM21/2-0.5</f>
        <v/>
      </c>
      <c r="CN23" s="42">
        <f>CN21/2-0.5</f>
        <v/>
      </c>
      <c r="CO23" s="42">
        <f>CO21/2-0.5</f>
        <v/>
      </c>
      <c r="CQ23" s="42">
        <f>CQ21/2-0.5</f>
        <v/>
      </c>
      <c r="CR23" s="42">
        <f>CR21/2-0.5</f>
        <v/>
      </c>
      <c r="CS23" s="42">
        <f>CS21/2-0.5</f>
        <v/>
      </c>
      <c r="CT23" s="42">
        <f>CT21/2-0.5</f>
        <v/>
      </c>
      <c r="CV23" s="42">
        <f>CV21/2-0.5</f>
        <v/>
      </c>
      <c r="CW23" s="42">
        <f>CW21/2-0.5</f>
        <v/>
      </c>
      <c r="CX23" s="42">
        <f>CX21/2-0.5</f>
        <v/>
      </c>
      <c r="CY23" s="42">
        <f>CY21/2-0.5</f>
        <v/>
      </c>
      <c r="DA23" s="42">
        <f>DA21/2-0.5</f>
        <v/>
      </c>
      <c r="DB23" s="42">
        <f>DB21/2-0.5</f>
        <v/>
      </c>
      <c r="DC23" s="42">
        <f>DC21/2-0.5</f>
        <v/>
      </c>
      <c r="DD23" s="42">
        <f>DD21/2-0.5</f>
        <v/>
      </c>
      <c r="DF23" s="42">
        <f>DF21/2-0.5</f>
        <v/>
      </c>
      <c r="DG23" s="42">
        <f>DG21/2-0.5</f>
        <v/>
      </c>
      <c r="DH23" s="42">
        <f>DH21/2-0.5</f>
        <v/>
      </c>
      <c r="DI23" s="42">
        <f>DI21/2-0.5</f>
        <v/>
      </c>
      <c r="DK23" s="42">
        <f>DK21/2-0.5</f>
        <v/>
      </c>
      <c r="DL23" s="42">
        <f>DL21/2-0.5</f>
        <v/>
      </c>
      <c r="DM23" s="42">
        <f>DM21/2-0.5</f>
        <v/>
      </c>
      <c r="DN23" s="42">
        <f>DN21/2-0.5</f>
        <v/>
      </c>
      <c r="DP23" s="42">
        <f>DP21/2-0.5</f>
        <v/>
      </c>
      <c r="DQ23" s="42">
        <f>DQ21/2-0.5</f>
        <v/>
      </c>
      <c r="DR23" s="42">
        <f>DR21/2-0.5</f>
        <v/>
      </c>
      <c r="DS23" s="42">
        <f>DS21/2-0.5</f>
        <v/>
      </c>
      <c r="DU23" s="42">
        <f>DU21/2-0.5</f>
        <v/>
      </c>
      <c r="DV23" s="42">
        <f>DV21/2-0.5</f>
        <v/>
      </c>
      <c r="DW23" s="42">
        <f>DW21/2-0.5</f>
        <v/>
      </c>
      <c r="DX23" s="42">
        <f>DX21/2-0.5</f>
        <v/>
      </c>
      <c r="DY23" s="42">
        <f>DY21/2-0.5</f>
        <v/>
      </c>
      <c r="DZ23" s="42">
        <f>DZ21/2-0.5</f>
        <v/>
      </c>
      <c r="EA23" s="42">
        <f>EA21/2-0.5</f>
        <v/>
      </c>
      <c r="EB23" s="42">
        <f>EB21/2-0.5</f>
        <v/>
      </c>
      <c r="EC23" s="42">
        <f>EC21/2-0.5</f>
        <v/>
      </c>
      <c r="EE23" s="42">
        <f>EE21/2-0.5</f>
        <v/>
      </c>
      <c r="EF23" s="42">
        <f>EF21/2-0.5</f>
        <v/>
      </c>
      <c r="EG23" s="42">
        <f>EG21/2-0.5</f>
        <v/>
      </c>
      <c r="EH23" s="42">
        <f>EH21/2-0.5</f>
        <v/>
      </c>
      <c r="EJ23" s="42">
        <f>EJ21/2-0.5</f>
        <v/>
      </c>
      <c r="EK23" s="42">
        <f>EK21/2-0.5</f>
        <v/>
      </c>
      <c r="EL23" s="42">
        <f>EL21/2-0.5</f>
        <v/>
      </c>
      <c r="EM23" s="42">
        <f>EM21/2-0.5</f>
        <v/>
      </c>
      <c r="EO23" s="42">
        <f>EO21/2-0.5</f>
        <v/>
      </c>
      <c r="EP23" s="42">
        <f>EP21/2-0.5</f>
        <v/>
      </c>
      <c r="EQ23" s="42">
        <f>EQ21/2-0.5</f>
        <v/>
      </c>
      <c r="ER23" s="42">
        <f>ER21/2-0.5</f>
        <v/>
      </c>
      <c r="ET23" s="42">
        <f>ET21/2-0.5</f>
        <v/>
      </c>
      <c r="EU23" s="42">
        <f>EU21/2-0.5</f>
        <v/>
      </c>
      <c r="EV23" s="42">
        <f>EV21/2-0.5</f>
        <v/>
      </c>
      <c r="EW23" s="42">
        <f>EW21/2-0.5</f>
        <v/>
      </c>
      <c r="EY23" s="42">
        <f>EY21/2-0.5</f>
        <v/>
      </c>
      <c r="EZ23" s="42">
        <f>EZ21/2-0.5</f>
        <v/>
      </c>
      <c r="FA23" s="42">
        <f>FA21/2-0.5</f>
        <v/>
      </c>
      <c r="FB23" s="42">
        <f>FB21/2-0.5</f>
        <v/>
      </c>
    </row>
    <row r="24">
      <c r="G24" s="42">
        <f>G23</f>
        <v/>
      </c>
      <c r="H24" s="42">
        <f>H23</f>
        <v/>
      </c>
      <c r="L24" s="42">
        <f>L23</f>
        <v/>
      </c>
      <c r="M24" s="42">
        <f>M23</f>
        <v/>
      </c>
      <c r="Q24" s="42">
        <f>Q23</f>
        <v/>
      </c>
      <c r="R24" s="42">
        <f>R23</f>
        <v/>
      </c>
      <c r="V24" s="42">
        <f>V23</f>
        <v/>
      </c>
      <c r="W24" s="42">
        <f>W23</f>
        <v/>
      </c>
      <c r="AA24" s="42">
        <f>AA23</f>
        <v/>
      </c>
      <c r="AB24" s="42">
        <f>AB23</f>
        <v/>
      </c>
      <c r="AF24" s="42">
        <f>AF23</f>
        <v/>
      </c>
      <c r="AG24" s="42">
        <f>AG23</f>
        <v/>
      </c>
      <c r="AK24" s="42">
        <f>AK23</f>
        <v/>
      </c>
      <c r="AL24" s="42">
        <f>AL23</f>
        <v/>
      </c>
      <c r="AP24" s="42">
        <f>AP23</f>
        <v/>
      </c>
      <c r="AQ24" s="42">
        <f>AQ23</f>
        <v/>
      </c>
      <c r="AU24" s="42">
        <f>AU23</f>
        <v/>
      </c>
      <c r="AV24" s="42">
        <f>AV23</f>
        <v/>
      </c>
      <c r="AZ24" s="42">
        <f>AZ23</f>
        <v/>
      </c>
      <c r="BA24" s="42">
        <f>BA23</f>
        <v/>
      </c>
      <c r="BE24" s="42">
        <f>BE23</f>
        <v/>
      </c>
      <c r="BF24" s="42">
        <f>BF23</f>
        <v/>
      </c>
      <c r="BJ24" s="42">
        <f>BJ23</f>
        <v/>
      </c>
      <c r="BK24" s="42">
        <f>BK23</f>
        <v/>
      </c>
      <c r="BO24" s="42">
        <f>BO23</f>
        <v/>
      </c>
      <c r="BP24" s="42">
        <f>BP23</f>
        <v/>
      </c>
      <c r="BT24" s="42">
        <f>BT23</f>
        <v/>
      </c>
      <c r="BU24" s="42">
        <f>BU23</f>
        <v/>
      </c>
      <c r="BY24" s="42">
        <f>BY23</f>
        <v/>
      </c>
      <c r="BZ24" s="42">
        <f>BZ23</f>
        <v/>
      </c>
      <c r="CD24" s="42">
        <f>CD23</f>
        <v/>
      </c>
      <c r="CE24" s="42">
        <f>CE23</f>
        <v/>
      </c>
      <c r="CI24" s="42">
        <f>CI23</f>
        <v/>
      </c>
      <c r="CJ24" s="42">
        <f>CJ23</f>
        <v/>
      </c>
      <c r="CN24" s="42">
        <f>CN23</f>
        <v/>
      </c>
      <c r="CO24" s="42">
        <f>CO23</f>
        <v/>
      </c>
      <c r="CS24" s="42">
        <f>CS23</f>
        <v/>
      </c>
      <c r="CT24" s="42">
        <f>CT23</f>
        <v/>
      </c>
      <c r="CX24" s="42">
        <f>CX23</f>
        <v/>
      </c>
      <c r="CY24" s="42">
        <f>CY23</f>
        <v/>
      </c>
      <c r="DC24" s="42">
        <f>DC23</f>
        <v/>
      </c>
      <c r="DD24" s="42">
        <f>DD23</f>
        <v/>
      </c>
      <c r="DH24" s="42">
        <f>DH23</f>
        <v/>
      </c>
      <c r="DI24" s="42">
        <f>DI23</f>
        <v/>
      </c>
      <c r="DM24" s="42">
        <f>DM23</f>
        <v/>
      </c>
      <c r="DN24" s="42">
        <f>DN23</f>
        <v/>
      </c>
      <c r="DR24" s="42">
        <f>DR23</f>
        <v/>
      </c>
      <c r="DS24" s="42">
        <f>DS23</f>
        <v/>
      </c>
      <c r="DW24" s="42">
        <f>DW23</f>
        <v/>
      </c>
      <c r="DX24" s="42">
        <f>DX23</f>
        <v/>
      </c>
      <c r="EB24" s="42">
        <f>EB23</f>
        <v/>
      </c>
      <c r="EC24" s="42">
        <f>EC23</f>
        <v/>
      </c>
      <c r="EG24" s="42">
        <f>EG23</f>
        <v/>
      </c>
      <c r="EH24" s="42">
        <f>EH23</f>
        <v/>
      </c>
      <c r="EL24" s="42">
        <f>EL23</f>
        <v/>
      </c>
      <c r="EM24" s="42">
        <f>EM23</f>
        <v/>
      </c>
      <c r="EQ24" s="42">
        <f>EQ23</f>
        <v/>
      </c>
      <c r="ER24" s="42">
        <f>ER23</f>
        <v/>
      </c>
      <c r="EV24" s="42">
        <f>EV23</f>
        <v/>
      </c>
      <c r="EW24" s="42">
        <f>EW23</f>
        <v/>
      </c>
      <c r="FA24" s="42">
        <f>FA23</f>
        <v/>
      </c>
      <c r="FB24" s="42">
        <f>FB23</f>
        <v/>
      </c>
    </row>
    <row r="26">
      <c r="W26" s="42" t="inlineStr">
        <is>
          <t>IF(AND('R'!G24=0,'R'!F24=0), x!K21,(IF('R'!G24=0, 'R'!F24, 'R'!G24)))</t>
        </is>
      </c>
    </row>
    <row r="37">
      <c r="E37" s="6" t="n">
        <v>1</v>
      </c>
      <c r="F37" s="6" t="n">
        <v>1</v>
      </c>
      <c r="G37" s="6" t="n">
        <v>1</v>
      </c>
      <c r="H37" s="6" t="n">
        <v>1</v>
      </c>
      <c r="I37" s="6" t="n"/>
      <c r="J37" s="10" t="inlineStr">
        <is>
          <t>2a</t>
        </is>
      </c>
      <c r="K37" s="10" t="inlineStr">
        <is>
          <t>2a</t>
        </is>
      </c>
      <c r="L37" s="10" t="inlineStr">
        <is>
          <t>2a</t>
        </is>
      </c>
      <c r="M37" s="10" t="inlineStr">
        <is>
          <t>2a</t>
        </is>
      </c>
      <c r="N37" s="10" t="n"/>
      <c r="O37" s="10" t="inlineStr">
        <is>
          <t>2b</t>
        </is>
      </c>
      <c r="P37" s="10" t="inlineStr">
        <is>
          <t>2b</t>
        </is>
      </c>
      <c r="Q37" s="10" t="inlineStr">
        <is>
          <t>2b</t>
        </is>
      </c>
      <c r="R37" s="10" t="inlineStr">
        <is>
          <t>2b</t>
        </is>
      </c>
      <c r="S37" s="10" t="n"/>
      <c r="T37" s="14" t="inlineStr">
        <is>
          <t>3a</t>
        </is>
      </c>
      <c r="U37" s="14" t="inlineStr">
        <is>
          <t>3a</t>
        </is>
      </c>
      <c r="V37" s="14" t="inlineStr">
        <is>
          <t>3a</t>
        </is>
      </c>
      <c r="W37" s="14" t="inlineStr">
        <is>
          <t>3a</t>
        </is>
      </c>
      <c r="X37" s="14" t="n"/>
      <c r="Y37" s="14" t="inlineStr">
        <is>
          <t>3b</t>
        </is>
      </c>
      <c r="Z37" s="14" t="inlineStr">
        <is>
          <t>3b</t>
        </is>
      </c>
      <c r="AA37" s="14" t="inlineStr">
        <is>
          <t>3b</t>
        </is>
      </c>
      <c r="AB37" s="14" t="inlineStr">
        <is>
          <t>3b</t>
        </is>
      </c>
      <c r="AC37" s="14" t="n"/>
      <c r="AD37" s="14" t="inlineStr">
        <is>
          <t>3c</t>
        </is>
      </c>
      <c r="AE37" s="14" t="inlineStr">
        <is>
          <t>3c</t>
        </is>
      </c>
      <c r="AF37" s="14" t="inlineStr">
        <is>
          <t>3c</t>
        </is>
      </c>
      <c r="AG37" s="14" t="inlineStr">
        <is>
          <t>3c</t>
        </is>
      </c>
      <c r="AH37" s="14" t="n"/>
      <c r="AI37" s="14" t="inlineStr">
        <is>
          <t>3d</t>
        </is>
      </c>
      <c r="AJ37" s="14" t="inlineStr">
        <is>
          <t>3d</t>
        </is>
      </c>
      <c r="AK37" s="14" t="inlineStr">
        <is>
          <t>3d</t>
        </is>
      </c>
      <c r="AL37" s="14" t="inlineStr">
        <is>
          <t>3d</t>
        </is>
      </c>
      <c r="AM37" s="14" t="n"/>
      <c r="AN37" s="18" t="inlineStr">
        <is>
          <t>4a</t>
        </is>
      </c>
      <c r="AO37" s="18" t="inlineStr">
        <is>
          <t>4a</t>
        </is>
      </c>
      <c r="AP37" s="18" t="inlineStr">
        <is>
          <t>4a</t>
        </is>
      </c>
      <c r="AQ37" s="18" t="inlineStr">
        <is>
          <t>4a</t>
        </is>
      </c>
      <c r="AR37" s="18" t="n"/>
      <c r="AS37" s="18" t="inlineStr">
        <is>
          <t>4b</t>
        </is>
      </c>
      <c r="AT37" s="18" t="inlineStr">
        <is>
          <t>4b</t>
        </is>
      </c>
      <c r="AU37" s="18" t="inlineStr">
        <is>
          <t>4b</t>
        </is>
      </c>
      <c r="AV37" s="18" t="inlineStr">
        <is>
          <t>4b</t>
        </is>
      </c>
      <c r="AW37" s="18" t="n"/>
      <c r="AX37" s="18" t="inlineStr">
        <is>
          <t>4c</t>
        </is>
      </c>
      <c r="AY37" s="18" t="inlineStr">
        <is>
          <t>4c</t>
        </is>
      </c>
      <c r="AZ37" s="18" t="inlineStr">
        <is>
          <t>4c</t>
        </is>
      </c>
      <c r="BA37" s="18" t="inlineStr">
        <is>
          <t>4c</t>
        </is>
      </c>
      <c r="BB37" s="18" t="n"/>
      <c r="BC37" s="18" t="inlineStr">
        <is>
          <t>4d</t>
        </is>
      </c>
      <c r="BD37" s="18" t="inlineStr">
        <is>
          <t>4d</t>
        </is>
      </c>
      <c r="BE37" s="18" t="inlineStr">
        <is>
          <t>4d</t>
        </is>
      </c>
      <c r="BF37" s="18" t="inlineStr">
        <is>
          <t>4d</t>
        </is>
      </c>
      <c r="BG37" s="18" t="n"/>
      <c r="BH37" s="18" t="inlineStr">
        <is>
          <t>4e</t>
        </is>
      </c>
      <c r="BI37" s="18" t="inlineStr">
        <is>
          <t>4e</t>
        </is>
      </c>
      <c r="BJ37" s="18" t="inlineStr">
        <is>
          <t>4e</t>
        </is>
      </c>
      <c r="BK37" s="18" t="inlineStr">
        <is>
          <t>4e</t>
        </is>
      </c>
      <c r="BL37" s="18" t="n"/>
      <c r="BM37" s="18" t="inlineStr">
        <is>
          <t>4f</t>
        </is>
      </c>
      <c r="BN37" s="18" t="inlineStr">
        <is>
          <t>4f</t>
        </is>
      </c>
      <c r="BO37" s="18" t="inlineStr">
        <is>
          <t>4f</t>
        </is>
      </c>
      <c r="BP37" s="18" t="inlineStr">
        <is>
          <t>4f</t>
        </is>
      </c>
      <c r="BQ37" s="18" t="n"/>
      <c r="BR37" s="18" t="inlineStr">
        <is>
          <t>4g</t>
        </is>
      </c>
      <c r="BS37" s="18" t="inlineStr">
        <is>
          <t>4g</t>
        </is>
      </c>
      <c r="BT37" s="18" t="inlineStr">
        <is>
          <t>4g</t>
        </is>
      </c>
      <c r="BU37" s="18" t="inlineStr">
        <is>
          <t>4g</t>
        </is>
      </c>
      <c r="BV37" s="18" t="n"/>
      <c r="BW37" s="18" t="inlineStr">
        <is>
          <t>4h</t>
        </is>
      </c>
      <c r="BX37" s="18" t="inlineStr">
        <is>
          <t>4h</t>
        </is>
      </c>
      <c r="BY37" s="18" t="inlineStr">
        <is>
          <t>4h</t>
        </is>
      </c>
      <c r="BZ37" s="18" t="inlineStr">
        <is>
          <t>4h</t>
        </is>
      </c>
      <c r="CA37" s="18" t="n"/>
      <c r="CB37" s="25" t="inlineStr">
        <is>
          <t>5a</t>
        </is>
      </c>
      <c r="CC37" s="25" t="inlineStr">
        <is>
          <t>5a</t>
        </is>
      </c>
      <c r="CD37" s="25" t="inlineStr">
        <is>
          <t>5a</t>
        </is>
      </c>
      <c r="CE37" s="25" t="inlineStr">
        <is>
          <t>5a</t>
        </is>
      </c>
      <c r="CF37" s="25" t="n"/>
      <c r="CG37" s="25" t="inlineStr">
        <is>
          <t>5b</t>
        </is>
      </c>
      <c r="CH37" s="25" t="inlineStr">
        <is>
          <t>5b</t>
        </is>
      </c>
      <c r="CI37" s="25" t="inlineStr">
        <is>
          <t>5b</t>
        </is>
      </c>
      <c r="CJ37" s="25" t="inlineStr">
        <is>
          <t>5b</t>
        </is>
      </c>
      <c r="CK37" s="25" t="n"/>
      <c r="CL37" s="25" t="inlineStr">
        <is>
          <t>5c</t>
        </is>
      </c>
      <c r="CM37" s="25" t="inlineStr">
        <is>
          <t>5c</t>
        </is>
      </c>
      <c r="CN37" s="25" t="inlineStr">
        <is>
          <t>5c</t>
        </is>
      </c>
      <c r="CO37" s="25" t="inlineStr">
        <is>
          <t>5c</t>
        </is>
      </c>
      <c r="CP37" s="25" t="n"/>
      <c r="CQ37" s="25" t="inlineStr">
        <is>
          <t>5d</t>
        </is>
      </c>
      <c r="CR37" s="25" t="inlineStr">
        <is>
          <t>5d</t>
        </is>
      </c>
      <c r="CS37" s="25" t="inlineStr">
        <is>
          <t>5d</t>
        </is>
      </c>
      <c r="CT37" s="25" t="inlineStr">
        <is>
          <t>5d</t>
        </is>
      </c>
      <c r="CU37" s="25" t="n"/>
      <c r="CV37" s="25" t="inlineStr">
        <is>
          <t>5e</t>
        </is>
      </c>
      <c r="CW37" s="25" t="inlineStr">
        <is>
          <t>5e</t>
        </is>
      </c>
      <c r="CX37" s="25" t="inlineStr">
        <is>
          <t>5e</t>
        </is>
      </c>
      <c r="CY37" s="25" t="inlineStr">
        <is>
          <t>5e</t>
        </is>
      </c>
      <c r="CZ37" s="25" t="n"/>
      <c r="DA37" s="25" t="inlineStr">
        <is>
          <t>5f</t>
        </is>
      </c>
      <c r="DB37" s="25" t="inlineStr">
        <is>
          <t>5f</t>
        </is>
      </c>
      <c r="DC37" s="25" t="inlineStr">
        <is>
          <t>5f</t>
        </is>
      </c>
      <c r="DD37" s="25" t="inlineStr">
        <is>
          <t>5f</t>
        </is>
      </c>
      <c r="DE37" s="25" t="n"/>
      <c r="DF37" s="25" t="inlineStr">
        <is>
          <t>5g</t>
        </is>
      </c>
      <c r="DG37" s="25" t="inlineStr">
        <is>
          <t>5g</t>
        </is>
      </c>
      <c r="DH37" s="25" t="inlineStr">
        <is>
          <t>5g</t>
        </is>
      </c>
      <c r="DI37" s="25" t="inlineStr">
        <is>
          <t>5g</t>
        </is>
      </c>
      <c r="DJ37" s="25" t="n"/>
      <c r="DK37" s="25" t="inlineStr">
        <is>
          <t>5h</t>
        </is>
      </c>
      <c r="DL37" s="25" t="inlineStr">
        <is>
          <t>5h</t>
        </is>
      </c>
      <c r="DM37" s="25" t="inlineStr">
        <is>
          <t>5h</t>
        </is>
      </c>
      <c r="DN37" s="25" t="inlineStr">
        <is>
          <t>5h</t>
        </is>
      </c>
      <c r="DO37" s="25" t="n"/>
      <c r="DP37" s="25" t="inlineStr">
        <is>
          <t>5i</t>
        </is>
      </c>
      <c r="DQ37" s="25" t="inlineStr">
        <is>
          <t>5i</t>
        </is>
      </c>
      <c r="DR37" s="25" t="inlineStr">
        <is>
          <t>5i</t>
        </is>
      </c>
      <c r="DS37" s="25" t="inlineStr">
        <is>
          <t>5i</t>
        </is>
      </c>
      <c r="DT37" s="25" t="n"/>
      <c r="DU37" s="25" t="inlineStr">
        <is>
          <t>5j</t>
        </is>
      </c>
      <c r="DV37" s="25" t="inlineStr">
        <is>
          <t>5j</t>
        </is>
      </c>
      <c r="DW37" s="25" t="inlineStr">
        <is>
          <t>5j</t>
        </is>
      </c>
      <c r="DX37" s="25" t="inlineStr">
        <is>
          <t>5j</t>
        </is>
      </c>
      <c r="DY37" s="25" t="n"/>
      <c r="DZ37" s="25" t="inlineStr">
        <is>
          <t>5k</t>
        </is>
      </c>
      <c r="EA37" s="25" t="inlineStr">
        <is>
          <t>5k</t>
        </is>
      </c>
      <c r="EB37" s="25" t="inlineStr">
        <is>
          <t>5k</t>
        </is>
      </c>
      <c r="EC37" s="25" t="inlineStr">
        <is>
          <t>5k</t>
        </is>
      </c>
      <c r="ED37" s="25" t="n"/>
      <c r="EE37" s="25" t="inlineStr">
        <is>
          <t>5l</t>
        </is>
      </c>
      <c r="EF37" s="25" t="inlineStr">
        <is>
          <t>5l</t>
        </is>
      </c>
      <c r="EG37" s="25" t="inlineStr">
        <is>
          <t>5l</t>
        </is>
      </c>
      <c r="EH37" s="25" t="inlineStr">
        <is>
          <t>5l</t>
        </is>
      </c>
      <c r="EI37" s="25" t="n"/>
      <c r="EJ37" s="25" t="inlineStr">
        <is>
          <t>5m</t>
        </is>
      </c>
      <c r="EK37" s="25" t="inlineStr">
        <is>
          <t>5m</t>
        </is>
      </c>
      <c r="EL37" s="25" t="inlineStr">
        <is>
          <t>5m</t>
        </is>
      </c>
      <c r="EM37" s="25" t="inlineStr">
        <is>
          <t>5m</t>
        </is>
      </c>
      <c r="EN37" s="25" t="n"/>
      <c r="EO37" s="25" t="inlineStr">
        <is>
          <t>5n</t>
        </is>
      </c>
      <c r="EP37" s="25" t="inlineStr">
        <is>
          <t>5n</t>
        </is>
      </c>
      <c r="EQ37" s="25" t="inlineStr">
        <is>
          <t>5n</t>
        </is>
      </c>
      <c r="ER37" s="25" t="inlineStr">
        <is>
          <t>5n</t>
        </is>
      </c>
      <c r="ES37" s="25" t="n"/>
      <c r="ET37" s="25" t="inlineStr">
        <is>
          <t>5o</t>
        </is>
      </c>
      <c r="EU37" s="25" t="inlineStr">
        <is>
          <t>5o</t>
        </is>
      </c>
      <c r="EV37" s="25" t="inlineStr">
        <is>
          <t>5o</t>
        </is>
      </c>
      <c r="EW37" s="25" t="inlineStr">
        <is>
          <t>5o</t>
        </is>
      </c>
      <c r="EX37" s="25" t="n"/>
      <c r="EY37" s="25" t="inlineStr">
        <is>
          <t>5p</t>
        </is>
      </c>
      <c r="EZ37" s="25" t="inlineStr">
        <is>
          <t>5p</t>
        </is>
      </c>
      <c r="FA37" s="25" t="inlineStr">
        <is>
          <t>5p</t>
        </is>
      </c>
      <c r="FB37" s="25" t="inlineStr">
        <is>
          <t>5p</t>
        </is>
      </c>
    </row>
    <row r="38">
      <c r="A38" s="42" t="inlineStr">
        <is>
          <t>Order</t>
        </is>
      </c>
      <c r="C38" s="42" t="inlineStr">
        <is>
          <t>Lineage</t>
        </is>
      </c>
      <c r="E38" s="7" t="inlineStr">
        <is>
          <t>Ancestor</t>
        </is>
      </c>
      <c r="F38" s="8" t="inlineStr">
        <is>
          <t>Birth</t>
        </is>
      </c>
      <c r="G38" s="8" t="inlineStr">
        <is>
          <t>Transition</t>
        </is>
      </c>
      <c r="H38" s="9" t="inlineStr">
        <is>
          <t>End</t>
        </is>
      </c>
      <c r="I38" s="8" t="n"/>
      <c r="J38" s="11" t="inlineStr">
        <is>
          <t>Ancestor</t>
        </is>
      </c>
      <c r="K38" s="12" t="inlineStr">
        <is>
          <t>Birth</t>
        </is>
      </c>
      <c r="L38" s="12" t="inlineStr">
        <is>
          <t>Transition</t>
        </is>
      </c>
      <c r="M38" s="13" t="inlineStr">
        <is>
          <t>End</t>
        </is>
      </c>
      <c r="N38" s="12" t="n"/>
      <c r="O38" s="11" t="inlineStr">
        <is>
          <t>Ancestor</t>
        </is>
      </c>
      <c r="P38" s="12" t="inlineStr">
        <is>
          <t>Birth</t>
        </is>
      </c>
      <c r="Q38" s="12" t="inlineStr">
        <is>
          <t>Transition</t>
        </is>
      </c>
      <c r="R38" s="13" t="inlineStr">
        <is>
          <t>End</t>
        </is>
      </c>
      <c r="S38" s="12" t="n"/>
      <c r="T38" s="15" t="inlineStr">
        <is>
          <t>Ancestor</t>
        </is>
      </c>
      <c r="U38" s="16" t="inlineStr">
        <is>
          <t>Birth</t>
        </is>
      </c>
      <c r="V38" s="16" t="inlineStr">
        <is>
          <t>Transition</t>
        </is>
      </c>
      <c r="W38" s="17" t="inlineStr">
        <is>
          <t>End</t>
        </is>
      </c>
      <c r="X38" s="16" t="n"/>
      <c r="Y38" s="15" t="inlineStr">
        <is>
          <t>Ancestor</t>
        </is>
      </c>
      <c r="Z38" s="16" t="inlineStr">
        <is>
          <t>Birth</t>
        </is>
      </c>
      <c r="AA38" s="16" t="inlineStr">
        <is>
          <t>Transition</t>
        </is>
      </c>
      <c r="AB38" s="17" t="inlineStr">
        <is>
          <t>End</t>
        </is>
      </c>
      <c r="AC38" s="16" t="n"/>
      <c r="AD38" s="15" t="inlineStr">
        <is>
          <t>Ancestor</t>
        </is>
      </c>
      <c r="AE38" s="16" t="inlineStr">
        <is>
          <t>Birth</t>
        </is>
      </c>
      <c r="AF38" s="16" t="inlineStr">
        <is>
          <t>Transition</t>
        </is>
      </c>
      <c r="AG38" s="17" t="inlineStr">
        <is>
          <t>End</t>
        </is>
      </c>
      <c r="AH38" s="16" t="n"/>
      <c r="AI38" s="15" t="inlineStr">
        <is>
          <t>Ancestor</t>
        </is>
      </c>
      <c r="AJ38" s="16" t="inlineStr">
        <is>
          <t>Birth</t>
        </is>
      </c>
      <c r="AK38" s="16" t="inlineStr">
        <is>
          <t>Transition</t>
        </is>
      </c>
      <c r="AL38" s="17" t="inlineStr">
        <is>
          <t>End</t>
        </is>
      </c>
      <c r="AM38" s="16" t="n"/>
      <c r="AN38" s="19" t="inlineStr">
        <is>
          <t>Ancestor</t>
        </is>
      </c>
      <c r="AO38" s="20" t="inlineStr">
        <is>
          <t>Birth</t>
        </is>
      </c>
      <c r="AP38" s="20" t="inlineStr">
        <is>
          <t>Transition</t>
        </is>
      </c>
      <c r="AQ38" s="21" t="inlineStr">
        <is>
          <t>End</t>
        </is>
      </c>
      <c r="AR38" s="20" t="n"/>
      <c r="AS38" s="22" t="inlineStr">
        <is>
          <t>Ancestor</t>
        </is>
      </c>
      <c r="AT38" s="23" t="inlineStr">
        <is>
          <t>Birth</t>
        </is>
      </c>
      <c r="AU38" s="23" t="inlineStr">
        <is>
          <t>Transition</t>
        </is>
      </c>
      <c r="AV38" s="24" t="inlineStr">
        <is>
          <t>End</t>
        </is>
      </c>
      <c r="AW38" s="23" t="n"/>
      <c r="AX38" s="22" t="inlineStr">
        <is>
          <t>Ancestor</t>
        </is>
      </c>
      <c r="AY38" s="23" t="inlineStr">
        <is>
          <t>Birth</t>
        </is>
      </c>
      <c r="AZ38" s="23" t="inlineStr">
        <is>
          <t>Transition</t>
        </is>
      </c>
      <c r="BA38" s="24" t="inlineStr">
        <is>
          <t>End</t>
        </is>
      </c>
      <c r="BB38" s="23" t="n"/>
      <c r="BC38" s="22" t="inlineStr">
        <is>
          <t>Ancestor</t>
        </is>
      </c>
      <c r="BD38" s="23" t="inlineStr">
        <is>
          <t>Birth</t>
        </is>
      </c>
      <c r="BE38" s="23" t="inlineStr">
        <is>
          <t>Transition</t>
        </is>
      </c>
      <c r="BF38" s="24" t="inlineStr">
        <is>
          <t>End</t>
        </is>
      </c>
      <c r="BG38" s="23" t="n"/>
      <c r="BH38" s="22" t="inlineStr">
        <is>
          <t>Ancestor</t>
        </is>
      </c>
      <c r="BI38" s="23" t="inlineStr">
        <is>
          <t>Birth</t>
        </is>
      </c>
      <c r="BJ38" s="23" t="inlineStr">
        <is>
          <t>Transition</t>
        </is>
      </c>
      <c r="BK38" s="24" t="inlineStr">
        <is>
          <t>End</t>
        </is>
      </c>
      <c r="BL38" s="23" t="n"/>
      <c r="BM38" s="22" t="inlineStr">
        <is>
          <t>Ancestor</t>
        </is>
      </c>
      <c r="BN38" s="23" t="inlineStr">
        <is>
          <t>Birth</t>
        </is>
      </c>
      <c r="BO38" s="23" t="inlineStr">
        <is>
          <t>Transition</t>
        </is>
      </c>
      <c r="BP38" s="24" t="inlineStr">
        <is>
          <t>End</t>
        </is>
      </c>
      <c r="BQ38" s="23" t="n"/>
      <c r="BR38" s="22" t="inlineStr">
        <is>
          <t>Ancestor</t>
        </is>
      </c>
      <c r="BS38" s="23" t="inlineStr">
        <is>
          <t>Birth</t>
        </is>
      </c>
      <c r="BT38" s="23" t="inlineStr">
        <is>
          <t>Transition</t>
        </is>
      </c>
      <c r="BU38" s="24" t="inlineStr">
        <is>
          <t>End</t>
        </is>
      </c>
      <c r="BV38" s="23" t="n"/>
      <c r="BW38" s="22" t="inlineStr">
        <is>
          <t>Ancestor</t>
        </is>
      </c>
      <c r="BX38" s="23" t="inlineStr">
        <is>
          <t>Birth</t>
        </is>
      </c>
      <c r="BY38" s="23" t="inlineStr">
        <is>
          <t>Transition</t>
        </is>
      </c>
      <c r="BZ38" s="24" t="inlineStr">
        <is>
          <t>End</t>
        </is>
      </c>
      <c r="CA38" s="23" t="n"/>
      <c r="CB38" s="26" t="inlineStr">
        <is>
          <t>Ancestor</t>
        </is>
      </c>
      <c r="CC38" s="27" t="inlineStr">
        <is>
          <t>Birth</t>
        </is>
      </c>
      <c r="CD38" s="27" t="inlineStr">
        <is>
          <t>Transition</t>
        </is>
      </c>
      <c r="CE38" s="28" t="inlineStr">
        <is>
          <t>End</t>
        </is>
      </c>
      <c r="CF38" s="27" t="n"/>
      <c r="CG38" s="26" t="inlineStr">
        <is>
          <t>Ancestor</t>
        </is>
      </c>
      <c r="CH38" s="27" t="inlineStr">
        <is>
          <t>Birth</t>
        </is>
      </c>
      <c r="CI38" s="27" t="inlineStr">
        <is>
          <t>Transition</t>
        </is>
      </c>
      <c r="CJ38" s="28" t="inlineStr">
        <is>
          <t>End</t>
        </is>
      </c>
      <c r="CK38" s="27" t="n"/>
      <c r="CL38" s="26" t="inlineStr">
        <is>
          <t>Ancestor</t>
        </is>
      </c>
      <c r="CM38" s="27" t="inlineStr">
        <is>
          <t>Birth</t>
        </is>
      </c>
      <c r="CN38" s="27" t="inlineStr">
        <is>
          <t>Transition</t>
        </is>
      </c>
      <c r="CO38" s="28" t="inlineStr">
        <is>
          <t>End</t>
        </is>
      </c>
      <c r="CP38" s="27" t="n"/>
      <c r="CQ38" s="26" t="inlineStr">
        <is>
          <t>Ancestor</t>
        </is>
      </c>
      <c r="CR38" s="27" t="inlineStr">
        <is>
          <t>Birth</t>
        </is>
      </c>
      <c r="CS38" s="27" t="inlineStr">
        <is>
          <t>Transition</t>
        </is>
      </c>
      <c r="CT38" s="28" t="inlineStr">
        <is>
          <t>End</t>
        </is>
      </c>
      <c r="CU38" s="27" t="n"/>
      <c r="CV38" s="26" t="inlineStr">
        <is>
          <t>Ancestor</t>
        </is>
      </c>
      <c r="CW38" s="27" t="inlineStr">
        <is>
          <t>Birth</t>
        </is>
      </c>
      <c r="CX38" s="27" t="inlineStr">
        <is>
          <t>Transition</t>
        </is>
      </c>
      <c r="CY38" s="28" t="inlineStr">
        <is>
          <t>End</t>
        </is>
      </c>
      <c r="CZ38" s="27" t="n"/>
      <c r="DA38" s="26" t="inlineStr">
        <is>
          <t>Ancestor</t>
        </is>
      </c>
      <c r="DB38" s="27" t="inlineStr">
        <is>
          <t>Birth</t>
        </is>
      </c>
      <c r="DC38" s="27" t="inlineStr">
        <is>
          <t>Transition</t>
        </is>
      </c>
      <c r="DD38" s="28" t="inlineStr">
        <is>
          <t>End</t>
        </is>
      </c>
      <c r="DE38" s="27" t="n"/>
      <c r="DF38" s="26" t="inlineStr">
        <is>
          <t>Ancestor</t>
        </is>
      </c>
      <c r="DG38" s="27" t="inlineStr">
        <is>
          <t>Birth</t>
        </is>
      </c>
      <c r="DH38" s="27" t="inlineStr">
        <is>
          <t>Transition</t>
        </is>
      </c>
      <c r="DI38" s="28" t="inlineStr">
        <is>
          <t>End</t>
        </is>
      </c>
      <c r="DJ38" s="27" t="n"/>
      <c r="DK38" s="26" t="inlineStr">
        <is>
          <t>Ancestor</t>
        </is>
      </c>
      <c r="DL38" s="27" t="inlineStr">
        <is>
          <t>Birth</t>
        </is>
      </c>
      <c r="DM38" s="27" t="inlineStr">
        <is>
          <t>Transition</t>
        </is>
      </c>
      <c r="DN38" s="28" t="inlineStr">
        <is>
          <t>End</t>
        </is>
      </c>
      <c r="DO38" s="27" t="n"/>
      <c r="DP38" s="26" t="inlineStr">
        <is>
          <t>Ancestor</t>
        </is>
      </c>
      <c r="DQ38" s="27" t="inlineStr">
        <is>
          <t>Birth</t>
        </is>
      </c>
      <c r="DR38" s="27" t="inlineStr">
        <is>
          <t>Transition</t>
        </is>
      </c>
      <c r="DS38" s="28" t="inlineStr">
        <is>
          <t>End</t>
        </is>
      </c>
      <c r="DT38" s="27" t="n"/>
      <c r="DU38" s="26" t="inlineStr">
        <is>
          <t>Ancestor</t>
        </is>
      </c>
      <c r="DV38" s="27" t="inlineStr">
        <is>
          <t>Birth</t>
        </is>
      </c>
      <c r="DW38" s="27" t="inlineStr">
        <is>
          <t>Transition</t>
        </is>
      </c>
      <c r="DX38" s="28" t="inlineStr">
        <is>
          <t>End</t>
        </is>
      </c>
      <c r="DY38" s="27" t="n"/>
      <c r="DZ38" s="26" t="inlineStr">
        <is>
          <t>Ancestor</t>
        </is>
      </c>
      <c r="EA38" s="27" t="inlineStr">
        <is>
          <t>Birth</t>
        </is>
      </c>
      <c r="EB38" s="27" t="inlineStr">
        <is>
          <t>Transition</t>
        </is>
      </c>
      <c r="EC38" s="28" t="inlineStr">
        <is>
          <t>End</t>
        </is>
      </c>
      <c r="ED38" s="27" t="n"/>
      <c r="EE38" s="26" t="inlineStr">
        <is>
          <t>Ancestor</t>
        </is>
      </c>
      <c r="EF38" s="27" t="inlineStr">
        <is>
          <t>Birth</t>
        </is>
      </c>
      <c r="EG38" s="27" t="inlineStr">
        <is>
          <t>Transition</t>
        </is>
      </c>
      <c r="EH38" s="28" t="inlineStr">
        <is>
          <t>End</t>
        </is>
      </c>
      <c r="EI38" s="27" t="n"/>
      <c r="EJ38" s="26" t="inlineStr">
        <is>
          <t>Ancestor</t>
        </is>
      </c>
      <c r="EK38" s="27" t="inlineStr">
        <is>
          <t>Birth</t>
        </is>
      </c>
      <c r="EL38" s="27" t="inlineStr">
        <is>
          <t>Transition</t>
        </is>
      </c>
      <c r="EM38" s="28" t="inlineStr">
        <is>
          <t>End</t>
        </is>
      </c>
      <c r="EN38" s="27" t="n"/>
      <c r="EO38" s="26" t="inlineStr">
        <is>
          <t>Ancestor</t>
        </is>
      </c>
      <c r="EP38" s="27" t="inlineStr">
        <is>
          <t>Birth</t>
        </is>
      </c>
      <c r="EQ38" s="27" t="inlineStr">
        <is>
          <t>Transition</t>
        </is>
      </c>
      <c r="ER38" s="28" t="inlineStr">
        <is>
          <t>End</t>
        </is>
      </c>
      <c r="ES38" s="27" t="n"/>
      <c r="ET38" s="26" t="inlineStr">
        <is>
          <t>Ancestor</t>
        </is>
      </c>
      <c r="EU38" s="27" t="inlineStr">
        <is>
          <t>Birth</t>
        </is>
      </c>
      <c r="EV38" s="27" t="inlineStr">
        <is>
          <t>Transition</t>
        </is>
      </c>
      <c r="EW38" s="28" t="inlineStr">
        <is>
          <t>End</t>
        </is>
      </c>
      <c r="EX38" s="27" t="n"/>
      <c r="EY38" s="26" t="inlineStr">
        <is>
          <t>Ancestor</t>
        </is>
      </c>
      <c r="EZ38" s="27" t="inlineStr">
        <is>
          <t>Birth</t>
        </is>
      </c>
      <c r="FA38" s="27" t="inlineStr">
        <is>
          <t>Transition</t>
        </is>
      </c>
      <c r="FB38" s="28" t="inlineStr">
        <is>
          <t>End</t>
        </is>
      </c>
      <c r="FC38" s="5" t="n"/>
    </row>
    <row r="39">
      <c r="A39" s="42">
        <f>COUNTIF(B$3:B$450,"&lt;="&amp;$B39)</f>
        <v/>
      </c>
      <c r="B39" s="42">
        <f>COUNT('R'!D46,'R'!G42,'R'!G50,'R'!J40,'R'!J44,'R'!J48,'R'!J52,'R'!M53,'R'!M51,'R'!M49,'R'!M47,'R'!M45,'R'!M43,'R'!M41,'R'!M39,'R'!P38,'R'!P39,'R'!P40,'R'!P41,'R'!P42,'R'!P43,'R'!P44,'R'!P45,'R'!P47,'R'!P48,'R'!P49,'R'!P50,'R'!P51,'R'!P52,'R'!P53,'R'!P54)+(C40*0.01)</f>
        <v/>
      </c>
      <c r="C39" s="33">
        <f>A39*20</f>
        <v/>
      </c>
      <c r="D39" s="42" t="inlineStr">
        <is>
          <t>x</t>
        </is>
      </c>
      <c r="E39" s="42">
        <f>'R'!B45</f>
        <v/>
      </c>
      <c r="F39" s="42">
        <f>E39</f>
        <v/>
      </c>
      <c r="G39" s="42">
        <f>'R'!B46</f>
        <v/>
      </c>
      <c r="H39" s="42">
        <f>IF('R'!D46=0,'R'!C46,'R'!D46)</f>
        <v/>
      </c>
      <c r="J39" s="42">
        <f>H39</f>
        <v/>
      </c>
      <c r="K39" s="42">
        <f>H39</f>
        <v/>
      </c>
      <c r="L39" s="32">
        <f>IF('R'!E42=0,x!K39,'R'!E42)</f>
        <v/>
      </c>
      <c r="M39" s="32">
        <f>IF(AND('R'!G42=0,'R'!F42=0), x!K39,(IF('R'!G42=0, 'R'!F42, 'R'!G42)))</f>
        <v/>
      </c>
      <c r="O39" s="42">
        <f>H39</f>
        <v/>
      </c>
      <c r="P39" s="42">
        <f>H39</f>
        <v/>
      </c>
      <c r="Q39" s="32">
        <f>IF('R'!E50=0,x!P39,'R'!E50)</f>
        <v/>
      </c>
      <c r="R39" s="32">
        <f>IF(AND('R'!G50=0, 'R'!F50=0),x!P39,IF('R'!G50=0, 'R'!F50, 'R'!G50))</f>
        <v/>
      </c>
      <c r="T39" s="42">
        <f>M39</f>
        <v/>
      </c>
      <c r="U39" s="42">
        <f>T39</f>
        <v/>
      </c>
      <c r="V39" s="32">
        <f>IF('R'!H40=0,x!U39,'R'!H40)</f>
        <v/>
      </c>
      <c r="W39" s="32">
        <f>IF(AND('R'!J40=0,'R'!I40=0),x!U39,IF('R'!J40=0,'R'!I40,'R'!J40))</f>
        <v/>
      </c>
      <c r="Y39" s="42">
        <f>T39</f>
        <v/>
      </c>
      <c r="Z39" s="42">
        <f>Y39</f>
        <v/>
      </c>
      <c r="AA39" s="32">
        <f>IF('R'!H44=0,x!Z39,'R'!H44)</f>
        <v/>
      </c>
      <c r="AB39" s="32">
        <f>IF(AND('R'!J44=0,'R'!I44=0),x!Z39,IF('R'!J44=0,'R'!I44,'R'!J44))</f>
        <v/>
      </c>
      <c r="AD39" s="42">
        <f>R39</f>
        <v/>
      </c>
      <c r="AE39" s="42">
        <f>AD39</f>
        <v/>
      </c>
      <c r="AF39" s="32">
        <f>IF('R'!H48=0,x!AE39,'R'!H48)</f>
        <v/>
      </c>
      <c r="AG39" s="32">
        <f>IF(AND('R'!J48=0,'R'!I48=0),x!AE39,IF('R'!J48=0,'R'!I48,'R'!J48))</f>
        <v/>
      </c>
      <c r="AI39" s="42">
        <f>R39</f>
        <v/>
      </c>
      <c r="AJ39" s="42">
        <f>AI39</f>
        <v/>
      </c>
      <c r="AK39" s="32">
        <f>IF('R'!H52=0,x!AJ39,'R'!H52)</f>
        <v/>
      </c>
      <c r="AL39" s="32">
        <f>IF(AND('R'!J52=0,'R'!I52=0),x!AJ39,IF('R'!J52=0,'R'!I52,'R'!J52))</f>
        <v/>
      </c>
      <c r="AN39" s="42">
        <f>W39</f>
        <v/>
      </c>
      <c r="AO39" s="42">
        <f>AN39</f>
        <v/>
      </c>
      <c r="AP39" s="32">
        <f>IF('R'!K39=0,x!AO39,'R'!K39)</f>
        <v/>
      </c>
      <c r="AQ39" s="32">
        <f>IF(AND('R'!M39=0,'R'!L39=0),x!AO39,IF('R'!M39=0,'R'!L39,'R'!M39))</f>
        <v/>
      </c>
      <c r="AS39" s="42">
        <f>W39</f>
        <v/>
      </c>
      <c r="AT39" s="42">
        <f>AS39</f>
        <v/>
      </c>
      <c r="AU39" s="32">
        <f>IF('R'!K41=0,x!AT39,'R'!K41)</f>
        <v/>
      </c>
      <c r="AV39" s="32">
        <f>IF(AND('R'!M41=0,'R'!L41=0),x!AT39,IF('R'!M41=0,'R'!L41,'R'!M41))</f>
        <v/>
      </c>
      <c r="AX39" s="42">
        <f>AB39</f>
        <v/>
      </c>
      <c r="AY39" s="42">
        <f>AX39</f>
        <v/>
      </c>
      <c r="AZ39" s="32">
        <f>IF('R'!K43=0,x!AY39,'R'!K43)</f>
        <v/>
      </c>
      <c r="BA39" s="32">
        <f>IF(AND('R'!M43=0,'R'!L43=0),x!AY39,IF('R'!M43=0,'R'!L43,'R'!M43))</f>
        <v/>
      </c>
      <c r="BC39" s="42">
        <f>AB39</f>
        <v/>
      </c>
      <c r="BD39" s="42">
        <f>BC39</f>
        <v/>
      </c>
      <c r="BE39" s="32">
        <f>IF('R'!K45=0,x!BD39,'R'!K45)</f>
        <v/>
      </c>
      <c r="BF39" s="32">
        <f>IF(AND('R'!M45=0,'R'!L45=0),x!BD39,IF('R'!M45=0,'R'!L45,'R'!M45))</f>
        <v/>
      </c>
      <c r="BH39" s="42">
        <f>AG39</f>
        <v/>
      </c>
      <c r="BI39" s="42">
        <f>BH39</f>
        <v/>
      </c>
      <c r="BJ39" s="32">
        <f>IF('R'!K47=0,x!BI39,'R'!K47)</f>
        <v/>
      </c>
      <c r="BK39" s="32">
        <f>IF(AND('R'!M47=0,'R'!L47=0),x!BI39,IF('R'!M47=0,'R'!L47,'R'!M47))</f>
        <v/>
      </c>
      <c r="BM39" s="42">
        <f>AG39</f>
        <v/>
      </c>
      <c r="BN39" s="42">
        <f>BM39</f>
        <v/>
      </c>
      <c r="BO39" s="32">
        <f>IF('R'!K49=0,x!BN39,'R'!K49)</f>
        <v/>
      </c>
      <c r="BP39" s="32">
        <f>IF(AND('R'!M49=0,'R'!L49=0),x!BN39,IF('R'!M49=0,'R'!L49,'R'!M49))</f>
        <v/>
      </c>
      <c r="BR39" s="42">
        <f>AL39</f>
        <v/>
      </c>
      <c r="BS39" s="42">
        <f>BR39</f>
        <v/>
      </c>
      <c r="BT39" s="32">
        <f>IF('R'!K51=0,x!BS39,'R'!K51)</f>
        <v/>
      </c>
      <c r="BU39" s="32">
        <f>IF(AND('R'!M51=0,'R'!L51=0),x!BS39,IF('R'!M51=0,'R'!L51,'R'!M51))</f>
        <v/>
      </c>
      <c r="BW39" s="42">
        <f>AL39</f>
        <v/>
      </c>
      <c r="BX39" s="42">
        <f>BW39</f>
        <v/>
      </c>
      <c r="BY39" s="32">
        <f>IF('R'!K53=0,x!BX39,'R'!K53)</f>
        <v/>
      </c>
      <c r="BZ39" s="32">
        <f>IF(AND('R'!M53=0,'R'!L53=0),x!BX39,IF('R'!M53=0,'R'!L53,'R'!M53))</f>
        <v/>
      </c>
      <c r="CB39" s="42">
        <f>AQ39</f>
        <v/>
      </c>
      <c r="CC39" s="42">
        <f>CB39</f>
        <v/>
      </c>
      <c r="CD39" s="32">
        <f>IF('R'!N38=0,x!CC39,'R'!N38)</f>
        <v/>
      </c>
      <c r="CE39" s="32">
        <f>IF(AND('R'!P38=0,'R'!O38=0),x!CC39,IF('R'!P38=0,'R'!O38,'R'!P38))</f>
        <v/>
      </c>
      <c r="CG39" s="42">
        <f>AQ39</f>
        <v/>
      </c>
      <c r="CH39" s="42">
        <f>CG39</f>
        <v/>
      </c>
      <c r="CI39" s="32">
        <f>IF('R'!N39=0,x!CH39,'R'!N39)</f>
        <v/>
      </c>
      <c r="CJ39" s="32">
        <f>IF(AND('R'!P39=0,'R'!O39=0),x!CH39,IF('R'!P39=0,'R'!O39,'R'!P39))</f>
        <v/>
      </c>
      <c r="CL39" s="42">
        <f>AV39</f>
        <v/>
      </c>
      <c r="CM39" s="42">
        <f>CL39</f>
        <v/>
      </c>
      <c r="CN39" s="32">
        <f>IF('R'!N40=0,x!CM39,'R'!N40)</f>
        <v/>
      </c>
      <c r="CO39" s="32">
        <f>IF(AND('R'!P40=0,'R'!O40=0),x!CM39,IF('R'!P40=0,'R'!O40,'R'!P40))</f>
        <v/>
      </c>
      <c r="CQ39" s="42">
        <f>AV39</f>
        <v/>
      </c>
      <c r="CR39" s="42">
        <f>CQ39</f>
        <v/>
      </c>
      <c r="CS39" s="32">
        <f>IF('R'!N41=0,x!CR39,'R'!N41)</f>
        <v/>
      </c>
      <c r="CT39" s="32">
        <f>IF(AND('R'!P41=0,'R'!O41=0),x!CR39,IF('R'!P41=0,'R'!O41,'R'!P41))</f>
        <v/>
      </c>
      <c r="CV39" s="42">
        <f>BA39</f>
        <v/>
      </c>
      <c r="CW39" s="42">
        <f>CV39</f>
        <v/>
      </c>
      <c r="CX39" s="32">
        <f>IF('R'!N42=0,x!CW39,'R'!N42)</f>
        <v/>
      </c>
      <c r="CY39" s="32">
        <f>IF(AND('R'!P42=0,'R'!O42=0),x!CW39,IF('R'!P42=0,'R'!O42,'R'!P42))</f>
        <v/>
      </c>
      <c r="DA39" s="42">
        <f>BA39</f>
        <v/>
      </c>
      <c r="DB39" s="42">
        <f>DA39</f>
        <v/>
      </c>
      <c r="DC39" s="32">
        <f>IF('R'!N43=0,x!DB39,'R'!N43)</f>
        <v/>
      </c>
      <c r="DD39" s="32">
        <f>IF(AND('R'!P43=0,'R'!O43=0),x!DB39,IF('R'!P43=0,'R'!O43,'R'!P43))</f>
        <v/>
      </c>
      <c r="DF39" s="42">
        <f>BF39</f>
        <v/>
      </c>
      <c r="DG39" s="42">
        <f>DF39</f>
        <v/>
      </c>
      <c r="DH39" s="32">
        <f>IF('R'!N44=0,x!DG39,'R'!N44)</f>
        <v/>
      </c>
      <c r="DI39" s="32">
        <f>IF(AND('R'!P44=0,'R'!O44=0),x!DG39,IF('R'!P44=0,'R'!O44,'R'!P44))</f>
        <v/>
      </c>
      <c r="DK39" s="42">
        <f>BF39</f>
        <v/>
      </c>
      <c r="DL39" s="42">
        <f>DK39</f>
        <v/>
      </c>
      <c r="DM39" s="32">
        <f>IF('R'!N45=0,x!DL39,'R'!N45)</f>
        <v/>
      </c>
      <c r="DN39" s="32">
        <f>IF(AND('R'!P45=0,'R'!O45=0),x!DL39,IF('R'!P45=0,'R'!O45,'R'!P45))</f>
        <v/>
      </c>
      <c r="DP39" s="42">
        <f>BK39</f>
        <v/>
      </c>
      <c r="DQ39" s="42">
        <f>DP39</f>
        <v/>
      </c>
      <c r="DR39" s="32">
        <f>IF('R'!N47=0,x!DQ39,'R'!N47)</f>
        <v/>
      </c>
      <c r="DS39" s="32">
        <f>IF(AND('R'!P47=0,'R'!O47=0),x!DQ39,IF('R'!P47=0,'R'!O47,'R'!P47))</f>
        <v/>
      </c>
      <c r="DU39" s="42">
        <f>BK39</f>
        <v/>
      </c>
      <c r="DV39" s="42">
        <f>DU39</f>
        <v/>
      </c>
      <c r="DW39" s="32">
        <f>IF('R'!N47=0,x!DV39,'R'!N47)</f>
        <v/>
      </c>
      <c r="DX39" s="32">
        <f>IF(AND('R'!P48=0,'R'!O48=0),x!DV39,IF('R'!P48=0,'R'!O48,'R'!P48))</f>
        <v/>
      </c>
      <c r="DZ39" s="42">
        <f>BP39</f>
        <v/>
      </c>
      <c r="EA39" s="42">
        <f>DZ39</f>
        <v/>
      </c>
      <c r="EB39" s="32">
        <f>IF('R'!N48=0,x!EA39,'R'!N48)</f>
        <v/>
      </c>
      <c r="EC39" s="32">
        <f>IF(AND('R'!P49=0,'R'!O49=0),x!EA39,IF('R'!P49=0,'R'!O49,'R'!P49))</f>
        <v/>
      </c>
      <c r="EE39" s="42">
        <f>BP39</f>
        <v/>
      </c>
      <c r="EF39" s="42">
        <f>EE39</f>
        <v/>
      </c>
      <c r="EG39" s="32">
        <f>IF('R'!N49=0,x!EF39,'R'!N49)</f>
        <v/>
      </c>
      <c r="EH39" s="32">
        <f>IF(AND('R'!P50=0,'R'!O50=0),x!EF39,IF('R'!P50=0,'R'!O50,'R'!P50))</f>
        <v/>
      </c>
      <c r="EJ39" s="42">
        <f>BU39</f>
        <v/>
      </c>
      <c r="EK39" s="42">
        <f>EJ39</f>
        <v/>
      </c>
      <c r="EL39" s="32">
        <f>IF('R'!N50=0,x!EK39,'R'!N50)</f>
        <v/>
      </c>
      <c r="EM39" s="32">
        <f>IF(AND('R'!P51=0,'R'!O51=0),x!EK39,IF('R'!P51=0,'R'!O51,'R'!P51))</f>
        <v/>
      </c>
      <c r="EO39" s="42">
        <f>BU39</f>
        <v/>
      </c>
      <c r="EP39" s="42">
        <f>EO39</f>
        <v/>
      </c>
      <c r="EQ39" s="32">
        <f>IF('R'!N51=0,x!EP39,'R'!N51)</f>
        <v/>
      </c>
      <c r="ER39" s="32">
        <f>IF(AND('R'!P52=0,'R'!O52=0),x!EP39,IF('R'!P52=0,'R'!O52,'R'!P52))</f>
        <v/>
      </c>
      <c r="ET39" s="42">
        <f>BZ39</f>
        <v/>
      </c>
      <c r="EU39" s="42">
        <f>ET39</f>
        <v/>
      </c>
      <c r="EV39" s="32">
        <f>IF('R'!N52=0,x!EU39,'R'!N52)</f>
        <v/>
      </c>
      <c r="EW39" s="32">
        <f>IF(AND('R'!P53=0,'R'!O53=0),x!EU39,IF('R'!P53=0,'R'!O53,'R'!P53))</f>
        <v/>
      </c>
      <c r="EY39" s="42">
        <f>BZ39</f>
        <v/>
      </c>
      <c r="EZ39" s="42">
        <f>EY39</f>
        <v/>
      </c>
      <c r="FA39" s="32">
        <f>IF('R'!N53=0,x!EZ39,'R'!N53)</f>
        <v/>
      </c>
      <c r="FB39" s="32">
        <f>IF(AND('R'!P54=0,'R'!O54=0),x!EZ39,IF('R'!P54=0,'R'!O54,'R'!P54))</f>
        <v/>
      </c>
    </row>
    <row r="40">
      <c r="C40" s="31">
        <f>'R'!A46</f>
        <v/>
      </c>
      <c r="D40" s="42" t="inlineStr">
        <is>
          <t>y</t>
        </is>
      </c>
      <c r="E40" s="42">
        <f>C39</f>
        <v/>
      </c>
      <c r="F40" s="42">
        <f>C39</f>
        <v/>
      </c>
      <c r="G40" s="42">
        <f>C39</f>
        <v/>
      </c>
      <c r="H40" s="42">
        <f>C39</f>
        <v/>
      </c>
      <c r="J40" s="42">
        <f>E40</f>
        <v/>
      </c>
      <c r="K40" s="32">
        <f>IF(OR(H39=145,'R'!C46&lt;&gt;0,'R'!E42=0),H40,$C39+4)</f>
        <v/>
      </c>
      <c r="L40" s="42">
        <f>K40</f>
        <v/>
      </c>
      <c r="M40" s="42">
        <f>K40</f>
        <v/>
      </c>
      <c r="O40" s="42">
        <f>H40</f>
        <v/>
      </c>
      <c r="P40" s="32">
        <f>IF(OR(H39=145,'R'!C46&lt;&gt;0,'R'!E50=0),H40,$C39-4)</f>
        <v/>
      </c>
      <c r="Q40" s="42">
        <f>P40</f>
        <v/>
      </c>
      <c r="R40" s="42">
        <f>P40</f>
        <v/>
      </c>
      <c r="T40" s="42">
        <f>M40</f>
        <v/>
      </c>
      <c r="U40" s="32">
        <f>IF(OR(M39=15,'R'!F42,'R'!H40=0),M40,$C39+6)</f>
        <v/>
      </c>
      <c r="V40" s="42">
        <f>U40</f>
        <v/>
      </c>
      <c r="W40" s="42">
        <f>U40</f>
        <v/>
      </c>
      <c r="Y40" s="42">
        <f>M40</f>
        <v/>
      </c>
      <c r="Z40" s="32">
        <f>IF(OR(M39=145,'R'!F42,'R'!H44=0),M40,$C39+2)</f>
        <v/>
      </c>
      <c r="AA40" s="42">
        <f>Z40</f>
        <v/>
      </c>
      <c r="AB40" s="42">
        <f>Z40</f>
        <v/>
      </c>
      <c r="AD40" s="42">
        <f>R40</f>
        <v/>
      </c>
      <c r="AE40" s="32">
        <f>IF(OR(R39=145,'R'!F50&lt;&gt;0,'R'!H48=0),R40,$C39-2)</f>
        <v/>
      </c>
      <c r="AF40" s="42">
        <f>AE40</f>
        <v/>
      </c>
      <c r="AG40" s="42">
        <f>AE40</f>
        <v/>
      </c>
      <c r="AI40" s="42">
        <f>R40</f>
        <v/>
      </c>
      <c r="AJ40" s="32">
        <f>IF(OR(R39=145,'R'!F50&lt;&gt;0,'R'!H52=0),R40,$C39-6)</f>
        <v/>
      </c>
      <c r="AK40" s="42">
        <f>AJ40</f>
        <v/>
      </c>
      <c r="AL40" s="42">
        <f>AJ40</f>
        <v/>
      </c>
      <c r="AN40" s="42">
        <f>W40</f>
        <v/>
      </c>
      <c r="AO40" s="32">
        <f>IF(OR(W39=145,'R'!I40&lt;&gt;0,'R'!K39=0),W40,$C39+7)</f>
        <v/>
      </c>
      <c r="AP40" s="42">
        <f>AO40</f>
        <v/>
      </c>
      <c r="AQ40" s="42">
        <f>AO40</f>
        <v/>
      </c>
      <c r="AS40" s="42">
        <f>W40</f>
        <v/>
      </c>
      <c r="AT40" s="32">
        <f>IF(OR(W39=145,'R'!I40&lt;&gt;0,'R'!K41=0),W40,$C39+5)</f>
        <v/>
      </c>
      <c r="AU40" s="42">
        <f>AT40</f>
        <v/>
      </c>
      <c r="AV40" s="42">
        <f>AT40</f>
        <v/>
      </c>
      <c r="AX40" s="42">
        <f>AB40</f>
        <v/>
      </c>
      <c r="AY40" s="32">
        <f>IF(OR(AB39=145,'R'!I44&lt;&gt;0,'R'!K43=0),AB40,$C39+3)</f>
        <v/>
      </c>
      <c r="AZ40" s="42">
        <f>AY40</f>
        <v/>
      </c>
      <c r="BA40" s="42">
        <f>AY40</f>
        <v/>
      </c>
      <c r="BC40" s="42">
        <f>AB40</f>
        <v/>
      </c>
      <c r="BD40" s="32">
        <f>IF(OR(AB39=145,'R'!I44&lt;&gt;0,'R'!K45=0),AB40,$C39+1)</f>
        <v/>
      </c>
      <c r="BE40" s="42">
        <f>BD40</f>
        <v/>
      </c>
      <c r="BF40" s="42">
        <f>BD40</f>
        <v/>
      </c>
      <c r="BH40" s="42">
        <f>AG40</f>
        <v/>
      </c>
      <c r="BI40" s="32">
        <f>IF(OR(AG39=145,'R'!I48&lt;&gt;0,'R'!K47=0,'R'!K47=0),AG40,$C39-1)</f>
        <v/>
      </c>
      <c r="BJ40" s="42">
        <f>BI40</f>
        <v/>
      </c>
      <c r="BK40" s="42">
        <f>BI40</f>
        <v/>
      </c>
      <c r="BM40" s="42">
        <f>AG40</f>
        <v/>
      </c>
      <c r="BN40" s="32">
        <f>IF(OR(AG39=145,'R'!I48&lt;&gt;0,'R'!K49=0),AG40,$C39-3)</f>
        <v/>
      </c>
      <c r="BO40" s="42">
        <f>BN40</f>
        <v/>
      </c>
      <c r="BP40" s="42">
        <f>BN40</f>
        <v/>
      </c>
      <c r="BR40" s="42">
        <f>AL40</f>
        <v/>
      </c>
      <c r="BS40" s="32">
        <f>IF(OR(AL39=145,'R'!I52&lt;&gt;0,'R'!K51=0),AL40,$C39-5)</f>
        <v/>
      </c>
      <c r="BT40" s="42">
        <f>BS40</f>
        <v/>
      </c>
      <c r="BU40" s="42">
        <f>BS40</f>
        <v/>
      </c>
      <c r="BW40" s="42">
        <f>AL40</f>
        <v/>
      </c>
      <c r="BX40" s="32">
        <f>IF(OR(AL39=145,'R'!I52&lt;&gt;0,'R'!K53=0),AL40,$C39-7)</f>
        <v/>
      </c>
      <c r="BY40" s="42">
        <f>BX40</f>
        <v/>
      </c>
      <c r="BZ40" s="42">
        <f>BX40</f>
        <v/>
      </c>
      <c r="CB40" s="42">
        <f>AQ40</f>
        <v/>
      </c>
      <c r="CC40" s="32">
        <f>IF(OR(AQ39=145,'R'!L39&lt;&gt;0,'R'!N38=0),AQ40,$C39+7.5)</f>
        <v/>
      </c>
      <c r="CD40" s="42">
        <f>CC40</f>
        <v/>
      </c>
      <c r="CE40" s="42">
        <f>CC40</f>
        <v/>
      </c>
      <c r="CG40" s="42">
        <f>AQ40</f>
        <v/>
      </c>
      <c r="CH40" s="32">
        <f>IF(OR(AQ39=145,'R'!AK39&lt;&gt;0,'R'!N39=0),AQ40,$C39+6.5)</f>
        <v/>
      </c>
      <c r="CI40" s="42">
        <f>CH40</f>
        <v/>
      </c>
      <c r="CJ40" s="42">
        <f>CH40</f>
        <v/>
      </c>
      <c r="CL40" s="42">
        <f>AV40</f>
        <v/>
      </c>
      <c r="CM40" s="32">
        <f>IF(OR(AV39=145,'R'!L41&lt;&gt;0,'R'!N40=0),AV40,$C39+5.5)</f>
        <v/>
      </c>
      <c r="CN40" s="42">
        <f>CM40</f>
        <v/>
      </c>
      <c r="CO40" s="42">
        <f>CM40</f>
        <v/>
      </c>
      <c r="CQ40" s="42">
        <f>AV40</f>
        <v/>
      </c>
      <c r="CR40" s="32">
        <f>IF(OR(AV39=145,'R'!L41&lt;&gt;0,'R'!N41=0),AV40,$C39+4.5)</f>
        <v/>
      </c>
      <c r="CS40" s="42">
        <f>CR40</f>
        <v/>
      </c>
      <c r="CT40" s="42">
        <f>CR40</f>
        <v/>
      </c>
      <c r="CV40" s="42">
        <f>BA40</f>
        <v/>
      </c>
      <c r="CW40" s="32">
        <f>IF(OR(BA39=145,'R'!L43&lt;&gt;0,'R'!N42=0),BA40,$C39+3.5)</f>
        <v/>
      </c>
      <c r="CX40" s="42">
        <f>CW40</f>
        <v/>
      </c>
      <c r="CY40" s="42">
        <f>CW40</f>
        <v/>
      </c>
      <c r="DA40" s="42">
        <f>BA40</f>
        <v/>
      </c>
      <c r="DB40" s="32">
        <f>IF(OR(BA39=145,'R'!L43&lt;&gt;0,'R'!N43=0),BA40,$C39+2.5)</f>
        <v/>
      </c>
      <c r="DC40" s="42">
        <f>DB40</f>
        <v/>
      </c>
      <c r="DD40" s="42">
        <f>DB40</f>
        <v/>
      </c>
      <c r="DF40" s="42">
        <f>BF40</f>
        <v/>
      </c>
      <c r="DG40" s="32">
        <f>IF(OR(BF39=145,'R'!L45&lt;&gt;0,'R'!N44=0),BF40,$C39+1.5)</f>
        <v/>
      </c>
      <c r="DH40" s="42">
        <f>DG40</f>
        <v/>
      </c>
      <c r="DI40" s="42">
        <f>DG40</f>
        <v/>
      </c>
      <c r="DK40" s="42">
        <f>BF40</f>
        <v/>
      </c>
      <c r="DL40" s="32">
        <f>IF(OR(BF39=145,'R'!L45&lt;&gt;0,'R'!N45=0),BF40,$C39+0.5)</f>
        <v/>
      </c>
      <c r="DM40" s="42">
        <f>DL40</f>
        <v/>
      </c>
      <c r="DN40" s="42">
        <f>DL40</f>
        <v/>
      </c>
      <c r="DP40" s="42">
        <f>BK40</f>
        <v/>
      </c>
      <c r="DQ40" s="32">
        <f>IF(OR(BK39=145,'R'!L47&lt;&gt;0,'R'!N47=0),BK40,$C39-0.5)</f>
        <v/>
      </c>
      <c r="DR40" s="42">
        <f>DQ40</f>
        <v/>
      </c>
      <c r="DS40" s="42">
        <f>DQ40</f>
        <v/>
      </c>
      <c r="DU40" s="42">
        <f>BK40</f>
        <v/>
      </c>
      <c r="DV40" s="32">
        <f>IF(OR(BK39=145,'R'!L47&lt;&gt;0,'R'!N48=0),BK40,$C39-1.5)</f>
        <v/>
      </c>
      <c r="DW40" s="42">
        <f>DV40</f>
        <v/>
      </c>
      <c r="DX40" s="42">
        <f>DV40</f>
        <v/>
      </c>
      <c r="DZ40" s="42">
        <f>BP40</f>
        <v/>
      </c>
      <c r="EA40" s="32">
        <f>IF(OR(BP39=145,'R'!L49&lt;&gt;0,'R'!N49=0),BP40,$C39-2.5)</f>
        <v/>
      </c>
      <c r="EB40" s="42">
        <f>EA40</f>
        <v/>
      </c>
      <c r="EC40" s="42">
        <f>EA40</f>
        <v/>
      </c>
      <c r="EE40" s="42">
        <f>BP40</f>
        <v/>
      </c>
      <c r="EF40" s="32">
        <f>IF(OR(BP39=145,'R'!L49&lt;&gt;0,'R'!N50=0),BP40,$C39-3.5)</f>
        <v/>
      </c>
      <c r="EG40" s="42">
        <f>EF40</f>
        <v/>
      </c>
      <c r="EH40" s="42">
        <f>EF40</f>
        <v/>
      </c>
      <c r="EJ40" s="42">
        <f>BU40</f>
        <v/>
      </c>
      <c r="EK40" s="32">
        <f>IF(OR(BU39=145,'R'!L51&lt;&gt;0,'R'!N51=0),BU40,$C39-4.5)</f>
        <v/>
      </c>
      <c r="EL40" s="42">
        <f>EK40</f>
        <v/>
      </c>
      <c r="EM40" s="42">
        <f>EK40</f>
        <v/>
      </c>
      <c r="EO40" s="42">
        <f>BU40</f>
        <v/>
      </c>
      <c r="EP40" s="32">
        <f>IF(OR(BU39=145,'R'!L51&lt;&gt;0,'R'!N52=0),BU40,$C39-5.5)</f>
        <v/>
      </c>
      <c r="EQ40" s="42">
        <f>EP40</f>
        <v/>
      </c>
      <c r="ER40" s="42">
        <f>EP40</f>
        <v/>
      </c>
      <c r="ET40" s="42">
        <f>BZ40</f>
        <v/>
      </c>
      <c r="EU40" s="32">
        <f>IF(OR(BZ39=145,'R'!L53&lt;&gt;0,'R'!N53=0),BZ40,$C39-6.5)</f>
        <v/>
      </c>
      <c r="EV40" s="42">
        <f>EU40</f>
        <v/>
      </c>
      <c r="EW40" s="42">
        <f>EU40</f>
        <v/>
      </c>
      <c r="EY40" s="42">
        <f>BZ40</f>
        <v/>
      </c>
      <c r="EZ40" s="32">
        <f>IF(OR(BZ39=145,'R'!L53&lt;&gt;0,'R'!N54=0),BZ40,$C39-7.5)</f>
        <v/>
      </c>
      <c r="FA40" s="42">
        <f>EZ40</f>
        <v/>
      </c>
      <c r="FB40" s="42">
        <f>EZ40</f>
        <v/>
      </c>
    </row>
    <row r="41">
      <c r="E41" s="42">
        <f>'R'!B45</f>
        <v/>
      </c>
      <c r="F41" s="42">
        <f>E41</f>
        <v/>
      </c>
      <c r="G41" s="42">
        <f>G39/2-0.5</f>
        <v/>
      </c>
      <c r="H41" s="42">
        <f>H39/2-0.5</f>
        <v/>
      </c>
      <c r="J41" s="42">
        <f>J39/2-0.5</f>
        <v/>
      </c>
      <c r="K41" s="42">
        <f>K39/2-0.5</f>
        <v/>
      </c>
      <c r="L41" s="42">
        <f>L39/2-0.5</f>
        <v/>
      </c>
      <c r="M41" s="42">
        <f>M39/2-0.5</f>
        <v/>
      </c>
      <c r="O41" s="42">
        <f>O39/2-0.5</f>
        <v/>
      </c>
      <c r="P41" s="42">
        <f>P39/2-0.5</f>
        <v/>
      </c>
      <c r="Q41" s="42">
        <f>Q39/2-0.5</f>
        <v/>
      </c>
      <c r="R41" s="42">
        <f>R39/2-0.5</f>
        <v/>
      </c>
      <c r="T41" s="42">
        <f>T39/2-0.5</f>
        <v/>
      </c>
      <c r="U41" s="42">
        <f>U39/2-0.5</f>
        <v/>
      </c>
      <c r="V41" s="42">
        <f>V39/2-0.5</f>
        <v/>
      </c>
      <c r="W41" s="42">
        <f>W39/2-0.5</f>
        <v/>
      </c>
      <c r="Y41" s="42">
        <f>Y39/2-0.5</f>
        <v/>
      </c>
      <c r="Z41" s="42">
        <f>Z39/2-0.5</f>
        <v/>
      </c>
      <c r="AA41" s="42">
        <f>AA39/2-0.5</f>
        <v/>
      </c>
      <c r="AB41" s="42">
        <f>AB39/2-0.5</f>
        <v/>
      </c>
      <c r="AD41" s="42">
        <f>AD39/2-0.5</f>
        <v/>
      </c>
      <c r="AE41" s="42">
        <f>AE39/2-0.5</f>
        <v/>
      </c>
      <c r="AF41" s="42">
        <f>AF39/2-0.5</f>
        <v/>
      </c>
      <c r="AG41" s="42">
        <f>AG39/2-0.5</f>
        <v/>
      </c>
      <c r="AI41" s="42">
        <f>AI39/2-0.5</f>
        <v/>
      </c>
      <c r="AJ41" s="42">
        <f>AJ39/2-0.5</f>
        <v/>
      </c>
      <c r="AK41" s="42">
        <f>AK39/2-0.5</f>
        <v/>
      </c>
      <c r="AL41" s="42">
        <f>AL39/2-0.5</f>
        <v/>
      </c>
      <c r="AN41" s="42">
        <f>AN39/2-0.5</f>
        <v/>
      </c>
      <c r="AO41" s="42">
        <f>AO39/2-0.5</f>
        <v/>
      </c>
      <c r="AP41" s="42">
        <f>AP39/2-0.5</f>
        <v/>
      </c>
      <c r="AQ41" s="42">
        <f>AQ39/2-0.5</f>
        <v/>
      </c>
      <c r="AS41" s="42">
        <f>AS39/2-0.5</f>
        <v/>
      </c>
      <c r="AT41" s="42">
        <f>AT39/2-0.5</f>
        <v/>
      </c>
      <c r="AU41" s="42">
        <f>AU39/2-0.5</f>
        <v/>
      </c>
      <c r="AV41" s="42">
        <f>AV39/2-0.5</f>
        <v/>
      </c>
      <c r="AX41" s="42">
        <f>AX39/2-0.5</f>
        <v/>
      </c>
      <c r="AY41" s="42">
        <f>AY39/2-0.5</f>
        <v/>
      </c>
      <c r="AZ41" s="42">
        <f>AZ39/2-0.5</f>
        <v/>
      </c>
      <c r="BA41" s="42">
        <f>BA39/2-0.5</f>
        <v/>
      </c>
      <c r="BC41" s="42">
        <f>BC39/2-0.5</f>
        <v/>
      </c>
      <c r="BD41" s="42">
        <f>BD39/2-0.5</f>
        <v/>
      </c>
      <c r="BE41" s="42">
        <f>BE39/2-0.5</f>
        <v/>
      </c>
      <c r="BF41" s="42">
        <f>BF39/2-0.5</f>
        <v/>
      </c>
      <c r="BH41" s="42">
        <f>BH39/2-0.5</f>
        <v/>
      </c>
      <c r="BI41" s="42">
        <f>BI39/2-0.5</f>
        <v/>
      </c>
      <c r="BJ41" s="42">
        <f>BJ39/2-0.5</f>
        <v/>
      </c>
      <c r="BK41" s="42">
        <f>BK39/2-0.5</f>
        <v/>
      </c>
      <c r="BM41" s="42">
        <f>BM39/2-0.5</f>
        <v/>
      </c>
      <c r="BN41" s="42">
        <f>BN39/2-0.5</f>
        <v/>
      </c>
      <c r="BO41" s="42">
        <f>BO39/2-0.5</f>
        <v/>
      </c>
      <c r="BP41" s="42">
        <f>BP39/2-0.5</f>
        <v/>
      </c>
      <c r="BR41" s="42">
        <f>BR39/2-0.5</f>
        <v/>
      </c>
      <c r="BS41" s="42">
        <f>BS39/2-0.5</f>
        <v/>
      </c>
      <c r="BT41" s="42">
        <f>BT39/2-0.5</f>
        <v/>
      </c>
      <c r="BU41" s="42">
        <f>BU39/2-0.5</f>
        <v/>
      </c>
      <c r="BW41" s="42">
        <f>BW39/2-0.5</f>
        <v/>
      </c>
      <c r="BX41" s="42">
        <f>BX39/2-0.5</f>
        <v/>
      </c>
      <c r="BY41" s="42">
        <f>BY39/2-0.5</f>
        <v/>
      </c>
      <c r="BZ41" s="42">
        <f>BZ39/2-0.5</f>
        <v/>
      </c>
      <c r="CA41" s="42">
        <f>CA39/2-0.5</f>
        <v/>
      </c>
      <c r="CB41" s="42">
        <f>CB39/2-0.5</f>
        <v/>
      </c>
      <c r="CC41" s="42">
        <f>CC39/2-0.5</f>
        <v/>
      </c>
      <c r="CD41" s="42">
        <f>CD39/2-0.5</f>
        <v/>
      </c>
      <c r="CE41" s="42">
        <f>CE39/2-0.5</f>
        <v/>
      </c>
      <c r="CG41" s="42">
        <f>CG39/2-0.5</f>
        <v/>
      </c>
      <c r="CH41" s="42">
        <f>CH39/2-0.5</f>
        <v/>
      </c>
      <c r="CI41" s="42">
        <f>CI39/2-0.5</f>
        <v/>
      </c>
      <c r="CJ41" s="42">
        <f>CJ39/2-0.5</f>
        <v/>
      </c>
      <c r="CL41" s="42">
        <f>CL39/2-0.5</f>
        <v/>
      </c>
      <c r="CM41" s="42">
        <f>CM39/2-0.5</f>
        <v/>
      </c>
      <c r="CN41" s="42">
        <f>CN39/2-0.5</f>
        <v/>
      </c>
      <c r="CO41" s="42">
        <f>CO39/2-0.5</f>
        <v/>
      </c>
      <c r="CQ41" s="42">
        <f>CQ39/2-0.5</f>
        <v/>
      </c>
      <c r="CR41" s="42">
        <f>CR39/2-0.5</f>
        <v/>
      </c>
      <c r="CS41" s="42">
        <f>CS39/2-0.5</f>
        <v/>
      </c>
      <c r="CT41" s="42">
        <f>CT39/2-0.5</f>
        <v/>
      </c>
      <c r="CV41" s="42">
        <f>CV39/2-0.5</f>
        <v/>
      </c>
      <c r="CW41" s="42">
        <f>CW39/2-0.5</f>
        <v/>
      </c>
      <c r="CX41" s="42">
        <f>CX39/2-0.5</f>
        <v/>
      </c>
      <c r="CY41" s="42">
        <f>CY39/2-0.5</f>
        <v/>
      </c>
      <c r="DA41" s="42">
        <f>DA39/2-0.5</f>
        <v/>
      </c>
      <c r="DB41" s="42">
        <f>DB39/2-0.5</f>
        <v/>
      </c>
      <c r="DC41" s="42">
        <f>DC39/2-0.5</f>
        <v/>
      </c>
      <c r="DD41" s="42">
        <f>DD39/2-0.5</f>
        <v/>
      </c>
      <c r="DF41" s="42">
        <f>DF39/2-0.5</f>
        <v/>
      </c>
      <c r="DG41" s="42">
        <f>DG39/2-0.5</f>
        <v/>
      </c>
      <c r="DH41" s="42">
        <f>DH39/2-0.5</f>
        <v/>
      </c>
      <c r="DI41" s="42">
        <f>DI39/2-0.5</f>
        <v/>
      </c>
      <c r="DK41" s="42">
        <f>DK39/2-0.5</f>
        <v/>
      </c>
      <c r="DL41" s="42">
        <f>DL39/2-0.5</f>
        <v/>
      </c>
      <c r="DM41" s="42">
        <f>DM39/2-0.5</f>
        <v/>
      </c>
      <c r="DN41" s="42">
        <f>DN39/2-0.5</f>
        <v/>
      </c>
      <c r="DP41" s="42">
        <f>DP39/2-0.5</f>
        <v/>
      </c>
      <c r="DQ41" s="42">
        <f>DQ39/2-0.5</f>
        <v/>
      </c>
      <c r="DR41" s="42">
        <f>DR39/2-0.5</f>
        <v/>
      </c>
      <c r="DS41" s="42">
        <f>DS39/2-0.5</f>
        <v/>
      </c>
      <c r="DU41" s="42">
        <f>DU39/2-0.5</f>
        <v/>
      </c>
      <c r="DV41" s="42">
        <f>DV39/2-0.5</f>
        <v/>
      </c>
      <c r="DW41" s="42">
        <f>DW39/2-0.5</f>
        <v/>
      </c>
      <c r="DX41" s="42">
        <f>DX39/2-0.5</f>
        <v/>
      </c>
      <c r="DY41" s="42">
        <f>DY39/2-0.5</f>
        <v/>
      </c>
      <c r="DZ41" s="42">
        <f>DZ39/2-0.5</f>
        <v/>
      </c>
      <c r="EA41" s="42">
        <f>EA39/2-0.5</f>
        <v/>
      </c>
      <c r="EB41" s="42">
        <f>EB39/2-0.5</f>
        <v/>
      </c>
      <c r="EC41" s="42">
        <f>EC39/2-0.5</f>
        <v/>
      </c>
      <c r="EE41" s="42">
        <f>EE39/2-0.5</f>
        <v/>
      </c>
      <c r="EF41" s="42">
        <f>EF39/2-0.5</f>
        <v/>
      </c>
      <c r="EG41" s="42">
        <f>EG39/2-0.5</f>
        <v/>
      </c>
      <c r="EH41" s="42">
        <f>EH39/2-0.5</f>
        <v/>
      </c>
      <c r="EJ41" s="42">
        <f>EJ39/2-0.5</f>
        <v/>
      </c>
      <c r="EK41" s="42">
        <f>EK39/2-0.5</f>
        <v/>
      </c>
      <c r="EL41" s="42">
        <f>EL39/2-0.5</f>
        <v/>
      </c>
      <c r="EM41" s="42">
        <f>EM39/2-0.5</f>
        <v/>
      </c>
      <c r="EO41" s="42">
        <f>EO39/2-0.5</f>
        <v/>
      </c>
      <c r="EP41" s="42">
        <f>EP39/2-0.5</f>
        <v/>
      </c>
      <c r="EQ41" s="42">
        <f>EQ39/2-0.5</f>
        <v/>
      </c>
      <c r="ER41" s="42">
        <f>ER39/2-0.5</f>
        <v/>
      </c>
      <c r="ET41" s="42">
        <f>ET39/2-0.5</f>
        <v/>
      </c>
      <c r="EU41" s="42">
        <f>EU39/2-0.5</f>
        <v/>
      </c>
      <c r="EV41" s="42">
        <f>EV39/2-0.5</f>
        <v/>
      </c>
      <c r="EW41" s="42">
        <f>EW39/2-0.5</f>
        <v/>
      </c>
      <c r="EY41" s="42">
        <f>EY39/2-0.5</f>
        <v/>
      </c>
      <c r="EZ41" s="42">
        <f>EZ39/2-0.5</f>
        <v/>
      </c>
      <c r="FA41" s="42">
        <f>FA39/2-0.5</f>
        <v/>
      </c>
      <c r="FB41" s="42">
        <f>FB39/2-0.5</f>
        <v/>
      </c>
    </row>
    <row r="42">
      <c r="G42" s="42">
        <f>G41</f>
        <v/>
      </c>
      <c r="H42" s="42">
        <f>H41</f>
        <v/>
      </c>
      <c r="L42" s="42">
        <f>L41</f>
        <v/>
      </c>
      <c r="M42" s="42">
        <f>M41</f>
        <v/>
      </c>
      <c r="Q42" s="42">
        <f>Q41</f>
        <v/>
      </c>
      <c r="R42" s="42">
        <f>R41</f>
        <v/>
      </c>
      <c r="V42" s="42">
        <f>V41</f>
        <v/>
      </c>
      <c r="W42" s="42">
        <f>W41</f>
        <v/>
      </c>
      <c r="AA42" s="42">
        <f>AA41</f>
        <v/>
      </c>
      <c r="AB42" s="42">
        <f>AB41</f>
        <v/>
      </c>
      <c r="AF42" s="42">
        <f>AF41</f>
        <v/>
      </c>
      <c r="AG42" s="42">
        <f>AG41</f>
        <v/>
      </c>
      <c r="AK42" s="42">
        <f>AK41</f>
        <v/>
      </c>
      <c r="AL42" s="42">
        <f>AL41</f>
        <v/>
      </c>
      <c r="AP42" s="42">
        <f>AP41</f>
        <v/>
      </c>
      <c r="AQ42" s="42">
        <f>AQ41</f>
        <v/>
      </c>
      <c r="AU42" s="42">
        <f>AU41</f>
        <v/>
      </c>
      <c r="AV42" s="42">
        <f>AV41</f>
        <v/>
      </c>
      <c r="AZ42" s="42">
        <f>AZ41</f>
        <v/>
      </c>
      <c r="BA42" s="42">
        <f>BA41</f>
        <v/>
      </c>
      <c r="BE42" s="42">
        <f>BE41</f>
        <v/>
      </c>
      <c r="BF42" s="42">
        <f>BF41</f>
        <v/>
      </c>
      <c r="BJ42" s="42">
        <f>BJ41</f>
        <v/>
      </c>
      <c r="BK42" s="42">
        <f>BK41</f>
        <v/>
      </c>
      <c r="BO42" s="42">
        <f>BO41</f>
        <v/>
      </c>
      <c r="BP42" s="42">
        <f>BP41</f>
        <v/>
      </c>
      <c r="BT42" s="42">
        <f>BT41</f>
        <v/>
      </c>
      <c r="BU42" s="42">
        <f>BU41</f>
        <v/>
      </c>
      <c r="BY42" s="42">
        <f>BY41</f>
        <v/>
      </c>
      <c r="BZ42" s="42">
        <f>BZ41</f>
        <v/>
      </c>
      <c r="CD42" s="42">
        <f>CD41</f>
        <v/>
      </c>
      <c r="CE42" s="42">
        <f>CE41</f>
        <v/>
      </c>
      <c r="CI42" s="42">
        <f>CI41</f>
        <v/>
      </c>
      <c r="CJ42" s="42">
        <f>CJ41</f>
        <v/>
      </c>
      <c r="CN42" s="42">
        <f>CN41</f>
        <v/>
      </c>
      <c r="CO42" s="42">
        <f>CO41</f>
        <v/>
      </c>
      <c r="CS42" s="42">
        <f>CS41</f>
        <v/>
      </c>
      <c r="CT42" s="42">
        <f>CT41</f>
        <v/>
      </c>
      <c r="CX42" s="42">
        <f>CX41</f>
        <v/>
      </c>
      <c r="CY42" s="42">
        <f>CY41</f>
        <v/>
      </c>
      <c r="DC42" s="42">
        <f>DC41</f>
        <v/>
      </c>
      <c r="DD42" s="42">
        <f>DD41</f>
        <v/>
      </c>
      <c r="DH42" s="42">
        <f>DH41</f>
        <v/>
      </c>
      <c r="DI42" s="42">
        <f>DI41</f>
        <v/>
      </c>
      <c r="DM42" s="42">
        <f>DM41</f>
        <v/>
      </c>
      <c r="DN42" s="42">
        <f>DN41</f>
        <v/>
      </c>
      <c r="DR42" s="42">
        <f>DR41</f>
        <v/>
      </c>
      <c r="DS42" s="42">
        <f>DS41</f>
        <v/>
      </c>
      <c r="DW42" s="42">
        <f>DW41</f>
        <v/>
      </c>
      <c r="DX42" s="42">
        <f>DX41</f>
        <v/>
      </c>
      <c r="EB42" s="42">
        <f>EB41</f>
        <v/>
      </c>
      <c r="EC42" s="42">
        <f>EC41</f>
        <v/>
      </c>
      <c r="EG42" s="42">
        <f>EG41</f>
        <v/>
      </c>
      <c r="EH42" s="42">
        <f>EH41</f>
        <v/>
      </c>
      <c r="EL42" s="42">
        <f>EL41</f>
        <v/>
      </c>
      <c r="EM42" s="42">
        <f>EM41</f>
        <v/>
      </c>
      <c r="EQ42" s="42">
        <f>EQ41</f>
        <v/>
      </c>
      <c r="ER42" s="42">
        <f>ER41</f>
        <v/>
      </c>
      <c r="EV42" s="42">
        <f>EV41</f>
        <v/>
      </c>
      <c r="EW42" s="42">
        <f>EW41</f>
        <v/>
      </c>
      <c r="FA42" s="42">
        <f>FA41</f>
        <v/>
      </c>
      <c r="FB42" s="42">
        <f>FB41</f>
        <v/>
      </c>
    </row>
    <row r="43">
      <c r="A43" s="35" t="n"/>
      <c r="B43" s="35" t="n"/>
      <c r="C43" s="35" t="n"/>
      <c r="D43" s="35" t="n"/>
      <c r="E43" s="35" t="n"/>
      <c r="F43" s="35" t="n"/>
      <c r="G43" s="35" t="n"/>
      <c r="H43" s="35" t="n"/>
      <c r="I43" s="35" t="n"/>
      <c r="J43" s="35" t="n"/>
      <c r="K43" s="35" t="n"/>
      <c r="L43" s="35" t="n"/>
      <c r="M43" s="35" t="n"/>
      <c r="N43" s="35" t="n"/>
      <c r="O43" s="35" t="n"/>
      <c r="P43" s="35" t="n"/>
      <c r="Q43" s="35" t="n"/>
      <c r="R43" s="35" t="n"/>
      <c r="S43" s="35" t="n"/>
      <c r="T43" s="35" t="n"/>
      <c r="U43" s="35" t="n"/>
      <c r="V43" s="35" t="n"/>
      <c r="W43" s="35" t="n"/>
      <c r="X43" s="35" t="n"/>
      <c r="Y43" s="35" t="n"/>
      <c r="Z43" s="35" t="n"/>
      <c r="AA43" s="35" t="n"/>
      <c r="AB43" s="35" t="n"/>
      <c r="AC43" s="35" t="n"/>
      <c r="AD43" s="35" t="n"/>
      <c r="AE43" s="35" t="n"/>
      <c r="AF43" s="35" t="n"/>
      <c r="AG43" s="35" t="n"/>
      <c r="AH43" s="35" t="n"/>
      <c r="AI43" s="35" t="n"/>
      <c r="AJ43" s="35" t="n"/>
      <c r="AK43" s="35" t="n"/>
      <c r="AL43" s="35" t="n"/>
      <c r="AM43" s="35" t="n"/>
      <c r="AN43" s="35" t="n"/>
      <c r="AO43" s="35" t="n"/>
      <c r="AP43" s="35" t="n"/>
      <c r="AQ43" s="35" t="n"/>
      <c r="AR43" s="35" t="n"/>
      <c r="AS43" s="35" t="n"/>
      <c r="AT43" s="35" t="n"/>
      <c r="AU43" s="35" t="n"/>
      <c r="AV43" s="35" t="n"/>
      <c r="AW43" s="35" t="n"/>
      <c r="AX43" s="35" t="n"/>
      <c r="AY43" s="35" t="n"/>
      <c r="AZ43" s="35" t="n"/>
      <c r="BA43" s="35" t="n"/>
      <c r="BB43" s="35" t="n"/>
      <c r="BC43" s="35" t="n"/>
      <c r="BD43" s="35" t="n"/>
      <c r="BE43" s="35" t="n"/>
      <c r="BF43" s="35" t="n"/>
      <c r="BG43" s="35" t="n"/>
      <c r="BH43" s="35" t="n"/>
      <c r="BI43" s="35" t="n"/>
      <c r="BJ43" s="35" t="n"/>
      <c r="BK43" s="35" t="n"/>
      <c r="BL43" s="35" t="n"/>
      <c r="BM43" s="35" t="n"/>
      <c r="BN43" s="35" t="n"/>
      <c r="BO43" s="35" t="n"/>
      <c r="BP43" s="35" t="n"/>
      <c r="BQ43" s="35" t="n"/>
      <c r="BR43" s="35" t="n"/>
      <c r="BS43" s="35" t="n"/>
      <c r="BT43" s="35" t="n"/>
      <c r="BU43" s="35" t="n"/>
      <c r="BV43" s="35" t="n"/>
      <c r="BW43" s="35" t="n"/>
      <c r="BX43" s="35" t="n"/>
      <c r="BY43" s="35" t="n"/>
      <c r="BZ43" s="35" t="n"/>
      <c r="CA43" s="35" t="n"/>
      <c r="CB43" s="35" t="n"/>
      <c r="CC43" s="35" t="n"/>
      <c r="CD43" s="35" t="n"/>
      <c r="CE43" s="35" t="n"/>
      <c r="CF43" s="35" t="n"/>
      <c r="CG43" s="35" t="n"/>
      <c r="CH43" s="35" t="n"/>
      <c r="CI43" s="35" t="n"/>
      <c r="CJ43" s="35" t="n"/>
      <c r="CK43" s="35" t="n"/>
      <c r="CL43" s="35" t="n"/>
      <c r="CM43" s="35" t="n"/>
      <c r="CN43" s="35" t="n"/>
      <c r="CO43" s="35" t="n"/>
      <c r="CP43" s="35" t="n"/>
      <c r="CQ43" s="35" t="n"/>
      <c r="CR43" s="35" t="n"/>
      <c r="CS43" s="35" t="n"/>
      <c r="CT43" s="35" t="n"/>
      <c r="CU43" s="35" t="n"/>
      <c r="CV43" s="35" t="n"/>
      <c r="CW43" s="35" t="n"/>
      <c r="CX43" s="35" t="n"/>
      <c r="CY43" s="35" t="n"/>
      <c r="CZ43" s="35" t="n"/>
      <c r="DA43" s="35" t="n"/>
      <c r="DB43" s="35" t="n"/>
      <c r="DC43" s="35" t="n"/>
      <c r="DD43" s="35" t="n"/>
      <c r="DE43" s="35" t="n"/>
      <c r="DF43" s="35" t="n"/>
      <c r="DG43" s="35" t="n"/>
      <c r="DH43" s="35" t="n"/>
      <c r="DI43" s="35" t="n"/>
      <c r="DJ43" s="35" t="n"/>
      <c r="DK43" s="35" t="n"/>
      <c r="DL43" s="35" t="n"/>
      <c r="DM43" s="35" t="n"/>
      <c r="DN43" s="35" t="n"/>
      <c r="DO43" s="35" t="n"/>
      <c r="DP43" s="35" t="n"/>
      <c r="DQ43" s="35" t="n"/>
      <c r="DR43" s="35" t="n"/>
      <c r="DS43" s="35" t="n"/>
      <c r="DT43" s="35" t="n"/>
      <c r="DU43" s="35" t="n"/>
      <c r="DV43" s="35" t="n"/>
      <c r="DW43" s="35" t="n"/>
      <c r="DX43" s="35" t="n"/>
      <c r="DY43" s="35" t="n"/>
      <c r="DZ43" s="35" t="n"/>
      <c r="EA43" s="35" t="n"/>
      <c r="EB43" s="35" t="n"/>
      <c r="EC43" s="35" t="n"/>
      <c r="ED43" s="35" t="n"/>
      <c r="EE43" s="35" t="n"/>
      <c r="EF43" s="35" t="n"/>
      <c r="EG43" s="35" t="n"/>
      <c r="EH43" s="35" t="n"/>
      <c r="EI43" s="35" t="n"/>
      <c r="EJ43" s="35" t="n"/>
      <c r="EK43" s="35" t="n"/>
      <c r="EL43" s="35" t="n"/>
      <c r="EM43" s="35" t="n"/>
      <c r="EN43" s="35" t="n"/>
      <c r="EO43" s="35" t="n"/>
      <c r="EP43" s="35" t="n"/>
      <c r="EQ43" s="35" t="n"/>
      <c r="ER43" s="35" t="n"/>
      <c r="ES43" s="35" t="n"/>
      <c r="ET43" s="35" t="n"/>
      <c r="EU43" s="35" t="n"/>
      <c r="EV43" s="35" t="n"/>
      <c r="EW43" s="35" t="n"/>
      <c r="EX43" s="35" t="n"/>
      <c r="EY43" s="35" t="n"/>
      <c r="EZ43" s="35" t="n"/>
      <c r="FA43" s="35" t="n"/>
      <c r="FB43" s="35" t="n"/>
      <c r="FC43" s="35" t="n"/>
    </row>
    <row r="44">
      <c r="A44" s="35" t="n"/>
      <c r="B44" s="35" t="n"/>
      <c r="C44" s="35" t="n"/>
      <c r="D44" s="35" t="n"/>
      <c r="E44" s="35" t="n"/>
      <c r="F44" s="35" t="n"/>
      <c r="G44" s="35" t="n"/>
      <c r="H44" s="35" t="n"/>
      <c r="I44" s="35" t="n"/>
      <c r="J44" s="35" t="n"/>
      <c r="K44" s="35" t="n"/>
      <c r="L44" s="35" t="n"/>
      <c r="M44" s="35" t="n"/>
      <c r="N44" s="35" t="n"/>
      <c r="O44" s="35" t="n"/>
      <c r="P44" s="35" t="n"/>
      <c r="Q44" s="35" t="n"/>
      <c r="R44" s="35" t="n"/>
      <c r="S44" s="35" t="n"/>
      <c r="T44" s="35" t="n"/>
      <c r="U44" s="35" t="n"/>
      <c r="V44" s="35" t="n"/>
      <c r="W44" s="35" t="n"/>
      <c r="X44" s="35" t="n"/>
      <c r="Y44" s="35" t="n"/>
      <c r="Z44" s="35" t="n"/>
      <c r="AA44" s="35" t="n"/>
      <c r="AB44" s="35" t="n"/>
      <c r="AC44" s="35" t="n"/>
      <c r="AD44" s="35" t="n"/>
      <c r="AE44" s="35" t="n"/>
      <c r="AF44" s="35" t="n"/>
      <c r="AG44" s="35" t="n"/>
      <c r="AH44" s="35" t="n"/>
      <c r="AI44" s="35" t="n"/>
      <c r="AJ44" s="35" t="n"/>
      <c r="AK44" s="35" t="n"/>
      <c r="AL44" s="35" t="n"/>
      <c r="AM44" s="35" t="n"/>
      <c r="AN44" s="35" t="n"/>
      <c r="AO44" s="35" t="n"/>
      <c r="AP44" s="35" t="n"/>
      <c r="AQ44" s="35" t="n"/>
      <c r="AR44" s="35" t="n"/>
      <c r="AS44" s="35" t="n"/>
      <c r="AT44" s="35" t="n"/>
      <c r="AU44" s="35" t="n"/>
      <c r="AV44" s="35" t="n"/>
      <c r="AW44" s="35" t="n"/>
      <c r="AX44" s="35" t="n"/>
      <c r="AY44" s="35" t="n"/>
      <c r="AZ44" s="35" t="n"/>
      <c r="BA44" s="35" t="n"/>
      <c r="BB44" s="35" t="n"/>
      <c r="BC44" s="35" t="n"/>
      <c r="BD44" s="35" t="n"/>
      <c r="BE44" s="35" t="n"/>
      <c r="BF44" s="35" t="n"/>
      <c r="BG44" s="35" t="n"/>
      <c r="BH44" s="35" t="n"/>
      <c r="BI44" s="35" t="n"/>
      <c r="BJ44" s="35" t="n"/>
      <c r="BK44" s="35" t="n"/>
      <c r="BL44" s="35" t="n"/>
      <c r="BM44" s="35" t="n"/>
      <c r="BN44" s="35" t="n"/>
      <c r="BO44" s="35" t="n"/>
      <c r="BP44" s="35" t="n"/>
      <c r="BQ44" s="35" t="n"/>
      <c r="BR44" s="35" t="n"/>
      <c r="BS44" s="35" t="n"/>
      <c r="BT44" s="35" t="n"/>
      <c r="BU44" s="35" t="n"/>
      <c r="BV44" s="35" t="n"/>
      <c r="BW44" s="35" t="n"/>
      <c r="BX44" s="35" t="n"/>
      <c r="BY44" s="35" t="n"/>
      <c r="BZ44" s="35" t="n"/>
      <c r="CA44" s="35" t="n"/>
      <c r="CB44" s="35" t="n"/>
      <c r="CC44" s="35" t="n"/>
      <c r="CD44" s="35" t="n"/>
      <c r="CE44" s="35" t="n"/>
      <c r="CF44" s="35" t="n"/>
      <c r="CG44" s="35" t="n"/>
      <c r="CH44" s="35" t="n"/>
      <c r="CI44" s="35" t="n"/>
      <c r="CJ44" s="35" t="n"/>
      <c r="CK44" s="35" t="n"/>
      <c r="CL44" s="35" t="n"/>
      <c r="CM44" s="35" t="n"/>
      <c r="CN44" s="35" t="n"/>
      <c r="CO44" s="35" t="n"/>
      <c r="CP44" s="35" t="n"/>
      <c r="CQ44" s="35" t="n"/>
      <c r="CR44" s="35" t="n"/>
      <c r="CS44" s="35" t="n"/>
      <c r="CT44" s="35" t="n"/>
      <c r="CU44" s="35" t="n"/>
      <c r="CV44" s="35" t="n"/>
      <c r="CW44" s="35" t="n"/>
      <c r="CX44" s="35" t="n"/>
      <c r="CY44" s="35" t="n"/>
      <c r="CZ44" s="35" t="n"/>
      <c r="DA44" s="35" t="n"/>
      <c r="DB44" s="35" t="n"/>
      <c r="DC44" s="35" t="n"/>
      <c r="DD44" s="35" t="n"/>
      <c r="DE44" s="35" t="n"/>
      <c r="DF44" s="35" t="n"/>
      <c r="DG44" s="35" t="n"/>
      <c r="DH44" s="35" t="n"/>
      <c r="DI44" s="35" t="n"/>
      <c r="DJ44" s="35" t="n"/>
      <c r="DK44" s="35" t="n"/>
      <c r="DL44" s="35" t="n"/>
      <c r="DM44" s="35" t="n"/>
      <c r="DN44" s="35" t="n"/>
      <c r="DO44" s="35" t="n"/>
      <c r="DP44" s="35" t="n"/>
      <c r="DQ44" s="35" t="n"/>
      <c r="DR44" s="35" t="n"/>
      <c r="DS44" s="35" t="n"/>
      <c r="DT44" s="35" t="n"/>
      <c r="DU44" s="35" t="n"/>
      <c r="DV44" s="35" t="n"/>
      <c r="DW44" s="35" t="n"/>
      <c r="DX44" s="35" t="n"/>
      <c r="DY44" s="35" t="n"/>
      <c r="DZ44" s="35" t="n"/>
      <c r="EA44" s="35" t="n"/>
      <c r="EB44" s="35" t="n"/>
      <c r="EC44" s="35" t="n"/>
      <c r="ED44" s="35" t="n"/>
      <c r="EE44" s="35" t="n"/>
      <c r="EF44" s="35" t="n"/>
      <c r="EG44" s="35" t="n"/>
      <c r="EH44" s="35" t="n"/>
      <c r="EI44" s="35" t="n"/>
      <c r="EJ44" s="35" t="n"/>
      <c r="EK44" s="35" t="n"/>
      <c r="EL44" s="35" t="n"/>
      <c r="EM44" s="35" t="n"/>
      <c r="EN44" s="35" t="n"/>
      <c r="EO44" s="35" t="n"/>
      <c r="EP44" s="35" t="n"/>
      <c r="EQ44" s="35" t="n"/>
      <c r="ER44" s="35" t="n"/>
      <c r="ES44" s="35" t="n"/>
      <c r="ET44" s="35" t="n"/>
      <c r="EU44" s="35" t="n"/>
      <c r="EV44" s="35" t="n"/>
      <c r="EW44" s="35" t="n"/>
      <c r="EX44" s="35" t="n"/>
      <c r="EY44" s="35" t="n"/>
      <c r="EZ44" s="35" t="n"/>
      <c r="FA44" s="35" t="n"/>
      <c r="FB44" s="35" t="n"/>
      <c r="FC44" s="35" t="n"/>
    </row>
    <row r="45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  <c r="V45" s="35" t="n"/>
      <c r="W45" s="35" t="n"/>
      <c r="X45" s="35" t="n"/>
      <c r="Y45" s="35" t="n"/>
      <c r="Z45" s="35" t="n"/>
      <c r="AA45" s="35" t="n"/>
      <c r="AB45" s="35" t="n"/>
      <c r="AC45" s="35" t="n"/>
      <c r="AD45" s="35" t="n"/>
      <c r="AE45" s="35" t="n"/>
      <c r="AF45" s="35" t="n"/>
      <c r="AG45" s="35" t="n"/>
      <c r="AH45" s="35" t="n"/>
      <c r="AI45" s="35" t="n"/>
      <c r="AJ45" s="35" t="n"/>
      <c r="AK45" s="35" t="n"/>
      <c r="AL45" s="35" t="n"/>
      <c r="AM45" s="35" t="n"/>
      <c r="AN45" s="35" t="n"/>
      <c r="AO45" s="35" t="n"/>
      <c r="AP45" s="35" t="n"/>
      <c r="AQ45" s="35" t="n"/>
      <c r="AR45" s="35" t="n"/>
      <c r="AS45" s="35" t="n"/>
      <c r="AT45" s="35" t="n"/>
      <c r="AU45" s="35" t="n"/>
      <c r="AV45" s="35" t="n"/>
      <c r="AW45" s="35" t="n"/>
      <c r="AX45" s="35" t="n"/>
      <c r="AY45" s="35" t="n"/>
      <c r="AZ45" s="35" t="n"/>
      <c r="BA45" s="35" t="n"/>
      <c r="BB45" s="35" t="n"/>
      <c r="BC45" s="35" t="n"/>
      <c r="BD45" s="35" t="n"/>
      <c r="BE45" s="35" t="n"/>
      <c r="BF45" s="35" t="n"/>
      <c r="BG45" s="35" t="n"/>
      <c r="BH45" s="35" t="n"/>
      <c r="BI45" s="35" t="n"/>
      <c r="BJ45" s="35" t="n"/>
      <c r="BK45" s="35" t="n"/>
      <c r="BL45" s="35" t="n"/>
      <c r="BM45" s="35" t="n"/>
      <c r="BN45" s="35" t="n"/>
      <c r="BO45" s="35" t="n"/>
      <c r="BP45" s="35" t="n"/>
      <c r="BQ45" s="35" t="n"/>
      <c r="BR45" s="35" t="n"/>
      <c r="BS45" s="35" t="n"/>
      <c r="BT45" s="35" t="n"/>
      <c r="BU45" s="35" t="n"/>
      <c r="BV45" s="35" t="n"/>
      <c r="BW45" s="35" t="n"/>
      <c r="BX45" s="35" t="n"/>
      <c r="BY45" s="35" t="n"/>
      <c r="BZ45" s="35" t="n"/>
      <c r="CA45" s="35" t="n"/>
      <c r="CB45" s="35" t="n"/>
      <c r="CC45" s="35" t="n"/>
      <c r="CD45" s="35" t="n"/>
      <c r="CE45" s="35" t="n"/>
      <c r="CF45" s="35" t="n"/>
      <c r="CG45" s="35" t="n"/>
      <c r="CH45" s="35" t="n"/>
      <c r="CI45" s="35" t="n"/>
      <c r="CJ45" s="35" t="n"/>
      <c r="CK45" s="35" t="n"/>
      <c r="CL45" s="35" t="n"/>
      <c r="CM45" s="35" t="n"/>
      <c r="CN45" s="35" t="n"/>
      <c r="CO45" s="35" t="n"/>
      <c r="CP45" s="35" t="n"/>
      <c r="CQ45" s="35" t="n"/>
      <c r="CR45" s="35" t="n"/>
      <c r="CS45" s="35" t="n"/>
      <c r="CT45" s="35" t="n"/>
      <c r="CU45" s="35" t="n"/>
      <c r="CV45" s="35" t="n"/>
      <c r="CW45" s="35" t="n"/>
      <c r="CX45" s="35" t="n"/>
      <c r="CY45" s="35" t="n"/>
      <c r="CZ45" s="35" t="n"/>
      <c r="DA45" s="35" t="n"/>
      <c r="DB45" s="35" t="n"/>
      <c r="DC45" s="35" t="n"/>
      <c r="DD45" s="35" t="n"/>
      <c r="DE45" s="35" t="n"/>
      <c r="DF45" s="35" t="n"/>
      <c r="DG45" s="35" t="n"/>
      <c r="DH45" s="35" t="n"/>
      <c r="DI45" s="35" t="n"/>
      <c r="DJ45" s="35" t="n"/>
      <c r="DK45" s="35" t="n"/>
      <c r="DL45" s="35" t="n"/>
      <c r="DM45" s="35" t="n"/>
      <c r="DN45" s="35" t="n"/>
      <c r="DO45" s="35" t="n"/>
      <c r="DP45" s="35" t="n"/>
      <c r="DQ45" s="35" t="n"/>
      <c r="DR45" s="35" t="n"/>
      <c r="DS45" s="35" t="n"/>
      <c r="DT45" s="35" t="n"/>
      <c r="DU45" s="35" t="n"/>
      <c r="DV45" s="35" t="n"/>
      <c r="DW45" s="35" t="n"/>
      <c r="DX45" s="35" t="n"/>
      <c r="DY45" s="35" t="n"/>
      <c r="DZ45" s="35" t="n"/>
      <c r="EA45" s="35" t="n"/>
      <c r="EB45" s="35" t="n"/>
      <c r="EC45" s="35" t="n"/>
      <c r="ED45" s="35" t="n"/>
      <c r="EE45" s="35" t="n"/>
      <c r="EF45" s="35" t="n"/>
      <c r="EG45" s="35" t="n"/>
      <c r="EH45" s="35" t="n"/>
      <c r="EI45" s="35" t="n"/>
      <c r="EJ45" s="35" t="n"/>
      <c r="EK45" s="35" t="n"/>
      <c r="EL45" s="35" t="n"/>
      <c r="EM45" s="35" t="n"/>
      <c r="EN45" s="35" t="n"/>
      <c r="EO45" s="35" t="n"/>
      <c r="EP45" s="35" t="n"/>
      <c r="EQ45" s="35" t="n"/>
      <c r="ER45" s="35" t="n"/>
      <c r="ES45" s="35" t="n"/>
      <c r="ET45" s="35" t="n"/>
      <c r="EU45" s="35" t="n"/>
      <c r="EV45" s="35" t="n"/>
      <c r="EW45" s="35" t="n"/>
      <c r="EX45" s="35" t="n"/>
      <c r="EY45" s="35" t="n"/>
      <c r="EZ45" s="35" t="n"/>
      <c r="FA45" s="35" t="n"/>
      <c r="FB45" s="35" t="n"/>
      <c r="FC45" s="35" t="n"/>
    </row>
    <row r="46">
      <c r="A46" s="35" t="n"/>
      <c r="B46" s="35" t="n"/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35" t="n"/>
      <c r="AJ46" s="35" t="n"/>
      <c r="AK46" s="35" t="n"/>
      <c r="AL46" s="35" t="n"/>
      <c r="AM46" s="35" t="n"/>
      <c r="AN46" s="35" t="n"/>
      <c r="AO46" s="35" t="n"/>
      <c r="AP46" s="35" t="n"/>
      <c r="AQ46" s="35" t="n"/>
      <c r="AR46" s="35" t="n"/>
      <c r="AS46" s="35" t="n"/>
      <c r="AT46" s="35" t="n"/>
      <c r="AU46" s="35" t="n"/>
      <c r="AV46" s="35" t="n"/>
      <c r="AW46" s="35" t="n"/>
      <c r="AX46" s="35" t="n"/>
      <c r="AY46" s="35" t="n"/>
      <c r="AZ46" s="35" t="n"/>
      <c r="BA46" s="35" t="n"/>
      <c r="BB46" s="35" t="n"/>
      <c r="BC46" s="35" t="n"/>
      <c r="BD46" s="35" t="n"/>
      <c r="BE46" s="35" t="n"/>
      <c r="BF46" s="35" t="n"/>
      <c r="BG46" s="35" t="n"/>
      <c r="BH46" s="35" t="n"/>
      <c r="BI46" s="35" t="n"/>
      <c r="BJ46" s="35" t="n"/>
      <c r="BK46" s="35" t="n"/>
      <c r="BL46" s="35" t="n"/>
      <c r="BM46" s="35" t="n"/>
      <c r="BN46" s="35" t="n"/>
      <c r="BO46" s="35" t="n"/>
      <c r="BP46" s="35" t="n"/>
      <c r="BQ46" s="35" t="n"/>
      <c r="BR46" s="35" t="n"/>
      <c r="BS46" s="35" t="n"/>
      <c r="BT46" s="35" t="n"/>
      <c r="BU46" s="35" t="n"/>
      <c r="BV46" s="35" t="n"/>
      <c r="BW46" s="35" t="n"/>
      <c r="BX46" s="35" t="n"/>
      <c r="BY46" s="35" t="n"/>
      <c r="BZ46" s="35" t="n"/>
      <c r="CA46" s="35" t="n"/>
      <c r="CB46" s="35" t="n"/>
      <c r="CC46" s="35" t="n"/>
      <c r="CD46" s="35" t="n"/>
      <c r="CE46" s="35" t="n"/>
      <c r="CF46" s="35" t="n"/>
      <c r="CG46" s="35" t="n"/>
      <c r="CH46" s="35" t="n"/>
      <c r="CI46" s="35" t="n"/>
      <c r="CJ46" s="35" t="n"/>
      <c r="CK46" s="35" t="n"/>
      <c r="CL46" s="35" t="n"/>
      <c r="CM46" s="35" t="n"/>
      <c r="CN46" s="35" t="n"/>
      <c r="CO46" s="35" t="n"/>
      <c r="CP46" s="35" t="n"/>
      <c r="CQ46" s="35" t="n"/>
      <c r="CR46" s="35" t="n"/>
      <c r="CS46" s="35" t="n"/>
      <c r="CT46" s="35" t="n"/>
      <c r="CU46" s="35" t="n"/>
      <c r="CV46" s="35" t="n"/>
      <c r="CW46" s="35" t="n"/>
      <c r="CX46" s="35" t="n"/>
      <c r="CY46" s="35" t="n"/>
      <c r="CZ46" s="35" t="n"/>
      <c r="DA46" s="35" t="n"/>
      <c r="DB46" s="35" t="n"/>
      <c r="DC46" s="35" t="n"/>
      <c r="DD46" s="35" t="n"/>
      <c r="DE46" s="35" t="n"/>
      <c r="DF46" s="35" t="n"/>
      <c r="DG46" s="35" t="n"/>
      <c r="DH46" s="35" t="n"/>
      <c r="DI46" s="35" t="n"/>
      <c r="DJ46" s="35" t="n"/>
      <c r="DK46" s="35" t="n"/>
      <c r="DL46" s="35" t="n"/>
      <c r="DM46" s="35" t="n"/>
      <c r="DN46" s="35" t="n"/>
      <c r="DO46" s="35" t="n"/>
      <c r="DP46" s="35" t="n"/>
      <c r="DQ46" s="35" t="n"/>
      <c r="DR46" s="35" t="n"/>
      <c r="DS46" s="35" t="n"/>
      <c r="DT46" s="35" t="n"/>
      <c r="DU46" s="35" t="n"/>
      <c r="DV46" s="35" t="n"/>
      <c r="DW46" s="35" t="n"/>
      <c r="DX46" s="35" t="n"/>
      <c r="DY46" s="35" t="n"/>
      <c r="DZ46" s="35" t="n"/>
      <c r="EA46" s="35" t="n"/>
      <c r="EB46" s="35" t="n"/>
      <c r="EC46" s="35" t="n"/>
      <c r="ED46" s="35" t="n"/>
      <c r="EE46" s="35" t="n"/>
      <c r="EF46" s="35" t="n"/>
      <c r="EG46" s="35" t="n"/>
      <c r="EH46" s="35" t="n"/>
      <c r="EI46" s="35" t="n"/>
      <c r="EJ46" s="35" t="n"/>
      <c r="EK46" s="35" t="n"/>
      <c r="EL46" s="35" t="n"/>
      <c r="EM46" s="35" t="n"/>
      <c r="EN46" s="35" t="n"/>
      <c r="EO46" s="35" t="n"/>
      <c r="EP46" s="35" t="n"/>
      <c r="EQ46" s="35" t="n"/>
      <c r="ER46" s="35" t="n"/>
      <c r="ES46" s="35" t="n"/>
      <c r="ET46" s="35" t="n"/>
      <c r="EU46" s="35" t="n"/>
      <c r="EV46" s="35" t="n"/>
      <c r="EW46" s="35" t="n"/>
      <c r="EX46" s="35" t="n"/>
      <c r="EY46" s="35" t="n"/>
      <c r="EZ46" s="35" t="n"/>
      <c r="FA46" s="35" t="n"/>
      <c r="FB46" s="35" t="n"/>
      <c r="FC46" s="35" t="n"/>
    </row>
    <row r="47">
      <c r="A47" s="35" t="n"/>
      <c r="B47" s="35" t="n"/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35" t="n"/>
      <c r="AJ47" s="35" t="n"/>
      <c r="AK47" s="35" t="n"/>
      <c r="AL47" s="35" t="n"/>
      <c r="AM47" s="35" t="n"/>
      <c r="AN47" s="35" t="n"/>
      <c r="AO47" s="35" t="n"/>
      <c r="AP47" s="35" t="n"/>
      <c r="AQ47" s="35" t="n"/>
      <c r="AR47" s="35" t="n"/>
      <c r="AS47" s="35" t="n"/>
      <c r="AT47" s="35" t="n"/>
      <c r="AU47" s="35" t="n"/>
      <c r="AV47" s="35" t="n"/>
      <c r="AW47" s="35" t="n"/>
      <c r="AX47" s="35" t="n"/>
      <c r="AY47" s="35" t="n"/>
      <c r="AZ47" s="35" t="n"/>
      <c r="BA47" s="35" t="n"/>
      <c r="BB47" s="35" t="n"/>
      <c r="BC47" s="35" t="n"/>
      <c r="BD47" s="35" t="n"/>
      <c r="BE47" s="35" t="n"/>
      <c r="BF47" s="35" t="n"/>
      <c r="BG47" s="35" t="n"/>
      <c r="BH47" s="35" t="n"/>
      <c r="BI47" s="35" t="n"/>
      <c r="BJ47" s="35" t="n"/>
      <c r="BK47" s="35" t="n"/>
      <c r="BL47" s="35" t="n"/>
      <c r="BM47" s="35" t="n"/>
      <c r="BN47" s="35" t="n"/>
      <c r="BO47" s="35" t="n"/>
      <c r="BP47" s="35" t="n"/>
      <c r="BQ47" s="35" t="n"/>
      <c r="BR47" s="35" t="n"/>
      <c r="BS47" s="35" t="n"/>
      <c r="BT47" s="35" t="n"/>
      <c r="BU47" s="35" t="n"/>
      <c r="BV47" s="35" t="n"/>
      <c r="BW47" s="35" t="n"/>
      <c r="BX47" s="35" t="n"/>
      <c r="BY47" s="35" t="n"/>
      <c r="BZ47" s="35" t="n"/>
      <c r="CA47" s="35" t="n"/>
      <c r="CB47" s="35" t="n"/>
      <c r="CC47" s="35" t="n"/>
      <c r="CD47" s="35" t="n"/>
      <c r="CE47" s="35" t="n"/>
      <c r="CF47" s="35" t="n"/>
      <c r="CG47" s="35" t="n"/>
      <c r="CH47" s="35" t="n"/>
      <c r="CI47" s="35" t="n"/>
      <c r="CJ47" s="35" t="n"/>
      <c r="CK47" s="35" t="n"/>
      <c r="CL47" s="35" t="n"/>
      <c r="CM47" s="35" t="n"/>
      <c r="CN47" s="35" t="n"/>
      <c r="CO47" s="35" t="n"/>
      <c r="CP47" s="35" t="n"/>
      <c r="CQ47" s="35" t="n"/>
      <c r="CR47" s="35" t="n"/>
      <c r="CS47" s="35" t="n"/>
      <c r="CT47" s="35" t="n"/>
      <c r="CU47" s="35" t="n"/>
      <c r="CV47" s="35" t="n"/>
      <c r="CW47" s="35" t="n"/>
      <c r="CX47" s="35" t="n"/>
      <c r="CY47" s="35" t="n"/>
      <c r="CZ47" s="35" t="n"/>
      <c r="DA47" s="35" t="n"/>
      <c r="DB47" s="35" t="n"/>
      <c r="DC47" s="35" t="n"/>
      <c r="DD47" s="35" t="n"/>
      <c r="DE47" s="35" t="n"/>
      <c r="DF47" s="35" t="n"/>
      <c r="DG47" s="35" t="n"/>
      <c r="DH47" s="35" t="n"/>
      <c r="DI47" s="35" t="n"/>
      <c r="DJ47" s="35" t="n"/>
      <c r="DK47" s="35" t="n"/>
      <c r="DL47" s="35" t="n"/>
      <c r="DM47" s="35" t="n"/>
      <c r="DN47" s="35" t="n"/>
      <c r="DO47" s="35" t="n"/>
      <c r="DP47" s="35" t="n"/>
      <c r="DQ47" s="35" t="n"/>
      <c r="DR47" s="35" t="n"/>
      <c r="DS47" s="35" t="n"/>
      <c r="DT47" s="35" t="n"/>
      <c r="DU47" s="35" t="n"/>
      <c r="DV47" s="35" t="n"/>
      <c r="DW47" s="35" t="n"/>
      <c r="DX47" s="35" t="n"/>
      <c r="DY47" s="35" t="n"/>
      <c r="DZ47" s="35" t="n"/>
      <c r="EA47" s="35" t="n"/>
      <c r="EB47" s="35" t="n"/>
      <c r="EC47" s="35" t="n"/>
      <c r="ED47" s="35" t="n"/>
      <c r="EE47" s="35" t="n"/>
      <c r="EF47" s="35" t="n"/>
      <c r="EG47" s="35" t="n"/>
      <c r="EH47" s="35" t="n"/>
      <c r="EI47" s="35" t="n"/>
      <c r="EJ47" s="35" t="n"/>
      <c r="EK47" s="35" t="n"/>
      <c r="EL47" s="35" t="n"/>
      <c r="EM47" s="35" t="n"/>
      <c r="EN47" s="35" t="n"/>
      <c r="EO47" s="35" t="n"/>
      <c r="EP47" s="35" t="n"/>
      <c r="EQ47" s="35" t="n"/>
      <c r="ER47" s="35" t="n"/>
      <c r="ES47" s="35" t="n"/>
      <c r="ET47" s="35" t="n"/>
      <c r="EU47" s="35" t="n"/>
      <c r="EV47" s="35" t="n"/>
      <c r="EW47" s="35" t="n"/>
      <c r="EX47" s="35" t="n"/>
      <c r="EY47" s="35" t="n"/>
      <c r="EZ47" s="35" t="n"/>
      <c r="FA47" s="35" t="n"/>
      <c r="FB47" s="35" t="n"/>
      <c r="FC47" s="35" t="n"/>
    </row>
    <row r="48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  <c r="V48" s="35" t="n"/>
      <c r="W48" s="35" t="n"/>
      <c r="X48" s="35" t="n"/>
      <c r="Y48" s="35" t="n"/>
      <c r="Z48" s="35" t="n"/>
      <c r="AA48" s="35" t="n"/>
      <c r="AB48" s="35" t="n"/>
      <c r="AC48" s="35" t="n"/>
      <c r="AD48" s="35" t="n"/>
      <c r="AE48" s="35" t="n"/>
      <c r="AF48" s="35" t="n"/>
      <c r="AG48" s="35" t="n"/>
      <c r="AH48" s="35" t="n"/>
      <c r="AI48" s="35" t="n"/>
      <c r="AJ48" s="35" t="n"/>
      <c r="AK48" s="35" t="n"/>
      <c r="AL48" s="35" t="n"/>
      <c r="AM48" s="35" t="n"/>
      <c r="AN48" s="35" t="n"/>
      <c r="AO48" s="35" t="n"/>
      <c r="AP48" s="35" t="n"/>
      <c r="AQ48" s="35" t="n"/>
      <c r="AR48" s="35" t="n"/>
      <c r="AS48" s="35" t="n"/>
      <c r="AT48" s="35" t="n"/>
      <c r="AU48" s="35" t="n"/>
      <c r="AV48" s="35" t="n"/>
      <c r="AW48" s="35" t="n"/>
      <c r="AX48" s="35" t="n"/>
      <c r="AY48" s="35" t="n"/>
      <c r="AZ48" s="35" t="n"/>
      <c r="BA48" s="35" t="n"/>
      <c r="BB48" s="35" t="n"/>
      <c r="BC48" s="35" t="n"/>
      <c r="BD48" s="35" t="n"/>
      <c r="BE48" s="35" t="n"/>
      <c r="BF48" s="35" t="n"/>
      <c r="BG48" s="35" t="n"/>
      <c r="BH48" s="35" t="n"/>
      <c r="BI48" s="35" t="n"/>
      <c r="BJ48" s="35" t="n"/>
      <c r="BK48" s="35" t="n"/>
      <c r="BL48" s="35" t="n"/>
      <c r="BM48" s="35" t="n"/>
      <c r="BN48" s="35" t="n"/>
      <c r="BO48" s="35" t="n"/>
      <c r="BP48" s="35" t="n"/>
      <c r="BQ48" s="35" t="n"/>
      <c r="BR48" s="35" t="n"/>
      <c r="BS48" s="35" t="n"/>
      <c r="BT48" s="35" t="n"/>
      <c r="BU48" s="35" t="n"/>
      <c r="BV48" s="35" t="n"/>
      <c r="BW48" s="35" t="n"/>
      <c r="BX48" s="35" t="n"/>
      <c r="BY48" s="35" t="n"/>
      <c r="BZ48" s="35" t="n"/>
      <c r="CA48" s="35" t="n"/>
      <c r="CB48" s="35" t="n"/>
      <c r="CC48" s="35" t="n"/>
      <c r="CD48" s="35" t="n"/>
      <c r="CE48" s="35" t="n"/>
      <c r="CF48" s="35" t="n"/>
      <c r="CG48" s="35" t="n"/>
      <c r="CH48" s="35" t="n"/>
      <c r="CI48" s="35" t="n"/>
      <c r="CJ48" s="35" t="n"/>
      <c r="CK48" s="35" t="n"/>
      <c r="CL48" s="35" t="n"/>
      <c r="CM48" s="35" t="n"/>
      <c r="CN48" s="35" t="n"/>
      <c r="CO48" s="35" t="n"/>
      <c r="CP48" s="35" t="n"/>
      <c r="CQ48" s="35" t="n"/>
      <c r="CR48" s="35" t="n"/>
      <c r="CS48" s="35" t="n"/>
      <c r="CT48" s="35" t="n"/>
      <c r="CU48" s="35" t="n"/>
      <c r="CV48" s="35" t="n"/>
      <c r="CW48" s="35" t="n"/>
      <c r="CX48" s="35" t="n"/>
      <c r="CY48" s="35" t="n"/>
      <c r="CZ48" s="35" t="n"/>
      <c r="DA48" s="35" t="n"/>
      <c r="DB48" s="35" t="n"/>
      <c r="DC48" s="35" t="n"/>
      <c r="DD48" s="35" t="n"/>
      <c r="DE48" s="35" t="n"/>
      <c r="DF48" s="35" t="n"/>
      <c r="DG48" s="35" t="n"/>
      <c r="DH48" s="35" t="n"/>
      <c r="DI48" s="35" t="n"/>
      <c r="DJ48" s="35" t="n"/>
      <c r="DK48" s="35" t="n"/>
      <c r="DL48" s="35" t="n"/>
      <c r="DM48" s="35" t="n"/>
      <c r="DN48" s="35" t="n"/>
      <c r="DO48" s="35" t="n"/>
      <c r="DP48" s="35" t="n"/>
      <c r="DQ48" s="35" t="n"/>
      <c r="DR48" s="35" t="n"/>
      <c r="DS48" s="35" t="n"/>
      <c r="DT48" s="35" t="n"/>
      <c r="DU48" s="35" t="n"/>
      <c r="DV48" s="35" t="n"/>
      <c r="DW48" s="35" t="n"/>
      <c r="DX48" s="35" t="n"/>
      <c r="DY48" s="35" t="n"/>
      <c r="DZ48" s="35" t="n"/>
      <c r="EA48" s="35" t="n"/>
      <c r="EB48" s="35" t="n"/>
      <c r="EC48" s="35" t="n"/>
      <c r="ED48" s="35" t="n"/>
      <c r="EE48" s="35" t="n"/>
      <c r="EF48" s="35" t="n"/>
      <c r="EG48" s="35" t="n"/>
      <c r="EH48" s="35" t="n"/>
      <c r="EI48" s="35" t="n"/>
      <c r="EJ48" s="35" t="n"/>
      <c r="EK48" s="35" t="n"/>
      <c r="EL48" s="35" t="n"/>
      <c r="EM48" s="35" t="n"/>
      <c r="EN48" s="35" t="n"/>
      <c r="EO48" s="35" t="n"/>
      <c r="EP48" s="35" t="n"/>
      <c r="EQ48" s="35" t="n"/>
      <c r="ER48" s="35" t="n"/>
      <c r="ES48" s="35" t="n"/>
      <c r="ET48" s="35" t="n"/>
      <c r="EU48" s="35" t="n"/>
      <c r="EV48" s="35" t="n"/>
      <c r="EW48" s="35" t="n"/>
      <c r="EX48" s="35" t="n"/>
      <c r="EY48" s="35" t="n"/>
      <c r="EZ48" s="35" t="n"/>
      <c r="FA48" s="35" t="n"/>
      <c r="FB48" s="35" t="n"/>
      <c r="FC48" s="35" t="n"/>
    </row>
    <row r="49">
      <c r="A49" s="35" t="n"/>
      <c r="B49" s="35" t="n"/>
      <c r="C49" s="35" t="n"/>
      <c r="D49" s="35" t="n"/>
      <c r="E49" s="35" t="n"/>
      <c r="F49" s="35" t="n"/>
      <c r="G49" s="35" t="n"/>
      <c r="H49" s="35" t="n"/>
      <c r="I49" s="35" t="n"/>
      <c r="J49" s="35" t="n"/>
      <c r="K49" s="35" t="n"/>
      <c r="L49" s="35" t="n"/>
      <c r="M49" s="35" t="n"/>
      <c r="N49" s="35" t="n"/>
      <c r="O49" s="35" t="n"/>
      <c r="P49" s="35" t="n"/>
      <c r="Q49" s="35" t="n"/>
      <c r="R49" s="35" t="n"/>
      <c r="S49" s="35" t="n"/>
      <c r="T49" s="35" t="n"/>
      <c r="U49" s="35" t="n"/>
      <c r="V49" s="35" t="n"/>
      <c r="W49" s="35" t="n"/>
      <c r="X49" s="35" t="n"/>
      <c r="Y49" s="35" t="n"/>
      <c r="Z49" s="35" t="n"/>
      <c r="AA49" s="35" t="n"/>
      <c r="AB49" s="35" t="n"/>
      <c r="AC49" s="35" t="n"/>
      <c r="AD49" s="35" t="n"/>
      <c r="AE49" s="35" t="n"/>
      <c r="AF49" s="35" t="n"/>
      <c r="AG49" s="35" t="n"/>
      <c r="AH49" s="35" t="n"/>
      <c r="AI49" s="35" t="n"/>
      <c r="AJ49" s="35" t="n"/>
      <c r="AK49" s="35" t="n"/>
      <c r="AL49" s="35" t="n"/>
      <c r="AM49" s="35" t="n"/>
      <c r="AN49" s="35" t="n"/>
      <c r="AO49" s="35" t="n"/>
      <c r="AP49" s="35" t="n"/>
      <c r="AQ49" s="35" t="n"/>
      <c r="AR49" s="35" t="n"/>
      <c r="AS49" s="35" t="n"/>
      <c r="AT49" s="35" t="n"/>
      <c r="AU49" s="35" t="n"/>
      <c r="AV49" s="35" t="n"/>
      <c r="AW49" s="35" t="n"/>
      <c r="AX49" s="35" t="n"/>
      <c r="AY49" s="35" t="n"/>
      <c r="AZ49" s="35" t="n"/>
      <c r="BA49" s="35" t="n"/>
      <c r="BB49" s="35" t="n"/>
      <c r="BC49" s="35" t="n"/>
      <c r="BD49" s="35" t="n"/>
      <c r="BE49" s="35" t="n"/>
      <c r="BF49" s="35" t="n"/>
      <c r="BG49" s="35" t="n"/>
      <c r="BH49" s="35" t="n"/>
      <c r="BI49" s="35" t="n"/>
      <c r="BJ49" s="35" t="n"/>
      <c r="BK49" s="35" t="n"/>
      <c r="BL49" s="35" t="n"/>
      <c r="BM49" s="35" t="n"/>
      <c r="BN49" s="35" t="n"/>
      <c r="BO49" s="35" t="n"/>
      <c r="BP49" s="35" t="n"/>
      <c r="BQ49" s="35" t="n"/>
      <c r="BR49" s="35" t="n"/>
      <c r="BS49" s="35" t="n"/>
      <c r="BT49" s="35" t="n"/>
      <c r="BU49" s="35" t="n"/>
      <c r="BV49" s="35" t="n"/>
      <c r="BW49" s="35" t="n"/>
      <c r="BX49" s="35" t="n"/>
      <c r="BY49" s="35" t="n"/>
      <c r="BZ49" s="35" t="n"/>
      <c r="CA49" s="35" t="n"/>
      <c r="CB49" s="35" t="n"/>
      <c r="CC49" s="35" t="n"/>
      <c r="CD49" s="35" t="n"/>
      <c r="CE49" s="35" t="n"/>
      <c r="CF49" s="35" t="n"/>
      <c r="CG49" s="35" t="n"/>
      <c r="CH49" s="35" t="n"/>
      <c r="CI49" s="35" t="n"/>
      <c r="CJ49" s="35" t="n"/>
      <c r="CK49" s="35" t="n"/>
      <c r="CL49" s="35" t="n"/>
      <c r="CM49" s="35" t="n"/>
      <c r="CN49" s="35" t="n"/>
      <c r="CO49" s="35" t="n"/>
      <c r="CP49" s="35" t="n"/>
      <c r="CQ49" s="35" t="n"/>
      <c r="CR49" s="35" t="n"/>
      <c r="CS49" s="35" t="n"/>
      <c r="CT49" s="35" t="n"/>
      <c r="CU49" s="35" t="n"/>
      <c r="CV49" s="35" t="n"/>
      <c r="CW49" s="35" t="n"/>
      <c r="CX49" s="35" t="n"/>
      <c r="CY49" s="35" t="n"/>
      <c r="CZ49" s="35" t="n"/>
      <c r="DA49" s="35" t="n"/>
      <c r="DB49" s="35" t="n"/>
      <c r="DC49" s="35" t="n"/>
      <c r="DD49" s="35" t="n"/>
      <c r="DE49" s="35" t="n"/>
      <c r="DF49" s="35" t="n"/>
      <c r="DG49" s="35" t="n"/>
      <c r="DH49" s="35" t="n"/>
      <c r="DI49" s="35" t="n"/>
      <c r="DJ49" s="35" t="n"/>
      <c r="DK49" s="35" t="n"/>
      <c r="DL49" s="35" t="n"/>
      <c r="DM49" s="35" t="n"/>
      <c r="DN49" s="35" t="n"/>
      <c r="DO49" s="35" t="n"/>
      <c r="DP49" s="35" t="n"/>
      <c r="DQ49" s="35" t="n"/>
      <c r="DR49" s="35" t="n"/>
      <c r="DS49" s="35" t="n"/>
      <c r="DT49" s="35" t="n"/>
      <c r="DU49" s="35" t="n"/>
      <c r="DV49" s="35" t="n"/>
      <c r="DW49" s="35" t="n"/>
      <c r="DX49" s="35" t="n"/>
      <c r="DY49" s="35" t="n"/>
      <c r="DZ49" s="35" t="n"/>
      <c r="EA49" s="35" t="n"/>
      <c r="EB49" s="35" t="n"/>
      <c r="EC49" s="35" t="n"/>
      <c r="ED49" s="35" t="n"/>
      <c r="EE49" s="35" t="n"/>
      <c r="EF49" s="35" t="n"/>
      <c r="EG49" s="35" t="n"/>
      <c r="EH49" s="35" t="n"/>
      <c r="EI49" s="35" t="n"/>
      <c r="EJ49" s="35" t="n"/>
      <c r="EK49" s="35" t="n"/>
      <c r="EL49" s="35" t="n"/>
      <c r="EM49" s="35" t="n"/>
      <c r="EN49" s="35" t="n"/>
      <c r="EO49" s="35" t="n"/>
      <c r="EP49" s="35" t="n"/>
      <c r="EQ49" s="35" t="n"/>
      <c r="ER49" s="35" t="n"/>
      <c r="ES49" s="35" t="n"/>
      <c r="ET49" s="35" t="n"/>
      <c r="EU49" s="35" t="n"/>
      <c r="EV49" s="35" t="n"/>
      <c r="EW49" s="35" t="n"/>
      <c r="EX49" s="35" t="n"/>
      <c r="EY49" s="35" t="n"/>
      <c r="EZ49" s="35" t="n"/>
      <c r="FA49" s="35" t="n"/>
      <c r="FB49" s="35" t="n"/>
      <c r="FC49" s="35" t="n"/>
    </row>
    <row r="50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  <c r="V50" s="35" t="n"/>
      <c r="W50" s="35" t="n"/>
      <c r="X50" s="35" t="n"/>
      <c r="Y50" s="35" t="n"/>
      <c r="Z50" s="35" t="n"/>
      <c r="AA50" s="35" t="n"/>
      <c r="AB50" s="35" t="n"/>
      <c r="AC50" s="35" t="n"/>
      <c r="AD50" s="35" t="n"/>
      <c r="AE50" s="35" t="n"/>
      <c r="AF50" s="35" t="n"/>
      <c r="AG50" s="35" t="n"/>
      <c r="AH50" s="35" t="n"/>
      <c r="AI50" s="35" t="n"/>
      <c r="AJ50" s="35" t="n"/>
      <c r="AK50" s="35" t="n"/>
      <c r="AL50" s="35" t="n"/>
      <c r="AM50" s="35" t="n"/>
      <c r="AN50" s="35" t="n"/>
      <c r="AO50" s="35" t="n"/>
      <c r="AP50" s="35" t="n"/>
      <c r="AQ50" s="35" t="n"/>
      <c r="AR50" s="35" t="n"/>
      <c r="AS50" s="35" t="n"/>
      <c r="AT50" s="35" t="n"/>
      <c r="AU50" s="35" t="n"/>
      <c r="AV50" s="35" t="n"/>
      <c r="AW50" s="35" t="n"/>
      <c r="AX50" s="35" t="n"/>
      <c r="AY50" s="35" t="n"/>
      <c r="AZ50" s="35" t="n"/>
      <c r="BA50" s="35" t="n"/>
      <c r="BB50" s="35" t="n"/>
      <c r="BC50" s="35" t="n"/>
      <c r="BD50" s="35" t="n"/>
      <c r="BE50" s="35" t="n"/>
      <c r="BF50" s="35" t="n"/>
      <c r="BG50" s="35" t="n"/>
      <c r="BH50" s="35" t="n"/>
      <c r="BI50" s="35" t="n"/>
      <c r="BJ50" s="35" t="n"/>
      <c r="BK50" s="35" t="n"/>
      <c r="BL50" s="35" t="n"/>
      <c r="BM50" s="35" t="n"/>
      <c r="BN50" s="35" t="n"/>
      <c r="BO50" s="35" t="n"/>
      <c r="BP50" s="35" t="n"/>
      <c r="BQ50" s="35" t="n"/>
      <c r="BR50" s="35" t="n"/>
      <c r="BS50" s="35" t="n"/>
      <c r="BT50" s="35" t="n"/>
      <c r="BU50" s="35" t="n"/>
      <c r="BV50" s="35" t="n"/>
      <c r="BW50" s="35" t="n"/>
      <c r="BX50" s="35" t="n"/>
      <c r="BY50" s="35" t="n"/>
      <c r="BZ50" s="35" t="n"/>
      <c r="CA50" s="35" t="n"/>
      <c r="CB50" s="35" t="n"/>
      <c r="CC50" s="35" t="n"/>
      <c r="CD50" s="35" t="n"/>
      <c r="CE50" s="35" t="n"/>
      <c r="CF50" s="35" t="n"/>
      <c r="CG50" s="35" t="n"/>
      <c r="CH50" s="35" t="n"/>
      <c r="CI50" s="35" t="n"/>
      <c r="CJ50" s="35" t="n"/>
      <c r="CK50" s="35" t="n"/>
      <c r="CL50" s="35" t="n"/>
      <c r="CM50" s="35" t="n"/>
      <c r="CN50" s="35" t="n"/>
      <c r="CO50" s="35" t="n"/>
      <c r="CP50" s="35" t="n"/>
      <c r="CQ50" s="35" t="n"/>
      <c r="CR50" s="35" t="n"/>
      <c r="CS50" s="35" t="n"/>
      <c r="CT50" s="35" t="n"/>
      <c r="CU50" s="35" t="n"/>
      <c r="CV50" s="35" t="n"/>
      <c r="CW50" s="35" t="n"/>
      <c r="CX50" s="35" t="n"/>
      <c r="CY50" s="35" t="n"/>
      <c r="CZ50" s="35" t="n"/>
      <c r="DA50" s="35" t="n"/>
      <c r="DB50" s="35" t="n"/>
      <c r="DC50" s="35" t="n"/>
      <c r="DD50" s="35" t="n"/>
      <c r="DE50" s="35" t="n"/>
      <c r="DF50" s="35" t="n"/>
      <c r="DG50" s="35" t="n"/>
      <c r="DH50" s="35" t="n"/>
      <c r="DI50" s="35" t="n"/>
      <c r="DJ50" s="35" t="n"/>
      <c r="DK50" s="35" t="n"/>
      <c r="DL50" s="35" t="n"/>
      <c r="DM50" s="35" t="n"/>
      <c r="DN50" s="35" t="n"/>
      <c r="DO50" s="35" t="n"/>
      <c r="DP50" s="35" t="n"/>
      <c r="DQ50" s="35" t="n"/>
      <c r="DR50" s="35" t="n"/>
      <c r="DS50" s="35" t="n"/>
      <c r="DT50" s="35" t="n"/>
      <c r="DU50" s="35" t="n"/>
      <c r="DV50" s="35" t="n"/>
      <c r="DW50" s="35" t="n"/>
      <c r="DX50" s="35" t="n"/>
      <c r="DY50" s="35" t="n"/>
      <c r="DZ50" s="35" t="n"/>
      <c r="EA50" s="35" t="n"/>
      <c r="EB50" s="35" t="n"/>
      <c r="EC50" s="35" t="n"/>
      <c r="ED50" s="35" t="n"/>
      <c r="EE50" s="35" t="n"/>
      <c r="EF50" s="35" t="n"/>
      <c r="EG50" s="35" t="n"/>
      <c r="EH50" s="35" t="n"/>
      <c r="EI50" s="35" t="n"/>
      <c r="EJ50" s="35" t="n"/>
      <c r="EK50" s="35" t="n"/>
      <c r="EL50" s="35" t="n"/>
      <c r="EM50" s="35" t="n"/>
      <c r="EN50" s="35" t="n"/>
      <c r="EO50" s="35" t="n"/>
      <c r="EP50" s="35" t="n"/>
      <c r="EQ50" s="35" t="n"/>
      <c r="ER50" s="35" t="n"/>
      <c r="ES50" s="35" t="n"/>
      <c r="ET50" s="35" t="n"/>
      <c r="EU50" s="35" t="n"/>
      <c r="EV50" s="35" t="n"/>
      <c r="EW50" s="35" t="n"/>
      <c r="EX50" s="35" t="n"/>
      <c r="EY50" s="35" t="n"/>
      <c r="EZ50" s="35" t="n"/>
      <c r="FA50" s="35" t="n"/>
      <c r="FB50" s="35" t="n"/>
      <c r="FC50" s="35" t="n"/>
    </row>
    <row r="5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35" t="n"/>
      <c r="AJ51" s="35" t="n"/>
      <c r="AK51" s="35" t="n"/>
      <c r="AL51" s="35" t="n"/>
      <c r="AM51" s="35" t="n"/>
      <c r="AN51" s="35" t="n"/>
      <c r="AO51" s="35" t="n"/>
      <c r="AP51" s="35" t="n"/>
      <c r="AQ51" s="35" t="n"/>
      <c r="AR51" s="35" t="n"/>
      <c r="AS51" s="35" t="n"/>
      <c r="AT51" s="35" t="n"/>
      <c r="AU51" s="35" t="n"/>
      <c r="AV51" s="35" t="n"/>
      <c r="AW51" s="35" t="n"/>
      <c r="AX51" s="35" t="n"/>
      <c r="AY51" s="35" t="n"/>
      <c r="AZ51" s="35" t="n"/>
      <c r="BA51" s="35" t="n"/>
      <c r="BB51" s="35" t="n"/>
      <c r="BC51" s="35" t="n"/>
      <c r="BD51" s="35" t="n"/>
      <c r="BE51" s="35" t="n"/>
      <c r="BF51" s="35" t="n"/>
      <c r="BG51" s="35" t="n"/>
      <c r="BH51" s="35" t="n"/>
      <c r="BI51" s="35" t="n"/>
      <c r="BJ51" s="35" t="n"/>
      <c r="BK51" s="35" t="n"/>
      <c r="BL51" s="35" t="n"/>
      <c r="BM51" s="35" t="n"/>
      <c r="BN51" s="35" t="n"/>
      <c r="BO51" s="35" t="n"/>
      <c r="BP51" s="35" t="n"/>
      <c r="BQ51" s="35" t="n"/>
      <c r="BR51" s="35" t="n"/>
      <c r="BS51" s="35" t="n"/>
      <c r="BT51" s="35" t="n"/>
      <c r="BU51" s="35" t="n"/>
      <c r="BV51" s="35" t="n"/>
      <c r="BW51" s="35" t="n"/>
      <c r="BX51" s="35" t="n"/>
      <c r="BY51" s="35" t="n"/>
      <c r="BZ51" s="35" t="n"/>
      <c r="CA51" s="35" t="n"/>
      <c r="CB51" s="35" t="n"/>
      <c r="CC51" s="35" t="n"/>
      <c r="CD51" s="35" t="n"/>
      <c r="CE51" s="35" t="n"/>
      <c r="CF51" s="35" t="n"/>
      <c r="CG51" s="35" t="n"/>
      <c r="CH51" s="35" t="n"/>
      <c r="CI51" s="35" t="n"/>
      <c r="CJ51" s="35" t="n"/>
      <c r="CK51" s="35" t="n"/>
      <c r="CL51" s="35" t="n"/>
      <c r="CM51" s="35" t="n"/>
      <c r="CN51" s="35" t="n"/>
      <c r="CO51" s="35" t="n"/>
      <c r="CP51" s="35" t="n"/>
      <c r="CQ51" s="35" t="n"/>
      <c r="CR51" s="35" t="n"/>
      <c r="CS51" s="35" t="n"/>
      <c r="CT51" s="35" t="n"/>
      <c r="CU51" s="35" t="n"/>
      <c r="CV51" s="35" t="n"/>
      <c r="CW51" s="35" t="n"/>
      <c r="CX51" s="35" t="n"/>
      <c r="CY51" s="35" t="n"/>
      <c r="CZ51" s="35" t="n"/>
      <c r="DA51" s="35" t="n"/>
      <c r="DB51" s="35" t="n"/>
      <c r="DC51" s="35" t="n"/>
      <c r="DD51" s="35" t="n"/>
      <c r="DE51" s="35" t="n"/>
      <c r="DF51" s="35" t="n"/>
      <c r="DG51" s="35" t="n"/>
      <c r="DH51" s="35" t="n"/>
      <c r="DI51" s="35" t="n"/>
      <c r="DJ51" s="35" t="n"/>
      <c r="DK51" s="35" t="n"/>
      <c r="DL51" s="35" t="n"/>
      <c r="DM51" s="35" t="n"/>
      <c r="DN51" s="35" t="n"/>
      <c r="DO51" s="35" t="n"/>
      <c r="DP51" s="35" t="n"/>
      <c r="DQ51" s="35" t="n"/>
      <c r="DR51" s="35" t="n"/>
      <c r="DS51" s="35" t="n"/>
      <c r="DT51" s="35" t="n"/>
      <c r="DU51" s="35" t="n"/>
      <c r="DV51" s="35" t="n"/>
      <c r="DW51" s="35" t="n"/>
      <c r="DX51" s="35" t="n"/>
      <c r="DY51" s="35" t="n"/>
      <c r="DZ51" s="35" t="n"/>
      <c r="EA51" s="35" t="n"/>
      <c r="EB51" s="35" t="n"/>
      <c r="EC51" s="35" t="n"/>
      <c r="ED51" s="35" t="n"/>
      <c r="EE51" s="35" t="n"/>
      <c r="EF51" s="35" t="n"/>
      <c r="EG51" s="35" t="n"/>
      <c r="EH51" s="35" t="n"/>
      <c r="EI51" s="35" t="n"/>
      <c r="EJ51" s="35" t="n"/>
      <c r="EK51" s="35" t="n"/>
      <c r="EL51" s="35" t="n"/>
      <c r="EM51" s="35" t="n"/>
      <c r="EN51" s="35" t="n"/>
      <c r="EO51" s="35" t="n"/>
      <c r="EP51" s="35" t="n"/>
      <c r="EQ51" s="35" t="n"/>
      <c r="ER51" s="35" t="n"/>
      <c r="ES51" s="35" t="n"/>
      <c r="ET51" s="35" t="n"/>
      <c r="EU51" s="35" t="n"/>
      <c r="EV51" s="35" t="n"/>
      <c r="EW51" s="35" t="n"/>
      <c r="EX51" s="35" t="n"/>
      <c r="EY51" s="35" t="n"/>
      <c r="EZ51" s="35" t="n"/>
      <c r="FA51" s="35" t="n"/>
      <c r="FB51" s="35" t="n"/>
      <c r="FC51" s="35" t="n"/>
    </row>
    <row r="52">
      <c r="A52" s="35" t="n"/>
      <c r="B52" s="35" t="n"/>
      <c r="C52" s="35" t="n"/>
      <c r="D52" s="35" t="n"/>
      <c r="E52" s="35" t="n"/>
      <c r="F52" s="35" t="n"/>
      <c r="G52" s="35" t="n"/>
      <c r="H52" s="35" t="n"/>
      <c r="I52" s="35" t="n"/>
      <c r="J52" s="35" t="n"/>
      <c r="K52" s="35" t="n"/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  <c r="V52" s="35" t="n"/>
      <c r="W52" s="35" t="n"/>
      <c r="X52" s="35" t="n"/>
      <c r="Y52" s="35" t="n"/>
      <c r="Z52" s="35" t="n"/>
      <c r="AA52" s="35" t="n"/>
      <c r="AB52" s="35" t="n"/>
      <c r="AC52" s="35" t="n"/>
      <c r="AD52" s="35" t="n"/>
      <c r="AE52" s="35" t="n"/>
      <c r="AF52" s="35" t="n"/>
      <c r="AG52" s="35" t="n"/>
      <c r="AH52" s="35" t="n"/>
      <c r="AI52" s="35" t="n"/>
      <c r="AJ52" s="35" t="n"/>
      <c r="AK52" s="35" t="n"/>
      <c r="AL52" s="35" t="n"/>
      <c r="AM52" s="35" t="n"/>
      <c r="AN52" s="35" t="n"/>
      <c r="AO52" s="35" t="n"/>
      <c r="AP52" s="35" t="n"/>
      <c r="AQ52" s="35" t="n"/>
      <c r="AR52" s="35" t="n"/>
      <c r="AS52" s="35" t="n"/>
      <c r="AT52" s="35" t="n"/>
      <c r="AU52" s="35" t="n"/>
      <c r="AV52" s="35" t="n"/>
      <c r="AW52" s="35" t="n"/>
      <c r="AX52" s="35" t="n"/>
      <c r="AY52" s="35" t="n"/>
      <c r="AZ52" s="35" t="n"/>
      <c r="BA52" s="35" t="n"/>
      <c r="BB52" s="35" t="n"/>
      <c r="BC52" s="35" t="n"/>
      <c r="BD52" s="35" t="n"/>
      <c r="BE52" s="35" t="n"/>
      <c r="BF52" s="35" t="n"/>
      <c r="BG52" s="35" t="n"/>
      <c r="BH52" s="35" t="n"/>
      <c r="BI52" s="35" t="n"/>
      <c r="BJ52" s="35" t="n"/>
      <c r="BK52" s="35" t="n"/>
      <c r="BL52" s="35" t="n"/>
      <c r="BM52" s="35" t="n"/>
      <c r="BN52" s="35" t="n"/>
      <c r="BO52" s="35" t="n"/>
      <c r="BP52" s="35" t="n"/>
      <c r="BQ52" s="35" t="n"/>
      <c r="BR52" s="35" t="n"/>
      <c r="BS52" s="35" t="n"/>
      <c r="BT52" s="35" t="n"/>
      <c r="BU52" s="35" t="n"/>
      <c r="BV52" s="35" t="n"/>
      <c r="BW52" s="35" t="n"/>
      <c r="BX52" s="35" t="n"/>
      <c r="BY52" s="35" t="n"/>
      <c r="BZ52" s="35" t="n"/>
      <c r="CA52" s="35" t="n"/>
      <c r="CB52" s="35" t="n"/>
      <c r="CC52" s="35" t="n"/>
      <c r="CD52" s="35" t="n"/>
      <c r="CE52" s="35" t="n"/>
      <c r="CF52" s="35" t="n"/>
      <c r="CG52" s="35" t="n"/>
      <c r="CH52" s="35" t="n"/>
      <c r="CI52" s="35" t="n"/>
      <c r="CJ52" s="35" t="n"/>
      <c r="CK52" s="35" t="n"/>
      <c r="CL52" s="35" t="n"/>
      <c r="CM52" s="35" t="n"/>
      <c r="CN52" s="35" t="n"/>
      <c r="CO52" s="35" t="n"/>
      <c r="CP52" s="35" t="n"/>
      <c r="CQ52" s="35" t="n"/>
      <c r="CR52" s="35" t="n"/>
      <c r="CS52" s="35" t="n"/>
      <c r="CT52" s="35" t="n"/>
      <c r="CU52" s="35" t="n"/>
      <c r="CV52" s="35" t="n"/>
      <c r="CW52" s="35" t="n"/>
      <c r="CX52" s="35" t="n"/>
      <c r="CY52" s="35" t="n"/>
      <c r="CZ52" s="35" t="n"/>
      <c r="DA52" s="35" t="n"/>
      <c r="DB52" s="35" t="n"/>
      <c r="DC52" s="35" t="n"/>
      <c r="DD52" s="35" t="n"/>
      <c r="DE52" s="35" t="n"/>
      <c r="DF52" s="35" t="n"/>
      <c r="DG52" s="35" t="n"/>
      <c r="DH52" s="35" t="n"/>
      <c r="DI52" s="35" t="n"/>
      <c r="DJ52" s="35" t="n"/>
      <c r="DK52" s="35" t="n"/>
      <c r="DL52" s="35" t="n"/>
      <c r="DM52" s="35" t="n"/>
      <c r="DN52" s="35" t="n"/>
      <c r="DO52" s="35" t="n"/>
      <c r="DP52" s="35" t="n"/>
      <c r="DQ52" s="35" t="n"/>
      <c r="DR52" s="35" t="n"/>
      <c r="DS52" s="35" t="n"/>
      <c r="DT52" s="35" t="n"/>
      <c r="DU52" s="35" t="n"/>
      <c r="DV52" s="35" t="n"/>
      <c r="DW52" s="35" t="n"/>
      <c r="DX52" s="35" t="n"/>
      <c r="DY52" s="35" t="n"/>
      <c r="DZ52" s="35" t="n"/>
      <c r="EA52" s="35" t="n"/>
      <c r="EB52" s="35" t="n"/>
      <c r="EC52" s="35" t="n"/>
      <c r="ED52" s="35" t="n"/>
      <c r="EE52" s="35" t="n"/>
      <c r="EF52" s="35" t="n"/>
      <c r="EG52" s="35" t="n"/>
      <c r="EH52" s="35" t="n"/>
      <c r="EI52" s="35" t="n"/>
      <c r="EJ52" s="35" t="n"/>
      <c r="EK52" s="35" t="n"/>
      <c r="EL52" s="35" t="n"/>
      <c r="EM52" s="35" t="n"/>
      <c r="EN52" s="35" t="n"/>
      <c r="EO52" s="35" t="n"/>
      <c r="EP52" s="35" t="n"/>
      <c r="EQ52" s="35" t="n"/>
      <c r="ER52" s="35" t="n"/>
      <c r="ES52" s="35" t="n"/>
      <c r="ET52" s="35" t="n"/>
      <c r="EU52" s="35" t="n"/>
      <c r="EV52" s="35" t="n"/>
      <c r="EW52" s="35" t="n"/>
      <c r="EX52" s="35" t="n"/>
      <c r="EY52" s="35" t="n"/>
      <c r="EZ52" s="35" t="n"/>
      <c r="FA52" s="35" t="n"/>
      <c r="FB52" s="35" t="n"/>
      <c r="FC52" s="35" t="n"/>
    </row>
    <row r="53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35" t="n"/>
      <c r="AJ53" s="35" t="n"/>
      <c r="AK53" s="35" t="n"/>
      <c r="AL53" s="35" t="n"/>
      <c r="AM53" s="35" t="n"/>
      <c r="AN53" s="35" t="n"/>
      <c r="AO53" s="35" t="n"/>
      <c r="AP53" s="35" t="n"/>
      <c r="AQ53" s="35" t="n"/>
      <c r="AR53" s="35" t="n"/>
      <c r="AS53" s="35" t="n"/>
      <c r="AT53" s="35" t="n"/>
      <c r="AU53" s="35" t="n"/>
      <c r="AV53" s="35" t="n"/>
      <c r="AW53" s="35" t="n"/>
      <c r="AX53" s="35" t="n"/>
      <c r="AY53" s="35" t="n"/>
      <c r="AZ53" s="35" t="n"/>
      <c r="BA53" s="35" t="n"/>
      <c r="BB53" s="35" t="n"/>
      <c r="BC53" s="35" t="n"/>
      <c r="BD53" s="35" t="n"/>
      <c r="BE53" s="35" t="n"/>
      <c r="BF53" s="35" t="n"/>
      <c r="BG53" s="35" t="n"/>
      <c r="BH53" s="35" t="n"/>
      <c r="BI53" s="35" t="n"/>
      <c r="BJ53" s="35" t="n"/>
      <c r="BK53" s="35" t="n"/>
      <c r="BL53" s="35" t="n"/>
      <c r="BM53" s="35" t="n"/>
      <c r="BN53" s="35" t="n"/>
      <c r="BO53" s="35" t="n"/>
      <c r="BP53" s="35" t="n"/>
      <c r="BQ53" s="35" t="n"/>
      <c r="BR53" s="35" t="n"/>
      <c r="BS53" s="35" t="n"/>
      <c r="BT53" s="35" t="n"/>
      <c r="BU53" s="35" t="n"/>
      <c r="BV53" s="35" t="n"/>
      <c r="BW53" s="35" t="n"/>
      <c r="BX53" s="35" t="n"/>
      <c r="BY53" s="35" t="n"/>
      <c r="BZ53" s="35" t="n"/>
      <c r="CA53" s="35" t="n"/>
      <c r="CB53" s="35" t="n"/>
      <c r="CC53" s="35" t="n"/>
      <c r="CD53" s="35" t="n"/>
      <c r="CE53" s="35" t="n"/>
      <c r="CF53" s="35" t="n"/>
      <c r="CG53" s="35" t="n"/>
      <c r="CH53" s="35" t="n"/>
      <c r="CI53" s="35" t="n"/>
      <c r="CJ53" s="35" t="n"/>
      <c r="CK53" s="35" t="n"/>
      <c r="CL53" s="35" t="n"/>
      <c r="CM53" s="35" t="n"/>
      <c r="CN53" s="35" t="n"/>
      <c r="CO53" s="35" t="n"/>
      <c r="CP53" s="35" t="n"/>
      <c r="CQ53" s="35" t="n"/>
      <c r="CR53" s="35" t="n"/>
      <c r="CS53" s="35" t="n"/>
      <c r="CT53" s="35" t="n"/>
      <c r="CU53" s="35" t="n"/>
      <c r="CV53" s="35" t="n"/>
      <c r="CW53" s="35" t="n"/>
      <c r="CX53" s="35" t="n"/>
      <c r="CY53" s="35" t="n"/>
      <c r="CZ53" s="35" t="n"/>
      <c r="DA53" s="35" t="n"/>
      <c r="DB53" s="35" t="n"/>
      <c r="DC53" s="35" t="n"/>
      <c r="DD53" s="35" t="n"/>
      <c r="DE53" s="35" t="n"/>
      <c r="DF53" s="35" t="n"/>
      <c r="DG53" s="35" t="n"/>
      <c r="DH53" s="35" t="n"/>
      <c r="DI53" s="35" t="n"/>
      <c r="DJ53" s="35" t="n"/>
      <c r="DK53" s="35" t="n"/>
      <c r="DL53" s="35" t="n"/>
      <c r="DM53" s="35" t="n"/>
      <c r="DN53" s="35" t="n"/>
      <c r="DO53" s="35" t="n"/>
      <c r="DP53" s="35" t="n"/>
      <c r="DQ53" s="35" t="n"/>
      <c r="DR53" s="35" t="n"/>
      <c r="DS53" s="35" t="n"/>
      <c r="DT53" s="35" t="n"/>
      <c r="DU53" s="35" t="n"/>
      <c r="DV53" s="35" t="n"/>
      <c r="DW53" s="35" t="n"/>
      <c r="DX53" s="35" t="n"/>
      <c r="DY53" s="35" t="n"/>
      <c r="DZ53" s="35" t="n"/>
      <c r="EA53" s="35" t="n"/>
      <c r="EB53" s="35" t="n"/>
      <c r="EC53" s="35" t="n"/>
      <c r="ED53" s="35" t="n"/>
      <c r="EE53" s="35" t="n"/>
      <c r="EF53" s="35" t="n"/>
      <c r="EG53" s="35" t="n"/>
      <c r="EH53" s="35" t="n"/>
      <c r="EI53" s="35" t="n"/>
      <c r="EJ53" s="35" t="n"/>
      <c r="EK53" s="35" t="n"/>
      <c r="EL53" s="35" t="n"/>
      <c r="EM53" s="35" t="n"/>
      <c r="EN53" s="35" t="n"/>
      <c r="EO53" s="35" t="n"/>
      <c r="EP53" s="35" t="n"/>
      <c r="EQ53" s="35" t="n"/>
      <c r="ER53" s="35" t="n"/>
      <c r="ES53" s="35" t="n"/>
      <c r="ET53" s="35" t="n"/>
      <c r="EU53" s="35" t="n"/>
      <c r="EV53" s="35" t="n"/>
      <c r="EW53" s="35" t="n"/>
      <c r="EX53" s="35" t="n"/>
      <c r="EY53" s="35" t="n"/>
      <c r="EZ53" s="35" t="n"/>
      <c r="FA53" s="35" t="n"/>
      <c r="FB53" s="35" t="n"/>
      <c r="FC53" s="35" t="n"/>
    </row>
    <row r="54">
      <c r="A54" s="35" t="n"/>
      <c r="B54" s="35" t="n"/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35" t="n"/>
      <c r="AJ54" s="35" t="n"/>
      <c r="AK54" s="35" t="n"/>
      <c r="AL54" s="35" t="n"/>
      <c r="AM54" s="35" t="n"/>
      <c r="AN54" s="35" t="n"/>
      <c r="AO54" s="35" t="n"/>
      <c r="AP54" s="35" t="n"/>
      <c r="AQ54" s="35" t="n"/>
      <c r="AR54" s="35" t="n"/>
      <c r="AS54" s="35" t="n"/>
      <c r="AT54" s="35" t="n"/>
      <c r="AU54" s="35" t="n"/>
      <c r="AV54" s="35" t="n"/>
      <c r="AW54" s="35" t="n"/>
      <c r="AX54" s="35" t="n"/>
      <c r="AY54" s="35" t="n"/>
      <c r="AZ54" s="35" t="n"/>
      <c r="BA54" s="35" t="n"/>
      <c r="BB54" s="35" t="n"/>
      <c r="BC54" s="35" t="n"/>
      <c r="BD54" s="35" t="n"/>
      <c r="BE54" s="35" t="n"/>
      <c r="BF54" s="35" t="n"/>
      <c r="BG54" s="35" t="n"/>
      <c r="BH54" s="35" t="n"/>
      <c r="BI54" s="35" t="n"/>
      <c r="BJ54" s="35" t="n"/>
      <c r="BK54" s="35" t="n"/>
      <c r="BL54" s="35" t="n"/>
      <c r="BM54" s="35" t="n"/>
      <c r="BN54" s="35" t="n"/>
      <c r="BO54" s="35" t="n"/>
      <c r="BP54" s="35" t="n"/>
      <c r="BQ54" s="35" t="n"/>
      <c r="BR54" s="35" t="n"/>
      <c r="BS54" s="35" t="n"/>
      <c r="BT54" s="35" t="n"/>
      <c r="BU54" s="35" t="n"/>
      <c r="BV54" s="35" t="n"/>
      <c r="BW54" s="35" t="n"/>
      <c r="BX54" s="35" t="n"/>
      <c r="BY54" s="35" t="n"/>
      <c r="BZ54" s="35" t="n"/>
      <c r="CA54" s="35" t="n"/>
      <c r="CB54" s="35" t="n"/>
      <c r="CC54" s="35" t="n"/>
      <c r="CD54" s="35" t="n"/>
      <c r="CE54" s="35" t="n"/>
      <c r="CF54" s="35" t="n"/>
      <c r="CG54" s="35" t="n"/>
      <c r="CH54" s="35" t="n"/>
      <c r="CI54" s="35" t="n"/>
      <c r="CJ54" s="35" t="n"/>
      <c r="CK54" s="35" t="n"/>
      <c r="CL54" s="35" t="n"/>
      <c r="CM54" s="35" t="n"/>
      <c r="CN54" s="35" t="n"/>
      <c r="CO54" s="35" t="n"/>
      <c r="CP54" s="35" t="n"/>
      <c r="CQ54" s="35" t="n"/>
      <c r="CR54" s="35" t="n"/>
      <c r="CS54" s="35" t="n"/>
      <c r="CT54" s="35" t="n"/>
      <c r="CU54" s="35" t="n"/>
      <c r="CV54" s="35" t="n"/>
      <c r="CW54" s="35" t="n"/>
      <c r="CX54" s="35" t="n"/>
      <c r="CY54" s="35" t="n"/>
      <c r="CZ54" s="35" t="n"/>
      <c r="DA54" s="35" t="n"/>
      <c r="DB54" s="35" t="n"/>
      <c r="DC54" s="35" t="n"/>
      <c r="DD54" s="35" t="n"/>
      <c r="DE54" s="35" t="n"/>
      <c r="DF54" s="35" t="n"/>
      <c r="DG54" s="35" t="n"/>
      <c r="DH54" s="35" t="n"/>
      <c r="DI54" s="35" t="n"/>
      <c r="DJ54" s="35" t="n"/>
      <c r="DK54" s="35" t="n"/>
      <c r="DL54" s="35" t="n"/>
      <c r="DM54" s="35" t="n"/>
      <c r="DN54" s="35" t="n"/>
      <c r="DO54" s="35" t="n"/>
      <c r="DP54" s="35" t="n"/>
      <c r="DQ54" s="35" t="n"/>
      <c r="DR54" s="35" t="n"/>
      <c r="DS54" s="35" t="n"/>
      <c r="DT54" s="35" t="n"/>
      <c r="DU54" s="35" t="n"/>
      <c r="DV54" s="35" t="n"/>
      <c r="DW54" s="35" t="n"/>
      <c r="DX54" s="35" t="n"/>
      <c r="DY54" s="35" t="n"/>
      <c r="DZ54" s="35" t="n"/>
      <c r="EA54" s="35" t="n"/>
      <c r="EB54" s="35" t="n"/>
      <c r="EC54" s="35" t="n"/>
      <c r="ED54" s="35" t="n"/>
      <c r="EE54" s="35" t="n"/>
      <c r="EF54" s="35" t="n"/>
      <c r="EG54" s="35" t="n"/>
      <c r="EH54" s="35" t="n"/>
      <c r="EI54" s="35" t="n"/>
      <c r="EJ54" s="35" t="n"/>
      <c r="EK54" s="35" t="n"/>
      <c r="EL54" s="35" t="n"/>
      <c r="EM54" s="35" t="n"/>
      <c r="EN54" s="35" t="n"/>
      <c r="EO54" s="35" t="n"/>
      <c r="EP54" s="35" t="n"/>
      <c r="EQ54" s="35" t="n"/>
      <c r="ER54" s="35" t="n"/>
      <c r="ES54" s="35" t="n"/>
      <c r="ET54" s="35" t="n"/>
      <c r="EU54" s="35" t="n"/>
      <c r="EV54" s="35" t="n"/>
      <c r="EW54" s="35" t="n"/>
      <c r="EX54" s="35" t="n"/>
      <c r="EY54" s="35" t="n"/>
      <c r="EZ54" s="35" t="n"/>
      <c r="FA54" s="35" t="n"/>
      <c r="FB54" s="35" t="n"/>
      <c r="FC54" s="35" t="n"/>
    </row>
    <row r="55">
      <c r="E55" s="6" t="n">
        <v>1</v>
      </c>
      <c r="F55" s="6" t="n">
        <v>1</v>
      </c>
      <c r="G55" s="6" t="n">
        <v>1</v>
      </c>
      <c r="H55" s="6" t="n">
        <v>1</v>
      </c>
      <c r="I55" s="6" t="n"/>
      <c r="J55" s="10" t="inlineStr">
        <is>
          <t>2a</t>
        </is>
      </c>
      <c r="K55" s="10" t="inlineStr">
        <is>
          <t>2a</t>
        </is>
      </c>
      <c r="L55" s="10" t="inlineStr">
        <is>
          <t>2a</t>
        </is>
      </c>
      <c r="M55" s="10" t="inlineStr">
        <is>
          <t>2a</t>
        </is>
      </c>
      <c r="N55" s="10" t="n"/>
      <c r="O55" s="10" t="inlineStr">
        <is>
          <t>2b</t>
        </is>
      </c>
      <c r="P55" s="10" t="inlineStr">
        <is>
          <t>2b</t>
        </is>
      </c>
      <c r="Q55" s="10" t="inlineStr">
        <is>
          <t>2b</t>
        </is>
      </c>
      <c r="R55" s="10" t="inlineStr">
        <is>
          <t>2b</t>
        </is>
      </c>
      <c r="S55" s="10" t="n"/>
      <c r="T55" s="14" t="inlineStr">
        <is>
          <t>3a</t>
        </is>
      </c>
      <c r="U55" s="14" t="inlineStr">
        <is>
          <t>3a</t>
        </is>
      </c>
      <c r="V55" s="14" t="inlineStr">
        <is>
          <t>3a</t>
        </is>
      </c>
      <c r="W55" s="14" t="inlineStr">
        <is>
          <t>3a</t>
        </is>
      </c>
      <c r="X55" s="14" t="n"/>
      <c r="Y55" s="14" t="inlineStr">
        <is>
          <t>3b</t>
        </is>
      </c>
      <c r="Z55" s="14" t="inlineStr">
        <is>
          <t>3b</t>
        </is>
      </c>
      <c r="AA55" s="14" t="inlineStr">
        <is>
          <t>3b</t>
        </is>
      </c>
      <c r="AB55" s="14" t="inlineStr">
        <is>
          <t>3b</t>
        </is>
      </c>
      <c r="AC55" s="14" t="n"/>
      <c r="AD55" s="14" t="inlineStr">
        <is>
          <t>3c</t>
        </is>
      </c>
      <c r="AE55" s="14" t="inlineStr">
        <is>
          <t>3c</t>
        </is>
      </c>
      <c r="AF55" s="14" t="inlineStr">
        <is>
          <t>3c</t>
        </is>
      </c>
      <c r="AG55" s="14" t="inlineStr">
        <is>
          <t>3c</t>
        </is>
      </c>
      <c r="AH55" s="14" t="n"/>
      <c r="AI55" s="14" t="inlineStr">
        <is>
          <t>3d</t>
        </is>
      </c>
      <c r="AJ55" s="14" t="inlineStr">
        <is>
          <t>3d</t>
        </is>
      </c>
      <c r="AK55" s="14" t="inlineStr">
        <is>
          <t>3d</t>
        </is>
      </c>
      <c r="AL55" s="14" t="inlineStr">
        <is>
          <t>3d</t>
        </is>
      </c>
      <c r="AM55" s="14" t="n"/>
      <c r="AN55" s="18" t="inlineStr">
        <is>
          <t>4a</t>
        </is>
      </c>
      <c r="AO55" s="18" t="inlineStr">
        <is>
          <t>4a</t>
        </is>
      </c>
      <c r="AP55" s="18" t="inlineStr">
        <is>
          <t>4a</t>
        </is>
      </c>
      <c r="AQ55" s="18" t="inlineStr">
        <is>
          <t>4a</t>
        </is>
      </c>
      <c r="AR55" s="18" t="n"/>
      <c r="AS55" s="18" t="inlineStr">
        <is>
          <t>4b</t>
        </is>
      </c>
      <c r="AT55" s="18" t="inlineStr">
        <is>
          <t>4b</t>
        </is>
      </c>
      <c r="AU55" s="18" t="inlineStr">
        <is>
          <t>4b</t>
        </is>
      </c>
      <c r="AV55" s="18" t="inlineStr">
        <is>
          <t>4b</t>
        </is>
      </c>
      <c r="AW55" s="18" t="n"/>
      <c r="AX55" s="18" t="inlineStr">
        <is>
          <t>4c</t>
        </is>
      </c>
      <c r="AY55" s="18" t="inlineStr">
        <is>
          <t>4c</t>
        </is>
      </c>
      <c r="AZ55" s="18" t="inlineStr">
        <is>
          <t>4c</t>
        </is>
      </c>
      <c r="BA55" s="18" t="inlineStr">
        <is>
          <t>4c</t>
        </is>
      </c>
      <c r="BB55" s="18" t="n"/>
      <c r="BC55" s="18" t="inlineStr">
        <is>
          <t>4d</t>
        </is>
      </c>
      <c r="BD55" s="18" t="inlineStr">
        <is>
          <t>4d</t>
        </is>
      </c>
      <c r="BE55" s="18" t="inlineStr">
        <is>
          <t>4d</t>
        </is>
      </c>
      <c r="BF55" s="18" t="inlineStr">
        <is>
          <t>4d</t>
        </is>
      </c>
      <c r="BG55" s="18" t="n"/>
      <c r="BH55" s="18" t="inlineStr">
        <is>
          <t>4e</t>
        </is>
      </c>
      <c r="BI55" s="18" t="inlineStr">
        <is>
          <t>4e</t>
        </is>
      </c>
      <c r="BJ55" s="18" t="inlineStr">
        <is>
          <t>4e</t>
        </is>
      </c>
      <c r="BK55" s="18" t="inlineStr">
        <is>
          <t>4e</t>
        </is>
      </c>
      <c r="BL55" s="18" t="n"/>
      <c r="BM55" s="18" t="inlineStr">
        <is>
          <t>4f</t>
        </is>
      </c>
      <c r="BN55" s="18" t="inlineStr">
        <is>
          <t>4f</t>
        </is>
      </c>
      <c r="BO55" s="18" t="inlineStr">
        <is>
          <t>4f</t>
        </is>
      </c>
      <c r="BP55" s="18" t="inlineStr">
        <is>
          <t>4f</t>
        </is>
      </c>
      <c r="BQ55" s="18" t="n"/>
      <c r="BR55" s="18" t="inlineStr">
        <is>
          <t>4g</t>
        </is>
      </c>
      <c r="BS55" s="18" t="inlineStr">
        <is>
          <t>4g</t>
        </is>
      </c>
      <c r="BT55" s="18" t="inlineStr">
        <is>
          <t>4g</t>
        </is>
      </c>
      <c r="BU55" s="18" t="inlineStr">
        <is>
          <t>4g</t>
        </is>
      </c>
      <c r="BV55" s="18" t="n"/>
      <c r="BW55" s="18" t="inlineStr">
        <is>
          <t>4h</t>
        </is>
      </c>
      <c r="BX55" s="18" t="inlineStr">
        <is>
          <t>4h</t>
        </is>
      </c>
      <c r="BY55" s="18" t="inlineStr">
        <is>
          <t>4h</t>
        </is>
      </c>
      <c r="BZ55" s="18" t="inlineStr">
        <is>
          <t>4h</t>
        </is>
      </c>
      <c r="CA55" s="18" t="n"/>
      <c r="CB55" s="25" t="inlineStr">
        <is>
          <t>5a</t>
        </is>
      </c>
      <c r="CC55" s="25" t="inlineStr">
        <is>
          <t>5a</t>
        </is>
      </c>
      <c r="CD55" s="25" t="inlineStr">
        <is>
          <t>5a</t>
        </is>
      </c>
      <c r="CE55" s="25" t="inlineStr">
        <is>
          <t>5a</t>
        </is>
      </c>
      <c r="CF55" s="25" t="n"/>
      <c r="CG55" s="25" t="inlineStr">
        <is>
          <t>5b</t>
        </is>
      </c>
      <c r="CH55" s="25" t="inlineStr">
        <is>
          <t>5b</t>
        </is>
      </c>
      <c r="CI55" s="25" t="inlineStr">
        <is>
          <t>5b</t>
        </is>
      </c>
      <c r="CJ55" s="25" t="inlineStr">
        <is>
          <t>5b</t>
        </is>
      </c>
      <c r="CK55" s="25" t="n"/>
      <c r="CL55" s="25" t="inlineStr">
        <is>
          <t>5c</t>
        </is>
      </c>
      <c r="CM55" s="25" t="inlineStr">
        <is>
          <t>5c</t>
        </is>
      </c>
      <c r="CN55" s="25" t="inlineStr">
        <is>
          <t>5c</t>
        </is>
      </c>
      <c r="CO55" s="25" t="inlineStr">
        <is>
          <t>5c</t>
        </is>
      </c>
      <c r="CP55" s="25" t="n"/>
      <c r="CQ55" s="25" t="inlineStr">
        <is>
          <t>5d</t>
        </is>
      </c>
      <c r="CR55" s="25" t="inlineStr">
        <is>
          <t>5d</t>
        </is>
      </c>
      <c r="CS55" s="25" t="inlineStr">
        <is>
          <t>5d</t>
        </is>
      </c>
      <c r="CT55" s="25" t="inlineStr">
        <is>
          <t>5d</t>
        </is>
      </c>
      <c r="CU55" s="25" t="n"/>
      <c r="CV55" s="25" t="inlineStr">
        <is>
          <t>5e</t>
        </is>
      </c>
      <c r="CW55" s="25" t="inlineStr">
        <is>
          <t>5e</t>
        </is>
      </c>
      <c r="CX55" s="25" t="inlineStr">
        <is>
          <t>5e</t>
        </is>
      </c>
      <c r="CY55" s="25" t="inlineStr">
        <is>
          <t>5e</t>
        </is>
      </c>
      <c r="CZ55" s="25" t="n"/>
      <c r="DA55" s="25" t="inlineStr">
        <is>
          <t>5f</t>
        </is>
      </c>
      <c r="DB55" s="25" t="inlineStr">
        <is>
          <t>5f</t>
        </is>
      </c>
      <c r="DC55" s="25" t="inlineStr">
        <is>
          <t>5f</t>
        </is>
      </c>
      <c r="DD55" s="25" t="inlineStr">
        <is>
          <t>5f</t>
        </is>
      </c>
      <c r="DE55" s="25" t="n"/>
      <c r="DF55" s="25" t="inlineStr">
        <is>
          <t>5g</t>
        </is>
      </c>
      <c r="DG55" s="25" t="inlineStr">
        <is>
          <t>5g</t>
        </is>
      </c>
      <c r="DH55" s="25" t="inlineStr">
        <is>
          <t>5g</t>
        </is>
      </c>
      <c r="DI55" s="25" t="inlineStr">
        <is>
          <t>5g</t>
        </is>
      </c>
      <c r="DJ55" s="25" t="n"/>
      <c r="DK55" s="25" t="inlineStr">
        <is>
          <t>5h</t>
        </is>
      </c>
      <c r="DL55" s="25" t="inlineStr">
        <is>
          <t>5h</t>
        </is>
      </c>
      <c r="DM55" s="25" t="inlineStr">
        <is>
          <t>5h</t>
        </is>
      </c>
      <c r="DN55" s="25" t="inlineStr">
        <is>
          <t>5h</t>
        </is>
      </c>
      <c r="DO55" s="25" t="n"/>
      <c r="DP55" s="25" t="inlineStr">
        <is>
          <t>5i</t>
        </is>
      </c>
      <c r="DQ55" s="25" t="inlineStr">
        <is>
          <t>5i</t>
        </is>
      </c>
      <c r="DR55" s="25" t="inlineStr">
        <is>
          <t>5i</t>
        </is>
      </c>
      <c r="DS55" s="25" t="inlineStr">
        <is>
          <t>5i</t>
        </is>
      </c>
      <c r="DT55" s="25" t="n"/>
      <c r="DU55" s="25" t="inlineStr">
        <is>
          <t>5j</t>
        </is>
      </c>
      <c r="DV55" s="25" t="inlineStr">
        <is>
          <t>5j</t>
        </is>
      </c>
      <c r="DW55" s="25" t="inlineStr">
        <is>
          <t>5j</t>
        </is>
      </c>
      <c r="DX55" s="25" t="inlineStr">
        <is>
          <t>5j</t>
        </is>
      </c>
      <c r="DY55" s="25" t="n"/>
      <c r="DZ55" s="25" t="inlineStr">
        <is>
          <t>5k</t>
        </is>
      </c>
      <c r="EA55" s="25" t="inlineStr">
        <is>
          <t>5k</t>
        </is>
      </c>
      <c r="EB55" s="25" t="inlineStr">
        <is>
          <t>5k</t>
        </is>
      </c>
      <c r="EC55" s="25" t="inlineStr">
        <is>
          <t>5k</t>
        </is>
      </c>
      <c r="ED55" s="25" t="n"/>
      <c r="EE55" s="25" t="inlineStr">
        <is>
          <t>5l</t>
        </is>
      </c>
      <c r="EF55" s="25" t="inlineStr">
        <is>
          <t>5l</t>
        </is>
      </c>
      <c r="EG55" s="25" t="inlineStr">
        <is>
          <t>5l</t>
        </is>
      </c>
      <c r="EH55" s="25" t="inlineStr">
        <is>
          <t>5l</t>
        </is>
      </c>
      <c r="EI55" s="25" t="n"/>
      <c r="EJ55" s="25" t="inlineStr">
        <is>
          <t>5m</t>
        </is>
      </c>
      <c r="EK55" s="25" t="inlineStr">
        <is>
          <t>5m</t>
        </is>
      </c>
      <c r="EL55" s="25" t="inlineStr">
        <is>
          <t>5m</t>
        </is>
      </c>
      <c r="EM55" s="25" t="inlineStr">
        <is>
          <t>5m</t>
        </is>
      </c>
      <c r="EN55" s="25" t="n"/>
      <c r="EO55" s="25" t="inlineStr">
        <is>
          <t>5n</t>
        </is>
      </c>
      <c r="EP55" s="25" t="inlineStr">
        <is>
          <t>5n</t>
        </is>
      </c>
      <c r="EQ55" s="25" t="inlineStr">
        <is>
          <t>5n</t>
        </is>
      </c>
      <c r="ER55" s="25" t="inlineStr">
        <is>
          <t>5n</t>
        </is>
      </c>
      <c r="ES55" s="25" t="n"/>
      <c r="ET55" s="25" t="inlineStr">
        <is>
          <t>5o</t>
        </is>
      </c>
      <c r="EU55" s="25" t="inlineStr">
        <is>
          <t>5o</t>
        </is>
      </c>
      <c r="EV55" s="25" t="inlineStr">
        <is>
          <t>5o</t>
        </is>
      </c>
      <c r="EW55" s="25" t="inlineStr">
        <is>
          <t>5o</t>
        </is>
      </c>
      <c r="EX55" s="25" t="n"/>
      <c r="EY55" s="25" t="inlineStr">
        <is>
          <t>5p</t>
        </is>
      </c>
      <c r="EZ55" s="25" t="inlineStr">
        <is>
          <t>5p</t>
        </is>
      </c>
      <c r="FA55" s="25" t="inlineStr">
        <is>
          <t>5p</t>
        </is>
      </c>
      <c r="FB55" s="25" t="inlineStr">
        <is>
          <t>5p</t>
        </is>
      </c>
    </row>
    <row r="56">
      <c r="A56" s="42" t="inlineStr">
        <is>
          <t>Order</t>
        </is>
      </c>
      <c r="C56" s="42" t="inlineStr">
        <is>
          <t>Lineage</t>
        </is>
      </c>
      <c r="E56" s="7" t="inlineStr">
        <is>
          <t>Ancestor</t>
        </is>
      </c>
      <c r="F56" s="8" t="inlineStr">
        <is>
          <t>Birth</t>
        </is>
      </c>
      <c r="G56" s="8" t="inlineStr">
        <is>
          <t>Transition</t>
        </is>
      </c>
      <c r="H56" s="9" t="inlineStr">
        <is>
          <t>End</t>
        </is>
      </c>
      <c r="I56" s="8" t="n"/>
      <c r="J56" s="11" t="inlineStr">
        <is>
          <t>Ancestor</t>
        </is>
      </c>
      <c r="K56" s="12" t="inlineStr">
        <is>
          <t>Birth</t>
        </is>
      </c>
      <c r="L56" s="12" t="inlineStr">
        <is>
          <t>Transition</t>
        </is>
      </c>
      <c r="M56" s="13" t="inlineStr">
        <is>
          <t>End</t>
        </is>
      </c>
      <c r="N56" s="12" t="n"/>
      <c r="O56" s="11" t="inlineStr">
        <is>
          <t>Ancestor</t>
        </is>
      </c>
      <c r="P56" s="12" t="inlineStr">
        <is>
          <t>Birth</t>
        </is>
      </c>
      <c r="Q56" s="12" t="inlineStr">
        <is>
          <t>Transition</t>
        </is>
      </c>
      <c r="R56" s="13" t="inlineStr">
        <is>
          <t>End</t>
        </is>
      </c>
      <c r="S56" s="12" t="n"/>
      <c r="T56" s="15" t="inlineStr">
        <is>
          <t>Ancestor</t>
        </is>
      </c>
      <c r="U56" s="16" t="inlineStr">
        <is>
          <t>Birth</t>
        </is>
      </c>
      <c r="V56" s="16" t="inlineStr">
        <is>
          <t>Transition</t>
        </is>
      </c>
      <c r="W56" s="17" t="inlineStr">
        <is>
          <t>End</t>
        </is>
      </c>
      <c r="X56" s="16" t="n"/>
      <c r="Y56" s="15" t="inlineStr">
        <is>
          <t>Ancestor</t>
        </is>
      </c>
      <c r="Z56" s="16" t="inlineStr">
        <is>
          <t>Birth</t>
        </is>
      </c>
      <c r="AA56" s="16" t="inlineStr">
        <is>
          <t>Transition</t>
        </is>
      </c>
      <c r="AB56" s="17" t="inlineStr">
        <is>
          <t>End</t>
        </is>
      </c>
      <c r="AC56" s="16" t="n"/>
      <c r="AD56" s="15" t="inlineStr">
        <is>
          <t>Ancestor</t>
        </is>
      </c>
      <c r="AE56" s="16" t="inlineStr">
        <is>
          <t>Birth</t>
        </is>
      </c>
      <c r="AF56" s="16" t="inlineStr">
        <is>
          <t>Transition</t>
        </is>
      </c>
      <c r="AG56" s="17" t="inlineStr">
        <is>
          <t>End</t>
        </is>
      </c>
      <c r="AH56" s="16" t="n"/>
      <c r="AI56" s="15" t="inlineStr">
        <is>
          <t>Ancestor</t>
        </is>
      </c>
      <c r="AJ56" s="16" t="inlineStr">
        <is>
          <t>Birth</t>
        </is>
      </c>
      <c r="AK56" s="16" t="inlineStr">
        <is>
          <t>Transition</t>
        </is>
      </c>
      <c r="AL56" s="17" t="inlineStr">
        <is>
          <t>End</t>
        </is>
      </c>
      <c r="AM56" s="16" t="n"/>
      <c r="AN56" s="19" t="inlineStr">
        <is>
          <t>Ancestor</t>
        </is>
      </c>
      <c r="AO56" s="20" t="inlineStr">
        <is>
          <t>Birth</t>
        </is>
      </c>
      <c r="AP56" s="20" t="inlineStr">
        <is>
          <t>Transition</t>
        </is>
      </c>
      <c r="AQ56" s="21" t="inlineStr">
        <is>
          <t>End</t>
        </is>
      </c>
      <c r="AR56" s="20" t="n"/>
      <c r="AS56" s="22" t="inlineStr">
        <is>
          <t>Ancestor</t>
        </is>
      </c>
      <c r="AT56" s="23" t="inlineStr">
        <is>
          <t>Birth</t>
        </is>
      </c>
      <c r="AU56" s="23" t="inlineStr">
        <is>
          <t>Transition</t>
        </is>
      </c>
      <c r="AV56" s="24" t="inlineStr">
        <is>
          <t>End</t>
        </is>
      </c>
      <c r="AW56" s="23" t="n"/>
      <c r="AX56" s="22" t="inlineStr">
        <is>
          <t>Ancestor</t>
        </is>
      </c>
      <c r="AY56" s="23" t="inlineStr">
        <is>
          <t>Birth</t>
        </is>
      </c>
      <c r="AZ56" s="23" t="inlineStr">
        <is>
          <t>Transition</t>
        </is>
      </c>
      <c r="BA56" s="24" t="inlineStr">
        <is>
          <t>End</t>
        </is>
      </c>
      <c r="BB56" s="23" t="n"/>
      <c r="BC56" s="22" t="inlineStr">
        <is>
          <t>Ancestor</t>
        </is>
      </c>
      <c r="BD56" s="23" t="inlineStr">
        <is>
          <t>Birth</t>
        </is>
      </c>
      <c r="BE56" s="23" t="inlineStr">
        <is>
          <t>Transition</t>
        </is>
      </c>
      <c r="BF56" s="24" t="inlineStr">
        <is>
          <t>End</t>
        </is>
      </c>
      <c r="BG56" s="23" t="n"/>
      <c r="BH56" s="22" t="inlineStr">
        <is>
          <t>Ancestor</t>
        </is>
      </c>
      <c r="BI56" s="23" t="inlineStr">
        <is>
          <t>Birth</t>
        </is>
      </c>
      <c r="BJ56" s="23" t="inlineStr">
        <is>
          <t>Transition</t>
        </is>
      </c>
      <c r="BK56" s="24" t="inlineStr">
        <is>
          <t>End</t>
        </is>
      </c>
      <c r="BL56" s="23" t="n"/>
      <c r="BM56" s="22" t="inlineStr">
        <is>
          <t>Ancestor</t>
        </is>
      </c>
      <c r="BN56" s="23" t="inlineStr">
        <is>
          <t>Birth</t>
        </is>
      </c>
      <c r="BO56" s="23" t="inlineStr">
        <is>
          <t>Transition</t>
        </is>
      </c>
      <c r="BP56" s="24" t="inlineStr">
        <is>
          <t>End</t>
        </is>
      </c>
      <c r="BQ56" s="23" t="n"/>
      <c r="BR56" s="22" t="inlineStr">
        <is>
          <t>Ancestor</t>
        </is>
      </c>
      <c r="BS56" s="23" t="inlineStr">
        <is>
          <t>Birth</t>
        </is>
      </c>
      <c r="BT56" s="23" t="inlineStr">
        <is>
          <t>Transition</t>
        </is>
      </c>
      <c r="BU56" s="24" t="inlineStr">
        <is>
          <t>End</t>
        </is>
      </c>
      <c r="BV56" s="23" t="n"/>
      <c r="BW56" s="22" t="inlineStr">
        <is>
          <t>Ancestor</t>
        </is>
      </c>
      <c r="BX56" s="23" t="inlineStr">
        <is>
          <t>Birth</t>
        </is>
      </c>
      <c r="BY56" s="23" t="inlineStr">
        <is>
          <t>Transition</t>
        </is>
      </c>
      <c r="BZ56" s="24" t="inlineStr">
        <is>
          <t>End</t>
        </is>
      </c>
      <c r="CA56" s="23" t="n"/>
      <c r="CB56" s="26" t="inlineStr">
        <is>
          <t>Ancestor</t>
        </is>
      </c>
      <c r="CC56" s="27" t="inlineStr">
        <is>
          <t>Birth</t>
        </is>
      </c>
      <c r="CD56" s="27" t="inlineStr">
        <is>
          <t>Transition</t>
        </is>
      </c>
      <c r="CE56" s="28" t="inlineStr">
        <is>
          <t>End</t>
        </is>
      </c>
      <c r="CF56" s="27" t="n"/>
      <c r="CG56" s="26" t="inlineStr">
        <is>
          <t>Ancestor</t>
        </is>
      </c>
      <c r="CH56" s="27" t="inlineStr">
        <is>
          <t>Birth</t>
        </is>
      </c>
      <c r="CI56" s="27" t="inlineStr">
        <is>
          <t>Transition</t>
        </is>
      </c>
      <c r="CJ56" s="28" t="inlineStr">
        <is>
          <t>End</t>
        </is>
      </c>
      <c r="CK56" s="27" t="n"/>
      <c r="CL56" s="26" t="inlineStr">
        <is>
          <t>Ancestor</t>
        </is>
      </c>
      <c r="CM56" s="27" t="inlineStr">
        <is>
          <t>Birth</t>
        </is>
      </c>
      <c r="CN56" s="27" t="inlineStr">
        <is>
          <t>Transition</t>
        </is>
      </c>
      <c r="CO56" s="28" t="inlineStr">
        <is>
          <t>End</t>
        </is>
      </c>
      <c r="CP56" s="27" t="n"/>
      <c r="CQ56" s="26" t="inlineStr">
        <is>
          <t>Ancestor</t>
        </is>
      </c>
      <c r="CR56" s="27" t="inlineStr">
        <is>
          <t>Birth</t>
        </is>
      </c>
      <c r="CS56" s="27" t="inlineStr">
        <is>
          <t>Transition</t>
        </is>
      </c>
      <c r="CT56" s="28" t="inlineStr">
        <is>
          <t>End</t>
        </is>
      </c>
      <c r="CU56" s="27" t="n"/>
      <c r="CV56" s="26" t="inlineStr">
        <is>
          <t>Ancestor</t>
        </is>
      </c>
      <c r="CW56" s="27" t="inlineStr">
        <is>
          <t>Birth</t>
        </is>
      </c>
      <c r="CX56" s="27" t="inlineStr">
        <is>
          <t>Transition</t>
        </is>
      </c>
      <c r="CY56" s="28" t="inlineStr">
        <is>
          <t>End</t>
        </is>
      </c>
      <c r="CZ56" s="27" t="n"/>
      <c r="DA56" s="26" t="inlineStr">
        <is>
          <t>Ancestor</t>
        </is>
      </c>
      <c r="DB56" s="27" t="inlineStr">
        <is>
          <t>Birth</t>
        </is>
      </c>
      <c r="DC56" s="27" t="inlineStr">
        <is>
          <t>Transition</t>
        </is>
      </c>
      <c r="DD56" s="28" t="inlineStr">
        <is>
          <t>End</t>
        </is>
      </c>
      <c r="DE56" s="27" t="n"/>
      <c r="DF56" s="26" t="inlineStr">
        <is>
          <t>Ancestor</t>
        </is>
      </c>
      <c r="DG56" s="27" t="inlineStr">
        <is>
          <t>Birth</t>
        </is>
      </c>
      <c r="DH56" s="27" t="inlineStr">
        <is>
          <t>Transition</t>
        </is>
      </c>
      <c r="DI56" s="28" t="inlineStr">
        <is>
          <t>End</t>
        </is>
      </c>
      <c r="DJ56" s="27" t="n"/>
      <c r="DK56" s="26" t="inlineStr">
        <is>
          <t>Ancestor</t>
        </is>
      </c>
      <c r="DL56" s="27" t="inlineStr">
        <is>
          <t>Birth</t>
        </is>
      </c>
      <c r="DM56" s="27" t="inlineStr">
        <is>
          <t>Transition</t>
        </is>
      </c>
      <c r="DN56" s="28" t="inlineStr">
        <is>
          <t>End</t>
        </is>
      </c>
      <c r="DO56" s="27" t="n"/>
      <c r="DP56" s="26" t="inlineStr">
        <is>
          <t>Ancestor</t>
        </is>
      </c>
      <c r="DQ56" s="27" t="inlineStr">
        <is>
          <t>Birth</t>
        </is>
      </c>
      <c r="DR56" s="27" t="inlineStr">
        <is>
          <t>Transition</t>
        </is>
      </c>
      <c r="DS56" s="28" t="inlineStr">
        <is>
          <t>End</t>
        </is>
      </c>
      <c r="DT56" s="27" t="n"/>
      <c r="DU56" s="26" t="inlineStr">
        <is>
          <t>Ancestor</t>
        </is>
      </c>
      <c r="DV56" s="27" t="inlineStr">
        <is>
          <t>Birth</t>
        </is>
      </c>
      <c r="DW56" s="27" t="inlineStr">
        <is>
          <t>Transition</t>
        </is>
      </c>
      <c r="DX56" s="28" t="inlineStr">
        <is>
          <t>End</t>
        </is>
      </c>
      <c r="DY56" s="27" t="n"/>
      <c r="DZ56" s="26" t="inlineStr">
        <is>
          <t>Ancestor</t>
        </is>
      </c>
      <c r="EA56" s="27" t="inlineStr">
        <is>
          <t>Birth</t>
        </is>
      </c>
      <c r="EB56" s="27" t="inlineStr">
        <is>
          <t>Transition</t>
        </is>
      </c>
      <c r="EC56" s="28" t="inlineStr">
        <is>
          <t>End</t>
        </is>
      </c>
      <c r="ED56" s="27" t="n"/>
      <c r="EE56" s="26" t="inlineStr">
        <is>
          <t>Ancestor</t>
        </is>
      </c>
      <c r="EF56" s="27" t="inlineStr">
        <is>
          <t>Birth</t>
        </is>
      </c>
      <c r="EG56" s="27" t="inlineStr">
        <is>
          <t>Transition</t>
        </is>
      </c>
      <c r="EH56" s="28" t="inlineStr">
        <is>
          <t>End</t>
        </is>
      </c>
      <c r="EI56" s="27" t="n"/>
      <c r="EJ56" s="26" t="inlineStr">
        <is>
          <t>Ancestor</t>
        </is>
      </c>
      <c r="EK56" s="27" t="inlineStr">
        <is>
          <t>Birth</t>
        </is>
      </c>
      <c r="EL56" s="27" t="inlineStr">
        <is>
          <t>Transition</t>
        </is>
      </c>
      <c r="EM56" s="28" t="inlineStr">
        <is>
          <t>End</t>
        </is>
      </c>
      <c r="EN56" s="27" t="n"/>
      <c r="EO56" s="26" t="inlineStr">
        <is>
          <t>Ancestor</t>
        </is>
      </c>
      <c r="EP56" s="27" t="inlineStr">
        <is>
          <t>Birth</t>
        </is>
      </c>
      <c r="EQ56" s="27" t="inlineStr">
        <is>
          <t>Transition</t>
        </is>
      </c>
      <c r="ER56" s="28" t="inlineStr">
        <is>
          <t>End</t>
        </is>
      </c>
      <c r="ES56" s="27" t="n"/>
      <c r="ET56" s="26" t="inlineStr">
        <is>
          <t>Ancestor</t>
        </is>
      </c>
      <c r="EU56" s="27" t="inlineStr">
        <is>
          <t>Birth</t>
        </is>
      </c>
      <c r="EV56" s="27" t="inlineStr">
        <is>
          <t>Transition</t>
        </is>
      </c>
      <c r="EW56" s="28" t="inlineStr">
        <is>
          <t>End</t>
        </is>
      </c>
      <c r="EX56" s="27" t="n"/>
      <c r="EY56" s="26" t="inlineStr">
        <is>
          <t>Ancestor</t>
        </is>
      </c>
      <c r="EZ56" s="27" t="inlineStr">
        <is>
          <t>Birth</t>
        </is>
      </c>
      <c r="FA56" s="27" t="inlineStr">
        <is>
          <t>Transition</t>
        </is>
      </c>
      <c r="FB56" s="28" t="inlineStr">
        <is>
          <t>End</t>
        </is>
      </c>
      <c r="FC56" s="5" t="n"/>
    </row>
    <row r="57">
      <c r="A57" s="42">
        <f>COUNTIF(B$3:B$450,"&lt;="&amp;$B57)</f>
        <v/>
      </c>
      <c r="B57" s="42">
        <f>COUNT('R'!D64,'R'!G60,'R'!G68,'R'!J58,'R'!J62,'R'!J66,'R'!J70,'R'!M71,'R'!M69,'R'!M67,'R'!M65,'R'!M63,'R'!M61,'R'!M59,'R'!M57,'R'!P56,'R'!P57,'R'!P58,'R'!P59,'R'!P60,'R'!P61,'R'!P62,'R'!P63,'R'!P65,'R'!P66,'R'!P67,'R'!P68,'R'!P69,'R'!P70,'R'!P71,'R'!P72)+(C58*0.01)</f>
        <v/>
      </c>
      <c r="C57" s="33">
        <f>A57*20</f>
        <v/>
      </c>
      <c r="D57" s="42" t="inlineStr">
        <is>
          <t>x</t>
        </is>
      </c>
      <c r="E57" s="42">
        <f>'R'!B63</f>
        <v/>
      </c>
      <c r="F57" s="42">
        <f>E57</f>
        <v/>
      </c>
      <c r="G57" s="42">
        <f>'R'!B64</f>
        <v/>
      </c>
      <c r="H57" s="42">
        <f>IF('R'!D64=0,'R'!C64,'R'!D64)</f>
        <v/>
      </c>
      <c r="J57" s="42">
        <f>H57</f>
        <v/>
      </c>
      <c r="K57" s="42">
        <f>H57</f>
        <v/>
      </c>
      <c r="L57" s="32">
        <f>IF('R'!E60=0,x!K57,'R'!E60)</f>
        <v/>
      </c>
      <c r="M57" s="32">
        <f>IF(AND('R'!G60=0,'R'!F60=0), x!K57,(IF('R'!G60=0, 'R'!F60, 'R'!G60)))</f>
        <v/>
      </c>
      <c r="O57" s="42">
        <f>H57</f>
        <v/>
      </c>
      <c r="P57" s="42">
        <f>H57</f>
        <v/>
      </c>
      <c r="Q57" s="32">
        <f>IF('R'!E68=0,x!P57,'R'!E68)</f>
        <v/>
      </c>
      <c r="R57" s="32">
        <f>IF(AND('R'!G68=0, 'R'!F68=0),x!P57,IF('R'!G68=0, 'R'!F68, 'R'!G68))</f>
        <v/>
      </c>
      <c r="T57" s="42">
        <f>M57</f>
        <v/>
      </c>
      <c r="U57" s="42">
        <f>T57</f>
        <v/>
      </c>
      <c r="V57" s="32">
        <f>IF('R'!H58=0,x!U57,'R'!H58)</f>
        <v/>
      </c>
      <c r="W57" s="32">
        <f>IF(AND('R'!J58=0,'R'!I58=0),x!U57,IF('R'!J58=0,'R'!I58,'R'!J58))</f>
        <v/>
      </c>
      <c r="Y57" s="42">
        <f>T57</f>
        <v/>
      </c>
      <c r="Z57" s="42">
        <f>Y57</f>
        <v/>
      </c>
      <c r="AA57" s="32">
        <f>IF('R'!H62=0,x!Z57,'R'!H62)</f>
        <v/>
      </c>
      <c r="AB57" s="32">
        <f>IF(AND('R'!J62=0,'R'!I62=0),x!Z57,IF('R'!J62=0,'R'!I62,'R'!J62))</f>
        <v/>
      </c>
      <c r="AD57" s="42">
        <f>R57</f>
        <v/>
      </c>
      <c r="AE57" s="42">
        <f>AD57</f>
        <v/>
      </c>
      <c r="AF57" s="32">
        <f>IF('R'!H66=0,x!AE57,'R'!H66)</f>
        <v/>
      </c>
      <c r="AG57" s="32">
        <f>IF(AND('R'!J66=0,'R'!I66=0),x!AE57,IF('R'!J66=0,'R'!I66,'R'!J66))</f>
        <v/>
      </c>
      <c r="AI57" s="42">
        <f>R57</f>
        <v/>
      </c>
      <c r="AJ57" s="42">
        <f>AI57</f>
        <v/>
      </c>
      <c r="AK57" s="32">
        <f>IF('R'!H70=0,x!AJ57,'R'!H70)</f>
        <v/>
      </c>
      <c r="AL57" s="32">
        <f>IF(AND('R'!J70=0,'R'!I70=0),x!AJ57,IF('R'!J70=0,'R'!I70,'R'!J70))</f>
        <v/>
      </c>
      <c r="AN57" s="42">
        <f>W57</f>
        <v/>
      </c>
      <c r="AO57" s="42">
        <f>AN57</f>
        <v/>
      </c>
      <c r="AP57" s="32">
        <f>IF('R'!K57=0,x!AO57,'R'!K57)</f>
        <v/>
      </c>
      <c r="AQ57" s="32">
        <f>IF(AND('R'!M57=0,'R'!L57=0),x!AO57,IF('R'!M57=0,'R'!L57,'R'!M57))</f>
        <v/>
      </c>
      <c r="AS57" s="42">
        <f>W57</f>
        <v/>
      </c>
      <c r="AT57" s="42">
        <f>AS57</f>
        <v/>
      </c>
      <c r="AU57" s="32">
        <f>IF('R'!K59=0,x!AT57,'R'!K59)</f>
        <v/>
      </c>
      <c r="AV57" s="32">
        <f>IF(AND('R'!M59=0,'R'!L59=0),x!AT57,IF('R'!M59=0,'R'!L59,'R'!M59))</f>
        <v/>
      </c>
      <c r="AX57" s="42">
        <f>AB57</f>
        <v/>
      </c>
      <c r="AY57" s="42">
        <f>AX57</f>
        <v/>
      </c>
      <c r="AZ57" s="32">
        <f>IF('R'!K61=0,x!AY57,'R'!K61)</f>
        <v/>
      </c>
      <c r="BA57" s="32">
        <f>IF(AND('R'!M61=0,'R'!L61=0),x!AY57,IF('R'!M61=0,'R'!L61,'R'!M61))</f>
        <v/>
      </c>
      <c r="BC57" s="42">
        <f>AB57</f>
        <v/>
      </c>
      <c r="BD57" s="42">
        <f>BC57</f>
        <v/>
      </c>
      <c r="BE57" s="32">
        <f>IF('R'!K63=0,x!BD57,'R'!K63)</f>
        <v/>
      </c>
      <c r="BF57" s="32">
        <f>IF(AND('R'!M63=0,'R'!L63=0),x!BD57,IF('R'!M63=0,'R'!L63,'R'!M63))</f>
        <v/>
      </c>
      <c r="BH57" s="42">
        <f>AG57</f>
        <v/>
      </c>
      <c r="BI57" s="42">
        <f>BH57</f>
        <v/>
      </c>
      <c r="BJ57" s="32">
        <f>IF('R'!K65=0,x!BI57,'R'!K65)</f>
        <v/>
      </c>
      <c r="BK57" s="32">
        <f>IF(AND('R'!M65=0,'R'!L65=0),x!BI57,IF('R'!M65=0,'R'!L65,'R'!M65))</f>
        <v/>
      </c>
      <c r="BM57" s="42">
        <f>AG57</f>
        <v/>
      </c>
      <c r="BN57" s="42">
        <f>BM57</f>
        <v/>
      </c>
      <c r="BO57" s="32">
        <f>IF('R'!K67=0,x!BN57,'R'!K67)</f>
        <v/>
      </c>
      <c r="BP57" s="32">
        <f>IF(AND('R'!M67=0,'R'!L67=0),x!BN57,IF('R'!M67=0,'R'!L67,'R'!M67))</f>
        <v/>
      </c>
      <c r="BR57" s="42">
        <f>AL57</f>
        <v/>
      </c>
      <c r="BS57" s="42">
        <f>BR57</f>
        <v/>
      </c>
      <c r="BT57" s="32">
        <f>IF('R'!K69=0,x!BS57,'R'!K69)</f>
        <v/>
      </c>
      <c r="BU57" s="32">
        <f>IF(AND('R'!M69=0,'R'!L69=0),x!BS57,IF('R'!M69=0,'R'!L69,'R'!M69))</f>
        <v/>
      </c>
      <c r="BW57" s="42">
        <f>AL57</f>
        <v/>
      </c>
      <c r="BX57" s="42">
        <f>BW57</f>
        <v/>
      </c>
      <c r="BY57" s="32">
        <f>IF('R'!K71=0,x!BX57,'R'!K71)</f>
        <v/>
      </c>
      <c r="BZ57" s="32">
        <f>IF(AND('R'!M71=0,'R'!L71=0),x!BX57,IF('R'!M71=0,'R'!L71,'R'!M71))</f>
        <v/>
      </c>
      <c r="CB57" s="42">
        <f>AQ57</f>
        <v/>
      </c>
      <c r="CC57" s="42">
        <f>CB57</f>
        <v/>
      </c>
      <c r="CD57" s="32">
        <f>IF('R'!N56=0,x!CC57,'R'!N56)</f>
        <v/>
      </c>
      <c r="CE57" s="32">
        <f>IF(AND('R'!P56=0,'R'!O56=0),x!CC57,IF('R'!P56=0,'R'!O56,'R'!P56))</f>
        <v/>
      </c>
      <c r="CG57" s="42">
        <f>AQ57</f>
        <v/>
      </c>
      <c r="CH57" s="42">
        <f>CG57</f>
        <v/>
      </c>
      <c r="CI57" s="32">
        <f>IF('R'!N57=0,x!CH57,'R'!N57)</f>
        <v/>
      </c>
      <c r="CJ57" s="32">
        <f>IF(AND('R'!P57=0,'R'!O57=0),x!CH57,IF('R'!P57=0,'R'!O57,'R'!P57))</f>
        <v/>
      </c>
      <c r="CL57" s="42">
        <f>AV57</f>
        <v/>
      </c>
      <c r="CM57" s="42">
        <f>CL57</f>
        <v/>
      </c>
      <c r="CN57" s="32">
        <f>IF('R'!N58=0,x!CM57,'R'!N58)</f>
        <v/>
      </c>
      <c r="CO57" s="32">
        <f>IF(AND('R'!P58=0,'R'!O58=0),x!CM57,IF('R'!P58=0,'R'!O58,'R'!P58))</f>
        <v/>
      </c>
      <c r="CQ57" s="42">
        <f>AV57</f>
        <v/>
      </c>
      <c r="CR57" s="42">
        <f>CQ57</f>
        <v/>
      </c>
      <c r="CS57" s="32">
        <f>IF('R'!N59=0,x!CR57,'R'!N59)</f>
        <v/>
      </c>
      <c r="CT57" s="32">
        <f>IF(AND('R'!P59=0,'R'!O59=0),x!CR57,IF('R'!P59=0,'R'!O59,'R'!P59))</f>
        <v/>
      </c>
      <c r="CV57" s="42">
        <f>BA57</f>
        <v/>
      </c>
      <c r="CW57" s="42">
        <f>CV57</f>
        <v/>
      </c>
      <c r="CX57" s="32">
        <f>IF('R'!N60=0,x!CW57,'R'!N60)</f>
        <v/>
      </c>
      <c r="CY57" s="32">
        <f>IF(AND('R'!P60=0,'R'!O60=0),x!CW57,IF('R'!P60=0,'R'!O60,'R'!P60))</f>
        <v/>
      </c>
      <c r="DA57" s="42">
        <f>BA57</f>
        <v/>
      </c>
      <c r="DB57" s="42">
        <f>DA57</f>
        <v/>
      </c>
      <c r="DC57" s="32">
        <f>IF('R'!N61=0,x!DB57,'R'!N61)</f>
        <v/>
      </c>
      <c r="DD57" s="32">
        <f>IF(AND('R'!P61=0,'R'!O61=0),x!DB57,IF('R'!P61=0,'R'!O61,'R'!P61))</f>
        <v/>
      </c>
      <c r="DF57" s="42">
        <f>BF57</f>
        <v/>
      </c>
      <c r="DG57" s="42">
        <f>DF57</f>
        <v/>
      </c>
      <c r="DH57" s="32">
        <f>IF('R'!N62=0,x!DG57,'R'!N62)</f>
        <v/>
      </c>
      <c r="DI57" s="32">
        <f>IF(AND('R'!P62=0,'R'!O62=0),x!DG57,IF('R'!P62=0,'R'!O62,'R'!P62))</f>
        <v/>
      </c>
      <c r="DK57" s="42">
        <f>BF57</f>
        <v/>
      </c>
      <c r="DL57" s="42">
        <f>DK57</f>
        <v/>
      </c>
      <c r="DM57" s="32">
        <f>IF('R'!N63=0,x!DL57,'R'!N63)</f>
        <v/>
      </c>
      <c r="DN57" s="32">
        <f>IF(AND('R'!P63=0,'R'!O63=0),x!DL57,IF('R'!P63=0,'R'!O63,'R'!P63))</f>
        <v/>
      </c>
      <c r="DP57" s="42">
        <f>BK57</f>
        <v/>
      </c>
      <c r="DQ57" s="42">
        <f>DP57</f>
        <v/>
      </c>
      <c r="DR57" s="32">
        <f>IF('R'!N65=0,x!DQ57,'R'!N65)</f>
        <v/>
      </c>
      <c r="DS57" s="32">
        <f>IF(AND('R'!P65=0,'R'!O65=0),x!DQ57,IF('R'!P65=0,'R'!O65,'R'!P65))</f>
        <v/>
      </c>
      <c r="DU57" s="42">
        <f>BK57</f>
        <v/>
      </c>
      <c r="DV57" s="42">
        <f>DU57</f>
        <v/>
      </c>
      <c r="DW57" s="32">
        <f>IF('R'!N65=0,x!DV57,'R'!N65)</f>
        <v/>
      </c>
      <c r="DX57" s="32">
        <f>IF(AND('R'!P66=0,'R'!O66=0),x!DV57,IF('R'!P66=0,'R'!O66,'R'!P66))</f>
        <v/>
      </c>
      <c r="DZ57" s="42">
        <f>BP57</f>
        <v/>
      </c>
      <c r="EA57" s="42">
        <f>DZ57</f>
        <v/>
      </c>
      <c r="EB57" s="32">
        <f>IF('R'!N66=0,x!EA57,'R'!N66)</f>
        <v/>
      </c>
      <c r="EC57" s="32">
        <f>IF(AND('R'!P67=0,'R'!O67=0),x!EA57,IF('R'!P67=0,'R'!O67,'R'!P67))</f>
        <v/>
      </c>
      <c r="EE57" s="42">
        <f>BP57</f>
        <v/>
      </c>
      <c r="EF57" s="42">
        <f>EE57</f>
        <v/>
      </c>
      <c r="EG57" s="32">
        <f>IF('R'!N67=0,x!EF57,'R'!N67)</f>
        <v/>
      </c>
      <c r="EH57" s="32">
        <f>IF(AND('R'!P68=0,'R'!O68=0),x!EF57,IF('R'!P68=0,'R'!O68,'R'!P68))</f>
        <v/>
      </c>
      <c r="EJ57" s="42">
        <f>BU57</f>
        <v/>
      </c>
      <c r="EK57" s="42">
        <f>EJ57</f>
        <v/>
      </c>
      <c r="EL57" s="32">
        <f>IF('R'!N68=0,x!EK57,'R'!N68)</f>
        <v/>
      </c>
      <c r="EM57" s="32">
        <f>IF(AND('R'!P69=0,'R'!O69=0),x!EK57,IF('R'!P69=0,'R'!O69,'R'!P69))</f>
        <v/>
      </c>
      <c r="EO57" s="42">
        <f>BU57</f>
        <v/>
      </c>
      <c r="EP57" s="42">
        <f>EO57</f>
        <v/>
      </c>
      <c r="EQ57" s="32">
        <f>IF('R'!N69=0,x!EP57,'R'!N69)</f>
        <v/>
      </c>
      <c r="ER57" s="32">
        <f>IF(AND('R'!P70=0,'R'!O70=0),x!EP57,IF('R'!P70=0,'R'!O70,'R'!P70))</f>
        <v/>
      </c>
      <c r="ET57" s="42">
        <f>BZ57</f>
        <v/>
      </c>
      <c r="EU57" s="42">
        <f>ET57</f>
        <v/>
      </c>
      <c r="EV57" s="32">
        <f>IF('R'!N70=0,x!EU57,'R'!N70)</f>
        <v/>
      </c>
      <c r="EW57" s="32">
        <f>IF(AND('R'!P71=0,'R'!O71=0),x!EU57,IF('R'!P71=0,'R'!O71,'R'!P71))</f>
        <v/>
      </c>
      <c r="EY57" s="42">
        <f>BZ57</f>
        <v/>
      </c>
      <c r="EZ57" s="42">
        <f>EY57</f>
        <v/>
      </c>
      <c r="FA57" s="32">
        <f>IF('R'!N71=0,x!EZ57,'R'!N71)</f>
        <v/>
      </c>
      <c r="FB57" s="32">
        <f>IF(AND('R'!P72=0,'R'!O72=0),x!EZ57,IF('R'!P72=0,'R'!O72,'R'!P72))</f>
        <v/>
      </c>
    </row>
    <row r="58">
      <c r="C58" s="31">
        <f>'R'!A64</f>
        <v/>
      </c>
      <c r="D58" s="42" t="inlineStr">
        <is>
          <t>y</t>
        </is>
      </c>
      <c r="E58" s="42">
        <f>C57</f>
        <v/>
      </c>
      <c r="F58" s="42">
        <f>C57</f>
        <v/>
      </c>
      <c r="G58" s="42">
        <f>C57</f>
        <v/>
      </c>
      <c r="H58" s="42">
        <f>C57</f>
        <v/>
      </c>
      <c r="J58" s="42">
        <f>E58</f>
        <v/>
      </c>
      <c r="K58" s="32">
        <f>IF(OR(H57=145,'R'!C64&lt;&gt;0,'R'!E60=0),H58,$C57+4)</f>
        <v/>
      </c>
      <c r="L58" s="42">
        <f>K58</f>
        <v/>
      </c>
      <c r="M58" s="42">
        <f>K58</f>
        <v/>
      </c>
      <c r="O58" s="42">
        <f>H58</f>
        <v/>
      </c>
      <c r="P58" s="32">
        <f>IF(OR(H57=145,'R'!C64&lt;&gt;0,'R'!E68=0),H58,$C57-4)</f>
        <v/>
      </c>
      <c r="Q58" s="42">
        <f>P58</f>
        <v/>
      </c>
      <c r="R58" s="42">
        <f>P58</f>
        <v/>
      </c>
      <c r="T58" s="42">
        <f>M58</f>
        <v/>
      </c>
      <c r="U58" s="32">
        <f>IF(OR(M57=15,'R'!F60,'R'!H58=0),M58,$C57+6)</f>
        <v/>
      </c>
      <c r="V58" s="42">
        <f>U58</f>
        <v/>
      </c>
      <c r="W58" s="42">
        <f>U58</f>
        <v/>
      </c>
      <c r="Y58" s="42">
        <f>M58</f>
        <v/>
      </c>
      <c r="Z58" s="32">
        <f>IF(OR(M57=145,'R'!F60,'R'!H62=0),M58,$C57+2)</f>
        <v/>
      </c>
      <c r="AA58" s="42">
        <f>Z58</f>
        <v/>
      </c>
      <c r="AB58" s="42">
        <f>Z58</f>
        <v/>
      </c>
      <c r="AD58" s="42">
        <f>R58</f>
        <v/>
      </c>
      <c r="AE58" s="32">
        <f>IF(OR(R57=145,'R'!F68&lt;&gt;0,'R'!H66=0),R58,$C57-2)</f>
        <v/>
      </c>
      <c r="AF58" s="42">
        <f>AE58</f>
        <v/>
      </c>
      <c r="AG58" s="42">
        <f>AE58</f>
        <v/>
      </c>
      <c r="AI58" s="42">
        <f>R58</f>
        <v/>
      </c>
      <c r="AJ58" s="32">
        <f>IF(OR(R57=145,'R'!F68&lt;&gt;0,'R'!H70=0),R58,$C57-6)</f>
        <v/>
      </c>
      <c r="AK58" s="42">
        <f>AJ58</f>
        <v/>
      </c>
      <c r="AL58" s="42">
        <f>AJ58</f>
        <v/>
      </c>
      <c r="AN58" s="42">
        <f>W58</f>
        <v/>
      </c>
      <c r="AO58" s="32">
        <f>IF(OR(W57=145,'R'!I58&lt;&gt;0,'R'!K57=0),W58,$C57+7)</f>
        <v/>
      </c>
      <c r="AP58" s="42">
        <f>AO58</f>
        <v/>
      </c>
      <c r="AQ58" s="42">
        <f>AO58</f>
        <v/>
      </c>
      <c r="AS58" s="42">
        <f>W58</f>
        <v/>
      </c>
      <c r="AT58" s="32">
        <f>IF(OR(W57=145,'R'!I58&lt;&gt;0,'R'!K59=0),W58,$C57+5)</f>
        <v/>
      </c>
      <c r="AU58" s="42">
        <f>AT58</f>
        <v/>
      </c>
      <c r="AV58" s="42">
        <f>AT58</f>
        <v/>
      </c>
      <c r="AX58" s="42">
        <f>AB58</f>
        <v/>
      </c>
      <c r="AY58" s="32">
        <f>IF(OR(AB57=145,'R'!I62&lt;&gt;0,'R'!K61=0),AB58,$C57+3)</f>
        <v/>
      </c>
      <c r="AZ58" s="42">
        <f>AY58</f>
        <v/>
      </c>
      <c r="BA58" s="42">
        <f>AY58</f>
        <v/>
      </c>
      <c r="BC58" s="42">
        <f>AB58</f>
        <v/>
      </c>
      <c r="BD58" s="32">
        <f>IF(OR(AB57=145,'R'!I62&lt;&gt;0,'R'!K63=0),AB58,$C57+1)</f>
        <v/>
      </c>
      <c r="BE58" s="42">
        <f>BD58</f>
        <v/>
      </c>
      <c r="BF58" s="42">
        <f>BD58</f>
        <v/>
      </c>
      <c r="BH58" s="42">
        <f>AG58</f>
        <v/>
      </c>
      <c r="BI58" s="32">
        <f>IF(OR(AG57=145,'R'!I66&lt;&gt;0,'R'!K65=0,'R'!K65=0),AG58,$C57-1)</f>
        <v/>
      </c>
      <c r="BJ58" s="42">
        <f>BI58</f>
        <v/>
      </c>
      <c r="BK58" s="42">
        <f>BI58</f>
        <v/>
      </c>
      <c r="BM58" s="42">
        <f>AG58</f>
        <v/>
      </c>
      <c r="BN58" s="32">
        <f>IF(OR(AG57=145,'R'!I66&lt;&gt;0,'R'!K67=0),AG58,$C57-3)</f>
        <v/>
      </c>
      <c r="BO58" s="42">
        <f>BN58</f>
        <v/>
      </c>
      <c r="BP58" s="42">
        <f>BN58</f>
        <v/>
      </c>
      <c r="BR58" s="42">
        <f>AL58</f>
        <v/>
      </c>
      <c r="BS58" s="32">
        <f>IF(OR(AL57=145,'R'!I70&lt;&gt;0,'R'!K69=0),AL58,$C57-5)</f>
        <v/>
      </c>
      <c r="BT58" s="42">
        <f>BS58</f>
        <v/>
      </c>
      <c r="BU58" s="42">
        <f>BS58</f>
        <v/>
      </c>
      <c r="BW58" s="42">
        <f>AL58</f>
        <v/>
      </c>
      <c r="BX58" s="32">
        <f>IF(OR(AL57=145,'R'!I70&lt;&gt;0,'R'!K71=0),AL58,$C57-7)</f>
        <v/>
      </c>
      <c r="BY58" s="42">
        <f>BX58</f>
        <v/>
      </c>
      <c r="BZ58" s="42">
        <f>BX58</f>
        <v/>
      </c>
      <c r="CB58" s="42">
        <f>AQ58</f>
        <v/>
      </c>
      <c r="CC58" s="32">
        <f>IF(OR(AQ57=145,'R'!L57&lt;&gt;0,'R'!N56=0),AQ58,$C57+7.5)</f>
        <v/>
      </c>
      <c r="CD58" s="42">
        <f>CC58</f>
        <v/>
      </c>
      <c r="CE58" s="42">
        <f>CC58</f>
        <v/>
      </c>
      <c r="CG58" s="42">
        <f>AQ58</f>
        <v/>
      </c>
      <c r="CH58" s="32">
        <f>IF(OR(AQ57=145,'R'!AK57&lt;&gt;0,'R'!N57=0),AQ58,$C57+6.5)</f>
        <v/>
      </c>
      <c r="CI58" s="42">
        <f>CH58</f>
        <v/>
      </c>
      <c r="CJ58" s="42">
        <f>CH58</f>
        <v/>
      </c>
      <c r="CL58" s="42">
        <f>AV58</f>
        <v/>
      </c>
      <c r="CM58" s="32">
        <f>IF(OR(AV57=145,'R'!L59&lt;&gt;0,'R'!N58=0),AV58,$C57+5.5)</f>
        <v/>
      </c>
      <c r="CN58" s="42">
        <f>CM58</f>
        <v/>
      </c>
      <c r="CO58" s="42">
        <f>CM58</f>
        <v/>
      </c>
      <c r="CQ58" s="42">
        <f>AV58</f>
        <v/>
      </c>
      <c r="CR58" s="32">
        <f>IF(OR(AV57=145,'R'!L59&lt;&gt;0,'R'!N59=0),AV58,$C57+4.5)</f>
        <v/>
      </c>
      <c r="CS58" s="42">
        <f>CR58</f>
        <v/>
      </c>
      <c r="CT58" s="42">
        <f>CR58</f>
        <v/>
      </c>
      <c r="CV58" s="42">
        <f>BA58</f>
        <v/>
      </c>
      <c r="CW58" s="32">
        <f>IF(OR(BA57=145,'R'!L61&lt;&gt;0,'R'!N60=0),BA58,$C57+3.5)</f>
        <v/>
      </c>
      <c r="CX58" s="42">
        <f>CW58</f>
        <v/>
      </c>
      <c r="CY58" s="42">
        <f>CW58</f>
        <v/>
      </c>
      <c r="DA58" s="42">
        <f>BA58</f>
        <v/>
      </c>
      <c r="DB58" s="32">
        <f>IF(OR(BA57=145,'R'!L61&lt;&gt;0,'R'!N61=0),BA58,$C57+2.5)</f>
        <v/>
      </c>
      <c r="DC58" s="42">
        <f>DB58</f>
        <v/>
      </c>
      <c r="DD58" s="42">
        <f>DB58</f>
        <v/>
      </c>
      <c r="DF58" s="42">
        <f>BF58</f>
        <v/>
      </c>
      <c r="DG58" s="32">
        <f>IF(OR(BF57=145,'R'!L63&lt;&gt;0,'R'!N62=0),BF58,$C57+1.5)</f>
        <v/>
      </c>
      <c r="DH58" s="42">
        <f>DG58</f>
        <v/>
      </c>
      <c r="DI58" s="42">
        <f>DG58</f>
        <v/>
      </c>
      <c r="DK58" s="42">
        <f>BF58</f>
        <v/>
      </c>
      <c r="DL58" s="32">
        <f>IF(OR(BF57=145,'R'!L63&lt;&gt;0,'R'!N63=0),BF58,$C57+0.5)</f>
        <v/>
      </c>
      <c r="DM58" s="42">
        <f>DL58</f>
        <v/>
      </c>
      <c r="DN58" s="42">
        <f>DL58</f>
        <v/>
      </c>
      <c r="DP58" s="42">
        <f>BK58</f>
        <v/>
      </c>
      <c r="DQ58" s="32">
        <f>IF(OR(BK57=145,'R'!L65&lt;&gt;0,'R'!N65=0),BK58,$C57-0.5)</f>
        <v/>
      </c>
      <c r="DR58" s="42">
        <f>DQ58</f>
        <v/>
      </c>
      <c r="DS58" s="42">
        <f>DQ58</f>
        <v/>
      </c>
      <c r="DU58" s="42">
        <f>BK58</f>
        <v/>
      </c>
      <c r="DV58" s="32">
        <f>IF(OR(BK57=145,'R'!L65&lt;&gt;0,'R'!N66=0),BK58,$C57-1.5)</f>
        <v/>
      </c>
      <c r="DW58" s="42">
        <f>DV58</f>
        <v/>
      </c>
      <c r="DX58" s="42">
        <f>DV58</f>
        <v/>
      </c>
      <c r="DZ58" s="42">
        <f>BP58</f>
        <v/>
      </c>
      <c r="EA58" s="32">
        <f>IF(OR(BP57=145,'R'!L67&lt;&gt;0,'R'!N67=0),BP58,$C57-2.5)</f>
        <v/>
      </c>
      <c r="EB58" s="42">
        <f>EA58</f>
        <v/>
      </c>
      <c r="EC58" s="42">
        <f>EA58</f>
        <v/>
      </c>
      <c r="EE58" s="42">
        <f>BP58</f>
        <v/>
      </c>
      <c r="EF58" s="32">
        <f>IF(OR(BP57=145,'R'!L67&lt;&gt;0,'R'!N68=0),BP58,$C57-3.5)</f>
        <v/>
      </c>
      <c r="EG58" s="42">
        <f>EF58</f>
        <v/>
      </c>
      <c r="EH58" s="42">
        <f>EF58</f>
        <v/>
      </c>
      <c r="EJ58" s="42">
        <f>BU58</f>
        <v/>
      </c>
      <c r="EK58" s="32">
        <f>IF(OR(BU57=145,'R'!L69&lt;&gt;0,'R'!N69=0),BU58,$C57-4.5)</f>
        <v/>
      </c>
      <c r="EL58" s="42">
        <f>EK58</f>
        <v/>
      </c>
      <c r="EM58" s="42">
        <f>EK58</f>
        <v/>
      </c>
      <c r="EO58" s="42">
        <f>BU58</f>
        <v/>
      </c>
      <c r="EP58" s="32">
        <f>IF(OR(BU57=145,'R'!L69&lt;&gt;0,'R'!N70=0),BU58,$C57-5.5)</f>
        <v/>
      </c>
      <c r="EQ58" s="42">
        <f>EP58</f>
        <v/>
      </c>
      <c r="ER58" s="42">
        <f>EP58</f>
        <v/>
      </c>
      <c r="ET58" s="42">
        <f>BZ58</f>
        <v/>
      </c>
      <c r="EU58" s="32">
        <f>IF(OR(BZ57=145,'R'!L71&lt;&gt;0,'R'!N71=0),BZ58,$C57-6.5)</f>
        <v/>
      </c>
      <c r="EV58" s="42">
        <f>EU58</f>
        <v/>
      </c>
      <c r="EW58" s="42">
        <f>EU58</f>
        <v/>
      </c>
      <c r="EY58" s="42">
        <f>BZ58</f>
        <v/>
      </c>
      <c r="EZ58" s="32">
        <f>IF(OR(BZ57=145,'R'!L71&lt;&gt;0,'R'!N72=0),BZ58,$C57-7.5)</f>
        <v/>
      </c>
      <c r="FA58" s="42">
        <f>EZ58</f>
        <v/>
      </c>
      <c r="FB58" s="42">
        <f>EZ58</f>
        <v/>
      </c>
    </row>
    <row r="59">
      <c r="E59" s="42">
        <f>'R'!B63</f>
        <v/>
      </c>
      <c r="F59" s="42">
        <f>E59</f>
        <v/>
      </c>
      <c r="G59" s="42">
        <f>G57/2-0.5</f>
        <v/>
      </c>
      <c r="H59" s="42">
        <f>H57/2-0.5</f>
        <v/>
      </c>
      <c r="J59" s="42">
        <f>J57/2-0.5</f>
        <v/>
      </c>
      <c r="K59" s="42">
        <f>K57/2-0.5</f>
        <v/>
      </c>
      <c r="L59" s="42">
        <f>L57/2-0.5</f>
        <v/>
      </c>
      <c r="M59" s="42">
        <f>M57/2-0.5</f>
        <v/>
      </c>
      <c r="O59" s="42">
        <f>O57/2-0.5</f>
        <v/>
      </c>
      <c r="P59" s="42">
        <f>P57/2-0.5</f>
        <v/>
      </c>
      <c r="Q59" s="42">
        <f>Q57/2-0.5</f>
        <v/>
      </c>
      <c r="R59" s="42">
        <f>R57/2-0.5</f>
        <v/>
      </c>
      <c r="T59" s="42">
        <f>T57/2-0.5</f>
        <v/>
      </c>
      <c r="U59" s="42">
        <f>U57/2-0.5</f>
        <v/>
      </c>
      <c r="V59" s="42">
        <f>V57/2-0.5</f>
        <v/>
      </c>
      <c r="W59" s="42">
        <f>W57/2-0.5</f>
        <v/>
      </c>
      <c r="Y59" s="42">
        <f>Y57/2-0.5</f>
        <v/>
      </c>
      <c r="Z59" s="42">
        <f>Z57/2-0.5</f>
        <v/>
      </c>
      <c r="AA59" s="42">
        <f>AA57/2-0.5</f>
        <v/>
      </c>
      <c r="AB59" s="42">
        <f>AB57/2-0.5</f>
        <v/>
      </c>
      <c r="AD59" s="42">
        <f>AD57/2-0.5</f>
        <v/>
      </c>
      <c r="AE59" s="42">
        <f>AE57/2-0.5</f>
        <v/>
      </c>
      <c r="AF59" s="42">
        <f>AF57/2-0.5</f>
        <v/>
      </c>
      <c r="AG59" s="42">
        <f>AG57/2-0.5</f>
        <v/>
      </c>
      <c r="AI59" s="42">
        <f>AI57/2-0.5</f>
        <v/>
      </c>
      <c r="AJ59" s="42">
        <f>AJ57/2-0.5</f>
        <v/>
      </c>
      <c r="AK59" s="42">
        <f>AK57/2-0.5</f>
        <v/>
      </c>
      <c r="AL59" s="42">
        <f>AL57/2-0.5</f>
        <v/>
      </c>
      <c r="AN59" s="42">
        <f>AN57/2-0.5</f>
        <v/>
      </c>
      <c r="AO59" s="42">
        <f>AO57/2-0.5</f>
        <v/>
      </c>
      <c r="AP59" s="42">
        <f>AP57/2-0.5</f>
        <v/>
      </c>
      <c r="AQ59" s="42">
        <f>AQ57/2-0.5</f>
        <v/>
      </c>
      <c r="AS59" s="42">
        <f>AS57/2-0.5</f>
        <v/>
      </c>
      <c r="AT59" s="42">
        <f>AT57/2-0.5</f>
        <v/>
      </c>
      <c r="AU59" s="42">
        <f>AU57/2-0.5</f>
        <v/>
      </c>
      <c r="AV59" s="42">
        <f>AV57/2-0.5</f>
        <v/>
      </c>
      <c r="AX59" s="42">
        <f>AX57/2-0.5</f>
        <v/>
      </c>
      <c r="AY59" s="42">
        <f>AY57/2-0.5</f>
        <v/>
      </c>
      <c r="AZ59" s="42">
        <f>AZ57/2-0.5</f>
        <v/>
      </c>
      <c r="BA59" s="42">
        <f>BA57/2-0.5</f>
        <v/>
      </c>
      <c r="BC59" s="42">
        <f>BC57/2-0.5</f>
        <v/>
      </c>
      <c r="BD59" s="42">
        <f>BD57/2-0.5</f>
        <v/>
      </c>
      <c r="BE59" s="42">
        <f>BE57/2-0.5</f>
        <v/>
      </c>
      <c r="BF59" s="42">
        <f>BF57/2-0.5</f>
        <v/>
      </c>
      <c r="BH59" s="42">
        <f>BH57/2-0.5</f>
        <v/>
      </c>
      <c r="BI59" s="42">
        <f>BI57/2-0.5</f>
        <v/>
      </c>
      <c r="BJ59" s="42">
        <f>BJ57/2-0.5</f>
        <v/>
      </c>
      <c r="BK59" s="42">
        <f>BK57/2-0.5</f>
        <v/>
      </c>
      <c r="BM59" s="42">
        <f>BM57/2-0.5</f>
        <v/>
      </c>
      <c r="BN59" s="42">
        <f>BN57/2-0.5</f>
        <v/>
      </c>
      <c r="BO59" s="42">
        <f>BO57/2-0.5</f>
        <v/>
      </c>
      <c r="BP59" s="42">
        <f>BP57/2-0.5</f>
        <v/>
      </c>
      <c r="BR59" s="42">
        <f>BR57/2-0.5</f>
        <v/>
      </c>
      <c r="BS59" s="42">
        <f>BS57/2-0.5</f>
        <v/>
      </c>
      <c r="BT59" s="42">
        <f>BT57/2-0.5</f>
        <v/>
      </c>
      <c r="BU59" s="42">
        <f>BU57/2-0.5</f>
        <v/>
      </c>
      <c r="BW59" s="42">
        <f>BW57/2-0.5</f>
        <v/>
      </c>
      <c r="BX59" s="42">
        <f>BX57/2-0.5</f>
        <v/>
      </c>
      <c r="BY59" s="42">
        <f>BY57/2-0.5</f>
        <v/>
      </c>
      <c r="BZ59" s="42">
        <f>BZ57/2-0.5</f>
        <v/>
      </c>
      <c r="CA59" s="42">
        <f>CA57/2-0.5</f>
        <v/>
      </c>
      <c r="CB59" s="42">
        <f>CB57/2-0.5</f>
        <v/>
      </c>
      <c r="CC59" s="42">
        <f>CC57/2-0.5</f>
        <v/>
      </c>
      <c r="CD59" s="42">
        <f>CD57/2-0.5</f>
        <v/>
      </c>
      <c r="CE59" s="42">
        <f>CE57/2-0.5</f>
        <v/>
      </c>
      <c r="CG59" s="42">
        <f>CG57/2-0.5</f>
        <v/>
      </c>
      <c r="CH59" s="42">
        <f>CH57/2-0.5</f>
        <v/>
      </c>
      <c r="CI59" s="42">
        <f>CI57/2-0.5</f>
        <v/>
      </c>
      <c r="CJ59" s="42">
        <f>CJ57/2-0.5</f>
        <v/>
      </c>
      <c r="CL59" s="42">
        <f>CL57/2-0.5</f>
        <v/>
      </c>
      <c r="CM59" s="42">
        <f>CM57/2-0.5</f>
        <v/>
      </c>
      <c r="CN59" s="42">
        <f>CN57/2-0.5</f>
        <v/>
      </c>
      <c r="CO59" s="42">
        <f>CO57/2-0.5</f>
        <v/>
      </c>
      <c r="CQ59" s="42">
        <f>CQ57/2-0.5</f>
        <v/>
      </c>
      <c r="CR59" s="42">
        <f>CR57/2-0.5</f>
        <v/>
      </c>
      <c r="CS59" s="42">
        <f>CS57/2-0.5</f>
        <v/>
      </c>
      <c r="CT59" s="42">
        <f>CT57/2-0.5</f>
        <v/>
      </c>
      <c r="CV59" s="42">
        <f>CV57/2-0.5</f>
        <v/>
      </c>
      <c r="CW59" s="42">
        <f>CW57/2-0.5</f>
        <v/>
      </c>
      <c r="CX59" s="42">
        <f>CX57/2-0.5</f>
        <v/>
      </c>
      <c r="CY59" s="42">
        <f>CY57/2-0.5</f>
        <v/>
      </c>
      <c r="DA59" s="42">
        <f>DA57/2-0.5</f>
        <v/>
      </c>
      <c r="DB59" s="42">
        <f>DB57/2-0.5</f>
        <v/>
      </c>
      <c r="DC59" s="42">
        <f>DC57/2-0.5</f>
        <v/>
      </c>
      <c r="DD59" s="42">
        <f>DD57/2-0.5</f>
        <v/>
      </c>
      <c r="DF59" s="42">
        <f>DF57/2-0.5</f>
        <v/>
      </c>
      <c r="DG59" s="42">
        <f>DG57/2-0.5</f>
        <v/>
      </c>
      <c r="DH59" s="42">
        <f>DH57/2-0.5</f>
        <v/>
      </c>
      <c r="DI59" s="42">
        <f>DI57/2-0.5</f>
        <v/>
      </c>
      <c r="DK59" s="42">
        <f>DK57/2-0.5</f>
        <v/>
      </c>
      <c r="DL59" s="42">
        <f>DL57/2-0.5</f>
        <v/>
      </c>
      <c r="DM59" s="42">
        <f>DM57/2-0.5</f>
        <v/>
      </c>
      <c r="DN59" s="42">
        <f>DN57/2-0.5</f>
        <v/>
      </c>
      <c r="DP59" s="42">
        <f>DP57/2-0.5</f>
        <v/>
      </c>
      <c r="DQ59" s="42">
        <f>DQ57/2-0.5</f>
        <v/>
      </c>
      <c r="DR59" s="42">
        <f>DR57/2-0.5</f>
        <v/>
      </c>
      <c r="DS59" s="42">
        <f>DS57/2-0.5</f>
        <v/>
      </c>
      <c r="DU59" s="42">
        <f>DU57/2-0.5</f>
        <v/>
      </c>
      <c r="DV59" s="42">
        <f>DV57/2-0.5</f>
        <v/>
      </c>
      <c r="DW59" s="42">
        <f>DW57/2-0.5</f>
        <v/>
      </c>
      <c r="DX59" s="42">
        <f>DX57/2-0.5</f>
        <v/>
      </c>
      <c r="DY59" s="42">
        <f>DY57/2-0.5</f>
        <v/>
      </c>
      <c r="DZ59" s="42">
        <f>DZ57/2-0.5</f>
        <v/>
      </c>
      <c r="EA59" s="42">
        <f>EA57/2-0.5</f>
        <v/>
      </c>
      <c r="EB59" s="42">
        <f>EB57/2-0.5</f>
        <v/>
      </c>
      <c r="EC59" s="42">
        <f>EC57/2-0.5</f>
        <v/>
      </c>
      <c r="EE59" s="42">
        <f>EE57/2-0.5</f>
        <v/>
      </c>
      <c r="EF59" s="42">
        <f>EF57/2-0.5</f>
        <v/>
      </c>
      <c r="EG59" s="42">
        <f>EG57/2-0.5</f>
        <v/>
      </c>
      <c r="EH59" s="42">
        <f>EH57/2-0.5</f>
        <v/>
      </c>
      <c r="EJ59" s="42">
        <f>EJ57/2-0.5</f>
        <v/>
      </c>
      <c r="EK59" s="42">
        <f>EK57/2-0.5</f>
        <v/>
      </c>
      <c r="EL59" s="42">
        <f>EL57/2-0.5</f>
        <v/>
      </c>
      <c r="EM59" s="42">
        <f>EM57/2-0.5</f>
        <v/>
      </c>
      <c r="EO59" s="42">
        <f>EO57/2-0.5</f>
        <v/>
      </c>
      <c r="EP59" s="42">
        <f>EP57/2-0.5</f>
        <v/>
      </c>
      <c r="EQ59" s="42">
        <f>EQ57/2-0.5</f>
        <v/>
      </c>
      <c r="ER59" s="42">
        <f>ER57/2-0.5</f>
        <v/>
      </c>
      <c r="ET59" s="42">
        <f>ET57/2-0.5</f>
        <v/>
      </c>
      <c r="EU59" s="42">
        <f>EU57/2-0.5</f>
        <v/>
      </c>
      <c r="EV59" s="42">
        <f>EV57/2-0.5</f>
        <v/>
      </c>
      <c r="EW59" s="42">
        <f>EW57/2-0.5</f>
        <v/>
      </c>
      <c r="EY59" s="42">
        <f>EY57/2-0.5</f>
        <v/>
      </c>
      <c r="EZ59" s="42">
        <f>EZ57/2-0.5</f>
        <v/>
      </c>
      <c r="FA59" s="42">
        <f>FA57/2-0.5</f>
        <v/>
      </c>
      <c r="FB59" s="42">
        <f>FB57/2-0.5</f>
        <v/>
      </c>
    </row>
    <row r="60">
      <c r="G60" s="42">
        <f>G59</f>
        <v/>
      </c>
      <c r="H60" s="42">
        <f>H59</f>
        <v/>
      </c>
      <c r="L60" s="42">
        <f>L59</f>
        <v/>
      </c>
      <c r="M60" s="42">
        <f>M59</f>
        <v/>
      </c>
      <c r="Q60" s="42">
        <f>Q59</f>
        <v/>
      </c>
      <c r="R60" s="42">
        <f>R59</f>
        <v/>
      </c>
      <c r="V60" s="42">
        <f>V59</f>
        <v/>
      </c>
      <c r="W60" s="42">
        <f>W59</f>
        <v/>
      </c>
      <c r="AA60" s="42">
        <f>AA59</f>
        <v/>
      </c>
      <c r="AB60" s="42">
        <f>AB59</f>
        <v/>
      </c>
      <c r="AF60" s="42">
        <f>AF59</f>
        <v/>
      </c>
      <c r="AG60" s="42">
        <f>AG59</f>
        <v/>
      </c>
      <c r="AK60" s="42">
        <f>AK59</f>
        <v/>
      </c>
      <c r="AL60" s="42">
        <f>AL59</f>
        <v/>
      </c>
      <c r="AP60" s="42">
        <f>AP59</f>
        <v/>
      </c>
      <c r="AQ60" s="42">
        <f>AQ59</f>
        <v/>
      </c>
      <c r="AU60" s="42">
        <f>AU59</f>
        <v/>
      </c>
      <c r="AV60" s="42">
        <f>AV59</f>
        <v/>
      </c>
      <c r="AZ60" s="42">
        <f>AZ59</f>
        <v/>
      </c>
      <c r="BA60" s="42">
        <f>BA59</f>
        <v/>
      </c>
      <c r="BE60" s="42">
        <f>BE59</f>
        <v/>
      </c>
      <c r="BF60" s="42">
        <f>BF59</f>
        <v/>
      </c>
      <c r="BJ60" s="42">
        <f>BJ59</f>
        <v/>
      </c>
      <c r="BK60" s="42">
        <f>BK59</f>
        <v/>
      </c>
      <c r="BO60" s="42">
        <f>BO59</f>
        <v/>
      </c>
      <c r="BP60" s="42">
        <f>BP59</f>
        <v/>
      </c>
      <c r="BT60" s="42">
        <f>BT59</f>
        <v/>
      </c>
      <c r="BU60" s="42">
        <f>BU59</f>
        <v/>
      </c>
      <c r="BY60" s="42">
        <f>BY59</f>
        <v/>
      </c>
      <c r="BZ60" s="42">
        <f>BZ59</f>
        <v/>
      </c>
      <c r="CD60" s="42">
        <f>CD59</f>
        <v/>
      </c>
      <c r="CE60" s="42">
        <f>CE59</f>
        <v/>
      </c>
      <c r="CI60" s="42">
        <f>CI59</f>
        <v/>
      </c>
      <c r="CJ60" s="42">
        <f>CJ59</f>
        <v/>
      </c>
      <c r="CN60" s="42">
        <f>CN59</f>
        <v/>
      </c>
      <c r="CO60" s="42">
        <f>CO59</f>
        <v/>
      </c>
      <c r="CS60" s="42">
        <f>CS59</f>
        <v/>
      </c>
      <c r="CT60" s="42">
        <f>CT59</f>
        <v/>
      </c>
      <c r="CX60" s="42">
        <f>CX59</f>
        <v/>
      </c>
      <c r="CY60" s="42">
        <f>CY59</f>
        <v/>
      </c>
      <c r="DC60" s="42">
        <f>DC59</f>
        <v/>
      </c>
      <c r="DD60" s="42">
        <f>DD59</f>
        <v/>
      </c>
      <c r="DH60" s="42">
        <f>DH59</f>
        <v/>
      </c>
      <c r="DI60" s="42">
        <f>DI59</f>
        <v/>
      </c>
      <c r="DM60" s="42">
        <f>DM59</f>
        <v/>
      </c>
      <c r="DN60" s="42">
        <f>DN59</f>
        <v/>
      </c>
      <c r="DR60" s="42">
        <f>DR59</f>
        <v/>
      </c>
      <c r="DS60" s="42">
        <f>DS59</f>
        <v/>
      </c>
      <c r="DW60" s="42">
        <f>DW59</f>
        <v/>
      </c>
      <c r="DX60" s="42">
        <f>DX59</f>
        <v/>
      </c>
      <c r="EB60" s="42">
        <f>EB59</f>
        <v/>
      </c>
      <c r="EC60" s="42">
        <f>EC59</f>
        <v/>
      </c>
      <c r="EG60" s="42">
        <f>EG59</f>
        <v/>
      </c>
      <c r="EH60" s="42">
        <f>EH59</f>
        <v/>
      </c>
      <c r="EL60" s="42">
        <f>EL59</f>
        <v/>
      </c>
      <c r="EM60" s="42">
        <f>EM59</f>
        <v/>
      </c>
      <c r="EQ60" s="42">
        <f>EQ59</f>
        <v/>
      </c>
      <c r="ER60" s="42">
        <f>ER59</f>
        <v/>
      </c>
      <c r="EV60" s="42">
        <f>EV59</f>
        <v/>
      </c>
      <c r="EW60" s="42">
        <f>EW59</f>
        <v/>
      </c>
      <c r="FA60" s="42">
        <f>FA59</f>
        <v/>
      </c>
      <c r="FB60" s="42">
        <f>FB59</f>
        <v/>
      </c>
    </row>
    <row r="73">
      <c r="E73" s="6" t="n">
        <v>1</v>
      </c>
      <c r="F73" s="6" t="n">
        <v>1</v>
      </c>
      <c r="G73" s="6" t="n">
        <v>1</v>
      </c>
      <c r="H73" s="6" t="n">
        <v>1</v>
      </c>
      <c r="I73" s="6" t="n"/>
      <c r="J73" s="10" t="inlineStr">
        <is>
          <t>2a</t>
        </is>
      </c>
      <c r="K73" s="10" t="inlineStr">
        <is>
          <t>2a</t>
        </is>
      </c>
      <c r="L73" s="10" t="inlineStr">
        <is>
          <t>2a</t>
        </is>
      </c>
      <c r="M73" s="10" t="inlineStr">
        <is>
          <t>2a</t>
        </is>
      </c>
      <c r="N73" s="10" t="n"/>
      <c r="O73" s="10" t="inlineStr">
        <is>
          <t>2b</t>
        </is>
      </c>
      <c r="P73" s="10" t="inlineStr">
        <is>
          <t>2b</t>
        </is>
      </c>
      <c r="Q73" s="10" t="inlineStr">
        <is>
          <t>2b</t>
        </is>
      </c>
      <c r="R73" s="10" t="inlineStr">
        <is>
          <t>2b</t>
        </is>
      </c>
      <c r="S73" s="10" t="n"/>
      <c r="T73" s="14" t="inlineStr">
        <is>
          <t>3a</t>
        </is>
      </c>
      <c r="U73" s="14" t="inlineStr">
        <is>
          <t>3a</t>
        </is>
      </c>
      <c r="V73" s="14" t="inlineStr">
        <is>
          <t>3a</t>
        </is>
      </c>
      <c r="W73" s="14" t="inlineStr">
        <is>
          <t>3a</t>
        </is>
      </c>
      <c r="X73" s="14" t="n"/>
      <c r="Y73" s="14" t="inlineStr">
        <is>
          <t>3b</t>
        </is>
      </c>
      <c r="Z73" s="14" t="inlineStr">
        <is>
          <t>3b</t>
        </is>
      </c>
      <c r="AA73" s="14" t="inlineStr">
        <is>
          <t>3b</t>
        </is>
      </c>
      <c r="AB73" s="14" t="inlineStr">
        <is>
          <t>3b</t>
        </is>
      </c>
      <c r="AC73" s="14" t="n"/>
      <c r="AD73" s="14" t="inlineStr">
        <is>
          <t>3c</t>
        </is>
      </c>
      <c r="AE73" s="14" t="inlineStr">
        <is>
          <t>3c</t>
        </is>
      </c>
      <c r="AF73" s="14" t="inlineStr">
        <is>
          <t>3c</t>
        </is>
      </c>
      <c r="AG73" s="14" t="inlineStr">
        <is>
          <t>3c</t>
        </is>
      </c>
      <c r="AH73" s="14" t="n"/>
      <c r="AI73" s="14" t="inlineStr">
        <is>
          <t>3d</t>
        </is>
      </c>
      <c r="AJ73" s="14" t="inlineStr">
        <is>
          <t>3d</t>
        </is>
      </c>
      <c r="AK73" s="14" t="inlineStr">
        <is>
          <t>3d</t>
        </is>
      </c>
      <c r="AL73" s="14" t="inlineStr">
        <is>
          <t>3d</t>
        </is>
      </c>
      <c r="AM73" s="14" t="n"/>
      <c r="AN73" s="18" t="inlineStr">
        <is>
          <t>4a</t>
        </is>
      </c>
      <c r="AO73" s="18" t="inlineStr">
        <is>
          <t>4a</t>
        </is>
      </c>
      <c r="AP73" s="18" t="inlineStr">
        <is>
          <t>4a</t>
        </is>
      </c>
      <c r="AQ73" s="18" t="inlineStr">
        <is>
          <t>4a</t>
        </is>
      </c>
      <c r="AR73" s="18" t="n"/>
      <c r="AS73" s="18" t="inlineStr">
        <is>
          <t>4b</t>
        </is>
      </c>
      <c r="AT73" s="18" t="inlineStr">
        <is>
          <t>4b</t>
        </is>
      </c>
      <c r="AU73" s="18" t="inlineStr">
        <is>
          <t>4b</t>
        </is>
      </c>
      <c r="AV73" s="18" t="inlineStr">
        <is>
          <t>4b</t>
        </is>
      </c>
      <c r="AW73" s="18" t="n"/>
      <c r="AX73" s="18" t="inlineStr">
        <is>
          <t>4c</t>
        </is>
      </c>
      <c r="AY73" s="18" t="inlineStr">
        <is>
          <t>4c</t>
        </is>
      </c>
      <c r="AZ73" s="18" t="inlineStr">
        <is>
          <t>4c</t>
        </is>
      </c>
      <c r="BA73" s="18" t="inlineStr">
        <is>
          <t>4c</t>
        </is>
      </c>
      <c r="BB73" s="18" t="n"/>
      <c r="BC73" s="18" t="inlineStr">
        <is>
          <t>4d</t>
        </is>
      </c>
      <c r="BD73" s="18" t="inlineStr">
        <is>
          <t>4d</t>
        </is>
      </c>
      <c r="BE73" s="18" t="inlineStr">
        <is>
          <t>4d</t>
        </is>
      </c>
      <c r="BF73" s="18" t="inlineStr">
        <is>
          <t>4d</t>
        </is>
      </c>
      <c r="BG73" s="18" t="n"/>
      <c r="BH73" s="18" t="inlineStr">
        <is>
          <t>4e</t>
        </is>
      </c>
      <c r="BI73" s="18" t="inlineStr">
        <is>
          <t>4e</t>
        </is>
      </c>
      <c r="BJ73" s="18" t="inlineStr">
        <is>
          <t>4e</t>
        </is>
      </c>
      <c r="BK73" s="18" t="inlineStr">
        <is>
          <t>4e</t>
        </is>
      </c>
      <c r="BL73" s="18" t="n"/>
      <c r="BM73" s="18" t="inlineStr">
        <is>
          <t>4f</t>
        </is>
      </c>
      <c r="BN73" s="18" t="inlineStr">
        <is>
          <t>4f</t>
        </is>
      </c>
      <c r="BO73" s="18" t="inlineStr">
        <is>
          <t>4f</t>
        </is>
      </c>
      <c r="BP73" s="18" t="inlineStr">
        <is>
          <t>4f</t>
        </is>
      </c>
      <c r="BQ73" s="18" t="n"/>
      <c r="BR73" s="18" t="inlineStr">
        <is>
          <t>4g</t>
        </is>
      </c>
      <c r="BS73" s="18" t="inlineStr">
        <is>
          <t>4g</t>
        </is>
      </c>
      <c r="BT73" s="18" t="inlineStr">
        <is>
          <t>4g</t>
        </is>
      </c>
      <c r="BU73" s="18" t="inlineStr">
        <is>
          <t>4g</t>
        </is>
      </c>
      <c r="BV73" s="18" t="n"/>
      <c r="BW73" s="18" t="inlineStr">
        <is>
          <t>4h</t>
        </is>
      </c>
      <c r="BX73" s="18" t="inlineStr">
        <is>
          <t>4h</t>
        </is>
      </c>
      <c r="BY73" s="18" t="inlineStr">
        <is>
          <t>4h</t>
        </is>
      </c>
      <c r="BZ73" s="18" t="inlineStr">
        <is>
          <t>4h</t>
        </is>
      </c>
      <c r="CA73" s="18" t="n"/>
      <c r="CB73" s="25" t="inlineStr">
        <is>
          <t>5a</t>
        </is>
      </c>
      <c r="CC73" s="25" t="inlineStr">
        <is>
          <t>5a</t>
        </is>
      </c>
      <c r="CD73" s="25" t="inlineStr">
        <is>
          <t>5a</t>
        </is>
      </c>
      <c r="CE73" s="25" t="inlineStr">
        <is>
          <t>5a</t>
        </is>
      </c>
      <c r="CF73" s="25" t="n"/>
      <c r="CG73" s="25" t="inlineStr">
        <is>
          <t>5b</t>
        </is>
      </c>
      <c r="CH73" s="25" t="inlineStr">
        <is>
          <t>5b</t>
        </is>
      </c>
      <c r="CI73" s="25" t="inlineStr">
        <is>
          <t>5b</t>
        </is>
      </c>
      <c r="CJ73" s="25" t="inlineStr">
        <is>
          <t>5b</t>
        </is>
      </c>
      <c r="CK73" s="25" t="n"/>
      <c r="CL73" s="25" t="inlineStr">
        <is>
          <t>5c</t>
        </is>
      </c>
      <c r="CM73" s="25" t="inlineStr">
        <is>
          <t>5c</t>
        </is>
      </c>
      <c r="CN73" s="25" t="inlineStr">
        <is>
          <t>5c</t>
        </is>
      </c>
      <c r="CO73" s="25" t="inlineStr">
        <is>
          <t>5c</t>
        </is>
      </c>
      <c r="CP73" s="25" t="n"/>
      <c r="CQ73" s="25" t="inlineStr">
        <is>
          <t>5d</t>
        </is>
      </c>
      <c r="CR73" s="25" t="inlineStr">
        <is>
          <t>5d</t>
        </is>
      </c>
      <c r="CS73" s="25" t="inlineStr">
        <is>
          <t>5d</t>
        </is>
      </c>
      <c r="CT73" s="25" t="inlineStr">
        <is>
          <t>5d</t>
        </is>
      </c>
      <c r="CU73" s="25" t="n"/>
      <c r="CV73" s="25" t="inlineStr">
        <is>
          <t>5e</t>
        </is>
      </c>
      <c r="CW73" s="25" t="inlineStr">
        <is>
          <t>5e</t>
        </is>
      </c>
      <c r="CX73" s="25" t="inlineStr">
        <is>
          <t>5e</t>
        </is>
      </c>
      <c r="CY73" s="25" t="inlineStr">
        <is>
          <t>5e</t>
        </is>
      </c>
      <c r="CZ73" s="25" t="n"/>
      <c r="DA73" s="25" t="inlineStr">
        <is>
          <t>5f</t>
        </is>
      </c>
      <c r="DB73" s="25" t="inlineStr">
        <is>
          <t>5f</t>
        </is>
      </c>
      <c r="DC73" s="25" t="inlineStr">
        <is>
          <t>5f</t>
        </is>
      </c>
      <c r="DD73" s="25" t="inlineStr">
        <is>
          <t>5f</t>
        </is>
      </c>
      <c r="DE73" s="25" t="n"/>
      <c r="DF73" s="25" t="inlineStr">
        <is>
          <t>5g</t>
        </is>
      </c>
      <c r="DG73" s="25" t="inlineStr">
        <is>
          <t>5g</t>
        </is>
      </c>
      <c r="DH73" s="25" t="inlineStr">
        <is>
          <t>5g</t>
        </is>
      </c>
      <c r="DI73" s="25" t="inlineStr">
        <is>
          <t>5g</t>
        </is>
      </c>
      <c r="DJ73" s="25" t="n"/>
      <c r="DK73" s="25" t="inlineStr">
        <is>
          <t>5h</t>
        </is>
      </c>
      <c r="DL73" s="25" t="inlineStr">
        <is>
          <t>5h</t>
        </is>
      </c>
      <c r="DM73" s="25" t="inlineStr">
        <is>
          <t>5h</t>
        </is>
      </c>
      <c r="DN73" s="25" t="inlineStr">
        <is>
          <t>5h</t>
        </is>
      </c>
      <c r="DO73" s="25" t="n"/>
      <c r="DP73" s="25" t="inlineStr">
        <is>
          <t>5i</t>
        </is>
      </c>
      <c r="DQ73" s="25" t="inlineStr">
        <is>
          <t>5i</t>
        </is>
      </c>
      <c r="DR73" s="25" t="inlineStr">
        <is>
          <t>5i</t>
        </is>
      </c>
      <c r="DS73" s="25" t="inlineStr">
        <is>
          <t>5i</t>
        </is>
      </c>
      <c r="DT73" s="25" t="n"/>
      <c r="DU73" s="25" t="inlineStr">
        <is>
          <t>5j</t>
        </is>
      </c>
      <c r="DV73" s="25" t="inlineStr">
        <is>
          <t>5j</t>
        </is>
      </c>
      <c r="DW73" s="25" t="inlineStr">
        <is>
          <t>5j</t>
        </is>
      </c>
      <c r="DX73" s="25" t="inlineStr">
        <is>
          <t>5j</t>
        </is>
      </c>
      <c r="DY73" s="25" t="n"/>
      <c r="DZ73" s="25" t="inlineStr">
        <is>
          <t>5k</t>
        </is>
      </c>
      <c r="EA73" s="25" t="inlineStr">
        <is>
          <t>5k</t>
        </is>
      </c>
      <c r="EB73" s="25" t="inlineStr">
        <is>
          <t>5k</t>
        </is>
      </c>
      <c r="EC73" s="25" t="inlineStr">
        <is>
          <t>5k</t>
        </is>
      </c>
      <c r="ED73" s="25" t="n"/>
      <c r="EE73" s="25" t="inlineStr">
        <is>
          <t>5l</t>
        </is>
      </c>
      <c r="EF73" s="25" t="inlineStr">
        <is>
          <t>5l</t>
        </is>
      </c>
      <c r="EG73" s="25" t="inlineStr">
        <is>
          <t>5l</t>
        </is>
      </c>
      <c r="EH73" s="25" t="inlineStr">
        <is>
          <t>5l</t>
        </is>
      </c>
      <c r="EI73" s="25" t="n"/>
      <c r="EJ73" s="25" t="inlineStr">
        <is>
          <t>5m</t>
        </is>
      </c>
      <c r="EK73" s="25" t="inlineStr">
        <is>
          <t>5m</t>
        </is>
      </c>
      <c r="EL73" s="25" t="inlineStr">
        <is>
          <t>5m</t>
        </is>
      </c>
      <c r="EM73" s="25" t="inlineStr">
        <is>
          <t>5m</t>
        </is>
      </c>
      <c r="EN73" s="25" t="n"/>
      <c r="EO73" s="25" t="inlineStr">
        <is>
          <t>5n</t>
        </is>
      </c>
      <c r="EP73" s="25" t="inlineStr">
        <is>
          <t>5n</t>
        </is>
      </c>
      <c r="EQ73" s="25" t="inlineStr">
        <is>
          <t>5n</t>
        </is>
      </c>
      <c r="ER73" s="25" t="inlineStr">
        <is>
          <t>5n</t>
        </is>
      </c>
      <c r="ES73" s="25" t="n"/>
      <c r="ET73" s="25" t="inlineStr">
        <is>
          <t>5o</t>
        </is>
      </c>
      <c r="EU73" s="25" t="inlineStr">
        <is>
          <t>5o</t>
        </is>
      </c>
      <c r="EV73" s="25" t="inlineStr">
        <is>
          <t>5o</t>
        </is>
      </c>
      <c r="EW73" s="25" t="inlineStr">
        <is>
          <t>5o</t>
        </is>
      </c>
      <c r="EX73" s="25" t="n"/>
      <c r="EY73" s="25" t="inlineStr">
        <is>
          <t>5p</t>
        </is>
      </c>
      <c r="EZ73" s="25" t="inlineStr">
        <is>
          <t>5p</t>
        </is>
      </c>
      <c r="FA73" s="25" t="inlineStr">
        <is>
          <t>5p</t>
        </is>
      </c>
      <c r="FB73" s="25" t="inlineStr">
        <is>
          <t>5p</t>
        </is>
      </c>
    </row>
    <row r="74">
      <c r="A74" s="42" t="inlineStr">
        <is>
          <t>Order</t>
        </is>
      </c>
      <c r="C74" s="42" t="inlineStr">
        <is>
          <t>Lineage</t>
        </is>
      </c>
      <c r="E74" s="7" t="inlineStr">
        <is>
          <t>Ancestor</t>
        </is>
      </c>
      <c r="F74" s="8" t="inlineStr">
        <is>
          <t>Birth</t>
        </is>
      </c>
      <c r="G74" s="8" t="inlineStr">
        <is>
          <t>Transition</t>
        </is>
      </c>
      <c r="H74" s="9" t="inlineStr">
        <is>
          <t>End</t>
        </is>
      </c>
      <c r="I74" s="8" t="n"/>
      <c r="J74" s="11" t="inlineStr">
        <is>
          <t>Ancestor</t>
        </is>
      </c>
      <c r="K74" s="12" t="inlineStr">
        <is>
          <t>Birth</t>
        </is>
      </c>
      <c r="L74" s="12" t="inlineStr">
        <is>
          <t>Transition</t>
        </is>
      </c>
      <c r="M74" s="13" t="inlineStr">
        <is>
          <t>End</t>
        </is>
      </c>
      <c r="N74" s="12" t="n"/>
      <c r="O74" s="11" t="inlineStr">
        <is>
          <t>Ancestor</t>
        </is>
      </c>
      <c r="P74" s="12" t="inlineStr">
        <is>
          <t>Birth</t>
        </is>
      </c>
      <c r="Q74" s="12" t="inlineStr">
        <is>
          <t>Transition</t>
        </is>
      </c>
      <c r="R74" s="13" t="inlineStr">
        <is>
          <t>End</t>
        </is>
      </c>
      <c r="S74" s="12" t="n"/>
      <c r="T74" s="15" t="inlineStr">
        <is>
          <t>Ancestor</t>
        </is>
      </c>
      <c r="U74" s="16" t="inlineStr">
        <is>
          <t>Birth</t>
        </is>
      </c>
      <c r="V74" s="16" t="inlineStr">
        <is>
          <t>Transition</t>
        </is>
      </c>
      <c r="W74" s="17" t="inlineStr">
        <is>
          <t>End</t>
        </is>
      </c>
      <c r="X74" s="16" t="n"/>
      <c r="Y74" s="15" t="inlineStr">
        <is>
          <t>Ancestor</t>
        </is>
      </c>
      <c r="Z74" s="16" t="inlineStr">
        <is>
          <t>Birth</t>
        </is>
      </c>
      <c r="AA74" s="16" t="inlineStr">
        <is>
          <t>Transition</t>
        </is>
      </c>
      <c r="AB74" s="17" t="inlineStr">
        <is>
          <t>End</t>
        </is>
      </c>
      <c r="AC74" s="16" t="n"/>
      <c r="AD74" s="15" t="inlineStr">
        <is>
          <t>Ancestor</t>
        </is>
      </c>
      <c r="AE74" s="16" t="inlineStr">
        <is>
          <t>Birth</t>
        </is>
      </c>
      <c r="AF74" s="16" t="inlineStr">
        <is>
          <t>Transition</t>
        </is>
      </c>
      <c r="AG74" s="17" t="inlineStr">
        <is>
          <t>End</t>
        </is>
      </c>
      <c r="AH74" s="16" t="n"/>
      <c r="AI74" s="15" t="inlineStr">
        <is>
          <t>Ancestor</t>
        </is>
      </c>
      <c r="AJ74" s="16" t="inlineStr">
        <is>
          <t>Birth</t>
        </is>
      </c>
      <c r="AK74" s="16" t="inlineStr">
        <is>
          <t>Transition</t>
        </is>
      </c>
      <c r="AL74" s="17" t="inlineStr">
        <is>
          <t>End</t>
        </is>
      </c>
      <c r="AM74" s="16" t="n"/>
      <c r="AN74" s="19" t="inlineStr">
        <is>
          <t>Ancestor</t>
        </is>
      </c>
      <c r="AO74" s="20" t="inlineStr">
        <is>
          <t>Birth</t>
        </is>
      </c>
      <c r="AP74" s="20" t="inlineStr">
        <is>
          <t>Transition</t>
        </is>
      </c>
      <c r="AQ74" s="21" t="inlineStr">
        <is>
          <t>End</t>
        </is>
      </c>
      <c r="AR74" s="20" t="n"/>
      <c r="AS74" s="22" t="inlineStr">
        <is>
          <t>Ancestor</t>
        </is>
      </c>
      <c r="AT74" s="23" t="inlineStr">
        <is>
          <t>Birth</t>
        </is>
      </c>
      <c r="AU74" s="23" t="inlineStr">
        <is>
          <t>Transition</t>
        </is>
      </c>
      <c r="AV74" s="24" t="inlineStr">
        <is>
          <t>End</t>
        </is>
      </c>
      <c r="AW74" s="23" t="n"/>
      <c r="AX74" s="22" t="inlineStr">
        <is>
          <t>Ancestor</t>
        </is>
      </c>
      <c r="AY74" s="23" t="inlineStr">
        <is>
          <t>Birth</t>
        </is>
      </c>
      <c r="AZ74" s="23" t="inlineStr">
        <is>
          <t>Transition</t>
        </is>
      </c>
      <c r="BA74" s="24" t="inlineStr">
        <is>
          <t>End</t>
        </is>
      </c>
      <c r="BB74" s="23" t="n"/>
      <c r="BC74" s="22" t="inlineStr">
        <is>
          <t>Ancestor</t>
        </is>
      </c>
      <c r="BD74" s="23" t="inlineStr">
        <is>
          <t>Birth</t>
        </is>
      </c>
      <c r="BE74" s="23" t="inlineStr">
        <is>
          <t>Transition</t>
        </is>
      </c>
      <c r="BF74" s="24" t="inlineStr">
        <is>
          <t>End</t>
        </is>
      </c>
      <c r="BG74" s="23" t="n"/>
      <c r="BH74" s="22" t="inlineStr">
        <is>
          <t>Ancestor</t>
        </is>
      </c>
      <c r="BI74" s="23" t="inlineStr">
        <is>
          <t>Birth</t>
        </is>
      </c>
      <c r="BJ74" s="23" t="inlineStr">
        <is>
          <t>Transition</t>
        </is>
      </c>
      <c r="BK74" s="24" t="inlineStr">
        <is>
          <t>End</t>
        </is>
      </c>
      <c r="BL74" s="23" t="n"/>
      <c r="BM74" s="22" t="inlineStr">
        <is>
          <t>Ancestor</t>
        </is>
      </c>
      <c r="BN74" s="23" t="inlineStr">
        <is>
          <t>Birth</t>
        </is>
      </c>
      <c r="BO74" s="23" t="inlineStr">
        <is>
          <t>Transition</t>
        </is>
      </c>
      <c r="BP74" s="24" t="inlineStr">
        <is>
          <t>End</t>
        </is>
      </c>
      <c r="BQ74" s="23" t="n"/>
      <c r="BR74" s="22" t="inlineStr">
        <is>
          <t>Ancestor</t>
        </is>
      </c>
      <c r="BS74" s="23" t="inlineStr">
        <is>
          <t>Birth</t>
        </is>
      </c>
      <c r="BT74" s="23" t="inlineStr">
        <is>
          <t>Transition</t>
        </is>
      </c>
      <c r="BU74" s="24" t="inlineStr">
        <is>
          <t>End</t>
        </is>
      </c>
      <c r="BV74" s="23" t="n"/>
      <c r="BW74" s="22" t="inlineStr">
        <is>
          <t>Ancestor</t>
        </is>
      </c>
      <c r="BX74" s="23" t="inlineStr">
        <is>
          <t>Birth</t>
        </is>
      </c>
      <c r="BY74" s="23" t="inlineStr">
        <is>
          <t>Transition</t>
        </is>
      </c>
      <c r="BZ74" s="24" t="inlineStr">
        <is>
          <t>End</t>
        </is>
      </c>
      <c r="CA74" s="23" t="n"/>
      <c r="CB74" s="26" t="inlineStr">
        <is>
          <t>Ancestor</t>
        </is>
      </c>
      <c r="CC74" s="27" t="inlineStr">
        <is>
          <t>Birth</t>
        </is>
      </c>
      <c r="CD74" s="27" t="inlineStr">
        <is>
          <t>Transition</t>
        </is>
      </c>
      <c r="CE74" s="28" t="inlineStr">
        <is>
          <t>End</t>
        </is>
      </c>
      <c r="CF74" s="27" t="n"/>
      <c r="CG74" s="26" t="inlineStr">
        <is>
          <t>Ancestor</t>
        </is>
      </c>
      <c r="CH74" s="27" t="inlineStr">
        <is>
          <t>Birth</t>
        </is>
      </c>
      <c r="CI74" s="27" t="inlineStr">
        <is>
          <t>Transition</t>
        </is>
      </c>
      <c r="CJ74" s="28" t="inlineStr">
        <is>
          <t>End</t>
        </is>
      </c>
      <c r="CK74" s="27" t="n"/>
      <c r="CL74" s="26" t="inlineStr">
        <is>
          <t>Ancestor</t>
        </is>
      </c>
      <c r="CM74" s="27" t="inlineStr">
        <is>
          <t>Birth</t>
        </is>
      </c>
      <c r="CN74" s="27" t="inlineStr">
        <is>
          <t>Transition</t>
        </is>
      </c>
      <c r="CO74" s="28" t="inlineStr">
        <is>
          <t>End</t>
        </is>
      </c>
      <c r="CP74" s="27" t="n"/>
      <c r="CQ74" s="26" t="inlineStr">
        <is>
          <t>Ancestor</t>
        </is>
      </c>
      <c r="CR74" s="27" t="inlineStr">
        <is>
          <t>Birth</t>
        </is>
      </c>
      <c r="CS74" s="27" t="inlineStr">
        <is>
          <t>Transition</t>
        </is>
      </c>
      <c r="CT74" s="28" t="inlineStr">
        <is>
          <t>End</t>
        </is>
      </c>
      <c r="CU74" s="27" t="n"/>
      <c r="CV74" s="26" t="inlineStr">
        <is>
          <t>Ancestor</t>
        </is>
      </c>
      <c r="CW74" s="27" t="inlineStr">
        <is>
          <t>Birth</t>
        </is>
      </c>
      <c r="CX74" s="27" t="inlineStr">
        <is>
          <t>Transition</t>
        </is>
      </c>
      <c r="CY74" s="28" t="inlineStr">
        <is>
          <t>End</t>
        </is>
      </c>
      <c r="CZ74" s="27" t="n"/>
      <c r="DA74" s="26" t="inlineStr">
        <is>
          <t>Ancestor</t>
        </is>
      </c>
      <c r="DB74" s="27" t="inlineStr">
        <is>
          <t>Birth</t>
        </is>
      </c>
      <c r="DC74" s="27" t="inlineStr">
        <is>
          <t>Transition</t>
        </is>
      </c>
      <c r="DD74" s="28" t="inlineStr">
        <is>
          <t>End</t>
        </is>
      </c>
      <c r="DE74" s="27" t="n"/>
      <c r="DF74" s="26" t="inlineStr">
        <is>
          <t>Ancestor</t>
        </is>
      </c>
      <c r="DG74" s="27" t="inlineStr">
        <is>
          <t>Birth</t>
        </is>
      </c>
      <c r="DH74" s="27" t="inlineStr">
        <is>
          <t>Transition</t>
        </is>
      </c>
      <c r="DI74" s="28" t="inlineStr">
        <is>
          <t>End</t>
        </is>
      </c>
      <c r="DJ74" s="27" t="n"/>
      <c r="DK74" s="26" t="inlineStr">
        <is>
          <t>Ancestor</t>
        </is>
      </c>
      <c r="DL74" s="27" t="inlineStr">
        <is>
          <t>Birth</t>
        </is>
      </c>
      <c r="DM74" s="27" t="inlineStr">
        <is>
          <t>Transition</t>
        </is>
      </c>
      <c r="DN74" s="28" t="inlineStr">
        <is>
          <t>End</t>
        </is>
      </c>
      <c r="DO74" s="27" t="n"/>
      <c r="DP74" s="26" t="inlineStr">
        <is>
          <t>Ancestor</t>
        </is>
      </c>
      <c r="DQ74" s="27" t="inlineStr">
        <is>
          <t>Birth</t>
        </is>
      </c>
      <c r="DR74" s="27" t="inlineStr">
        <is>
          <t>Transition</t>
        </is>
      </c>
      <c r="DS74" s="28" t="inlineStr">
        <is>
          <t>End</t>
        </is>
      </c>
      <c r="DT74" s="27" t="n"/>
      <c r="DU74" s="26" t="inlineStr">
        <is>
          <t>Ancestor</t>
        </is>
      </c>
      <c r="DV74" s="27" t="inlineStr">
        <is>
          <t>Birth</t>
        </is>
      </c>
      <c r="DW74" s="27" t="inlineStr">
        <is>
          <t>Transition</t>
        </is>
      </c>
      <c r="DX74" s="28" t="inlineStr">
        <is>
          <t>End</t>
        </is>
      </c>
      <c r="DY74" s="27" t="n"/>
      <c r="DZ74" s="26" t="inlineStr">
        <is>
          <t>Ancestor</t>
        </is>
      </c>
      <c r="EA74" s="27" t="inlineStr">
        <is>
          <t>Birth</t>
        </is>
      </c>
      <c r="EB74" s="27" t="inlineStr">
        <is>
          <t>Transition</t>
        </is>
      </c>
      <c r="EC74" s="28" t="inlineStr">
        <is>
          <t>End</t>
        </is>
      </c>
      <c r="ED74" s="27" t="n"/>
      <c r="EE74" s="26" t="inlineStr">
        <is>
          <t>Ancestor</t>
        </is>
      </c>
      <c r="EF74" s="27" t="inlineStr">
        <is>
          <t>Birth</t>
        </is>
      </c>
      <c r="EG74" s="27" t="inlineStr">
        <is>
          <t>Transition</t>
        </is>
      </c>
      <c r="EH74" s="28" t="inlineStr">
        <is>
          <t>End</t>
        </is>
      </c>
      <c r="EI74" s="27" t="n"/>
      <c r="EJ74" s="26" t="inlineStr">
        <is>
          <t>Ancestor</t>
        </is>
      </c>
      <c r="EK74" s="27" t="inlineStr">
        <is>
          <t>Birth</t>
        </is>
      </c>
      <c r="EL74" s="27" t="inlineStr">
        <is>
          <t>Transition</t>
        </is>
      </c>
      <c r="EM74" s="28" t="inlineStr">
        <is>
          <t>End</t>
        </is>
      </c>
      <c r="EN74" s="27" t="n"/>
      <c r="EO74" s="26" t="inlineStr">
        <is>
          <t>Ancestor</t>
        </is>
      </c>
      <c r="EP74" s="27" t="inlineStr">
        <is>
          <t>Birth</t>
        </is>
      </c>
      <c r="EQ74" s="27" t="inlineStr">
        <is>
          <t>Transition</t>
        </is>
      </c>
      <c r="ER74" s="28" t="inlineStr">
        <is>
          <t>End</t>
        </is>
      </c>
      <c r="ES74" s="27" t="n"/>
      <c r="ET74" s="26" t="inlineStr">
        <is>
          <t>Ancestor</t>
        </is>
      </c>
      <c r="EU74" s="27" t="inlineStr">
        <is>
          <t>Birth</t>
        </is>
      </c>
      <c r="EV74" s="27" t="inlineStr">
        <is>
          <t>Transition</t>
        </is>
      </c>
      <c r="EW74" s="28" t="inlineStr">
        <is>
          <t>End</t>
        </is>
      </c>
      <c r="EX74" s="27" t="n"/>
      <c r="EY74" s="26" t="inlineStr">
        <is>
          <t>Ancestor</t>
        </is>
      </c>
      <c r="EZ74" s="27" t="inlineStr">
        <is>
          <t>Birth</t>
        </is>
      </c>
      <c r="FA74" s="27" t="inlineStr">
        <is>
          <t>Transition</t>
        </is>
      </c>
      <c r="FB74" s="28" t="inlineStr">
        <is>
          <t>End</t>
        </is>
      </c>
      <c r="FC74" s="5" t="n"/>
    </row>
    <row r="75">
      <c r="A75" s="42">
        <f>COUNTIF(B$3:B$450,"&lt;="&amp;$B75)</f>
        <v/>
      </c>
      <c r="B75" s="42">
        <f>COUNT('R'!D82,'R'!G78,'R'!G86,'R'!J76,'R'!J80,'R'!J84,'R'!J88,'R'!M89,'R'!M87,'R'!M85,'R'!M83,'R'!M81,'R'!M79,'R'!M77,'R'!M75,'R'!P74,'R'!P75,'R'!P76,'R'!P77,'R'!P78,'R'!P79,'R'!P80,'R'!P81,'R'!P83,'R'!P84,'R'!P85,'R'!P86,'R'!P87,'R'!P88,'R'!P89,'R'!P90)+(C76*0.01)</f>
        <v/>
      </c>
      <c r="C75" s="33">
        <f>A75*20</f>
        <v/>
      </c>
      <c r="D75" s="42" t="inlineStr">
        <is>
          <t>x</t>
        </is>
      </c>
      <c r="E75" s="42">
        <f>'R'!B81</f>
        <v/>
      </c>
      <c r="F75" s="42">
        <f>E75</f>
        <v/>
      </c>
      <c r="G75" s="42">
        <f>'R'!B82</f>
        <v/>
      </c>
      <c r="H75" s="42">
        <f>IF('R'!D82=0,'R'!C82,'R'!D82)</f>
        <v/>
      </c>
      <c r="J75" s="42">
        <f>H75</f>
        <v/>
      </c>
      <c r="K75" s="42">
        <f>H75</f>
        <v/>
      </c>
      <c r="L75" s="32">
        <f>IF('R'!E78=0,x!K75,'R'!E78)</f>
        <v/>
      </c>
      <c r="M75" s="32">
        <f>IF(AND('R'!G78=0,'R'!F78=0), x!K75,(IF('R'!G78=0, 'R'!F78, 'R'!G78)))</f>
        <v/>
      </c>
      <c r="O75" s="42">
        <f>H75</f>
        <v/>
      </c>
      <c r="P75" s="42">
        <f>H75</f>
        <v/>
      </c>
      <c r="Q75" s="32">
        <f>IF('R'!E86=0,x!P75,'R'!E86)</f>
        <v/>
      </c>
      <c r="R75" s="32">
        <f>IF(AND('R'!G86=0, 'R'!F86=0),x!P75,IF('R'!G86=0, 'R'!F86, 'R'!G86))</f>
        <v/>
      </c>
      <c r="T75" s="42">
        <f>M75</f>
        <v/>
      </c>
      <c r="U75" s="42">
        <f>T75</f>
        <v/>
      </c>
      <c r="V75" s="32">
        <f>IF('R'!H76=0,x!U75,'R'!H76)</f>
        <v/>
      </c>
      <c r="W75" s="32">
        <f>IF(AND('R'!J76=0,'R'!I76=0),x!U75,IF('R'!J76=0,'R'!I76,'R'!J76))</f>
        <v/>
      </c>
      <c r="Y75" s="42">
        <f>T75</f>
        <v/>
      </c>
      <c r="Z75" s="42">
        <f>Y75</f>
        <v/>
      </c>
      <c r="AA75" s="32">
        <f>IF('R'!H80=0,x!Z75,'R'!H80)</f>
        <v/>
      </c>
      <c r="AB75" s="32">
        <f>IF(AND('R'!J80=0,'R'!I80=0),x!Z75,IF('R'!J80=0,'R'!I80,'R'!J80))</f>
        <v/>
      </c>
      <c r="AD75" s="42">
        <f>R75</f>
        <v/>
      </c>
      <c r="AE75" s="42">
        <f>AD75</f>
        <v/>
      </c>
      <c r="AF75" s="32">
        <f>IF('R'!H84=0,x!AE75,'R'!H84)</f>
        <v/>
      </c>
      <c r="AG75" s="32">
        <f>IF(AND('R'!J84=0,'R'!I84=0),x!AE75,IF('R'!J84=0,'R'!I84,'R'!J84))</f>
        <v/>
      </c>
      <c r="AI75" s="42">
        <f>R75</f>
        <v/>
      </c>
      <c r="AJ75" s="42">
        <f>AI75</f>
        <v/>
      </c>
      <c r="AK75" s="32">
        <f>IF('R'!H88=0,x!AJ75,'R'!H88)</f>
        <v/>
      </c>
      <c r="AL75" s="32">
        <f>IF(AND('R'!J88=0,'R'!I88=0),x!AJ75,IF('R'!J88=0,'R'!I88,'R'!J88))</f>
        <v/>
      </c>
      <c r="AN75" s="42">
        <f>W75</f>
        <v/>
      </c>
      <c r="AO75" s="42">
        <f>AN75</f>
        <v/>
      </c>
      <c r="AP75" s="32">
        <f>IF('R'!K75=0,x!AO75,'R'!K75)</f>
        <v/>
      </c>
      <c r="AQ75" s="32">
        <f>IF(AND('R'!M75=0,'R'!L75=0),x!AO75,IF('R'!M75=0,'R'!L75,'R'!M75))</f>
        <v/>
      </c>
      <c r="AS75" s="42">
        <f>W75</f>
        <v/>
      </c>
      <c r="AT75" s="42">
        <f>AS75</f>
        <v/>
      </c>
      <c r="AU75" s="32">
        <f>IF('R'!K77=0,x!AT75,'R'!K77)</f>
        <v/>
      </c>
      <c r="AV75" s="32">
        <f>IF(AND('R'!M77=0,'R'!L77=0),x!AT75,IF('R'!M77=0,'R'!L77,'R'!M77))</f>
        <v/>
      </c>
      <c r="AX75" s="42">
        <f>AB75</f>
        <v/>
      </c>
      <c r="AY75" s="42">
        <f>AX75</f>
        <v/>
      </c>
      <c r="AZ75" s="32">
        <f>IF('R'!K79=0,x!AY75,'R'!K79)</f>
        <v/>
      </c>
      <c r="BA75" s="32">
        <f>IF(AND('R'!M79=0,'R'!L79=0),x!AY75,IF('R'!M79=0,'R'!L79,'R'!M79))</f>
        <v/>
      </c>
      <c r="BC75" s="42">
        <f>AB75</f>
        <v/>
      </c>
      <c r="BD75" s="42">
        <f>BC75</f>
        <v/>
      </c>
      <c r="BE75" s="32">
        <f>IF('R'!K81=0,x!BD75,'R'!K81)</f>
        <v/>
      </c>
      <c r="BF75" s="32">
        <f>IF(AND('R'!M81=0,'R'!L81=0),x!BD75,IF('R'!M81=0,'R'!L81,'R'!M81))</f>
        <v/>
      </c>
      <c r="BH75" s="42">
        <f>AG75</f>
        <v/>
      </c>
      <c r="BI75" s="42">
        <f>BH75</f>
        <v/>
      </c>
      <c r="BJ75" s="32">
        <f>IF('R'!K83=0,x!BI75,'R'!K83)</f>
        <v/>
      </c>
      <c r="BK75" s="32">
        <f>IF(AND('R'!M83=0,'R'!L83=0),x!BI75,IF('R'!M83=0,'R'!L83,'R'!M83))</f>
        <v/>
      </c>
      <c r="BM75" s="42">
        <f>AG75</f>
        <v/>
      </c>
      <c r="BN75" s="42">
        <f>BM75</f>
        <v/>
      </c>
      <c r="BO75" s="32">
        <f>IF('R'!K85=0,x!BN75,'R'!K85)</f>
        <v/>
      </c>
      <c r="BP75" s="32">
        <f>IF(AND('R'!M85=0,'R'!L85=0),x!BN75,IF('R'!M85=0,'R'!L85,'R'!M85))</f>
        <v/>
      </c>
      <c r="BR75" s="42">
        <f>AL75</f>
        <v/>
      </c>
      <c r="BS75" s="42">
        <f>BR75</f>
        <v/>
      </c>
      <c r="BT75" s="32">
        <f>IF('R'!K87=0,x!BS75,'R'!K87)</f>
        <v/>
      </c>
      <c r="BU75" s="32">
        <f>IF(AND('R'!M87=0,'R'!L87=0),x!BS75,IF('R'!M87=0,'R'!L87,'R'!M87))</f>
        <v/>
      </c>
      <c r="BW75" s="42">
        <f>AL75</f>
        <v/>
      </c>
      <c r="BX75" s="42">
        <f>BW75</f>
        <v/>
      </c>
      <c r="BY75" s="32">
        <f>IF('R'!K89=0,x!BX75,'R'!K89)</f>
        <v/>
      </c>
      <c r="BZ75" s="32">
        <f>IF(AND('R'!M89=0,'R'!L89=0),x!BX75,IF('R'!M89=0,'R'!L89,'R'!M89))</f>
        <v/>
      </c>
      <c r="CB75" s="42">
        <f>AQ75</f>
        <v/>
      </c>
      <c r="CC75" s="42">
        <f>CB75</f>
        <v/>
      </c>
      <c r="CD75" s="32">
        <f>IF('R'!N74=0,x!CC75,'R'!N74)</f>
        <v/>
      </c>
      <c r="CE75" s="32">
        <f>IF(AND('R'!P74=0,'R'!O74=0),x!CC75,IF('R'!P74=0,'R'!O74,'R'!P74))</f>
        <v/>
      </c>
      <c r="CG75" s="42">
        <f>AQ75</f>
        <v/>
      </c>
      <c r="CH75" s="42">
        <f>CG75</f>
        <v/>
      </c>
      <c r="CI75" s="32">
        <f>IF('R'!N75=0,x!CH75,'R'!N75)</f>
        <v/>
      </c>
      <c r="CJ75" s="32">
        <f>IF(AND('R'!P75=0,'R'!O75=0),x!CH75,IF('R'!P75=0,'R'!O75,'R'!P75))</f>
        <v/>
      </c>
      <c r="CL75" s="42">
        <f>AV75</f>
        <v/>
      </c>
      <c r="CM75" s="42">
        <f>CL75</f>
        <v/>
      </c>
      <c r="CN75" s="32">
        <f>IF('R'!N76=0,x!CM75,'R'!N76)</f>
        <v/>
      </c>
      <c r="CO75" s="32">
        <f>IF(AND('R'!P76=0,'R'!O76=0),x!CM75,IF('R'!P76=0,'R'!O76,'R'!P76))</f>
        <v/>
      </c>
      <c r="CQ75" s="42">
        <f>AV75</f>
        <v/>
      </c>
      <c r="CR75" s="42">
        <f>CQ75</f>
        <v/>
      </c>
      <c r="CS75" s="32">
        <f>IF('R'!N77=0,x!CR75,'R'!N77)</f>
        <v/>
      </c>
      <c r="CT75" s="32">
        <f>IF(AND('R'!P77=0,'R'!O77=0),x!CR75,IF('R'!P77=0,'R'!O77,'R'!P77))</f>
        <v/>
      </c>
      <c r="CV75" s="42">
        <f>BA75</f>
        <v/>
      </c>
      <c r="CW75" s="42">
        <f>CV75</f>
        <v/>
      </c>
      <c r="CX75" s="32">
        <f>IF('R'!N78=0,x!CW75,'R'!N78)</f>
        <v/>
      </c>
      <c r="CY75" s="32">
        <f>IF(AND('R'!P78=0,'R'!O78=0),x!CW75,IF('R'!P78=0,'R'!O78,'R'!P78))</f>
        <v/>
      </c>
      <c r="DA75" s="42">
        <f>BA75</f>
        <v/>
      </c>
      <c r="DB75" s="42">
        <f>DA75</f>
        <v/>
      </c>
      <c r="DC75" s="32">
        <f>IF('R'!N79=0,x!DB75,'R'!N79)</f>
        <v/>
      </c>
      <c r="DD75" s="32">
        <f>IF(AND('R'!P79=0,'R'!O79=0),x!DB75,IF('R'!P79=0,'R'!O79,'R'!P79))</f>
        <v/>
      </c>
      <c r="DF75" s="42">
        <f>BF75</f>
        <v/>
      </c>
      <c r="DG75" s="42">
        <f>DF75</f>
        <v/>
      </c>
      <c r="DH75" s="32">
        <f>IF('R'!N80=0,x!DG75,'R'!N80)</f>
        <v/>
      </c>
      <c r="DI75" s="32">
        <f>IF(AND('R'!P80=0,'R'!O80=0),x!DG75,IF('R'!P80=0,'R'!O80,'R'!P80))</f>
        <v/>
      </c>
      <c r="DK75" s="42">
        <f>BF75</f>
        <v/>
      </c>
      <c r="DL75" s="42">
        <f>DK75</f>
        <v/>
      </c>
      <c r="DM75" s="32">
        <f>IF('R'!N81=0,x!DL75,'R'!N81)</f>
        <v/>
      </c>
      <c r="DN75" s="32">
        <f>IF(AND('R'!P81=0,'R'!O81=0),x!DL75,IF('R'!P81=0,'R'!O81,'R'!P81))</f>
        <v/>
      </c>
      <c r="DP75" s="42">
        <f>BK75</f>
        <v/>
      </c>
      <c r="DQ75" s="42">
        <f>DP75</f>
        <v/>
      </c>
      <c r="DR75" s="32">
        <f>IF('R'!N83=0,x!DQ75,'R'!N83)</f>
        <v/>
      </c>
      <c r="DS75" s="32">
        <f>IF(AND('R'!P83=0,'R'!O83=0),x!DQ75,IF('R'!P83=0,'R'!O83,'R'!P83))</f>
        <v/>
      </c>
      <c r="DU75" s="42">
        <f>BK75</f>
        <v/>
      </c>
      <c r="DV75" s="42">
        <f>DU75</f>
        <v/>
      </c>
      <c r="DW75" s="32">
        <f>IF('R'!N83=0,x!DV75,'R'!N83)</f>
        <v/>
      </c>
      <c r="DX75" s="32">
        <f>IF(AND('R'!P84=0,'R'!O84=0),x!DV75,IF('R'!P84=0,'R'!O84,'R'!P84))</f>
        <v/>
      </c>
      <c r="DZ75" s="42">
        <f>BP75</f>
        <v/>
      </c>
      <c r="EA75" s="42">
        <f>DZ75</f>
        <v/>
      </c>
      <c r="EB75" s="32">
        <f>IF('R'!N84=0,x!EA75,'R'!N84)</f>
        <v/>
      </c>
      <c r="EC75" s="32">
        <f>IF(AND('R'!P85=0,'R'!O85=0),x!EA75,IF('R'!P85=0,'R'!O85,'R'!P85))</f>
        <v/>
      </c>
      <c r="EE75" s="42">
        <f>BP75</f>
        <v/>
      </c>
      <c r="EF75" s="42">
        <f>EE75</f>
        <v/>
      </c>
      <c r="EG75" s="32">
        <f>IF('R'!N85=0,x!EF75,'R'!N85)</f>
        <v/>
      </c>
      <c r="EH75" s="32">
        <f>IF(AND('R'!P86=0,'R'!O86=0),x!EF75,IF('R'!P86=0,'R'!O86,'R'!P86))</f>
        <v/>
      </c>
      <c r="EJ75" s="42">
        <f>BU75</f>
        <v/>
      </c>
      <c r="EK75" s="42">
        <f>EJ75</f>
        <v/>
      </c>
      <c r="EL75" s="32">
        <f>IF('R'!N86=0,x!EK75,'R'!N86)</f>
        <v/>
      </c>
      <c r="EM75" s="32">
        <f>IF(AND('R'!P87=0,'R'!O87=0),x!EK75,IF('R'!P87=0,'R'!O87,'R'!P87))</f>
        <v/>
      </c>
      <c r="EO75" s="42">
        <f>BU75</f>
        <v/>
      </c>
      <c r="EP75" s="42">
        <f>EO75</f>
        <v/>
      </c>
      <c r="EQ75" s="32">
        <f>IF('R'!N87=0,x!EP75,'R'!N87)</f>
        <v/>
      </c>
      <c r="ER75" s="32">
        <f>IF(AND('R'!P88=0,'R'!O88=0),x!EP75,IF('R'!P88=0,'R'!O88,'R'!P88))</f>
        <v/>
      </c>
      <c r="ET75" s="42">
        <f>BZ75</f>
        <v/>
      </c>
      <c r="EU75" s="42">
        <f>ET75</f>
        <v/>
      </c>
      <c r="EV75" s="32">
        <f>IF('R'!N88=0,x!EU75,'R'!N88)</f>
        <v/>
      </c>
      <c r="EW75" s="32">
        <f>IF(AND('R'!P89=0,'R'!O89=0),x!EU75,IF('R'!P89=0,'R'!O89,'R'!P89))</f>
        <v/>
      </c>
      <c r="EY75" s="42">
        <f>BZ75</f>
        <v/>
      </c>
      <c r="EZ75" s="42">
        <f>EY75</f>
        <v/>
      </c>
      <c r="FA75" s="32">
        <f>IF('R'!N89=0,x!EZ75,'R'!N89)</f>
        <v/>
      </c>
      <c r="FB75" s="32">
        <f>IF(AND('R'!P90=0,'R'!O90=0),x!EZ75,IF('R'!P90=0,'R'!O90,'R'!P90))</f>
        <v/>
      </c>
    </row>
    <row r="76">
      <c r="C76" s="31">
        <f>'R'!A82</f>
        <v/>
      </c>
      <c r="D76" s="42" t="inlineStr">
        <is>
          <t>y</t>
        </is>
      </c>
      <c r="E76" s="42">
        <f>C75</f>
        <v/>
      </c>
      <c r="F76" s="42">
        <f>C75</f>
        <v/>
      </c>
      <c r="G76" s="42">
        <f>C75</f>
        <v/>
      </c>
      <c r="H76" s="42">
        <f>C75</f>
        <v/>
      </c>
      <c r="J76" s="42">
        <f>E76</f>
        <v/>
      </c>
      <c r="K76" s="32">
        <f>IF(OR(H75=145,'R'!C82&lt;&gt;0,'R'!E78=0),H76,$C75+4)</f>
        <v/>
      </c>
      <c r="L76" s="42">
        <f>K76</f>
        <v/>
      </c>
      <c r="M76" s="42">
        <f>K76</f>
        <v/>
      </c>
      <c r="O76" s="42">
        <f>H76</f>
        <v/>
      </c>
      <c r="P76" s="32">
        <f>IF(OR(H75=145,'R'!C82&lt;&gt;0,'R'!E86=0),H76,$C75-4)</f>
        <v/>
      </c>
      <c r="Q76" s="42">
        <f>P76</f>
        <v/>
      </c>
      <c r="R76" s="42">
        <f>P76</f>
        <v/>
      </c>
      <c r="T76" s="42">
        <f>M76</f>
        <v/>
      </c>
      <c r="U76" s="32">
        <f>IF(OR(M75=15,'R'!F78,'R'!H76=0),M76,$C75+6)</f>
        <v/>
      </c>
      <c r="V76" s="42">
        <f>U76</f>
        <v/>
      </c>
      <c r="W76" s="42">
        <f>U76</f>
        <v/>
      </c>
      <c r="Y76" s="42">
        <f>M76</f>
        <v/>
      </c>
      <c r="Z76" s="32">
        <f>IF(OR(M75=145,'R'!F78,'R'!H80=0),M76,$C75+2)</f>
        <v/>
      </c>
      <c r="AA76" s="42">
        <f>Z76</f>
        <v/>
      </c>
      <c r="AB76" s="42">
        <f>Z76</f>
        <v/>
      </c>
      <c r="AD76" s="42">
        <f>R76</f>
        <v/>
      </c>
      <c r="AE76" s="32">
        <f>IF(OR(R75=145,'R'!F86&lt;&gt;0,'R'!H84=0),R76,$C75-2)</f>
        <v/>
      </c>
      <c r="AF76" s="42">
        <f>AE76</f>
        <v/>
      </c>
      <c r="AG76" s="42">
        <f>AE76</f>
        <v/>
      </c>
      <c r="AI76" s="42">
        <f>R76</f>
        <v/>
      </c>
      <c r="AJ76" s="32">
        <f>IF(OR(R75=145,'R'!F86&lt;&gt;0,'R'!H88=0),R76,$C75-6)</f>
        <v/>
      </c>
      <c r="AK76" s="42">
        <f>AJ76</f>
        <v/>
      </c>
      <c r="AL76" s="42">
        <f>AJ76</f>
        <v/>
      </c>
      <c r="AN76" s="42">
        <f>W76</f>
        <v/>
      </c>
      <c r="AO76" s="32">
        <f>IF(OR(W75=145,'R'!I76&lt;&gt;0,'R'!K75=0),W76,$C75+7)</f>
        <v/>
      </c>
      <c r="AP76" s="42">
        <f>AO76</f>
        <v/>
      </c>
      <c r="AQ76" s="42">
        <f>AO76</f>
        <v/>
      </c>
      <c r="AS76" s="42">
        <f>W76</f>
        <v/>
      </c>
      <c r="AT76" s="32">
        <f>IF(OR(W75=145,'R'!I76&lt;&gt;0,'R'!K77=0),W76,$C75+5)</f>
        <v/>
      </c>
      <c r="AU76" s="42">
        <f>AT76</f>
        <v/>
      </c>
      <c r="AV76" s="42">
        <f>AT76</f>
        <v/>
      </c>
      <c r="AX76" s="42">
        <f>AB76</f>
        <v/>
      </c>
      <c r="AY76" s="32">
        <f>IF(OR(AB75=145,'R'!I80&lt;&gt;0,'R'!K79=0),AB76,$C75+3)</f>
        <v/>
      </c>
      <c r="AZ76" s="42">
        <f>AY76</f>
        <v/>
      </c>
      <c r="BA76" s="42">
        <f>AY76</f>
        <v/>
      </c>
      <c r="BC76" s="42">
        <f>AB76</f>
        <v/>
      </c>
      <c r="BD76" s="32">
        <f>IF(OR(AB75=145,'R'!I80&lt;&gt;0,'R'!K81=0),AB76,$C75+1)</f>
        <v/>
      </c>
      <c r="BE76" s="42">
        <f>BD76</f>
        <v/>
      </c>
      <c r="BF76" s="42">
        <f>BD76</f>
        <v/>
      </c>
      <c r="BH76" s="42">
        <f>AG76</f>
        <v/>
      </c>
      <c r="BI76" s="32">
        <f>IF(OR(AG75=145,'R'!I84&lt;&gt;0,'R'!K83=0,'R'!K83=0),AG76,$C75-1)</f>
        <v/>
      </c>
      <c r="BJ76" s="42">
        <f>BI76</f>
        <v/>
      </c>
      <c r="BK76" s="42">
        <f>BI76</f>
        <v/>
      </c>
      <c r="BM76" s="42">
        <f>AG76</f>
        <v/>
      </c>
      <c r="BN76" s="32">
        <f>IF(OR(AG75=145,'R'!I84&lt;&gt;0,'R'!K85=0),AG76,$C75-3)</f>
        <v/>
      </c>
      <c r="BO76" s="42">
        <f>BN76</f>
        <v/>
      </c>
      <c r="BP76" s="42">
        <f>BN76</f>
        <v/>
      </c>
      <c r="BR76" s="42">
        <f>AL76</f>
        <v/>
      </c>
      <c r="BS76" s="32">
        <f>IF(OR(AL75=145,'R'!I88&lt;&gt;0,'R'!K87=0),AL76,$C75-5)</f>
        <v/>
      </c>
      <c r="BT76" s="42">
        <f>BS76</f>
        <v/>
      </c>
      <c r="BU76" s="42">
        <f>BS76</f>
        <v/>
      </c>
      <c r="BW76" s="42">
        <f>AL76</f>
        <v/>
      </c>
      <c r="BX76" s="32">
        <f>IF(OR(AL75=145,'R'!I88&lt;&gt;0,'R'!K89=0),AL76,$C75-7)</f>
        <v/>
      </c>
      <c r="BY76" s="42">
        <f>BX76</f>
        <v/>
      </c>
      <c r="BZ76" s="42">
        <f>BX76</f>
        <v/>
      </c>
      <c r="CB76" s="42">
        <f>AQ76</f>
        <v/>
      </c>
      <c r="CC76" s="32">
        <f>IF(OR(AQ75=145,'R'!L75&lt;&gt;0,'R'!N74=0),AQ76,$C75+7.5)</f>
        <v/>
      </c>
      <c r="CD76" s="42">
        <f>CC76</f>
        <v/>
      </c>
      <c r="CE76" s="42">
        <f>CC76</f>
        <v/>
      </c>
      <c r="CG76" s="42">
        <f>AQ76</f>
        <v/>
      </c>
      <c r="CH76" s="32">
        <f>IF(OR(AQ75=145,'R'!AK75&lt;&gt;0,'R'!N75=0),AQ76,$C75+6.5)</f>
        <v/>
      </c>
      <c r="CI76" s="42">
        <f>CH76</f>
        <v/>
      </c>
      <c r="CJ76" s="42">
        <f>CH76</f>
        <v/>
      </c>
      <c r="CL76" s="42">
        <f>AV76</f>
        <v/>
      </c>
      <c r="CM76" s="32">
        <f>IF(OR(AV75=145,'R'!L77&lt;&gt;0,'R'!N76=0),AV76,$C75+5.5)</f>
        <v/>
      </c>
      <c r="CN76" s="42">
        <f>CM76</f>
        <v/>
      </c>
      <c r="CO76" s="42">
        <f>CM76</f>
        <v/>
      </c>
      <c r="CQ76" s="42">
        <f>AV76</f>
        <v/>
      </c>
      <c r="CR76" s="32">
        <f>IF(OR(AV75=145,'R'!L77&lt;&gt;0,'R'!N77=0),AV76,$C75+4.5)</f>
        <v/>
      </c>
      <c r="CS76" s="42">
        <f>CR76</f>
        <v/>
      </c>
      <c r="CT76" s="42">
        <f>CR76</f>
        <v/>
      </c>
      <c r="CV76" s="42">
        <f>BA76</f>
        <v/>
      </c>
      <c r="CW76" s="32">
        <f>IF(OR(BA75=145,'R'!L79&lt;&gt;0,'R'!N78=0),BA76,$C75+3.5)</f>
        <v/>
      </c>
      <c r="CX76" s="42">
        <f>CW76</f>
        <v/>
      </c>
      <c r="CY76" s="42">
        <f>CW76</f>
        <v/>
      </c>
      <c r="DA76" s="42">
        <f>BA76</f>
        <v/>
      </c>
      <c r="DB76" s="32">
        <f>IF(OR(BA75=145,'R'!L79&lt;&gt;0,'R'!N79=0),BA76,$C75+2.5)</f>
        <v/>
      </c>
      <c r="DC76" s="42">
        <f>DB76</f>
        <v/>
      </c>
      <c r="DD76" s="42">
        <f>DB76</f>
        <v/>
      </c>
      <c r="DF76" s="42">
        <f>BF76</f>
        <v/>
      </c>
      <c r="DG76" s="32">
        <f>IF(OR(BF75=145,'R'!L81&lt;&gt;0,'R'!N80=0),BF76,$C75+1.5)</f>
        <v/>
      </c>
      <c r="DH76" s="42">
        <f>DG76</f>
        <v/>
      </c>
      <c r="DI76" s="42">
        <f>DG76</f>
        <v/>
      </c>
      <c r="DK76" s="42">
        <f>BF76</f>
        <v/>
      </c>
      <c r="DL76" s="32">
        <f>IF(OR(BF75=145,'R'!L81&lt;&gt;0,'R'!N81=0),BF76,$C75+0.5)</f>
        <v/>
      </c>
      <c r="DM76" s="42">
        <f>DL76</f>
        <v/>
      </c>
      <c r="DN76" s="42">
        <f>DL76</f>
        <v/>
      </c>
      <c r="DP76" s="42">
        <f>BK76</f>
        <v/>
      </c>
      <c r="DQ76" s="32">
        <f>IF(OR(BK75=145,'R'!L83&lt;&gt;0,'R'!N83=0),BK76,$C75-0.5)</f>
        <v/>
      </c>
      <c r="DR76" s="42">
        <f>DQ76</f>
        <v/>
      </c>
      <c r="DS76" s="42">
        <f>DQ76</f>
        <v/>
      </c>
      <c r="DU76" s="42">
        <f>BK76</f>
        <v/>
      </c>
      <c r="DV76" s="32">
        <f>IF(OR(BK75=145,'R'!L83&lt;&gt;0,'R'!N84=0),BK76,$C75-1.5)</f>
        <v/>
      </c>
      <c r="DW76" s="42">
        <f>DV76</f>
        <v/>
      </c>
      <c r="DX76" s="42">
        <f>DV76</f>
        <v/>
      </c>
      <c r="DZ76" s="42">
        <f>BP76</f>
        <v/>
      </c>
      <c r="EA76" s="32">
        <f>IF(OR(BP75=145,'R'!L85&lt;&gt;0,'R'!N85=0),BP76,$C75-2.5)</f>
        <v/>
      </c>
      <c r="EB76" s="42">
        <f>EA76</f>
        <v/>
      </c>
      <c r="EC76" s="42">
        <f>EA76</f>
        <v/>
      </c>
      <c r="EE76" s="42">
        <f>BP76</f>
        <v/>
      </c>
      <c r="EF76" s="32">
        <f>IF(OR(BP75=145,'R'!L85&lt;&gt;0,'R'!N86=0),BP76,$C75-3.5)</f>
        <v/>
      </c>
      <c r="EG76" s="42">
        <f>EF76</f>
        <v/>
      </c>
      <c r="EH76" s="42">
        <f>EF76</f>
        <v/>
      </c>
      <c r="EJ76" s="42">
        <f>BU76</f>
        <v/>
      </c>
      <c r="EK76" s="32">
        <f>IF(OR(BU75=145,'R'!L87&lt;&gt;0,'R'!N87=0),BU76,$C75-4.5)</f>
        <v/>
      </c>
      <c r="EL76" s="42">
        <f>EK76</f>
        <v/>
      </c>
      <c r="EM76" s="42">
        <f>EK76</f>
        <v/>
      </c>
      <c r="EO76" s="42">
        <f>BU76</f>
        <v/>
      </c>
      <c r="EP76" s="32">
        <f>IF(OR(BU75=145,'R'!L87&lt;&gt;0,'R'!N88=0),BU76,$C75-5.5)</f>
        <v/>
      </c>
      <c r="EQ76" s="42">
        <f>EP76</f>
        <v/>
      </c>
      <c r="ER76" s="42">
        <f>EP76</f>
        <v/>
      </c>
      <c r="ET76" s="42">
        <f>BZ76</f>
        <v/>
      </c>
      <c r="EU76" s="32">
        <f>IF(OR(BZ75=145,'R'!L89&lt;&gt;0,'R'!N89=0),BZ76,$C75-6.5)</f>
        <v/>
      </c>
      <c r="EV76" s="42">
        <f>EU76</f>
        <v/>
      </c>
      <c r="EW76" s="42">
        <f>EU76</f>
        <v/>
      </c>
      <c r="EY76" s="42">
        <f>BZ76</f>
        <v/>
      </c>
      <c r="EZ76" s="32">
        <f>IF(OR(BZ75=145,'R'!L89&lt;&gt;0,'R'!N90=0),BZ76,$C75-7.5)</f>
        <v/>
      </c>
      <c r="FA76" s="42">
        <f>EZ76</f>
        <v/>
      </c>
      <c r="FB76" s="42">
        <f>EZ76</f>
        <v/>
      </c>
    </row>
    <row r="77">
      <c r="E77" s="42">
        <f>'R'!B81</f>
        <v/>
      </c>
      <c r="F77" s="42">
        <f>E77</f>
        <v/>
      </c>
      <c r="G77" s="42">
        <f>G75/2-0.5</f>
        <v/>
      </c>
      <c r="H77" s="42">
        <f>H75/2-0.5</f>
        <v/>
      </c>
      <c r="J77" s="42">
        <f>J75/2-0.5</f>
        <v/>
      </c>
      <c r="K77" s="42">
        <f>K75/2-0.5</f>
        <v/>
      </c>
      <c r="L77" s="42">
        <f>L75/2-0.5</f>
        <v/>
      </c>
      <c r="M77" s="42">
        <f>M75/2-0.5</f>
        <v/>
      </c>
      <c r="O77" s="42">
        <f>O75/2-0.5</f>
        <v/>
      </c>
      <c r="P77" s="42">
        <f>P75/2-0.5</f>
        <v/>
      </c>
      <c r="Q77" s="42">
        <f>Q75/2-0.5</f>
        <v/>
      </c>
      <c r="R77" s="42">
        <f>R75/2-0.5</f>
        <v/>
      </c>
      <c r="T77" s="42">
        <f>T75/2-0.5</f>
        <v/>
      </c>
      <c r="U77" s="42">
        <f>U75/2-0.5</f>
        <v/>
      </c>
      <c r="V77" s="42">
        <f>V75/2-0.5</f>
        <v/>
      </c>
      <c r="W77" s="42">
        <f>W75/2-0.5</f>
        <v/>
      </c>
      <c r="Y77" s="42">
        <f>Y75/2-0.5</f>
        <v/>
      </c>
      <c r="Z77" s="42">
        <f>Z75/2-0.5</f>
        <v/>
      </c>
      <c r="AA77" s="42">
        <f>AA75/2-0.5</f>
        <v/>
      </c>
      <c r="AB77" s="42">
        <f>AB75/2-0.5</f>
        <v/>
      </c>
      <c r="AD77" s="42">
        <f>AD75/2-0.5</f>
        <v/>
      </c>
      <c r="AE77" s="42">
        <f>AE75/2-0.5</f>
        <v/>
      </c>
      <c r="AF77" s="42">
        <f>AF75/2-0.5</f>
        <v/>
      </c>
      <c r="AG77" s="42">
        <f>AG75/2-0.5</f>
        <v/>
      </c>
      <c r="AI77" s="42">
        <f>AI75/2-0.5</f>
        <v/>
      </c>
      <c r="AJ77" s="42">
        <f>AJ75/2-0.5</f>
        <v/>
      </c>
      <c r="AK77" s="42">
        <f>AK75/2-0.5</f>
        <v/>
      </c>
      <c r="AL77" s="42">
        <f>AL75/2-0.5</f>
        <v/>
      </c>
      <c r="AN77" s="42">
        <f>AN75/2-0.5</f>
        <v/>
      </c>
      <c r="AO77" s="42">
        <f>AO75/2-0.5</f>
        <v/>
      </c>
      <c r="AP77" s="42">
        <f>AP75/2-0.5</f>
        <v/>
      </c>
      <c r="AQ77" s="42">
        <f>AQ75/2-0.5</f>
        <v/>
      </c>
      <c r="AS77" s="42">
        <f>AS75/2-0.5</f>
        <v/>
      </c>
      <c r="AT77" s="42">
        <f>AT75/2-0.5</f>
        <v/>
      </c>
      <c r="AU77" s="42">
        <f>AU75/2-0.5</f>
        <v/>
      </c>
      <c r="AV77" s="42">
        <f>AV75/2-0.5</f>
        <v/>
      </c>
      <c r="AX77" s="42">
        <f>AX75/2-0.5</f>
        <v/>
      </c>
      <c r="AY77" s="42">
        <f>AY75/2-0.5</f>
        <v/>
      </c>
      <c r="AZ77" s="42">
        <f>AZ75/2-0.5</f>
        <v/>
      </c>
      <c r="BA77" s="42">
        <f>BA75/2-0.5</f>
        <v/>
      </c>
      <c r="BC77" s="42">
        <f>BC75/2-0.5</f>
        <v/>
      </c>
      <c r="BD77" s="42">
        <f>BD75/2-0.5</f>
        <v/>
      </c>
      <c r="BE77" s="42">
        <f>BE75/2-0.5</f>
        <v/>
      </c>
      <c r="BF77" s="42">
        <f>BF75/2-0.5</f>
        <v/>
      </c>
      <c r="BH77" s="42">
        <f>BH75/2-0.5</f>
        <v/>
      </c>
      <c r="BI77" s="42">
        <f>BI75/2-0.5</f>
        <v/>
      </c>
      <c r="BJ77" s="42">
        <f>BJ75/2-0.5</f>
        <v/>
      </c>
      <c r="BK77" s="42">
        <f>BK75/2-0.5</f>
        <v/>
      </c>
      <c r="BM77" s="42">
        <f>BM75/2-0.5</f>
        <v/>
      </c>
      <c r="BN77" s="42">
        <f>BN75/2-0.5</f>
        <v/>
      </c>
      <c r="BO77" s="42">
        <f>BO75/2-0.5</f>
        <v/>
      </c>
      <c r="BP77" s="42">
        <f>BP75/2-0.5</f>
        <v/>
      </c>
      <c r="BR77" s="42">
        <f>BR75/2-0.5</f>
        <v/>
      </c>
      <c r="BS77" s="42">
        <f>BS75/2-0.5</f>
        <v/>
      </c>
      <c r="BT77" s="42">
        <f>BT75/2-0.5</f>
        <v/>
      </c>
      <c r="BU77" s="42">
        <f>BU75/2-0.5</f>
        <v/>
      </c>
      <c r="BW77" s="42">
        <f>BW75/2-0.5</f>
        <v/>
      </c>
      <c r="BX77" s="42">
        <f>BX75/2-0.5</f>
        <v/>
      </c>
      <c r="BY77" s="42">
        <f>BY75/2-0.5</f>
        <v/>
      </c>
      <c r="BZ77" s="42">
        <f>BZ75/2-0.5</f>
        <v/>
      </c>
      <c r="CA77" s="42">
        <f>CA75/2-0.5</f>
        <v/>
      </c>
      <c r="CB77" s="42">
        <f>CB75/2-0.5</f>
        <v/>
      </c>
      <c r="CC77" s="42">
        <f>CC75/2-0.5</f>
        <v/>
      </c>
      <c r="CD77" s="42">
        <f>CD75/2-0.5</f>
        <v/>
      </c>
      <c r="CE77" s="42">
        <f>CE75/2-0.5</f>
        <v/>
      </c>
      <c r="CG77" s="42">
        <f>CG75/2-0.5</f>
        <v/>
      </c>
      <c r="CH77" s="42">
        <f>CH75/2-0.5</f>
        <v/>
      </c>
      <c r="CI77" s="42">
        <f>CI75/2-0.5</f>
        <v/>
      </c>
      <c r="CJ77" s="42">
        <f>CJ75/2-0.5</f>
        <v/>
      </c>
      <c r="CL77" s="42">
        <f>CL75/2-0.5</f>
        <v/>
      </c>
      <c r="CM77" s="42">
        <f>CM75/2-0.5</f>
        <v/>
      </c>
      <c r="CN77" s="42">
        <f>CN75/2-0.5</f>
        <v/>
      </c>
      <c r="CO77" s="42">
        <f>CO75/2-0.5</f>
        <v/>
      </c>
      <c r="CQ77" s="42">
        <f>CQ75/2-0.5</f>
        <v/>
      </c>
      <c r="CR77" s="42">
        <f>CR75/2-0.5</f>
        <v/>
      </c>
      <c r="CS77" s="42">
        <f>CS75/2-0.5</f>
        <v/>
      </c>
      <c r="CT77" s="42">
        <f>CT75/2-0.5</f>
        <v/>
      </c>
      <c r="CV77" s="42">
        <f>CV75/2-0.5</f>
        <v/>
      </c>
      <c r="CW77" s="42">
        <f>CW75/2-0.5</f>
        <v/>
      </c>
      <c r="CX77" s="42">
        <f>CX75/2-0.5</f>
        <v/>
      </c>
      <c r="CY77" s="42">
        <f>CY75/2-0.5</f>
        <v/>
      </c>
      <c r="DA77" s="42">
        <f>DA75/2-0.5</f>
        <v/>
      </c>
      <c r="DB77" s="42">
        <f>DB75/2-0.5</f>
        <v/>
      </c>
      <c r="DC77" s="42">
        <f>DC75/2-0.5</f>
        <v/>
      </c>
      <c r="DD77" s="42">
        <f>DD75/2-0.5</f>
        <v/>
      </c>
      <c r="DF77" s="42">
        <f>DF75/2-0.5</f>
        <v/>
      </c>
      <c r="DG77" s="42">
        <f>DG75/2-0.5</f>
        <v/>
      </c>
      <c r="DH77" s="42">
        <f>DH75/2-0.5</f>
        <v/>
      </c>
      <c r="DI77" s="42">
        <f>DI75/2-0.5</f>
        <v/>
      </c>
      <c r="DK77" s="42">
        <f>DK75/2-0.5</f>
        <v/>
      </c>
      <c r="DL77" s="42">
        <f>DL75/2-0.5</f>
        <v/>
      </c>
      <c r="DM77" s="42">
        <f>DM75/2-0.5</f>
        <v/>
      </c>
      <c r="DN77" s="42">
        <f>DN75/2-0.5</f>
        <v/>
      </c>
      <c r="DP77" s="42">
        <f>DP75/2-0.5</f>
        <v/>
      </c>
      <c r="DQ77" s="42">
        <f>DQ75/2-0.5</f>
        <v/>
      </c>
      <c r="DR77" s="42">
        <f>DR75/2-0.5</f>
        <v/>
      </c>
      <c r="DS77" s="42">
        <f>DS75/2-0.5</f>
        <v/>
      </c>
      <c r="DU77" s="42">
        <f>DU75/2-0.5</f>
        <v/>
      </c>
      <c r="DV77" s="42">
        <f>DV75/2-0.5</f>
        <v/>
      </c>
      <c r="DW77" s="42">
        <f>DW75/2-0.5</f>
        <v/>
      </c>
      <c r="DX77" s="42">
        <f>DX75/2-0.5</f>
        <v/>
      </c>
      <c r="DY77" s="42">
        <f>DY75/2-0.5</f>
        <v/>
      </c>
      <c r="DZ77" s="42">
        <f>DZ75/2-0.5</f>
        <v/>
      </c>
      <c r="EA77" s="42">
        <f>EA75/2-0.5</f>
        <v/>
      </c>
      <c r="EB77" s="42">
        <f>EB75/2-0.5</f>
        <v/>
      </c>
      <c r="EC77" s="42">
        <f>EC75/2-0.5</f>
        <v/>
      </c>
      <c r="EE77" s="42">
        <f>EE75/2-0.5</f>
        <v/>
      </c>
      <c r="EF77" s="42">
        <f>EF75/2-0.5</f>
        <v/>
      </c>
      <c r="EG77" s="42">
        <f>EG75/2-0.5</f>
        <v/>
      </c>
      <c r="EH77" s="42">
        <f>EH75/2-0.5</f>
        <v/>
      </c>
      <c r="EJ77" s="42">
        <f>EJ75/2-0.5</f>
        <v/>
      </c>
      <c r="EK77" s="42">
        <f>EK75/2-0.5</f>
        <v/>
      </c>
      <c r="EL77" s="42">
        <f>EL75/2-0.5</f>
        <v/>
      </c>
      <c r="EM77" s="42">
        <f>EM75/2-0.5</f>
        <v/>
      </c>
      <c r="EO77" s="42">
        <f>EO75/2-0.5</f>
        <v/>
      </c>
      <c r="EP77" s="42">
        <f>EP75/2-0.5</f>
        <v/>
      </c>
      <c r="EQ77" s="42">
        <f>EQ75/2-0.5</f>
        <v/>
      </c>
      <c r="ER77" s="42">
        <f>ER75/2-0.5</f>
        <v/>
      </c>
      <c r="ET77" s="42">
        <f>ET75/2-0.5</f>
        <v/>
      </c>
      <c r="EU77" s="42">
        <f>EU75/2-0.5</f>
        <v/>
      </c>
      <c r="EV77" s="42">
        <f>EV75/2-0.5</f>
        <v/>
      </c>
      <c r="EW77" s="42">
        <f>EW75/2-0.5</f>
        <v/>
      </c>
      <c r="EY77" s="42">
        <f>EY75/2-0.5</f>
        <v/>
      </c>
      <c r="EZ77" s="42">
        <f>EZ75/2-0.5</f>
        <v/>
      </c>
      <c r="FA77" s="42">
        <f>FA75/2-0.5</f>
        <v/>
      </c>
      <c r="FB77" s="42">
        <f>FB75/2-0.5</f>
        <v/>
      </c>
    </row>
    <row r="78">
      <c r="G78" s="42">
        <f>G77</f>
        <v/>
      </c>
      <c r="H78" s="42">
        <f>H77</f>
        <v/>
      </c>
      <c r="L78" s="42">
        <f>L77</f>
        <v/>
      </c>
      <c r="M78" s="42">
        <f>M77</f>
        <v/>
      </c>
      <c r="Q78" s="42">
        <f>Q77</f>
        <v/>
      </c>
      <c r="R78" s="42">
        <f>R77</f>
        <v/>
      </c>
      <c r="V78" s="42">
        <f>V77</f>
        <v/>
      </c>
      <c r="W78" s="42">
        <f>W77</f>
        <v/>
      </c>
      <c r="AA78" s="42">
        <f>AA77</f>
        <v/>
      </c>
      <c r="AB78" s="42">
        <f>AB77</f>
        <v/>
      </c>
      <c r="AF78" s="42">
        <f>AF77</f>
        <v/>
      </c>
      <c r="AG78" s="42">
        <f>AG77</f>
        <v/>
      </c>
      <c r="AK78" s="42">
        <f>AK77</f>
        <v/>
      </c>
      <c r="AL78" s="42">
        <f>AL77</f>
        <v/>
      </c>
      <c r="AP78" s="42">
        <f>AP77</f>
        <v/>
      </c>
      <c r="AQ78" s="42">
        <f>AQ77</f>
        <v/>
      </c>
      <c r="AU78" s="42">
        <f>AU77</f>
        <v/>
      </c>
      <c r="AV78" s="42">
        <f>AV77</f>
        <v/>
      </c>
      <c r="AZ78" s="42">
        <f>AZ77</f>
        <v/>
      </c>
      <c r="BA78" s="42">
        <f>BA77</f>
        <v/>
      </c>
      <c r="BE78" s="42">
        <f>BE77</f>
        <v/>
      </c>
      <c r="BF78" s="42">
        <f>BF77</f>
        <v/>
      </c>
      <c r="BJ78" s="42">
        <f>BJ77</f>
        <v/>
      </c>
      <c r="BK78" s="42">
        <f>BK77</f>
        <v/>
      </c>
      <c r="BO78" s="42">
        <f>BO77</f>
        <v/>
      </c>
      <c r="BP78" s="42">
        <f>BP77</f>
        <v/>
      </c>
      <c r="BT78" s="42">
        <f>BT77</f>
        <v/>
      </c>
      <c r="BU78" s="42">
        <f>BU77</f>
        <v/>
      </c>
      <c r="BY78" s="42">
        <f>BY77</f>
        <v/>
      </c>
      <c r="BZ78" s="42">
        <f>BZ77</f>
        <v/>
      </c>
      <c r="CD78" s="42">
        <f>CD77</f>
        <v/>
      </c>
      <c r="CE78" s="42">
        <f>CE77</f>
        <v/>
      </c>
      <c r="CI78" s="42">
        <f>CI77</f>
        <v/>
      </c>
      <c r="CJ78" s="42">
        <f>CJ77</f>
        <v/>
      </c>
      <c r="CN78" s="42">
        <f>CN77</f>
        <v/>
      </c>
      <c r="CO78" s="42">
        <f>CO77</f>
        <v/>
      </c>
      <c r="CS78" s="42">
        <f>CS77</f>
        <v/>
      </c>
      <c r="CT78" s="42">
        <f>CT77</f>
        <v/>
      </c>
      <c r="CX78" s="42">
        <f>CX77</f>
        <v/>
      </c>
      <c r="CY78" s="42">
        <f>CY77</f>
        <v/>
      </c>
      <c r="DC78" s="42">
        <f>DC77</f>
        <v/>
      </c>
      <c r="DD78" s="42">
        <f>DD77</f>
        <v/>
      </c>
      <c r="DH78" s="42">
        <f>DH77</f>
        <v/>
      </c>
      <c r="DI78" s="42">
        <f>DI77</f>
        <v/>
      </c>
      <c r="DM78" s="42">
        <f>DM77</f>
        <v/>
      </c>
      <c r="DN78" s="42">
        <f>DN77</f>
        <v/>
      </c>
      <c r="DR78" s="42">
        <f>DR77</f>
        <v/>
      </c>
      <c r="DS78" s="42">
        <f>DS77</f>
        <v/>
      </c>
      <c r="DW78" s="42">
        <f>DW77</f>
        <v/>
      </c>
      <c r="DX78" s="42">
        <f>DX77</f>
        <v/>
      </c>
      <c r="EB78" s="42">
        <f>EB77</f>
        <v/>
      </c>
      <c r="EC78" s="42">
        <f>EC77</f>
        <v/>
      </c>
      <c r="EG78" s="42">
        <f>EG77</f>
        <v/>
      </c>
      <c r="EH78" s="42">
        <f>EH77</f>
        <v/>
      </c>
      <c r="EL78" s="42">
        <f>EL77</f>
        <v/>
      </c>
      <c r="EM78" s="42">
        <f>EM77</f>
        <v/>
      </c>
      <c r="EQ78" s="42">
        <f>EQ77</f>
        <v/>
      </c>
      <c r="ER78" s="42">
        <f>ER77</f>
        <v/>
      </c>
      <c r="EV78" s="42">
        <f>EV77</f>
        <v/>
      </c>
      <c r="EW78" s="42">
        <f>EW77</f>
        <v/>
      </c>
      <c r="FA78" s="42">
        <f>FA77</f>
        <v/>
      </c>
      <c r="FB78" s="42">
        <f>FB77</f>
        <v/>
      </c>
    </row>
    <row r="91">
      <c r="E91" s="6" t="n">
        <v>1</v>
      </c>
      <c r="F91" s="6" t="n">
        <v>1</v>
      </c>
      <c r="G91" s="6" t="n">
        <v>1</v>
      </c>
      <c r="H91" s="6" t="n">
        <v>1</v>
      </c>
      <c r="I91" s="6" t="n"/>
      <c r="J91" s="10" t="inlineStr">
        <is>
          <t>2a</t>
        </is>
      </c>
      <c r="K91" s="10" t="inlineStr">
        <is>
          <t>2a</t>
        </is>
      </c>
      <c r="L91" s="10" t="inlineStr">
        <is>
          <t>2a</t>
        </is>
      </c>
      <c r="M91" s="10" t="inlineStr">
        <is>
          <t>2a</t>
        </is>
      </c>
      <c r="N91" s="10" t="n"/>
      <c r="O91" s="10" t="inlineStr">
        <is>
          <t>2b</t>
        </is>
      </c>
      <c r="P91" s="10" t="inlineStr">
        <is>
          <t>2b</t>
        </is>
      </c>
      <c r="Q91" s="10" t="inlineStr">
        <is>
          <t>2b</t>
        </is>
      </c>
      <c r="R91" s="10" t="inlineStr">
        <is>
          <t>2b</t>
        </is>
      </c>
      <c r="S91" s="10" t="n"/>
      <c r="T91" s="14" t="inlineStr">
        <is>
          <t>3a</t>
        </is>
      </c>
      <c r="U91" s="14" t="inlineStr">
        <is>
          <t>3a</t>
        </is>
      </c>
      <c r="V91" s="14" t="inlineStr">
        <is>
          <t>3a</t>
        </is>
      </c>
      <c r="W91" s="14" t="inlineStr">
        <is>
          <t>3a</t>
        </is>
      </c>
      <c r="X91" s="14" t="n"/>
      <c r="Y91" s="14" t="inlineStr">
        <is>
          <t>3b</t>
        </is>
      </c>
      <c r="Z91" s="14" t="inlineStr">
        <is>
          <t>3b</t>
        </is>
      </c>
      <c r="AA91" s="14" t="inlineStr">
        <is>
          <t>3b</t>
        </is>
      </c>
      <c r="AB91" s="14" t="inlineStr">
        <is>
          <t>3b</t>
        </is>
      </c>
      <c r="AC91" s="14" t="n"/>
      <c r="AD91" s="14" t="inlineStr">
        <is>
          <t>3c</t>
        </is>
      </c>
      <c r="AE91" s="14" t="inlineStr">
        <is>
          <t>3c</t>
        </is>
      </c>
      <c r="AF91" s="14" t="inlineStr">
        <is>
          <t>3c</t>
        </is>
      </c>
      <c r="AG91" s="14" t="inlineStr">
        <is>
          <t>3c</t>
        </is>
      </c>
      <c r="AH91" s="14" t="n"/>
      <c r="AI91" s="14" t="inlineStr">
        <is>
          <t>3d</t>
        </is>
      </c>
      <c r="AJ91" s="14" t="inlineStr">
        <is>
          <t>3d</t>
        </is>
      </c>
      <c r="AK91" s="14" t="inlineStr">
        <is>
          <t>3d</t>
        </is>
      </c>
      <c r="AL91" s="14" t="inlineStr">
        <is>
          <t>3d</t>
        </is>
      </c>
      <c r="AM91" s="14" t="n"/>
      <c r="AN91" s="18" t="inlineStr">
        <is>
          <t>4a</t>
        </is>
      </c>
      <c r="AO91" s="18" t="inlineStr">
        <is>
          <t>4a</t>
        </is>
      </c>
      <c r="AP91" s="18" t="inlineStr">
        <is>
          <t>4a</t>
        </is>
      </c>
      <c r="AQ91" s="18" t="inlineStr">
        <is>
          <t>4a</t>
        </is>
      </c>
      <c r="AR91" s="18" t="n"/>
      <c r="AS91" s="18" t="inlineStr">
        <is>
          <t>4b</t>
        </is>
      </c>
      <c r="AT91" s="18" t="inlineStr">
        <is>
          <t>4b</t>
        </is>
      </c>
      <c r="AU91" s="18" t="inlineStr">
        <is>
          <t>4b</t>
        </is>
      </c>
      <c r="AV91" s="18" t="inlineStr">
        <is>
          <t>4b</t>
        </is>
      </c>
      <c r="AW91" s="18" t="n"/>
      <c r="AX91" s="18" t="inlineStr">
        <is>
          <t>4c</t>
        </is>
      </c>
      <c r="AY91" s="18" t="inlineStr">
        <is>
          <t>4c</t>
        </is>
      </c>
      <c r="AZ91" s="18" t="inlineStr">
        <is>
          <t>4c</t>
        </is>
      </c>
      <c r="BA91" s="18" t="inlineStr">
        <is>
          <t>4c</t>
        </is>
      </c>
      <c r="BB91" s="18" t="n"/>
      <c r="BC91" s="18" t="inlineStr">
        <is>
          <t>4d</t>
        </is>
      </c>
      <c r="BD91" s="18" t="inlineStr">
        <is>
          <t>4d</t>
        </is>
      </c>
      <c r="BE91" s="18" t="inlineStr">
        <is>
          <t>4d</t>
        </is>
      </c>
      <c r="BF91" s="18" t="inlineStr">
        <is>
          <t>4d</t>
        </is>
      </c>
      <c r="BG91" s="18" t="n"/>
      <c r="BH91" s="18" t="inlineStr">
        <is>
          <t>4e</t>
        </is>
      </c>
      <c r="BI91" s="18" t="inlineStr">
        <is>
          <t>4e</t>
        </is>
      </c>
      <c r="BJ91" s="18" t="inlineStr">
        <is>
          <t>4e</t>
        </is>
      </c>
      <c r="BK91" s="18" t="inlineStr">
        <is>
          <t>4e</t>
        </is>
      </c>
      <c r="BL91" s="18" t="n"/>
      <c r="BM91" s="18" t="inlineStr">
        <is>
          <t>4f</t>
        </is>
      </c>
      <c r="BN91" s="18" t="inlineStr">
        <is>
          <t>4f</t>
        </is>
      </c>
      <c r="BO91" s="18" t="inlineStr">
        <is>
          <t>4f</t>
        </is>
      </c>
      <c r="BP91" s="18" t="inlineStr">
        <is>
          <t>4f</t>
        </is>
      </c>
      <c r="BQ91" s="18" t="n"/>
      <c r="BR91" s="18" t="inlineStr">
        <is>
          <t>4g</t>
        </is>
      </c>
      <c r="BS91" s="18" t="inlineStr">
        <is>
          <t>4g</t>
        </is>
      </c>
      <c r="BT91" s="18" t="inlineStr">
        <is>
          <t>4g</t>
        </is>
      </c>
      <c r="BU91" s="18" t="inlineStr">
        <is>
          <t>4g</t>
        </is>
      </c>
      <c r="BV91" s="18" t="n"/>
      <c r="BW91" s="18" t="inlineStr">
        <is>
          <t>4h</t>
        </is>
      </c>
      <c r="BX91" s="18" t="inlineStr">
        <is>
          <t>4h</t>
        </is>
      </c>
      <c r="BY91" s="18" t="inlineStr">
        <is>
          <t>4h</t>
        </is>
      </c>
      <c r="BZ91" s="18" t="inlineStr">
        <is>
          <t>4h</t>
        </is>
      </c>
      <c r="CA91" s="18" t="n"/>
      <c r="CB91" s="25" t="inlineStr">
        <is>
          <t>5a</t>
        </is>
      </c>
      <c r="CC91" s="25" t="inlineStr">
        <is>
          <t>5a</t>
        </is>
      </c>
      <c r="CD91" s="25" t="inlineStr">
        <is>
          <t>5a</t>
        </is>
      </c>
      <c r="CE91" s="25" t="inlineStr">
        <is>
          <t>5a</t>
        </is>
      </c>
      <c r="CF91" s="25" t="n"/>
      <c r="CG91" s="25" t="inlineStr">
        <is>
          <t>5b</t>
        </is>
      </c>
      <c r="CH91" s="25" t="inlineStr">
        <is>
          <t>5b</t>
        </is>
      </c>
      <c r="CI91" s="25" t="inlineStr">
        <is>
          <t>5b</t>
        </is>
      </c>
      <c r="CJ91" s="25" t="inlineStr">
        <is>
          <t>5b</t>
        </is>
      </c>
      <c r="CK91" s="25" t="n"/>
      <c r="CL91" s="25" t="inlineStr">
        <is>
          <t>5c</t>
        </is>
      </c>
      <c r="CM91" s="25" t="inlineStr">
        <is>
          <t>5c</t>
        </is>
      </c>
      <c r="CN91" s="25" t="inlineStr">
        <is>
          <t>5c</t>
        </is>
      </c>
      <c r="CO91" s="25" t="inlineStr">
        <is>
          <t>5c</t>
        </is>
      </c>
      <c r="CP91" s="25" t="n"/>
      <c r="CQ91" s="25" t="inlineStr">
        <is>
          <t>5d</t>
        </is>
      </c>
      <c r="CR91" s="25" t="inlineStr">
        <is>
          <t>5d</t>
        </is>
      </c>
      <c r="CS91" s="25" t="inlineStr">
        <is>
          <t>5d</t>
        </is>
      </c>
      <c r="CT91" s="25" t="inlineStr">
        <is>
          <t>5d</t>
        </is>
      </c>
      <c r="CU91" s="25" t="n"/>
      <c r="CV91" s="25" t="inlineStr">
        <is>
          <t>5e</t>
        </is>
      </c>
      <c r="CW91" s="25" t="inlineStr">
        <is>
          <t>5e</t>
        </is>
      </c>
      <c r="CX91" s="25" t="inlineStr">
        <is>
          <t>5e</t>
        </is>
      </c>
      <c r="CY91" s="25" t="inlineStr">
        <is>
          <t>5e</t>
        </is>
      </c>
      <c r="CZ91" s="25" t="n"/>
      <c r="DA91" s="25" t="inlineStr">
        <is>
          <t>5f</t>
        </is>
      </c>
      <c r="DB91" s="25" t="inlineStr">
        <is>
          <t>5f</t>
        </is>
      </c>
      <c r="DC91" s="25" t="inlineStr">
        <is>
          <t>5f</t>
        </is>
      </c>
      <c r="DD91" s="25" t="inlineStr">
        <is>
          <t>5f</t>
        </is>
      </c>
      <c r="DE91" s="25" t="n"/>
      <c r="DF91" s="25" t="inlineStr">
        <is>
          <t>5g</t>
        </is>
      </c>
      <c r="DG91" s="25" t="inlineStr">
        <is>
          <t>5g</t>
        </is>
      </c>
      <c r="DH91" s="25" t="inlineStr">
        <is>
          <t>5g</t>
        </is>
      </c>
      <c r="DI91" s="25" t="inlineStr">
        <is>
          <t>5g</t>
        </is>
      </c>
      <c r="DJ91" s="25" t="n"/>
      <c r="DK91" s="25" t="inlineStr">
        <is>
          <t>5h</t>
        </is>
      </c>
      <c r="DL91" s="25" t="inlineStr">
        <is>
          <t>5h</t>
        </is>
      </c>
      <c r="DM91" s="25" t="inlineStr">
        <is>
          <t>5h</t>
        </is>
      </c>
      <c r="DN91" s="25" t="inlineStr">
        <is>
          <t>5h</t>
        </is>
      </c>
      <c r="DO91" s="25" t="n"/>
      <c r="DP91" s="25" t="inlineStr">
        <is>
          <t>5i</t>
        </is>
      </c>
      <c r="DQ91" s="25" t="inlineStr">
        <is>
          <t>5i</t>
        </is>
      </c>
      <c r="DR91" s="25" t="inlineStr">
        <is>
          <t>5i</t>
        </is>
      </c>
      <c r="DS91" s="25" t="inlineStr">
        <is>
          <t>5i</t>
        </is>
      </c>
      <c r="DT91" s="25" t="n"/>
      <c r="DU91" s="25" t="inlineStr">
        <is>
          <t>5j</t>
        </is>
      </c>
      <c r="DV91" s="25" t="inlineStr">
        <is>
          <t>5j</t>
        </is>
      </c>
      <c r="DW91" s="25" t="inlineStr">
        <is>
          <t>5j</t>
        </is>
      </c>
      <c r="DX91" s="25" t="inlineStr">
        <is>
          <t>5j</t>
        </is>
      </c>
      <c r="DY91" s="25" t="n"/>
      <c r="DZ91" s="25" t="inlineStr">
        <is>
          <t>5k</t>
        </is>
      </c>
      <c r="EA91" s="25" t="inlineStr">
        <is>
          <t>5k</t>
        </is>
      </c>
      <c r="EB91" s="25" t="inlineStr">
        <is>
          <t>5k</t>
        </is>
      </c>
      <c r="EC91" s="25" t="inlineStr">
        <is>
          <t>5k</t>
        </is>
      </c>
      <c r="ED91" s="25" t="n"/>
      <c r="EE91" s="25" t="inlineStr">
        <is>
          <t>5l</t>
        </is>
      </c>
      <c r="EF91" s="25" t="inlineStr">
        <is>
          <t>5l</t>
        </is>
      </c>
      <c r="EG91" s="25" t="inlineStr">
        <is>
          <t>5l</t>
        </is>
      </c>
      <c r="EH91" s="25" t="inlineStr">
        <is>
          <t>5l</t>
        </is>
      </c>
      <c r="EI91" s="25" t="n"/>
      <c r="EJ91" s="25" t="inlineStr">
        <is>
          <t>5m</t>
        </is>
      </c>
      <c r="EK91" s="25" t="inlineStr">
        <is>
          <t>5m</t>
        </is>
      </c>
      <c r="EL91" s="25" t="inlineStr">
        <is>
          <t>5m</t>
        </is>
      </c>
      <c r="EM91" s="25" t="inlineStr">
        <is>
          <t>5m</t>
        </is>
      </c>
      <c r="EN91" s="25" t="n"/>
      <c r="EO91" s="25" t="inlineStr">
        <is>
          <t>5n</t>
        </is>
      </c>
      <c r="EP91" s="25" t="inlineStr">
        <is>
          <t>5n</t>
        </is>
      </c>
      <c r="EQ91" s="25" t="inlineStr">
        <is>
          <t>5n</t>
        </is>
      </c>
      <c r="ER91" s="25" t="inlineStr">
        <is>
          <t>5n</t>
        </is>
      </c>
      <c r="ES91" s="25" t="n"/>
      <c r="ET91" s="25" t="inlineStr">
        <is>
          <t>5o</t>
        </is>
      </c>
      <c r="EU91" s="25" t="inlineStr">
        <is>
          <t>5o</t>
        </is>
      </c>
      <c r="EV91" s="25" t="inlineStr">
        <is>
          <t>5o</t>
        </is>
      </c>
      <c r="EW91" s="25" t="inlineStr">
        <is>
          <t>5o</t>
        </is>
      </c>
      <c r="EX91" s="25" t="n"/>
      <c r="EY91" s="25" t="inlineStr">
        <is>
          <t>5p</t>
        </is>
      </c>
      <c r="EZ91" s="25" t="inlineStr">
        <is>
          <t>5p</t>
        </is>
      </c>
      <c r="FA91" s="25" t="inlineStr">
        <is>
          <t>5p</t>
        </is>
      </c>
      <c r="FB91" s="25" t="inlineStr">
        <is>
          <t>5p</t>
        </is>
      </c>
    </row>
    <row r="92">
      <c r="A92" s="42" t="inlineStr">
        <is>
          <t>Order</t>
        </is>
      </c>
      <c r="C92" s="42" t="inlineStr">
        <is>
          <t>Lineage</t>
        </is>
      </c>
      <c r="E92" s="7" t="inlineStr">
        <is>
          <t>Ancestor</t>
        </is>
      </c>
      <c r="F92" s="8" t="inlineStr">
        <is>
          <t>Birth</t>
        </is>
      </c>
      <c r="G92" s="8" t="inlineStr">
        <is>
          <t>Transition</t>
        </is>
      </c>
      <c r="H92" s="9" t="inlineStr">
        <is>
          <t>End</t>
        </is>
      </c>
      <c r="I92" s="8" t="n"/>
      <c r="J92" s="11" t="inlineStr">
        <is>
          <t>Ancestor</t>
        </is>
      </c>
      <c r="K92" s="12" t="inlineStr">
        <is>
          <t>Birth</t>
        </is>
      </c>
      <c r="L92" s="12" t="inlineStr">
        <is>
          <t>Transition</t>
        </is>
      </c>
      <c r="M92" s="13" t="inlineStr">
        <is>
          <t>End</t>
        </is>
      </c>
      <c r="N92" s="12" t="n"/>
      <c r="O92" s="11" t="inlineStr">
        <is>
          <t>Ancestor</t>
        </is>
      </c>
      <c r="P92" s="12" t="inlineStr">
        <is>
          <t>Birth</t>
        </is>
      </c>
      <c r="Q92" s="12" t="inlineStr">
        <is>
          <t>Transition</t>
        </is>
      </c>
      <c r="R92" s="13" t="inlineStr">
        <is>
          <t>End</t>
        </is>
      </c>
      <c r="S92" s="12" t="n"/>
      <c r="T92" s="15" t="inlineStr">
        <is>
          <t>Ancestor</t>
        </is>
      </c>
      <c r="U92" s="16" t="inlineStr">
        <is>
          <t>Birth</t>
        </is>
      </c>
      <c r="V92" s="16" t="inlineStr">
        <is>
          <t>Transition</t>
        </is>
      </c>
      <c r="W92" s="17" t="inlineStr">
        <is>
          <t>End</t>
        </is>
      </c>
      <c r="X92" s="16" t="n"/>
      <c r="Y92" s="15" t="inlineStr">
        <is>
          <t>Ancestor</t>
        </is>
      </c>
      <c r="Z92" s="16" t="inlineStr">
        <is>
          <t>Birth</t>
        </is>
      </c>
      <c r="AA92" s="16" t="inlineStr">
        <is>
          <t>Transition</t>
        </is>
      </c>
      <c r="AB92" s="17" t="inlineStr">
        <is>
          <t>End</t>
        </is>
      </c>
      <c r="AC92" s="16" t="n"/>
      <c r="AD92" s="15" t="inlineStr">
        <is>
          <t>Ancestor</t>
        </is>
      </c>
      <c r="AE92" s="16" t="inlineStr">
        <is>
          <t>Birth</t>
        </is>
      </c>
      <c r="AF92" s="16" t="inlineStr">
        <is>
          <t>Transition</t>
        </is>
      </c>
      <c r="AG92" s="17" t="inlineStr">
        <is>
          <t>End</t>
        </is>
      </c>
      <c r="AH92" s="16" t="n"/>
      <c r="AI92" s="15" t="inlineStr">
        <is>
          <t>Ancestor</t>
        </is>
      </c>
      <c r="AJ92" s="16" t="inlineStr">
        <is>
          <t>Birth</t>
        </is>
      </c>
      <c r="AK92" s="16" t="inlineStr">
        <is>
          <t>Transition</t>
        </is>
      </c>
      <c r="AL92" s="17" t="inlineStr">
        <is>
          <t>End</t>
        </is>
      </c>
      <c r="AM92" s="16" t="n"/>
      <c r="AN92" s="19" t="inlineStr">
        <is>
          <t>Ancestor</t>
        </is>
      </c>
      <c r="AO92" s="20" t="inlineStr">
        <is>
          <t>Birth</t>
        </is>
      </c>
      <c r="AP92" s="20" t="inlineStr">
        <is>
          <t>Transition</t>
        </is>
      </c>
      <c r="AQ92" s="21" t="inlineStr">
        <is>
          <t>End</t>
        </is>
      </c>
      <c r="AR92" s="20" t="n"/>
      <c r="AS92" s="22" t="inlineStr">
        <is>
          <t>Ancestor</t>
        </is>
      </c>
      <c r="AT92" s="23" t="inlineStr">
        <is>
          <t>Birth</t>
        </is>
      </c>
      <c r="AU92" s="23" t="inlineStr">
        <is>
          <t>Transition</t>
        </is>
      </c>
      <c r="AV92" s="24" t="inlineStr">
        <is>
          <t>End</t>
        </is>
      </c>
      <c r="AW92" s="23" t="n"/>
      <c r="AX92" s="22" t="inlineStr">
        <is>
          <t>Ancestor</t>
        </is>
      </c>
      <c r="AY92" s="23" t="inlineStr">
        <is>
          <t>Birth</t>
        </is>
      </c>
      <c r="AZ92" s="23" t="inlineStr">
        <is>
          <t>Transition</t>
        </is>
      </c>
      <c r="BA92" s="24" t="inlineStr">
        <is>
          <t>End</t>
        </is>
      </c>
      <c r="BB92" s="23" t="n"/>
      <c r="BC92" s="22" t="inlineStr">
        <is>
          <t>Ancestor</t>
        </is>
      </c>
      <c r="BD92" s="23" t="inlineStr">
        <is>
          <t>Birth</t>
        </is>
      </c>
      <c r="BE92" s="23" t="inlineStr">
        <is>
          <t>Transition</t>
        </is>
      </c>
      <c r="BF92" s="24" t="inlineStr">
        <is>
          <t>End</t>
        </is>
      </c>
      <c r="BG92" s="23" t="n"/>
      <c r="BH92" s="22" t="inlineStr">
        <is>
          <t>Ancestor</t>
        </is>
      </c>
      <c r="BI92" s="23" t="inlineStr">
        <is>
          <t>Birth</t>
        </is>
      </c>
      <c r="BJ92" s="23" t="inlineStr">
        <is>
          <t>Transition</t>
        </is>
      </c>
      <c r="BK92" s="24" t="inlineStr">
        <is>
          <t>End</t>
        </is>
      </c>
      <c r="BL92" s="23" t="n"/>
      <c r="BM92" s="22" t="inlineStr">
        <is>
          <t>Ancestor</t>
        </is>
      </c>
      <c r="BN92" s="23" t="inlineStr">
        <is>
          <t>Birth</t>
        </is>
      </c>
      <c r="BO92" s="23" t="inlineStr">
        <is>
          <t>Transition</t>
        </is>
      </c>
      <c r="BP92" s="24" t="inlineStr">
        <is>
          <t>End</t>
        </is>
      </c>
      <c r="BQ92" s="23" t="n"/>
      <c r="BR92" s="22" t="inlineStr">
        <is>
          <t>Ancestor</t>
        </is>
      </c>
      <c r="BS92" s="23" t="inlineStr">
        <is>
          <t>Birth</t>
        </is>
      </c>
      <c r="BT92" s="23" t="inlineStr">
        <is>
          <t>Transition</t>
        </is>
      </c>
      <c r="BU92" s="24" t="inlineStr">
        <is>
          <t>End</t>
        </is>
      </c>
      <c r="BV92" s="23" t="n"/>
      <c r="BW92" s="22" t="inlineStr">
        <is>
          <t>Ancestor</t>
        </is>
      </c>
      <c r="BX92" s="23" t="inlineStr">
        <is>
          <t>Birth</t>
        </is>
      </c>
      <c r="BY92" s="23" t="inlineStr">
        <is>
          <t>Transition</t>
        </is>
      </c>
      <c r="BZ92" s="24" t="inlineStr">
        <is>
          <t>End</t>
        </is>
      </c>
      <c r="CA92" s="23" t="n"/>
      <c r="CB92" s="26" t="inlineStr">
        <is>
          <t>Ancestor</t>
        </is>
      </c>
      <c r="CC92" s="27" t="inlineStr">
        <is>
          <t>Birth</t>
        </is>
      </c>
      <c r="CD92" s="27" t="inlineStr">
        <is>
          <t>Transition</t>
        </is>
      </c>
      <c r="CE92" s="28" t="inlineStr">
        <is>
          <t>End</t>
        </is>
      </c>
      <c r="CF92" s="27" t="n"/>
      <c r="CG92" s="26" t="inlineStr">
        <is>
          <t>Ancestor</t>
        </is>
      </c>
      <c r="CH92" s="27" t="inlineStr">
        <is>
          <t>Birth</t>
        </is>
      </c>
      <c r="CI92" s="27" t="inlineStr">
        <is>
          <t>Transition</t>
        </is>
      </c>
      <c r="CJ92" s="28" t="inlineStr">
        <is>
          <t>End</t>
        </is>
      </c>
      <c r="CK92" s="27" t="n"/>
      <c r="CL92" s="26" t="inlineStr">
        <is>
          <t>Ancestor</t>
        </is>
      </c>
      <c r="CM92" s="27" t="inlineStr">
        <is>
          <t>Birth</t>
        </is>
      </c>
      <c r="CN92" s="27" t="inlineStr">
        <is>
          <t>Transition</t>
        </is>
      </c>
      <c r="CO92" s="28" t="inlineStr">
        <is>
          <t>End</t>
        </is>
      </c>
      <c r="CP92" s="27" t="n"/>
      <c r="CQ92" s="26" t="inlineStr">
        <is>
          <t>Ancestor</t>
        </is>
      </c>
      <c r="CR92" s="27" t="inlineStr">
        <is>
          <t>Birth</t>
        </is>
      </c>
      <c r="CS92" s="27" t="inlineStr">
        <is>
          <t>Transition</t>
        </is>
      </c>
      <c r="CT92" s="28" t="inlineStr">
        <is>
          <t>End</t>
        </is>
      </c>
      <c r="CU92" s="27" t="n"/>
      <c r="CV92" s="26" t="inlineStr">
        <is>
          <t>Ancestor</t>
        </is>
      </c>
      <c r="CW92" s="27" t="inlineStr">
        <is>
          <t>Birth</t>
        </is>
      </c>
      <c r="CX92" s="27" t="inlineStr">
        <is>
          <t>Transition</t>
        </is>
      </c>
      <c r="CY92" s="28" t="inlineStr">
        <is>
          <t>End</t>
        </is>
      </c>
      <c r="CZ92" s="27" t="n"/>
      <c r="DA92" s="26" t="inlineStr">
        <is>
          <t>Ancestor</t>
        </is>
      </c>
      <c r="DB92" s="27" t="inlineStr">
        <is>
          <t>Birth</t>
        </is>
      </c>
      <c r="DC92" s="27" t="inlineStr">
        <is>
          <t>Transition</t>
        </is>
      </c>
      <c r="DD92" s="28" t="inlineStr">
        <is>
          <t>End</t>
        </is>
      </c>
      <c r="DE92" s="27" t="n"/>
      <c r="DF92" s="26" t="inlineStr">
        <is>
          <t>Ancestor</t>
        </is>
      </c>
      <c r="DG92" s="27" t="inlineStr">
        <is>
          <t>Birth</t>
        </is>
      </c>
      <c r="DH92" s="27" t="inlineStr">
        <is>
          <t>Transition</t>
        </is>
      </c>
      <c r="DI92" s="28" t="inlineStr">
        <is>
          <t>End</t>
        </is>
      </c>
      <c r="DJ92" s="27" t="n"/>
      <c r="DK92" s="26" t="inlineStr">
        <is>
          <t>Ancestor</t>
        </is>
      </c>
      <c r="DL92" s="27" t="inlineStr">
        <is>
          <t>Birth</t>
        </is>
      </c>
      <c r="DM92" s="27" t="inlineStr">
        <is>
          <t>Transition</t>
        </is>
      </c>
      <c r="DN92" s="28" t="inlineStr">
        <is>
          <t>End</t>
        </is>
      </c>
      <c r="DO92" s="27" t="n"/>
      <c r="DP92" s="26" t="inlineStr">
        <is>
          <t>Ancestor</t>
        </is>
      </c>
      <c r="DQ92" s="27" t="inlineStr">
        <is>
          <t>Birth</t>
        </is>
      </c>
      <c r="DR92" s="27" t="inlineStr">
        <is>
          <t>Transition</t>
        </is>
      </c>
      <c r="DS92" s="28" t="inlineStr">
        <is>
          <t>End</t>
        </is>
      </c>
      <c r="DT92" s="27" t="n"/>
      <c r="DU92" s="26" t="inlineStr">
        <is>
          <t>Ancestor</t>
        </is>
      </c>
      <c r="DV92" s="27" t="inlineStr">
        <is>
          <t>Birth</t>
        </is>
      </c>
      <c r="DW92" s="27" t="inlineStr">
        <is>
          <t>Transition</t>
        </is>
      </c>
      <c r="DX92" s="28" t="inlineStr">
        <is>
          <t>End</t>
        </is>
      </c>
      <c r="DY92" s="27" t="n"/>
      <c r="DZ92" s="26" t="inlineStr">
        <is>
          <t>Ancestor</t>
        </is>
      </c>
      <c r="EA92" s="27" t="inlineStr">
        <is>
          <t>Birth</t>
        </is>
      </c>
      <c r="EB92" s="27" t="inlineStr">
        <is>
          <t>Transition</t>
        </is>
      </c>
      <c r="EC92" s="28" t="inlineStr">
        <is>
          <t>End</t>
        </is>
      </c>
      <c r="ED92" s="27" t="n"/>
      <c r="EE92" s="26" t="inlineStr">
        <is>
          <t>Ancestor</t>
        </is>
      </c>
      <c r="EF92" s="27" t="inlineStr">
        <is>
          <t>Birth</t>
        </is>
      </c>
      <c r="EG92" s="27" t="inlineStr">
        <is>
          <t>Transition</t>
        </is>
      </c>
      <c r="EH92" s="28" t="inlineStr">
        <is>
          <t>End</t>
        </is>
      </c>
      <c r="EI92" s="27" t="n"/>
      <c r="EJ92" s="26" t="inlineStr">
        <is>
          <t>Ancestor</t>
        </is>
      </c>
      <c r="EK92" s="27" t="inlineStr">
        <is>
          <t>Birth</t>
        </is>
      </c>
      <c r="EL92" s="27" t="inlineStr">
        <is>
          <t>Transition</t>
        </is>
      </c>
      <c r="EM92" s="28" t="inlineStr">
        <is>
          <t>End</t>
        </is>
      </c>
      <c r="EN92" s="27" t="n"/>
      <c r="EO92" s="26" t="inlineStr">
        <is>
          <t>Ancestor</t>
        </is>
      </c>
      <c r="EP92" s="27" t="inlineStr">
        <is>
          <t>Birth</t>
        </is>
      </c>
      <c r="EQ92" s="27" t="inlineStr">
        <is>
          <t>Transition</t>
        </is>
      </c>
      <c r="ER92" s="28" t="inlineStr">
        <is>
          <t>End</t>
        </is>
      </c>
      <c r="ES92" s="27" t="n"/>
      <c r="ET92" s="26" t="inlineStr">
        <is>
          <t>Ancestor</t>
        </is>
      </c>
      <c r="EU92" s="27" t="inlineStr">
        <is>
          <t>Birth</t>
        </is>
      </c>
      <c r="EV92" s="27" t="inlineStr">
        <is>
          <t>Transition</t>
        </is>
      </c>
      <c r="EW92" s="28" t="inlineStr">
        <is>
          <t>End</t>
        </is>
      </c>
      <c r="EX92" s="27" t="n"/>
      <c r="EY92" s="26" t="inlineStr">
        <is>
          <t>Ancestor</t>
        </is>
      </c>
      <c r="EZ92" s="27" t="inlineStr">
        <is>
          <t>Birth</t>
        </is>
      </c>
      <c r="FA92" s="27" t="inlineStr">
        <is>
          <t>Transition</t>
        </is>
      </c>
      <c r="FB92" s="28" t="inlineStr">
        <is>
          <t>End</t>
        </is>
      </c>
      <c r="FC92" s="5" t="n"/>
    </row>
    <row r="93">
      <c r="A93" s="42">
        <f>COUNTIF(B$3:B$450,"&lt;="&amp;$B93)</f>
        <v/>
      </c>
      <c r="B93" s="42">
        <f>COUNT('R'!D100,'R'!G96,'R'!G104,'R'!J94,'R'!J98,'R'!J102,'R'!J106,'R'!M107,'R'!M105,'R'!M103,'R'!M101,'R'!M99,'R'!M97,'R'!M95,'R'!M93,'R'!P92,'R'!P93,'R'!P94,'R'!P95,'R'!P96,'R'!P97,'R'!P98,'R'!P99,'R'!P101,'R'!P102,'R'!P103,'R'!P104,'R'!P105,'R'!P106,'R'!P107,'R'!P108)+(C94*0.01)</f>
        <v/>
      </c>
      <c r="C93" s="33">
        <f>A93*20</f>
        <v/>
      </c>
      <c r="D93" s="42" t="inlineStr">
        <is>
          <t>x</t>
        </is>
      </c>
      <c r="E93" s="42">
        <f>'R'!B99</f>
        <v/>
      </c>
      <c r="F93" s="42">
        <f>E93</f>
        <v/>
      </c>
      <c r="G93" s="42">
        <f>'R'!B100</f>
        <v/>
      </c>
      <c r="H93" s="42">
        <f>IF('R'!D100=0,'R'!C100,'R'!D100)</f>
        <v/>
      </c>
      <c r="J93" s="42">
        <f>H93</f>
        <v/>
      </c>
      <c r="K93" s="42">
        <f>H93</f>
        <v/>
      </c>
      <c r="L93" s="32">
        <f>IF('R'!E96=0,x!K93,'R'!E96)</f>
        <v/>
      </c>
      <c r="M93" s="32">
        <f>IF(AND('R'!G96=0,'R'!F96=0), x!K93,(IF('R'!G96=0, 'R'!F96, 'R'!G96)))</f>
        <v/>
      </c>
      <c r="O93" s="42">
        <f>H93</f>
        <v/>
      </c>
      <c r="P93" s="42">
        <f>H93</f>
        <v/>
      </c>
      <c r="Q93" s="32">
        <f>IF('R'!E104=0,x!P93,'R'!E104)</f>
        <v/>
      </c>
      <c r="R93" s="32">
        <f>IF(AND('R'!G104=0, 'R'!F104=0),x!P93,IF('R'!G104=0, 'R'!F104, 'R'!G104))</f>
        <v/>
      </c>
      <c r="T93" s="42">
        <f>M93</f>
        <v/>
      </c>
      <c r="U93" s="42">
        <f>T93</f>
        <v/>
      </c>
      <c r="V93" s="32">
        <f>IF('R'!H94=0,x!U93,'R'!H94)</f>
        <v/>
      </c>
      <c r="W93" s="32">
        <f>IF(AND('R'!J94=0,'R'!I94=0),x!U93,IF('R'!J94=0,'R'!I94,'R'!J94))</f>
        <v/>
      </c>
      <c r="Y93" s="42">
        <f>T93</f>
        <v/>
      </c>
      <c r="Z93" s="42">
        <f>Y93</f>
        <v/>
      </c>
      <c r="AA93" s="32">
        <f>IF('R'!H98=0,x!Z93,'R'!H98)</f>
        <v/>
      </c>
      <c r="AB93" s="32">
        <f>IF(AND('R'!J98=0,'R'!I98=0),x!Z93,IF('R'!J98=0,'R'!I98,'R'!J98))</f>
        <v/>
      </c>
      <c r="AD93" s="42">
        <f>R93</f>
        <v/>
      </c>
      <c r="AE93" s="42">
        <f>AD93</f>
        <v/>
      </c>
      <c r="AF93" s="32">
        <f>IF('R'!H102=0,x!AE93,'R'!H102)</f>
        <v/>
      </c>
      <c r="AG93" s="32">
        <f>IF(AND('R'!J102=0,'R'!I102=0),x!AE93,IF('R'!J102=0,'R'!I102,'R'!J102))</f>
        <v/>
      </c>
      <c r="AI93" s="42">
        <f>R93</f>
        <v/>
      </c>
      <c r="AJ93" s="42">
        <f>AI93</f>
        <v/>
      </c>
      <c r="AK93" s="32">
        <f>IF('R'!H106=0,x!AJ93,'R'!H106)</f>
        <v/>
      </c>
      <c r="AL93" s="32">
        <f>IF(AND('R'!J106=0,'R'!I106=0),x!AJ93,IF('R'!J106=0,'R'!I106,'R'!J106))</f>
        <v/>
      </c>
      <c r="AN93" s="42">
        <f>W93</f>
        <v/>
      </c>
      <c r="AO93" s="42">
        <f>AN93</f>
        <v/>
      </c>
      <c r="AP93" s="32">
        <f>IF('R'!K93=0,x!AO93,'R'!K93)</f>
        <v/>
      </c>
      <c r="AQ93" s="32">
        <f>IF(AND('R'!M93=0,'R'!L93=0),x!AO93,IF('R'!M93=0,'R'!L93,'R'!M93))</f>
        <v/>
      </c>
      <c r="AS93" s="42">
        <f>W93</f>
        <v/>
      </c>
      <c r="AT93" s="42">
        <f>AS93</f>
        <v/>
      </c>
      <c r="AU93" s="32">
        <f>IF('R'!K95=0,x!AT93,'R'!K95)</f>
        <v/>
      </c>
      <c r="AV93" s="32">
        <f>IF(AND('R'!M95=0,'R'!L95=0),x!AT93,IF('R'!M95=0,'R'!L95,'R'!M95))</f>
        <v/>
      </c>
      <c r="AX93" s="42">
        <f>AB93</f>
        <v/>
      </c>
      <c r="AY93" s="42">
        <f>AX93</f>
        <v/>
      </c>
      <c r="AZ93" s="32">
        <f>IF('R'!K97=0,x!AY93,'R'!K97)</f>
        <v/>
      </c>
      <c r="BA93" s="32">
        <f>IF(AND('R'!M97=0,'R'!L97=0),x!AY93,IF('R'!M97=0,'R'!L97,'R'!M97))</f>
        <v/>
      </c>
      <c r="BC93" s="42">
        <f>AB93</f>
        <v/>
      </c>
      <c r="BD93" s="42">
        <f>BC93</f>
        <v/>
      </c>
      <c r="BE93" s="32">
        <f>IF('R'!K99=0,x!BD93,'R'!K99)</f>
        <v/>
      </c>
      <c r="BF93" s="32">
        <f>IF(AND('R'!M99=0,'R'!L99=0),x!BD93,IF('R'!M99=0,'R'!L99,'R'!M99))</f>
        <v/>
      </c>
      <c r="BH93" s="42">
        <f>AG93</f>
        <v/>
      </c>
      <c r="BI93" s="42">
        <f>BH93</f>
        <v/>
      </c>
      <c r="BJ93" s="32">
        <f>IF('R'!K101=0,x!BI93,'R'!K101)</f>
        <v/>
      </c>
      <c r="BK93" s="32">
        <f>IF(AND('R'!M101=0,'R'!L101=0),x!BI93,IF('R'!M101=0,'R'!L101,'R'!M101))</f>
        <v/>
      </c>
      <c r="BM93" s="42">
        <f>AG93</f>
        <v/>
      </c>
      <c r="BN93" s="42">
        <f>BM93</f>
        <v/>
      </c>
      <c r="BO93" s="32">
        <f>IF('R'!K103=0,x!BN93,'R'!K103)</f>
        <v/>
      </c>
      <c r="BP93" s="32">
        <f>IF(AND('R'!M103=0,'R'!L103=0),x!BN93,IF('R'!M103=0,'R'!L103,'R'!M103))</f>
        <v/>
      </c>
      <c r="BR93" s="42">
        <f>AL93</f>
        <v/>
      </c>
      <c r="BS93" s="42">
        <f>BR93</f>
        <v/>
      </c>
      <c r="BT93" s="32">
        <f>IF('R'!K105=0,x!BS93,'R'!K105)</f>
        <v/>
      </c>
      <c r="BU93" s="32">
        <f>IF(AND('R'!M105=0,'R'!L105=0),x!BS93,IF('R'!M105=0,'R'!L105,'R'!M105))</f>
        <v/>
      </c>
      <c r="BW93" s="42">
        <f>AL93</f>
        <v/>
      </c>
      <c r="BX93" s="42">
        <f>BW93</f>
        <v/>
      </c>
      <c r="BY93" s="32">
        <f>IF('R'!K107=0,x!BX93,'R'!K107)</f>
        <v/>
      </c>
      <c r="BZ93" s="32">
        <f>IF(AND('R'!M107=0,'R'!L107=0),x!BX93,IF('R'!M107=0,'R'!L107,'R'!M107))</f>
        <v/>
      </c>
      <c r="CB93" s="42">
        <f>AQ93</f>
        <v/>
      </c>
      <c r="CC93" s="42">
        <f>CB93</f>
        <v/>
      </c>
      <c r="CD93" s="32">
        <f>IF('R'!N92=0,x!CC93,'R'!N92)</f>
        <v/>
      </c>
      <c r="CE93" s="32">
        <f>IF(AND('R'!P92=0,'R'!O92=0),x!CC93,IF('R'!P92=0,'R'!O92,'R'!P92))</f>
        <v/>
      </c>
      <c r="CG93" s="42">
        <f>AQ93</f>
        <v/>
      </c>
      <c r="CH93" s="42">
        <f>CG93</f>
        <v/>
      </c>
      <c r="CI93" s="32">
        <f>IF('R'!N93=0,x!CH93,'R'!N93)</f>
        <v/>
      </c>
      <c r="CJ93" s="32">
        <f>IF(AND('R'!P93=0,'R'!O93=0),x!CH93,IF('R'!P93=0,'R'!O93,'R'!P93))</f>
        <v/>
      </c>
      <c r="CL93" s="42">
        <f>AV93</f>
        <v/>
      </c>
      <c r="CM93" s="42">
        <f>CL93</f>
        <v/>
      </c>
      <c r="CN93" s="32">
        <f>IF('R'!N94=0,x!CM93,'R'!N94)</f>
        <v/>
      </c>
      <c r="CO93" s="32">
        <f>IF(AND('R'!P94=0,'R'!O94=0),x!CM93,IF('R'!P94=0,'R'!O94,'R'!P94))</f>
        <v/>
      </c>
      <c r="CQ93" s="42">
        <f>AV93</f>
        <v/>
      </c>
      <c r="CR93" s="42">
        <f>CQ93</f>
        <v/>
      </c>
      <c r="CS93" s="32">
        <f>IF('R'!N95=0,x!CR93,'R'!N95)</f>
        <v/>
      </c>
      <c r="CT93" s="32">
        <f>IF(AND('R'!P95=0,'R'!O95=0),x!CR93,IF('R'!P95=0,'R'!O95,'R'!P95))</f>
        <v/>
      </c>
      <c r="CV93" s="42">
        <f>BA93</f>
        <v/>
      </c>
      <c r="CW93" s="42">
        <f>CV93</f>
        <v/>
      </c>
      <c r="CX93" s="32">
        <f>IF('R'!N96=0,x!CW93,'R'!N96)</f>
        <v/>
      </c>
      <c r="CY93" s="32">
        <f>IF(AND('R'!P96=0,'R'!O96=0),x!CW93,IF('R'!P96=0,'R'!O96,'R'!P96))</f>
        <v/>
      </c>
      <c r="DA93" s="42">
        <f>BA93</f>
        <v/>
      </c>
      <c r="DB93" s="42">
        <f>DA93</f>
        <v/>
      </c>
      <c r="DC93" s="32">
        <f>IF('R'!N97=0,x!DB93,'R'!N97)</f>
        <v/>
      </c>
      <c r="DD93" s="32">
        <f>IF(AND('R'!P97=0,'R'!O97=0),x!DB93,IF('R'!P97=0,'R'!O97,'R'!P97))</f>
        <v/>
      </c>
      <c r="DF93" s="42">
        <f>BF93</f>
        <v/>
      </c>
      <c r="DG93" s="42">
        <f>DF93</f>
        <v/>
      </c>
      <c r="DH93" s="32">
        <f>IF('R'!N98=0,x!DG93,'R'!N98)</f>
        <v/>
      </c>
      <c r="DI93" s="32">
        <f>IF(AND('R'!P98=0,'R'!O98=0),x!DG93,IF('R'!P98=0,'R'!O98,'R'!P98))</f>
        <v/>
      </c>
      <c r="DK93" s="42">
        <f>BF93</f>
        <v/>
      </c>
      <c r="DL93" s="42">
        <f>DK93</f>
        <v/>
      </c>
      <c r="DM93" s="32">
        <f>IF('R'!N99=0,x!DL93,'R'!N99)</f>
        <v/>
      </c>
      <c r="DN93" s="32">
        <f>IF(AND('R'!P99=0,'R'!O99=0),x!DL93,IF('R'!P99=0,'R'!O99,'R'!P99))</f>
        <v/>
      </c>
      <c r="DP93" s="42">
        <f>BK93</f>
        <v/>
      </c>
      <c r="DQ93" s="42">
        <f>DP93</f>
        <v/>
      </c>
      <c r="DR93" s="32">
        <f>IF('R'!N101=0,x!DQ93,'R'!N101)</f>
        <v/>
      </c>
      <c r="DS93" s="32">
        <f>IF(AND('R'!P101=0,'R'!O101=0),x!DQ93,IF('R'!P101=0,'R'!O101,'R'!P101))</f>
        <v/>
      </c>
      <c r="DU93" s="42">
        <f>BK93</f>
        <v/>
      </c>
      <c r="DV93" s="42">
        <f>DU93</f>
        <v/>
      </c>
      <c r="DW93" s="32">
        <f>IF('R'!N101=0,x!DV93,'R'!N101)</f>
        <v/>
      </c>
      <c r="DX93" s="32">
        <f>IF(AND('R'!P102=0,'R'!O102=0),x!DV93,IF('R'!P102=0,'R'!O102,'R'!P102))</f>
        <v/>
      </c>
      <c r="DZ93" s="42">
        <f>BP93</f>
        <v/>
      </c>
      <c r="EA93" s="42">
        <f>DZ93</f>
        <v/>
      </c>
      <c r="EB93" s="32">
        <f>IF('R'!N102=0,x!EA93,'R'!N102)</f>
        <v/>
      </c>
      <c r="EC93" s="32">
        <f>IF(AND('R'!P103=0,'R'!O103=0),x!EA93,IF('R'!P103=0,'R'!O103,'R'!P103))</f>
        <v/>
      </c>
      <c r="EE93" s="42">
        <f>BP93</f>
        <v/>
      </c>
      <c r="EF93" s="42">
        <f>EE93</f>
        <v/>
      </c>
      <c r="EG93" s="32">
        <f>IF('R'!N103=0,x!EF93,'R'!N103)</f>
        <v/>
      </c>
      <c r="EH93" s="32">
        <f>IF(AND('R'!P104=0,'R'!O104=0),x!EF93,IF('R'!P104=0,'R'!O104,'R'!P104))</f>
        <v/>
      </c>
      <c r="EJ93" s="42">
        <f>BU93</f>
        <v/>
      </c>
      <c r="EK93" s="42">
        <f>EJ93</f>
        <v/>
      </c>
      <c r="EL93" s="32">
        <f>IF('R'!N104=0,x!EK93,'R'!N104)</f>
        <v/>
      </c>
      <c r="EM93" s="32">
        <f>IF(AND('R'!P105=0,'R'!O105=0),x!EK93,IF('R'!P105=0,'R'!O105,'R'!P105))</f>
        <v/>
      </c>
      <c r="EO93" s="42">
        <f>BU93</f>
        <v/>
      </c>
      <c r="EP93" s="42">
        <f>EO93</f>
        <v/>
      </c>
      <c r="EQ93" s="32">
        <f>IF('R'!N105=0,x!EP93,'R'!N105)</f>
        <v/>
      </c>
      <c r="ER93" s="32">
        <f>IF(AND('R'!P106=0,'R'!O106=0),x!EP93,IF('R'!P106=0,'R'!O106,'R'!P106))</f>
        <v/>
      </c>
      <c r="ET93" s="42">
        <f>BZ93</f>
        <v/>
      </c>
      <c r="EU93" s="42">
        <f>ET93</f>
        <v/>
      </c>
      <c r="EV93" s="32">
        <f>IF('R'!N106=0,x!EU93,'R'!N106)</f>
        <v/>
      </c>
      <c r="EW93" s="32">
        <f>IF(AND('R'!P107=0,'R'!O107=0),x!EU93,IF('R'!P107=0,'R'!O107,'R'!P107))</f>
        <v/>
      </c>
      <c r="EY93" s="42">
        <f>BZ93</f>
        <v/>
      </c>
      <c r="EZ93" s="42">
        <f>EY93</f>
        <v/>
      </c>
      <c r="FA93" s="32">
        <f>IF('R'!N107=0,x!EZ93,'R'!N107)</f>
        <v/>
      </c>
      <c r="FB93" s="32">
        <f>IF(AND('R'!P108=0,'R'!O108=0),x!EZ93,IF('R'!P108=0,'R'!O108,'R'!P108))</f>
        <v/>
      </c>
    </row>
    <row r="94">
      <c r="C94" s="31">
        <f>'R'!A100</f>
        <v/>
      </c>
      <c r="D94" s="42" t="inlineStr">
        <is>
          <t>y</t>
        </is>
      </c>
      <c r="E94" s="42">
        <f>C93</f>
        <v/>
      </c>
      <c r="F94" s="42">
        <f>C93</f>
        <v/>
      </c>
      <c r="G94" s="42">
        <f>C93</f>
        <v/>
      </c>
      <c r="H94" s="42">
        <f>C93</f>
        <v/>
      </c>
      <c r="J94" s="42">
        <f>E94</f>
        <v/>
      </c>
      <c r="K94" s="32">
        <f>IF(OR(H93=145,'R'!C100&lt;&gt;0,'R'!E96=0),H94,$C93+4)</f>
        <v/>
      </c>
      <c r="L94" s="42">
        <f>K94</f>
        <v/>
      </c>
      <c r="M94" s="42">
        <f>K94</f>
        <v/>
      </c>
      <c r="O94" s="42">
        <f>H94</f>
        <v/>
      </c>
      <c r="P94" s="32">
        <f>IF(OR(H93=145,'R'!C100&lt;&gt;0,'R'!E104=0),H94,$C93-4)</f>
        <v/>
      </c>
      <c r="Q94" s="42">
        <f>P94</f>
        <v/>
      </c>
      <c r="R94" s="42">
        <f>P94</f>
        <v/>
      </c>
      <c r="T94" s="42">
        <f>M94</f>
        <v/>
      </c>
      <c r="U94" s="32">
        <f>IF(OR(M93=15,'R'!F96,'R'!H94=0),M94,$C93+6)</f>
        <v/>
      </c>
      <c r="V94" s="42">
        <f>U94</f>
        <v/>
      </c>
      <c r="W94" s="42">
        <f>U94</f>
        <v/>
      </c>
      <c r="Y94" s="42">
        <f>M94</f>
        <v/>
      </c>
      <c r="Z94" s="32">
        <f>IF(OR(M93=145,'R'!F96,'R'!H98=0),M94,$C93+2)</f>
        <v/>
      </c>
      <c r="AA94" s="42">
        <f>Z94</f>
        <v/>
      </c>
      <c r="AB94" s="42">
        <f>Z94</f>
        <v/>
      </c>
      <c r="AD94" s="42">
        <f>R94</f>
        <v/>
      </c>
      <c r="AE94" s="32">
        <f>IF(OR(R93=145,'R'!F104&lt;&gt;0,'R'!H102=0),R94,$C93-2)</f>
        <v/>
      </c>
      <c r="AF94" s="42">
        <f>AE94</f>
        <v/>
      </c>
      <c r="AG94" s="42">
        <f>AE94</f>
        <v/>
      </c>
      <c r="AI94" s="42">
        <f>R94</f>
        <v/>
      </c>
      <c r="AJ94" s="32">
        <f>IF(OR(R93=145,'R'!F104&lt;&gt;0,'R'!H106=0),R94,$C93-6)</f>
        <v/>
      </c>
      <c r="AK94" s="42">
        <f>AJ94</f>
        <v/>
      </c>
      <c r="AL94" s="42">
        <f>AJ94</f>
        <v/>
      </c>
      <c r="AN94" s="42">
        <f>W94</f>
        <v/>
      </c>
      <c r="AO94" s="32">
        <f>IF(OR(W93=145,'R'!I94&lt;&gt;0,'R'!K93=0),W94,$C93+7)</f>
        <v/>
      </c>
      <c r="AP94" s="42">
        <f>AO94</f>
        <v/>
      </c>
      <c r="AQ94" s="42">
        <f>AO94</f>
        <v/>
      </c>
      <c r="AS94" s="42">
        <f>W94</f>
        <v/>
      </c>
      <c r="AT94" s="32">
        <f>IF(OR(W93=145,'R'!I94&lt;&gt;0,'R'!K95=0),W94,$C93+5)</f>
        <v/>
      </c>
      <c r="AU94" s="42">
        <f>AT94</f>
        <v/>
      </c>
      <c r="AV94" s="42">
        <f>AT94</f>
        <v/>
      </c>
      <c r="AX94" s="42">
        <f>AB94</f>
        <v/>
      </c>
      <c r="AY94" s="32">
        <f>IF(OR(AB93=145,'R'!I98&lt;&gt;0,'R'!K97=0),AB94,$C93+3)</f>
        <v/>
      </c>
      <c r="AZ94" s="42">
        <f>AY94</f>
        <v/>
      </c>
      <c r="BA94" s="42">
        <f>AY94</f>
        <v/>
      </c>
      <c r="BC94" s="42">
        <f>AB94</f>
        <v/>
      </c>
      <c r="BD94" s="32">
        <f>IF(OR(AB93=145,'R'!I98&lt;&gt;0,'R'!K99=0),AB94,$C93+1)</f>
        <v/>
      </c>
      <c r="BE94" s="42">
        <f>BD94</f>
        <v/>
      </c>
      <c r="BF94" s="42">
        <f>BD94</f>
        <v/>
      </c>
      <c r="BH94" s="42">
        <f>AG94</f>
        <v/>
      </c>
      <c r="BI94" s="32">
        <f>IF(OR(AG93=145,'R'!I102&lt;&gt;0,'R'!K101=0,'R'!K101=0),AG94,$C93-1)</f>
        <v/>
      </c>
      <c r="BJ94" s="42">
        <f>BI94</f>
        <v/>
      </c>
      <c r="BK94" s="42">
        <f>BI94</f>
        <v/>
      </c>
      <c r="BM94" s="42">
        <f>AG94</f>
        <v/>
      </c>
      <c r="BN94" s="32">
        <f>IF(OR(AG93=145,'R'!I102&lt;&gt;0,'R'!K103=0),AG94,$C93-3)</f>
        <v/>
      </c>
      <c r="BO94" s="42">
        <f>BN94</f>
        <v/>
      </c>
      <c r="BP94" s="42">
        <f>BN94</f>
        <v/>
      </c>
      <c r="BR94" s="42">
        <f>AL94</f>
        <v/>
      </c>
      <c r="BS94" s="32">
        <f>IF(OR(AL93=145,'R'!I106&lt;&gt;0,'R'!K105=0),AL94,$C93-5)</f>
        <v/>
      </c>
      <c r="BT94" s="42">
        <f>BS94</f>
        <v/>
      </c>
      <c r="BU94" s="42">
        <f>BS94</f>
        <v/>
      </c>
      <c r="BW94" s="42">
        <f>AL94</f>
        <v/>
      </c>
      <c r="BX94" s="32">
        <f>IF(OR(AL93=145,'R'!I106&lt;&gt;0,'R'!K107=0),AL94,$C93-7)</f>
        <v/>
      </c>
      <c r="BY94" s="42">
        <f>BX94</f>
        <v/>
      </c>
      <c r="BZ94" s="42">
        <f>BX94</f>
        <v/>
      </c>
      <c r="CB94" s="42">
        <f>AQ94</f>
        <v/>
      </c>
      <c r="CC94" s="32">
        <f>IF(OR(AQ93=145,'R'!L93&lt;&gt;0,'R'!N92=0),AQ94,$C93+7.5)</f>
        <v/>
      </c>
      <c r="CD94" s="42">
        <f>CC94</f>
        <v/>
      </c>
      <c r="CE94" s="42">
        <f>CC94</f>
        <v/>
      </c>
      <c r="CG94" s="42">
        <f>AQ94</f>
        <v/>
      </c>
      <c r="CH94" s="32">
        <f>IF(OR(AQ93=145,'R'!AK93&lt;&gt;0,'R'!N93=0),AQ94,$C93+6.5)</f>
        <v/>
      </c>
      <c r="CI94" s="42">
        <f>CH94</f>
        <v/>
      </c>
      <c r="CJ94" s="42">
        <f>CH94</f>
        <v/>
      </c>
      <c r="CL94" s="42">
        <f>AV94</f>
        <v/>
      </c>
      <c r="CM94" s="32">
        <f>IF(OR(AV93=145,'R'!L95&lt;&gt;0,'R'!N94=0),AV94,$C93+5.5)</f>
        <v/>
      </c>
      <c r="CN94" s="42">
        <f>CM94</f>
        <v/>
      </c>
      <c r="CO94" s="42">
        <f>CM94</f>
        <v/>
      </c>
      <c r="CQ94" s="42">
        <f>AV94</f>
        <v/>
      </c>
      <c r="CR94" s="32">
        <f>IF(OR(AV93=145,'R'!L95&lt;&gt;0,'R'!N95=0),AV94,$C93+4.5)</f>
        <v/>
      </c>
      <c r="CS94" s="42">
        <f>CR94</f>
        <v/>
      </c>
      <c r="CT94" s="42">
        <f>CR94</f>
        <v/>
      </c>
      <c r="CV94" s="42">
        <f>BA94</f>
        <v/>
      </c>
      <c r="CW94" s="32">
        <f>IF(OR(BA93=145,'R'!L97&lt;&gt;0,'R'!N96=0),BA94,$C93+3.5)</f>
        <v/>
      </c>
      <c r="CX94" s="42">
        <f>CW94</f>
        <v/>
      </c>
      <c r="CY94" s="42">
        <f>CW94</f>
        <v/>
      </c>
      <c r="DA94" s="42">
        <f>BA94</f>
        <v/>
      </c>
      <c r="DB94" s="32">
        <f>IF(OR(BA93=145,'R'!L97&lt;&gt;0,'R'!N97=0),BA94,$C93+2.5)</f>
        <v/>
      </c>
      <c r="DC94" s="42">
        <f>DB94</f>
        <v/>
      </c>
      <c r="DD94" s="42">
        <f>DB94</f>
        <v/>
      </c>
      <c r="DF94" s="42">
        <f>BF94</f>
        <v/>
      </c>
      <c r="DG94" s="32">
        <f>IF(OR(BF93=145,'R'!L99&lt;&gt;0,'R'!N98=0),BF94,$C93+1.5)</f>
        <v/>
      </c>
      <c r="DH94" s="42">
        <f>DG94</f>
        <v/>
      </c>
      <c r="DI94" s="42">
        <f>DG94</f>
        <v/>
      </c>
      <c r="DK94" s="42">
        <f>BF94</f>
        <v/>
      </c>
      <c r="DL94" s="32">
        <f>IF(OR(BF93=145,'R'!L99&lt;&gt;0,'R'!N99=0),BF94,$C93+0.5)</f>
        <v/>
      </c>
      <c r="DM94" s="42">
        <f>DL94</f>
        <v/>
      </c>
      <c r="DN94" s="42">
        <f>DL94</f>
        <v/>
      </c>
      <c r="DP94" s="42">
        <f>BK94</f>
        <v/>
      </c>
      <c r="DQ94" s="32">
        <f>IF(OR(BK93=145,'R'!L101&lt;&gt;0,'R'!N101=0),BK94,$C93-0.5)</f>
        <v/>
      </c>
      <c r="DR94" s="42">
        <f>DQ94</f>
        <v/>
      </c>
      <c r="DS94" s="42">
        <f>DQ94</f>
        <v/>
      </c>
      <c r="DU94" s="42">
        <f>BK94</f>
        <v/>
      </c>
      <c r="DV94" s="32">
        <f>IF(OR(BK93=145,'R'!L101&lt;&gt;0,'R'!N102=0),BK94,$C93-1.5)</f>
        <v/>
      </c>
      <c r="DW94" s="42">
        <f>DV94</f>
        <v/>
      </c>
      <c r="DX94" s="42">
        <f>DV94</f>
        <v/>
      </c>
      <c r="DZ94" s="42">
        <f>BP94</f>
        <v/>
      </c>
      <c r="EA94" s="32">
        <f>IF(OR(BP93=145,'R'!L103&lt;&gt;0,'R'!N103=0),BP94,$C93-2.5)</f>
        <v/>
      </c>
      <c r="EB94" s="42">
        <f>EA94</f>
        <v/>
      </c>
      <c r="EC94" s="42">
        <f>EA94</f>
        <v/>
      </c>
      <c r="EE94" s="42">
        <f>BP94</f>
        <v/>
      </c>
      <c r="EF94" s="32">
        <f>IF(OR(BP93=145,'R'!L103&lt;&gt;0,'R'!N104=0),BP94,$C93-3.5)</f>
        <v/>
      </c>
      <c r="EG94" s="42">
        <f>EF94</f>
        <v/>
      </c>
      <c r="EH94" s="42">
        <f>EF94</f>
        <v/>
      </c>
      <c r="EJ94" s="42">
        <f>BU94</f>
        <v/>
      </c>
      <c r="EK94" s="32">
        <f>IF(OR(BU93=145,'R'!L105&lt;&gt;0,'R'!N105=0),BU94,$C93-4.5)</f>
        <v/>
      </c>
      <c r="EL94" s="42">
        <f>EK94</f>
        <v/>
      </c>
      <c r="EM94" s="42">
        <f>EK94</f>
        <v/>
      </c>
      <c r="EO94" s="42">
        <f>BU94</f>
        <v/>
      </c>
      <c r="EP94" s="32">
        <f>IF(OR(BU93=145,'R'!L105&lt;&gt;0,'R'!N106=0),BU94,$C93-5.5)</f>
        <v/>
      </c>
      <c r="EQ94" s="42">
        <f>EP94</f>
        <v/>
      </c>
      <c r="ER94" s="42">
        <f>EP94</f>
        <v/>
      </c>
      <c r="ET94" s="42">
        <f>BZ94</f>
        <v/>
      </c>
      <c r="EU94" s="32">
        <f>IF(OR(BZ93=145,'R'!L107&lt;&gt;0,'R'!N107=0),BZ94,$C93-6.5)</f>
        <v/>
      </c>
      <c r="EV94" s="42">
        <f>EU94</f>
        <v/>
      </c>
      <c r="EW94" s="42">
        <f>EU94</f>
        <v/>
      </c>
      <c r="EY94" s="42">
        <f>BZ94</f>
        <v/>
      </c>
      <c r="EZ94" s="32">
        <f>IF(OR(BZ93=145,'R'!L107&lt;&gt;0,'R'!N108=0),BZ94,$C93-7.5)</f>
        <v/>
      </c>
      <c r="FA94" s="42">
        <f>EZ94</f>
        <v/>
      </c>
      <c r="FB94" s="42">
        <f>EZ94</f>
        <v/>
      </c>
    </row>
    <row r="95">
      <c r="E95" s="42">
        <f>'R'!B99</f>
        <v/>
      </c>
      <c r="F95" s="42">
        <f>E95</f>
        <v/>
      </c>
      <c r="G95" s="42">
        <f>G93/2-0.5</f>
        <v/>
      </c>
      <c r="H95" s="42">
        <f>H93/2-0.5</f>
        <v/>
      </c>
      <c r="J95" s="42">
        <f>J93/2-0.5</f>
        <v/>
      </c>
      <c r="K95" s="42">
        <f>K93/2-0.5</f>
        <v/>
      </c>
      <c r="L95" s="42">
        <f>L93/2-0.5</f>
        <v/>
      </c>
      <c r="M95" s="42">
        <f>M93/2-0.5</f>
        <v/>
      </c>
      <c r="O95" s="42">
        <f>O93/2-0.5</f>
        <v/>
      </c>
      <c r="P95" s="42">
        <f>P93/2-0.5</f>
        <v/>
      </c>
      <c r="Q95" s="42">
        <f>Q93/2-0.5</f>
        <v/>
      </c>
      <c r="R95" s="42">
        <f>R93/2-0.5</f>
        <v/>
      </c>
      <c r="T95" s="42">
        <f>T93/2-0.5</f>
        <v/>
      </c>
      <c r="U95" s="42">
        <f>U93/2-0.5</f>
        <v/>
      </c>
      <c r="V95" s="42">
        <f>V93/2-0.5</f>
        <v/>
      </c>
      <c r="W95" s="42">
        <f>W93/2-0.5</f>
        <v/>
      </c>
      <c r="Y95" s="42">
        <f>Y93/2-0.5</f>
        <v/>
      </c>
      <c r="Z95" s="42">
        <f>Z93/2-0.5</f>
        <v/>
      </c>
      <c r="AA95" s="42">
        <f>AA93/2-0.5</f>
        <v/>
      </c>
      <c r="AB95" s="42">
        <f>AB93/2-0.5</f>
        <v/>
      </c>
      <c r="AD95" s="42">
        <f>AD93/2-0.5</f>
        <v/>
      </c>
      <c r="AE95" s="42">
        <f>AE93/2-0.5</f>
        <v/>
      </c>
      <c r="AF95" s="42">
        <f>AF93/2-0.5</f>
        <v/>
      </c>
      <c r="AG95" s="42">
        <f>AG93/2-0.5</f>
        <v/>
      </c>
      <c r="AI95" s="42">
        <f>AI93/2-0.5</f>
        <v/>
      </c>
      <c r="AJ95" s="42">
        <f>AJ93/2-0.5</f>
        <v/>
      </c>
      <c r="AK95" s="42">
        <f>AK93/2-0.5</f>
        <v/>
      </c>
      <c r="AL95" s="42">
        <f>AL93/2-0.5</f>
        <v/>
      </c>
      <c r="AN95" s="42">
        <f>AN93/2-0.5</f>
        <v/>
      </c>
      <c r="AO95" s="42">
        <f>AO93/2-0.5</f>
        <v/>
      </c>
      <c r="AP95" s="42">
        <f>AP93/2-0.5</f>
        <v/>
      </c>
      <c r="AQ95" s="42">
        <f>AQ93/2-0.5</f>
        <v/>
      </c>
      <c r="AS95" s="42">
        <f>AS93/2-0.5</f>
        <v/>
      </c>
      <c r="AT95" s="42">
        <f>AT93/2-0.5</f>
        <v/>
      </c>
      <c r="AU95" s="42">
        <f>AU93/2-0.5</f>
        <v/>
      </c>
      <c r="AV95" s="42">
        <f>AV93/2-0.5</f>
        <v/>
      </c>
      <c r="AX95" s="42">
        <f>AX93/2-0.5</f>
        <v/>
      </c>
      <c r="AY95" s="42">
        <f>AY93/2-0.5</f>
        <v/>
      </c>
      <c r="AZ95" s="42">
        <f>AZ93/2-0.5</f>
        <v/>
      </c>
      <c r="BA95" s="42">
        <f>BA93/2-0.5</f>
        <v/>
      </c>
      <c r="BC95" s="42">
        <f>BC93/2-0.5</f>
        <v/>
      </c>
      <c r="BD95" s="42">
        <f>BD93/2-0.5</f>
        <v/>
      </c>
      <c r="BE95" s="42">
        <f>BE93/2-0.5</f>
        <v/>
      </c>
      <c r="BF95" s="42">
        <f>BF93/2-0.5</f>
        <v/>
      </c>
      <c r="BH95" s="42">
        <f>BH93/2-0.5</f>
        <v/>
      </c>
      <c r="BI95" s="42">
        <f>BI93/2-0.5</f>
        <v/>
      </c>
      <c r="BJ95" s="42">
        <f>BJ93/2-0.5</f>
        <v/>
      </c>
      <c r="BK95" s="42">
        <f>BK93/2-0.5</f>
        <v/>
      </c>
      <c r="BM95" s="42">
        <f>BM93/2-0.5</f>
        <v/>
      </c>
      <c r="BN95" s="42">
        <f>BN93/2-0.5</f>
        <v/>
      </c>
      <c r="BO95" s="42">
        <f>BO93/2-0.5</f>
        <v/>
      </c>
      <c r="BP95" s="42">
        <f>BP93/2-0.5</f>
        <v/>
      </c>
      <c r="BR95" s="42">
        <f>BR93/2-0.5</f>
        <v/>
      </c>
      <c r="BS95" s="42">
        <f>BS93/2-0.5</f>
        <v/>
      </c>
      <c r="BT95" s="42">
        <f>BT93/2-0.5</f>
        <v/>
      </c>
      <c r="BU95" s="42">
        <f>BU93/2-0.5</f>
        <v/>
      </c>
      <c r="BW95" s="42">
        <f>BW93/2-0.5</f>
        <v/>
      </c>
      <c r="BX95" s="42">
        <f>BX93/2-0.5</f>
        <v/>
      </c>
      <c r="BY95" s="42">
        <f>BY93/2-0.5</f>
        <v/>
      </c>
      <c r="BZ95" s="42">
        <f>BZ93/2-0.5</f>
        <v/>
      </c>
      <c r="CA95" s="42">
        <f>CA93/2-0.5</f>
        <v/>
      </c>
      <c r="CB95" s="42">
        <f>CB93/2-0.5</f>
        <v/>
      </c>
      <c r="CC95" s="42">
        <f>CC93/2-0.5</f>
        <v/>
      </c>
      <c r="CD95" s="42">
        <f>CD93/2-0.5</f>
        <v/>
      </c>
      <c r="CE95" s="42">
        <f>CE93/2-0.5</f>
        <v/>
      </c>
      <c r="CG95" s="42">
        <f>CG93/2-0.5</f>
        <v/>
      </c>
      <c r="CH95" s="42">
        <f>CH93/2-0.5</f>
        <v/>
      </c>
      <c r="CI95" s="42">
        <f>CI93/2-0.5</f>
        <v/>
      </c>
      <c r="CJ95" s="42">
        <f>CJ93/2-0.5</f>
        <v/>
      </c>
      <c r="CL95" s="42">
        <f>CL93/2-0.5</f>
        <v/>
      </c>
      <c r="CM95" s="42">
        <f>CM93/2-0.5</f>
        <v/>
      </c>
      <c r="CN95" s="42">
        <f>CN93/2-0.5</f>
        <v/>
      </c>
      <c r="CO95" s="42">
        <f>CO93/2-0.5</f>
        <v/>
      </c>
      <c r="CQ95" s="42">
        <f>CQ93/2-0.5</f>
        <v/>
      </c>
      <c r="CR95" s="42">
        <f>CR93/2-0.5</f>
        <v/>
      </c>
      <c r="CS95" s="42">
        <f>CS93/2-0.5</f>
        <v/>
      </c>
      <c r="CT95" s="42">
        <f>CT93/2-0.5</f>
        <v/>
      </c>
      <c r="CV95" s="42">
        <f>CV93/2-0.5</f>
        <v/>
      </c>
      <c r="CW95" s="42">
        <f>CW93/2-0.5</f>
        <v/>
      </c>
      <c r="CX95" s="42">
        <f>CX93/2-0.5</f>
        <v/>
      </c>
      <c r="CY95" s="42">
        <f>CY93/2-0.5</f>
        <v/>
      </c>
      <c r="DA95" s="42">
        <f>DA93/2-0.5</f>
        <v/>
      </c>
      <c r="DB95" s="42">
        <f>DB93/2-0.5</f>
        <v/>
      </c>
      <c r="DC95" s="42">
        <f>DC93/2-0.5</f>
        <v/>
      </c>
      <c r="DD95" s="42">
        <f>DD93/2-0.5</f>
        <v/>
      </c>
      <c r="DF95" s="42">
        <f>DF93/2-0.5</f>
        <v/>
      </c>
      <c r="DG95" s="42">
        <f>DG93/2-0.5</f>
        <v/>
      </c>
      <c r="DH95" s="42">
        <f>DH93/2-0.5</f>
        <v/>
      </c>
      <c r="DI95" s="42">
        <f>DI93/2-0.5</f>
        <v/>
      </c>
      <c r="DK95" s="42">
        <f>DK93/2-0.5</f>
        <v/>
      </c>
      <c r="DL95" s="42">
        <f>DL93/2-0.5</f>
        <v/>
      </c>
      <c r="DM95" s="42">
        <f>DM93/2-0.5</f>
        <v/>
      </c>
      <c r="DN95" s="42">
        <f>DN93/2-0.5</f>
        <v/>
      </c>
      <c r="DP95" s="42">
        <f>DP93/2-0.5</f>
        <v/>
      </c>
      <c r="DQ95" s="42">
        <f>DQ93/2-0.5</f>
        <v/>
      </c>
      <c r="DR95" s="42">
        <f>DR93/2-0.5</f>
        <v/>
      </c>
      <c r="DS95" s="42">
        <f>DS93/2-0.5</f>
        <v/>
      </c>
      <c r="DU95" s="42">
        <f>DU93/2-0.5</f>
        <v/>
      </c>
      <c r="DV95" s="42">
        <f>DV93/2-0.5</f>
        <v/>
      </c>
      <c r="DW95" s="42">
        <f>DW93/2-0.5</f>
        <v/>
      </c>
      <c r="DX95" s="42">
        <f>DX93/2-0.5</f>
        <v/>
      </c>
      <c r="DY95" s="42">
        <f>DY93/2-0.5</f>
        <v/>
      </c>
      <c r="DZ95" s="42">
        <f>DZ93/2-0.5</f>
        <v/>
      </c>
      <c r="EA95" s="42">
        <f>EA93/2-0.5</f>
        <v/>
      </c>
      <c r="EB95" s="42">
        <f>EB93/2-0.5</f>
        <v/>
      </c>
      <c r="EC95" s="42">
        <f>EC93/2-0.5</f>
        <v/>
      </c>
      <c r="EE95" s="42">
        <f>EE93/2-0.5</f>
        <v/>
      </c>
      <c r="EF95" s="42">
        <f>EF93/2-0.5</f>
        <v/>
      </c>
      <c r="EG95" s="42">
        <f>EG93/2-0.5</f>
        <v/>
      </c>
      <c r="EH95" s="42">
        <f>EH93/2-0.5</f>
        <v/>
      </c>
      <c r="EJ95" s="42">
        <f>EJ93/2-0.5</f>
        <v/>
      </c>
      <c r="EK95" s="42">
        <f>EK93/2-0.5</f>
        <v/>
      </c>
      <c r="EL95" s="42">
        <f>EL93/2-0.5</f>
        <v/>
      </c>
      <c r="EM95" s="42">
        <f>EM93/2-0.5</f>
        <v/>
      </c>
      <c r="EO95" s="42">
        <f>EO93/2-0.5</f>
        <v/>
      </c>
      <c r="EP95" s="42">
        <f>EP93/2-0.5</f>
        <v/>
      </c>
      <c r="EQ95" s="42">
        <f>EQ93/2-0.5</f>
        <v/>
      </c>
      <c r="ER95" s="42">
        <f>ER93/2-0.5</f>
        <v/>
      </c>
      <c r="ET95" s="42">
        <f>ET93/2-0.5</f>
        <v/>
      </c>
      <c r="EU95" s="42">
        <f>EU93/2-0.5</f>
        <v/>
      </c>
      <c r="EV95" s="42">
        <f>EV93/2-0.5</f>
        <v/>
      </c>
      <c r="EW95" s="42">
        <f>EW93/2-0.5</f>
        <v/>
      </c>
      <c r="EY95" s="42">
        <f>EY93/2-0.5</f>
        <v/>
      </c>
      <c r="EZ95" s="42">
        <f>EZ93/2-0.5</f>
        <v/>
      </c>
      <c r="FA95" s="42">
        <f>FA93/2-0.5</f>
        <v/>
      </c>
      <c r="FB95" s="42">
        <f>FB93/2-0.5</f>
        <v/>
      </c>
    </row>
    <row r="96">
      <c r="G96" s="42">
        <f>G95</f>
        <v/>
      </c>
      <c r="H96" s="42">
        <f>H95</f>
        <v/>
      </c>
      <c r="L96" s="42">
        <f>L95</f>
        <v/>
      </c>
      <c r="M96" s="42">
        <f>M95</f>
        <v/>
      </c>
      <c r="Q96" s="42">
        <f>Q95</f>
        <v/>
      </c>
      <c r="R96" s="42">
        <f>R95</f>
        <v/>
      </c>
      <c r="V96" s="42">
        <f>V95</f>
        <v/>
      </c>
      <c r="W96" s="42">
        <f>W95</f>
        <v/>
      </c>
      <c r="AA96" s="42">
        <f>AA95</f>
        <v/>
      </c>
      <c r="AB96" s="42">
        <f>AB95</f>
        <v/>
      </c>
      <c r="AF96" s="42">
        <f>AF95</f>
        <v/>
      </c>
      <c r="AG96" s="42">
        <f>AG95</f>
        <v/>
      </c>
      <c r="AK96" s="42">
        <f>AK95</f>
        <v/>
      </c>
      <c r="AL96" s="42">
        <f>AL95</f>
        <v/>
      </c>
      <c r="AP96" s="42">
        <f>AP95</f>
        <v/>
      </c>
      <c r="AQ96" s="42">
        <f>AQ95</f>
        <v/>
      </c>
      <c r="AU96" s="42">
        <f>AU95</f>
        <v/>
      </c>
      <c r="AV96" s="42">
        <f>AV95</f>
        <v/>
      </c>
      <c r="AZ96" s="42">
        <f>AZ95</f>
        <v/>
      </c>
      <c r="BA96" s="42">
        <f>BA95</f>
        <v/>
      </c>
      <c r="BE96" s="42">
        <f>BE95</f>
        <v/>
      </c>
      <c r="BF96" s="42">
        <f>BF95</f>
        <v/>
      </c>
      <c r="BJ96" s="42">
        <f>BJ95</f>
        <v/>
      </c>
      <c r="BK96" s="42">
        <f>BK95</f>
        <v/>
      </c>
      <c r="BO96" s="42">
        <f>BO95</f>
        <v/>
      </c>
      <c r="BP96" s="42">
        <f>BP95</f>
        <v/>
      </c>
      <c r="BT96" s="42">
        <f>BT95</f>
        <v/>
      </c>
      <c r="BU96" s="42">
        <f>BU95</f>
        <v/>
      </c>
      <c r="BY96" s="42">
        <f>BY95</f>
        <v/>
      </c>
      <c r="BZ96" s="42">
        <f>BZ95</f>
        <v/>
      </c>
      <c r="CD96" s="42">
        <f>CD95</f>
        <v/>
      </c>
      <c r="CE96" s="42">
        <f>CE95</f>
        <v/>
      </c>
      <c r="CI96" s="42">
        <f>CI95</f>
        <v/>
      </c>
      <c r="CJ96" s="42">
        <f>CJ95</f>
        <v/>
      </c>
      <c r="CN96" s="42">
        <f>CN95</f>
        <v/>
      </c>
      <c r="CO96" s="42">
        <f>CO95</f>
        <v/>
      </c>
      <c r="CS96" s="42">
        <f>CS95</f>
        <v/>
      </c>
      <c r="CT96" s="42">
        <f>CT95</f>
        <v/>
      </c>
      <c r="CX96" s="42">
        <f>CX95</f>
        <v/>
      </c>
      <c r="CY96" s="42">
        <f>CY95</f>
        <v/>
      </c>
      <c r="DC96" s="42">
        <f>DC95</f>
        <v/>
      </c>
      <c r="DD96" s="42">
        <f>DD95</f>
        <v/>
      </c>
      <c r="DH96" s="42">
        <f>DH95</f>
        <v/>
      </c>
      <c r="DI96" s="42">
        <f>DI95</f>
        <v/>
      </c>
      <c r="DM96" s="42">
        <f>DM95</f>
        <v/>
      </c>
      <c r="DN96" s="42">
        <f>DN95</f>
        <v/>
      </c>
      <c r="DR96" s="42">
        <f>DR95</f>
        <v/>
      </c>
      <c r="DS96" s="42">
        <f>DS95</f>
        <v/>
      </c>
      <c r="DW96" s="42">
        <f>DW95</f>
        <v/>
      </c>
      <c r="DX96" s="42">
        <f>DX95</f>
        <v/>
      </c>
      <c r="EB96" s="42">
        <f>EB95</f>
        <v/>
      </c>
      <c r="EC96" s="42">
        <f>EC95</f>
        <v/>
      </c>
      <c r="EG96" s="42">
        <f>EG95</f>
        <v/>
      </c>
      <c r="EH96" s="42">
        <f>EH95</f>
        <v/>
      </c>
      <c r="EL96" s="42">
        <f>EL95</f>
        <v/>
      </c>
      <c r="EM96" s="42">
        <f>EM95</f>
        <v/>
      </c>
      <c r="EQ96" s="42">
        <f>EQ95</f>
        <v/>
      </c>
      <c r="ER96" s="42">
        <f>ER95</f>
        <v/>
      </c>
      <c r="EV96" s="42">
        <f>EV95</f>
        <v/>
      </c>
      <c r="EW96" s="42">
        <f>EW95</f>
        <v/>
      </c>
      <c r="FA96" s="42">
        <f>FA95</f>
        <v/>
      </c>
      <c r="FB96" s="42">
        <f>FB95</f>
        <v/>
      </c>
    </row>
    <row r="109">
      <c r="E109" s="6" t="n">
        <v>1</v>
      </c>
      <c r="F109" s="6" t="n">
        <v>1</v>
      </c>
      <c r="G109" s="6" t="n">
        <v>1</v>
      </c>
      <c r="H109" s="6" t="n">
        <v>1</v>
      </c>
      <c r="I109" s="6" t="n"/>
      <c r="J109" s="10" t="inlineStr">
        <is>
          <t>2a</t>
        </is>
      </c>
      <c r="K109" s="10" t="inlineStr">
        <is>
          <t>2a</t>
        </is>
      </c>
      <c r="L109" s="10" t="inlineStr">
        <is>
          <t>2a</t>
        </is>
      </c>
      <c r="M109" s="10" t="inlineStr">
        <is>
          <t>2a</t>
        </is>
      </c>
      <c r="N109" s="10" t="n"/>
      <c r="O109" s="10" t="inlineStr">
        <is>
          <t>2b</t>
        </is>
      </c>
      <c r="P109" s="10" t="inlineStr">
        <is>
          <t>2b</t>
        </is>
      </c>
      <c r="Q109" s="10" t="inlineStr">
        <is>
          <t>2b</t>
        </is>
      </c>
      <c r="R109" s="10" t="inlineStr">
        <is>
          <t>2b</t>
        </is>
      </c>
      <c r="S109" s="10" t="n"/>
      <c r="T109" s="14" t="inlineStr">
        <is>
          <t>3a</t>
        </is>
      </c>
      <c r="U109" s="14" t="inlineStr">
        <is>
          <t>3a</t>
        </is>
      </c>
      <c r="V109" s="14" t="inlineStr">
        <is>
          <t>3a</t>
        </is>
      </c>
      <c r="W109" s="14" t="inlineStr">
        <is>
          <t>3a</t>
        </is>
      </c>
      <c r="X109" s="14" t="n"/>
      <c r="Y109" s="14" t="inlineStr">
        <is>
          <t>3b</t>
        </is>
      </c>
      <c r="Z109" s="14" t="inlineStr">
        <is>
          <t>3b</t>
        </is>
      </c>
      <c r="AA109" s="14" t="inlineStr">
        <is>
          <t>3b</t>
        </is>
      </c>
      <c r="AB109" s="14" t="inlineStr">
        <is>
          <t>3b</t>
        </is>
      </c>
      <c r="AC109" s="14" t="n"/>
      <c r="AD109" s="14" t="inlineStr">
        <is>
          <t>3c</t>
        </is>
      </c>
      <c r="AE109" s="14" t="inlineStr">
        <is>
          <t>3c</t>
        </is>
      </c>
      <c r="AF109" s="14" t="inlineStr">
        <is>
          <t>3c</t>
        </is>
      </c>
      <c r="AG109" s="14" t="inlineStr">
        <is>
          <t>3c</t>
        </is>
      </c>
      <c r="AH109" s="14" t="n"/>
      <c r="AI109" s="14" t="inlineStr">
        <is>
          <t>3d</t>
        </is>
      </c>
      <c r="AJ109" s="14" t="inlineStr">
        <is>
          <t>3d</t>
        </is>
      </c>
      <c r="AK109" s="14" t="inlineStr">
        <is>
          <t>3d</t>
        </is>
      </c>
      <c r="AL109" s="14" t="inlineStr">
        <is>
          <t>3d</t>
        </is>
      </c>
      <c r="AM109" s="14" t="n"/>
      <c r="AN109" s="18" t="inlineStr">
        <is>
          <t>4a</t>
        </is>
      </c>
      <c r="AO109" s="18" t="inlineStr">
        <is>
          <t>4a</t>
        </is>
      </c>
      <c r="AP109" s="18" t="inlineStr">
        <is>
          <t>4a</t>
        </is>
      </c>
      <c r="AQ109" s="18" t="inlineStr">
        <is>
          <t>4a</t>
        </is>
      </c>
      <c r="AR109" s="18" t="n"/>
      <c r="AS109" s="18" t="inlineStr">
        <is>
          <t>4b</t>
        </is>
      </c>
      <c r="AT109" s="18" t="inlineStr">
        <is>
          <t>4b</t>
        </is>
      </c>
      <c r="AU109" s="18" t="inlineStr">
        <is>
          <t>4b</t>
        </is>
      </c>
      <c r="AV109" s="18" t="inlineStr">
        <is>
          <t>4b</t>
        </is>
      </c>
      <c r="AW109" s="18" t="n"/>
      <c r="AX109" s="18" t="inlineStr">
        <is>
          <t>4c</t>
        </is>
      </c>
      <c r="AY109" s="18" t="inlineStr">
        <is>
          <t>4c</t>
        </is>
      </c>
      <c r="AZ109" s="18" t="inlineStr">
        <is>
          <t>4c</t>
        </is>
      </c>
      <c r="BA109" s="18" t="inlineStr">
        <is>
          <t>4c</t>
        </is>
      </c>
      <c r="BB109" s="18" t="n"/>
      <c r="BC109" s="18" t="inlineStr">
        <is>
          <t>4d</t>
        </is>
      </c>
      <c r="BD109" s="18" t="inlineStr">
        <is>
          <t>4d</t>
        </is>
      </c>
      <c r="BE109" s="18" t="inlineStr">
        <is>
          <t>4d</t>
        </is>
      </c>
      <c r="BF109" s="18" t="inlineStr">
        <is>
          <t>4d</t>
        </is>
      </c>
      <c r="BG109" s="18" t="n"/>
      <c r="BH109" s="18" t="inlineStr">
        <is>
          <t>4e</t>
        </is>
      </c>
      <c r="BI109" s="18" t="inlineStr">
        <is>
          <t>4e</t>
        </is>
      </c>
      <c r="BJ109" s="18" t="inlineStr">
        <is>
          <t>4e</t>
        </is>
      </c>
      <c r="BK109" s="18" t="inlineStr">
        <is>
          <t>4e</t>
        </is>
      </c>
      <c r="BL109" s="18" t="n"/>
      <c r="BM109" s="18" t="inlineStr">
        <is>
          <t>4f</t>
        </is>
      </c>
      <c r="BN109" s="18" t="inlineStr">
        <is>
          <t>4f</t>
        </is>
      </c>
      <c r="BO109" s="18" t="inlineStr">
        <is>
          <t>4f</t>
        </is>
      </c>
      <c r="BP109" s="18" t="inlineStr">
        <is>
          <t>4f</t>
        </is>
      </c>
      <c r="BQ109" s="18" t="n"/>
      <c r="BR109" s="18" t="inlineStr">
        <is>
          <t>4g</t>
        </is>
      </c>
      <c r="BS109" s="18" t="inlineStr">
        <is>
          <t>4g</t>
        </is>
      </c>
      <c r="BT109" s="18" t="inlineStr">
        <is>
          <t>4g</t>
        </is>
      </c>
      <c r="BU109" s="18" t="inlineStr">
        <is>
          <t>4g</t>
        </is>
      </c>
      <c r="BV109" s="18" t="n"/>
      <c r="BW109" s="18" t="inlineStr">
        <is>
          <t>4h</t>
        </is>
      </c>
      <c r="BX109" s="18" t="inlineStr">
        <is>
          <t>4h</t>
        </is>
      </c>
      <c r="BY109" s="18" t="inlineStr">
        <is>
          <t>4h</t>
        </is>
      </c>
      <c r="BZ109" s="18" t="inlineStr">
        <is>
          <t>4h</t>
        </is>
      </c>
      <c r="CA109" s="18" t="n"/>
      <c r="CB109" s="25" t="inlineStr">
        <is>
          <t>5a</t>
        </is>
      </c>
      <c r="CC109" s="25" t="inlineStr">
        <is>
          <t>5a</t>
        </is>
      </c>
      <c r="CD109" s="25" t="inlineStr">
        <is>
          <t>5a</t>
        </is>
      </c>
      <c r="CE109" s="25" t="inlineStr">
        <is>
          <t>5a</t>
        </is>
      </c>
      <c r="CF109" s="25" t="n"/>
      <c r="CG109" s="25" t="inlineStr">
        <is>
          <t>5b</t>
        </is>
      </c>
      <c r="CH109" s="25" t="inlineStr">
        <is>
          <t>5b</t>
        </is>
      </c>
      <c r="CI109" s="25" t="inlineStr">
        <is>
          <t>5b</t>
        </is>
      </c>
      <c r="CJ109" s="25" t="inlineStr">
        <is>
          <t>5b</t>
        </is>
      </c>
      <c r="CK109" s="25" t="n"/>
      <c r="CL109" s="25" t="inlineStr">
        <is>
          <t>5c</t>
        </is>
      </c>
      <c r="CM109" s="25" t="inlineStr">
        <is>
          <t>5c</t>
        </is>
      </c>
      <c r="CN109" s="25" t="inlineStr">
        <is>
          <t>5c</t>
        </is>
      </c>
      <c r="CO109" s="25" t="inlineStr">
        <is>
          <t>5c</t>
        </is>
      </c>
      <c r="CP109" s="25" t="n"/>
      <c r="CQ109" s="25" t="inlineStr">
        <is>
          <t>5d</t>
        </is>
      </c>
      <c r="CR109" s="25" t="inlineStr">
        <is>
          <t>5d</t>
        </is>
      </c>
      <c r="CS109" s="25" t="inlineStr">
        <is>
          <t>5d</t>
        </is>
      </c>
      <c r="CT109" s="25" t="inlineStr">
        <is>
          <t>5d</t>
        </is>
      </c>
      <c r="CU109" s="25" t="n"/>
      <c r="CV109" s="25" t="inlineStr">
        <is>
          <t>5e</t>
        </is>
      </c>
      <c r="CW109" s="25" t="inlineStr">
        <is>
          <t>5e</t>
        </is>
      </c>
      <c r="CX109" s="25" t="inlineStr">
        <is>
          <t>5e</t>
        </is>
      </c>
      <c r="CY109" s="25" t="inlineStr">
        <is>
          <t>5e</t>
        </is>
      </c>
      <c r="CZ109" s="25" t="n"/>
      <c r="DA109" s="25" t="inlineStr">
        <is>
          <t>5f</t>
        </is>
      </c>
      <c r="DB109" s="25" t="inlineStr">
        <is>
          <t>5f</t>
        </is>
      </c>
      <c r="DC109" s="25" t="inlineStr">
        <is>
          <t>5f</t>
        </is>
      </c>
      <c r="DD109" s="25" t="inlineStr">
        <is>
          <t>5f</t>
        </is>
      </c>
      <c r="DE109" s="25" t="n"/>
      <c r="DF109" s="25" t="inlineStr">
        <is>
          <t>5g</t>
        </is>
      </c>
      <c r="DG109" s="25" t="inlineStr">
        <is>
          <t>5g</t>
        </is>
      </c>
      <c r="DH109" s="25" t="inlineStr">
        <is>
          <t>5g</t>
        </is>
      </c>
      <c r="DI109" s="25" t="inlineStr">
        <is>
          <t>5g</t>
        </is>
      </c>
      <c r="DJ109" s="25" t="n"/>
      <c r="DK109" s="25" t="inlineStr">
        <is>
          <t>5h</t>
        </is>
      </c>
      <c r="DL109" s="25" t="inlineStr">
        <is>
          <t>5h</t>
        </is>
      </c>
      <c r="DM109" s="25" t="inlineStr">
        <is>
          <t>5h</t>
        </is>
      </c>
      <c r="DN109" s="25" t="inlineStr">
        <is>
          <t>5h</t>
        </is>
      </c>
      <c r="DO109" s="25" t="n"/>
      <c r="DP109" s="25" t="inlineStr">
        <is>
          <t>5i</t>
        </is>
      </c>
      <c r="DQ109" s="25" t="inlineStr">
        <is>
          <t>5i</t>
        </is>
      </c>
      <c r="DR109" s="25" t="inlineStr">
        <is>
          <t>5i</t>
        </is>
      </c>
      <c r="DS109" s="25" t="inlineStr">
        <is>
          <t>5i</t>
        </is>
      </c>
      <c r="DT109" s="25" t="n"/>
      <c r="DU109" s="25" t="inlineStr">
        <is>
          <t>5j</t>
        </is>
      </c>
      <c r="DV109" s="25" t="inlineStr">
        <is>
          <t>5j</t>
        </is>
      </c>
      <c r="DW109" s="25" t="inlineStr">
        <is>
          <t>5j</t>
        </is>
      </c>
      <c r="DX109" s="25" t="inlineStr">
        <is>
          <t>5j</t>
        </is>
      </c>
      <c r="DY109" s="25" t="n"/>
      <c r="DZ109" s="25" t="inlineStr">
        <is>
          <t>5k</t>
        </is>
      </c>
      <c r="EA109" s="25" t="inlineStr">
        <is>
          <t>5k</t>
        </is>
      </c>
      <c r="EB109" s="25" t="inlineStr">
        <is>
          <t>5k</t>
        </is>
      </c>
      <c r="EC109" s="25" t="inlineStr">
        <is>
          <t>5k</t>
        </is>
      </c>
      <c r="ED109" s="25" t="n"/>
      <c r="EE109" s="25" t="inlineStr">
        <is>
          <t>5l</t>
        </is>
      </c>
      <c r="EF109" s="25" t="inlineStr">
        <is>
          <t>5l</t>
        </is>
      </c>
      <c r="EG109" s="25" t="inlineStr">
        <is>
          <t>5l</t>
        </is>
      </c>
      <c r="EH109" s="25" t="inlineStr">
        <is>
          <t>5l</t>
        </is>
      </c>
      <c r="EI109" s="25" t="n"/>
      <c r="EJ109" s="25" t="inlineStr">
        <is>
          <t>5m</t>
        </is>
      </c>
      <c r="EK109" s="25" t="inlineStr">
        <is>
          <t>5m</t>
        </is>
      </c>
      <c r="EL109" s="25" t="inlineStr">
        <is>
          <t>5m</t>
        </is>
      </c>
      <c r="EM109" s="25" t="inlineStr">
        <is>
          <t>5m</t>
        </is>
      </c>
      <c r="EN109" s="25" t="n"/>
      <c r="EO109" s="25" t="inlineStr">
        <is>
          <t>5n</t>
        </is>
      </c>
      <c r="EP109" s="25" t="inlineStr">
        <is>
          <t>5n</t>
        </is>
      </c>
      <c r="EQ109" s="25" t="inlineStr">
        <is>
          <t>5n</t>
        </is>
      </c>
      <c r="ER109" s="25" t="inlineStr">
        <is>
          <t>5n</t>
        </is>
      </c>
      <c r="ES109" s="25" t="n"/>
      <c r="ET109" s="25" t="inlineStr">
        <is>
          <t>5o</t>
        </is>
      </c>
      <c r="EU109" s="25" t="inlineStr">
        <is>
          <t>5o</t>
        </is>
      </c>
      <c r="EV109" s="25" t="inlineStr">
        <is>
          <t>5o</t>
        </is>
      </c>
      <c r="EW109" s="25" t="inlineStr">
        <is>
          <t>5o</t>
        </is>
      </c>
      <c r="EX109" s="25" t="n"/>
      <c r="EY109" s="25" t="inlineStr">
        <is>
          <t>5p</t>
        </is>
      </c>
      <c r="EZ109" s="25" t="inlineStr">
        <is>
          <t>5p</t>
        </is>
      </c>
      <c r="FA109" s="25" t="inlineStr">
        <is>
          <t>5p</t>
        </is>
      </c>
      <c r="FB109" s="25" t="inlineStr">
        <is>
          <t>5p</t>
        </is>
      </c>
    </row>
    <row r="110">
      <c r="A110" s="42" t="inlineStr">
        <is>
          <t>Order</t>
        </is>
      </c>
      <c r="C110" s="42" t="inlineStr">
        <is>
          <t>Lineage</t>
        </is>
      </c>
      <c r="E110" s="7" t="inlineStr">
        <is>
          <t>Ancestor</t>
        </is>
      </c>
      <c r="F110" s="8" t="inlineStr">
        <is>
          <t>Birth</t>
        </is>
      </c>
      <c r="G110" s="8" t="inlineStr">
        <is>
          <t>Transition</t>
        </is>
      </c>
      <c r="H110" s="9" t="inlineStr">
        <is>
          <t>End</t>
        </is>
      </c>
      <c r="I110" s="8" t="n"/>
      <c r="J110" s="11" t="inlineStr">
        <is>
          <t>Ancestor</t>
        </is>
      </c>
      <c r="K110" s="12" t="inlineStr">
        <is>
          <t>Birth</t>
        </is>
      </c>
      <c r="L110" s="12" t="inlineStr">
        <is>
          <t>Transition</t>
        </is>
      </c>
      <c r="M110" s="13" t="inlineStr">
        <is>
          <t>End</t>
        </is>
      </c>
      <c r="N110" s="12" t="n"/>
      <c r="O110" s="11" t="inlineStr">
        <is>
          <t>Ancestor</t>
        </is>
      </c>
      <c r="P110" s="12" t="inlineStr">
        <is>
          <t>Birth</t>
        </is>
      </c>
      <c r="Q110" s="12" t="inlineStr">
        <is>
          <t>Transition</t>
        </is>
      </c>
      <c r="R110" s="13" t="inlineStr">
        <is>
          <t>End</t>
        </is>
      </c>
      <c r="S110" s="12" t="n"/>
      <c r="T110" s="15" t="inlineStr">
        <is>
          <t>Ancestor</t>
        </is>
      </c>
      <c r="U110" s="16" t="inlineStr">
        <is>
          <t>Birth</t>
        </is>
      </c>
      <c r="V110" s="16" t="inlineStr">
        <is>
          <t>Transition</t>
        </is>
      </c>
      <c r="W110" s="17" t="inlineStr">
        <is>
          <t>End</t>
        </is>
      </c>
      <c r="X110" s="16" t="n"/>
      <c r="Y110" s="15" t="inlineStr">
        <is>
          <t>Ancestor</t>
        </is>
      </c>
      <c r="Z110" s="16" t="inlineStr">
        <is>
          <t>Birth</t>
        </is>
      </c>
      <c r="AA110" s="16" t="inlineStr">
        <is>
          <t>Transition</t>
        </is>
      </c>
      <c r="AB110" s="17" t="inlineStr">
        <is>
          <t>End</t>
        </is>
      </c>
      <c r="AC110" s="16" t="n"/>
      <c r="AD110" s="15" t="inlineStr">
        <is>
          <t>Ancestor</t>
        </is>
      </c>
      <c r="AE110" s="16" t="inlineStr">
        <is>
          <t>Birth</t>
        </is>
      </c>
      <c r="AF110" s="16" t="inlineStr">
        <is>
          <t>Transition</t>
        </is>
      </c>
      <c r="AG110" s="17" t="inlineStr">
        <is>
          <t>End</t>
        </is>
      </c>
      <c r="AH110" s="16" t="n"/>
      <c r="AI110" s="15" t="inlineStr">
        <is>
          <t>Ancestor</t>
        </is>
      </c>
      <c r="AJ110" s="16" t="inlineStr">
        <is>
          <t>Birth</t>
        </is>
      </c>
      <c r="AK110" s="16" t="inlineStr">
        <is>
          <t>Transition</t>
        </is>
      </c>
      <c r="AL110" s="17" t="inlineStr">
        <is>
          <t>End</t>
        </is>
      </c>
      <c r="AM110" s="16" t="n"/>
      <c r="AN110" s="19" t="inlineStr">
        <is>
          <t>Ancestor</t>
        </is>
      </c>
      <c r="AO110" s="20" t="inlineStr">
        <is>
          <t>Birth</t>
        </is>
      </c>
      <c r="AP110" s="20" t="inlineStr">
        <is>
          <t>Transition</t>
        </is>
      </c>
      <c r="AQ110" s="21" t="inlineStr">
        <is>
          <t>End</t>
        </is>
      </c>
      <c r="AR110" s="20" t="n"/>
      <c r="AS110" s="22" t="inlineStr">
        <is>
          <t>Ancestor</t>
        </is>
      </c>
      <c r="AT110" s="23" t="inlineStr">
        <is>
          <t>Birth</t>
        </is>
      </c>
      <c r="AU110" s="23" t="inlineStr">
        <is>
          <t>Transition</t>
        </is>
      </c>
      <c r="AV110" s="24" t="inlineStr">
        <is>
          <t>End</t>
        </is>
      </c>
      <c r="AW110" s="23" t="n"/>
      <c r="AX110" s="22" t="inlineStr">
        <is>
          <t>Ancestor</t>
        </is>
      </c>
      <c r="AY110" s="23" t="inlineStr">
        <is>
          <t>Birth</t>
        </is>
      </c>
      <c r="AZ110" s="23" t="inlineStr">
        <is>
          <t>Transition</t>
        </is>
      </c>
      <c r="BA110" s="24" t="inlineStr">
        <is>
          <t>End</t>
        </is>
      </c>
      <c r="BB110" s="23" t="n"/>
      <c r="BC110" s="22" t="inlineStr">
        <is>
          <t>Ancestor</t>
        </is>
      </c>
      <c r="BD110" s="23" t="inlineStr">
        <is>
          <t>Birth</t>
        </is>
      </c>
      <c r="BE110" s="23" t="inlineStr">
        <is>
          <t>Transition</t>
        </is>
      </c>
      <c r="BF110" s="24" t="inlineStr">
        <is>
          <t>End</t>
        </is>
      </c>
      <c r="BG110" s="23" t="n"/>
      <c r="BH110" s="22" t="inlineStr">
        <is>
          <t>Ancestor</t>
        </is>
      </c>
      <c r="BI110" s="23" t="inlineStr">
        <is>
          <t>Birth</t>
        </is>
      </c>
      <c r="BJ110" s="23" t="inlineStr">
        <is>
          <t>Transition</t>
        </is>
      </c>
      <c r="BK110" s="24" t="inlineStr">
        <is>
          <t>End</t>
        </is>
      </c>
      <c r="BL110" s="23" t="n"/>
      <c r="BM110" s="22" t="inlineStr">
        <is>
          <t>Ancestor</t>
        </is>
      </c>
      <c r="BN110" s="23" t="inlineStr">
        <is>
          <t>Birth</t>
        </is>
      </c>
      <c r="BO110" s="23" t="inlineStr">
        <is>
          <t>Transition</t>
        </is>
      </c>
      <c r="BP110" s="24" t="inlineStr">
        <is>
          <t>End</t>
        </is>
      </c>
      <c r="BQ110" s="23" t="n"/>
      <c r="BR110" s="22" t="inlineStr">
        <is>
          <t>Ancestor</t>
        </is>
      </c>
      <c r="BS110" s="23" t="inlineStr">
        <is>
          <t>Birth</t>
        </is>
      </c>
      <c r="BT110" s="23" t="inlineStr">
        <is>
          <t>Transition</t>
        </is>
      </c>
      <c r="BU110" s="24" t="inlineStr">
        <is>
          <t>End</t>
        </is>
      </c>
      <c r="BV110" s="23" t="n"/>
      <c r="BW110" s="22" t="inlineStr">
        <is>
          <t>Ancestor</t>
        </is>
      </c>
      <c r="BX110" s="23" t="inlineStr">
        <is>
          <t>Birth</t>
        </is>
      </c>
      <c r="BY110" s="23" t="inlineStr">
        <is>
          <t>Transition</t>
        </is>
      </c>
      <c r="BZ110" s="24" t="inlineStr">
        <is>
          <t>End</t>
        </is>
      </c>
      <c r="CA110" s="23" t="n"/>
      <c r="CB110" s="26" t="inlineStr">
        <is>
          <t>Ancestor</t>
        </is>
      </c>
      <c r="CC110" s="27" t="inlineStr">
        <is>
          <t>Birth</t>
        </is>
      </c>
      <c r="CD110" s="27" t="inlineStr">
        <is>
          <t>Transition</t>
        </is>
      </c>
      <c r="CE110" s="28" t="inlineStr">
        <is>
          <t>End</t>
        </is>
      </c>
      <c r="CF110" s="27" t="n"/>
      <c r="CG110" s="26" t="inlineStr">
        <is>
          <t>Ancestor</t>
        </is>
      </c>
      <c r="CH110" s="27" t="inlineStr">
        <is>
          <t>Birth</t>
        </is>
      </c>
      <c r="CI110" s="27" t="inlineStr">
        <is>
          <t>Transition</t>
        </is>
      </c>
      <c r="CJ110" s="28" t="inlineStr">
        <is>
          <t>End</t>
        </is>
      </c>
      <c r="CK110" s="27" t="n"/>
      <c r="CL110" s="26" t="inlineStr">
        <is>
          <t>Ancestor</t>
        </is>
      </c>
      <c r="CM110" s="27" t="inlineStr">
        <is>
          <t>Birth</t>
        </is>
      </c>
      <c r="CN110" s="27" t="inlineStr">
        <is>
          <t>Transition</t>
        </is>
      </c>
      <c r="CO110" s="28" t="inlineStr">
        <is>
          <t>End</t>
        </is>
      </c>
      <c r="CP110" s="27" t="n"/>
      <c r="CQ110" s="26" t="inlineStr">
        <is>
          <t>Ancestor</t>
        </is>
      </c>
      <c r="CR110" s="27" t="inlineStr">
        <is>
          <t>Birth</t>
        </is>
      </c>
      <c r="CS110" s="27" t="inlineStr">
        <is>
          <t>Transition</t>
        </is>
      </c>
      <c r="CT110" s="28" t="inlineStr">
        <is>
          <t>End</t>
        </is>
      </c>
      <c r="CU110" s="27" t="n"/>
      <c r="CV110" s="26" t="inlineStr">
        <is>
          <t>Ancestor</t>
        </is>
      </c>
      <c r="CW110" s="27" t="inlineStr">
        <is>
          <t>Birth</t>
        </is>
      </c>
      <c r="CX110" s="27" t="inlineStr">
        <is>
          <t>Transition</t>
        </is>
      </c>
      <c r="CY110" s="28" t="inlineStr">
        <is>
          <t>End</t>
        </is>
      </c>
      <c r="CZ110" s="27" t="n"/>
      <c r="DA110" s="26" t="inlineStr">
        <is>
          <t>Ancestor</t>
        </is>
      </c>
      <c r="DB110" s="27" t="inlineStr">
        <is>
          <t>Birth</t>
        </is>
      </c>
      <c r="DC110" s="27" t="inlineStr">
        <is>
          <t>Transition</t>
        </is>
      </c>
      <c r="DD110" s="28" t="inlineStr">
        <is>
          <t>End</t>
        </is>
      </c>
      <c r="DE110" s="27" t="n"/>
      <c r="DF110" s="26" t="inlineStr">
        <is>
          <t>Ancestor</t>
        </is>
      </c>
      <c r="DG110" s="27" t="inlineStr">
        <is>
          <t>Birth</t>
        </is>
      </c>
      <c r="DH110" s="27" t="inlineStr">
        <is>
          <t>Transition</t>
        </is>
      </c>
      <c r="DI110" s="28" t="inlineStr">
        <is>
          <t>End</t>
        </is>
      </c>
      <c r="DJ110" s="27" t="n"/>
      <c r="DK110" s="26" t="inlineStr">
        <is>
          <t>Ancestor</t>
        </is>
      </c>
      <c r="DL110" s="27" t="inlineStr">
        <is>
          <t>Birth</t>
        </is>
      </c>
      <c r="DM110" s="27" t="inlineStr">
        <is>
          <t>Transition</t>
        </is>
      </c>
      <c r="DN110" s="28" t="inlineStr">
        <is>
          <t>End</t>
        </is>
      </c>
      <c r="DO110" s="27" t="n"/>
      <c r="DP110" s="26" t="inlineStr">
        <is>
          <t>Ancestor</t>
        </is>
      </c>
      <c r="DQ110" s="27" t="inlineStr">
        <is>
          <t>Birth</t>
        </is>
      </c>
      <c r="DR110" s="27" t="inlineStr">
        <is>
          <t>Transition</t>
        </is>
      </c>
      <c r="DS110" s="28" t="inlineStr">
        <is>
          <t>End</t>
        </is>
      </c>
      <c r="DT110" s="27" t="n"/>
      <c r="DU110" s="26" t="inlineStr">
        <is>
          <t>Ancestor</t>
        </is>
      </c>
      <c r="DV110" s="27" t="inlineStr">
        <is>
          <t>Birth</t>
        </is>
      </c>
      <c r="DW110" s="27" t="inlineStr">
        <is>
          <t>Transition</t>
        </is>
      </c>
      <c r="DX110" s="28" t="inlineStr">
        <is>
          <t>End</t>
        </is>
      </c>
      <c r="DY110" s="27" t="n"/>
      <c r="DZ110" s="26" t="inlineStr">
        <is>
          <t>Ancestor</t>
        </is>
      </c>
      <c r="EA110" s="27" t="inlineStr">
        <is>
          <t>Birth</t>
        </is>
      </c>
      <c r="EB110" s="27" t="inlineStr">
        <is>
          <t>Transition</t>
        </is>
      </c>
      <c r="EC110" s="28" t="inlineStr">
        <is>
          <t>End</t>
        </is>
      </c>
      <c r="ED110" s="27" t="n"/>
      <c r="EE110" s="26" t="inlineStr">
        <is>
          <t>Ancestor</t>
        </is>
      </c>
      <c r="EF110" s="27" t="inlineStr">
        <is>
          <t>Birth</t>
        </is>
      </c>
      <c r="EG110" s="27" t="inlineStr">
        <is>
          <t>Transition</t>
        </is>
      </c>
      <c r="EH110" s="28" t="inlineStr">
        <is>
          <t>End</t>
        </is>
      </c>
      <c r="EI110" s="27" t="n"/>
      <c r="EJ110" s="26" t="inlineStr">
        <is>
          <t>Ancestor</t>
        </is>
      </c>
      <c r="EK110" s="27" t="inlineStr">
        <is>
          <t>Birth</t>
        </is>
      </c>
      <c r="EL110" s="27" t="inlineStr">
        <is>
          <t>Transition</t>
        </is>
      </c>
      <c r="EM110" s="28" t="inlineStr">
        <is>
          <t>End</t>
        </is>
      </c>
      <c r="EN110" s="27" t="n"/>
      <c r="EO110" s="26" t="inlineStr">
        <is>
          <t>Ancestor</t>
        </is>
      </c>
      <c r="EP110" s="27" t="inlineStr">
        <is>
          <t>Birth</t>
        </is>
      </c>
      <c r="EQ110" s="27" t="inlineStr">
        <is>
          <t>Transition</t>
        </is>
      </c>
      <c r="ER110" s="28" t="inlineStr">
        <is>
          <t>End</t>
        </is>
      </c>
      <c r="ES110" s="27" t="n"/>
      <c r="ET110" s="26" t="inlineStr">
        <is>
          <t>Ancestor</t>
        </is>
      </c>
      <c r="EU110" s="27" t="inlineStr">
        <is>
          <t>Birth</t>
        </is>
      </c>
      <c r="EV110" s="27" t="inlineStr">
        <is>
          <t>Transition</t>
        </is>
      </c>
      <c r="EW110" s="28" t="inlineStr">
        <is>
          <t>End</t>
        </is>
      </c>
      <c r="EX110" s="27" t="n"/>
      <c r="EY110" s="26" t="inlineStr">
        <is>
          <t>Ancestor</t>
        </is>
      </c>
      <c r="EZ110" s="27" t="inlineStr">
        <is>
          <t>Birth</t>
        </is>
      </c>
      <c r="FA110" s="27" t="inlineStr">
        <is>
          <t>Transition</t>
        </is>
      </c>
      <c r="FB110" s="28" t="inlineStr">
        <is>
          <t>End</t>
        </is>
      </c>
      <c r="FC110" s="5" t="n"/>
    </row>
    <row r="111">
      <c r="A111" s="42">
        <f>COUNTIF(B$3:B$450,"&lt;="&amp;$B111)</f>
        <v/>
      </c>
      <c r="B111" s="42">
        <f>COUNT('R'!D118,'R'!G114,'R'!G122,'R'!J112,'R'!J116,'R'!J120,'R'!J124,'R'!M125,'R'!M123,'R'!M121,'R'!M119,'R'!M117,'R'!M115,'R'!M113,'R'!M111,'R'!P110,'R'!P111,'R'!P112,'R'!P113,'R'!P114,'R'!P115,'R'!P116,'R'!P117,'R'!P119,'R'!P120,'R'!P121,'R'!P122,'R'!P123,'R'!P124,'R'!P125,'R'!P126)+(C112*0.01)</f>
        <v/>
      </c>
      <c r="C111" s="33">
        <f>A111*20</f>
        <v/>
      </c>
      <c r="D111" s="42" t="inlineStr">
        <is>
          <t>x</t>
        </is>
      </c>
      <c r="E111" s="42">
        <f>'R'!B117</f>
        <v/>
      </c>
      <c r="F111" s="42">
        <f>E111</f>
        <v/>
      </c>
      <c r="G111" s="42">
        <f>'R'!B118</f>
        <v/>
      </c>
      <c r="H111" s="42">
        <f>IF('R'!D118=0,'R'!C118,'R'!D118)</f>
        <v/>
      </c>
      <c r="J111" s="42">
        <f>H111</f>
        <v/>
      </c>
      <c r="K111" s="42">
        <f>H111</f>
        <v/>
      </c>
      <c r="L111" s="32">
        <f>IF('R'!E114=0,x!K111,'R'!E114)</f>
        <v/>
      </c>
      <c r="M111" s="32">
        <f>IF(AND('R'!G114=0,'R'!F114=0), x!K111,(IF('R'!G114=0, 'R'!F114, 'R'!G114)))</f>
        <v/>
      </c>
      <c r="O111" s="42">
        <f>H111</f>
        <v/>
      </c>
      <c r="P111" s="42">
        <f>H111</f>
        <v/>
      </c>
      <c r="Q111" s="32">
        <f>IF('R'!E122=0,x!P111,'R'!E122)</f>
        <v/>
      </c>
      <c r="R111" s="32">
        <f>IF(AND('R'!G122=0, 'R'!F122=0),x!P111,IF('R'!G122=0, 'R'!F122, 'R'!G122))</f>
        <v/>
      </c>
      <c r="T111" s="42">
        <f>M111</f>
        <v/>
      </c>
      <c r="U111" s="42">
        <f>T111</f>
        <v/>
      </c>
      <c r="V111" s="32">
        <f>IF('R'!H112=0,x!U111,'R'!H112)</f>
        <v/>
      </c>
      <c r="W111" s="32">
        <f>IF(AND('R'!J112=0,'R'!I112=0),x!U111,IF('R'!J112=0,'R'!I112,'R'!J112))</f>
        <v/>
      </c>
      <c r="Y111" s="42">
        <f>T111</f>
        <v/>
      </c>
      <c r="Z111" s="42">
        <f>Y111</f>
        <v/>
      </c>
      <c r="AA111" s="32">
        <f>IF('R'!H116=0,x!Z111,'R'!H116)</f>
        <v/>
      </c>
      <c r="AB111" s="32">
        <f>IF(AND('R'!J116=0,'R'!I116=0),x!Z111,IF('R'!J116=0,'R'!I116,'R'!J116))</f>
        <v/>
      </c>
      <c r="AD111" s="42">
        <f>R111</f>
        <v/>
      </c>
      <c r="AE111" s="42">
        <f>AD111</f>
        <v/>
      </c>
      <c r="AF111" s="32">
        <f>IF('R'!H120=0,x!AE111,'R'!H120)</f>
        <v/>
      </c>
      <c r="AG111" s="32">
        <f>IF(AND('R'!J120=0,'R'!I120=0),x!AE111,IF('R'!J120=0,'R'!I120,'R'!J120))</f>
        <v/>
      </c>
      <c r="AI111" s="42">
        <f>R111</f>
        <v/>
      </c>
      <c r="AJ111" s="42">
        <f>AI111</f>
        <v/>
      </c>
      <c r="AK111" s="32">
        <f>IF('R'!H124=0,x!AJ111,'R'!H124)</f>
        <v/>
      </c>
      <c r="AL111" s="32">
        <f>IF(AND('R'!J124=0,'R'!I124=0),x!AJ111,IF('R'!J124=0,'R'!I124,'R'!J124))</f>
        <v/>
      </c>
      <c r="AN111" s="42">
        <f>W111</f>
        <v/>
      </c>
      <c r="AO111" s="42">
        <f>AN111</f>
        <v/>
      </c>
      <c r="AP111" s="32">
        <f>IF('R'!K111=0,x!AO111,'R'!K111)</f>
        <v/>
      </c>
      <c r="AQ111" s="32">
        <f>IF(AND('R'!M111=0,'R'!L111=0),x!AO111,IF('R'!M111=0,'R'!L111,'R'!M111))</f>
        <v/>
      </c>
      <c r="AS111" s="42">
        <f>W111</f>
        <v/>
      </c>
      <c r="AT111" s="42">
        <f>AS111</f>
        <v/>
      </c>
      <c r="AU111" s="32">
        <f>IF('R'!K113=0,x!AT111,'R'!K113)</f>
        <v/>
      </c>
      <c r="AV111" s="32">
        <f>IF(AND('R'!M113=0,'R'!L113=0),x!AT111,IF('R'!M113=0,'R'!L113,'R'!M113))</f>
        <v/>
      </c>
      <c r="AX111" s="42">
        <f>AB111</f>
        <v/>
      </c>
      <c r="AY111" s="42">
        <f>AX111</f>
        <v/>
      </c>
      <c r="AZ111" s="32">
        <f>IF('R'!K115=0,x!AY111,'R'!K115)</f>
        <v/>
      </c>
      <c r="BA111" s="32">
        <f>IF(AND('R'!M115=0,'R'!L115=0),x!AY111,IF('R'!M115=0,'R'!L115,'R'!M115))</f>
        <v/>
      </c>
      <c r="BC111" s="42">
        <f>AB111</f>
        <v/>
      </c>
      <c r="BD111" s="42">
        <f>BC111</f>
        <v/>
      </c>
      <c r="BE111" s="32">
        <f>IF('R'!K117=0,x!BD111,'R'!K117)</f>
        <v/>
      </c>
      <c r="BF111" s="32">
        <f>IF(AND('R'!M117=0,'R'!L117=0),x!BD111,IF('R'!M117=0,'R'!L117,'R'!M117))</f>
        <v/>
      </c>
      <c r="BH111" s="42">
        <f>AG111</f>
        <v/>
      </c>
      <c r="BI111" s="42">
        <f>BH111</f>
        <v/>
      </c>
      <c r="BJ111" s="32">
        <f>IF('R'!K119=0,x!BI111,'R'!K119)</f>
        <v/>
      </c>
      <c r="BK111" s="32">
        <f>IF(AND('R'!M119=0,'R'!L119=0),x!BI111,IF('R'!M119=0,'R'!L119,'R'!M119))</f>
        <v/>
      </c>
      <c r="BM111" s="42">
        <f>AG111</f>
        <v/>
      </c>
      <c r="BN111" s="42">
        <f>BM111</f>
        <v/>
      </c>
      <c r="BO111" s="32">
        <f>IF('R'!K121=0,x!BN111,'R'!K121)</f>
        <v/>
      </c>
      <c r="BP111" s="32">
        <f>IF(AND('R'!M121=0,'R'!L121=0),x!BN111,IF('R'!M121=0,'R'!L121,'R'!M121))</f>
        <v/>
      </c>
      <c r="BR111" s="42">
        <f>AL111</f>
        <v/>
      </c>
      <c r="BS111" s="42">
        <f>BR111</f>
        <v/>
      </c>
      <c r="BT111" s="32">
        <f>IF('R'!K123=0,x!BS111,'R'!K123)</f>
        <v/>
      </c>
      <c r="BU111" s="32">
        <f>IF(AND('R'!M123=0,'R'!L123=0),x!BS111,IF('R'!M123=0,'R'!L123,'R'!M123))</f>
        <v/>
      </c>
      <c r="BW111" s="42">
        <f>AL111</f>
        <v/>
      </c>
      <c r="BX111" s="42">
        <f>BW111</f>
        <v/>
      </c>
      <c r="BY111" s="32">
        <f>IF('R'!K125=0,x!BX111,'R'!K125)</f>
        <v/>
      </c>
      <c r="BZ111" s="32">
        <f>IF(AND('R'!M125=0,'R'!L125=0),x!BX111,IF('R'!M125=0,'R'!L125,'R'!M125))</f>
        <v/>
      </c>
      <c r="CB111" s="42">
        <f>AQ111</f>
        <v/>
      </c>
      <c r="CC111" s="42">
        <f>CB111</f>
        <v/>
      </c>
      <c r="CD111" s="32">
        <f>IF('R'!N110=0,x!CC111,'R'!N110)</f>
        <v/>
      </c>
      <c r="CE111" s="32">
        <f>IF(AND('R'!P110=0,'R'!O110=0),x!CC111,IF('R'!P110=0,'R'!O110,'R'!P110))</f>
        <v/>
      </c>
      <c r="CG111" s="42">
        <f>AQ111</f>
        <v/>
      </c>
      <c r="CH111" s="42">
        <f>CG111</f>
        <v/>
      </c>
      <c r="CI111" s="32">
        <f>IF('R'!N111=0,x!CH111,'R'!N111)</f>
        <v/>
      </c>
      <c r="CJ111" s="32">
        <f>IF(AND('R'!P111=0,'R'!O111=0),x!CH111,IF('R'!P111=0,'R'!O111,'R'!P111))</f>
        <v/>
      </c>
      <c r="CL111" s="42">
        <f>AV111</f>
        <v/>
      </c>
      <c r="CM111" s="42">
        <f>CL111</f>
        <v/>
      </c>
      <c r="CN111" s="32">
        <f>IF('R'!N112=0,x!CM111,'R'!N112)</f>
        <v/>
      </c>
      <c r="CO111" s="32">
        <f>IF(AND('R'!P112=0,'R'!O112=0),x!CM111,IF('R'!P112=0,'R'!O112,'R'!P112))</f>
        <v/>
      </c>
      <c r="CQ111" s="42">
        <f>AV111</f>
        <v/>
      </c>
      <c r="CR111" s="42">
        <f>CQ111</f>
        <v/>
      </c>
      <c r="CS111" s="32">
        <f>IF('R'!N113=0,x!CR111,'R'!N113)</f>
        <v/>
      </c>
      <c r="CT111" s="32">
        <f>IF(AND('R'!P113=0,'R'!O113=0),x!CR111,IF('R'!P113=0,'R'!O113,'R'!P113))</f>
        <v/>
      </c>
      <c r="CV111" s="42">
        <f>BA111</f>
        <v/>
      </c>
      <c r="CW111" s="42">
        <f>CV111</f>
        <v/>
      </c>
      <c r="CX111" s="32">
        <f>IF('R'!N114=0,x!CW111,'R'!N114)</f>
        <v/>
      </c>
      <c r="CY111" s="32">
        <f>IF(AND('R'!P114=0,'R'!O114=0),x!CW111,IF('R'!P114=0,'R'!O114,'R'!P114))</f>
        <v/>
      </c>
      <c r="DA111" s="42">
        <f>BA111</f>
        <v/>
      </c>
      <c r="DB111" s="42">
        <f>DA111</f>
        <v/>
      </c>
      <c r="DC111" s="32">
        <f>IF('R'!N115=0,x!DB111,'R'!N115)</f>
        <v/>
      </c>
      <c r="DD111" s="32">
        <f>IF(AND('R'!P115=0,'R'!O115=0),x!DB111,IF('R'!P115=0,'R'!O115,'R'!P115))</f>
        <v/>
      </c>
      <c r="DF111" s="42">
        <f>BF111</f>
        <v/>
      </c>
      <c r="DG111" s="42">
        <f>DF111</f>
        <v/>
      </c>
      <c r="DH111" s="32">
        <f>IF('R'!N116=0,x!DG111,'R'!N116)</f>
        <v/>
      </c>
      <c r="DI111" s="32">
        <f>IF(AND('R'!P116=0,'R'!O116=0),x!DG111,IF('R'!P116=0,'R'!O116,'R'!P116))</f>
        <v/>
      </c>
      <c r="DK111" s="42">
        <f>BF111</f>
        <v/>
      </c>
      <c r="DL111" s="42">
        <f>DK111</f>
        <v/>
      </c>
      <c r="DM111" s="32">
        <f>IF('R'!N117=0,x!DL111,'R'!N117)</f>
        <v/>
      </c>
      <c r="DN111" s="32">
        <f>IF(AND('R'!P117=0,'R'!O117=0),x!DL111,IF('R'!P117=0,'R'!O117,'R'!P117))</f>
        <v/>
      </c>
      <c r="DP111" s="42">
        <f>BK111</f>
        <v/>
      </c>
      <c r="DQ111" s="42">
        <f>DP111</f>
        <v/>
      </c>
      <c r="DR111" s="32">
        <f>IF('R'!N119=0,x!DQ111,'R'!N119)</f>
        <v/>
      </c>
      <c r="DS111" s="32">
        <f>IF(AND('R'!P119=0,'R'!O119=0),x!DQ111,IF('R'!P119=0,'R'!O119,'R'!P119))</f>
        <v/>
      </c>
      <c r="DU111" s="42">
        <f>BK111</f>
        <v/>
      </c>
      <c r="DV111" s="42">
        <f>DU111</f>
        <v/>
      </c>
      <c r="DW111" s="32">
        <f>IF('R'!N119=0,x!DV111,'R'!N119)</f>
        <v/>
      </c>
      <c r="DX111" s="32">
        <f>IF(AND('R'!P120=0,'R'!O120=0),x!DV111,IF('R'!P120=0,'R'!O120,'R'!P120))</f>
        <v/>
      </c>
      <c r="DZ111" s="42">
        <f>BP111</f>
        <v/>
      </c>
      <c r="EA111" s="42">
        <f>DZ111</f>
        <v/>
      </c>
      <c r="EB111" s="32">
        <f>IF('R'!N120=0,x!EA111,'R'!N120)</f>
        <v/>
      </c>
      <c r="EC111" s="32">
        <f>IF(AND('R'!P121=0,'R'!O121=0),x!EA111,IF('R'!P121=0,'R'!O121,'R'!P121))</f>
        <v/>
      </c>
      <c r="EE111" s="42">
        <f>BP111</f>
        <v/>
      </c>
      <c r="EF111" s="42">
        <f>EE111</f>
        <v/>
      </c>
      <c r="EG111" s="32">
        <f>IF('R'!N121=0,x!EF111,'R'!N121)</f>
        <v/>
      </c>
      <c r="EH111" s="32">
        <f>IF(AND('R'!P122=0,'R'!O122=0),x!EF111,IF('R'!P122=0,'R'!O122,'R'!P122))</f>
        <v/>
      </c>
      <c r="EJ111" s="42">
        <f>BU111</f>
        <v/>
      </c>
      <c r="EK111" s="42">
        <f>EJ111</f>
        <v/>
      </c>
      <c r="EL111" s="32">
        <f>IF('R'!N122=0,x!EK111,'R'!N122)</f>
        <v/>
      </c>
      <c r="EM111" s="32">
        <f>IF(AND('R'!P123=0,'R'!O123=0),x!EK111,IF('R'!P123=0,'R'!O123,'R'!P123))</f>
        <v/>
      </c>
      <c r="EO111" s="42">
        <f>BU111</f>
        <v/>
      </c>
      <c r="EP111" s="42">
        <f>EO111</f>
        <v/>
      </c>
      <c r="EQ111" s="32">
        <f>IF('R'!N123=0,x!EP111,'R'!N123)</f>
        <v/>
      </c>
      <c r="ER111" s="32">
        <f>IF(AND('R'!P124=0,'R'!O124=0),x!EP111,IF('R'!P124=0,'R'!O124,'R'!P124))</f>
        <v/>
      </c>
      <c r="ET111" s="42">
        <f>BZ111</f>
        <v/>
      </c>
      <c r="EU111" s="42">
        <f>ET111</f>
        <v/>
      </c>
      <c r="EV111" s="32">
        <f>IF('R'!N124=0,x!EU111,'R'!N124)</f>
        <v/>
      </c>
      <c r="EW111" s="32">
        <f>IF(AND('R'!P125=0,'R'!O125=0),x!EU111,IF('R'!P125=0,'R'!O125,'R'!P125))</f>
        <v/>
      </c>
      <c r="EY111" s="42">
        <f>BZ111</f>
        <v/>
      </c>
      <c r="EZ111" s="42">
        <f>EY111</f>
        <v/>
      </c>
      <c r="FA111" s="32">
        <f>IF('R'!N125=0,x!EZ111,'R'!N125)</f>
        <v/>
      </c>
      <c r="FB111" s="32">
        <f>IF(AND('R'!P126=0,'R'!O126=0),x!EZ111,IF('R'!P126=0,'R'!O126,'R'!P126))</f>
        <v/>
      </c>
    </row>
    <row r="112">
      <c r="C112" s="31">
        <f>'R'!A118</f>
        <v/>
      </c>
      <c r="D112" s="42" t="inlineStr">
        <is>
          <t>y</t>
        </is>
      </c>
      <c r="E112" s="42">
        <f>C111</f>
        <v/>
      </c>
      <c r="F112" s="42">
        <f>C111</f>
        <v/>
      </c>
      <c r="G112" s="42">
        <f>C111</f>
        <v/>
      </c>
      <c r="H112" s="42">
        <f>C111</f>
        <v/>
      </c>
      <c r="J112" s="42">
        <f>E112</f>
        <v/>
      </c>
      <c r="K112" s="32">
        <f>IF(OR(H111=145,'R'!C118&lt;&gt;0,'R'!E114=0),H112,$C111+4)</f>
        <v/>
      </c>
      <c r="L112" s="42">
        <f>K112</f>
        <v/>
      </c>
      <c r="M112" s="42">
        <f>K112</f>
        <v/>
      </c>
      <c r="O112" s="42">
        <f>H112</f>
        <v/>
      </c>
      <c r="P112" s="32">
        <f>IF(OR(H111=145,'R'!C118&lt;&gt;0,'R'!E122=0),H112,$C111-4)</f>
        <v/>
      </c>
      <c r="Q112" s="42">
        <f>P112</f>
        <v/>
      </c>
      <c r="R112" s="42">
        <f>P112</f>
        <v/>
      </c>
      <c r="T112" s="42">
        <f>M112</f>
        <v/>
      </c>
      <c r="U112" s="32">
        <f>IF(OR(M111=15,'R'!F114,'R'!H112=0),M112,$C111+6)</f>
        <v/>
      </c>
      <c r="V112" s="42">
        <f>U112</f>
        <v/>
      </c>
      <c r="W112" s="42">
        <f>U112</f>
        <v/>
      </c>
      <c r="Y112" s="42">
        <f>M112</f>
        <v/>
      </c>
      <c r="Z112" s="32">
        <f>IF(OR(M111=145,'R'!F114,'R'!H116=0),M112,$C111+2)</f>
        <v/>
      </c>
      <c r="AA112" s="42">
        <f>Z112</f>
        <v/>
      </c>
      <c r="AB112" s="42">
        <f>Z112</f>
        <v/>
      </c>
      <c r="AD112" s="42">
        <f>R112</f>
        <v/>
      </c>
      <c r="AE112" s="32">
        <f>IF(OR(R111=145,'R'!F122&lt;&gt;0,'R'!H120=0),R112,$C111-2)</f>
        <v/>
      </c>
      <c r="AF112" s="42">
        <f>AE112</f>
        <v/>
      </c>
      <c r="AG112" s="42">
        <f>AE112</f>
        <v/>
      </c>
      <c r="AI112" s="42">
        <f>R112</f>
        <v/>
      </c>
      <c r="AJ112" s="32">
        <f>IF(OR(R111=145,'R'!F122&lt;&gt;0,'R'!H124=0),R112,$C111-6)</f>
        <v/>
      </c>
      <c r="AK112" s="42">
        <f>AJ112</f>
        <v/>
      </c>
      <c r="AL112" s="42">
        <f>AJ112</f>
        <v/>
      </c>
      <c r="AN112" s="42">
        <f>W112</f>
        <v/>
      </c>
      <c r="AO112" s="32">
        <f>IF(OR(W111=145,'R'!I112&lt;&gt;0,'R'!K111=0),W112,$C111+7)</f>
        <v/>
      </c>
      <c r="AP112" s="42">
        <f>AO112</f>
        <v/>
      </c>
      <c r="AQ112" s="42">
        <f>AO112</f>
        <v/>
      </c>
      <c r="AS112" s="42">
        <f>W112</f>
        <v/>
      </c>
      <c r="AT112" s="32">
        <f>IF(OR(W111=145,'R'!I112&lt;&gt;0,'R'!K113=0),W112,$C111+5)</f>
        <v/>
      </c>
      <c r="AU112" s="42">
        <f>AT112</f>
        <v/>
      </c>
      <c r="AV112" s="42">
        <f>AT112</f>
        <v/>
      </c>
      <c r="AX112" s="42">
        <f>AB112</f>
        <v/>
      </c>
      <c r="AY112" s="32">
        <f>IF(OR(AB111=145,'R'!I116&lt;&gt;0,'R'!K115=0),AB112,$C111+3)</f>
        <v/>
      </c>
      <c r="AZ112" s="42">
        <f>AY112</f>
        <v/>
      </c>
      <c r="BA112" s="42">
        <f>AY112</f>
        <v/>
      </c>
      <c r="BC112" s="42">
        <f>AB112</f>
        <v/>
      </c>
      <c r="BD112" s="32">
        <f>IF(OR(AB111=145,'R'!I116&lt;&gt;0,'R'!K117=0),AB112,$C111+1)</f>
        <v/>
      </c>
      <c r="BE112" s="42">
        <f>BD112</f>
        <v/>
      </c>
      <c r="BF112" s="42">
        <f>BD112</f>
        <v/>
      </c>
      <c r="BH112" s="42">
        <f>AG112</f>
        <v/>
      </c>
      <c r="BI112" s="32">
        <f>IF(OR(AG111=145,'R'!I120&lt;&gt;0,'R'!K119=0,'R'!K119=0),AG112,$C111-1)</f>
        <v/>
      </c>
      <c r="BJ112" s="42">
        <f>BI112</f>
        <v/>
      </c>
      <c r="BK112" s="42">
        <f>BI112</f>
        <v/>
      </c>
      <c r="BM112" s="42">
        <f>AG112</f>
        <v/>
      </c>
      <c r="BN112" s="32">
        <f>IF(OR(AG111=145,'R'!I120&lt;&gt;0,'R'!K121=0),AG112,$C111-3)</f>
        <v/>
      </c>
      <c r="BO112" s="42">
        <f>BN112</f>
        <v/>
      </c>
      <c r="BP112" s="42">
        <f>BN112</f>
        <v/>
      </c>
      <c r="BR112" s="42">
        <f>AL112</f>
        <v/>
      </c>
      <c r="BS112" s="32">
        <f>IF(OR(AL111=145,'R'!I124&lt;&gt;0,'R'!K123=0),AL112,$C111-5)</f>
        <v/>
      </c>
      <c r="BT112" s="42">
        <f>BS112</f>
        <v/>
      </c>
      <c r="BU112" s="42">
        <f>BS112</f>
        <v/>
      </c>
      <c r="BW112" s="42">
        <f>AL112</f>
        <v/>
      </c>
      <c r="BX112" s="32">
        <f>IF(OR(AL111=145,'R'!I124&lt;&gt;0,'R'!K125=0),AL112,$C111-7)</f>
        <v/>
      </c>
      <c r="BY112" s="42">
        <f>BX112</f>
        <v/>
      </c>
      <c r="BZ112" s="42">
        <f>BX112</f>
        <v/>
      </c>
      <c r="CB112" s="42">
        <f>AQ112</f>
        <v/>
      </c>
      <c r="CC112" s="32">
        <f>IF(OR(AQ111=145,'R'!L111&lt;&gt;0,'R'!N110=0),AQ112,$C111+7.5)</f>
        <v/>
      </c>
      <c r="CD112" s="42">
        <f>CC112</f>
        <v/>
      </c>
      <c r="CE112" s="42">
        <f>CC112</f>
        <v/>
      </c>
      <c r="CG112" s="42">
        <f>AQ112</f>
        <v/>
      </c>
      <c r="CH112" s="32">
        <f>IF(OR(AQ111=145,'R'!AK111&lt;&gt;0,'R'!N111=0),AQ112,$C111+6.5)</f>
        <v/>
      </c>
      <c r="CI112" s="42">
        <f>CH112</f>
        <v/>
      </c>
      <c r="CJ112" s="42">
        <f>CH112</f>
        <v/>
      </c>
      <c r="CL112" s="42">
        <f>AV112</f>
        <v/>
      </c>
      <c r="CM112" s="32">
        <f>IF(OR(AV111=145,'R'!L113&lt;&gt;0,'R'!N112=0),AV112,$C111+5.5)</f>
        <v/>
      </c>
      <c r="CN112" s="42">
        <f>CM112</f>
        <v/>
      </c>
      <c r="CO112" s="42">
        <f>CM112</f>
        <v/>
      </c>
      <c r="CQ112" s="42">
        <f>AV112</f>
        <v/>
      </c>
      <c r="CR112" s="32">
        <f>IF(OR(AV111=145,'R'!L113&lt;&gt;0,'R'!N113=0),AV112,$C111+4.5)</f>
        <v/>
      </c>
      <c r="CS112" s="42">
        <f>CR112</f>
        <v/>
      </c>
      <c r="CT112" s="42">
        <f>CR112</f>
        <v/>
      </c>
      <c r="CV112" s="42">
        <f>BA112</f>
        <v/>
      </c>
      <c r="CW112" s="32">
        <f>IF(OR(BA111=145,'R'!L115&lt;&gt;0,'R'!N114=0),BA112,$C111+3.5)</f>
        <v/>
      </c>
      <c r="CX112" s="42">
        <f>CW112</f>
        <v/>
      </c>
      <c r="CY112" s="42">
        <f>CW112</f>
        <v/>
      </c>
      <c r="DA112" s="42">
        <f>BA112</f>
        <v/>
      </c>
      <c r="DB112" s="32">
        <f>IF(OR(BA111=145,'R'!L115&lt;&gt;0,'R'!N115=0),BA112,$C111+2.5)</f>
        <v/>
      </c>
      <c r="DC112" s="42">
        <f>DB112</f>
        <v/>
      </c>
      <c r="DD112" s="42">
        <f>DB112</f>
        <v/>
      </c>
      <c r="DF112" s="42">
        <f>BF112</f>
        <v/>
      </c>
      <c r="DG112" s="32">
        <f>IF(OR(BF111=145,'R'!L117&lt;&gt;0,'R'!N116=0),BF112,$C111+1.5)</f>
        <v/>
      </c>
      <c r="DH112" s="42">
        <f>DG112</f>
        <v/>
      </c>
      <c r="DI112" s="42">
        <f>DG112</f>
        <v/>
      </c>
      <c r="DK112" s="42">
        <f>BF112</f>
        <v/>
      </c>
      <c r="DL112" s="32">
        <f>IF(OR(BF111=145,'R'!L117&lt;&gt;0,'R'!N117=0),BF112,$C111+0.5)</f>
        <v/>
      </c>
      <c r="DM112" s="42">
        <f>DL112</f>
        <v/>
      </c>
      <c r="DN112" s="42">
        <f>DL112</f>
        <v/>
      </c>
      <c r="DP112" s="42">
        <f>BK112</f>
        <v/>
      </c>
      <c r="DQ112" s="32">
        <f>IF(OR(BK111=145,'R'!L119&lt;&gt;0,'R'!N119=0),BK112,$C111-0.5)</f>
        <v/>
      </c>
      <c r="DR112" s="42">
        <f>DQ112</f>
        <v/>
      </c>
      <c r="DS112" s="42">
        <f>DQ112</f>
        <v/>
      </c>
      <c r="DU112" s="42">
        <f>BK112</f>
        <v/>
      </c>
      <c r="DV112" s="32">
        <f>IF(OR(BK111=145,'R'!L119&lt;&gt;0,'R'!N120=0),BK112,$C111-1.5)</f>
        <v/>
      </c>
      <c r="DW112" s="42">
        <f>DV112</f>
        <v/>
      </c>
      <c r="DX112" s="42">
        <f>DV112</f>
        <v/>
      </c>
      <c r="DZ112" s="42">
        <f>BP112</f>
        <v/>
      </c>
      <c r="EA112" s="32">
        <f>IF(OR(BP111=145,'R'!L121&lt;&gt;0,'R'!N121=0),BP112,$C111-2.5)</f>
        <v/>
      </c>
      <c r="EB112" s="42">
        <f>EA112</f>
        <v/>
      </c>
      <c r="EC112" s="42">
        <f>EA112</f>
        <v/>
      </c>
      <c r="EE112" s="42">
        <f>BP112</f>
        <v/>
      </c>
      <c r="EF112" s="32">
        <f>IF(OR(BP111=145,'R'!L121&lt;&gt;0,'R'!N122=0),BP112,$C111-3.5)</f>
        <v/>
      </c>
      <c r="EG112" s="42">
        <f>EF112</f>
        <v/>
      </c>
      <c r="EH112" s="42">
        <f>EF112</f>
        <v/>
      </c>
      <c r="EJ112" s="42">
        <f>BU112</f>
        <v/>
      </c>
      <c r="EK112" s="32">
        <f>IF(OR(BU111=145,'R'!L123&lt;&gt;0,'R'!N123=0),BU112,$C111-4.5)</f>
        <v/>
      </c>
      <c r="EL112" s="42">
        <f>EK112</f>
        <v/>
      </c>
      <c r="EM112" s="42">
        <f>EK112</f>
        <v/>
      </c>
      <c r="EO112" s="42">
        <f>BU112</f>
        <v/>
      </c>
      <c r="EP112" s="32">
        <f>IF(OR(BU111=145,'R'!L123&lt;&gt;0,'R'!N124=0),BU112,$C111-5.5)</f>
        <v/>
      </c>
      <c r="EQ112" s="42">
        <f>EP112</f>
        <v/>
      </c>
      <c r="ER112" s="42">
        <f>EP112</f>
        <v/>
      </c>
      <c r="ET112" s="42">
        <f>BZ112</f>
        <v/>
      </c>
      <c r="EU112" s="32">
        <f>IF(OR(BZ111=145,'R'!L125&lt;&gt;0,'R'!N125=0),BZ112,$C111-6.5)</f>
        <v/>
      </c>
      <c r="EV112" s="42">
        <f>EU112</f>
        <v/>
      </c>
      <c r="EW112" s="42">
        <f>EU112</f>
        <v/>
      </c>
      <c r="EY112" s="42">
        <f>BZ112</f>
        <v/>
      </c>
      <c r="EZ112" s="32">
        <f>IF(OR(BZ111=145,'R'!L125&lt;&gt;0,'R'!N126=0),BZ112,$C111-7.5)</f>
        <v/>
      </c>
      <c r="FA112" s="42">
        <f>EZ112</f>
        <v/>
      </c>
      <c r="FB112" s="42">
        <f>EZ112</f>
        <v/>
      </c>
    </row>
    <row r="113">
      <c r="E113" s="42">
        <f>'R'!B117</f>
        <v/>
      </c>
      <c r="F113" s="42">
        <f>E113</f>
        <v/>
      </c>
      <c r="G113" s="42">
        <f>G111/2-0.5</f>
        <v/>
      </c>
      <c r="H113" s="42">
        <f>H111/2-0.5</f>
        <v/>
      </c>
      <c r="J113" s="42">
        <f>J111/2-0.5</f>
        <v/>
      </c>
      <c r="K113" s="42">
        <f>K111/2-0.5</f>
        <v/>
      </c>
      <c r="L113" s="42">
        <f>L111/2-0.5</f>
        <v/>
      </c>
      <c r="M113" s="42">
        <f>M111/2-0.5</f>
        <v/>
      </c>
      <c r="O113" s="42">
        <f>O111/2-0.5</f>
        <v/>
      </c>
      <c r="P113" s="42">
        <f>P111/2-0.5</f>
        <v/>
      </c>
      <c r="Q113" s="42">
        <f>Q111/2-0.5</f>
        <v/>
      </c>
      <c r="R113" s="42">
        <f>R111/2-0.5</f>
        <v/>
      </c>
      <c r="T113" s="42">
        <f>T111/2-0.5</f>
        <v/>
      </c>
      <c r="U113" s="42">
        <f>U111/2-0.5</f>
        <v/>
      </c>
      <c r="V113" s="42">
        <f>V111/2-0.5</f>
        <v/>
      </c>
      <c r="W113" s="42">
        <f>W111/2-0.5</f>
        <v/>
      </c>
      <c r="Y113" s="42">
        <f>Y111/2-0.5</f>
        <v/>
      </c>
      <c r="Z113" s="42">
        <f>Z111/2-0.5</f>
        <v/>
      </c>
      <c r="AA113" s="42">
        <f>AA111/2-0.5</f>
        <v/>
      </c>
      <c r="AB113" s="42">
        <f>AB111/2-0.5</f>
        <v/>
      </c>
      <c r="AD113" s="42">
        <f>AD111/2-0.5</f>
        <v/>
      </c>
      <c r="AE113" s="42">
        <f>AE111/2-0.5</f>
        <v/>
      </c>
      <c r="AF113" s="42">
        <f>AF111/2-0.5</f>
        <v/>
      </c>
      <c r="AG113" s="42">
        <f>AG111/2-0.5</f>
        <v/>
      </c>
      <c r="AI113" s="42">
        <f>AI111/2-0.5</f>
        <v/>
      </c>
      <c r="AJ113" s="42">
        <f>AJ111/2-0.5</f>
        <v/>
      </c>
      <c r="AK113" s="42">
        <f>AK111/2-0.5</f>
        <v/>
      </c>
      <c r="AL113" s="42">
        <f>AL111/2-0.5</f>
        <v/>
      </c>
      <c r="AN113" s="42">
        <f>AN111/2-0.5</f>
        <v/>
      </c>
      <c r="AO113" s="42">
        <f>AO111/2-0.5</f>
        <v/>
      </c>
      <c r="AP113" s="42">
        <f>AP111/2-0.5</f>
        <v/>
      </c>
      <c r="AQ113" s="42">
        <f>AQ111/2-0.5</f>
        <v/>
      </c>
      <c r="AS113" s="42">
        <f>AS111/2-0.5</f>
        <v/>
      </c>
      <c r="AT113" s="42">
        <f>AT111/2-0.5</f>
        <v/>
      </c>
      <c r="AU113" s="42">
        <f>AU111/2-0.5</f>
        <v/>
      </c>
      <c r="AV113" s="42">
        <f>AV111/2-0.5</f>
        <v/>
      </c>
      <c r="AX113" s="42">
        <f>AX111/2-0.5</f>
        <v/>
      </c>
      <c r="AY113" s="42">
        <f>AY111/2-0.5</f>
        <v/>
      </c>
      <c r="AZ113" s="42">
        <f>AZ111/2-0.5</f>
        <v/>
      </c>
      <c r="BA113" s="42">
        <f>BA111/2-0.5</f>
        <v/>
      </c>
      <c r="BC113" s="42">
        <f>BC111/2-0.5</f>
        <v/>
      </c>
      <c r="BD113" s="42">
        <f>BD111/2-0.5</f>
        <v/>
      </c>
      <c r="BE113" s="42">
        <f>BE111/2-0.5</f>
        <v/>
      </c>
      <c r="BF113" s="42">
        <f>BF111/2-0.5</f>
        <v/>
      </c>
      <c r="BH113" s="42">
        <f>BH111/2-0.5</f>
        <v/>
      </c>
      <c r="BI113" s="42">
        <f>BI111/2-0.5</f>
        <v/>
      </c>
      <c r="BJ113" s="42">
        <f>BJ111/2-0.5</f>
        <v/>
      </c>
      <c r="BK113" s="42">
        <f>BK111/2-0.5</f>
        <v/>
      </c>
      <c r="BM113" s="42">
        <f>BM111/2-0.5</f>
        <v/>
      </c>
      <c r="BN113" s="42">
        <f>BN111/2-0.5</f>
        <v/>
      </c>
      <c r="BO113" s="42">
        <f>BO111/2-0.5</f>
        <v/>
      </c>
      <c r="BP113" s="42">
        <f>BP111/2-0.5</f>
        <v/>
      </c>
      <c r="BR113" s="42">
        <f>BR111/2-0.5</f>
        <v/>
      </c>
      <c r="BS113" s="42">
        <f>BS111/2-0.5</f>
        <v/>
      </c>
      <c r="BT113" s="42">
        <f>BT111/2-0.5</f>
        <v/>
      </c>
      <c r="BU113" s="42">
        <f>BU111/2-0.5</f>
        <v/>
      </c>
      <c r="BW113" s="42">
        <f>BW111/2-0.5</f>
        <v/>
      </c>
      <c r="BX113" s="42">
        <f>BX111/2-0.5</f>
        <v/>
      </c>
      <c r="BY113" s="42">
        <f>BY111/2-0.5</f>
        <v/>
      </c>
      <c r="BZ113" s="42">
        <f>BZ111/2-0.5</f>
        <v/>
      </c>
      <c r="CA113" s="42">
        <f>CA111/2-0.5</f>
        <v/>
      </c>
      <c r="CB113" s="42">
        <f>CB111/2-0.5</f>
        <v/>
      </c>
      <c r="CC113" s="42">
        <f>CC111/2-0.5</f>
        <v/>
      </c>
      <c r="CD113" s="42">
        <f>CD111/2-0.5</f>
        <v/>
      </c>
      <c r="CE113" s="42">
        <f>CE111/2-0.5</f>
        <v/>
      </c>
      <c r="CG113" s="42">
        <f>CG111/2-0.5</f>
        <v/>
      </c>
      <c r="CH113" s="42">
        <f>CH111/2-0.5</f>
        <v/>
      </c>
      <c r="CI113" s="42">
        <f>CI111/2-0.5</f>
        <v/>
      </c>
      <c r="CJ113" s="42">
        <f>CJ111/2-0.5</f>
        <v/>
      </c>
      <c r="CL113" s="42">
        <f>CL111/2-0.5</f>
        <v/>
      </c>
      <c r="CM113" s="42">
        <f>CM111/2-0.5</f>
        <v/>
      </c>
      <c r="CN113" s="42">
        <f>CN111/2-0.5</f>
        <v/>
      </c>
      <c r="CO113" s="42">
        <f>CO111/2-0.5</f>
        <v/>
      </c>
      <c r="CQ113" s="42">
        <f>CQ111/2-0.5</f>
        <v/>
      </c>
      <c r="CR113" s="42">
        <f>CR111/2-0.5</f>
        <v/>
      </c>
      <c r="CS113" s="42">
        <f>CS111/2-0.5</f>
        <v/>
      </c>
      <c r="CT113" s="42">
        <f>CT111/2-0.5</f>
        <v/>
      </c>
      <c r="CV113" s="42">
        <f>CV111/2-0.5</f>
        <v/>
      </c>
      <c r="CW113" s="42">
        <f>CW111/2-0.5</f>
        <v/>
      </c>
      <c r="CX113" s="42">
        <f>CX111/2-0.5</f>
        <v/>
      </c>
      <c r="CY113" s="42">
        <f>CY111/2-0.5</f>
        <v/>
      </c>
      <c r="DA113" s="42">
        <f>DA111/2-0.5</f>
        <v/>
      </c>
      <c r="DB113" s="42">
        <f>DB111/2-0.5</f>
        <v/>
      </c>
      <c r="DC113" s="42">
        <f>DC111/2-0.5</f>
        <v/>
      </c>
      <c r="DD113" s="42">
        <f>DD111/2-0.5</f>
        <v/>
      </c>
      <c r="DF113" s="42">
        <f>DF111/2-0.5</f>
        <v/>
      </c>
      <c r="DG113" s="42">
        <f>DG111/2-0.5</f>
        <v/>
      </c>
      <c r="DH113" s="42">
        <f>DH111/2-0.5</f>
        <v/>
      </c>
      <c r="DI113" s="42">
        <f>DI111/2-0.5</f>
        <v/>
      </c>
      <c r="DK113" s="42">
        <f>DK111/2-0.5</f>
        <v/>
      </c>
      <c r="DL113" s="42">
        <f>DL111/2-0.5</f>
        <v/>
      </c>
      <c r="DM113" s="42">
        <f>DM111/2-0.5</f>
        <v/>
      </c>
      <c r="DN113" s="42">
        <f>DN111/2-0.5</f>
        <v/>
      </c>
      <c r="DP113" s="42">
        <f>DP111/2-0.5</f>
        <v/>
      </c>
      <c r="DQ113" s="42">
        <f>DQ111/2-0.5</f>
        <v/>
      </c>
      <c r="DR113" s="42">
        <f>DR111/2-0.5</f>
        <v/>
      </c>
      <c r="DS113" s="42">
        <f>DS111/2-0.5</f>
        <v/>
      </c>
      <c r="DU113" s="42">
        <f>DU111/2-0.5</f>
        <v/>
      </c>
      <c r="DV113" s="42">
        <f>DV111/2-0.5</f>
        <v/>
      </c>
      <c r="DW113" s="42">
        <f>DW111/2-0.5</f>
        <v/>
      </c>
      <c r="DX113" s="42">
        <f>DX111/2-0.5</f>
        <v/>
      </c>
      <c r="DY113" s="42">
        <f>DY111/2-0.5</f>
        <v/>
      </c>
      <c r="DZ113" s="42">
        <f>DZ111/2-0.5</f>
        <v/>
      </c>
      <c r="EA113" s="42">
        <f>EA111/2-0.5</f>
        <v/>
      </c>
      <c r="EB113" s="42">
        <f>EB111/2-0.5</f>
        <v/>
      </c>
      <c r="EC113" s="42">
        <f>EC111/2-0.5</f>
        <v/>
      </c>
      <c r="EE113" s="42">
        <f>EE111/2-0.5</f>
        <v/>
      </c>
      <c r="EF113" s="42">
        <f>EF111/2-0.5</f>
        <v/>
      </c>
      <c r="EG113" s="42">
        <f>EG111/2-0.5</f>
        <v/>
      </c>
      <c r="EH113" s="42">
        <f>EH111/2-0.5</f>
        <v/>
      </c>
      <c r="EJ113" s="42">
        <f>EJ111/2-0.5</f>
        <v/>
      </c>
      <c r="EK113" s="42">
        <f>EK111/2-0.5</f>
        <v/>
      </c>
      <c r="EL113" s="42">
        <f>EL111/2-0.5</f>
        <v/>
      </c>
      <c r="EM113" s="42">
        <f>EM111/2-0.5</f>
        <v/>
      </c>
      <c r="EO113" s="42">
        <f>EO111/2-0.5</f>
        <v/>
      </c>
      <c r="EP113" s="42">
        <f>EP111/2-0.5</f>
        <v/>
      </c>
      <c r="EQ113" s="42">
        <f>EQ111/2-0.5</f>
        <v/>
      </c>
      <c r="ER113" s="42">
        <f>ER111/2-0.5</f>
        <v/>
      </c>
      <c r="ET113" s="42">
        <f>ET111/2-0.5</f>
        <v/>
      </c>
      <c r="EU113" s="42">
        <f>EU111/2-0.5</f>
        <v/>
      </c>
      <c r="EV113" s="42">
        <f>EV111/2-0.5</f>
        <v/>
      </c>
      <c r="EW113" s="42">
        <f>EW111/2-0.5</f>
        <v/>
      </c>
      <c r="EY113" s="42">
        <f>EY111/2-0.5</f>
        <v/>
      </c>
      <c r="EZ113" s="42">
        <f>EZ111/2-0.5</f>
        <v/>
      </c>
      <c r="FA113" s="42">
        <f>FA111/2-0.5</f>
        <v/>
      </c>
      <c r="FB113" s="42">
        <f>FB111/2-0.5</f>
        <v/>
      </c>
    </row>
    <row r="114">
      <c r="G114" s="42">
        <f>G113</f>
        <v/>
      </c>
      <c r="H114" s="42">
        <f>H113</f>
        <v/>
      </c>
      <c r="L114" s="42">
        <f>L113</f>
        <v/>
      </c>
      <c r="M114" s="42">
        <f>M113</f>
        <v/>
      </c>
      <c r="Q114" s="42">
        <f>Q113</f>
        <v/>
      </c>
      <c r="R114" s="42">
        <f>R113</f>
        <v/>
      </c>
      <c r="V114" s="42">
        <f>V113</f>
        <v/>
      </c>
      <c r="W114" s="42">
        <f>W113</f>
        <v/>
      </c>
      <c r="AA114" s="42">
        <f>AA113</f>
        <v/>
      </c>
      <c r="AB114" s="42">
        <f>AB113</f>
        <v/>
      </c>
      <c r="AF114" s="42">
        <f>AF113</f>
        <v/>
      </c>
      <c r="AG114" s="42">
        <f>AG113</f>
        <v/>
      </c>
      <c r="AK114" s="42">
        <f>AK113</f>
        <v/>
      </c>
      <c r="AL114" s="42">
        <f>AL113</f>
        <v/>
      </c>
      <c r="AP114" s="42">
        <f>AP113</f>
        <v/>
      </c>
      <c r="AQ114" s="42">
        <f>AQ113</f>
        <v/>
      </c>
      <c r="AU114" s="42">
        <f>AU113</f>
        <v/>
      </c>
      <c r="AV114" s="42">
        <f>AV113</f>
        <v/>
      </c>
      <c r="AZ114" s="42">
        <f>AZ113</f>
        <v/>
      </c>
      <c r="BA114" s="42">
        <f>BA113</f>
        <v/>
      </c>
      <c r="BE114" s="42">
        <f>BE113</f>
        <v/>
      </c>
      <c r="BF114" s="42">
        <f>BF113</f>
        <v/>
      </c>
      <c r="BJ114" s="42">
        <f>BJ113</f>
        <v/>
      </c>
      <c r="BK114" s="42">
        <f>BK113</f>
        <v/>
      </c>
      <c r="BO114" s="42">
        <f>BO113</f>
        <v/>
      </c>
      <c r="BP114" s="42">
        <f>BP113</f>
        <v/>
      </c>
      <c r="BT114" s="42">
        <f>BT113</f>
        <v/>
      </c>
      <c r="BU114" s="42">
        <f>BU113</f>
        <v/>
      </c>
      <c r="BY114" s="42">
        <f>BY113</f>
        <v/>
      </c>
      <c r="BZ114" s="42">
        <f>BZ113</f>
        <v/>
      </c>
      <c r="CD114" s="42">
        <f>CD113</f>
        <v/>
      </c>
      <c r="CE114" s="42">
        <f>CE113</f>
        <v/>
      </c>
      <c r="CI114" s="42">
        <f>CI113</f>
        <v/>
      </c>
      <c r="CJ114" s="42">
        <f>CJ113</f>
        <v/>
      </c>
      <c r="CN114" s="42">
        <f>CN113</f>
        <v/>
      </c>
      <c r="CO114" s="42">
        <f>CO113</f>
        <v/>
      </c>
      <c r="CS114" s="42">
        <f>CS113</f>
        <v/>
      </c>
      <c r="CT114" s="42">
        <f>CT113</f>
        <v/>
      </c>
      <c r="CX114" s="42">
        <f>CX113</f>
        <v/>
      </c>
      <c r="CY114" s="42">
        <f>CY113</f>
        <v/>
      </c>
      <c r="DC114" s="42">
        <f>DC113</f>
        <v/>
      </c>
      <c r="DD114" s="42">
        <f>DD113</f>
        <v/>
      </c>
      <c r="DH114" s="42">
        <f>DH113</f>
        <v/>
      </c>
      <c r="DI114" s="42">
        <f>DI113</f>
        <v/>
      </c>
      <c r="DM114" s="42">
        <f>DM113</f>
        <v/>
      </c>
      <c r="DN114" s="42">
        <f>DN113</f>
        <v/>
      </c>
      <c r="DR114" s="42">
        <f>DR113</f>
        <v/>
      </c>
      <c r="DS114" s="42">
        <f>DS113</f>
        <v/>
      </c>
      <c r="DW114" s="42">
        <f>DW113</f>
        <v/>
      </c>
      <c r="DX114" s="42">
        <f>DX113</f>
        <v/>
      </c>
      <c r="EB114" s="42">
        <f>EB113</f>
        <v/>
      </c>
      <c r="EC114" s="42">
        <f>EC113</f>
        <v/>
      </c>
      <c r="EG114" s="42">
        <f>EG113</f>
        <v/>
      </c>
      <c r="EH114" s="42">
        <f>EH113</f>
        <v/>
      </c>
      <c r="EL114" s="42">
        <f>EL113</f>
        <v/>
      </c>
      <c r="EM114" s="42">
        <f>EM113</f>
        <v/>
      </c>
      <c r="EQ114" s="42">
        <f>EQ113</f>
        <v/>
      </c>
      <c r="ER114" s="42">
        <f>ER113</f>
        <v/>
      </c>
      <c r="EV114" s="42">
        <f>EV113</f>
        <v/>
      </c>
      <c r="EW114" s="42">
        <f>EW113</f>
        <v/>
      </c>
      <c r="FA114" s="42">
        <f>FA113</f>
        <v/>
      </c>
      <c r="FB114" s="42">
        <f>FB113</f>
        <v/>
      </c>
    </row>
    <row r="127">
      <c r="E127" s="6" t="n">
        <v>1</v>
      </c>
      <c r="F127" s="6" t="n">
        <v>1</v>
      </c>
      <c r="G127" s="6" t="n">
        <v>1</v>
      </c>
      <c r="H127" s="6" t="n">
        <v>1</v>
      </c>
      <c r="I127" s="6" t="n"/>
      <c r="J127" s="10" t="inlineStr">
        <is>
          <t>2a</t>
        </is>
      </c>
      <c r="K127" s="10" t="inlineStr">
        <is>
          <t>2a</t>
        </is>
      </c>
      <c r="L127" s="10" t="inlineStr">
        <is>
          <t>2a</t>
        </is>
      </c>
      <c r="M127" s="10" t="inlineStr">
        <is>
          <t>2a</t>
        </is>
      </c>
      <c r="N127" s="10" t="n"/>
      <c r="O127" s="10" t="inlineStr">
        <is>
          <t>2b</t>
        </is>
      </c>
      <c r="P127" s="10" t="inlineStr">
        <is>
          <t>2b</t>
        </is>
      </c>
      <c r="Q127" s="10" t="inlineStr">
        <is>
          <t>2b</t>
        </is>
      </c>
      <c r="R127" s="10" t="inlineStr">
        <is>
          <t>2b</t>
        </is>
      </c>
      <c r="S127" s="10" t="n"/>
      <c r="T127" s="14" t="inlineStr">
        <is>
          <t>3a</t>
        </is>
      </c>
      <c r="U127" s="14" t="inlineStr">
        <is>
          <t>3a</t>
        </is>
      </c>
      <c r="V127" s="14" t="inlineStr">
        <is>
          <t>3a</t>
        </is>
      </c>
      <c r="W127" s="14" t="inlineStr">
        <is>
          <t>3a</t>
        </is>
      </c>
      <c r="X127" s="14" t="n"/>
      <c r="Y127" s="14" t="inlineStr">
        <is>
          <t>3b</t>
        </is>
      </c>
      <c r="Z127" s="14" t="inlineStr">
        <is>
          <t>3b</t>
        </is>
      </c>
      <c r="AA127" s="14" t="inlineStr">
        <is>
          <t>3b</t>
        </is>
      </c>
      <c r="AB127" s="14" t="inlineStr">
        <is>
          <t>3b</t>
        </is>
      </c>
      <c r="AC127" s="14" t="n"/>
      <c r="AD127" s="14" t="inlineStr">
        <is>
          <t>3c</t>
        </is>
      </c>
      <c r="AE127" s="14" t="inlineStr">
        <is>
          <t>3c</t>
        </is>
      </c>
      <c r="AF127" s="14" t="inlineStr">
        <is>
          <t>3c</t>
        </is>
      </c>
      <c r="AG127" s="14" t="inlineStr">
        <is>
          <t>3c</t>
        </is>
      </c>
      <c r="AH127" s="14" t="n"/>
      <c r="AI127" s="14" t="inlineStr">
        <is>
          <t>3d</t>
        </is>
      </c>
      <c r="AJ127" s="14" t="inlineStr">
        <is>
          <t>3d</t>
        </is>
      </c>
      <c r="AK127" s="14" t="inlineStr">
        <is>
          <t>3d</t>
        </is>
      </c>
      <c r="AL127" s="14" t="inlineStr">
        <is>
          <t>3d</t>
        </is>
      </c>
      <c r="AM127" s="14" t="n"/>
      <c r="AN127" s="18" t="inlineStr">
        <is>
          <t>4a</t>
        </is>
      </c>
      <c r="AO127" s="18" t="inlineStr">
        <is>
          <t>4a</t>
        </is>
      </c>
      <c r="AP127" s="18" t="inlineStr">
        <is>
          <t>4a</t>
        </is>
      </c>
      <c r="AQ127" s="18" t="inlineStr">
        <is>
          <t>4a</t>
        </is>
      </c>
      <c r="AR127" s="18" t="n"/>
      <c r="AS127" s="18" t="inlineStr">
        <is>
          <t>4b</t>
        </is>
      </c>
      <c r="AT127" s="18" t="inlineStr">
        <is>
          <t>4b</t>
        </is>
      </c>
      <c r="AU127" s="18" t="inlineStr">
        <is>
          <t>4b</t>
        </is>
      </c>
      <c r="AV127" s="18" t="inlineStr">
        <is>
          <t>4b</t>
        </is>
      </c>
      <c r="AW127" s="18" t="n"/>
      <c r="AX127" s="18" t="inlineStr">
        <is>
          <t>4c</t>
        </is>
      </c>
      <c r="AY127" s="18" t="inlineStr">
        <is>
          <t>4c</t>
        </is>
      </c>
      <c r="AZ127" s="18" t="inlineStr">
        <is>
          <t>4c</t>
        </is>
      </c>
      <c r="BA127" s="18" t="inlineStr">
        <is>
          <t>4c</t>
        </is>
      </c>
      <c r="BB127" s="18" t="n"/>
      <c r="BC127" s="18" t="inlineStr">
        <is>
          <t>4d</t>
        </is>
      </c>
      <c r="BD127" s="18" t="inlineStr">
        <is>
          <t>4d</t>
        </is>
      </c>
      <c r="BE127" s="18" t="inlineStr">
        <is>
          <t>4d</t>
        </is>
      </c>
      <c r="BF127" s="18" t="inlineStr">
        <is>
          <t>4d</t>
        </is>
      </c>
      <c r="BG127" s="18" t="n"/>
      <c r="BH127" s="18" t="inlineStr">
        <is>
          <t>4e</t>
        </is>
      </c>
      <c r="BI127" s="18" t="inlineStr">
        <is>
          <t>4e</t>
        </is>
      </c>
      <c r="BJ127" s="18" t="inlineStr">
        <is>
          <t>4e</t>
        </is>
      </c>
      <c r="BK127" s="18" t="inlineStr">
        <is>
          <t>4e</t>
        </is>
      </c>
      <c r="BL127" s="18" t="n"/>
      <c r="BM127" s="18" t="inlineStr">
        <is>
          <t>4f</t>
        </is>
      </c>
      <c r="BN127" s="18" t="inlineStr">
        <is>
          <t>4f</t>
        </is>
      </c>
      <c r="BO127" s="18" t="inlineStr">
        <is>
          <t>4f</t>
        </is>
      </c>
      <c r="BP127" s="18" t="inlineStr">
        <is>
          <t>4f</t>
        </is>
      </c>
      <c r="BQ127" s="18" t="n"/>
      <c r="BR127" s="18" t="inlineStr">
        <is>
          <t>4g</t>
        </is>
      </c>
      <c r="BS127" s="18" t="inlineStr">
        <is>
          <t>4g</t>
        </is>
      </c>
      <c r="BT127" s="18" t="inlineStr">
        <is>
          <t>4g</t>
        </is>
      </c>
      <c r="BU127" s="18" t="inlineStr">
        <is>
          <t>4g</t>
        </is>
      </c>
      <c r="BV127" s="18" t="n"/>
      <c r="BW127" s="18" t="inlineStr">
        <is>
          <t>4h</t>
        </is>
      </c>
      <c r="BX127" s="18" t="inlineStr">
        <is>
          <t>4h</t>
        </is>
      </c>
      <c r="BY127" s="18" t="inlineStr">
        <is>
          <t>4h</t>
        </is>
      </c>
      <c r="BZ127" s="18" t="inlineStr">
        <is>
          <t>4h</t>
        </is>
      </c>
      <c r="CA127" s="18" t="n"/>
      <c r="CB127" s="25" t="inlineStr">
        <is>
          <t>5a</t>
        </is>
      </c>
      <c r="CC127" s="25" t="inlineStr">
        <is>
          <t>5a</t>
        </is>
      </c>
      <c r="CD127" s="25" t="inlineStr">
        <is>
          <t>5a</t>
        </is>
      </c>
      <c r="CE127" s="25" t="inlineStr">
        <is>
          <t>5a</t>
        </is>
      </c>
      <c r="CF127" s="25" t="n"/>
      <c r="CG127" s="25" t="inlineStr">
        <is>
          <t>5b</t>
        </is>
      </c>
      <c r="CH127" s="25" t="inlineStr">
        <is>
          <t>5b</t>
        </is>
      </c>
      <c r="CI127" s="25" t="inlineStr">
        <is>
          <t>5b</t>
        </is>
      </c>
      <c r="CJ127" s="25" t="inlineStr">
        <is>
          <t>5b</t>
        </is>
      </c>
      <c r="CK127" s="25" t="n"/>
      <c r="CL127" s="25" t="inlineStr">
        <is>
          <t>5c</t>
        </is>
      </c>
      <c r="CM127" s="25" t="inlineStr">
        <is>
          <t>5c</t>
        </is>
      </c>
      <c r="CN127" s="25" t="inlineStr">
        <is>
          <t>5c</t>
        </is>
      </c>
      <c r="CO127" s="25" t="inlineStr">
        <is>
          <t>5c</t>
        </is>
      </c>
      <c r="CP127" s="25" t="n"/>
      <c r="CQ127" s="25" t="inlineStr">
        <is>
          <t>5d</t>
        </is>
      </c>
      <c r="CR127" s="25" t="inlineStr">
        <is>
          <t>5d</t>
        </is>
      </c>
      <c r="CS127" s="25" t="inlineStr">
        <is>
          <t>5d</t>
        </is>
      </c>
      <c r="CT127" s="25" t="inlineStr">
        <is>
          <t>5d</t>
        </is>
      </c>
      <c r="CU127" s="25" t="n"/>
      <c r="CV127" s="25" t="inlineStr">
        <is>
          <t>5e</t>
        </is>
      </c>
      <c r="CW127" s="25" t="inlineStr">
        <is>
          <t>5e</t>
        </is>
      </c>
      <c r="CX127" s="25" t="inlineStr">
        <is>
          <t>5e</t>
        </is>
      </c>
      <c r="CY127" s="25" t="inlineStr">
        <is>
          <t>5e</t>
        </is>
      </c>
      <c r="CZ127" s="25" t="n"/>
      <c r="DA127" s="25" t="inlineStr">
        <is>
          <t>5f</t>
        </is>
      </c>
      <c r="DB127" s="25" t="inlineStr">
        <is>
          <t>5f</t>
        </is>
      </c>
      <c r="DC127" s="25" t="inlineStr">
        <is>
          <t>5f</t>
        </is>
      </c>
      <c r="DD127" s="25" t="inlineStr">
        <is>
          <t>5f</t>
        </is>
      </c>
      <c r="DE127" s="25" t="n"/>
      <c r="DF127" s="25" t="inlineStr">
        <is>
          <t>5g</t>
        </is>
      </c>
      <c r="DG127" s="25" t="inlineStr">
        <is>
          <t>5g</t>
        </is>
      </c>
      <c r="DH127" s="25" t="inlineStr">
        <is>
          <t>5g</t>
        </is>
      </c>
      <c r="DI127" s="25" t="inlineStr">
        <is>
          <t>5g</t>
        </is>
      </c>
      <c r="DJ127" s="25" t="n"/>
      <c r="DK127" s="25" t="inlineStr">
        <is>
          <t>5h</t>
        </is>
      </c>
      <c r="DL127" s="25" t="inlineStr">
        <is>
          <t>5h</t>
        </is>
      </c>
      <c r="DM127" s="25" t="inlineStr">
        <is>
          <t>5h</t>
        </is>
      </c>
      <c r="DN127" s="25" t="inlineStr">
        <is>
          <t>5h</t>
        </is>
      </c>
      <c r="DO127" s="25" t="n"/>
      <c r="DP127" s="25" t="inlineStr">
        <is>
          <t>5i</t>
        </is>
      </c>
      <c r="DQ127" s="25" t="inlineStr">
        <is>
          <t>5i</t>
        </is>
      </c>
      <c r="DR127" s="25" t="inlineStr">
        <is>
          <t>5i</t>
        </is>
      </c>
      <c r="DS127" s="25" t="inlineStr">
        <is>
          <t>5i</t>
        </is>
      </c>
      <c r="DT127" s="25" t="n"/>
      <c r="DU127" s="25" t="inlineStr">
        <is>
          <t>5j</t>
        </is>
      </c>
      <c r="DV127" s="25" t="inlineStr">
        <is>
          <t>5j</t>
        </is>
      </c>
      <c r="DW127" s="25" t="inlineStr">
        <is>
          <t>5j</t>
        </is>
      </c>
      <c r="DX127" s="25" t="inlineStr">
        <is>
          <t>5j</t>
        </is>
      </c>
      <c r="DY127" s="25" t="n"/>
      <c r="DZ127" s="25" t="inlineStr">
        <is>
          <t>5k</t>
        </is>
      </c>
      <c r="EA127" s="25" t="inlineStr">
        <is>
          <t>5k</t>
        </is>
      </c>
      <c r="EB127" s="25" t="inlineStr">
        <is>
          <t>5k</t>
        </is>
      </c>
      <c r="EC127" s="25" t="inlineStr">
        <is>
          <t>5k</t>
        </is>
      </c>
      <c r="ED127" s="25" t="n"/>
      <c r="EE127" s="25" t="inlineStr">
        <is>
          <t>5l</t>
        </is>
      </c>
      <c r="EF127" s="25" t="inlineStr">
        <is>
          <t>5l</t>
        </is>
      </c>
      <c r="EG127" s="25" t="inlineStr">
        <is>
          <t>5l</t>
        </is>
      </c>
      <c r="EH127" s="25" t="inlineStr">
        <is>
          <t>5l</t>
        </is>
      </c>
      <c r="EI127" s="25" t="n"/>
      <c r="EJ127" s="25" t="inlineStr">
        <is>
          <t>5m</t>
        </is>
      </c>
      <c r="EK127" s="25" t="inlineStr">
        <is>
          <t>5m</t>
        </is>
      </c>
      <c r="EL127" s="25" t="inlineStr">
        <is>
          <t>5m</t>
        </is>
      </c>
      <c r="EM127" s="25" t="inlineStr">
        <is>
          <t>5m</t>
        </is>
      </c>
      <c r="EN127" s="25" t="n"/>
      <c r="EO127" s="25" t="inlineStr">
        <is>
          <t>5n</t>
        </is>
      </c>
      <c r="EP127" s="25" t="inlineStr">
        <is>
          <t>5n</t>
        </is>
      </c>
      <c r="EQ127" s="25" t="inlineStr">
        <is>
          <t>5n</t>
        </is>
      </c>
      <c r="ER127" s="25" t="inlineStr">
        <is>
          <t>5n</t>
        </is>
      </c>
      <c r="ES127" s="25" t="n"/>
      <c r="ET127" s="25" t="inlineStr">
        <is>
          <t>5o</t>
        </is>
      </c>
      <c r="EU127" s="25" t="inlineStr">
        <is>
          <t>5o</t>
        </is>
      </c>
      <c r="EV127" s="25" t="inlineStr">
        <is>
          <t>5o</t>
        </is>
      </c>
      <c r="EW127" s="25" t="inlineStr">
        <is>
          <t>5o</t>
        </is>
      </c>
      <c r="EX127" s="25" t="n"/>
      <c r="EY127" s="25" t="inlineStr">
        <is>
          <t>5p</t>
        </is>
      </c>
      <c r="EZ127" s="25" t="inlineStr">
        <is>
          <t>5p</t>
        </is>
      </c>
      <c r="FA127" s="25" t="inlineStr">
        <is>
          <t>5p</t>
        </is>
      </c>
      <c r="FB127" s="25" t="inlineStr">
        <is>
          <t>5p</t>
        </is>
      </c>
    </row>
    <row r="128">
      <c r="A128" s="42" t="inlineStr">
        <is>
          <t>Order</t>
        </is>
      </c>
      <c r="C128" s="42" t="inlineStr">
        <is>
          <t>Lineage</t>
        </is>
      </c>
      <c r="E128" s="7" t="inlineStr">
        <is>
          <t>Ancestor</t>
        </is>
      </c>
      <c r="F128" s="8" t="inlineStr">
        <is>
          <t>Birth</t>
        </is>
      </c>
      <c r="G128" s="8" t="inlineStr">
        <is>
          <t>Transition</t>
        </is>
      </c>
      <c r="H128" s="9" t="inlineStr">
        <is>
          <t>End</t>
        </is>
      </c>
      <c r="I128" s="8" t="n"/>
      <c r="J128" s="11" t="inlineStr">
        <is>
          <t>Ancestor</t>
        </is>
      </c>
      <c r="K128" s="12" t="inlineStr">
        <is>
          <t>Birth</t>
        </is>
      </c>
      <c r="L128" s="12" t="inlineStr">
        <is>
          <t>Transition</t>
        </is>
      </c>
      <c r="M128" s="13" t="inlineStr">
        <is>
          <t>End</t>
        </is>
      </c>
      <c r="N128" s="12" t="n"/>
      <c r="O128" s="11" t="inlineStr">
        <is>
          <t>Ancestor</t>
        </is>
      </c>
      <c r="P128" s="12" t="inlineStr">
        <is>
          <t>Birth</t>
        </is>
      </c>
      <c r="Q128" s="12" t="inlineStr">
        <is>
          <t>Transition</t>
        </is>
      </c>
      <c r="R128" s="13" t="inlineStr">
        <is>
          <t>End</t>
        </is>
      </c>
      <c r="S128" s="12" t="n"/>
      <c r="T128" s="15" t="inlineStr">
        <is>
          <t>Ancestor</t>
        </is>
      </c>
      <c r="U128" s="16" t="inlineStr">
        <is>
          <t>Birth</t>
        </is>
      </c>
      <c r="V128" s="16" t="inlineStr">
        <is>
          <t>Transition</t>
        </is>
      </c>
      <c r="W128" s="17" t="inlineStr">
        <is>
          <t>End</t>
        </is>
      </c>
      <c r="X128" s="16" t="n"/>
      <c r="Y128" s="15" t="inlineStr">
        <is>
          <t>Ancestor</t>
        </is>
      </c>
      <c r="Z128" s="16" t="inlineStr">
        <is>
          <t>Birth</t>
        </is>
      </c>
      <c r="AA128" s="16" t="inlineStr">
        <is>
          <t>Transition</t>
        </is>
      </c>
      <c r="AB128" s="17" t="inlineStr">
        <is>
          <t>End</t>
        </is>
      </c>
      <c r="AC128" s="16" t="n"/>
      <c r="AD128" s="15" t="inlineStr">
        <is>
          <t>Ancestor</t>
        </is>
      </c>
      <c r="AE128" s="16" t="inlineStr">
        <is>
          <t>Birth</t>
        </is>
      </c>
      <c r="AF128" s="16" t="inlineStr">
        <is>
          <t>Transition</t>
        </is>
      </c>
      <c r="AG128" s="17" t="inlineStr">
        <is>
          <t>End</t>
        </is>
      </c>
      <c r="AH128" s="16" t="n"/>
      <c r="AI128" s="15" t="inlineStr">
        <is>
          <t>Ancestor</t>
        </is>
      </c>
      <c r="AJ128" s="16" t="inlineStr">
        <is>
          <t>Birth</t>
        </is>
      </c>
      <c r="AK128" s="16" t="inlineStr">
        <is>
          <t>Transition</t>
        </is>
      </c>
      <c r="AL128" s="17" t="inlineStr">
        <is>
          <t>End</t>
        </is>
      </c>
      <c r="AM128" s="16" t="n"/>
      <c r="AN128" s="19" t="inlineStr">
        <is>
          <t>Ancestor</t>
        </is>
      </c>
      <c r="AO128" s="20" t="inlineStr">
        <is>
          <t>Birth</t>
        </is>
      </c>
      <c r="AP128" s="20" t="inlineStr">
        <is>
          <t>Transition</t>
        </is>
      </c>
      <c r="AQ128" s="21" t="inlineStr">
        <is>
          <t>End</t>
        </is>
      </c>
      <c r="AR128" s="20" t="n"/>
      <c r="AS128" s="22" t="inlineStr">
        <is>
          <t>Ancestor</t>
        </is>
      </c>
      <c r="AT128" s="23" t="inlineStr">
        <is>
          <t>Birth</t>
        </is>
      </c>
      <c r="AU128" s="23" t="inlineStr">
        <is>
          <t>Transition</t>
        </is>
      </c>
      <c r="AV128" s="24" t="inlineStr">
        <is>
          <t>End</t>
        </is>
      </c>
      <c r="AW128" s="23" t="n"/>
      <c r="AX128" s="22" t="inlineStr">
        <is>
          <t>Ancestor</t>
        </is>
      </c>
      <c r="AY128" s="23" t="inlineStr">
        <is>
          <t>Birth</t>
        </is>
      </c>
      <c r="AZ128" s="23" t="inlineStr">
        <is>
          <t>Transition</t>
        </is>
      </c>
      <c r="BA128" s="24" t="inlineStr">
        <is>
          <t>End</t>
        </is>
      </c>
      <c r="BB128" s="23" t="n"/>
      <c r="BC128" s="22" t="inlineStr">
        <is>
          <t>Ancestor</t>
        </is>
      </c>
      <c r="BD128" s="23" t="inlineStr">
        <is>
          <t>Birth</t>
        </is>
      </c>
      <c r="BE128" s="23" t="inlineStr">
        <is>
          <t>Transition</t>
        </is>
      </c>
      <c r="BF128" s="24" t="inlineStr">
        <is>
          <t>End</t>
        </is>
      </c>
      <c r="BG128" s="23" t="n"/>
      <c r="BH128" s="22" t="inlineStr">
        <is>
          <t>Ancestor</t>
        </is>
      </c>
      <c r="BI128" s="23" t="inlineStr">
        <is>
          <t>Birth</t>
        </is>
      </c>
      <c r="BJ128" s="23" t="inlineStr">
        <is>
          <t>Transition</t>
        </is>
      </c>
      <c r="BK128" s="24" t="inlineStr">
        <is>
          <t>End</t>
        </is>
      </c>
      <c r="BL128" s="23" t="n"/>
      <c r="BM128" s="22" t="inlineStr">
        <is>
          <t>Ancestor</t>
        </is>
      </c>
      <c r="BN128" s="23" t="inlineStr">
        <is>
          <t>Birth</t>
        </is>
      </c>
      <c r="BO128" s="23" t="inlineStr">
        <is>
          <t>Transition</t>
        </is>
      </c>
      <c r="BP128" s="24" t="inlineStr">
        <is>
          <t>End</t>
        </is>
      </c>
      <c r="BQ128" s="23" t="n"/>
      <c r="BR128" s="22" t="inlineStr">
        <is>
          <t>Ancestor</t>
        </is>
      </c>
      <c r="BS128" s="23" t="inlineStr">
        <is>
          <t>Birth</t>
        </is>
      </c>
      <c r="BT128" s="23" t="inlineStr">
        <is>
          <t>Transition</t>
        </is>
      </c>
      <c r="BU128" s="24" t="inlineStr">
        <is>
          <t>End</t>
        </is>
      </c>
      <c r="BV128" s="23" t="n"/>
      <c r="BW128" s="22" t="inlineStr">
        <is>
          <t>Ancestor</t>
        </is>
      </c>
      <c r="BX128" s="23" t="inlineStr">
        <is>
          <t>Birth</t>
        </is>
      </c>
      <c r="BY128" s="23" t="inlineStr">
        <is>
          <t>Transition</t>
        </is>
      </c>
      <c r="BZ128" s="24" t="inlineStr">
        <is>
          <t>End</t>
        </is>
      </c>
      <c r="CA128" s="23" t="n"/>
      <c r="CB128" s="26" t="inlineStr">
        <is>
          <t>Ancestor</t>
        </is>
      </c>
      <c r="CC128" s="27" t="inlineStr">
        <is>
          <t>Birth</t>
        </is>
      </c>
      <c r="CD128" s="27" t="inlineStr">
        <is>
          <t>Transition</t>
        </is>
      </c>
      <c r="CE128" s="28" t="inlineStr">
        <is>
          <t>End</t>
        </is>
      </c>
      <c r="CF128" s="27" t="n"/>
      <c r="CG128" s="26" t="inlineStr">
        <is>
          <t>Ancestor</t>
        </is>
      </c>
      <c r="CH128" s="27" t="inlineStr">
        <is>
          <t>Birth</t>
        </is>
      </c>
      <c r="CI128" s="27" t="inlineStr">
        <is>
          <t>Transition</t>
        </is>
      </c>
      <c r="CJ128" s="28" t="inlineStr">
        <is>
          <t>End</t>
        </is>
      </c>
      <c r="CK128" s="27" t="n"/>
      <c r="CL128" s="26" t="inlineStr">
        <is>
          <t>Ancestor</t>
        </is>
      </c>
      <c r="CM128" s="27" t="inlineStr">
        <is>
          <t>Birth</t>
        </is>
      </c>
      <c r="CN128" s="27" t="inlineStr">
        <is>
          <t>Transition</t>
        </is>
      </c>
      <c r="CO128" s="28" t="inlineStr">
        <is>
          <t>End</t>
        </is>
      </c>
      <c r="CP128" s="27" t="n"/>
      <c r="CQ128" s="26" t="inlineStr">
        <is>
          <t>Ancestor</t>
        </is>
      </c>
      <c r="CR128" s="27" t="inlineStr">
        <is>
          <t>Birth</t>
        </is>
      </c>
      <c r="CS128" s="27" t="inlineStr">
        <is>
          <t>Transition</t>
        </is>
      </c>
      <c r="CT128" s="28" t="inlineStr">
        <is>
          <t>End</t>
        </is>
      </c>
      <c r="CU128" s="27" t="n"/>
      <c r="CV128" s="26" t="inlineStr">
        <is>
          <t>Ancestor</t>
        </is>
      </c>
      <c r="CW128" s="27" t="inlineStr">
        <is>
          <t>Birth</t>
        </is>
      </c>
      <c r="CX128" s="27" t="inlineStr">
        <is>
          <t>Transition</t>
        </is>
      </c>
      <c r="CY128" s="28" t="inlineStr">
        <is>
          <t>End</t>
        </is>
      </c>
      <c r="CZ128" s="27" t="n"/>
      <c r="DA128" s="26" t="inlineStr">
        <is>
          <t>Ancestor</t>
        </is>
      </c>
      <c r="DB128" s="27" t="inlineStr">
        <is>
          <t>Birth</t>
        </is>
      </c>
      <c r="DC128" s="27" t="inlineStr">
        <is>
          <t>Transition</t>
        </is>
      </c>
      <c r="DD128" s="28" t="inlineStr">
        <is>
          <t>End</t>
        </is>
      </c>
      <c r="DE128" s="27" t="n"/>
      <c r="DF128" s="26" t="inlineStr">
        <is>
          <t>Ancestor</t>
        </is>
      </c>
      <c r="DG128" s="27" t="inlineStr">
        <is>
          <t>Birth</t>
        </is>
      </c>
      <c r="DH128" s="27" t="inlineStr">
        <is>
          <t>Transition</t>
        </is>
      </c>
      <c r="DI128" s="28" t="inlineStr">
        <is>
          <t>End</t>
        </is>
      </c>
      <c r="DJ128" s="27" t="n"/>
      <c r="DK128" s="26" t="inlineStr">
        <is>
          <t>Ancestor</t>
        </is>
      </c>
      <c r="DL128" s="27" t="inlineStr">
        <is>
          <t>Birth</t>
        </is>
      </c>
      <c r="DM128" s="27" t="inlineStr">
        <is>
          <t>Transition</t>
        </is>
      </c>
      <c r="DN128" s="28" t="inlineStr">
        <is>
          <t>End</t>
        </is>
      </c>
      <c r="DO128" s="27" t="n"/>
      <c r="DP128" s="26" t="inlineStr">
        <is>
          <t>Ancestor</t>
        </is>
      </c>
      <c r="DQ128" s="27" t="inlineStr">
        <is>
          <t>Birth</t>
        </is>
      </c>
      <c r="DR128" s="27" t="inlineStr">
        <is>
          <t>Transition</t>
        </is>
      </c>
      <c r="DS128" s="28" t="inlineStr">
        <is>
          <t>End</t>
        </is>
      </c>
      <c r="DT128" s="27" t="n"/>
      <c r="DU128" s="26" t="inlineStr">
        <is>
          <t>Ancestor</t>
        </is>
      </c>
      <c r="DV128" s="27" t="inlineStr">
        <is>
          <t>Birth</t>
        </is>
      </c>
      <c r="DW128" s="27" t="inlineStr">
        <is>
          <t>Transition</t>
        </is>
      </c>
      <c r="DX128" s="28" t="inlineStr">
        <is>
          <t>End</t>
        </is>
      </c>
      <c r="DY128" s="27" t="n"/>
      <c r="DZ128" s="26" t="inlineStr">
        <is>
          <t>Ancestor</t>
        </is>
      </c>
      <c r="EA128" s="27" t="inlineStr">
        <is>
          <t>Birth</t>
        </is>
      </c>
      <c r="EB128" s="27" t="inlineStr">
        <is>
          <t>Transition</t>
        </is>
      </c>
      <c r="EC128" s="28" t="inlineStr">
        <is>
          <t>End</t>
        </is>
      </c>
      <c r="ED128" s="27" t="n"/>
      <c r="EE128" s="26" t="inlineStr">
        <is>
          <t>Ancestor</t>
        </is>
      </c>
      <c r="EF128" s="27" t="inlineStr">
        <is>
          <t>Birth</t>
        </is>
      </c>
      <c r="EG128" s="27" t="inlineStr">
        <is>
          <t>Transition</t>
        </is>
      </c>
      <c r="EH128" s="28" t="inlineStr">
        <is>
          <t>End</t>
        </is>
      </c>
      <c r="EI128" s="27" t="n"/>
      <c r="EJ128" s="26" t="inlineStr">
        <is>
          <t>Ancestor</t>
        </is>
      </c>
      <c r="EK128" s="27" t="inlineStr">
        <is>
          <t>Birth</t>
        </is>
      </c>
      <c r="EL128" s="27" t="inlineStr">
        <is>
          <t>Transition</t>
        </is>
      </c>
      <c r="EM128" s="28" t="inlineStr">
        <is>
          <t>End</t>
        </is>
      </c>
      <c r="EN128" s="27" t="n"/>
      <c r="EO128" s="26" t="inlineStr">
        <is>
          <t>Ancestor</t>
        </is>
      </c>
      <c r="EP128" s="27" t="inlineStr">
        <is>
          <t>Birth</t>
        </is>
      </c>
      <c r="EQ128" s="27" t="inlineStr">
        <is>
          <t>Transition</t>
        </is>
      </c>
      <c r="ER128" s="28" t="inlineStr">
        <is>
          <t>End</t>
        </is>
      </c>
      <c r="ES128" s="27" t="n"/>
      <c r="ET128" s="26" t="inlineStr">
        <is>
          <t>Ancestor</t>
        </is>
      </c>
      <c r="EU128" s="27" t="inlineStr">
        <is>
          <t>Birth</t>
        </is>
      </c>
      <c r="EV128" s="27" t="inlineStr">
        <is>
          <t>Transition</t>
        </is>
      </c>
      <c r="EW128" s="28" t="inlineStr">
        <is>
          <t>End</t>
        </is>
      </c>
      <c r="EX128" s="27" t="n"/>
      <c r="EY128" s="26" t="inlineStr">
        <is>
          <t>Ancestor</t>
        </is>
      </c>
      <c r="EZ128" s="27" t="inlineStr">
        <is>
          <t>Birth</t>
        </is>
      </c>
      <c r="FA128" s="27" t="inlineStr">
        <is>
          <t>Transition</t>
        </is>
      </c>
      <c r="FB128" s="28" t="inlineStr">
        <is>
          <t>End</t>
        </is>
      </c>
      <c r="FC128" s="5" t="n"/>
    </row>
    <row r="129">
      <c r="A129" s="42">
        <f>COUNTIF(B$3:B$450,"&lt;="&amp;$B129)</f>
        <v/>
      </c>
      <c r="B129" s="42">
        <f>COUNT('R'!D136,'R'!G132,'R'!G140,'R'!J130,'R'!J134,'R'!J138,'R'!J142,'R'!M143,'R'!M141,'R'!M139,'R'!M137,'R'!M135,'R'!M133,'R'!M131,'R'!M129,'R'!P128,'R'!P129,'R'!P130,'R'!P131,'R'!P132,'R'!P133,'R'!P134,'R'!P135,'R'!P137,'R'!P138,'R'!P139,'R'!P140,'R'!P141,'R'!P142,'R'!P143,'R'!P144)+(C130*0.01)</f>
        <v/>
      </c>
      <c r="C129" s="33">
        <f>A129*20</f>
        <v/>
      </c>
      <c r="D129" s="42" t="inlineStr">
        <is>
          <t>x</t>
        </is>
      </c>
      <c r="E129" s="42">
        <f>'R'!B135</f>
        <v/>
      </c>
      <c r="F129" s="42">
        <f>E129</f>
        <v/>
      </c>
      <c r="G129" s="42">
        <f>'R'!B136</f>
        <v/>
      </c>
      <c r="H129" s="42">
        <f>IF('R'!D136=0,'R'!C136,'R'!D136)</f>
        <v/>
      </c>
      <c r="J129" s="42">
        <f>H129</f>
        <v/>
      </c>
      <c r="K129" s="42">
        <f>H129</f>
        <v/>
      </c>
      <c r="L129" s="32">
        <f>IF('R'!E132=0,x!K129,'R'!E132)</f>
        <v/>
      </c>
      <c r="M129" s="32">
        <f>IF(AND('R'!G132=0,'R'!F132=0), x!K129,(IF('R'!G132=0, 'R'!F132, 'R'!G132)))</f>
        <v/>
      </c>
      <c r="O129" s="42">
        <f>H129</f>
        <v/>
      </c>
      <c r="P129" s="42">
        <f>H129</f>
        <v/>
      </c>
      <c r="Q129" s="32">
        <f>IF('R'!E140=0,x!P129,'R'!E140)</f>
        <v/>
      </c>
      <c r="R129" s="32">
        <f>IF(AND('R'!G140=0, 'R'!F140=0),x!P129,IF('R'!G140=0, 'R'!F140, 'R'!G140))</f>
        <v/>
      </c>
      <c r="T129" s="42">
        <f>M129</f>
        <v/>
      </c>
      <c r="U129" s="42">
        <f>T129</f>
        <v/>
      </c>
      <c r="V129" s="32">
        <f>IF('R'!H130=0,x!U129,'R'!H130)</f>
        <v/>
      </c>
      <c r="W129" s="32">
        <f>IF(AND('R'!J130=0,'R'!I130=0),x!U129,IF('R'!J130=0,'R'!I130,'R'!J130))</f>
        <v/>
      </c>
      <c r="Y129" s="42">
        <f>T129</f>
        <v/>
      </c>
      <c r="Z129" s="42">
        <f>Y129</f>
        <v/>
      </c>
      <c r="AA129" s="32">
        <f>IF('R'!H134=0,x!Z129,'R'!H134)</f>
        <v/>
      </c>
      <c r="AB129" s="32">
        <f>IF(AND('R'!J134=0,'R'!I134=0),x!Z129,IF('R'!J134=0,'R'!I134,'R'!J134))</f>
        <v/>
      </c>
      <c r="AD129" s="42">
        <f>R129</f>
        <v/>
      </c>
      <c r="AE129" s="42">
        <f>AD129</f>
        <v/>
      </c>
      <c r="AF129" s="32">
        <f>IF('R'!H138=0,x!AE129,'R'!H138)</f>
        <v/>
      </c>
      <c r="AG129" s="32">
        <f>IF(AND('R'!J138=0,'R'!I138=0),x!AE129,IF('R'!J138=0,'R'!I138,'R'!J138))</f>
        <v/>
      </c>
      <c r="AI129" s="42">
        <f>R129</f>
        <v/>
      </c>
      <c r="AJ129" s="42">
        <f>AI129</f>
        <v/>
      </c>
      <c r="AK129" s="32">
        <f>IF('R'!H142=0,x!AJ129,'R'!H142)</f>
        <v/>
      </c>
      <c r="AL129" s="32">
        <f>IF(AND('R'!J142=0,'R'!I142=0),x!AJ129,IF('R'!J142=0,'R'!I142,'R'!J142))</f>
        <v/>
      </c>
      <c r="AN129" s="42">
        <f>W129</f>
        <v/>
      </c>
      <c r="AO129" s="42">
        <f>AN129</f>
        <v/>
      </c>
      <c r="AP129" s="32">
        <f>IF('R'!K129=0,x!AO129,'R'!K129)</f>
        <v/>
      </c>
      <c r="AQ129" s="32">
        <f>IF(AND('R'!M129=0,'R'!L129=0),x!AO129,IF('R'!M129=0,'R'!L129,'R'!M129))</f>
        <v/>
      </c>
      <c r="AS129" s="42">
        <f>W129</f>
        <v/>
      </c>
      <c r="AT129" s="42">
        <f>AS129</f>
        <v/>
      </c>
      <c r="AU129" s="32">
        <f>IF('R'!K131=0,x!AT129,'R'!K131)</f>
        <v/>
      </c>
      <c r="AV129" s="32">
        <f>IF(AND('R'!M131=0,'R'!L131=0),x!AT129,IF('R'!M131=0,'R'!L131,'R'!M131))</f>
        <v/>
      </c>
      <c r="AX129" s="42">
        <f>AB129</f>
        <v/>
      </c>
      <c r="AY129" s="42">
        <f>AX129</f>
        <v/>
      </c>
      <c r="AZ129" s="32">
        <f>IF('R'!K133=0,x!AY129,'R'!K133)</f>
        <v/>
      </c>
      <c r="BA129" s="32">
        <f>IF(AND('R'!M133=0,'R'!L133=0),x!AY129,IF('R'!M133=0,'R'!L133,'R'!M133))</f>
        <v/>
      </c>
      <c r="BC129" s="42">
        <f>AB129</f>
        <v/>
      </c>
      <c r="BD129" s="42">
        <f>BC129</f>
        <v/>
      </c>
      <c r="BE129" s="32">
        <f>IF('R'!K135=0,x!BD129,'R'!K135)</f>
        <v/>
      </c>
      <c r="BF129" s="32">
        <f>IF(AND('R'!M135=0,'R'!L135=0),x!BD129,IF('R'!M135=0,'R'!L135,'R'!M135))</f>
        <v/>
      </c>
      <c r="BH129" s="42">
        <f>AG129</f>
        <v/>
      </c>
      <c r="BI129" s="42">
        <f>BH129</f>
        <v/>
      </c>
      <c r="BJ129" s="32">
        <f>IF('R'!K137=0,x!BI129,'R'!K137)</f>
        <v/>
      </c>
      <c r="BK129" s="32">
        <f>IF(AND('R'!M137=0,'R'!L137=0),x!BI129,IF('R'!M137=0,'R'!L137,'R'!M137))</f>
        <v/>
      </c>
      <c r="BM129" s="42">
        <f>AG129</f>
        <v/>
      </c>
      <c r="BN129" s="42">
        <f>BM129</f>
        <v/>
      </c>
      <c r="BO129" s="32">
        <f>IF('R'!K139=0,x!BN129,'R'!K139)</f>
        <v/>
      </c>
      <c r="BP129" s="32">
        <f>IF(AND('R'!M139=0,'R'!L139=0),x!BN129,IF('R'!M139=0,'R'!L139,'R'!M139))</f>
        <v/>
      </c>
      <c r="BR129" s="42">
        <f>AL129</f>
        <v/>
      </c>
      <c r="BS129" s="42">
        <f>BR129</f>
        <v/>
      </c>
      <c r="BT129" s="32">
        <f>IF('R'!K141=0,x!BS129,'R'!K141)</f>
        <v/>
      </c>
      <c r="BU129" s="32">
        <f>IF(AND('R'!M141=0,'R'!L141=0),x!BS129,IF('R'!M141=0,'R'!L141,'R'!M141))</f>
        <v/>
      </c>
      <c r="BW129" s="42">
        <f>AL129</f>
        <v/>
      </c>
      <c r="BX129" s="42">
        <f>BW129</f>
        <v/>
      </c>
      <c r="BY129" s="32">
        <f>IF('R'!K143=0,x!BX129,'R'!K143)</f>
        <v/>
      </c>
      <c r="BZ129" s="32">
        <f>IF(AND('R'!M143=0,'R'!L143=0),x!BX129,IF('R'!M143=0,'R'!L143,'R'!M143))</f>
        <v/>
      </c>
      <c r="CB129" s="42">
        <f>AQ129</f>
        <v/>
      </c>
      <c r="CC129" s="42">
        <f>CB129</f>
        <v/>
      </c>
      <c r="CD129" s="32">
        <f>IF('R'!N128=0,x!CC129,'R'!N128)</f>
        <v/>
      </c>
      <c r="CE129" s="32">
        <f>IF(AND('R'!P128=0,'R'!O128=0),x!CC129,IF('R'!P128=0,'R'!O128,'R'!P128))</f>
        <v/>
      </c>
      <c r="CG129" s="42">
        <f>AQ129</f>
        <v/>
      </c>
      <c r="CH129" s="42">
        <f>CG129</f>
        <v/>
      </c>
      <c r="CI129" s="32">
        <f>IF('R'!N129=0,x!CH129,'R'!N129)</f>
        <v/>
      </c>
      <c r="CJ129" s="32">
        <f>IF(AND('R'!P129=0,'R'!O129=0),x!CH129,IF('R'!P129=0,'R'!O129,'R'!P129))</f>
        <v/>
      </c>
      <c r="CL129" s="42">
        <f>AV129</f>
        <v/>
      </c>
      <c r="CM129" s="42">
        <f>CL129</f>
        <v/>
      </c>
      <c r="CN129" s="32">
        <f>IF('R'!N130=0,x!CM129,'R'!N130)</f>
        <v/>
      </c>
      <c r="CO129" s="32">
        <f>IF(AND('R'!P130=0,'R'!O130=0),x!CM129,IF('R'!P130=0,'R'!O130,'R'!P130))</f>
        <v/>
      </c>
      <c r="CQ129" s="42">
        <f>AV129</f>
        <v/>
      </c>
      <c r="CR129" s="42">
        <f>CQ129</f>
        <v/>
      </c>
      <c r="CS129" s="32">
        <f>IF('R'!N131=0,x!CR129,'R'!N131)</f>
        <v/>
      </c>
      <c r="CT129" s="32">
        <f>IF(AND('R'!P131=0,'R'!O131=0),x!CR129,IF('R'!P131=0,'R'!O131,'R'!P131))</f>
        <v/>
      </c>
      <c r="CV129" s="42">
        <f>BA129</f>
        <v/>
      </c>
      <c r="CW129" s="42">
        <f>CV129</f>
        <v/>
      </c>
      <c r="CX129" s="32">
        <f>IF('R'!N132=0,x!CW129,'R'!N132)</f>
        <v/>
      </c>
      <c r="CY129" s="32">
        <f>IF(AND('R'!P132=0,'R'!O132=0),x!CW129,IF('R'!P132=0,'R'!O132,'R'!P132))</f>
        <v/>
      </c>
      <c r="DA129" s="42">
        <f>BA129</f>
        <v/>
      </c>
      <c r="DB129" s="42">
        <f>DA129</f>
        <v/>
      </c>
      <c r="DC129" s="32">
        <f>IF('R'!N133=0,x!DB129,'R'!N133)</f>
        <v/>
      </c>
      <c r="DD129" s="32">
        <f>IF(AND('R'!P133=0,'R'!O133=0),x!DB129,IF('R'!P133=0,'R'!O133,'R'!P133))</f>
        <v/>
      </c>
      <c r="DF129" s="42">
        <f>BF129</f>
        <v/>
      </c>
      <c r="DG129" s="42">
        <f>DF129</f>
        <v/>
      </c>
      <c r="DH129" s="32">
        <f>IF('R'!N134=0,x!DG129,'R'!N134)</f>
        <v/>
      </c>
      <c r="DI129" s="32">
        <f>IF(AND('R'!P134=0,'R'!O134=0),x!DG129,IF('R'!P134=0,'R'!O134,'R'!P134))</f>
        <v/>
      </c>
      <c r="DK129" s="42">
        <f>BF129</f>
        <v/>
      </c>
      <c r="DL129" s="42">
        <f>DK129</f>
        <v/>
      </c>
      <c r="DM129" s="32">
        <f>IF('R'!N135=0,x!DL129,'R'!N135)</f>
        <v/>
      </c>
      <c r="DN129" s="32">
        <f>IF(AND('R'!P135=0,'R'!O135=0),x!DL129,IF('R'!P135=0,'R'!O135,'R'!P135))</f>
        <v/>
      </c>
      <c r="DP129" s="42">
        <f>BK129</f>
        <v/>
      </c>
      <c r="DQ129" s="42">
        <f>DP129</f>
        <v/>
      </c>
      <c r="DR129" s="32">
        <f>IF('R'!N137=0,x!DQ129,'R'!N137)</f>
        <v/>
      </c>
      <c r="DS129" s="32">
        <f>IF(AND('R'!P137=0,'R'!O137=0),x!DQ129,IF('R'!P137=0,'R'!O137,'R'!P137))</f>
        <v/>
      </c>
      <c r="DU129" s="42">
        <f>BK129</f>
        <v/>
      </c>
      <c r="DV129" s="42">
        <f>DU129</f>
        <v/>
      </c>
      <c r="DW129" s="32">
        <f>IF('R'!N137=0,x!DV129,'R'!N137)</f>
        <v/>
      </c>
      <c r="DX129" s="32">
        <f>IF(AND('R'!P138=0,'R'!O138=0),x!DV129,IF('R'!P138=0,'R'!O138,'R'!P138))</f>
        <v/>
      </c>
      <c r="DZ129" s="42">
        <f>BP129</f>
        <v/>
      </c>
      <c r="EA129" s="42">
        <f>DZ129</f>
        <v/>
      </c>
      <c r="EB129" s="32">
        <f>IF('R'!N138=0,x!EA129,'R'!N138)</f>
        <v/>
      </c>
      <c r="EC129" s="32">
        <f>IF(AND('R'!P139=0,'R'!O139=0),x!EA129,IF('R'!P139=0,'R'!O139,'R'!P139))</f>
        <v/>
      </c>
      <c r="EE129" s="42">
        <f>BP129</f>
        <v/>
      </c>
      <c r="EF129" s="42">
        <f>EE129</f>
        <v/>
      </c>
      <c r="EG129" s="32">
        <f>IF('R'!N139=0,x!EF129,'R'!N139)</f>
        <v/>
      </c>
      <c r="EH129" s="32">
        <f>IF(AND('R'!P140=0,'R'!O140=0),x!EF129,IF('R'!P140=0,'R'!O140,'R'!P140))</f>
        <v/>
      </c>
      <c r="EJ129" s="42">
        <f>BU129</f>
        <v/>
      </c>
      <c r="EK129" s="42">
        <f>EJ129</f>
        <v/>
      </c>
      <c r="EL129" s="32">
        <f>IF('R'!N140=0,x!EK129,'R'!N140)</f>
        <v/>
      </c>
      <c r="EM129" s="32">
        <f>IF(AND('R'!P141=0,'R'!O141=0),x!EK129,IF('R'!P141=0,'R'!O141,'R'!P141))</f>
        <v/>
      </c>
      <c r="EO129" s="42">
        <f>BU129</f>
        <v/>
      </c>
      <c r="EP129" s="42">
        <f>EO129</f>
        <v/>
      </c>
      <c r="EQ129" s="32">
        <f>IF('R'!N141=0,x!EP129,'R'!N141)</f>
        <v/>
      </c>
      <c r="ER129" s="32">
        <f>IF(AND('R'!P142=0,'R'!O142=0),x!EP129,IF('R'!P142=0,'R'!O142,'R'!P142))</f>
        <v/>
      </c>
      <c r="ET129" s="42">
        <f>BZ129</f>
        <v/>
      </c>
      <c r="EU129" s="42">
        <f>ET129</f>
        <v/>
      </c>
      <c r="EV129" s="32">
        <f>IF('R'!N142=0,x!EU129,'R'!N142)</f>
        <v/>
      </c>
      <c r="EW129" s="32">
        <f>IF(AND('R'!P143=0,'R'!O143=0),x!EU129,IF('R'!P143=0,'R'!O143,'R'!P143))</f>
        <v/>
      </c>
      <c r="EY129" s="42">
        <f>BZ129</f>
        <v/>
      </c>
      <c r="EZ129" s="42">
        <f>EY129</f>
        <v/>
      </c>
      <c r="FA129" s="32">
        <f>IF('R'!N143=0,x!EZ129,'R'!N143)</f>
        <v/>
      </c>
      <c r="FB129" s="32">
        <f>IF(AND('R'!P144=0,'R'!O144=0),x!EZ129,IF('R'!P144=0,'R'!O144,'R'!P144))</f>
        <v/>
      </c>
    </row>
    <row r="130">
      <c r="C130" s="31">
        <f>'R'!A136</f>
        <v/>
      </c>
      <c r="D130" s="42" t="inlineStr">
        <is>
          <t>y</t>
        </is>
      </c>
      <c r="E130" s="42">
        <f>C129</f>
        <v/>
      </c>
      <c r="F130" s="42">
        <f>C129</f>
        <v/>
      </c>
      <c r="G130" s="42">
        <f>C129</f>
        <v/>
      </c>
      <c r="H130" s="42">
        <f>C129</f>
        <v/>
      </c>
      <c r="J130" s="42">
        <f>E130</f>
        <v/>
      </c>
      <c r="K130" s="32">
        <f>IF(OR(H129=145,'R'!C136&lt;&gt;0,'R'!E132=0),H130,$C129+4)</f>
        <v/>
      </c>
      <c r="L130" s="42">
        <f>K130</f>
        <v/>
      </c>
      <c r="M130" s="42">
        <f>K130</f>
        <v/>
      </c>
      <c r="O130" s="42">
        <f>H130</f>
        <v/>
      </c>
      <c r="P130" s="32">
        <f>IF(OR(H129=145,'R'!C136&lt;&gt;0,'R'!E140=0),H130,$C129-4)</f>
        <v/>
      </c>
      <c r="Q130" s="42">
        <f>P130</f>
        <v/>
      </c>
      <c r="R130" s="42">
        <f>P130</f>
        <v/>
      </c>
      <c r="T130" s="42">
        <f>M130</f>
        <v/>
      </c>
      <c r="U130" s="32">
        <f>IF(OR(M129=15,'R'!F132,'R'!H130=0),M130,$C129+6)</f>
        <v/>
      </c>
      <c r="V130" s="42">
        <f>U130</f>
        <v/>
      </c>
      <c r="W130" s="42">
        <f>U130</f>
        <v/>
      </c>
      <c r="Y130" s="42">
        <f>M130</f>
        <v/>
      </c>
      <c r="Z130" s="32">
        <f>IF(OR(M129=145,'R'!F132,'R'!H134=0),M130,$C129+2)</f>
        <v/>
      </c>
      <c r="AA130" s="42">
        <f>Z130</f>
        <v/>
      </c>
      <c r="AB130" s="42">
        <f>Z130</f>
        <v/>
      </c>
      <c r="AD130" s="42">
        <f>R130</f>
        <v/>
      </c>
      <c r="AE130" s="32">
        <f>IF(OR(R129=145,'R'!F140&lt;&gt;0,'R'!H138=0),R130,$C129-2)</f>
        <v/>
      </c>
      <c r="AF130" s="42">
        <f>AE130</f>
        <v/>
      </c>
      <c r="AG130" s="42">
        <f>AE130</f>
        <v/>
      </c>
      <c r="AI130" s="42">
        <f>R130</f>
        <v/>
      </c>
      <c r="AJ130" s="32">
        <f>IF(OR(R129=145,'R'!F140&lt;&gt;0,'R'!H142=0),R130,$C129-6)</f>
        <v/>
      </c>
      <c r="AK130" s="42">
        <f>AJ130</f>
        <v/>
      </c>
      <c r="AL130" s="42">
        <f>AJ130</f>
        <v/>
      </c>
      <c r="AN130" s="42">
        <f>W130</f>
        <v/>
      </c>
      <c r="AO130" s="32">
        <f>IF(OR(W129=145,'R'!I130&lt;&gt;0,'R'!K129=0),W130,$C129+7)</f>
        <v/>
      </c>
      <c r="AP130" s="42">
        <f>AO130</f>
        <v/>
      </c>
      <c r="AQ130" s="42">
        <f>AO130</f>
        <v/>
      </c>
      <c r="AS130" s="42">
        <f>W130</f>
        <v/>
      </c>
      <c r="AT130" s="32">
        <f>IF(OR(W129=145,'R'!I130&lt;&gt;0,'R'!K131=0),W130,$C129+5)</f>
        <v/>
      </c>
      <c r="AU130" s="42">
        <f>AT130</f>
        <v/>
      </c>
      <c r="AV130" s="42">
        <f>AT130</f>
        <v/>
      </c>
      <c r="AX130" s="42">
        <f>AB130</f>
        <v/>
      </c>
      <c r="AY130" s="32">
        <f>IF(OR(AB129=145,'R'!I134&lt;&gt;0,'R'!K133=0),AB130,$C129+3)</f>
        <v/>
      </c>
      <c r="AZ130" s="42">
        <f>AY130</f>
        <v/>
      </c>
      <c r="BA130" s="42">
        <f>AY130</f>
        <v/>
      </c>
      <c r="BC130" s="42">
        <f>AB130</f>
        <v/>
      </c>
      <c r="BD130" s="32">
        <f>IF(OR(AB129=145,'R'!I134&lt;&gt;0,'R'!K135=0),AB130,$C129+1)</f>
        <v/>
      </c>
      <c r="BE130" s="42">
        <f>BD130</f>
        <v/>
      </c>
      <c r="BF130" s="42">
        <f>BD130</f>
        <v/>
      </c>
      <c r="BH130" s="42">
        <f>AG130</f>
        <v/>
      </c>
      <c r="BI130" s="32">
        <f>IF(OR(AG129=145,'R'!I138&lt;&gt;0,'R'!K137=0,'R'!K137=0),AG130,$C129-1)</f>
        <v/>
      </c>
      <c r="BJ130" s="42">
        <f>BI130</f>
        <v/>
      </c>
      <c r="BK130" s="42">
        <f>BI130</f>
        <v/>
      </c>
      <c r="BM130" s="42">
        <f>AG130</f>
        <v/>
      </c>
      <c r="BN130" s="32">
        <f>IF(OR(AG129=145,'R'!I138&lt;&gt;0,'R'!K139=0),AG130,$C129-3)</f>
        <v/>
      </c>
      <c r="BO130" s="42">
        <f>BN130</f>
        <v/>
      </c>
      <c r="BP130" s="42">
        <f>BN130</f>
        <v/>
      </c>
      <c r="BR130" s="42">
        <f>AL130</f>
        <v/>
      </c>
      <c r="BS130" s="32">
        <f>IF(OR(AL129=145,'R'!I142&lt;&gt;0,'R'!K141=0),AL130,$C129-5)</f>
        <v/>
      </c>
      <c r="BT130" s="42">
        <f>BS130</f>
        <v/>
      </c>
      <c r="BU130" s="42">
        <f>BS130</f>
        <v/>
      </c>
      <c r="BW130" s="42">
        <f>AL130</f>
        <v/>
      </c>
      <c r="BX130" s="32">
        <f>IF(OR(AL129=145,'R'!I142&lt;&gt;0,'R'!K143=0),AL130,$C129-7)</f>
        <v/>
      </c>
      <c r="BY130" s="42">
        <f>BX130</f>
        <v/>
      </c>
      <c r="BZ130" s="42">
        <f>BX130</f>
        <v/>
      </c>
      <c r="CB130" s="42">
        <f>AQ130</f>
        <v/>
      </c>
      <c r="CC130" s="32">
        <f>IF(OR(AQ129=145,'R'!L129&lt;&gt;0,'R'!N128=0),AQ130,$C129+7.5)</f>
        <v/>
      </c>
      <c r="CD130" s="42">
        <f>CC130</f>
        <v/>
      </c>
      <c r="CE130" s="42">
        <f>CC130</f>
        <v/>
      </c>
      <c r="CG130" s="42">
        <f>AQ130</f>
        <v/>
      </c>
      <c r="CH130" s="32">
        <f>IF(OR(AQ129=145,'R'!AK129&lt;&gt;0,'R'!N129=0),AQ130,$C129+6.5)</f>
        <v/>
      </c>
      <c r="CI130" s="42">
        <f>CH130</f>
        <v/>
      </c>
      <c r="CJ130" s="42">
        <f>CH130</f>
        <v/>
      </c>
      <c r="CL130" s="42">
        <f>AV130</f>
        <v/>
      </c>
      <c r="CM130" s="32">
        <f>IF(OR(AV129=145,'R'!L131&lt;&gt;0,'R'!N130=0),AV130,$C129+5.5)</f>
        <v/>
      </c>
      <c r="CN130" s="42">
        <f>CM130</f>
        <v/>
      </c>
      <c r="CO130" s="42">
        <f>CM130</f>
        <v/>
      </c>
      <c r="CQ130" s="42">
        <f>AV130</f>
        <v/>
      </c>
      <c r="CR130" s="32">
        <f>IF(OR(AV129=145,'R'!L131&lt;&gt;0,'R'!N131=0),AV130,$C129+4.5)</f>
        <v/>
      </c>
      <c r="CS130" s="42">
        <f>CR130</f>
        <v/>
      </c>
      <c r="CT130" s="42">
        <f>CR130</f>
        <v/>
      </c>
      <c r="CV130" s="42">
        <f>BA130</f>
        <v/>
      </c>
      <c r="CW130" s="32">
        <f>IF(OR(BA129=145,'R'!L133&lt;&gt;0,'R'!N132=0),BA130,$C129+3.5)</f>
        <v/>
      </c>
      <c r="CX130" s="42">
        <f>CW130</f>
        <v/>
      </c>
      <c r="CY130" s="42">
        <f>CW130</f>
        <v/>
      </c>
      <c r="DA130" s="42">
        <f>BA130</f>
        <v/>
      </c>
      <c r="DB130" s="32">
        <f>IF(OR(BA129=145,'R'!L133&lt;&gt;0,'R'!N133=0),BA130,$C129+2.5)</f>
        <v/>
      </c>
      <c r="DC130" s="42">
        <f>DB130</f>
        <v/>
      </c>
      <c r="DD130" s="42">
        <f>DB130</f>
        <v/>
      </c>
      <c r="DF130" s="42">
        <f>BF130</f>
        <v/>
      </c>
      <c r="DG130" s="32">
        <f>IF(OR(BF129=145,'R'!L135&lt;&gt;0,'R'!N134=0),BF130,$C129+1.5)</f>
        <v/>
      </c>
      <c r="DH130" s="42">
        <f>DG130</f>
        <v/>
      </c>
      <c r="DI130" s="42">
        <f>DG130</f>
        <v/>
      </c>
      <c r="DK130" s="42">
        <f>BF130</f>
        <v/>
      </c>
      <c r="DL130" s="32">
        <f>IF(OR(BF129=145,'R'!L135&lt;&gt;0,'R'!N135=0),BF130,$C129+0.5)</f>
        <v/>
      </c>
      <c r="DM130" s="42">
        <f>DL130</f>
        <v/>
      </c>
      <c r="DN130" s="42">
        <f>DL130</f>
        <v/>
      </c>
      <c r="DP130" s="42">
        <f>BK130</f>
        <v/>
      </c>
      <c r="DQ130" s="32">
        <f>IF(OR(BK129=145,'R'!L137&lt;&gt;0,'R'!N137=0),BK130,$C129-0.5)</f>
        <v/>
      </c>
      <c r="DR130" s="42">
        <f>DQ130</f>
        <v/>
      </c>
      <c r="DS130" s="42">
        <f>DQ130</f>
        <v/>
      </c>
      <c r="DU130" s="42">
        <f>BK130</f>
        <v/>
      </c>
      <c r="DV130" s="32">
        <f>IF(OR(BK129=145,'R'!L137&lt;&gt;0,'R'!N138=0),BK130,$C129-1.5)</f>
        <v/>
      </c>
      <c r="DW130" s="42">
        <f>DV130</f>
        <v/>
      </c>
      <c r="DX130" s="42">
        <f>DV130</f>
        <v/>
      </c>
      <c r="DZ130" s="42">
        <f>BP130</f>
        <v/>
      </c>
      <c r="EA130" s="32">
        <f>IF(OR(BP129=145,'R'!L139&lt;&gt;0,'R'!N139=0),BP130,$C129-2.5)</f>
        <v/>
      </c>
      <c r="EB130" s="42">
        <f>EA130</f>
        <v/>
      </c>
      <c r="EC130" s="42">
        <f>EA130</f>
        <v/>
      </c>
      <c r="EE130" s="42">
        <f>BP130</f>
        <v/>
      </c>
      <c r="EF130" s="32">
        <f>IF(OR(BP129=145,'R'!L139&lt;&gt;0,'R'!N140=0),BP130,$C129-3.5)</f>
        <v/>
      </c>
      <c r="EG130" s="42">
        <f>EF130</f>
        <v/>
      </c>
      <c r="EH130" s="42">
        <f>EF130</f>
        <v/>
      </c>
      <c r="EJ130" s="42">
        <f>BU130</f>
        <v/>
      </c>
      <c r="EK130" s="32">
        <f>IF(OR(BU129=145,'R'!L141&lt;&gt;0,'R'!N141=0),BU130,$C129-4.5)</f>
        <v/>
      </c>
      <c r="EL130" s="42">
        <f>EK130</f>
        <v/>
      </c>
      <c r="EM130" s="42">
        <f>EK130</f>
        <v/>
      </c>
      <c r="EO130" s="42">
        <f>BU130</f>
        <v/>
      </c>
      <c r="EP130" s="32">
        <f>IF(OR(BU129=145,'R'!L141&lt;&gt;0,'R'!N142=0),BU130,$C129-5.5)</f>
        <v/>
      </c>
      <c r="EQ130" s="42">
        <f>EP130</f>
        <v/>
      </c>
      <c r="ER130" s="42">
        <f>EP130</f>
        <v/>
      </c>
      <c r="ET130" s="42">
        <f>BZ130</f>
        <v/>
      </c>
      <c r="EU130" s="32">
        <f>IF(OR(BZ129=145,'R'!L143&lt;&gt;0,'R'!N143=0),BZ130,$C129-6.5)</f>
        <v/>
      </c>
      <c r="EV130" s="42">
        <f>EU130</f>
        <v/>
      </c>
      <c r="EW130" s="42">
        <f>EU130</f>
        <v/>
      </c>
      <c r="EY130" s="42">
        <f>BZ130</f>
        <v/>
      </c>
      <c r="EZ130" s="32">
        <f>IF(OR(BZ129=145,'R'!L143&lt;&gt;0,'R'!N144=0),BZ130,$C129-7.5)</f>
        <v/>
      </c>
      <c r="FA130" s="42">
        <f>EZ130</f>
        <v/>
      </c>
      <c r="FB130" s="42">
        <f>EZ130</f>
        <v/>
      </c>
    </row>
    <row r="131">
      <c r="E131" s="42">
        <f>'R'!B135</f>
        <v/>
      </c>
      <c r="F131" s="42">
        <f>E131</f>
        <v/>
      </c>
      <c r="G131" s="42">
        <f>G129/2-0.5</f>
        <v/>
      </c>
      <c r="H131" s="42">
        <f>H129/2-0.5</f>
        <v/>
      </c>
      <c r="J131" s="42">
        <f>J129/2-0.5</f>
        <v/>
      </c>
      <c r="K131" s="42">
        <f>K129/2-0.5</f>
        <v/>
      </c>
      <c r="L131" s="42">
        <f>L129/2-0.5</f>
        <v/>
      </c>
      <c r="M131" s="42">
        <f>M129/2-0.5</f>
        <v/>
      </c>
      <c r="O131" s="42">
        <f>O129/2-0.5</f>
        <v/>
      </c>
      <c r="P131" s="42">
        <f>P129/2-0.5</f>
        <v/>
      </c>
      <c r="Q131" s="42">
        <f>Q129/2-0.5</f>
        <v/>
      </c>
      <c r="R131" s="42">
        <f>R129/2-0.5</f>
        <v/>
      </c>
      <c r="T131" s="42">
        <f>T129/2-0.5</f>
        <v/>
      </c>
      <c r="U131" s="42">
        <f>U129/2-0.5</f>
        <v/>
      </c>
      <c r="V131" s="42">
        <f>V129/2-0.5</f>
        <v/>
      </c>
      <c r="W131" s="42">
        <f>W129/2-0.5</f>
        <v/>
      </c>
      <c r="Y131" s="42">
        <f>Y129/2-0.5</f>
        <v/>
      </c>
      <c r="Z131" s="42">
        <f>Z129/2-0.5</f>
        <v/>
      </c>
      <c r="AA131" s="42">
        <f>AA129/2-0.5</f>
        <v/>
      </c>
      <c r="AB131" s="42">
        <f>AB129/2-0.5</f>
        <v/>
      </c>
      <c r="AD131" s="42">
        <f>AD129/2-0.5</f>
        <v/>
      </c>
      <c r="AE131" s="42">
        <f>AE129/2-0.5</f>
        <v/>
      </c>
      <c r="AF131" s="42">
        <f>AF129/2-0.5</f>
        <v/>
      </c>
      <c r="AG131" s="42">
        <f>AG129/2-0.5</f>
        <v/>
      </c>
      <c r="AI131" s="42">
        <f>AI129/2-0.5</f>
        <v/>
      </c>
      <c r="AJ131" s="42">
        <f>AJ129/2-0.5</f>
        <v/>
      </c>
      <c r="AK131" s="42">
        <f>AK129/2-0.5</f>
        <v/>
      </c>
      <c r="AL131" s="42">
        <f>AL129/2-0.5</f>
        <v/>
      </c>
      <c r="AN131" s="42">
        <f>AN129/2-0.5</f>
        <v/>
      </c>
      <c r="AO131" s="42">
        <f>AO129/2-0.5</f>
        <v/>
      </c>
      <c r="AP131" s="42">
        <f>AP129/2-0.5</f>
        <v/>
      </c>
      <c r="AQ131" s="42">
        <f>AQ129/2-0.5</f>
        <v/>
      </c>
      <c r="AS131" s="42">
        <f>AS129/2-0.5</f>
        <v/>
      </c>
      <c r="AT131" s="42">
        <f>AT129/2-0.5</f>
        <v/>
      </c>
      <c r="AU131" s="42">
        <f>AU129/2-0.5</f>
        <v/>
      </c>
      <c r="AV131" s="42">
        <f>AV129/2-0.5</f>
        <v/>
      </c>
      <c r="AX131" s="42">
        <f>AX129/2-0.5</f>
        <v/>
      </c>
      <c r="AY131" s="42">
        <f>AY129/2-0.5</f>
        <v/>
      </c>
      <c r="AZ131" s="42">
        <f>AZ129/2-0.5</f>
        <v/>
      </c>
      <c r="BA131" s="42">
        <f>BA129/2-0.5</f>
        <v/>
      </c>
      <c r="BC131" s="42">
        <f>BC129/2-0.5</f>
        <v/>
      </c>
      <c r="BD131" s="42">
        <f>BD129/2-0.5</f>
        <v/>
      </c>
      <c r="BE131" s="42">
        <f>BE129/2-0.5</f>
        <v/>
      </c>
      <c r="BF131" s="42">
        <f>BF129/2-0.5</f>
        <v/>
      </c>
      <c r="BH131" s="42">
        <f>BH129/2-0.5</f>
        <v/>
      </c>
      <c r="BI131" s="42">
        <f>BI129/2-0.5</f>
        <v/>
      </c>
      <c r="BJ131" s="42">
        <f>BJ129/2-0.5</f>
        <v/>
      </c>
      <c r="BK131" s="42">
        <f>BK129/2-0.5</f>
        <v/>
      </c>
      <c r="BM131" s="42">
        <f>BM129/2-0.5</f>
        <v/>
      </c>
      <c r="BN131" s="42">
        <f>BN129/2-0.5</f>
        <v/>
      </c>
      <c r="BO131" s="42">
        <f>BO129/2-0.5</f>
        <v/>
      </c>
      <c r="BP131" s="42">
        <f>BP129/2-0.5</f>
        <v/>
      </c>
      <c r="BR131" s="42">
        <f>BR129/2-0.5</f>
        <v/>
      </c>
      <c r="BS131" s="42">
        <f>BS129/2-0.5</f>
        <v/>
      </c>
      <c r="BT131" s="42">
        <f>BT129/2-0.5</f>
        <v/>
      </c>
      <c r="BU131" s="42">
        <f>BU129/2-0.5</f>
        <v/>
      </c>
      <c r="BW131" s="42">
        <f>BW129/2-0.5</f>
        <v/>
      </c>
      <c r="BX131" s="42">
        <f>BX129/2-0.5</f>
        <v/>
      </c>
      <c r="BY131" s="42">
        <f>BY129/2-0.5</f>
        <v/>
      </c>
      <c r="BZ131" s="42">
        <f>BZ129/2-0.5</f>
        <v/>
      </c>
      <c r="CA131" s="42">
        <f>CA129/2-0.5</f>
        <v/>
      </c>
      <c r="CB131" s="42">
        <f>CB129/2-0.5</f>
        <v/>
      </c>
      <c r="CC131" s="42">
        <f>CC129/2-0.5</f>
        <v/>
      </c>
      <c r="CD131" s="42">
        <f>CD129/2-0.5</f>
        <v/>
      </c>
      <c r="CE131" s="42">
        <f>CE129/2-0.5</f>
        <v/>
      </c>
      <c r="CG131" s="42">
        <f>CG129/2-0.5</f>
        <v/>
      </c>
      <c r="CH131" s="42">
        <f>CH129/2-0.5</f>
        <v/>
      </c>
      <c r="CI131" s="42">
        <f>CI129/2-0.5</f>
        <v/>
      </c>
      <c r="CJ131" s="42">
        <f>CJ129/2-0.5</f>
        <v/>
      </c>
      <c r="CL131" s="42">
        <f>CL129/2-0.5</f>
        <v/>
      </c>
      <c r="CM131" s="42">
        <f>CM129/2-0.5</f>
        <v/>
      </c>
      <c r="CN131" s="42">
        <f>CN129/2-0.5</f>
        <v/>
      </c>
      <c r="CO131" s="42">
        <f>CO129/2-0.5</f>
        <v/>
      </c>
      <c r="CQ131" s="42">
        <f>CQ129/2-0.5</f>
        <v/>
      </c>
      <c r="CR131" s="42">
        <f>CR129/2-0.5</f>
        <v/>
      </c>
      <c r="CS131" s="42">
        <f>CS129/2-0.5</f>
        <v/>
      </c>
      <c r="CT131" s="42">
        <f>CT129/2-0.5</f>
        <v/>
      </c>
      <c r="CV131" s="42">
        <f>CV129/2-0.5</f>
        <v/>
      </c>
      <c r="CW131" s="42">
        <f>CW129/2-0.5</f>
        <v/>
      </c>
      <c r="CX131" s="42">
        <f>CX129/2-0.5</f>
        <v/>
      </c>
      <c r="CY131" s="42">
        <f>CY129/2-0.5</f>
        <v/>
      </c>
      <c r="DA131" s="42">
        <f>DA129/2-0.5</f>
        <v/>
      </c>
      <c r="DB131" s="42">
        <f>DB129/2-0.5</f>
        <v/>
      </c>
      <c r="DC131" s="42">
        <f>DC129/2-0.5</f>
        <v/>
      </c>
      <c r="DD131" s="42">
        <f>DD129/2-0.5</f>
        <v/>
      </c>
      <c r="DF131" s="42">
        <f>DF129/2-0.5</f>
        <v/>
      </c>
      <c r="DG131" s="42">
        <f>DG129/2-0.5</f>
        <v/>
      </c>
      <c r="DH131" s="42">
        <f>DH129/2-0.5</f>
        <v/>
      </c>
      <c r="DI131" s="42">
        <f>DI129/2-0.5</f>
        <v/>
      </c>
      <c r="DK131" s="42">
        <f>DK129/2-0.5</f>
        <v/>
      </c>
      <c r="DL131" s="42">
        <f>DL129/2-0.5</f>
        <v/>
      </c>
      <c r="DM131" s="42">
        <f>DM129/2-0.5</f>
        <v/>
      </c>
      <c r="DN131" s="42">
        <f>DN129/2-0.5</f>
        <v/>
      </c>
      <c r="DP131" s="42">
        <f>DP129/2-0.5</f>
        <v/>
      </c>
      <c r="DQ131" s="42">
        <f>DQ129/2-0.5</f>
        <v/>
      </c>
      <c r="DR131" s="42">
        <f>DR129/2-0.5</f>
        <v/>
      </c>
      <c r="DS131" s="42">
        <f>DS129/2-0.5</f>
        <v/>
      </c>
      <c r="DU131" s="42">
        <f>DU129/2-0.5</f>
        <v/>
      </c>
      <c r="DV131" s="42">
        <f>DV129/2-0.5</f>
        <v/>
      </c>
      <c r="DW131" s="42">
        <f>DW129/2-0.5</f>
        <v/>
      </c>
      <c r="DX131" s="42">
        <f>DX129/2-0.5</f>
        <v/>
      </c>
      <c r="DY131" s="42">
        <f>DY129/2-0.5</f>
        <v/>
      </c>
      <c r="DZ131" s="42">
        <f>DZ129/2-0.5</f>
        <v/>
      </c>
      <c r="EA131" s="42">
        <f>EA129/2-0.5</f>
        <v/>
      </c>
      <c r="EB131" s="42">
        <f>EB129/2-0.5</f>
        <v/>
      </c>
      <c r="EC131" s="42">
        <f>EC129/2-0.5</f>
        <v/>
      </c>
      <c r="EE131" s="42">
        <f>EE129/2-0.5</f>
        <v/>
      </c>
      <c r="EF131" s="42">
        <f>EF129/2-0.5</f>
        <v/>
      </c>
      <c r="EG131" s="42">
        <f>EG129/2-0.5</f>
        <v/>
      </c>
      <c r="EH131" s="42">
        <f>EH129/2-0.5</f>
        <v/>
      </c>
      <c r="EJ131" s="42">
        <f>EJ129/2-0.5</f>
        <v/>
      </c>
      <c r="EK131" s="42">
        <f>EK129/2-0.5</f>
        <v/>
      </c>
      <c r="EL131" s="42">
        <f>EL129/2-0.5</f>
        <v/>
      </c>
      <c r="EM131" s="42">
        <f>EM129/2-0.5</f>
        <v/>
      </c>
      <c r="EO131" s="42">
        <f>EO129/2-0.5</f>
        <v/>
      </c>
      <c r="EP131" s="42">
        <f>EP129/2-0.5</f>
        <v/>
      </c>
      <c r="EQ131" s="42">
        <f>EQ129/2-0.5</f>
        <v/>
      </c>
      <c r="ER131" s="42">
        <f>ER129/2-0.5</f>
        <v/>
      </c>
      <c r="ET131" s="42">
        <f>ET129/2-0.5</f>
        <v/>
      </c>
      <c r="EU131" s="42">
        <f>EU129/2-0.5</f>
        <v/>
      </c>
      <c r="EV131" s="42">
        <f>EV129/2-0.5</f>
        <v/>
      </c>
      <c r="EW131" s="42">
        <f>EW129/2-0.5</f>
        <v/>
      </c>
      <c r="EY131" s="42">
        <f>EY129/2-0.5</f>
        <v/>
      </c>
      <c r="EZ131" s="42">
        <f>EZ129/2-0.5</f>
        <v/>
      </c>
      <c r="FA131" s="42">
        <f>FA129/2-0.5</f>
        <v/>
      </c>
      <c r="FB131" s="42">
        <f>FB129/2-0.5</f>
        <v/>
      </c>
    </row>
    <row r="132">
      <c r="G132" s="42">
        <f>G131</f>
        <v/>
      </c>
      <c r="H132" s="42">
        <f>H131</f>
        <v/>
      </c>
      <c r="L132" s="42">
        <f>L131</f>
        <v/>
      </c>
      <c r="M132" s="42">
        <f>M131</f>
        <v/>
      </c>
      <c r="Q132" s="42">
        <f>Q131</f>
        <v/>
      </c>
      <c r="R132" s="42">
        <f>R131</f>
        <v/>
      </c>
      <c r="V132" s="42">
        <f>V131</f>
        <v/>
      </c>
      <c r="W132" s="42">
        <f>W131</f>
        <v/>
      </c>
      <c r="AA132" s="42">
        <f>AA131</f>
        <v/>
      </c>
      <c r="AB132" s="42">
        <f>AB131</f>
        <v/>
      </c>
      <c r="AF132" s="42">
        <f>AF131</f>
        <v/>
      </c>
      <c r="AG132" s="42">
        <f>AG131</f>
        <v/>
      </c>
      <c r="AK132" s="42">
        <f>AK131</f>
        <v/>
      </c>
      <c r="AL132" s="42">
        <f>AL131</f>
        <v/>
      </c>
      <c r="AP132" s="42">
        <f>AP131</f>
        <v/>
      </c>
      <c r="AQ132" s="42">
        <f>AQ131</f>
        <v/>
      </c>
      <c r="AU132" s="42">
        <f>AU131</f>
        <v/>
      </c>
      <c r="AV132" s="42">
        <f>AV131</f>
        <v/>
      </c>
      <c r="AZ132" s="42">
        <f>AZ131</f>
        <v/>
      </c>
      <c r="BA132" s="42">
        <f>BA131</f>
        <v/>
      </c>
      <c r="BE132" s="42">
        <f>BE131</f>
        <v/>
      </c>
      <c r="BF132" s="42">
        <f>BF131</f>
        <v/>
      </c>
      <c r="BJ132" s="42">
        <f>BJ131</f>
        <v/>
      </c>
      <c r="BK132" s="42">
        <f>BK131</f>
        <v/>
      </c>
      <c r="BO132" s="42">
        <f>BO131</f>
        <v/>
      </c>
      <c r="BP132" s="42">
        <f>BP131</f>
        <v/>
      </c>
      <c r="BT132" s="42">
        <f>BT131</f>
        <v/>
      </c>
      <c r="BU132" s="42">
        <f>BU131</f>
        <v/>
      </c>
      <c r="BY132" s="42">
        <f>BY131</f>
        <v/>
      </c>
      <c r="BZ132" s="42">
        <f>BZ131</f>
        <v/>
      </c>
      <c r="CD132" s="42">
        <f>CD131</f>
        <v/>
      </c>
      <c r="CE132" s="42">
        <f>CE131</f>
        <v/>
      </c>
      <c r="CI132" s="42">
        <f>CI131</f>
        <v/>
      </c>
      <c r="CJ132" s="42">
        <f>CJ131</f>
        <v/>
      </c>
      <c r="CN132" s="42">
        <f>CN131</f>
        <v/>
      </c>
      <c r="CO132" s="42">
        <f>CO131</f>
        <v/>
      </c>
      <c r="CS132" s="42">
        <f>CS131</f>
        <v/>
      </c>
      <c r="CT132" s="42">
        <f>CT131</f>
        <v/>
      </c>
      <c r="CX132" s="42">
        <f>CX131</f>
        <v/>
      </c>
      <c r="CY132" s="42">
        <f>CY131</f>
        <v/>
      </c>
      <c r="DC132" s="42">
        <f>DC131</f>
        <v/>
      </c>
      <c r="DD132" s="42">
        <f>DD131</f>
        <v/>
      </c>
      <c r="DH132" s="42">
        <f>DH131</f>
        <v/>
      </c>
      <c r="DI132" s="42">
        <f>DI131</f>
        <v/>
      </c>
      <c r="DM132" s="42">
        <f>DM131</f>
        <v/>
      </c>
      <c r="DN132" s="42">
        <f>DN131</f>
        <v/>
      </c>
      <c r="DR132" s="42">
        <f>DR131</f>
        <v/>
      </c>
      <c r="DS132" s="42">
        <f>DS131</f>
        <v/>
      </c>
      <c r="DW132" s="42">
        <f>DW131</f>
        <v/>
      </c>
      <c r="DX132" s="42">
        <f>DX131</f>
        <v/>
      </c>
      <c r="EB132" s="42">
        <f>EB131</f>
        <v/>
      </c>
      <c r="EC132" s="42">
        <f>EC131</f>
        <v/>
      </c>
      <c r="EG132" s="42">
        <f>EG131</f>
        <v/>
      </c>
      <c r="EH132" s="42">
        <f>EH131</f>
        <v/>
      </c>
      <c r="EL132" s="42">
        <f>EL131</f>
        <v/>
      </c>
      <c r="EM132" s="42">
        <f>EM131</f>
        <v/>
      </c>
      <c r="EQ132" s="42">
        <f>EQ131</f>
        <v/>
      </c>
      <c r="ER132" s="42">
        <f>ER131</f>
        <v/>
      </c>
      <c r="EV132" s="42">
        <f>EV131</f>
        <v/>
      </c>
      <c r="EW132" s="42">
        <f>EW131</f>
        <v/>
      </c>
      <c r="FA132" s="42">
        <f>FA131</f>
        <v/>
      </c>
      <c r="FB132" s="42">
        <f>FB131</f>
        <v/>
      </c>
    </row>
    <row r="145">
      <c r="E145" s="6" t="n">
        <v>1</v>
      </c>
      <c r="F145" s="6" t="n">
        <v>1</v>
      </c>
      <c r="G145" s="6" t="n">
        <v>1</v>
      </c>
      <c r="H145" s="6" t="n">
        <v>1</v>
      </c>
      <c r="I145" s="6" t="n"/>
      <c r="J145" s="10" t="inlineStr">
        <is>
          <t>2a</t>
        </is>
      </c>
      <c r="K145" s="10" t="inlineStr">
        <is>
          <t>2a</t>
        </is>
      </c>
      <c r="L145" s="10" t="inlineStr">
        <is>
          <t>2a</t>
        </is>
      </c>
      <c r="M145" s="10" t="inlineStr">
        <is>
          <t>2a</t>
        </is>
      </c>
      <c r="N145" s="10" t="n"/>
      <c r="O145" s="10" t="inlineStr">
        <is>
          <t>2b</t>
        </is>
      </c>
      <c r="P145" s="10" t="inlineStr">
        <is>
          <t>2b</t>
        </is>
      </c>
      <c r="Q145" s="10" t="inlineStr">
        <is>
          <t>2b</t>
        </is>
      </c>
      <c r="R145" s="10" t="inlineStr">
        <is>
          <t>2b</t>
        </is>
      </c>
      <c r="S145" s="10" t="n"/>
      <c r="T145" s="14" t="inlineStr">
        <is>
          <t>3a</t>
        </is>
      </c>
      <c r="U145" s="14" t="inlineStr">
        <is>
          <t>3a</t>
        </is>
      </c>
      <c r="V145" s="14" t="inlineStr">
        <is>
          <t>3a</t>
        </is>
      </c>
      <c r="W145" s="14" t="inlineStr">
        <is>
          <t>3a</t>
        </is>
      </c>
      <c r="X145" s="14" t="n"/>
      <c r="Y145" s="14" t="inlineStr">
        <is>
          <t>3b</t>
        </is>
      </c>
      <c r="Z145" s="14" t="inlineStr">
        <is>
          <t>3b</t>
        </is>
      </c>
      <c r="AA145" s="14" t="inlineStr">
        <is>
          <t>3b</t>
        </is>
      </c>
      <c r="AB145" s="14" t="inlineStr">
        <is>
          <t>3b</t>
        </is>
      </c>
      <c r="AC145" s="14" t="n"/>
      <c r="AD145" s="14" t="inlineStr">
        <is>
          <t>3c</t>
        </is>
      </c>
      <c r="AE145" s="14" t="inlineStr">
        <is>
          <t>3c</t>
        </is>
      </c>
      <c r="AF145" s="14" t="inlineStr">
        <is>
          <t>3c</t>
        </is>
      </c>
      <c r="AG145" s="14" t="inlineStr">
        <is>
          <t>3c</t>
        </is>
      </c>
      <c r="AH145" s="14" t="n"/>
      <c r="AI145" s="14" t="inlineStr">
        <is>
          <t>3d</t>
        </is>
      </c>
      <c r="AJ145" s="14" t="inlineStr">
        <is>
          <t>3d</t>
        </is>
      </c>
      <c r="AK145" s="14" t="inlineStr">
        <is>
          <t>3d</t>
        </is>
      </c>
      <c r="AL145" s="14" t="inlineStr">
        <is>
          <t>3d</t>
        </is>
      </c>
      <c r="AM145" s="14" t="n"/>
      <c r="AN145" s="18" t="inlineStr">
        <is>
          <t>4a</t>
        </is>
      </c>
      <c r="AO145" s="18" t="inlineStr">
        <is>
          <t>4a</t>
        </is>
      </c>
      <c r="AP145" s="18" t="inlineStr">
        <is>
          <t>4a</t>
        </is>
      </c>
      <c r="AQ145" s="18" t="inlineStr">
        <is>
          <t>4a</t>
        </is>
      </c>
      <c r="AR145" s="18" t="n"/>
      <c r="AS145" s="18" t="inlineStr">
        <is>
          <t>4b</t>
        </is>
      </c>
      <c r="AT145" s="18" t="inlineStr">
        <is>
          <t>4b</t>
        </is>
      </c>
      <c r="AU145" s="18" t="inlineStr">
        <is>
          <t>4b</t>
        </is>
      </c>
      <c r="AV145" s="18" t="inlineStr">
        <is>
          <t>4b</t>
        </is>
      </c>
      <c r="AW145" s="18" t="n"/>
      <c r="AX145" s="18" t="inlineStr">
        <is>
          <t>4c</t>
        </is>
      </c>
      <c r="AY145" s="18" t="inlineStr">
        <is>
          <t>4c</t>
        </is>
      </c>
      <c r="AZ145" s="18" t="inlineStr">
        <is>
          <t>4c</t>
        </is>
      </c>
      <c r="BA145" s="18" t="inlineStr">
        <is>
          <t>4c</t>
        </is>
      </c>
      <c r="BB145" s="18" t="n"/>
      <c r="BC145" s="18" t="inlineStr">
        <is>
          <t>4d</t>
        </is>
      </c>
      <c r="BD145" s="18" t="inlineStr">
        <is>
          <t>4d</t>
        </is>
      </c>
      <c r="BE145" s="18" t="inlineStr">
        <is>
          <t>4d</t>
        </is>
      </c>
      <c r="BF145" s="18" t="inlineStr">
        <is>
          <t>4d</t>
        </is>
      </c>
      <c r="BG145" s="18" t="n"/>
      <c r="BH145" s="18" t="inlineStr">
        <is>
          <t>4e</t>
        </is>
      </c>
      <c r="BI145" s="18" t="inlineStr">
        <is>
          <t>4e</t>
        </is>
      </c>
      <c r="BJ145" s="18" t="inlineStr">
        <is>
          <t>4e</t>
        </is>
      </c>
      <c r="BK145" s="18" t="inlineStr">
        <is>
          <t>4e</t>
        </is>
      </c>
      <c r="BL145" s="18" t="n"/>
      <c r="BM145" s="18" t="inlineStr">
        <is>
          <t>4f</t>
        </is>
      </c>
      <c r="BN145" s="18" t="inlineStr">
        <is>
          <t>4f</t>
        </is>
      </c>
      <c r="BO145" s="18" t="inlineStr">
        <is>
          <t>4f</t>
        </is>
      </c>
      <c r="BP145" s="18" t="inlineStr">
        <is>
          <t>4f</t>
        </is>
      </c>
      <c r="BQ145" s="18" t="n"/>
      <c r="BR145" s="18" t="inlineStr">
        <is>
          <t>4g</t>
        </is>
      </c>
      <c r="BS145" s="18" t="inlineStr">
        <is>
          <t>4g</t>
        </is>
      </c>
      <c r="BT145" s="18" t="inlineStr">
        <is>
          <t>4g</t>
        </is>
      </c>
      <c r="BU145" s="18" t="inlineStr">
        <is>
          <t>4g</t>
        </is>
      </c>
      <c r="BV145" s="18" t="n"/>
      <c r="BW145" s="18" t="inlineStr">
        <is>
          <t>4h</t>
        </is>
      </c>
      <c r="BX145" s="18" t="inlineStr">
        <is>
          <t>4h</t>
        </is>
      </c>
      <c r="BY145" s="18" t="inlineStr">
        <is>
          <t>4h</t>
        </is>
      </c>
      <c r="BZ145" s="18" t="inlineStr">
        <is>
          <t>4h</t>
        </is>
      </c>
      <c r="CA145" s="18" t="n"/>
      <c r="CB145" s="25" t="inlineStr">
        <is>
          <t>5a</t>
        </is>
      </c>
      <c r="CC145" s="25" t="inlineStr">
        <is>
          <t>5a</t>
        </is>
      </c>
      <c r="CD145" s="25" t="inlineStr">
        <is>
          <t>5a</t>
        </is>
      </c>
      <c r="CE145" s="25" t="inlineStr">
        <is>
          <t>5a</t>
        </is>
      </c>
      <c r="CF145" s="25" t="n"/>
      <c r="CG145" s="25" t="inlineStr">
        <is>
          <t>5b</t>
        </is>
      </c>
      <c r="CH145" s="25" t="inlineStr">
        <is>
          <t>5b</t>
        </is>
      </c>
      <c r="CI145" s="25" t="inlineStr">
        <is>
          <t>5b</t>
        </is>
      </c>
      <c r="CJ145" s="25" t="inlineStr">
        <is>
          <t>5b</t>
        </is>
      </c>
      <c r="CK145" s="25" t="n"/>
      <c r="CL145" s="25" t="inlineStr">
        <is>
          <t>5c</t>
        </is>
      </c>
      <c r="CM145" s="25" t="inlineStr">
        <is>
          <t>5c</t>
        </is>
      </c>
      <c r="CN145" s="25" t="inlineStr">
        <is>
          <t>5c</t>
        </is>
      </c>
      <c r="CO145" s="25" t="inlineStr">
        <is>
          <t>5c</t>
        </is>
      </c>
      <c r="CP145" s="25" t="n"/>
      <c r="CQ145" s="25" t="inlineStr">
        <is>
          <t>5d</t>
        </is>
      </c>
      <c r="CR145" s="25" t="inlineStr">
        <is>
          <t>5d</t>
        </is>
      </c>
      <c r="CS145" s="25" t="inlineStr">
        <is>
          <t>5d</t>
        </is>
      </c>
      <c r="CT145" s="25" t="inlineStr">
        <is>
          <t>5d</t>
        </is>
      </c>
      <c r="CU145" s="25" t="n"/>
      <c r="CV145" s="25" t="inlineStr">
        <is>
          <t>5e</t>
        </is>
      </c>
      <c r="CW145" s="25" t="inlineStr">
        <is>
          <t>5e</t>
        </is>
      </c>
      <c r="CX145" s="25" t="inlineStr">
        <is>
          <t>5e</t>
        </is>
      </c>
      <c r="CY145" s="25" t="inlineStr">
        <is>
          <t>5e</t>
        </is>
      </c>
      <c r="CZ145" s="25" t="n"/>
      <c r="DA145" s="25" t="inlineStr">
        <is>
          <t>5f</t>
        </is>
      </c>
      <c r="DB145" s="25" t="inlineStr">
        <is>
          <t>5f</t>
        </is>
      </c>
      <c r="DC145" s="25" t="inlineStr">
        <is>
          <t>5f</t>
        </is>
      </c>
      <c r="DD145" s="25" t="inlineStr">
        <is>
          <t>5f</t>
        </is>
      </c>
      <c r="DE145" s="25" t="n"/>
      <c r="DF145" s="25" t="inlineStr">
        <is>
          <t>5g</t>
        </is>
      </c>
      <c r="DG145" s="25" t="inlineStr">
        <is>
          <t>5g</t>
        </is>
      </c>
      <c r="DH145" s="25" t="inlineStr">
        <is>
          <t>5g</t>
        </is>
      </c>
      <c r="DI145" s="25" t="inlineStr">
        <is>
          <t>5g</t>
        </is>
      </c>
      <c r="DJ145" s="25" t="n"/>
      <c r="DK145" s="25" t="inlineStr">
        <is>
          <t>5h</t>
        </is>
      </c>
      <c r="DL145" s="25" t="inlineStr">
        <is>
          <t>5h</t>
        </is>
      </c>
      <c r="DM145" s="25" t="inlineStr">
        <is>
          <t>5h</t>
        </is>
      </c>
      <c r="DN145" s="25" t="inlineStr">
        <is>
          <t>5h</t>
        </is>
      </c>
      <c r="DO145" s="25" t="n"/>
      <c r="DP145" s="25" t="inlineStr">
        <is>
          <t>5i</t>
        </is>
      </c>
      <c r="DQ145" s="25" t="inlineStr">
        <is>
          <t>5i</t>
        </is>
      </c>
      <c r="DR145" s="25" t="inlineStr">
        <is>
          <t>5i</t>
        </is>
      </c>
      <c r="DS145" s="25" t="inlineStr">
        <is>
          <t>5i</t>
        </is>
      </c>
      <c r="DT145" s="25" t="n"/>
      <c r="DU145" s="25" t="inlineStr">
        <is>
          <t>5j</t>
        </is>
      </c>
      <c r="DV145" s="25" t="inlineStr">
        <is>
          <t>5j</t>
        </is>
      </c>
      <c r="DW145" s="25" t="inlineStr">
        <is>
          <t>5j</t>
        </is>
      </c>
      <c r="DX145" s="25" t="inlineStr">
        <is>
          <t>5j</t>
        </is>
      </c>
      <c r="DY145" s="25" t="n"/>
      <c r="DZ145" s="25" t="inlineStr">
        <is>
          <t>5k</t>
        </is>
      </c>
      <c r="EA145" s="25" t="inlineStr">
        <is>
          <t>5k</t>
        </is>
      </c>
      <c r="EB145" s="25" t="inlineStr">
        <is>
          <t>5k</t>
        </is>
      </c>
      <c r="EC145" s="25" t="inlineStr">
        <is>
          <t>5k</t>
        </is>
      </c>
      <c r="ED145" s="25" t="n"/>
      <c r="EE145" s="25" t="inlineStr">
        <is>
          <t>5l</t>
        </is>
      </c>
      <c r="EF145" s="25" t="inlineStr">
        <is>
          <t>5l</t>
        </is>
      </c>
      <c r="EG145" s="25" t="inlineStr">
        <is>
          <t>5l</t>
        </is>
      </c>
      <c r="EH145" s="25" t="inlineStr">
        <is>
          <t>5l</t>
        </is>
      </c>
      <c r="EI145" s="25" t="n"/>
      <c r="EJ145" s="25" t="inlineStr">
        <is>
          <t>5m</t>
        </is>
      </c>
      <c r="EK145" s="25" t="inlineStr">
        <is>
          <t>5m</t>
        </is>
      </c>
      <c r="EL145" s="25" t="inlineStr">
        <is>
          <t>5m</t>
        </is>
      </c>
      <c r="EM145" s="25" t="inlineStr">
        <is>
          <t>5m</t>
        </is>
      </c>
      <c r="EN145" s="25" t="n"/>
      <c r="EO145" s="25" t="inlineStr">
        <is>
          <t>5n</t>
        </is>
      </c>
      <c r="EP145" s="25" t="inlineStr">
        <is>
          <t>5n</t>
        </is>
      </c>
      <c r="EQ145" s="25" t="inlineStr">
        <is>
          <t>5n</t>
        </is>
      </c>
      <c r="ER145" s="25" t="inlineStr">
        <is>
          <t>5n</t>
        </is>
      </c>
      <c r="ES145" s="25" t="n"/>
      <c r="ET145" s="25" t="inlineStr">
        <is>
          <t>5o</t>
        </is>
      </c>
      <c r="EU145" s="25" t="inlineStr">
        <is>
          <t>5o</t>
        </is>
      </c>
      <c r="EV145" s="25" t="inlineStr">
        <is>
          <t>5o</t>
        </is>
      </c>
      <c r="EW145" s="25" t="inlineStr">
        <is>
          <t>5o</t>
        </is>
      </c>
      <c r="EX145" s="25" t="n"/>
      <c r="EY145" s="25" t="inlineStr">
        <is>
          <t>5p</t>
        </is>
      </c>
      <c r="EZ145" s="25" t="inlineStr">
        <is>
          <t>5p</t>
        </is>
      </c>
      <c r="FA145" s="25" t="inlineStr">
        <is>
          <t>5p</t>
        </is>
      </c>
      <c r="FB145" s="25" t="inlineStr">
        <is>
          <t>5p</t>
        </is>
      </c>
    </row>
    <row r="146">
      <c r="A146" s="42" t="inlineStr">
        <is>
          <t>Order</t>
        </is>
      </c>
      <c r="C146" s="42" t="inlineStr">
        <is>
          <t>Lineage</t>
        </is>
      </c>
      <c r="E146" s="7" t="inlineStr">
        <is>
          <t>Ancestor</t>
        </is>
      </c>
      <c r="F146" s="8" t="inlineStr">
        <is>
          <t>Birth</t>
        </is>
      </c>
      <c r="G146" s="8" t="inlineStr">
        <is>
          <t>Transition</t>
        </is>
      </c>
      <c r="H146" s="9" t="inlineStr">
        <is>
          <t>End</t>
        </is>
      </c>
      <c r="I146" s="8" t="n"/>
      <c r="J146" s="11" t="inlineStr">
        <is>
          <t>Ancestor</t>
        </is>
      </c>
      <c r="K146" s="12" t="inlineStr">
        <is>
          <t>Birth</t>
        </is>
      </c>
      <c r="L146" s="12" t="inlineStr">
        <is>
          <t>Transition</t>
        </is>
      </c>
      <c r="M146" s="13" t="inlineStr">
        <is>
          <t>End</t>
        </is>
      </c>
      <c r="N146" s="12" t="n"/>
      <c r="O146" s="11" t="inlineStr">
        <is>
          <t>Ancestor</t>
        </is>
      </c>
      <c r="P146" s="12" t="inlineStr">
        <is>
          <t>Birth</t>
        </is>
      </c>
      <c r="Q146" s="12" t="inlineStr">
        <is>
          <t>Transition</t>
        </is>
      </c>
      <c r="R146" s="13" t="inlineStr">
        <is>
          <t>End</t>
        </is>
      </c>
      <c r="S146" s="12" t="n"/>
      <c r="T146" s="15" t="inlineStr">
        <is>
          <t>Ancestor</t>
        </is>
      </c>
      <c r="U146" s="16" t="inlineStr">
        <is>
          <t>Birth</t>
        </is>
      </c>
      <c r="V146" s="16" t="inlineStr">
        <is>
          <t>Transition</t>
        </is>
      </c>
      <c r="W146" s="17" t="inlineStr">
        <is>
          <t>End</t>
        </is>
      </c>
      <c r="X146" s="16" t="n"/>
      <c r="Y146" s="15" t="inlineStr">
        <is>
          <t>Ancestor</t>
        </is>
      </c>
      <c r="Z146" s="16" t="inlineStr">
        <is>
          <t>Birth</t>
        </is>
      </c>
      <c r="AA146" s="16" t="inlineStr">
        <is>
          <t>Transition</t>
        </is>
      </c>
      <c r="AB146" s="17" t="inlineStr">
        <is>
          <t>End</t>
        </is>
      </c>
      <c r="AC146" s="16" t="n"/>
      <c r="AD146" s="15" t="inlineStr">
        <is>
          <t>Ancestor</t>
        </is>
      </c>
      <c r="AE146" s="16" t="inlineStr">
        <is>
          <t>Birth</t>
        </is>
      </c>
      <c r="AF146" s="16" t="inlineStr">
        <is>
          <t>Transition</t>
        </is>
      </c>
      <c r="AG146" s="17" t="inlineStr">
        <is>
          <t>End</t>
        </is>
      </c>
      <c r="AH146" s="16" t="n"/>
      <c r="AI146" s="15" t="inlineStr">
        <is>
          <t>Ancestor</t>
        </is>
      </c>
      <c r="AJ146" s="16" t="inlineStr">
        <is>
          <t>Birth</t>
        </is>
      </c>
      <c r="AK146" s="16" t="inlineStr">
        <is>
          <t>Transition</t>
        </is>
      </c>
      <c r="AL146" s="17" t="inlineStr">
        <is>
          <t>End</t>
        </is>
      </c>
      <c r="AM146" s="16" t="n"/>
      <c r="AN146" s="19" t="inlineStr">
        <is>
          <t>Ancestor</t>
        </is>
      </c>
      <c r="AO146" s="20" t="inlineStr">
        <is>
          <t>Birth</t>
        </is>
      </c>
      <c r="AP146" s="20" t="inlineStr">
        <is>
          <t>Transition</t>
        </is>
      </c>
      <c r="AQ146" s="21" t="inlineStr">
        <is>
          <t>End</t>
        </is>
      </c>
      <c r="AR146" s="20" t="n"/>
      <c r="AS146" s="22" t="inlineStr">
        <is>
          <t>Ancestor</t>
        </is>
      </c>
      <c r="AT146" s="23" t="inlineStr">
        <is>
          <t>Birth</t>
        </is>
      </c>
      <c r="AU146" s="23" t="inlineStr">
        <is>
          <t>Transition</t>
        </is>
      </c>
      <c r="AV146" s="24" t="inlineStr">
        <is>
          <t>End</t>
        </is>
      </c>
      <c r="AW146" s="23" t="n"/>
      <c r="AX146" s="22" t="inlineStr">
        <is>
          <t>Ancestor</t>
        </is>
      </c>
      <c r="AY146" s="23" t="inlineStr">
        <is>
          <t>Birth</t>
        </is>
      </c>
      <c r="AZ146" s="23" t="inlineStr">
        <is>
          <t>Transition</t>
        </is>
      </c>
      <c r="BA146" s="24" t="inlineStr">
        <is>
          <t>End</t>
        </is>
      </c>
      <c r="BB146" s="23" t="n"/>
      <c r="BC146" s="22" t="inlineStr">
        <is>
          <t>Ancestor</t>
        </is>
      </c>
      <c r="BD146" s="23" t="inlineStr">
        <is>
          <t>Birth</t>
        </is>
      </c>
      <c r="BE146" s="23" t="inlineStr">
        <is>
          <t>Transition</t>
        </is>
      </c>
      <c r="BF146" s="24" t="inlineStr">
        <is>
          <t>End</t>
        </is>
      </c>
      <c r="BG146" s="23" t="n"/>
      <c r="BH146" s="22" t="inlineStr">
        <is>
          <t>Ancestor</t>
        </is>
      </c>
      <c r="BI146" s="23" t="inlineStr">
        <is>
          <t>Birth</t>
        </is>
      </c>
      <c r="BJ146" s="23" t="inlineStr">
        <is>
          <t>Transition</t>
        </is>
      </c>
      <c r="BK146" s="24" t="inlineStr">
        <is>
          <t>End</t>
        </is>
      </c>
      <c r="BL146" s="23" t="n"/>
      <c r="BM146" s="22" t="inlineStr">
        <is>
          <t>Ancestor</t>
        </is>
      </c>
      <c r="BN146" s="23" t="inlineStr">
        <is>
          <t>Birth</t>
        </is>
      </c>
      <c r="BO146" s="23" t="inlineStr">
        <is>
          <t>Transition</t>
        </is>
      </c>
      <c r="BP146" s="24" t="inlineStr">
        <is>
          <t>End</t>
        </is>
      </c>
      <c r="BQ146" s="23" t="n"/>
      <c r="BR146" s="22" t="inlineStr">
        <is>
          <t>Ancestor</t>
        </is>
      </c>
      <c r="BS146" s="23" t="inlineStr">
        <is>
          <t>Birth</t>
        </is>
      </c>
      <c r="BT146" s="23" t="inlineStr">
        <is>
          <t>Transition</t>
        </is>
      </c>
      <c r="BU146" s="24" t="inlineStr">
        <is>
          <t>End</t>
        </is>
      </c>
      <c r="BV146" s="23" t="n"/>
      <c r="BW146" s="22" t="inlineStr">
        <is>
          <t>Ancestor</t>
        </is>
      </c>
      <c r="BX146" s="23" t="inlineStr">
        <is>
          <t>Birth</t>
        </is>
      </c>
      <c r="BY146" s="23" t="inlineStr">
        <is>
          <t>Transition</t>
        </is>
      </c>
      <c r="BZ146" s="24" t="inlineStr">
        <is>
          <t>End</t>
        </is>
      </c>
      <c r="CA146" s="23" t="n"/>
      <c r="CB146" s="26" t="inlineStr">
        <is>
          <t>Ancestor</t>
        </is>
      </c>
      <c r="CC146" s="27" t="inlineStr">
        <is>
          <t>Birth</t>
        </is>
      </c>
      <c r="CD146" s="27" t="inlineStr">
        <is>
          <t>Transition</t>
        </is>
      </c>
      <c r="CE146" s="28" t="inlineStr">
        <is>
          <t>End</t>
        </is>
      </c>
      <c r="CF146" s="27" t="n"/>
      <c r="CG146" s="26" t="inlineStr">
        <is>
          <t>Ancestor</t>
        </is>
      </c>
      <c r="CH146" s="27" t="inlineStr">
        <is>
          <t>Birth</t>
        </is>
      </c>
      <c r="CI146" s="27" t="inlineStr">
        <is>
          <t>Transition</t>
        </is>
      </c>
      <c r="CJ146" s="28" t="inlineStr">
        <is>
          <t>End</t>
        </is>
      </c>
      <c r="CK146" s="27" t="n"/>
      <c r="CL146" s="26" t="inlineStr">
        <is>
          <t>Ancestor</t>
        </is>
      </c>
      <c r="CM146" s="27" t="inlineStr">
        <is>
          <t>Birth</t>
        </is>
      </c>
      <c r="CN146" s="27" t="inlineStr">
        <is>
          <t>Transition</t>
        </is>
      </c>
      <c r="CO146" s="28" t="inlineStr">
        <is>
          <t>End</t>
        </is>
      </c>
      <c r="CP146" s="27" t="n"/>
      <c r="CQ146" s="26" t="inlineStr">
        <is>
          <t>Ancestor</t>
        </is>
      </c>
      <c r="CR146" s="27" t="inlineStr">
        <is>
          <t>Birth</t>
        </is>
      </c>
      <c r="CS146" s="27" t="inlineStr">
        <is>
          <t>Transition</t>
        </is>
      </c>
      <c r="CT146" s="28" t="inlineStr">
        <is>
          <t>End</t>
        </is>
      </c>
      <c r="CU146" s="27" t="n"/>
      <c r="CV146" s="26" t="inlineStr">
        <is>
          <t>Ancestor</t>
        </is>
      </c>
      <c r="CW146" s="27" t="inlineStr">
        <is>
          <t>Birth</t>
        </is>
      </c>
      <c r="CX146" s="27" t="inlineStr">
        <is>
          <t>Transition</t>
        </is>
      </c>
      <c r="CY146" s="28" t="inlineStr">
        <is>
          <t>End</t>
        </is>
      </c>
      <c r="CZ146" s="27" t="n"/>
      <c r="DA146" s="26" t="inlineStr">
        <is>
          <t>Ancestor</t>
        </is>
      </c>
      <c r="DB146" s="27" t="inlineStr">
        <is>
          <t>Birth</t>
        </is>
      </c>
      <c r="DC146" s="27" t="inlineStr">
        <is>
          <t>Transition</t>
        </is>
      </c>
      <c r="DD146" s="28" t="inlineStr">
        <is>
          <t>End</t>
        </is>
      </c>
      <c r="DE146" s="27" t="n"/>
      <c r="DF146" s="26" t="inlineStr">
        <is>
          <t>Ancestor</t>
        </is>
      </c>
      <c r="DG146" s="27" t="inlineStr">
        <is>
          <t>Birth</t>
        </is>
      </c>
      <c r="DH146" s="27" t="inlineStr">
        <is>
          <t>Transition</t>
        </is>
      </c>
      <c r="DI146" s="28" t="inlineStr">
        <is>
          <t>End</t>
        </is>
      </c>
      <c r="DJ146" s="27" t="n"/>
      <c r="DK146" s="26" t="inlineStr">
        <is>
          <t>Ancestor</t>
        </is>
      </c>
      <c r="DL146" s="27" t="inlineStr">
        <is>
          <t>Birth</t>
        </is>
      </c>
      <c r="DM146" s="27" t="inlineStr">
        <is>
          <t>Transition</t>
        </is>
      </c>
      <c r="DN146" s="28" t="inlineStr">
        <is>
          <t>End</t>
        </is>
      </c>
      <c r="DO146" s="27" t="n"/>
      <c r="DP146" s="26" t="inlineStr">
        <is>
          <t>Ancestor</t>
        </is>
      </c>
      <c r="DQ146" s="27" t="inlineStr">
        <is>
          <t>Birth</t>
        </is>
      </c>
      <c r="DR146" s="27" t="inlineStr">
        <is>
          <t>Transition</t>
        </is>
      </c>
      <c r="DS146" s="28" t="inlineStr">
        <is>
          <t>End</t>
        </is>
      </c>
      <c r="DT146" s="27" t="n"/>
      <c r="DU146" s="26" t="inlineStr">
        <is>
          <t>Ancestor</t>
        </is>
      </c>
      <c r="DV146" s="27" t="inlineStr">
        <is>
          <t>Birth</t>
        </is>
      </c>
      <c r="DW146" s="27" t="inlineStr">
        <is>
          <t>Transition</t>
        </is>
      </c>
      <c r="DX146" s="28" t="inlineStr">
        <is>
          <t>End</t>
        </is>
      </c>
      <c r="DY146" s="27" t="n"/>
      <c r="DZ146" s="26" t="inlineStr">
        <is>
          <t>Ancestor</t>
        </is>
      </c>
      <c r="EA146" s="27" t="inlineStr">
        <is>
          <t>Birth</t>
        </is>
      </c>
      <c r="EB146" s="27" t="inlineStr">
        <is>
          <t>Transition</t>
        </is>
      </c>
      <c r="EC146" s="28" t="inlineStr">
        <is>
          <t>End</t>
        </is>
      </c>
      <c r="ED146" s="27" t="n"/>
      <c r="EE146" s="26" t="inlineStr">
        <is>
          <t>Ancestor</t>
        </is>
      </c>
      <c r="EF146" s="27" t="inlineStr">
        <is>
          <t>Birth</t>
        </is>
      </c>
      <c r="EG146" s="27" t="inlineStr">
        <is>
          <t>Transition</t>
        </is>
      </c>
      <c r="EH146" s="28" t="inlineStr">
        <is>
          <t>End</t>
        </is>
      </c>
      <c r="EI146" s="27" t="n"/>
      <c r="EJ146" s="26" t="inlineStr">
        <is>
          <t>Ancestor</t>
        </is>
      </c>
      <c r="EK146" s="27" t="inlineStr">
        <is>
          <t>Birth</t>
        </is>
      </c>
      <c r="EL146" s="27" t="inlineStr">
        <is>
          <t>Transition</t>
        </is>
      </c>
      <c r="EM146" s="28" t="inlineStr">
        <is>
          <t>End</t>
        </is>
      </c>
      <c r="EN146" s="27" t="n"/>
      <c r="EO146" s="26" t="inlineStr">
        <is>
          <t>Ancestor</t>
        </is>
      </c>
      <c r="EP146" s="27" t="inlineStr">
        <is>
          <t>Birth</t>
        </is>
      </c>
      <c r="EQ146" s="27" t="inlineStr">
        <is>
          <t>Transition</t>
        </is>
      </c>
      <c r="ER146" s="28" t="inlineStr">
        <is>
          <t>End</t>
        </is>
      </c>
      <c r="ES146" s="27" t="n"/>
      <c r="ET146" s="26" t="inlineStr">
        <is>
          <t>Ancestor</t>
        </is>
      </c>
      <c r="EU146" s="27" t="inlineStr">
        <is>
          <t>Birth</t>
        </is>
      </c>
      <c r="EV146" s="27" t="inlineStr">
        <is>
          <t>Transition</t>
        </is>
      </c>
      <c r="EW146" s="28" t="inlineStr">
        <is>
          <t>End</t>
        </is>
      </c>
      <c r="EX146" s="27" t="n"/>
      <c r="EY146" s="26" t="inlineStr">
        <is>
          <t>Ancestor</t>
        </is>
      </c>
      <c r="EZ146" s="27" t="inlineStr">
        <is>
          <t>Birth</t>
        </is>
      </c>
      <c r="FA146" s="27" t="inlineStr">
        <is>
          <t>Transition</t>
        </is>
      </c>
      <c r="FB146" s="28" t="inlineStr">
        <is>
          <t>End</t>
        </is>
      </c>
      <c r="FC146" s="5" t="n"/>
    </row>
    <row r="147">
      <c r="A147" s="42">
        <f>COUNTIF(B$3:B$450,"&lt;="&amp;$B147)</f>
        <v/>
      </c>
      <c r="B147" s="42">
        <f>COUNT('R'!D154,'R'!G150,'R'!G158,'R'!J148,'R'!J152,'R'!J156,'R'!J160,'R'!M161,'R'!M159,'R'!M157,'R'!M155,'R'!M153,'R'!M151,'R'!M149,'R'!M147,'R'!P146,'R'!P147,'R'!P148,'R'!P149,'R'!P150,'R'!P151,'R'!P152,'R'!P153,'R'!P155,'R'!P156,'R'!P157,'R'!P158,'R'!P159,'R'!P160,'R'!P161,'R'!P162)+(C148*0.01)</f>
        <v/>
      </c>
      <c r="C147" s="33">
        <f>A147*20</f>
        <v/>
      </c>
      <c r="D147" s="42" t="inlineStr">
        <is>
          <t>x</t>
        </is>
      </c>
      <c r="E147" s="42">
        <f>'R'!B153</f>
        <v/>
      </c>
      <c r="F147" s="42">
        <f>E147</f>
        <v/>
      </c>
      <c r="G147" s="42">
        <f>'R'!B154</f>
        <v/>
      </c>
      <c r="H147" s="42">
        <f>IF('R'!D154=0,'R'!C154,'R'!D154)</f>
        <v/>
      </c>
      <c r="J147" s="42">
        <f>H147</f>
        <v/>
      </c>
      <c r="K147" s="42">
        <f>H147</f>
        <v/>
      </c>
      <c r="L147" s="32">
        <f>IF('R'!E150=0,x!K147,'R'!E150)</f>
        <v/>
      </c>
      <c r="M147" s="32">
        <f>IF(AND('R'!G150=0,'R'!F150=0), x!K147,(IF('R'!G150=0, 'R'!F150, 'R'!G150)))</f>
        <v/>
      </c>
      <c r="O147" s="42">
        <f>H147</f>
        <v/>
      </c>
      <c r="P147" s="42">
        <f>H147</f>
        <v/>
      </c>
      <c r="Q147" s="32">
        <f>IF('R'!E158=0,x!P147,'R'!E158)</f>
        <v/>
      </c>
      <c r="R147" s="32">
        <f>IF(AND('R'!G158=0, 'R'!F158=0),x!P147,IF('R'!G158=0, 'R'!F158, 'R'!G158))</f>
        <v/>
      </c>
      <c r="T147" s="42">
        <f>M147</f>
        <v/>
      </c>
      <c r="U147" s="42">
        <f>T147</f>
        <v/>
      </c>
      <c r="V147" s="32">
        <f>IF('R'!H148=0,x!U147,'R'!H148)</f>
        <v/>
      </c>
      <c r="W147" s="32">
        <f>IF(AND('R'!J148=0,'R'!I148=0),x!U147,IF('R'!J148=0,'R'!I148,'R'!J148))</f>
        <v/>
      </c>
      <c r="Y147" s="42">
        <f>T147</f>
        <v/>
      </c>
      <c r="Z147" s="42">
        <f>Y147</f>
        <v/>
      </c>
      <c r="AA147" s="32">
        <f>IF('R'!H152=0,x!Z147,'R'!H152)</f>
        <v/>
      </c>
      <c r="AB147" s="32">
        <f>IF(AND('R'!J152=0,'R'!I152=0),x!Z147,IF('R'!J152=0,'R'!I152,'R'!J152))</f>
        <v/>
      </c>
      <c r="AD147" s="42">
        <f>R147</f>
        <v/>
      </c>
      <c r="AE147" s="42">
        <f>AD147</f>
        <v/>
      </c>
      <c r="AF147" s="32">
        <f>IF('R'!H156=0,x!AE147,'R'!H156)</f>
        <v/>
      </c>
      <c r="AG147" s="32">
        <f>IF(AND('R'!J156=0,'R'!I156=0),x!AE147,IF('R'!J156=0,'R'!I156,'R'!J156))</f>
        <v/>
      </c>
      <c r="AI147" s="42">
        <f>R147</f>
        <v/>
      </c>
      <c r="AJ147" s="42">
        <f>AI147</f>
        <v/>
      </c>
      <c r="AK147" s="32">
        <f>IF('R'!H160=0,x!AJ147,'R'!H160)</f>
        <v/>
      </c>
      <c r="AL147" s="32">
        <f>IF(AND('R'!J160=0,'R'!I160=0),x!AJ147,IF('R'!J160=0,'R'!I160,'R'!J160))</f>
        <v/>
      </c>
      <c r="AN147" s="42">
        <f>W147</f>
        <v/>
      </c>
      <c r="AO147" s="42">
        <f>AN147</f>
        <v/>
      </c>
      <c r="AP147" s="32">
        <f>IF('R'!K147=0,x!AO147,'R'!K147)</f>
        <v/>
      </c>
      <c r="AQ147" s="32">
        <f>IF(AND('R'!M147=0,'R'!L147=0),x!AO147,IF('R'!M147=0,'R'!L147,'R'!M147))</f>
        <v/>
      </c>
      <c r="AS147" s="42">
        <f>W147</f>
        <v/>
      </c>
      <c r="AT147" s="42">
        <f>AS147</f>
        <v/>
      </c>
      <c r="AU147" s="32">
        <f>IF('R'!K149=0,x!AT147,'R'!K149)</f>
        <v/>
      </c>
      <c r="AV147" s="32">
        <f>IF(AND('R'!M149=0,'R'!L149=0),x!AT147,IF('R'!M149=0,'R'!L149,'R'!M149))</f>
        <v/>
      </c>
      <c r="AX147" s="42">
        <f>AB147</f>
        <v/>
      </c>
      <c r="AY147" s="42">
        <f>AX147</f>
        <v/>
      </c>
      <c r="AZ147" s="32">
        <f>IF('R'!K151=0,x!AY147,'R'!K151)</f>
        <v/>
      </c>
      <c r="BA147" s="32">
        <f>IF(AND('R'!M151=0,'R'!L151=0),x!AY147,IF('R'!M151=0,'R'!L151,'R'!M151))</f>
        <v/>
      </c>
      <c r="BC147" s="42">
        <f>AB147</f>
        <v/>
      </c>
      <c r="BD147" s="42">
        <f>BC147</f>
        <v/>
      </c>
      <c r="BE147" s="32">
        <f>IF('R'!K153=0,x!BD147,'R'!K153)</f>
        <v/>
      </c>
      <c r="BF147" s="32">
        <f>IF(AND('R'!M153=0,'R'!L153=0),x!BD147,IF('R'!M153=0,'R'!L153,'R'!M153))</f>
        <v/>
      </c>
      <c r="BH147" s="42">
        <f>AG147</f>
        <v/>
      </c>
      <c r="BI147" s="42">
        <f>BH147</f>
        <v/>
      </c>
      <c r="BJ147" s="32">
        <f>IF('R'!K155=0,x!BI147,'R'!K155)</f>
        <v/>
      </c>
      <c r="BK147" s="32">
        <f>IF(AND('R'!M155=0,'R'!L155=0),x!BI147,IF('R'!M155=0,'R'!L155,'R'!M155))</f>
        <v/>
      </c>
      <c r="BM147" s="42">
        <f>AG147</f>
        <v/>
      </c>
      <c r="BN147" s="42">
        <f>BM147</f>
        <v/>
      </c>
      <c r="BO147" s="32">
        <f>IF('R'!K157=0,x!BN147,'R'!K157)</f>
        <v/>
      </c>
      <c r="BP147" s="32">
        <f>IF(AND('R'!M157=0,'R'!L157=0),x!BN147,IF('R'!M157=0,'R'!L157,'R'!M157))</f>
        <v/>
      </c>
      <c r="BR147" s="42">
        <f>AL147</f>
        <v/>
      </c>
      <c r="BS147" s="42">
        <f>BR147</f>
        <v/>
      </c>
      <c r="BT147" s="32">
        <f>IF('R'!K159=0,x!BS147,'R'!K159)</f>
        <v/>
      </c>
      <c r="BU147" s="32">
        <f>IF(AND('R'!M159=0,'R'!L159=0),x!BS147,IF('R'!M159=0,'R'!L159,'R'!M159))</f>
        <v/>
      </c>
      <c r="BW147" s="42">
        <f>AL147</f>
        <v/>
      </c>
      <c r="BX147" s="42">
        <f>BW147</f>
        <v/>
      </c>
      <c r="BY147" s="32">
        <f>IF('R'!K161=0,x!BX147,'R'!K161)</f>
        <v/>
      </c>
      <c r="BZ147" s="32">
        <f>IF(AND('R'!M161=0,'R'!L161=0),x!BX147,IF('R'!M161=0,'R'!L161,'R'!M161))</f>
        <v/>
      </c>
      <c r="CB147" s="42">
        <f>AQ147</f>
        <v/>
      </c>
      <c r="CC147" s="42">
        <f>CB147</f>
        <v/>
      </c>
      <c r="CD147" s="32">
        <f>IF('R'!N146=0,x!CC147,'R'!N146)</f>
        <v/>
      </c>
      <c r="CE147" s="32">
        <f>IF(AND('R'!P146=0,'R'!O146=0),x!CC147,IF('R'!P146=0,'R'!O146,'R'!P146))</f>
        <v/>
      </c>
      <c r="CG147" s="42">
        <f>AQ147</f>
        <v/>
      </c>
      <c r="CH147" s="42">
        <f>CG147</f>
        <v/>
      </c>
      <c r="CI147" s="32">
        <f>IF('R'!N147=0,x!CH147,'R'!N147)</f>
        <v/>
      </c>
      <c r="CJ147" s="32">
        <f>IF(AND('R'!P147=0,'R'!O147=0),x!CH147,IF('R'!P147=0,'R'!O147,'R'!P147))</f>
        <v/>
      </c>
      <c r="CL147" s="42">
        <f>AV147</f>
        <v/>
      </c>
      <c r="CM147" s="42">
        <f>CL147</f>
        <v/>
      </c>
      <c r="CN147" s="32">
        <f>IF('R'!N148=0,x!CM147,'R'!N148)</f>
        <v/>
      </c>
      <c r="CO147" s="32">
        <f>IF(AND('R'!P148=0,'R'!O148=0),x!CM147,IF('R'!P148=0,'R'!O148,'R'!P148))</f>
        <v/>
      </c>
      <c r="CQ147" s="42">
        <f>AV147</f>
        <v/>
      </c>
      <c r="CR147" s="42">
        <f>CQ147</f>
        <v/>
      </c>
      <c r="CS147" s="32">
        <f>IF('R'!N149=0,x!CR147,'R'!N149)</f>
        <v/>
      </c>
      <c r="CT147" s="32">
        <f>IF(AND('R'!P149=0,'R'!O149=0),x!CR147,IF('R'!P149=0,'R'!O149,'R'!P149))</f>
        <v/>
      </c>
      <c r="CV147" s="42">
        <f>BA147</f>
        <v/>
      </c>
      <c r="CW147" s="42">
        <f>CV147</f>
        <v/>
      </c>
      <c r="CX147" s="32">
        <f>IF('R'!N150=0,x!CW147,'R'!N150)</f>
        <v/>
      </c>
      <c r="CY147" s="32">
        <f>IF(AND('R'!P150=0,'R'!O150=0),x!CW147,IF('R'!P150=0,'R'!O150,'R'!P150))</f>
        <v/>
      </c>
      <c r="DA147" s="42">
        <f>BA147</f>
        <v/>
      </c>
      <c r="DB147" s="42">
        <f>DA147</f>
        <v/>
      </c>
      <c r="DC147" s="32">
        <f>IF('R'!N151=0,x!DB147,'R'!N151)</f>
        <v/>
      </c>
      <c r="DD147" s="32">
        <f>IF(AND('R'!P151=0,'R'!O151=0),x!DB147,IF('R'!P151=0,'R'!O151,'R'!P151))</f>
        <v/>
      </c>
      <c r="DF147" s="42">
        <f>BF147</f>
        <v/>
      </c>
      <c r="DG147" s="42">
        <f>DF147</f>
        <v/>
      </c>
      <c r="DH147" s="32">
        <f>IF('R'!N152=0,x!DG147,'R'!N152)</f>
        <v/>
      </c>
      <c r="DI147" s="32">
        <f>IF(AND('R'!P152=0,'R'!O152=0),x!DG147,IF('R'!P152=0,'R'!O152,'R'!P152))</f>
        <v/>
      </c>
      <c r="DK147" s="42">
        <f>BF147</f>
        <v/>
      </c>
      <c r="DL147" s="42">
        <f>DK147</f>
        <v/>
      </c>
      <c r="DM147" s="32">
        <f>IF('R'!N153=0,x!DL147,'R'!N153)</f>
        <v/>
      </c>
      <c r="DN147" s="32">
        <f>IF(AND('R'!P153=0,'R'!O153=0),x!DL147,IF('R'!P153=0,'R'!O153,'R'!P153))</f>
        <v/>
      </c>
      <c r="DP147" s="42">
        <f>BK147</f>
        <v/>
      </c>
      <c r="DQ147" s="42">
        <f>DP147</f>
        <v/>
      </c>
      <c r="DR147" s="32">
        <f>IF('R'!N155=0,x!DQ147,'R'!N155)</f>
        <v/>
      </c>
      <c r="DS147" s="32">
        <f>IF(AND('R'!P155=0,'R'!O155=0),x!DQ147,IF('R'!P155=0,'R'!O155,'R'!P155))</f>
        <v/>
      </c>
      <c r="DU147" s="42">
        <f>BK147</f>
        <v/>
      </c>
      <c r="DV147" s="42">
        <f>DU147</f>
        <v/>
      </c>
      <c r="DW147" s="32">
        <f>IF('R'!N155=0,x!DV147,'R'!N155)</f>
        <v/>
      </c>
      <c r="DX147" s="32">
        <f>IF(AND('R'!P156=0,'R'!O156=0),x!DV147,IF('R'!P156=0,'R'!O156,'R'!P156))</f>
        <v/>
      </c>
      <c r="DZ147" s="42">
        <f>BP147</f>
        <v/>
      </c>
      <c r="EA147" s="42">
        <f>DZ147</f>
        <v/>
      </c>
      <c r="EB147" s="32">
        <f>IF('R'!N156=0,x!EA147,'R'!N156)</f>
        <v/>
      </c>
      <c r="EC147" s="32">
        <f>IF(AND('R'!P157=0,'R'!O157=0),x!EA147,IF('R'!P157=0,'R'!O157,'R'!P157))</f>
        <v/>
      </c>
      <c r="EE147" s="42">
        <f>BP147</f>
        <v/>
      </c>
      <c r="EF147" s="42">
        <f>EE147</f>
        <v/>
      </c>
      <c r="EG147" s="32">
        <f>IF('R'!N157=0,x!EF147,'R'!N157)</f>
        <v/>
      </c>
      <c r="EH147" s="32">
        <f>IF(AND('R'!P158=0,'R'!O158=0),x!EF147,IF('R'!P158=0,'R'!O158,'R'!P158))</f>
        <v/>
      </c>
      <c r="EJ147" s="42">
        <f>BU147</f>
        <v/>
      </c>
      <c r="EK147" s="42">
        <f>EJ147</f>
        <v/>
      </c>
      <c r="EL147" s="32">
        <f>IF('R'!N158=0,x!EK147,'R'!N158)</f>
        <v/>
      </c>
      <c r="EM147" s="32">
        <f>IF(AND('R'!P159=0,'R'!O159=0),x!EK147,IF('R'!P159=0,'R'!O159,'R'!P159))</f>
        <v/>
      </c>
      <c r="EO147" s="42">
        <f>BU147</f>
        <v/>
      </c>
      <c r="EP147" s="42">
        <f>EO147</f>
        <v/>
      </c>
      <c r="EQ147" s="32">
        <f>IF('R'!N159=0,x!EP147,'R'!N159)</f>
        <v/>
      </c>
      <c r="ER147" s="32">
        <f>IF(AND('R'!P160=0,'R'!O160=0),x!EP147,IF('R'!P160=0,'R'!O160,'R'!P160))</f>
        <v/>
      </c>
      <c r="ET147" s="42">
        <f>BZ147</f>
        <v/>
      </c>
      <c r="EU147" s="42">
        <f>ET147</f>
        <v/>
      </c>
      <c r="EV147" s="32">
        <f>IF('R'!N160=0,x!EU147,'R'!N160)</f>
        <v/>
      </c>
      <c r="EW147" s="32">
        <f>IF(AND('R'!P161=0,'R'!O161=0),x!EU147,IF('R'!P161=0,'R'!O161,'R'!P161))</f>
        <v/>
      </c>
      <c r="EY147" s="42">
        <f>BZ147</f>
        <v/>
      </c>
      <c r="EZ147" s="42">
        <f>EY147</f>
        <v/>
      </c>
      <c r="FA147" s="32">
        <f>IF('R'!N161=0,x!EZ147,'R'!N161)</f>
        <v/>
      </c>
      <c r="FB147" s="32">
        <f>IF(AND('R'!P162=0,'R'!O162=0),x!EZ147,IF('R'!P162=0,'R'!O162,'R'!P162))</f>
        <v/>
      </c>
    </row>
    <row r="148">
      <c r="C148" s="31">
        <f>'R'!A154</f>
        <v/>
      </c>
      <c r="D148" s="42" t="inlineStr">
        <is>
          <t>y</t>
        </is>
      </c>
      <c r="E148" s="42">
        <f>C147</f>
        <v/>
      </c>
      <c r="F148" s="42">
        <f>C147</f>
        <v/>
      </c>
      <c r="G148" s="42">
        <f>C147</f>
        <v/>
      </c>
      <c r="H148" s="42">
        <f>C147</f>
        <v/>
      </c>
      <c r="J148" s="42">
        <f>E148</f>
        <v/>
      </c>
      <c r="K148" s="32">
        <f>IF(OR(H147=145,'R'!C154&lt;&gt;0,'R'!E150=0),H148,$C147+4)</f>
        <v/>
      </c>
      <c r="L148" s="42">
        <f>K148</f>
        <v/>
      </c>
      <c r="M148" s="42">
        <f>K148</f>
        <v/>
      </c>
      <c r="O148" s="42">
        <f>H148</f>
        <v/>
      </c>
      <c r="P148" s="32">
        <f>IF(OR(H147=145,'R'!C154&lt;&gt;0,'R'!E158=0),H148,$C147-4)</f>
        <v/>
      </c>
      <c r="Q148" s="42">
        <f>P148</f>
        <v/>
      </c>
      <c r="R148" s="42">
        <f>P148</f>
        <v/>
      </c>
      <c r="T148" s="42">
        <f>M148</f>
        <v/>
      </c>
      <c r="U148" s="32">
        <f>IF(OR(M147=15,'R'!F150,'R'!H148=0),M148,$C147+6)</f>
        <v/>
      </c>
      <c r="V148" s="42">
        <f>U148</f>
        <v/>
      </c>
      <c r="W148" s="42">
        <f>U148</f>
        <v/>
      </c>
      <c r="Y148" s="42">
        <f>M148</f>
        <v/>
      </c>
      <c r="Z148" s="32">
        <f>IF(OR(M147=145,'R'!F150,'R'!H152=0),M148,$C147+2)</f>
        <v/>
      </c>
      <c r="AA148" s="42">
        <f>Z148</f>
        <v/>
      </c>
      <c r="AB148" s="42">
        <f>Z148</f>
        <v/>
      </c>
      <c r="AD148" s="42">
        <f>R148</f>
        <v/>
      </c>
      <c r="AE148" s="32">
        <f>IF(OR(R147=145,'R'!F158&lt;&gt;0,'R'!H156=0),R148,$C147-2)</f>
        <v/>
      </c>
      <c r="AF148" s="42">
        <f>AE148</f>
        <v/>
      </c>
      <c r="AG148" s="42">
        <f>AE148</f>
        <v/>
      </c>
      <c r="AI148" s="42">
        <f>R148</f>
        <v/>
      </c>
      <c r="AJ148" s="32">
        <f>IF(OR(R147=145,'R'!F158&lt;&gt;0,'R'!H160=0),R148,$C147-6)</f>
        <v/>
      </c>
      <c r="AK148" s="42">
        <f>AJ148</f>
        <v/>
      </c>
      <c r="AL148" s="42">
        <f>AJ148</f>
        <v/>
      </c>
      <c r="AN148" s="42">
        <f>W148</f>
        <v/>
      </c>
      <c r="AO148" s="32">
        <f>IF(OR(W147=145,'R'!I148&lt;&gt;0,'R'!K147=0),W148,$C147+7)</f>
        <v/>
      </c>
      <c r="AP148" s="42">
        <f>AO148</f>
        <v/>
      </c>
      <c r="AQ148" s="42">
        <f>AO148</f>
        <v/>
      </c>
      <c r="AS148" s="42">
        <f>W148</f>
        <v/>
      </c>
      <c r="AT148" s="32">
        <f>IF(OR(W147=145,'R'!I148&lt;&gt;0,'R'!K149=0),W148,$C147+5)</f>
        <v/>
      </c>
      <c r="AU148" s="42">
        <f>AT148</f>
        <v/>
      </c>
      <c r="AV148" s="42">
        <f>AT148</f>
        <v/>
      </c>
      <c r="AX148" s="42">
        <f>AB148</f>
        <v/>
      </c>
      <c r="AY148" s="32">
        <f>IF(OR(AB147=145,'R'!I152&lt;&gt;0,'R'!K151=0),AB148,$C147+3)</f>
        <v/>
      </c>
      <c r="AZ148" s="42">
        <f>AY148</f>
        <v/>
      </c>
      <c r="BA148" s="42">
        <f>AY148</f>
        <v/>
      </c>
      <c r="BC148" s="42">
        <f>AB148</f>
        <v/>
      </c>
      <c r="BD148" s="32">
        <f>IF(OR(AB147=145,'R'!I152&lt;&gt;0,'R'!K153=0),AB148,$C147+1)</f>
        <v/>
      </c>
      <c r="BE148" s="42">
        <f>BD148</f>
        <v/>
      </c>
      <c r="BF148" s="42">
        <f>BD148</f>
        <v/>
      </c>
      <c r="BH148" s="42">
        <f>AG148</f>
        <v/>
      </c>
      <c r="BI148" s="32">
        <f>IF(OR(AG147=145,'R'!I156&lt;&gt;0,'R'!K155=0,'R'!K155=0),AG148,$C147-1)</f>
        <v/>
      </c>
      <c r="BJ148" s="42">
        <f>BI148</f>
        <v/>
      </c>
      <c r="BK148" s="42">
        <f>BI148</f>
        <v/>
      </c>
      <c r="BM148" s="42">
        <f>AG148</f>
        <v/>
      </c>
      <c r="BN148" s="32">
        <f>IF(OR(AG147=145,'R'!I156&lt;&gt;0,'R'!K157=0),AG148,$C147-3)</f>
        <v/>
      </c>
      <c r="BO148" s="42">
        <f>BN148</f>
        <v/>
      </c>
      <c r="BP148" s="42">
        <f>BN148</f>
        <v/>
      </c>
      <c r="BR148" s="42">
        <f>AL148</f>
        <v/>
      </c>
      <c r="BS148" s="32">
        <f>IF(OR(AL147=145,'R'!I160&lt;&gt;0,'R'!K159=0),AL148,$C147-5)</f>
        <v/>
      </c>
      <c r="BT148" s="42">
        <f>BS148</f>
        <v/>
      </c>
      <c r="BU148" s="42">
        <f>BS148</f>
        <v/>
      </c>
      <c r="BW148" s="42">
        <f>AL148</f>
        <v/>
      </c>
      <c r="BX148" s="32">
        <f>IF(OR(AL147=145,'R'!I160&lt;&gt;0,'R'!K161=0),AL148,$C147-7)</f>
        <v/>
      </c>
      <c r="BY148" s="42">
        <f>BX148</f>
        <v/>
      </c>
      <c r="BZ148" s="42">
        <f>BX148</f>
        <v/>
      </c>
      <c r="CB148" s="42">
        <f>AQ148</f>
        <v/>
      </c>
      <c r="CC148" s="32">
        <f>IF(OR(AQ147=145,'R'!L147&lt;&gt;0,'R'!N146=0),AQ148,$C147+7.5)</f>
        <v/>
      </c>
      <c r="CD148" s="42">
        <f>CC148</f>
        <v/>
      </c>
      <c r="CE148" s="42">
        <f>CC148</f>
        <v/>
      </c>
      <c r="CG148" s="42">
        <f>AQ148</f>
        <v/>
      </c>
      <c r="CH148" s="32">
        <f>IF(OR(AQ147=145,'R'!AK147&lt;&gt;0,'R'!N147=0),AQ148,$C147+6.5)</f>
        <v/>
      </c>
      <c r="CI148" s="42">
        <f>CH148</f>
        <v/>
      </c>
      <c r="CJ148" s="42">
        <f>CH148</f>
        <v/>
      </c>
      <c r="CL148" s="42">
        <f>AV148</f>
        <v/>
      </c>
      <c r="CM148" s="32">
        <f>IF(OR(AV147=145,'R'!L149&lt;&gt;0,'R'!N148=0),AV148,$C147+5.5)</f>
        <v/>
      </c>
      <c r="CN148" s="42">
        <f>CM148</f>
        <v/>
      </c>
      <c r="CO148" s="42">
        <f>CM148</f>
        <v/>
      </c>
      <c r="CQ148" s="42">
        <f>AV148</f>
        <v/>
      </c>
      <c r="CR148" s="32">
        <f>IF(OR(AV147=145,'R'!L149&lt;&gt;0,'R'!N149=0),AV148,$C147+4.5)</f>
        <v/>
      </c>
      <c r="CS148" s="42">
        <f>CR148</f>
        <v/>
      </c>
      <c r="CT148" s="42">
        <f>CR148</f>
        <v/>
      </c>
      <c r="CV148" s="42">
        <f>BA148</f>
        <v/>
      </c>
      <c r="CW148" s="32">
        <f>IF(OR(BA147=145,'R'!L151&lt;&gt;0,'R'!N150=0),BA148,$C147+3.5)</f>
        <v/>
      </c>
      <c r="CX148" s="42">
        <f>CW148</f>
        <v/>
      </c>
      <c r="CY148" s="42">
        <f>CW148</f>
        <v/>
      </c>
      <c r="DA148" s="42">
        <f>BA148</f>
        <v/>
      </c>
      <c r="DB148" s="32">
        <f>IF(OR(BA147=145,'R'!L151&lt;&gt;0,'R'!N151=0),BA148,$C147+2.5)</f>
        <v/>
      </c>
      <c r="DC148" s="42">
        <f>DB148</f>
        <v/>
      </c>
      <c r="DD148" s="42">
        <f>DB148</f>
        <v/>
      </c>
      <c r="DF148" s="42">
        <f>BF148</f>
        <v/>
      </c>
      <c r="DG148" s="32">
        <f>IF(OR(BF147=145,'R'!L153&lt;&gt;0,'R'!N152=0),BF148,$C147+1.5)</f>
        <v/>
      </c>
      <c r="DH148" s="42">
        <f>DG148</f>
        <v/>
      </c>
      <c r="DI148" s="42">
        <f>DG148</f>
        <v/>
      </c>
      <c r="DK148" s="42">
        <f>BF148</f>
        <v/>
      </c>
      <c r="DL148" s="32">
        <f>IF(OR(BF147=145,'R'!L153&lt;&gt;0,'R'!N153=0),BF148,$C147+0.5)</f>
        <v/>
      </c>
      <c r="DM148" s="42">
        <f>DL148</f>
        <v/>
      </c>
      <c r="DN148" s="42">
        <f>DL148</f>
        <v/>
      </c>
      <c r="DP148" s="42">
        <f>BK148</f>
        <v/>
      </c>
      <c r="DQ148" s="32">
        <f>IF(OR(BK147=145,'R'!L155&lt;&gt;0,'R'!N155=0),BK148,$C147-0.5)</f>
        <v/>
      </c>
      <c r="DR148" s="42">
        <f>DQ148</f>
        <v/>
      </c>
      <c r="DS148" s="42">
        <f>DQ148</f>
        <v/>
      </c>
      <c r="DU148" s="42">
        <f>BK148</f>
        <v/>
      </c>
      <c r="DV148" s="32">
        <f>IF(OR(BK147=145,'R'!L155&lt;&gt;0,'R'!N156=0),BK148,$C147-1.5)</f>
        <v/>
      </c>
      <c r="DW148" s="42">
        <f>DV148</f>
        <v/>
      </c>
      <c r="DX148" s="42">
        <f>DV148</f>
        <v/>
      </c>
      <c r="DZ148" s="42">
        <f>BP148</f>
        <v/>
      </c>
      <c r="EA148" s="32">
        <f>IF(OR(BP147=145,'R'!L157&lt;&gt;0,'R'!N157=0),BP148,$C147-2.5)</f>
        <v/>
      </c>
      <c r="EB148" s="42">
        <f>EA148</f>
        <v/>
      </c>
      <c r="EC148" s="42">
        <f>EA148</f>
        <v/>
      </c>
      <c r="EE148" s="42">
        <f>BP148</f>
        <v/>
      </c>
      <c r="EF148" s="32">
        <f>IF(OR(BP147=145,'R'!L157&lt;&gt;0,'R'!N158=0),BP148,$C147-3.5)</f>
        <v/>
      </c>
      <c r="EG148" s="42">
        <f>EF148</f>
        <v/>
      </c>
      <c r="EH148" s="42">
        <f>EF148</f>
        <v/>
      </c>
      <c r="EJ148" s="42">
        <f>BU148</f>
        <v/>
      </c>
      <c r="EK148" s="32">
        <f>IF(OR(BU147=145,'R'!L159&lt;&gt;0,'R'!N159=0),BU148,$C147-4.5)</f>
        <v/>
      </c>
      <c r="EL148" s="42">
        <f>EK148</f>
        <v/>
      </c>
      <c r="EM148" s="42">
        <f>EK148</f>
        <v/>
      </c>
      <c r="EO148" s="42">
        <f>BU148</f>
        <v/>
      </c>
      <c r="EP148" s="32">
        <f>IF(OR(BU147=145,'R'!L159&lt;&gt;0,'R'!N160=0),BU148,$C147-5.5)</f>
        <v/>
      </c>
      <c r="EQ148" s="42">
        <f>EP148</f>
        <v/>
      </c>
      <c r="ER148" s="42">
        <f>EP148</f>
        <v/>
      </c>
      <c r="ET148" s="42">
        <f>BZ148</f>
        <v/>
      </c>
      <c r="EU148" s="32">
        <f>IF(OR(BZ147=145,'R'!L161&lt;&gt;0,'R'!N161=0),BZ148,$C147-6.5)</f>
        <v/>
      </c>
      <c r="EV148" s="42">
        <f>EU148</f>
        <v/>
      </c>
      <c r="EW148" s="42">
        <f>EU148</f>
        <v/>
      </c>
      <c r="EY148" s="42">
        <f>BZ148</f>
        <v/>
      </c>
      <c r="EZ148" s="32">
        <f>IF(OR(BZ147=145,'R'!L161&lt;&gt;0,'R'!N162=0),BZ148,$C147-7.5)</f>
        <v/>
      </c>
      <c r="FA148" s="42">
        <f>EZ148</f>
        <v/>
      </c>
      <c r="FB148" s="42">
        <f>EZ148</f>
        <v/>
      </c>
    </row>
    <row r="149">
      <c r="E149" s="42">
        <f>'R'!B153</f>
        <v/>
      </c>
      <c r="F149" s="42">
        <f>E149</f>
        <v/>
      </c>
      <c r="G149" s="42">
        <f>G147/2-0.5</f>
        <v/>
      </c>
      <c r="H149" s="42">
        <f>H147/2-0.5</f>
        <v/>
      </c>
      <c r="J149" s="42">
        <f>J147/2-0.5</f>
        <v/>
      </c>
      <c r="K149" s="42">
        <f>K147/2-0.5</f>
        <v/>
      </c>
      <c r="L149" s="42">
        <f>L147/2-0.5</f>
        <v/>
      </c>
      <c r="M149" s="42">
        <f>M147/2-0.5</f>
        <v/>
      </c>
      <c r="O149" s="42">
        <f>O147/2-0.5</f>
        <v/>
      </c>
      <c r="P149" s="42">
        <f>P147/2-0.5</f>
        <v/>
      </c>
      <c r="Q149" s="42">
        <f>Q147/2-0.5</f>
        <v/>
      </c>
      <c r="R149" s="42">
        <f>R147/2-0.5</f>
        <v/>
      </c>
      <c r="T149" s="42">
        <f>T147/2-0.5</f>
        <v/>
      </c>
      <c r="U149" s="42">
        <f>U147/2-0.5</f>
        <v/>
      </c>
      <c r="V149" s="42">
        <f>V147/2-0.5</f>
        <v/>
      </c>
      <c r="W149" s="42">
        <f>W147/2-0.5</f>
        <v/>
      </c>
      <c r="Y149" s="42">
        <f>Y147/2-0.5</f>
        <v/>
      </c>
      <c r="Z149" s="42">
        <f>Z147/2-0.5</f>
        <v/>
      </c>
      <c r="AA149" s="42">
        <f>AA147/2-0.5</f>
        <v/>
      </c>
      <c r="AB149" s="42">
        <f>AB147/2-0.5</f>
        <v/>
      </c>
      <c r="AD149" s="42">
        <f>AD147/2-0.5</f>
        <v/>
      </c>
      <c r="AE149" s="42">
        <f>AE147/2-0.5</f>
        <v/>
      </c>
      <c r="AF149" s="42">
        <f>AF147/2-0.5</f>
        <v/>
      </c>
      <c r="AG149" s="42">
        <f>AG147/2-0.5</f>
        <v/>
      </c>
      <c r="AI149" s="42">
        <f>AI147/2-0.5</f>
        <v/>
      </c>
      <c r="AJ149" s="42">
        <f>AJ147/2-0.5</f>
        <v/>
      </c>
      <c r="AK149" s="42">
        <f>AK147/2-0.5</f>
        <v/>
      </c>
      <c r="AL149" s="42">
        <f>AL147/2-0.5</f>
        <v/>
      </c>
      <c r="AN149" s="42">
        <f>AN147/2-0.5</f>
        <v/>
      </c>
      <c r="AO149" s="42">
        <f>AO147/2-0.5</f>
        <v/>
      </c>
      <c r="AP149" s="42">
        <f>AP147/2-0.5</f>
        <v/>
      </c>
      <c r="AQ149" s="42">
        <f>AQ147/2-0.5</f>
        <v/>
      </c>
      <c r="AS149" s="42">
        <f>AS147/2-0.5</f>
        <v/>
      </c>
      <c r="AT149" s="42">
        <f>AT147/2-0.5</f>
        <v/>
      </c>
      <c r="AU149" s="42">
        <f>AU147/2-0.5</f>
        <v/>
      </c>
      <c r="AV149" s="42">
        <f>AV147/2-0.5</f>
        <v/>
      </c>
      <c r="AX149" s="42">
        <f>AX147/2-0.5</f>
        <v/>
      </c>
      <c r="AY149" s="42">
        <f>AY147/2-0.5</f>
        <v/>
      </c>
      <c r="AZ149" s="42">
        <f>AZ147/2-0.5</f>
        <v/>
      </c>
      <c r="BA149" s="42">
        <f>BA147/2-0.5</f>
        <v/>
      </c>
      <c r="BC149" s="42">
        <f>BC147/2-0.5</f>
        <v/>
      </c>
      <c r="BD149" s="42">
        <f>BD147/2-0.5</f>
        <v/>
      </c>
      <c r="BE149" s="42">
        <f>BE147/2-0.5</f>
        <v/>
      </c>
      <c r="BF149" s="42">
        <f>BF147/2-0.5</f>
        <v/>
      </c>
      <c r="BH149" s="42">
        <f>BH147/2-0.5</f>
        <v/>
      </c>
      <c r="BI149" s="42">
        <f>BI147/2-0.5</f>
        <v/>
      </c>
      <c r="BJ149" s="42">
        <f>BJ147/2-0.5</f>
        <v/>
      </c>
      <c r="BK149" s="42">
        <f>BK147/2-0.5</f>
        <v/>
      </c>
      <c r="BM149" s="42">
        <f>BM147/2-0.5</f>
        <v/>
      </c>
      <c r="BN149" s="42">
        <f>BN147/2-0.5</f>
        <v/>
      </c>
      <c r="BO149" s="42">
        <f>BO147/2-0.5</f>
        <v/>
      </c>
      <c r="BP149" s="42">
        <f>BP147/2-0.5</f>
        <v/>
      </c>
      <c r="BR149" s="42">
        <f>BR147/2-0.5</f>
        <v/>
      </c>
      <c r="BS149" s="42">
        <f>BS147/2-0.5</f>
        <v/>
      </c>
      <c r="BT149" s="42">
        <f>BT147/2-0.5</f>
        <v/>
      </c>
      <c r="BU149" s="42">
        <f>BU147/2-0.5</f>
        <v/>
      </c>
      <c r="BW149" s="42">
        <f>BW147/2-0.5</f>
        <v/>
      </c>
      <c r="BX149" s="42">
        <f>BX147/2-0.5</f>
        <v/>
      </c>
      <c r="BY149" s="42">
        <f>BY147/2-0.5</f>
        <v/>
      </c>
      <c r="BZ149" s="42">
        <f>BZ147/2-0.5</f>
        <v/>
      </c>
      <c r="CA149" s="42">
        <f>CA147/2-0.5</f>
        <v/>
      </c>
      <c r="CB149" s="42">
        <f>CB147/2-0.5</f>
        <v/>
      </c>
      <c r="CC149" s="42">
        <f>CC147/2-0.5</f>
        <v/>
      </c>
      <c r="CD149" s="42">
        <f>CD147/2-0.5</f>
        <v/>
      </c>
      <c r="CE149" s="42">
        <f>CE147/2-0.5</f>
        <v/>
      </c>
      <c r="CG149" s="42">
        <f>CG147/2-0.5</f>
        <v/>
      </c>
      <c r="CH149" s="42">
        <f>CH147/2-0.5</f>
        <v/>
      </c>
      <c r="CI149" s="42">
        <f>CI147/2-0.5</f>
        <v/>
      </c>
      <c r="CJ149" s="42">
        <f>CJ147/2-0.5</f>
        <v/>
      </c>
      <c r="CL149" s="42">
        <f>CL147/2-0.5</f>
        <v/>
      </c>
      <c r="CM149" s="42">
        <f>CM147/2-0.5</f>
        <v/>
      </c>
      <c r="CN149" s="42">
        <f>CN147/2-0.5</f>
        <v/>
      </c>
      <c r="CO149" s="42">
        <f>CO147/2-0.5</f>
        <v/>
      </c>
      <c r="CQ149" s="42">
        <f>CQ147/2-0.5</f>
        <v/>
      </c>
      <c r="CR149" s="42">
        <f>CR147/2-0.5</f>
        <v/>
      </c>
      <c r="CS149" s="42">
        <f>CS147/2-0.5</f>
        <v/>
      </c>
      <c r="CT149" s="42">
        <f>CT147/2-0.5</f>
        <v/>
      </c>
      <c r="CV149" s="42">
        <f>CV147/2-0.5</f>
        <v/>
      </c>
      <c r="CW149" s="42">
        <f>CW147/2-0.5</f>
        <v/>
      </c>
      <c r="CX149" s="42">
        <f>CX147/2-0.5</f>
        <v/>
      </c>
      <c r="CY149" s="42">
        <f>CY147/2-0.5</f>
        <v/>
      </c>
      <c r="DA149" s="42">
        <f>DA147/2-0.5</f>
        <v/>
      </c>
      <c r="DB149" s="42">
        <f>DB147/2-0.5</f>
        <v/>
      </c>
      <c r="DC149" s="42">
        <f>DC147/2-0.5</f>
        <v/>
      </c>
      <c r="DD149" s="42">
        <f>DD147/2-0.5</f>
        <v/>
      </c>
      <c r="DF149" s="42">
        <f>DF147/2-0.5</f>
        <v/>
      </c>
      <c r="DG149" s="42">
        <f>DG147/2-0.5</f>
        <v/>
      </c>
      <c r="DH149" s="42">
        <f>DH147/2-0.5</f>
        <v/>
      </c>
      <c r="DI149" s="42">
        <f>DI147/2-0.5</f>
        <v/>
      </c>
      <c r="DK149" s="42">
        <f>DK147/2-0.5</f>
        <v/>
      </c>
      <c r="DL149" s="42">
        <f>DL147/2-0.5</f>
        <v/>
      </c>
      <c r="DM149" s="42">
        <f>DM147/2-0.5</f>
        <v/>
      </c>
      <c r="DN149" s="42">
        <f>DN147/2-0.5</f>
        <v/>
      </c>
      <c r="DP149" s="42">
        <f>DP147/2-0.5</f>
        <v/>
      </c>
      <c r="DQ149" s="42">
        <f>DQ147/2-0.5</f>
        <v/>
      </c>
      <c r="DR149" s="42">
        <f>DR147/2-0.5</f>
        <v/>
      </c>
      <c r="DS149" s="42">
        <f>DS147/2-0.5</f>
        <v/>
      </c>
      <c r="DU149" s="42">
        <f>DU147/2-0.5</f>
        <v/>
      </c>
      <c r="DV149" s="42">
        <f>DV147/2-0.5</f>
        <v/>
      </c>
      <c r="DW149" s="42">
        <f>DW147/2-0.5</f>
        <v/>
      </c>
      <c r="DX149" s="42">
        <f>DX147/2-0.5</f>
        <v/>
      </c>
      <c r="DY149" s="42">
        <f>DY147/2-0.5</f>
        <v/>
      </c>
      <c r="DZ149" s="42">
        <f>DZ147/2-0.5</f>
        <v/>
      </c>
      <c r="EA149" s="42">
        <f>EA147/2-0.5</f>
        <v/>
      </c>
      <c r="EB149" s="42">
        <f>EB147/2-0.5</f>
        <v/>
      </c>
      <c r="EC149" s="42">
        <f>EC147/2-0.5</f>
        <v/>
      </c>
      <c r="EE149" s="42">
        <f>EE147/2-0.5</f>
        <v/>
      </c>
      <c r="EF149" s="42">
        <f>EF147/2-0.5</f>
        <v/>
      </c>
      <c r="EG149" s="42">
        <f>EG147/2-0.5</f>
        <v/>
      </c>
      <c r="EH149" s="42">
        <f>EH147/2-0.5</f>
        <v/>
      </c>
      <c r="EJ149" s="42">
        <f>EJ147/2-0.5</f>
        <v/>
      </c>
      <c r="EK149" s="42">
        <f>EK147/2-0.5</f>
        <v/>
      </c>
      <c r="EL149" s="42">
        <f>EL147/2-0.5</f>
        <v/>
      </c>
      <c r="EM149" s="42">
        <f>EM147/2-0.5</f>
        <v/>
      </c>
      <c r="EO149" s="42">
        <f>EO147/2-0.5</f>
        <v/>
      </c>
      <c r="EP149" s="42">
        <f>EP147/2-0.5</f>
        <v/>
      </c>
      <c r="EQ149" s="42">
        <f>EQ147/2-0.5</f>
        <v/>
      </c>
      <c r="ER149" s="42">
        <f>ER147/2-0.5</f>
        <v/>
      </c>
      <c r="ET149" s="42">
        <f>ET147/2-0.5</f>
        <v/>
      </c>
      <c r="EU149" s="42">
        <f>EU147/2-0.5</f>
        <v/>
      </c>
      <c r="EV149" s="42">
        <f>EV147/2-0.5</f>
        <v/>
      </c>
      <c r="EW149" s="42">
        <f>EW147/2-0.5</f>
        <v/>
      </c>
      <c r="EY149" s="42">
        <f>EY147/2-0.5</f>
        <v/>
      </c>
      <c r="EZ149" s="42">
        <f>EZ147/2-0.5</f>
        <v/>
      </c>
      <c r="FA149" s="42">
        <f>FA147/2-0.5</f>
        <v/>
      </c>
      <c r="FB149" s="42">
        <f>FB147/2-0.5</f>
        <v/>
      </c>
    </row>
    <row r="150">
      <c r="G150" s="42">
        <f>G149</f>
        <v/>
      </c>
      <c r="H150" s="42">
        <f>H149</f>
        <v/>
      </c>
      <c r="L150" s="42">
        <f>L149</f>
        <v/>
      </c>
      <c r="M150" s="42">
        <f>M149</f>
        <v/>
      </c>
      <c r="Q150" s="42">
        <f>Q149</f>
        <v/>
      </c>
      <c r="R150" s="42">
        <f>R149</f>
        <v/>
      </c>
      <c r="V150" s="42">
        <f>V149</f>
        <v/>
      </c>
      <c r="W150" s="42">
        <f>W149</f>
        <v/>
      </c>
      <c r="AA150" s="42">
        <f>AA149</f>
        <v/>
      </c>
      <c r="AB150" s="42">
        <f>AB149</f>
        <v/>
      </c>
      <c r="AF150" s="42">
        <f>AF149</f>
        <v/>
      </c>
      <c r="AG150" s="42">
        <f>AG149</f>
        <v/>
      </c>
      <c r="AK150" s="42">
        <f>AK149</f>
        <v/>
      </c>
      <c r="AL150" s="42">
        <f>AL149</f>
        <v/>
      </c>
      <c r="AP150" s="42">
        <f>AP149</f>
        <v/>
      </c>
      <c r="AQ150" s="42">
        <f>AQ149</f>
        <v/>
      </c>
      <c r="AU150" s="42">
        <f>AU149</f>
        <v/>
      </c>
      <c r="AV150" s="42">
        <f>AV149</f>
        <v/>
      </c>
      <c r="AZ150" s="42">
        <f>AZ149</f>
        <v/>
      </c>
      <c r="BA150" s="42">
        <f>BA149</f>
        <v/>
      </c>
      <c r="BE150" s="42">
        <f>BE149</f>
        <v/>
      </c>
      <c r="BF150" s="42">
        <f>BF149</f>
        <v/>
      </c>
      <c r="BJ150" s="42">
        <f>BJ149</f>
        <v/>
      </c>
      <c r="BK150" s="42">
        <f>BK149</f>
        <v/>
      </c>
      <c r="BO150" s="42">
        <f>BO149</f>
        <v/>
      </c>
      <c r="BP150" s="42">
        <f>BP149</f>
        <v/>
      </c>
      <c r="BT150" s="42">
        <f>BT149</f>
        <v/>
      </c>
      <c r="BU150" s="42">
        <f>BU149</f>
        <v/>
      </c>
      <c r="BY150" s="42">
        <f>BY149</f>
        <v/>
      </c>
      <c r="BZ150" s="42">
        <f>BZ149</f>
        <v/>
      </c>
      <c r="CD150" s="42">
        <f>CD149</f>
        <v/>
      </c>
      <c r="CE150" s="42">
        <f>CE149</f>
        <v/>
      </c>
      <c r="CI150" s="42">
        <f>CI149</f>
        <v/>
      </c>
      <c r="CJ150" s="42">
        <f>CJ149</f>
        <v/>
      </c>
      <c r="CN150" s="42">
        <f>CN149</f>
        <v/>
      </c>
      <c r="CO150" s="42">
        <f>CO149</f>
        <v/>
      </c>
      <c r="CS150" s="42">
        <f>CS149</f>
        <v/>
      </c>
      <c r="CT150" s="42">
        <f>CT149</f>
        <v/>
      </c>
      <c r="CX150" s="42">
        <f>CX149</f>
        <v/>
      </c>
      <c r="CY150" s="42">
        <f>CY149</f>
        <v/>
      </c>
      <c r="DC150" s="42">
        <f>DC149</f>
        <v/>
      </c>
      <c r="DD150" s="42">
        <f>DD149</f>
        <v/>
      </c>
      <c r="DH150" s="42">
        <f>DH149</f>
        <v/>
      </c>
      <c r="DI150" s="42">
        <f>DI149</f>
        <v/>
      </c>
      <c r="DM150" s="42">
        <f>DM149</f>
        <v/>
      </c>
      <c r="DN150" s="42">
        <f>DN149</f>
        <v/>
      </c>
      <c r="DR150" s="42">
        <f>DR149</f>
        <v/>
      </c>
      <c r="DS150" s="42">
        <f>DS149</f>
        <v/>
      </c>
      <c r="DW150" s="42">
        <f>DW149</f>
        <v/>
      </c>
      <c r="DX150" s="42">
        <f>DX149</f>
        <v/>
      </c>
      <c r="EB150" s="42">
        <f>EB149</f>
        <v/>
      </c>
      <c r="EC150" s="42">
        <f>EC149</f>
        <v/>
      </c>
      <c r="EG150" s="42">
        <f>EG149</f>
        <v/>
      </c>
      <c r="EH150" s="42">
        <f>EH149</f>
        <v/>
      </c>
      <c r="EL150" s="42">
        <f>EL149</f>
        <v/>
      </c>
      <c r="EM150" s="42">
        <f>EM149</f>
        <v/>
      </c>
      <c r="EQ150" s="42">
        <f>EQ149</f>
        <v/>
      </c>
      <c r="ER150" s="42">
        <f>ER149</f>
        <v/>
      </c>
      <c r="EV150" s="42">
        <f>EV149</f>
        <v/>
      </c>
      <c r="EW150" s="42">
        <f>EW149</f>
        <v/>
      </c>
      <c r="FA150" s="42">
        <f>FA149</f>
        <v/>
      </c>
      <c r="FB150" s="42">
        <f>FB149</f>
        <v/>
      </c>
    </row>
    <row r="163">
      <c r="E163" s="6" t="n">
        <v>1</v>
      </c>
      <c r="F163" s="6" t="n">
        <v>1</v>
      </c>
      <c r="G163" s="6" t="n">
        <v>1</v>
      </c>
      <c r="H163" s="6" t="n">
        <v>1</v>
      </c>
      <c r="I163" s="6" t="n"/>
      <c r="J163" s="10" t="inlineStr">
        <is>
          <t>2a</t>
        </is>
      </c>
      <c r="K163" s="10" t="inlineStr">
        <is>
          <t>2a</t>
        </is>
      </c>
      <c r="L163" s="10" t="inlineStr">
        <is>
          <t>2a</t>
        </is>
      </c>
      <c r="M163" s="10" t="inlineStr">
        <is>
          <t>2a</t>
        </is>
      </c>
      <c r="N163" s="10" t="n"/>
      <c r="O163" s="10" t="inlineStr">
        <is>
          <t>2b</t>
        </is>
      </c>
      <c r="P163" s="10" t="inlineStr">
        <is>
          <t>2b</t>
        </is>
      </c>
      <c r="Q163" s="10" t="inlineStr">
        <is>
          <t>2b</t>
        </is>
      </c>
      <c r="R163" s="10" t="inlineStr">
        <is>
          <t>2b</t>
        </is>
      </c>
      <c r="S163" s="10" t="n"/>
      <c r="T163" s="14" t="inlineStr">
        <is>
          <t>3a</t>
        </is>
      </c>
      <c r="U163" s="14" t="inlineStr">
        <is>
          <t>3a</t>
        </is>
      </c>
      <c r="V163" s="14" t="inlineStr">
        <is>
          <t>3a</t>
        </is>
      </c>
      <c r="W163" s="14" t="inlineStr">
        <is>
          <t>3a</t>
        </is>
      </c>
      <c r="X163" s="14" t="n"/>
      <c r="Y163" s="14" t="inlineStr">
        <is>
          <t>3b</t>
        </is>
      </c>
      <c r="Z163" s="14" t="inlineStr">
        <is>
          <t>3b</t>
        </is>
      </c>
      <c r="AA163" s="14" t="inlineStr">
        <is>
          <t>3b</t>
        </is>
      </c>
      <c r="AB163" s="14" t="inlineStr">
        <is>
          <t>3b</t>
        </is>
      </c>
      <c r="AC163" s="14" t="n"/>
      <c r="AD163" s="14" t="inlineStr">
        <is>
          <t>3c</t>
        </is>
      </c>
      <c r="AE163" s="14" t="inlineStr">
        <is>
          <t>3c</t>
        </is>
      </c>
      <c r="AF163" s="14" t="inlineStr">
        <is>
          <t>3c</t>
        </is>
      </c>
      <c r="AG163" s="14" t="inlineStr">
        <is>
          <t>3c</t>
        </is>
      </c>
      <c r="AH163" s="14" t="n"/>
      <c r="AI163" s="14" t="inlineStr">
        <is>
          <t>3d</t>
        </is>
      </c>
      <c r="AJ163" s="14" t="inlineStr">
        <is>
          <t>3d</t>
        </is>
      </c>
      <c r="AK163" s="14" t="inlineStr">
        <is>
          <t>3d</t>
        </is>
      </c>
      <c r="AL163" s="14" t="inlineStr">
        <is>
          <t>3d</t>
        </is>
      </c>
      <c r="AM163" s="14" t="n"/>
      <c r="AN163" s="18" t="inlineStr">
        <is>
          <t>4a</t>
        </is>
      </c>
      <c r="AO163" s="18" t="inlineStr">
        <is>
          <t>4a</t>
        </is>
      </c>
      <c r="AP163" s="18" t="inlineStr">
        <is>
          <t>4a</t>
        </is>
      </c>
      <c r="AQ163" s="18" t="inlineStr">
        <is>
          <t>4a</t>
        </is>
      </c>
      <c r="AR163" s="18" t="n"/>
      <c r="AS163" s="18" t="inlineStr">
        <is>
          <t>4b</t>
        </is>
      </c>
      <c r="AT163" s="18" t="inlineStr">
        <is>
          <t>4b</t>
        </is>
      </c>
      <c r="AU163" s="18" t="inlineStr">
        <is>
          <t>4b</t>
        </is>
      </c>
      <c r="AV163" s="18" t="inlineStr">
        <is>
          <t>4b</t>
        </is>
      </c>
      <c r="AW163" s="18" t="n"/>
      <c r="AX163" s="18" t="inlineStr">
        <is>
          <t>4c</t>
        </is>
      </c>
      <c r="AY163" s="18" t="inlineStr">
        <is>
          <t>4c</t>
        </is>
      </c>
      <c r="AZ163" s="18" t="inlineStr">
        <is>
          <t>4c</t>
        </is>
      </c>
      <c r="BA163" s="18" t="inlineStr">
        <is>
          <t>4c</t>
        </is>
      </c>
      <c r="BB163" s="18" t="n"/>
      <c r="BC163" s="18" t="inlineStr">
        <is>
          <t>4d</t>
        </is>
      </c>
      <c r="BD163" s="18" t="inlineStr">
        <is>
          <t>4d</t>
        </is>
      </c>
      <c r="BE163" s="18" t="inlineStr">
        <is>
          <t>4d</t>
        </is>
      </c>
      <c r="BF163" s="18" t="inlineStr">
        <is>
          <t>4d</t>
        </is>
      </c>
      <c r="BG163" s="18" t="n"/>
      <c r="BH163" s="18" t="inlineStr">
        <is>
          <t>4e</t>
        </is>
      </c>
      <c r="BI163" s="18" t="inlineStr">
        <is>
          <t>4e</t>
        </is>
      </c>
      <c r="BJ163" s="18" t="inlineStr">
        <is>
          <t>4e</t>
        </is>
      </c>
      <c r="BK163" s="18" t="inlineStr">
        <is>
          <t>4e</t>
        </is>
      </c>
      <c r="BL163" s="18" t="n"/>
      <c r="BM163" s="18" t="inlineStr">
        <is>
          <t>4f</t>
        </is>
      </c>
      <c r="BN163" s="18" t="inlineStr">
        <is>
          <t>4f</t>
        </is>
      </c>
      <c r="BO163" s="18" t="inlineStr">
        <is>
          <t>4f</t>
        </is>
      </c>
      <c r="BP163" s="18" t="inlineStr">
        <is>
          <t>4f</t>
        </is>
      </c>
      <c r="BQ163" s="18" t="n"/>
      <c r="BR163" s="18" t="inlineStr">
        <is>
          <t>4g</t>
        </is>
      </c>
      <c r="BS163" s="18" t="inlineStr">
        <is>
          <t>4g</t>
        </is>
      </c>
      <c r="BT163" s="18" t="inlineStr">
        <is>
          <t>4g</t>
        </is>
      </c>
      <c r="BU163" s="18" t="inlineStr">
        <is>
          <t>4g</t>
        </is>
      </c>
      <c r="BV163" s="18" t="n"/>
      <c r="BW163" s="18" t="inlineStr">
        <is>
          <t>4h</t>
        </is>
      </c>
      <c r="BX163" s="18" t="inlineStr">
        <is>
          <t>4h</t>
        </is>
      </c>
      <c r="BY163" s="18" t="inlineStr">
        <is>
          <t>4h</t>
        </is>
      </c>
      <c r="BZ163" s="18" t="inlineStr">
        <is>
          <t>4h</t>
        </is>
      </c>
      <c r="CA163" s="18" t="n"/>
      <c r="CB163" s="25" t="inlineStr">
        <is>
          <t>5a</t>
        </is>
      </c>
      <c r="CC163" s="25" t="inlineStr">
        <is>
          <t>5a</t>
        </is>
      </c>
      <c r="CD163" s="25" t="inlineStr">
        <is>
          <t>5a</t>
        </is>
      </c>
      <c r="CE163" s="25" t="inlineStr">
        <is>
          <t>5a</t>
        </is>
      </c>
      <c r="CF163" s="25" t="n"/>
      <c r="CG163" s="25" t="inlineStr">
        <is>
          <t>5b</t>
        </is>
      </c>
      <c r="CH163" s="25" t="inlineStr">
        <is>
          <t>5b</t>
        </is>
      </c>
      <c r="CI163" s="25" t="inlineStr">
        <is>
          <t>5b</t>
        </is>
      </c>
      <c r="CJ163" s="25" t="inlineStr">
        <is>
          <t>5b</t>
        </is>
      </c>
      <c r="CK163" s="25" t="n"/>
      <c r="CL163" s="25" t="inlineStr">
        <is>
          <t>5c</t>
        </is>
      </c>
      <c r="CM163" s="25" t="inlineStr">
        <is>
          <t>5c</t>
        </is>
      </c>
      <c r="CN163" s="25" t="inlineStr">
        <is>
          <t>5c</t>
        </is>
      </c>
      <c r="CO163" s="25" t="inlineStr">
        <is>
          <t>5c</t>
        </is>
      </c>
      <c r="CP163" s="25" t="n"/>
      <c r="CQ163" s="25" t="inlineStr">
        <is>
          <t>5d</t>
        </is>
      </c>
      <c r="CR163" s="25" t="inlineStr">
        <is>
          <t>5d</t>
        </is>
      </c>
      <c r="CS163" s="25" t="inlineStr">
        <is>
          <t>5d</t>
        </is>
      </c>
      <c r="CT163" s="25" t="inlineStr">
        <is>
          <t>5d</t>
        </is>
      </c>
      <c r="CU163" s="25" t="n"/>
      <c r="CV163" s="25" t="inlineStr">
        <is>
          <t>5e</t>
        </is>
      </c>
      <c r="CW163" s="25" t="inlineStr">
        <is>
          <t>5e</t>
        </is>
      </c>
      <c r="CX163" s="25" t="inlineStr">
        <is>
          <t>5e</t>
        </is>
      </c>
      <c r="CY163" s="25" t="inlineStr">
        <is>
          <t>5e</t>
        </is>
      </c>
      <c r="CZ163" s="25" t="n"/>
      <c r="DA163" s="25" t="inlineStr">
        <is>
          <t>5f</t>
        </is>
      </c>
      <c r="DB163" s="25" t="inlineStr">
        <is>
          <t>5f</t>
        </is>
      </c>
      <c r="DC163" s="25" t="inlineStr">
        <is>
          <t>5f</t>
        </is>
      </c>
      <c r="DD163" s="25" t="inlineStr">
        <is>
          <t>5f</t>
        </is>
      </c>
      <c r="DE163" s="25" t="n"/>
      <c r="DF163" s="25" t="inlineStr">
        <is>
          <t>5g</t>
        </is>
      </c>
      <c r="DG163" s="25" t="inlineStr">
        <is>
          <t>5g</t>
        </is>
      </c>
      <c r="DH163" s="25" t="inlineStr">
        <is>
          <t>5g</t>
        </is>
      </c>
      <c r="DI163" s="25" t="inlineStr">
        <is>
          <t>5g</t>
        </is>
      </c>
      <c r="DJ163" s="25" t="n"/>
      <c r="DK163" s="25" t="inlineStr">
        <is>
          <t>5h</t>
        </is>
      </c>
      <c r="DL163" s="25" t="inlineStr">
        <is>
          <t>5h</t>
        </is>
      </c>
      <c r="DM163" s="25" t="inlineStr">
        <is>
          <t>5h</t>
        </is>
      </c>
      <c r="DN163" s="25" t="inlineStr">
        <is>
          <t>5h</t>
        </is>
      </c>
      <c r="DO163" s="25" t="n"/>
      <c r="DP163" s="25" t="inlineStr">
        <is>
          <t>5i</t>
        </is>
      </c>
      <c r="DQ163" s="25" t="inlineStr">
        <is>
          <t>5i</t>
        </is>
      </c>
      <c r="DR163" s="25" t="inlineStr">
        <is>
          <t>5i</t>
        </is>
      </c>
      <c r="DS163" s="25" t="inlineStr">
        <is>
          <t>5i</t>
        </is>
      </c>
      <c r="DT163" s="25" t="n"/>
      <c r="DU163" s="25" t="inlineStr">
        <is>
          <t>5j</t>
        </is>
      </c>
      <c r="DV163" s="25" t="inlineStr">
        <is>
          <t>5j</t>
        </is>
      </c>
      <c r="DW163" s="25" t="inlineStr">
        <is>
          <t>5j</t>
        </is>
      </c>
      <c r="DX163" s="25" t="inlineStr">
        <is>
          <t>5j</t>
        </is>
      </c>
      <c r="DY163" s="25" t="n"/>
      <c r="DZ163" s="25" t="inlineStr">
        <is>
          <t>5k</t>
        </is>
      </c>
      <c r="EA163" s="25" t="inlineStr">
        <is>
          <t>5k</t>
        </is>
      </c>
      <c r="EB163" s="25" t="inlineStr">
        <is>
          <t>5k</t>
        </is>
      </c>
      <c r="EC163" s="25" t="inlineStr">
        <is>
          <t>5k</t>
        </is>
      </c>
      <c r="ED163" s="25" t="n"/>
      <c r="EE163" s="25" t="inlineStr">
        <is>
          <t>5l</t>
        </is>
      </c>
      <c r="EF163" s="25" t="inlineStr">
        <is>
          <t>5l</t>
        </is>
      </c>
      <c r="EG163" s="25" t="inlineStr">
        <is>
          <t>5l</t>
        </is>
      </c>
      <c r="EH163" s="25" t="inlineStr">
        <is>
          <t>5l</t>
        </is>
      </c>
      <c r="EI163" s="25" t="n"/>
      <c r="EJ163" s="25" t="inlineStr">
        <is>
          <t>5m</t>
        </is>
      </c>
      <c r="EK163" s="25" t="inlineStr">
        <is>
          <t>5m</t>
        </is>
      </c>
      <c r="EL163" s="25" t="inlineStr">
        <is>
          <t>5m</t>
        </is>
      </c>
      <c r="EM163" s="25" t="inlineStr">
        <is>
          <t>5m</t>
        </is>
      </c>
      <c r="EN163" s="25" t="n"/>
      <c r="EO163" s="25" t="inlineStr">
        <is>
          <t>5n</t>
        </is>
      </c>
      <c r="EP163" s="25" t="inlineStr">
        <is>
          <t>5n</t>
        </is>
      </c>
      <c r="EQ163" s="25" t="inlineStr">
        <is>
          <t>5n</t>
        </is>
      </c>
      <c r="ER163" s="25" t="inlineStr">
        <is>
          <t>5n</t>
        </is>
      </c>
      <c r="ES163" s="25" t="n"/>
      <c r="ET163" s="25" t="inlineStr">
        <is>
          <t>5o</t>
        </is>
      </c>
      <c r="EU163" s="25" t="inlineStr">
        <is>
          <t>5o</t>
        </is>
      </c>
      <c r="EV163" s="25" t="inlineStr">
        <is>
          <t>5o</t>
        </is>
      </c>
      <c r="EW163" s="25" t="inlineStr">
        <is>
          <t>5o</t>
        </is>
      </c>
      <c r="EX163" s="25" t="n"/>
      <c r="EY163" s="25" t="inlineStr">
        <is>
          <t>5p</t>
        </is>
      </c>
      <c r="EZ163" s="25" t="inlineStr">
        <is>
          <t>5p</t>
        </is>
      </c>
      <c r="FA163" s="25" t="inlineStr">
        <is>
          <t>5p</t>
        </is>
      </c>
      <c r="FB163" s="25" t="inlineStr">
        <is>
          <t>5p</t>
        </is>
      </c>
    </row>
    <row r="164">
      <c r="A164" s="42" t="inlineStr">
        <is>
          <t>Order</t>
        </is>
      </c>
      <c r="C164" s="42" t="inlineStr">
        <is>
          <t>Lineage</t>
        </is>
      </c>
      <c r="E164" s="7" t="inlineStr">
        <is>
          <t>Ancestor</t>
        </is>
      </c>
      <c r="F164" s="8" t="inlineStr">
        <is>
          <t>Birth</t>
        </is>
      </c>
      <c r="G164" s="8" t="inlineStr">
        <is>
          <t>Transition</t>
        </is>
      </c>
      <c r="H164" s="9" t="inlineStr">
        <is>
          <t>End</t>
        </is>
      </c>
      <c r="I164" s="8" t="n"/>
      <c r="J164" s="11" t="inlineStr">
        <is>
          <t>Ancestor</t>
        </is>
      </c>
      <c r="K164" s="12" t="inlineStr">
        <is>
          <t>Birth</t>
        </is>
      </c>
      <c r="L164" s="12" t="inlineStr">
        <is>
          <t>Transition</t>
        </is>
      </c>
      <c r="M164" s="13" t="inlineStr">
        <is>
          <t>End</t>
        </is>
      </c>
      <c r="N164" s="12" t="n"/>
      <c r="O164" s="11" t="inlineStr">
        <is>
          <t>Ancestor</t>
        </is>
      </c>
      <c r="P164" s="12" t="inlineStr">
        <is>
          <t>Birth</t>
        </is>
      </c>
      <c r="Q164" s="12" t="inlineStr">
        <is>
          <t>Transition</t>
        </is>
      </c>
      <c r="R164" s="13" t="inlineStr">
        <is>
          <t>End</t>
        </is>
      </c>
      <c r="S164" s="12" t="n"/>
      <c r="T164" s="15" t="inlineStr">
        <is>
          <t>Ancestor</t>
        </is>
      </c>
      <c r="U164" s="16" t="inlineStr">
        <is>
          <t>Birth</t>
        </is>
      </c>
      <c r="V164" s="16" t="inlineStr">
        <is>
          <t>Transition</t>
        </is>
      </c>
      <c r="W164" s="17" t="inlineStr">
        <is>
          <t>End</t>
        </is>
      </c>
      <c r="X164" s="16" t="n"/>
      <c r="Y164" s="15" t="inlineStr">
        <is>
          <t>Ancestor</t>
        </is>
      </c>
      <c r="Z164" s="16" t="inlineStr">
        <is>
          <t>Birth</t>
        </is>
      </c>
      <c r="AA164" s="16" t="inlineStr">
        <is>
          <t>Transition</t>
        </is>
      </c>
      <c r="AB164" s="17" t="inlineStr">
        <is>
          <t>End</t>
        </is>
      </c>
      <c r="AC164" s="16" t="n"/>
      <c r="AD164" s="15" t="inlineStr">
        <is>
          <t>Ancestor</t>
        </is>
      </c>
      <c r="AE164" s="16" t="inlineStr">
        <is>
          <t>Birth</t>
        </is>
      </c>
      <c r="AF164" s="16" t="inlineStr">
        <is>
          <t>Transition</t>
        </is>
      </c>
      <c r="AG164" s="17" t="inlineStr">
        <is>
          <t>End</t>
        </is>
      </c>
      <c r="AH164" s="16" t="n"/>
      <c r="AI164" s="15" t="inlineStr">
        <is>
          <t>Ancestor</t>
        </is>
      </c>
      <c r="AJ164" s="16" t="inlineStr">
        <is>
          <t>Birth</t>
        </is>
      </c>
      <c r="AK164" s="16" t="inlineStr">
        <is>
          <t>Transition</t>
        </is>
      </c>
      <c r="AL164" s="17" t="inlineStr">
        <is>
          <t>End</t>
        </is>
      </c>
      <c r="AM164" s="16" t="n"/>
      <c r="AN164" s="19" t="inlineStr">
        <is>
          <t>Ancestor</t>
        </is>
      </c>
      <c r="AO164" s="20" t="inlineStr">
        <is>
          <t>Birth</t>
        </is>
      </c>
      <c r="AP164" s="20" t="inlineStr">
        <is>
          <t>Transition</t>
        </is>
      </c>
      <c r="AQ164" s="21" t="inlineStr">
        <is>
          <t>End</t>
        </is>
      </c>
      <c r="AR164" s="20" t="n"/>
      <c r="AS164" s="22" t="inlineStr">
        <is>
          <t>Ancestor</t>
        </is>
      </c>
      <c r="AT164" s="23" t="inlineStr">
        <is>
          <t>Birth</t>
        </is>
      </c>
      <c r="AU164" s="23" t="inlineStr">
        <is>
          <t>Transition</t>
        </is>
      </c>
      <c r="AV164" s="24" t="inlineStr">
        <is>
          <t>End</t>
        </is>
      </c>
      <c r="AW164" s="23" t="n"/>
      <c r="AX164" s="22" t="inlineStr">
        <is>
          <t>Ancestor</t>
        </is>
      </c>
      <c r="AY164" s="23" t="inlineStr">
        <is>
          <t>Birth</t>
        </is>
      </c>
      <c r="AZ164" s="23" t="inlineStr">
        <is>
          <t>Transition</t>
        </is>
      </c>
      <c r="BA164" s="24" t="inlineStr">
        <is>
          <t>End</t>
        </is>
      </c>
      <c r="BB164" s="23" t="n"/>
      <c r="BC164" s="22" t="inlineStr">
        <is>
          <t>Ancestor</t>
        </is>
      </c>
      <c r="BD164" s="23" t="inlineStr">
        <is>
          <t>Birth</t>
        </is>
      </c>
      <c r="BE164" s="23" t="inlineStr">
        <is>
          <t>Transition</t>
        </is>
      </c>
      <c r="BF164" s="24" t="inlineStr">
        <is>
          <t>End</t>
        </is>
      </c>
      <c r="BG164" s="23" t="n"/>
      <c r="BH164" s="22" t="inlineStr">
        <is>
          <t>Ancestor</t>
        </is>
      </c>
      <c r="BI164" s="23" t="inlineStr">
        <is>
          <t>Birth</t>
        </is>
      </c>
      <c r="BJ164" s="23" t="inlineStr">
        <is>
          <t>Transition</t>
        </is>
      </c>
      <c r="BK164" s="24" t="inlineStr">
        <is>
          <t>End</t>
        </is>
      </c>
      <c r="BL164" s="23" t="n"/>
      <c r="BM164" s="22" t="inlineStr">
        <is>
          <t>Ancestor</t>
        </is>
      </c>
      <c r="BN164" s="23" t="inlineStr">
        <is>
          <t>Birth</t>
        </is>
      </c>
      <c r="BO164" s="23" t="inlineStr">
        <is>
          <t>Transition</t>
        </is>
      </c>
      <c r="BP164" s="24" t="inlineStr">
        <is>
          <t>End</t>
        </is>
      </c>
      <c r="BQ164" s="23" t="n"/>
      <c r="BR164" s="22" t="inlineStr">
        <is>
          <t>Ancestor</t>
        </is>
      </c>
      <c r="BS164" s="23" t="inlineStr">
        <is>
          <t>Birth</t>
        </is>
      </c>
      <c r="BT164" s="23" t="inlineStr">
        <is>
          <t>Transition</t>
        </is>
      </c>
      <c r="BU164" s="24" t="inlineStr">
        <is>
          <t>End</t>
        </is>
      </c>
      <c r="BV164" s="23" t="n"/>
      <c r="BW164" s="22" t="inlineStr">
        <is>
          <t>Ancestor</t>
        </is>
      </c>
      <c r="BX164" s="23" t="inlineStr">
        <is>
          <t>Birth</t>
        </is>
      </c>
      <c r="BY164" s="23" t="inlineStr">
        <is>
          <t>Transition</t>
        </is>
      </c>
      <c r="BZ164" s="24" t="inlineStr">
        <is>
          <t>End</t>
        </is>
      </c>
      <c r="CA164" s="23" t="n"/>
      <c r="CB164" s="26" t="inlineStr">
        <is>
          <t>Ancestor</t>
        </is>
      </c>
      <c r="CC164" s="27" t="inlineStr">
        <is>
          <t>Birth</t>
        </is>
      </c>
      <c r="CD164" s="27" t="inlineStr">
        <is>
          <t>Transition</t>
        </is>
      </c>
      <c r="CE164" s="28" t="inlineStr">
        <is>
          <t>End</t>
        </is>
      </c>
      <c r="CF164" s="27" t="n"/>
      <c r="CG164" s="26" t="inlineStr">
        <is>
          <t>Ancestor</t>
        </is>
      </c>
      <c r="CH164" s="27" t="inlineStr">
        <is>
          <t>Birth</t>
        </is>
      </c>
      <c r="CI164" s="27" t="inlineStr">
        <is>
          <t>Transition</t>
        </is>
      </c>
      <c r="CJ164" s="28" t="inlineStr">
        <is>
          <t>End</t>
        </is>
      </c>
      <c r="CK164" s="27" t="n"/>
      <c r="CL164" s="26" t="inlineStr">
        <is>
          <t>Ancestor</t>
        </is>
      </c>
      <c r="CM164" s="27" t="inlineStr">
        <is>
          <t>Birth</t>
        </is>
      </c>
      <c r="CN164" s="27" t="inlineStr">
        <is>
          <t>Transition</t>
        </is>
      </c>
      <c r="CO164" s="28" t="inlineStr">
        <is>
          <t>End</t>
        </is>
      </c>
      <c r="CP164" s="27" t="n"/>
      <c r="CQ164" s="26" t="inlineStr">
        <is>
          <t>Ancestor</t>
        </is>
      </c>
      <c r="CR164" s="27" t="inlineStr">
        <is>
          <t>Birth</t>
        </is>
      </c>
      <c r="CS164" s="27" t="inlineStr">
        <is>
          <t>Transition</t>
        </is>
      </c>
      <c r="CT164" s="28" t="inlineStr">
        <is>
          <t>End</t>
        </is>
      </c>
      <c r="CU164" s="27" t="n"/>
      <c r="CV164" s="26" t="inlineStr">
        <is>
          <t>Ancestor</t>
        </is>
      </c>
      <c r="CW164" s="27" t="inlineStr">
        <is>
          <t>Birth</t>
        </is>
      </c>
      <c r="CX164" s="27" t="inlineStr">
        <is>
          <t>Transition</t>
        </is>
      </c>
      <c r="CY164" s="28" t="inlineStr">
        <is>
          <t>End</t>
        </is>
      </c>
      <c r="CZ164" s="27" t="n"/>
      <c r="DA164" s="26" t="inlineStr">
        <is>
          <t>Ancestor</t>
        </is>
      </c>
      <c r="DB164" s="27" t="inlineStr">
        <is>
          <t>Birth</t>
        </is>
      </c>
      <c r="DC164" s="27" t="inlineStr">
        <is>
          <t>Transition</t>
        </is>
      </c>
      <c r="DD164" s="28" t="inlineStr">
        <is>
          <t>End</t>
        </is>
      </c>
      <c r="DE164" s="27" t="n"/>
      <c r="DF164" s="26" t="inlineStr">
        <is>
          <t>Ancestor</t>
        </is>
      </c>
      <c r="DG164" s="27" t="inlineStr">
        <is>
          <t>Birth</t>
        </is>
      </c>
      <c r="DH164" s="27" t="inlineStr">
        <is>
          <t>Transition</t>
        </is>
      </c>
      <c r="DI164" s="28" t="inlineStr">
        <is>
          <t>End</t>
        </is>
      </c>
      <c r="DJ164" s="27" t="n"/>
      <c r="DK164" s="26" t="inlineStr">
        <is>
          <t>Ancestor</t>
        </is>
      </c>
      <c r="DL164" s="27" t="inlineStr">
        <is>
          <t>Birth</t>
        </is>
      </c>
      <c r="DM164" s="27" t="inlineStr">
        <is>
          <t>Transition</t>
        </is>
      </c>
      <c r="DN164" s="28" t="inlineStr">
        <is>
          <t>End</t>
        </is>
      </c>
      <c r="DO164" s="27" t="n"/>
      <c r="DP164" s="26" t="inlineStr">
        <is>
          <t>Ancestor</t>
        </is>
      </c>
      <c r="DQ164" s="27" t="inlineStr">
        <is>
          <t>Birth</t>
        </is>
      </c>
      <c r="DR164" s="27" t="inlineStr">
        <is>
          <t>Transition</t>
        </is>
      </c>
      <c r="DS164" s="28" t="inlineStr">
        <is>
          <t>End</t>
        </is>
      </c>
      <c r="DT164" s="27" t="n"/>
      <c r="DU164" s="26" t="inlineStr">
        <is>
          <t>Ancestor</t>
        </is>
      </c>
      <c r="DV164" s="27" t="inlineStr">
        <is>
          <t>Birth</t>
        </is>
      </c>
      <c r="DW164" s="27" t="inlineStr">
        <is>
          <t>Transition</t>
        </is>
      </c>
      <c r="DX164" s="28" t="inlineStr">
        <is>
          <t>End</t>
        </is>
      </c>
      <c r="DY164" s="27" t="n"/>
      <c r="DZ164" s="26" t="inlineStr">
        <is>
          <t>Ancestor</t>
        </is>
      </c>
      <c r="EA164" s="27" t="inlineStr">
        <is>
          <t>Birth</t>
        </is>
      </c>
      <c r="EB164" s="27" t="inlineStr">
        <is>
          <t>Transition</t>
        </is>
      </c>
      <c r="EC164" s="28" t="inlineStr">
        <is>
          <t>End</t>
        </is>
      </c>
      <c r="ED164" s="27" t="n"/>
      <c r="EE164" s="26" t="inlineStr">
        <is>
          <t>Ancestor</t>
        </is>
      </c>
      <c r="EF164" s="27" t="inlineStr">
        <is>
          <t>Birth</t>
        </is>
      </c>
      <c r="EG164" s="27" t="inlineStr">
        <is>
          <t>Transition</t>
        </is>
      </c>
      <c r="EH164" s="28" t="inlineStr">
        <is>
          <t>End</t>
        </is>
      </c>
      <c r="EI164" s="27" t="n"/>
      <c r="EJ164" s="26" t="inlineStr">
        <is>
          <t>Ancestor</t>
        </is>
      </c>
      <c r="EK164" s="27" t="inlineStr">
        <is>
          <t>Birth</t>
        </is>
      </c>
      <c r="EL164" s="27" t="inlineStr">
        <is>
          <t>Transition</t>
        </is>
      </c>
      <c r="EM164" s="28" t="inlineStr">
        <is>
          <t>End</t>
        </is>
      </c>
      <c r="EN164" s="27" t="n"/>
      <c r="EO164" s="26" t="inlineStr">
        <is>
          <t>Ancestor</t>
        </is>
      </c>
      <c r="EP164" s="27" t="inlineStr">
        <is>
          <t>Birth</t>
        </is>
      </c>
      <c r="EQ164" s="27" t="inlineStr">
        <is>
          <t>Transition</t>
        </is>
      </c>
      <c r="ER164" s="28" t="inlineStr">
        <is>
          <t>End</t>
        </is>
      </c>
      <c r="ES164" s="27" t="n"/>
      <c r="ET164" s="26" t="inlineStr">
        <is>
          <t>Ancestor</t>
        </is>
      </c>
      <c r="EU164" s="27" t="inlineStr">
        <is>
          <t>Birth</t>
        </is>
      </c>
      <c r="EV164" s="27" t="inlineStr">
        <is>
          <t>Transition</t>
        </is>
      </c>
      <c r="EW164" s="28" t="inlineStr">
        <is>
          <t>End</t>
        </is>
      </c>
      <c r="EX164" s="27" t="n"/>
      <c r="EY164" s="26" t="inlineStr">
        <is>
          <t>Ancestor</t>
        </is>
      </c>
      <c r="EZ164" s="27" t="inlineStr">
        <is>
          <t>Birth</t>
        </is>
      </c>
      <c r="FA164" s="27" t="inlineStr">
        <is>
          <t>Transition</t>
        </is>
      </c>
      <c r="FB164" s="28" t="inlineStr">
        <is>
          <t>End</t>
        </is>
      </c>
      <c r="FC164" s="5" t="n"/>
    </row>
    <row r="165">
      <c r="A165" s="42">
        <f>COUNTIF(B$3:B$450,"&lt;="&amp;$B165)</f>
        <v/>
      </c>
      <c r="B165" s="42">
        <f>COUNT('R'!D172,'R'!G168,'R'!G176,'R'!J166,'R'!J170,'R'!J174,'R'!J178,'R'!M179,'R'!M177,'R'!M175,'R'!M173,'R'!M171,'R'!M169,'R'!M167,'R'!M165,'R'!P164,'R'!P165,'R'!P166,'R'!P167,'R'!P168,'R'!P169,'R'!P170,'R'!P171,'R'!P173,'R'!P174,'R'!P175,'R'!P176,'R'!P177,'R'!P178,'R'!P179,'R'!P180)+(C166*0.01)</f>
        <v/>
      </c>
      <c r="C165" s="33">
        <f>A165*20</f>
        <v/>
      </c>
      <c r="D165" s="42" t="inlineStr">
        <is>
          <t>x</t>
        </is>
      </c>
      <c r="E165" s="42">
        <f>'R'!B171</f>
        <v/>
      </c>
      <c r="F165" s="42">
        <f>E165</f>
        <v/>
      </c>
      <c r="G165" s="42">
        <f>'R'!B172</f>
        <v/>
      </c>
      <c r="H165" s="42">
        <f>IF('R'!D172=0,'R'!C172,'R'!D172)</f>
        <v/>
      </c>
      <c r="J165" s="42">
        <f>H165</f>
        <v/>
      </c>
      <c r="K165" s="42">
        <f>H165</f>
        <v/>
      </c>
      <c r="L165" s="32">
        <f>IF('R'!E168=0,x!K165,'R'!E168)</f>
        <v/>
      </c>
      <c r="M165" s="32">
        <f>IF(AND('R'!G168=0,'R'!F168=0), x!K165,(IF('R'!G168=0, 'R'!F168, 'R'!G168)))</f>
        <v/>
      </c>
      <c r="O165" s="42">
        <f>H165</f>
        <v/>
      </c>
      <c r="P165" s="42">
        <f>H165</f>
        <v/>
      </c>
      <c r="Q165" s="32">
        <f>IF('R'!E176=0,x!P165,'R'!E176)</f>
        <v/>
      </c>
      <c r="R165" s="32">
        <f>IF(AND('R'!G176=0, 'R'!F176=0),x!P165,IF('R'!G176=0, 'R'!F176, 'R'!G176))</f>
        <v/>
      </c>
      <c r="T165" s="42">
        <f>M165</f>
        <v/>
      </c>
      <c r="U165" s="42">
        <f>T165</f>
        <v/>
      </c>
      <c r="V165" s="32">
        <f>IF('R'!H166=0,x!U165,'R'!H166)</f>
        <v/>
      </c>
      <c r="W165" s="32">
        <f>IF(AND('R'!J166=0,'R'!I166=0),x!U165,IF('R'!J166=0,'R'!I166,'R'!J166))</f>
        <v/>
      </c>
      <c r="Y165" s="42">
        <f>T165</f>
        <v/>
      </c>
      <c r="Z165" s="42">
        <f>Y165</f>
        <v/>
      </c>
      <c r="AA165" s="32">
        <f>IF('R'!H170=0,x!Z165,'R'!H170)</f>
        <v/>
      </c>
      <c r="AB165" s="32">
        <f>IF(AND('R'!J170=0,'R'!I170=0),x!Z165,IF('R'!J170=0,'R'!I170,'R'!J170))</f>
        <v/>
      </c>
      <c r="AD165" s="42">
        <f>R165</f>
        <v/>
      </c>
      <c r="AE165" s="42">
        <f>AD165</f>
        <v/>
      </c>
      <c r="AF165" s="32">
        <f>IF('R'!H174=0,x!AE165,'R'!H174)</f>
        <v/>
      </c>
      <c r="AG165" s="32">
        <f>IF(AND('R'!J174=0,'R'!I174=0),x!AE165,IF('R'!J174=0,'R'!I174,'R'!J174))</f>
        <v/>
      </c>
      <c r="AI165" s="42">
        <f>R165</f>
        <v/>
      </c>
      <c r="AJ165" s="42">
        <f>AI165</f>
        <v/>
      </c>
      <c r="AK165" s="32">
        <f>IF('R'!H178=0,x!AJ165,'R'!H178)</f>
        <v/>
      </c>
      <c r="AL165" s="32">
        <f>IF(AND('R'!J178=0,'R'!I178=0),x!AJ165,IF('R'!J178=0,'R'!I178,'R'!J178))</f>
        <v/>
      </c>
      <c r="AN165" s="42">
        <f>W165</f>
        <v/>
      </c>
      <c r="AO165" s="42">
        <f>AN165</f>
        <v/>
      </c>
      <c r="AP165" s="32">
        <f>IF('R'!K165=0,x!AO165,'R'!K165)</f>
        <v/>
      </c>
      <c r="AQ165" s="32">
        <f>IF(AND('R'!M165=0,'R'!L165=0),x!AO165,IF('R'!M165=0,'R'!L165,'R'!M165))</f>
        <v/>
      </c>
      <c r="AS165" s="42">
        <f>W165</f>
        <v/>
      </c>
      <c r="AT165" s="42">
        <f>AS165</f>
        <v/>
      </c>
      <c r="AU165" s="32">
        <f>IF('R'!K167=0,x!AT165,'R'!K167)</f>
        <v/>
      </c>
      <c r="AV165" s="32">
        <f>IF(AND('R'!M167=0,'R'!L167=0),x!AT165,IF('R'!M167=0,'R'!L167,'R'!M167))</f>
        <v/>
      </c>
      <c r="AX165" s="42">
        <f>AB165</f>
        <v/>
      </c>
      <c r="AY165" s="42">
        <f>AX165</f>
        <v/>
      </c>
      <c r="AZ165" s="32">
        <f>IF('R'!K169=0,x!AY165,'R'!K169)</f>
        <v/>
      </c>
      <c r="BA165" s="32">
        <f>IF(AND('R'!M169=0,'R'!L169=0),x!AY165,IF('R'!M169=0,'R'!L169,'R'!M169))</f>
        <v/>
      </c>
      <c r="BC165" s="42">
        <f>AB165</f>
        <v/>
      </c>
      <c r="BD165" s="42">
        <f>BC165</f>
        <v/>
      </c>
      <c r="BE165" s="32">
        <f>IF('R'!K171=0,x!BD165,'R'!K171)</f>
        <v/>
      </c>
      <c r="BF165" s="32">
        <f>IF(AND('R'!M171=0,'R'!L171=0),x!BD165,IF('R'!M171=0,'R'!L171,'R'!M171))</f>
        <v/>
      </c>
      <c r="BH165" s="42">
        <f>AG165</f>
        <v/>
      </c>
      <c r="BI165" s="42">
        <f>BH165</f>
        <v/>
      </c>
      <c r="BJ165" s="32">
        <f>IF('R'!K173=0,x!BI165,'R'!K173)</f>
        <v/>
      </c>
      <c r="BK165" s="32">
        <f>IF(AND('R'!M173=0,'R'!L173=0),x!BI165,IF('R'!M173=0,'R'!L173,'R'!M173))</f>
        <v/>
      </c>
      <c r="BM165" s="42">
        <f>AG165</f>
        <v/>
      </c>
      <c r="BN165" s="42">
        <f>BM165</f>
        <v/>
      </c>
      <c r="BO165" s="32">
        <f>IF('R'!K175=0,x!BN165,'R'!K175)</f>
        <v/>
      </c>
      <c r="BP165" s="32">
        <f>IF(AND('R'!M175=0,'R'!L175=0),x!BN165,IF('R'!M175=0,'R'!L175,'R'!M175))</f>
        <v/>
      </c>
      <c r="BR165" s="42">
        <f>AL165</f>
        <v/>
      </c>
      <c r="BS165" s="42">
        <f>BR165</f>
        <v/>
      </c>
      <c r="BT165" s="32">
        <f>IF('R'!K177=0,x!BS165,'R'!K177)</f>
        <v/>
      </c>
      <c r="BU165" s="32">
        <f>IF(AND('R'!M177=0,'R'!L177=0),x!BS165,IF('R'!M177=0,'R'!L177,'R'!M177))</f>
        <v/>
      </c>
      <c r="BW165" s="42">
        <f>AL165</f>
        <v/>
      </c>
      <c r="BX165" s="42">
        <f>BW165</f>
        <v/>
      </c>
      <c r="BY165" s="32">
        <f>IF('R'!K179=0,x!BX165,'R'!K179)</f>
        <v/>
      </c>
      <c r="BZ165" s="32">
        <f>IF(AND('R'!M179=0,'R'!L179=0),x!BX165,IF('R'!M179=0,'R'!L179,'R'!M179))</f>
        <v/>
      </c>
      <c r="CB165" s="42">
        <f>AQ165</f>
        <v/>
      </c>
      <c r="CC165" s="42">
        <f>CB165</f>
        <v/>
      </c>
      <c r="CD165" s="32">
        <f>IF('R'!N164=0,x!CC165,'R'!N164)</f>
        <v/>
      </c>
      <c r="CE165" s="32">
        <f>IF(AND('R'!P164=0,'R'!O164=0),x!CC165,IF('R'!P164=0,'R'!O164,'R'!P164))</f>
        <v/>
      </c>
      <c r="CG165" s="42">
        <f>AQ165</f>
        <v/>
      </c>
      <c r="CH165" s="42">
        <f>CG165</f>
        <v/>
      </c>
      <c r="CI165" s="32">
        <f>IF('R'!N165=0,x!CH165,'R'!N165)</f>
        <v/>
      </c>
      <c r="CJ165" s="32">
        <f>IF(AND('R'!P165=0,'R'!O165=0),x!CH165,IF('R'!P165=0,'R'!O165,'R'!P165))</f>
        <v/>
      </c>
      <c r="CL165" s="42">
        <f>AV165</f>
        <v/>
      </c>
      <c r="CM165" s="42">
        <f>CL165</f>
        <v/>
      </c>
      <c r="CN165" s="32">
        <f>IF('R'!N166=0,x!CM165,'R'!N166)</f>
        <v/>
      </c>
      <c r="CO165" s="32">
        <f>IF(AND('R'!P166=0,'R'!O166=0),x!CM165,IF('R'!P166=0,'R'!O166,'R'!P166))</f>
        <v/>
      </c>
      <c r="CQ165" s="42">
        <f>AV165</f>
        <v/>
      </c>
      <c r="CR165" s="42">
        <f>CQ165</f>
        <v/>
      </c>
      <c r="CS165" s="32">
        <f>IF('R'!N167=0,x!CR165,'R'!N167)</f>
        <v/>
      </c>
      <c r="CT165" s="32">
        <f>IF(AND('R'!P167=0,'R'!O167=0),x!CR165,IF('R'!P167=0,'R'!O167,'R'!P167))</f>
        <v/>
      </c>
      <c r="CV165" s="42">
        <f>BA165</f>
        <v/>
      </c>
      <c r="CW165" s="42">
        <f>CV165</f>
        <v/>
      </c>
      <c r="CX165" s="32">
        <f>IF('R'!N168=0,x!CW165,'R'!N168)</f>
        <v/>
      </c>
      <c r="CY165" s="32">
        <f>IF(AND('R'!P168=0,'R'!O168=0),x!CW165,IF('R'!P168=0,'R'!O168,'R'!P168))</f>
        <v/>
      </c>
      <c r="DA165" s="42">
        <f>BA165</f>
        <v/>
      </c>
      <c r="DB165" s="42">
        <f>DA165</f>
        <v/>
      </c>
      <c r="DC165" s="32">
        <f>IF('R'!N169=0,x!DB165,'R'!N169)</f>
        <v/>
      </c>
      <c r="DD165" s="32">
        <f>IF(AND('R'!P169=0,'R'!O169=0),x!DB165,IF('R'!P169=0,'R'!O169,'R'!P169))</f>
        <v/>
      </c>
      <c r="DF165" s="42">
        <f>BF165</f>
        <v/>
      </c>
      <c r="DG165" s="42">
        <f>DF165</f>
        <v/>
      </c>
      <c r="DH165" s="32">
        <f>IF('R'!N170=0,x!DG165,'R'!N170)</f>
        <v/>
      </c>
      <c r="DI165" s="32">
        <f>IF(AND('R'!P170=0,'R'!O170=0),x!DG165,IF('R'!P170=0,'R'!O170,'R'!P170))</f>
        <v/>
      </c>
      <c r="DK165" s="42">
        <f>BF165</f>
        <v/>
      </c>
      <c r="DL165" s="42">
        <f>DK165</f>
        <v/>
      </c>
      <c r="DM165" s="32">
        <f>IF('R'!N171=0,x!DL165,'R'!N171)</f>
        <v/>
      </c>
      <c r="DN165" s="32">
        <f>IF(AND('R'!P171=0,'R'!O171=0),x!DL165,IF('R'!P171=0,'R'!O171,'R'!P171))</f>
        <v/>
      </c>
      <c r="DP165" s="42">
        <f>BK165</f>
        <v/>
      </c>
      <c r="DQ165" s="42">
        <f>DP165</f>
        <v/>
      </c>
      <c r="DR165" s="32">
        <f>IF('R'!N173=0,x!DQ165,'R'!N173)</f>
        <v/>
      </c>
      <c r="DS165" s="32">
        <f>IF(AND('R'!P173=0,'R'!O173=0),x!DQ165,IF('R'!P173=0,'R'!O173,'R'!P173))</f>
        <v/>
      </c>
      <c r="DU165" s="42">
        <f>BK165</f>
        <v/>
      </c>
      <c r="DV165" s="42">
        <f>DU165</f>
        <v/>
      </c>
      <c r="DW165" s="32">
        <f>IF('R'!N173=0,x!DV165,'R'!N173)</f>
        <v/>
      </c>
      <c r="DX165" s="32">
        <f>IF(AND('R'!P174=0,'R'!O174=0),x!DV165,IF('R'!P174=0,'R'!O174,'R'!P174))</f>
        <v/>
      </c>
      <c r="DZ165" s="42">
        <f>BP165</f>
        <v/>
      </c>
      <c r="EA165" s="42">
        <f>DZ165</f>
        <v/>
      </c>
      <c r="EB165" s="32">
        <f>IF('R'!N174=0,x!EA165,'R'!N174)</f>
        <v/>
      </c>
      <c r="EC165" s="32">
        <f>IF(AND('R'!P175=0,'R'!O175=0),x!EA165,IF('R'!P175=0,'R'!O175,'R'!P175))</f>
        <v/>
      </c>
      <c r="EE165" s="42">
        <f>BP165</f>
        <v/>
      </c>
      <c r="EF165" s="42">
        <f>EE165</f>
        <v/>
      </c>
      <c r="EG165" s="32">
        <f>IF('R'!N175=0,x!EF165,'R'!N175)</f>
        <v/>
      </c>
      <c r="EH165" s="32">
        <f>IF(AND('R'!P176=0,'R'!O176=0),x!EF165,IF('R'!P176=0,'R'!O176,'R'!P176))</f>
        <v/>
      </c>
      <c r="EJ165" s="42">
        <f>BU165</f>
        <v/>
      </c>
      <c r="EK165" s="42">
        <f>EJ165</f>
        <v/>
      </c>
      <c r="EL165" s="32">
        <f>IF('R'!N176=0,x!EK165,'R'!N176)</f>
        <v/>
      </c>
      <c r="EM165" s="32">
        <f>IF(AND('R'!P177=0,'R'!O177=0),x!EK165,IF('R'!P177=0,'R'!O177,'R'!P177))</f>
        <v/>
      </c>
      <c r="EO165" s="42">
        <f>BU165</f>
        <v/>
      </c>
      <c r="EP165" s="42">
        <f>EO165</f>
        <v/>
      </c>
      <c r="EQ165" s="32">
        <f>IF('R'!N177=0,x!EP165,'R'!N177)</f>
        <v/>
      </c>
      <c r="ER165" s="32">
        <f>IF(AND('R'!P178=0,'R'!O178=0),x!EP165,IF('R'!P178=0,'R'!O178,'R'!P178))</f>
        <v/>
      </c>
      <c r="ET165" s="42">
        <f>BZ165</f>
        <v/>
      </c>
      <c r="EU165" s="42">
        <f>ET165</f>
        <v/>
      </c>
      <c r="EV165" s="32">
        <f>IF('R'!N178=0,x!EU165,'R'!N178)</f>
        <v/>
      </c>
      <c r="EW165" s="32">
        <f>IF(AND('R'!P179=0,'R'!O179=0),x!EU165,IF('R'!P179=0,'R'!O179,'R'!P179))</f>
        <v/>
      </c>
      <c r="EY165" s="42">
        <f>BZ165</f>
        <v/>
      </c>
      <c r="EZ165" s="42">
        <f>EY165</f>
        <v/>
      </c>
      <c r="FA165" s="32">
        <f>IF('R'!N179=0,x!EZ165,'R'!N179)</f>
        <v/>
      </c>
      <c r="FB165" s="32">
        <f>IF(AND('R'!P180=0,'R'!O180=0),x!EZ165,IF('R'!P180=0,'R'!O180,'R'!P180))</f>
        <v/>
      </c>
    </row>
    <row r="166">
      <c r="C166" s="31">
        <f>'R'!A172</f>
        <v/>
      </c>
      <c r="D166" s="42" t="inlineStr">
        <is>
          <t>y</t>
        </is>
      </c>
      <c r="E166" s="42">
        <f>C165</f>
        <v/>
      </c>
      <c r="F166" s="42">
        <f>C165</f>
        <v/>
      </c>
      <c r="G166" s="42">
        <f>C165</f>
        <v/>
      </c>
      <c r="H166" s="42">
        <f>C165</f>
        <v/>
      </c>
      <c r="J166" s="42">
        <f>E166</f>
        <v/>
      </c>
      <c r="K166" s="32">
        <f>IF(OR(H165=145,'R'!C172&lt;&gt;0,'R'!E168=0),H166,$C165+4)</f>
        <v/>
      </c>
      <c r="L166" s="42">
        <f>K166</f>
        <v/>
      </c>
      <c r="M166" s="42">
        <f>K166</f>
        <v/>
      </c>
      <c r="O166" s="42">
        <f>H166</f>
        <v/>
      </c>
      <c r="P166" s="32">
        <f>IF(OR(H165=145,'R'!C172&lt;&gt;0,'R'!E176=0),H166,$C165-4)</f>
        <v/>
      </c>
      <c r="Q166" s="42">
        <f>P166</f>
        <v/>
      </c>
      <c r="R166" s="42">
        <f>P166</f>
        <v/>
      </c>
      <c r="T166" s="42">
        <f>M166</f>
        <v/>
      </c>
      <c r="U166" s="32">
        <f>IF(OR(M165=15,'R'!F168,'R'!H166=0),M166,$C165+6)</f>
        <v/>
      </c>
      <c r="V166" s="42">
        <f>U166</f>
        <v/>
      </c>
      <c r="W166" s="42">
        <f>U166</f>
        <v/>
      </c>
      <c r="Y166" s="42">
        <f>M166</f>
        <v/>
      </c>
      <c r="Z166" s="32">
        <f>IF(OR(M165=145,'R'!F168,'R'!H170=0),M166,$C165+2)</f>
        <v/>
      </c>
      <c r="AA166" s="42">
        <f>Z166</f>
        <v/>
      </c>
      <c r="AB166" s="42">
        <f>Z166</f>
        <v/>
      </c>
      <c r="AD166" s="42">
        <f>R166</f>
        <v/>
      </c>
      <c r="AE166" s="32">
        <f>IF(OR(R165=145,'R'!F176&lt;&gt;0,'R'!H174=0),R166,$C165-2)</f>
        <v/>
      </c>
      <c r="AF166" s="42">
        <f>AE166</f>
        <v/>
      </c>
      <c r="AG166" s="42">
        <f>AE166</f>
        <v/>
      </c>
      <c r="AI166" s="42">
        <f>R166</f>
        <v/>
      </c>
      <c r="AJ166" s="32">
        <f>IF(OR(R165=145,'R'!F176&lt;&gt;0,'R'!H178=0),R166,$C165-6)</f>
        <v/>
      </c>
      <c r="AK166" s="42">
        <f>AJ166</f>
        <v/>
      </c>
      <c r="AL166" s="42">
        <f>AJ166</f>
        <v/>
      </c>
      <c r="AN166" s="42">
        <f>W166</f>
        <v/>
      </c>
      <c r="AO166" s="32">
        <f>IF(OR(W165=145,'R'!I166&lt;&gt;0,'R'!K165=0),W166,$C165+7)</f>
        <v/>
      </c>
      <c r="AP166" s="42">
        <f>AO166</f>
        <v/>
      </c>
      <c r="AQ166" s="42">
        <f>AO166</f>
        <v/>
      </c>
      <c r="AS166" s="42">
        <f>W166</f>
        <v/>
      </c>
      <c r="AT166" s="32">
        <f>IF(OR(W165=145,'R'!I166&lt;&gt;0,'R'!K167=0),W166,$C165+5)</f>
        <v/>
      </c>
      <c r="AU166" s="42">
        <f>AT166</f>
        <v/>
      </c>
      <c r="AV166" s="42">
        <f>AT166</f>
        <v/>
      </c>
      <c r="AX166" s="42">
        <f>AB166</f>
        <v/>
      </c>
      <c r="AY166" s="32">
        <f>IF(OR(AB165=145,'R'!I170&lt;&gt;0,'R'!K169=0),AB166,$C165+3)</f>
        <v/>
      </c>
      <c r="AZ166" s="42">
        <f>AY166</f>
        <v/>
      </c>
      <c r="BA166" s="42">
        <f>AY166</f>
        <v/>
      </c>
      <c r="BC166" s="42">
        <f>AB166</f>
        <v/>
      </c>
      <c r="BD166" s="32">
        <f>IF(OR(AB165=145,'R'!I170&lt;&gt;0,'R'!K171=0),AB166,$C165+1)</f>
        <v/>
      </c>
      <c r="BE166" s="42">
        <f>BD166</f>
        <v/>
      </c>
      <c r="BF166" s="42">
        <f>BD166</f>
        <v/>
      </c>
      <c r="BH166" s="42">
        <f>AG166</f>
        <v/>
      </c>
      <c r="BI166" s="32">
        <f>IF(OR(AG165=145,'R'!I174&lt;&gt;0,'R'!K173=0,'R'!K173=0),AG166,$C165-1)</f>
        <v/>
      </c>
      <c r="BJ166" s="42">
        <f>BI166</f>
        <v/>
      </c>
      <c r="BK166" s="42">
        <f>BI166</f>
        <v/>
      </c>
      <c r="BM166" s="42">
        <f>AG166</f>
        <v/>
      </c>
      <c r="BN166" s="32">
        <f>IF(OR(AG165=145,'R'!I174&lt;&gt;0,'R'!K175=0),AG166,$C165-3)</f>
        <v/>
      </c>
      <c r="BO166" s="42">
        <f>BN166</f>
        <v/>
      </c>
      <c r="BP166" s="42">
        <f>BN166</f>
        <v/>
      </c>
      <c r="BR166" s="42">
        <f>AL166</f>
        <v/>
      </c>
      <c r="BS166" s="32">
        <f>IF(OR(AL165=145,'R'!I178&lt;&gt;0,'R'!K177=0),AL166,$C165-5)</f>
        <v/>
      </c>
      <c r="BT166" s="42">
        <f>BS166</f>
        <v/>
      </c>
      <c r="BU166" s="42">
        <f>BS166</f>
        <v/>
      </c>
      <c r="BW166" s="42">
        <f>AL166</f>
        <v/>
      </c>
      <c r="BX166" s="32">
        <f>IF(OR(AL165=145,'R'!I178&lt;&gt;0,'R'!K179=0),AL166,$C165-7)</f>
        <v/>
      </c>
      <c r="BY166" s="42">
        <f>BX166</f>
        <v/>
      </c>
      <c r="BZ166" s="42">
        <f>BX166</f>
        <v/>
      </c>
      <c r="CB166" s="42">
        <f>AQ166</f>
        <v/>
      </c>
      <c r="CC166" s="32">
        <f>IF(OR(AQ165=145,'R'!L165&lt;&gt;0,'R'!N164=0),AQ166,$C165+7.5)</f>
        <v/>
      </c>
      <c r="CD166" s="42">
        <f>CC166</f>
        <v/>
      </c>
      <c r="CE166" s="42">
        <f>CC166</f>
        <v/>
      </c>
      <c r="CG166" s="42">
        <f>AQ166</f>
        <v/>
      </c>
      <c r="CH166" s="32">
        <f>IF(OR(AQ165=145,'R'!AK165&lt;&gt;0,'R'!N165=0),AQ166,$C165+6.5)</f>
        <v/>
      </c>
      <c r="CI166" s="42">
        <f>CH166</f>
        <v/>
      </c>
      <c r="CJ166" s="42">
        <f>CH166</f>
        <v/>
      </c>
      <c r="CL166" s="42">
        <f>AV166</f>
        <v/>
      </c>
      <c r="CM166" s="32">
        <f>IF(OR(AV165=145,'R'!L167&lt;&gt;0,'R'!N166=0),AV166,$C165+5.5)</f>
        <v/>
      </c>
      <c r="CN166" s="42">
        <f>CM166</f>
        <v/>
      </c>
      <c r="CO166" s="42">
        <f>CM166</f>
        <v/>
      </c>
      <c r="CQ166" s="42">
        <f>AV166</f>
        <v/>
      </c>
      <c r="CR166" s="32">
        <f>IF(OR(AV165=145,'R'!L167&lt;&gt;0,'R'!N167=0),AV166,$C165+4.5)</f>
        <v/>
      </c>
      <c r="CS166" s="42">
        <f>CR166</f>
        <v/>
      </c>
      <c r="CT166" s="42">
        <f>CR166</f>
        <v/>
      </c>
      <c r="CV166" s="42">
        <f>BA166</f>
        <v/>
      </c>
      <c r="CW166" s="32">
        <f>IF(OR(BA165=145,'R'!L169&lt;&gt;0,'R'!N168=0),BA166,$C165+3.5)</f>
        <v/>
      </c>
      <c r="CX166" s="42">
        <f>CW166</f>
        <v/>
      </c>
      <c r="CY166" s="42">
        <f>CW166</f>
        <v/>
      </c>
      <c r="DA166" s="42">
        <f>BA166</f>
        <v/>
      </c>
      <c r="DB166" s="32">
        <f>IF(OR(BA165=145,'R'!L169&lt;&gt;0,'R'!N169=0),BA166,$C165+2.5)</f>
        <v/>
      </c>
      <c r="DC166" s="42">
        <f>DB166</f>
        <v/>
      </c>
      <c r="DD166" s="42">
        <f>DB166</f>
        <v/>
      </c>
      <c r="DF166" s="42">
        <f>BF166</f>
        <v/>
      </c>
      <c r="DG166" s="32">
        <f>IF(OR(BF165=145,'R'!L171&lt;&gt;0,'R'!N170=0),BF166,$C165+1.5)</f>
        <v/>
      </c>
      <c r="DH166" s="42">
        <f>DG166</f>
        <v/>
      </c>
      <c r="DI166" s="42">
        <f>DG166</f>
        <v/>
      </c>
      <c r="DK166" s="42">
        <f>BF166</f>
        <v/>
      </c>
      <c r="DL166" s="32">
        <f>IF(OR(BF165=145,'R'!L171&lt;&gt;0,'R'!N171=0),BF166,$C165+0.5)</f>
        <v/>
      </c>
      <c r="DM166" s="42">
        <f>DL166</f>
        <v/>
      </c>
      <c r="DN166" s="42">
        <f>DL166</f>
        <v/>
      </c>
      <c r="DP166" s="42">
        <f>BK166</f>
        <v/>
      </c>
      <c r="DQ166" s="32">
        <f>IF(OR(BK165=145,'R'!L173&lt;&gt;0,'R'!N173=0),BK166,$C165-0.5)</f>
        <v/>
      </c>
      <c r="DR166" s="42">
        <f>DQ166</f>
        <v/>
      </c>
      <c r="DS166" s="42">
        <f>DQ166</f>
        <v/>
      </c>
      <c r="DU166" s="42">
        <f>BK166</f>
        <v/>
      </c>
      <c r="DV166" s="32">
        <f>IF(OR(BK165=145,'R'!L173&lt;&gt;0,'R'!N174=0),BK166,$C165-1.5)</f>
        <v/>
      </c>
      <c r="DW166" s="42">
        <f>DV166</f>
        <v/>
      </c>
      <c r="DX166" s="42">
        <f>DV166</f>
        <v/>
      </c>
      <c r="DZ166" s="42">
        <f>BP166</f>
        <v/>
      </c>
      <c r="EA166" s="32">
        <f>IF(OR(BP165=145,'R'!L175&lt;&gt;0,'R'!N175=0),BP166,$C165-2.5)</f>
        <v/>
      </c>
      <c r="EB166" s="42">
        <f>EA166</f>
        <v/>
      </c>
      <c r="EC166" s="42">
        <f>EA166</f>
        <v/>
      </c>
      <c r="EE166" s="42">
        <f>BP166</f>
        <v/>
      </c>
      <c r="EF166" s="32">
        <f>IF(OR(BP165=145,'R'!L175&lt;&gt;0,'R'!N176=0),BP166,$C165-3.5)</f>
        <v/>
      </c>
      <c r="EG166" s="42">
        <f>EF166</f>
        <v/>
      </c>
      <c r="EH166" s="42">
        <f>EF166</f>
        <v/>
      </c>
      <c r="EJ166" s="42">
        <f>BU166</f>
        <v/>
      </c>
      <c r="EK166" s="32">
        <f>IF(OR(BU165=145,'R'!L177&lt;&gt;0,'R'!N177=0),BU166,$C165-4.5)</f>
        <v/>
      </c>
      <c r="EL166" s="42">
        <f>EK166</f>
        <v/>
      </c>
      <c r="EM166" s="42">
        <f>EK166</f>
        <v/>
      </c>
      <c r="EO166" s="42">
        <f>BU166</f>
        <v/>
      </c>
      <c r="EP166" s="32">
        <f>IF(OR(BU165=145,'R'!L177&lt;&gt;0,'R'!N178=0),BU166,$C165-5.5)</f>
        <v/>
      </c>
      <c r="EQ166" s="42">
        <f>EP166</f>
        <v/>
      </c>
      <c r="ER166" s="42">
        <f>EP166</f>
        <v/>
      </c>
      <c r="ET166" s="42">
        <f>BZ166</f>
        <v/>
      </c>
      <c r="EU166" s="32">
        <f>IF(OR(BZ165=145,'R'!L179&lt;&gt;0,'R'!N179=0),BZ166,$C165-6.5)</f>
        <v/>
      </c>
      <c r="EV166" s="42">
        <f>EU166</f>
        <v/>
      </c>
      <c r="EW166" s="42">
        <f>EU166</f>
        <v/>
      </c>
      <c r="EY166" s="42">
        <f>BZ166</f>
        <v/>
      </c>
      <c r="EZ166" s="32">
        <f>IF(OR(BZ165=145,'R'!L179&lt;&gt;0,'R'!N180=0),BZ166,$C165-7.5)</f>
        <v/>
      </c>
      <c r="FA166" s="42">
        <f>EZ166</f>
        <v/>
      </c>
      <c r="FB166" s="42">
        <f>EZ166</f>
        <v/>
      </c>
    </row>
    <row r="167">
      <c r="E167" s="42">
        <f>'R'!B171</f>
        <v/>
      </c>
      <c r="F167" s="42">
        <f>E167</f>
        <v/>
      </c>
      <c r="G167" s="42">
        <f>G165/2-0.5</f>
        <v/>
      </c>
      <c r="H167" s="42">
        <f>H165/2-0.5</f>
        <v/>
      </c>
      <c r="J167" s="42">
        <f>J165/2-0.5</f>
        <v/>
      </c>
      <c r="K167" s="42">
        <f>K165/2-0.5</f>
        <v/>
      </c>
      <c r="L167" s="42">
        <f>L165/2-0.5</f>
        <v/>
      </c>
      <c r="M167" s="42">
        <f>M165/2-0.5</f>
        <v/>
      </c>
      <c r="O167" s="42">
        <f>O165/2-0.5</f>
        <v/>
      </c>
      <c r="P167" s="42">
        <f>P165/2-0.5</f>
        <v/>
      </c>
      <c r="Q167" s="42">
        <f>Q165/2-0.5</f>
        <v/>
      </c>
      <c r="R167" s="42">
        <f>R165/2-0.5</f>
        <v/>
      </c>
      <c r="T167" s="42">
        <f>T165/2-0.5</f>
        <v/>
      </c>
      <c r="U167" s="42">
        <f>U165/2-0.5</f>
        <v/>
      </c>
      <c r="V167" s="42">
        <f>V165/2-0.5</f>
        <v/>
      </c>
      <c r="W167" s="42">
        <f>W165/2-0.5</f>
        <v/>
      </c>
      <c r="Y167" s="42">
        <f>Y165/2-0.5</f>
        <v/>
      </c>
      <c r="Z167" s="42">
        <f>Z165/2-0.5</f>
        <v/>
      </c>
      <c r="AA167" s="42">
        <f>AA165/2-0.5</f>
        <v/>
      </c>
      <c r="AB167" s="42">
        <f>AB165/2-0.5</f>
        <v/>
      </c>
      <c r="AD167" s="42">
        <f>AD165/2-0.5</f>
        <v/>
      </c>
      <c r="AE167" s="42">
        <f>AE165/2-0.5</f>
        <v/>
      </c>
      <c r="AF167" s="42">
        <f>AF165/2-0.5</f>
        <v/>
      </c>
      <c r="AG167" s="42">
        <f>AG165/2-0.5</f>
        <v/>
      </c>
      <c r="AI167" s="42">
        <f>AI165/2-0.5</f>
        <v/>
      </c>
      <c r="AJ167" s="42">
        <f>AJ165/2-0.5</f>
        <v/>
      </c>
      <c r="AK167" s="42">
        <f>AK165/2-0.5</f>
        <v/>
      </c>
      <c r="AL167" s="42">
        <f>AL165/2-0.5</f>
        <v/>
      </c>
      <c r="AN167" s="42">
        <f>AN165/2-0.5</f>
        <v/>
      </c>
      <c r="AO167" s="42">
        <f>AO165/2-0.5</f>
        <v/>
      </c>
      <c r="AP167" s="42">
        <f>AP165/2-0.5</f>
        <v/>
      </c>
      <c r="AQ167" s="42">
        <f>AQ165/2-0.5</f>
        <v/>
      </c>
      <c r="AS167" s="42">
        <f>AS165/2-0.5</f>
        <v/>
      </c>
      <c r="AT167" s="42">
        <f>AT165/2-0.5</f>
        <v/>
      </c>
      <c r="AU167" s="42">
        <f>AU165/2-0.5</f>
        <v/>
      </c>
      <c r="AV167" s="42">
        <f>AV165/2-0.5</f>
        <v/>
      </c>
      <c r="AX167" s="42">
        <f>AX165/2-0.5</f>
        <v/>
      </c>
      <c r="AY167" s="42">
        <f>AY165/2-0.5</f>
        <v/>
      </c>
      <c r="AZ167" s="42">
        <f>AZ165/2-0.5</f>
        <v/>
      </c>
      <c r="BA167" s="42">
        <f>BA165/2-0.5</f>
        <v/>
      </c>
      <c r="BC167" s="42">
        <f>BC165/2-0.5</f>
        <v/>
      </c>
      <c r="BD167" s="42">
        <f>BD165/2-0.5</f>
        <v/>
      </c>
      <c r="BE167" s="42">
        <f>BE165/2-0.5</f>
        <v/>
      </c>
      <c r="BF167" s="42">
        <f>BF165/2-0.5</f>
        <v/>
      </c>
      <c r="BH167" s="42">
        <f>BH165/2-0.5</f>
        <v/>
      </c>
      <c r="BI167" s="42">
        <f>BI165/2-0.5</f>
        <v/>
      </c>
      <c r="BJ167" s="42">
        <f>BJ165/2-0.5</f>
        <v/>
      </c>
      <c r="BK167" s="42">
        <f>BK165/2-0.5</f>
        <v/>
      </c>
      <c r="BM167" s="42">
        <f>BM165/2-0.5</f>
        <v/>
      </c>
      <c r="BN167" s="42">
        <f>BN165/2-0.5</f>
        <v/>
      </c>
      <c r="BO167" s="42">
        <f>BO165/2-0.5</f>
        <v/>
      </c>
      <c r="BP167" s="42">
        <f>BP165/2-0.5</f>
        <v/>
      </c>
      <c r="BR167" s="42">
        <f>BR165/2-0.5</f>
        <v/>
      </c>
      <c r="BS167" s="42">
        <f>BS165/2-0.5</f>
        <v/>
      </c>
      <c r="BT167" s="42">
        <f>BT165/2-0.5</f>
        <v/>
      </c>
      <c r="BU167" s="42">
        <f>BU165/2-0.5</f>
        <v/>
      </c>
      <c r="BW167" s="42">
        <f>BW165/2-0.5</f>
        <v/>
      </c>
      <c r="BX167" s="42">
        <f>BX165/2-0.5</f>
        <v/>
      </c>
      <c r="BY167" s="42">
        <f>BY165/2-0.5</f>
        <v/>
      </c>
      <c r="BZ167" s="42">
        <f>BZ165/2-0.5</f>
        <v/>
      </c>
      <c r="CA167" s="42">
        <f>CA165/2-0.5</f>
        <v/>
      </c>
      <c r="CB167" s="42">
        <f>CB165/2-0.5</f>
        <v/>
      </c>
      <c r="CC167" s="42">
        <f>CC165/2-0.5</f>
        <v/>
      </c>
      <c r="CD167" s="42">
        <f>CD165/2-0.5</f>
        <v/>
      </c>
      <c r="CE167" s="42">
        <f>CE165/2-0.5</f>
        <v/>
      </c>
      <c r="CG167" s="42">
        <f>CG165/2-0.5</f>
        <v/>
      </c>
      <c r="CH167" s="42">
        <f>CH165/2-0.5</f>
        <v/>
      </c>
      <c r="CI167" s="42">
        <f>CI165/2-0.5</f>
        <v/>
      </c>
      <c r="CJ167" s="42">
        <f>CJ165/2-0.5</f>
        <v/>
      </c>
      <c r="CL167" s="42">
        <f>CL165/2-0.5</f>
        <v/>
      </c>
      <c r="CM167" s="42">
        <f>CM165/2-0.5</f>
        <v/>
      </c>
      <c r="CN167" s="42">
        <f>CN165/2-0.5</f>
        <v/>
      </c>
      <c r="CO167" s="42">
        <f>CO165/2-0.5</f>
        <v/>
      </c>
      <c r="CQ167" s="42">
        <f>CQ165/2-0.5</f>
        <v/>
      </c>
      <c r="CR167" s="42">
        <f>CR165/2-0.5</f>
        <v/>
      </c>
      <c r="CS167" s="42">
        <f>CS165/2-0.5</f>
        <v/>
      </c>
      <c r="CT167" s="42">
        <f>CT165/2-0.5</f>
        <v/>
      </c>
      <c r="CV167" s="42">
        <f>CV165/2-0.5</f>
        <v/>
      </c>
      <c r="CW167" s="42">
        <f>CW165/2-0.5</f>
        <v/>
      </c>
      <c r="CX167" s="42">
        <f>CX165/2-0.5</f>
        <v/>
      </c>
      <c r="CY167" s="42">
        <f>CY165/2-0.5</f>
        <v/>
      </c>
      <c r="DA167" s="42">
        <f>DA165/2-0.5</f>
        <v/>
      </c>
      <c r="DB167" s="42">
        <f>DB165/2-0.5</f>
        <v/>
      </c>
      <c r="DC167" s="42">
        <f>DC165/2-0.5</f>
        <v/>
      </c>
      <c r="DD167" s="42">
        <f>DD165/2-0.5</f>
        <v/>
      </c>
      <c r="DF167" s="42">
        <f>DF165/2-0.5</f>
        <v/>
      </c>
      <c r="DG167" s="42">
        <f>DG165/2-0.5</f>
        <v/>
      </c>
      <c r="DH167" s="42">
        <f>DH165/2-0.5</f>
        <v/>
      </c>
      <c r="DI167" s="42">
        <f>DI165/2-0.5</f>
        <v/>
      </c>
      <c r="DK167" s="42">
        <f>DK165/2-0.5</f>
        <v/>
      </c>
      <c r="DL167" s="42">
        <f>DL165/2-0.5</f>
        <v/>
      </c>
      <c r="DM167" s="42">
        <f>DM165/2-0.5</f>
        <v/>
      </c>
      <c r="DN167" s="42">
        <f>DN165/2-0.5</f>
        <v/>
      </c>
      <c r="DP167" s="42">
        <f>DP165/2-0.5</f>
        <v/>
      </c>
      <c r="DQ167" s="42">
        <f>DQ165/2-0.5</f>
        <v/>
      </c>
      <c r="DR167" s="42">
        <f>DR165/2-0.5</f>
        <v/>
      </c>
      <c r="DS167" s="42">
        <f>DS165/2-0.5</f>
        <v/>
      </c>
      <c r="DU167" s="42">
        <f>DU165/2-0.5</f>
        <v/>
      </c>
      <c r="DV167" s="42">
        <f>DV165/2-0.5</f>
        <v/>
      </c>
      <c r="DW167" s="42">
        <f>DW165/2-0.5</f>
        <v/>
      </c>
      <c r="DX167" s="42">
        <f>DX165/2-0.5</f>
        <v/>
      </c>
      <c r="DY167" s="42">
        <f>DY165/2-0.5</f>
        <v/>
      </c>
      <c r="DZ167" s="42">
        <f>DZ165/2-0.5</f>
        <v/>
      </c>
      <c r="EA167" s="42">
        <f>EA165/2-0.5</f>
        <v/>
      </c>
      <c r="EB167" s="42">
        <f>EB165/2-0.5</f>
        <v/>
      </c>
      <c r="EC167" s="42">
        <f>EC165/2-0.5</f>
        <v/>
      </c>
      <c r="EE167" s="42">
        <f>EE165/2-0.5</f>
        <v/>
      </c>
      <c r="EF167" s="42">
        <f>EF165/2-0.5</f>
        <v/>
      </c>
      <c r="EG167" s="42">
        <f>EG165/2-0.5</f>
        <v/>
      </c>
      <c r="EH167" s="42">
        <f>EH165/2-0.5</f>
        <v/>
      </c>
      <c r="EJ167" s="42">
        <f>EJ165/2-0.5</f>
        <v/>
      </c>
      <c r="EK167" s="42">
        <f>EK165/2-0.5</f>
        <v/>
      </c>
      <c r="EL167" s="42">
        <f>EL165/2-0.5</f>
        <v/>
      </c>
      <c r="EM167" s="42">
        <f>EM165/2-0.5</f>
        <v/>
      </c>
      <c r="EO167" s="42">
        <f>EO165/2-0.5</f>
        <v/>
      </c>
      <c r="EP167" s="42">
        <f>EP165/2-0.5</f>
        <v/>
      </c>
      <c r="EQ167" s="42">
        <f>EQ165/2-0.5</f>
        <v/>
      </c>
      <c r="ER167" s="42">
        <f>ER165/2-0.5</f>
        <v/>
      </c>
      <c r="ET167" s="42">
        <f>ET165/2-0.5</f>
        <v/>
      </c>
      <c r="EU167" s="42">
        <f>EU165/2-0.5</f>
        <v/>
      </c>
      <c r="EV167" s="42">
        <f>EV165/2-0.5</f>
        <v/>
      </c>
      <c r="EW167" s="42">
        <f>EW165/2-0.5</f>
        <v/>
      </c>
      <c r="EY167" s="42">
        <f>EY165/2-0.5</f>
        <v/>
      </c>
      <c r="EZ167" s="42">
        <f>EZ165/2-0.5</f>
        <v/>
      </c>
      <c r="FA167" s="42">
        <f>FA165/2-0.5</f>
        <v/>
      </c>
      <c r="FB167" s="42">
        <f>FB165/2-0.5</f>
        <v/>
      </c>
    </row>
    <row r="168">
      <c r="G168" s="42">
        <f>G167</f>
        <v/>
      </c>
      <c r="H168" s="42">
        <f>H167</f>
        <v/>
      </c>
      <c r="L168" s="42">
        <f>L167</f>
        <v/>
      </c>
      <c r="M168" s="42">
        <f>M167</f>
        <v/>
      </c>
      <c r="Q168" s="42">
        <f>Q167</f>
        <v/>
      </c>
      <c r="R168" s="42">
        <f>R167</f>
        <v/>
      </c>
      <c r="V168" s="42">
        <f>V167</f>
        <v/>
      </c>
      <c r="W168" s="42">
        <f>W167</f>
        <v/>
      </c>
      <c r="AA168" s="42">
        <f>AA167</f>
        <v/>
      </c>
      <c r="AB168" s="42">
        <f>AB167</f>
        <v/>
      </c>
      <c r="AF168" s="42">
        <f>AF167</f>
        <v/>
      </c>
      <c r="AG168" s="42">
        <f>AG167</f>
        <v/>
      </c>
      <c r="AK168" s="42">
        <f>AK167</f>
        <v/>
      </c>
      <c r="AL168" s="42">
        <f>AL167</f>
        <v/>
      </c>
      <c r="AP168" s="42">
        <f>AP167</f>
        <v/>
      </c>
      <c r="AQ168" s="42">
        <f>AQ167</f>
        <v/>
      </c>
      <c r="AU168" s="42">
        <f>AU167</f>
        <v/>
      </c>
      <c r="AV168" s="42">
        <f>AV167</f>
        <v/>
      </c>
      <c r="AZ168" s="42">
        <f>AZ167</f>
        <v/>
      </c>
      <c r="BA168" s="42">
        <f>BA167</f>
        <v/>
      </c>
      <c r="BE168" s="42">
        <f>BE167</f>
        <v/>
      </c>
      <c r="BF168" s="42">
        <f>BF167</f>
        <v/>
      </c>
      <c r="BJ168" s="42">
        <f>BJ167</f>
        <v/>
      </c>
      <c r="BK168" s="42">
        <f>BK167</f>
        <v/>
      </c>
      <c r="BO168" s="42">
        <f>BO167</f>
        <v/>
      </c>
      <c r="BP168" s="42">
        <f>BP167</f>
        <v/>
      </c>
      <c r="BT168" s="42">
        <f>BT167</f>
        <v/>
      </c>
      <c r="BU168" s="42">
        <f>BU167</f>
        <v/>
      </c>
      <c r="BY168" s="42">
        <f>BY167</f>
        <v/>
      </c>
      <c r="BZ168" s="42">
        <f>BZ167</f>
        <v/>
      </c>
      <c r="CD168" s="42">
        <f>CD167</f>
        <v/>
      </c>
      <c r="CE168" s="42">
        <f>CE167</f>
        <v/>
      </c>
      <c r="CI168" s="42">
        <f>CI167</f>
        <v/>
      </c>
      <c r="CJ168" s="42">
        <f>CJ167</f>
        <v/>
      </c>
      <c r="CN168" s="42">
        <f>CN167</f>
        <v/>
      </c>
      <c r="CO168" s="42">
        <f>CO167</f>
        <v/>
      </c>
      <c r="CS168" s="42">
        <f>CS167</f>
        <v/>
      </c>
      <c r="CT168" s="42">
        <f>CT167</f>
        <v/>
      </c>
      <c r="CX168" s="42">
        <f>CX167</f>
        <v/>
      </c>
      <c r="CY168" s="42">
        <f>CY167</f>
        <v/>
      </c>
      <c r="DC168" s="42">
        <f>DC167</f>
        <v/>
      </c>
      <c r="DD168" s="42">
        <f>DD167</f>
        <v/>
      </c>
      <c r="DH168" s="42">
        <f>DH167</f>
        <v/>
      </c>
      <c r="DI168" s="42">
        <f>DI167</f>
        <v/>
      </c>
      <c r="DM168" s="42">
        <f>DM167</f>
        <v/>
      </c>
      <c r="DN168" s="42">
        <f>DN167</f>
        <v/>
      </c>
      <c r="DR168" s="42">
        <f>DR167</f>
        <v/>
      </c>
      <c r="DS168" s="42">
        <f>DS167</f>
        <v/>
      </c>
      <c r="DW168" s="42">
        <f>DW167</f>
        <v/>
      </c>
      <c r="DX168" s="42">
        <f>DX167</f>
        <v/>
      </c>
      <c r="EB168" s="42">
        <f>EB167</f>
        <v/>
      </c>
      <c r="EC168" s="42">
        <f>EC167</f>
        <v/>
      </c>
      <c r="EG168" s="42">
        <f>EG167</f>
        <v/>
      </c>
      <c r="EH168" s="42">
        <f>EH167</f>
        <v/>
      </c>
      <c r="EL168" s="42">
        <f>EL167</f>
        <v/>
      </c>
      <c r="EM168" s="42">
        <f>EM167</f>
        <v/>
      </c>
      <c r="EQ168" s="42">
        <f>EQ167</f>
        <v/>
      </c>
      <c r="ER168" s="42">
        <f>ER167</f>
        <v/>
      </c>
      <c r="EV168" s="42">
        <f>EV167</f>
        <v/>
      </c>
      <c r="EW168" s="42">
        <f>EW167</f>
        <v/>
      </c>
      <c r="FA168" s="42">
        <f>FA167</f>
        <v/>
      </c>
      <c r="FB168" s="42">
        <f>FB167</f>
        <v/>
      </c>
    </row>
    <row r="181">
      <c r="E181" s="6" t="n">
        <v>1</v>
      </c>
      <c r="F181" s="6" t="n">
        <v>1</v>
      </c>
      <c r="G181" s="6" t="n">
        <v>1</v>
      </c>
      <c r="H181" s="6" t="n">
        <v>1</v>
      </c>
      <c r="I181" s="6" t="n"/>
      <c r="J181" s="10" t="inlineStr">
        <is>
          <t>2a</t>
        </is>
      </c>
      <c r="K181" s="10" t="inlineStr">
        <is>
          <t>2a</t>
        </is>
      </c>
      <c r="L181" s="10" t="inlineStr">
        <is>
          <t>2a</t>
        </is>
      </c>
      <c r="M181" s="10" t="inlineStr">
        <is>
          <t>2a</t>
        </is>
      </c>
      <c r="N181" s="10" t="n"/>
      <c r="O181" s="10" t="inlineStr">
        <is>
          <t>2b</t>
        </is>
      </c>
      <c r="P181" s="10" t="inlineStr">
        <is>
          <t>2b</t>
        </is>
      </c>
      <c r="Q181" s="10" t="inlineStr">
        <is>
          <t>2b</t>
        </is>
      </c>
      <c r="R181" s="10" t="inlineStr">
        <is>
          <t>2b</t>
        </is>
      </c>
      <c r="S181" s="10" t="n"/>
      <c r="T181" s="14" t="inlineStr">
        <is>
          <t>3a</t>
        </is>
      </c>
      <c r="U181" s="14" t="inlineStr">
        <is>
          <t>3a</t>
        </is>
      </c>
      <c r="V181" s="14" t="inlineStr">
        <is>
          <t>3a</t>
        </is>
      </c>
      <c r="W181" s="14" t="inlineStr">
        <is>
          <t>3a</t>
        </is>
      </c>
      <c r="X181" s="14" t="n"/>
      <c r="Y181" s="14" t="inlineStr">
        <is>
          <t>3b</t>
        </is>
      </c>
      <c r="Z181" s="14" t="inlineStr">
        <is>
          <t>3b</t>
        </is>
      </c>
      <c r="AA181" s="14" t="inlineStr">
        <is>
          <t>3b</t>
        </is>
      </c>
      <c r="AB181" s="14" t="inlineStr">
        <is>
          <t>3b</t>
        </is>
      </c>
      <c r="AC181" s="14" t="n"/>
      <c r="AD181" s="14" t="inlineStr">
        <is>
          <t>3c</t>
        </is>
      </c>
      <c r="AE181" s="14" t="inlineStr">
        <is>
          <t>3c</t>
        </is>
      </c>
      <c r="AF181" s="14" t="inlineStr">
        <is>
          <t>3c</t>
        </is>
      </c>
      <c r="AG181" s="14" t="inlineStr">
        <is>
          <t>3c</t>
        </is>
      </c>
      <c r="AH181" s="14" t="n"/>
      <c r="AI181" s="14" t="inlineStr">
        <is>
          <t>3d</t>
        </is>
      </c>
      <c r="AJ181" s="14" t="inlineStr">
        <is>
          <t>3d</t>
        </is>
      </c>
      <c r="AK181" s="14" t="inlineStr">
        <is>
          <t>3d</t>
        </is>
      </c>
      <c r="AL181" s="14" t="inlineStr">
        <is>
          <t>3d</t>
        </is>
      </c>
      <c r="AM181" s="14" t="n"/>
      <c r="AN181" s="18" t="inlineStr">
        <is>
          <t>4a</t>
        </is>
      </c>
      <c r="AO181" s="18" t="inlineStr">
        <is>
          <t>4a</t>
        </is>
      </c>
      <c r="AP181" s="18" t="inlineStr">
        <is>
          <t>4a</t>
        </is>
      </c>
      <c r="AQ181" s="18" t="inlineStr">
        <is>
          <t>4a</t>
        </is>
      </c>
      <c r="AR181" s="18" t="n"/>
      <c r="AS181" s="18" t="inlineStr">
        <is>
          <t>4b</t>
        </is>
      </c>
      <c r="AT181" s="18" t="inlineStr">
        <is>
          <t>4b</t>
        </is>
      </c>
      <c r="AU181" s="18" t="inlineStr">
        <is>
          <t>4b</t>
        </is>
      </c>
      <c r="AV181" s="18" t="inlineStr">
        <is>
          <t>4b</t>
        </is>
      </c>
      <c r="AW181" s="18" t="n"/>
      <c r="AX181" s="18" t="inlineStr">
        <is>
          <t>4c</t>
        </is>
      </c>
      <c r="AY181" s="18" t="inlineStr">
        <is>
          <t>4c</t>
        </is>
      </c>
      <c r="AZ181" s="18" t="inlineStr">
        <is>
          <t>4c</t>
        </is>
      </c>
      <c r="BA181" s="18" t="inlineStr">
        <is>
          <t>4c</t>
        </is>
      </c>
      <c r="BB181" s="18" t="n"/>
      <c r="BC181" s="18" t="inlineStr">
        <is>
          <t>4d</t>
        </is>
      </c>
      <c r="BD181" s="18" t="inlineStr">
        <is>
          <t>4d</t>
        </is>
      </c>
      <c r="BE181" s="18" t="inlineStr">
        <is>
          <t>4d</t>
        </is>
      </c>
      <c r="BF181" s="18" t="inlineStr">
        <is>
          <t>4d</t>
        </is>
      </c>
      <c r="BG181" s="18" t="n"/>
      <c r="BH181" s="18" t="inlineStr">
        <is>
          <t>4e</t>
        </is>
      </c>
      <c r="BI181" s="18" t="inlineStr">
        <is>
          <t>4e</t>
        </is>
      </c>
      <c r="BJ181" s="18" t="inlineStr">
        <is>
          <t>4e</t>
        </is>
      </c>
      <c r="BK181" s="18" t="inlineStr">
        <is>
          <t>4e</t>
        </is>
      </c>
      <c r="BL181" s="18" t="n"/>
      <c r="BM181" s="18" t="inlineStr">
        <is>
          <t>4f</t>
        </is>
      </c>
      <c r="BN181" s="18" t="inlineStr">
        <is>
          <t>4f</t>
        </is>
      </c>
      <c r="BO181" s="18" t="inlineStr">
        <is>
          <t>4f</t>
        </is>
      </c>
      <c r="BP181" s="18" t="inlineStr">
        <is>
          <t>4f</t>
        </is>
      </c>
      <c r="BQ181" s="18" t="n"/>
      <c r="BR181" s="18" t="inlineStr">
        <is>
          <t>4g</t>
        </is>
      </c>
      <c r="BS181" s="18" t="inlineStr">
        <is>
          <t>4g</t>
        </is>
      </c>
      <c r="BT181" s="18" t="inlineStr">
        <is>
          <t>4g</t>
        </is>
      </c>
      <c r="BU181" s="18" t="inlineStr">
        <is>
          <t>4g</t>
        </is>
      </c>
      <c r="BV181" s="18" t="n"/>
      <c r="BW181" s="18" t="inlineStr">
        <is>
          <t>4h</t>
        </is>
      </c>
      <c r="BX181" s="18" t="inlineStr">
        <is>
          <t>4h</t>
        </is>
      </c>
      <c r="BY181" s="18" t="inlineStr">
        <is>
          <t>4h</t>
        </is>
      </c>
      <c r="BZ181" s="18" t="inlineStr">
        <is>
          <t>4h</t>
        </is>
      </c>
      <c r="CA181" s="18" t="n"/>
      <c r="CB181" s="25" t="inlineStr">
        <is>
          <t>5a</t>
        </is>
      </c>
      <c r="CC181" s="25" t="inlineStr">
        <is>
          <t>5a</t>
        </is>
      </c>
      <c r="CD181" s="25" t="inlineStr">
        <is>
          <t>5a</t>
        </is>
      </c>
      <c r="CE181" s="25" t="inlineStr">
        <is>
          <t>5a</t>
        </is>
      </c>
      <c r="CF181" s="25" t="n"/>
      <c r="CG181" s="25" t="inlineStr">
        <is>
          <t>5b</t>
        </is>
      </c>
      <c r="CH181" s="25" t="inlineStr">
        <is>
          <t>5b</t>
        </is>
      </c>
      <c r="CI181" s="25" t="inlineStr">
        <is>
          <t>5b</t>
        </is>
      </c>
      <c r="CJ181" s="25" t="inlineStr">
        <is>
          <t>5b</t>
        </is>
      </c>
      <c r="CK181" s="25" t="n"/>
      <c r="CL181" s="25" t="inlineStr">
        <is>
          <t>5c</t>
        </is>
      </c>
      <c r="CM181" s="25" t="inlineStr">
        <is>
          <t>5c</t>
        </is>
      </c>
      <c r="CN181" s="25" t="inlineStr">
        <is>
          <t>5c</t>
        </is>
      </c>
      <c r="CO181" s="25" t="inlineStr">
        <is>
          <t>5c</t>
        </is>
      </c>
      <c r="CP181" s="25" t="n"/>
      <c r="CQ181" s="25" t="inlineStr">
        <is>
          <t>5d</t>
        </is>
      </c>
      <c r="CR181" s="25" t="inlineStr">
        <is>
          <t>5d</t>
        </is>
      </c>
      <c r="CS181" s="25" t="inlineStr">
        <is>
          <t>5d</t>
        </is>
      </c>
      <c r="CT181" s="25" t="inlineStr">
        <is>
          <t>5d</t>
        </is>
      </c>
      <c r="CU181" s="25" t="n"/>
      <c r="CV181" s="25" t="inlineStr">
        <is>
          <t>5e</t>
        </is>
      </c>
      <c r="CW181" s="25" t="inlineStr">
        <is>
          <t>5e</t>
        </is>
      </c>
      <c r="CX181" s="25" t="inlineStr">
        <is>
          <t>5e</t>
        </is>
      </c>
      <c r="CY181" s="25" t="inlineStr">
        <is>
          <t>5e</t>
        </is>
      </c>
      <c r="CZ181" s="25" t="n"/>
      <c r="DA181" s="25" t="inlineStr">
        <is>
          <t>5f</t>
        </is>
      </c>
      <c r="DB181" s="25" t="inlineStr">
        <is>
          <t>5f</t>
        </is>
      </c>
      <c r="DC181" s="25" t="inlineStr">
        <is>
          <t>5f</t>
        </is>
      </c>
      <c r="DD181" s="25" t="inlineStr">
        <is>
          <t>5f</t>
        </is>
      </c>
      <c r="DE181" s="25" t="n"/>
      <c r="DF181" s="25" t="inlineStr">
        <is>
          <t>5g</t>
        </is>
      </c>
      <c r="DG181" s="25" t="inlineStr">
        <is>
          <t>5g</t>
        </is>
      </c>
      <c r="DH181" s="25" t="inlineStr">
        <is>
          <t>5g</t>
        </is>
      </c>
      <c r="DI181" s="25" t="inlineStr">
        <is>
          <t>5g</t>
        </is>
      </c>
      <c r="DJ181" s="25" t="n"/>
      <c r="DK181" s="25" t="inlineStr">
        <is>
          <t>5h</t>
        </is>
      </c>
      <c r="DL181" s="25" t="inlineStr">
        <is>
          <t>5h</t>
        </is>
      </c>
      <c r="DM181" s="25" t="inlineStr">
        <is>
          <t>5h</t>
        </is>
      </c>
      <c r="DN181" s="25" t="inlineStr">
        <is>
          <t>5h</t>
        </is>
      </c>
      <c r="DO181" s="25" t="n"/>
      <c r="DP181" s="25" t="inlineStr">
        <is>
          <t>5i</t>
        </is>
      </c>
      <c r="DQ181" s="25" t="inlineStr">
        <is>
          <t>5i</t>
        </is>
      </c>
      <c r="DR181" s="25" t="inlineStr">
        <is>
          <t>5i</t>
        </is>
      </c>
      <c r="DS181" s="25" t="inlineStr">
        <is>
          <t>5i</t>
        </is>
      </c>
      <c r="DT181" s="25" t="n"/>
      <c r="DU181" s="25" t="inlineStr">
        <is>
          <t>5j</t>
        </is>
      </c>
      <c r="DV181" s="25" t="inlineStr">
        <is>
          <t>5j</t>
        </is>
      </c>
      <c r="DW181" s="25" t="inlineStr">
        <is>
          <t>5j</t>
        </is>
      </c>
      <c r="DX181" s="25" t="inlineStr">
        <is>
          <t>5j</t>
        </is>
      </c>
      <c r="DY181" s="25" t="n"/>
      <c r="DZ181" s="25" t="inlineStr">
        <is>
          <t>5k</t>
        </is>
      </c>
      <c r="EA181" s="25" t="inlineStr">
        <is>
          <t>5k</t>
        </is>
      </c>
      <c r="EB181" s="25" t="inlineStr">
        <is>
          <t>5k</t>
        </is>
      </c>
      <c r="EC181" s="25" t="inlineStr">
        <is>
          <t>5k</t>
        </is>
      </c>
      <c r="ED181" s="25" t="n"/>
      <c r="EE181" s="25" t="inlineStr">
        <is>
          <t>5l</t>
        </is>
      </c>
      <c r="EF181" s="25" t="inlineStr">
        <is>
          <t>5l</t>
        </is>
      </c>
      <c r="EG181" s="25" t="inlineStr">
        <is>
          <t>5l</t>
        </is>
      </c>
      <c r="EH181" s="25" t="inlineStr">
        <is>
          <t>5l</t>
        </is>
      </c>
      <c r="EI181" s="25" t="n"/>
      <c r="EJ181" s="25" t="inlineStr">
        <is>
          <t>5m</t>
        </is>
      </c>
      <c r="EK181" s="25" t="inlineStr">
        <is>
          <t>5m</t>
        </is>
      </c>
      <c r="EL181" s="25" t="inlineStr">
        <is>
          <t>5m</t>
        </is>
      </c>
      <c r="EM181" s="25" t="inlineStr">
        <is>
          <t>5m</t>
        </is>
      </c>
      <c r="EN181" s="25" t="n"/>
      <c r="EO181" s="25" t="inlineStr">
        <is>
          <t>5n</t>
        </is>
      </c>
      <c r="EP181" s="25" t="inlineStr">
        <is>
          <t>5n</t>
        </is>
      </c>
      <c r="EQ181" s="25" t="inlineStr">
        <is>
          <t>5n</t>
        </is>
      </c>
      <c r="ER181" s="25" t="inlineStr">
        <is>
          <t>5n</t>
        </is>
      </c>
      <c r="ES181" s="25" t="n"/>
      <c r="ET181" s="25" t="inlineStr">
        <is>
          <t>5o</t>
        </is>
      </c>
      <c r="EU181" s="25" t="inlineStr">
        <is>
          <t>5o</t>
        </is>
      </c>
      <c r="EV181" s="25" t="inlineStr">
        <is>
          <t>5o</t>
        </is>
      </c>
      <c r="EW181" s="25" t="inlineStr">
        <is>
          <t>5o</t>
        </is>
      </c>
      <c r="EX181" s="25" t="n"/>
      <c r="EY181" s="25" t="inlineStr">
        <is>
          <t>5p</t>
        </is>
      </c>
      <c r="EZ181" s="25" t="inlineStr">
        <is>
          <t>5p</t>
        </is>
      </c>
      <c r="FA181" s="25" t="inlineStr">
        <is>
          <t>5p</t>
        </is>
      </c>
      <c r="FB181" s="25" t="inlineStr">
        <is>
          <t>5p</t>
        </is>
      </c>
    </row>
    <row r="182">
      <c r="A182" s="42" t="inlineStr">
        <is>
          <t>Order</t>
        </is>
      </c>
      <c r="C182" s="42" t="inlineStr">
        <is>
          <t>Lineage</t>
        </is>
      </c>
      <c r="E182" s="7" t="inlineStr">
        <is>
          <t>Ancestor</t>
        </is>
      </c>
      <c r="F182" s="8" t="inlineStr">
        <is>
          <t>Birth</t>
        </is>
      </c>
      <c r="G182" s="8" t="inlineStr">
        <is>
          <t>Transition</t>
        </is>
      </c>
      <c r="H182" s="9" t="inlineStr">
        <is>
          <t>End</t>
        </is>
      </c>
      <c r="I182" s="8" t="n"/>
      <c r="J182" s="11" t="inlineStr">
        <is>
          <t>Ancestor</t>
        </is>
      </c>
      <c r="K182" s="12" t="inlineStr">
        <is>
          <t>Birth</t>
        </is>
      </c>
      <c r="L182" s="12" t="inlineStr">
        <is>
          <t>Transition</t>
        </is>
      </c>
      <c r="M182" s="13" t="inlineStr">
        <is>
          <t>End</t>
        </is>
      </c>
      <c r="N182" s="12" t="n"/>
      <c r="O182" s="11" t="inlineStr">
        <is>
          <t>Ancestor</t>
        </is>
      </c>
      <c r="P182" s="12" t="inlineStr">
        <is>
          <t>Birth</t>
        </is>
      </c>
      <c r="Q182" s="12" t="inlineStr">
        <is>
          <t>Transition</t>
        </is>
      </c>
      <c r="R182" s="13" t="inlineStr">
        <is>
          <t>End</t>
        </is>
      </c>
      <c r="S182" s="12" t="n"/>
      <c r="T182" s="15" t="inlineStr">
        <is>
          <t>Ancestor</t>
        </is>
      </c>
      <c r="U182" s="16" t="inlineStr">
        <is>
          <t>Birth</t>
        </is>
      </c>
      <c r="V182" s="16" t="inlineStr">
        <is>
          <t>Transition</t>
        </is>
      </c>
      <c r="W182" s="17" t="inlineStr">
        <is>
          <t>End</t>
        </is>
      </c>
      <c r="X182" s="16" t="n"/>
      <c r="Y182" s="15" t="inlineStr">
        <is>
          <t>Ancestor</t>
        </is>
      </c>
      <c r="Z182" s="16" t="inlineStr">
        <is>
          <t>Birth</t>
        </is>
      </c>
      <c r="AA182" s="16" t="inlineStr">
        <is>
          <t>Transition</t>
        </is>
      </c>
      <c r="AB182" s="17" t="inlineStr">
        <is>
          <t>End</t>
        </is>
      </c>
      <c r="AC182" s="16" t="n"/>
      <c r="AD182" s="15" t="inlineStr">
        <is>
          <t>Ancestor</t>
        </is>
      </c>
      <c r="AE182" s="16" t="inlineStr">
        <is>
          <t>Birth</t>
        </is>
      </c>
      <c r="AF182" s="16" t="inlineStr">
        <is>
          <t>Transition</t>
        </is>
      </c>
      <c r="AG182" s="17" t="inlineStr">
        <is>
          <t>End</t>
        </is>
      </c>
      <c r="AH182" s="16" t="n"/>
      <c r="AI182" s="15" t="inlineStr">
        <is>
          <t>Ancestor</t>
        </is>
      </c>
      <c r="AJ182" s="16" t="inlineStr">
        <is>
          <t>Birth</t>
        </is>
      </c>
      <c r="AK182" s="16" t="inlineStr">
        <is>
          <t>Transition</t>
        </is>
      </c>
      <c r="AL182" s="17" t="inlineStr">
        <is>
          <t>End</t>
        </is>
      </c>
      <c r="AM182" s="16" t="n"/>
      <c r="AN182" s="19" t="inlineStr">
        <is>
          <t>Ancestor</t>
        </is>
      </c>
      <c r="AO182" s="20" t="inlineStr">
        <is>
          <t>Birth</t>
        </is>
      </c>
      <c r="AP182" s="20" t="inlineStr">
        <is>
          <t>Transition</t>
        </is>
      </c>
      <c r="AQ182" s="21" t="inlineStr">
        <is>
          <t>End</t>
        </is>
      </c>
      <c r="AR182" s="20" t="n"/>
      <c r="AS182" s="22" t="inlineStr">
        <is>
          <t>Ancestor</t>
        </is>
      </c>
      <c r="AT182" s="23" t="inlineStr">
        <is>
          <t>Birth</t>
        </is>
      </c>
      <c r="AU182" s="23" t="inlineStr">
        <is>
          <t>Transition</t>
        </is>
      </c>
      <c r="AV182" s="24" t="inlineStr">
        <is>
          <t>End</t>
        </is>
      </c>
      <c r="AW182" s="23" t="n"/>
      <c r="AX182" s="22" t="inlineStr">
        <is>
          <t>Ancestor</t>
        </is>
      </c>
      <c r="AY182" s="23" t="inlineStr">
        <is>
          <t>Birth</t>
        </is>
      </c>
      <c r="AZ182" s="23" t="inlineStr">
        <is>
          <t>Transition</t>
        </is>
      </c>
      <c r="BA182" s="24" t="inlineStr">
        <is>
          <t>End</t>
        </is>
      </c>
      <c r="BB182" s="23" t="n"/>
      <c r="BC182" s="22" t="inlineStr">
        <is>
          <t>Ancestor</t>
        </is>
      </c>
      <c r="BD182" s="23" t="inlineStr">
        <is>
          <t>Birth</t>
        </is>
      </c>
      <c r="BE182" s="23" t="inlineStr">
        <is>
          <t>Transition</t>
        </is>
      </c>
      <c r="BF182" s="24" t="inlineStr">
        <is>
          <t>End</t>
        </is>
      </c>
      <c r="BG182" s="23" t="n"/>
      <c r="BH182" s="22" t="inlineStr">
        <is>
          <t>Ancestor</t>
        </is>
      </c>
      <c r="BI182" s="23" t="inlineStr">
        <is>
          <t>Birth</t>
        </is>
      </c>
      <c r="BJ182" s="23" t="inlineStr">
        <is>
          <t>Transition</t>
        </is>
      </c>
      <c r="BK182" s="24" t="inlineStr">
        <is>
          <t>End</t>
        </is>
      </c>
      <c r="BL182" s="23" t="n"/>
      <c r="BM182" s="22" t="inlineStr">
        <is>
          <t>Ancestor</t>
        </is>
      </c>
      <c r="BN182" s="23" t="inlineStr">
        <is>
          <t>Birth</t>
        </is>
      </c>
      <c r="BO182" s="23" t="inlineStr">
        <is>
          <t>Transition</t>
        </is>
      </c>
      <c r="BP182" s="24" t="inlineStr">
        <is>
          <t>End</t>
        </is>
      </c>
      <c r="BQ182" s="23" t="n"/>
      <c r="BR182" s="22" t="inlineStr">
        <is>
          <t>Ancestor</t>
        </is>
      </c>
      <c r="BS182" s="23" t="inlineStr">
        <is>
          <t>Birth</t>
        </is>
      </c>
      <c r="BT182" s="23" t="inlineStr">
        <is>
          <t>Transition</t>
        </is>
      </c>
      <c r="BU182" s="24" t="inlineStr">
        <is>
          <t>End</t>
        </is>
      </c>
      <c r="BV182" s="23" t="n"/>
      <c r="BW182" s="22" t="inlineStr">
        <is>
          <t>Ancestor</t>
        </is>
      </c>
      <c r="BX182" s="23" t="inlineStr">
        <is>
          <t>Birth</t>
        </is>
      </c>
      <c r="BY182" s="23" t="inlineStr">
        <is>
          <t>Transition</t>
        </is>
      </c>
      <c r="BZ182" s="24" t="inlineStr">
        <is>
          <t>End</t>
        </is>
      </c>
      <c r="CA182" s="23" t="n"/>
      <c r="CB182" s="26" t="inlineStr">
        <is>
          <t>Ancestor</t>
        </is>
      </c>
      <c r="CC182" s="27" t="inlineStr">
        <is>
          <t>Birth</t>
        </is>
      </c>
      <c r="CD182" s="27" t="inlineStr">
        <is>
          <t>Transition</t>
        </is>
      </c>
      <c r="CE182" s="28" t="inlineStr">
        <is>
          <t>End</t>
        </is>
      </c>
      <c r="CF182" s="27" t="n"/>
      <c r="CG182" s="26" t="inlineStr">
        <is>
          <t>Ancestor</t>
        </is>
      </c>
      <c r="CH182" s="27" t="inlineStr">
        <is>
          <t>Birth</t>
        </is>
      </c>
      <c r="CI182" s="27" t="inlineStr">
        <is>
          <t>Transition</t>
        </is>
      </c>
      <c r="CJ182" s="28" t="inlineStr">
        <is>
          <t>End</t>
        </is>
      </c>
      <c r="CK182" s="27" t="n"/>
      <c r="CL182" s="26" t="inlineStr">
        <is>
          <t>Ancestor</t>
        </is>
      </c>
      <c r="CM182" s="27" t="inlineStr">
        <is>
          <t>Birth</t>
        </is>
      </c>
      <c r="CN182" s="27" t="inlineStr">
        <is>
          <t>Transition</t>
        </is>
      </c>
      <c r="CO182" s="28" t="inlineStr">
        <is>
          <t>End</t>
        </is>
      </c>
      <c r="CP182" s="27" t="n"/>
      <c r="CQ182" s="26" t="inlineStr">
        <is>
          <t>Ancestor</t>
        </is>
      </c>
      <c r="CR182" s="27" t="inlineStr">
        <is>
          <t>Birth</t>
        </is>
      </c>
      <c r="CS182" s="27" t="inlineStr">
        <is>
          <t>Transition</t>
        </is>
      </c>
      <c r="CT182" s="28" t="inlineStr">
        <is>
          <t>End</t>
        </is>
      </c>
      <c r="CU182" s="27" t="n"/>
      <c r="CV182" s="26" t="inlineStr">
        <is>
          <t>Ancestor</t>
        </is>
      </c>
      <c r="CW182" s="27" t="inlineStr">
        <is>
          <t>Birth</t>
        </is>
      </c>
      <c r="CX182" s="27" t="inlineStr">
        <is>
          <t>Transition</t>
        </is>
      </c>
      <c r="CY182" s="28" t="inlineStr">
        <is>
          <t>End</t>
        </is>
      </c>
      <c r="CZ182" s="27" t="n"/>
      <c r="DA182" s="26" t="inlineStr">
        <is>
          <t>Ancestor</t>
        </is>
      </c>
      <c r="DB182" s="27" t="inlineStr">
        <is>
          <t>Birth</t>
        </is>
      </c>
      <c r="DC182" s="27" t="inlineStr">
        <is>
          <t>Transition</t>
        </is>
      </c>
      <c r="DD182" s="28" t="inlineStr">
        <is>
          <t>End</t>
        </is>
      </c>
      <c r="DE182" s="27" t="n"/>
      <c r="DF182" s="26" t="inlineStr">
        <is>
          <t>Ancestor</t>
        </is>
      </c>
      <c r="DG182" s="27" t="inlineStr">
        <is>
          <t>Birth</t>
        </is>
      </c>
      <c r="DH182" s="27" t="inlineStr">
        <is>
          <t>Transition</t>
        </is>
      </c>
      <c r="DI182" s="28" t="inlineStr">
        <is>
          <t>End</t>
        </is>
      </c>
      <c r="DJ182" s="27" t="n"/>
      <c r="DK182" s="26" t="inlineStr">
        <is>
          <t>Ancestor</t>
        </is>
      </c>
      <c r="DL182" s="27" t="inlineStr">
        <is>
          <t>Birth</t>
        </is>
      </c>
      <c r="DM182" s="27" t="inlineStr">
        <is>
          <t>Transition</t>
        </is>
      </c>
      <c r="DN182" s="28" t="inlineStr">
        <is>
          <t>End</t>
        </is>
      </c>
      <c r="DO182" s="27" t="n"/>
      <c r="DP182" s="26" t="inlineStr">
        <is>
          <t>Ancestor</t>
        </is>
      </c>
      <c r="DQ182" s="27" t="inlineStr">
        <is>
          <t>Birth</t>
        </is>
      </c>
      <c r="DR182" s="27" t="inlineStr">
        <is>
          <t>Transition</t>
        </is>
      </c>
      <c r="DS182" s="28" t="inlineStr">
        <is>
          <t>End</t>
        </is>
      </c>
      <c r="DT182" s="27" t="n"/>
      <c r="DU182" s="26" t="inlineStr">
        <is>
          <t>Ancestor</t>
        </is>
      </c>
      <c r="DV182" s="27" t="inlineStr">
        <is>
          <t>Birth</t>
        </is>
      </c>
      <c r="DW182" s="27" t="inlineStr">
        <is>
          <t>Transition</t>
        </is>
      </c>
      <c r="DX182" s="28" t="inlineStr">
        <is>
          <t>End</t>
        </is>
      </c>
      <c r="DY182" s="27" t="n"/>
      <c r="DZ182" s="26" t="inlineStr">
        <is>
          <t>Ancestor</t>
        </is>
      </c>
      <c r="EA182" s="27" t="inlineStr">
        <is>
          <t>Birth</t>
        </is>
      </c>
      <c r="EB182" s="27" t="inlineStr">
        <is>
          <t>Transition</t>
        </is>
      </c>
      <c r="EC182" s="28" t="inlineStr">
        <is>
          <t>End</t>
        </is>
      </c>
      <c r="ED182" s="27" t="n"/>
      <c r="EE182" s="26" t="inlineStr">
        <is>
          <t>Ancestor</t>
        </is>
      </c>
      <c r="EF182" s="27" t="inlineStr">
        <is>
          <t>Birth</t>
        </is>
      </c>
      <c r="EG182" s="27" t="inlineStr">
        <is>
          <t>Transition</t>
        </is>
      </c>
      <c r="EH182" s="28" t="inlineStr">
        <is>
          <t>End</t>
        </is>
      </c>
      <c r="EI182" s="27" t="n"/>
      <c r="EJ182" s="26" t="inlineStr">
        <is>
          <t>Ancestor</t>
        </is>
      </c>
      <c r="EK182" s="27" t="inlineStr">
        <is>
          <t>Birth</t>
        </is>
      </c>
      <c r="EL182" s="27" t="inlineStr">
        <is>
          <t>Transition</t>
        </is>
      </c>
      <c r="EM182" s="28" t="inlineStr">
        <is>
          <t>End</t>
        </is>
      </c>
      <c r="EN182" s="27" t="n"/>
      <c r="EO182" s="26" t="inlineStr">
        <is>
          <t>Ancestor</t>
        </is>
      </c>
      <c r="EP182" s="27" t="inlineStr">
        <is>
          <t>Birth</t>
        </is>
      </c>
      <c r="EQ182" s="27" t="inlineStr">
        <is>
          <t>Transition</t>
        </is>
      </c>
      <c r="ER182" s="28" t="inlineStr">
        <is>
          <t>End</t>
        </is>
      </c>
      <c r="ES182" s="27" t="n"/>
      <c r="ET182" s="26" t="inlineStr">
        <is>
          <t>Ancestor</t>
        </is>
      </c>
      <c r="EU182" s="27" t="inlineStr">
        <is>
          <t>Birth</t>
        </is>
      </c>
      <c r="EV182" s="27" t="inlineStr">
        <is>
          <t>Transition</t>
        </is>
      </c>
      <c r="EW182" s="28" t="inlineStr">
        <is>
          <t>End</t>
        </is>
      </c>
      <c r="EX182" s="27" t="n"/>
      <c r="EY182" s="26" t="inlineStr">
        <is>
          <t>Ancestor</t>
        </is>
      </c>
      <c r="EZ182" s="27" t="inlineStr">
        <is>
          <t>Birth</t>
        </is>
      </c>
      <c r="FA182" s="27" t="inlineStr">
        <is>
          <t>Transition</t>
        </is>
      </c>
      <c r="FB182" s="28" t="inlineStr">
        <is>
          <t>End</t>
        </is>
      </c>
      <c r="FC182" s="5" t="n"/>
    </row>
    <row r="183">
      <c r="A183" s="42">
        <f>COUNTIF(B$3:B$450,"&lt;="&amp;$B183)</f>
        <v/>
      </c>
      <c r="B183" s="42">
        <f>COUNT('R'!D190,'R'!G186,'R'!G194,'R'!J184,'R'!J188,'R'!J192,'R'!J196,'R'!M197,'R'!M195,'R'!M193,'R'!M191,'R'!M189,'R'!M187,'R'!M185,'R'!M183,'R'!P182,'R'!P183,'R'!P184,'R'!P185,'R'!P186,'R'!P187,'R'!P188,'R'!P189,'R'!P191,'R'!P192,'R'!P193,'R'!P194,'R'!P195,'R'!P196,'R'!P197,'R'!P198)+(C184*0.01)</f>
        <v/>
      </c>
      <c r="C183" s="33">
        <f>A183*20</f>
        <v/>
      </c>
      <c r="D183" s="42" t="inlineStr">
        <is>
          <t>x</t>
        </is>
      </c>
      <c r="E183" s="42">
        <f>'R'!B189</f>
        <v/>
      </c>
      <c r="F183" s="42">
        <f>E183</f>
        <v/>
      </c>
      <c r="G183" s="42">
        <f>'R'!B190</f>
        <v/>
      </c>
      <c r="H183" s="42">
        <f>IF('R'!D190=0,'R'!C190,'R'!D190)</f>
        <v/>
      </c>
      <c r="J183" s="42">
        <f>H183</f>
        <v/>
      </c>
      <c r="K183" s="42">
        <f>H183</f>
        <v/>
      </c>
      <c r="L183" s="32">
        <f>IF('R'!E186=0,x!K183,'R'!E186)</f>
        <v/>
      </c>
      <c r="M183" s="32">
        <f>IF(AND('R'!G186=0,'R'!F186=0), x!K183,(IF('R'!G186=0, 'R'!F186, 'R'!G186)))</f>
        <v/>
      </c>
      <c r="O183" s="42">
        <f>H183</f>
        <v/>
      </c>
      <c r="P183" s="42">
        <f>H183</f>
        <v/>
      </c>
      <c r="Q183" s="32">
        <f>IF('R'!E194=0,x!P183,'R'!E194)</f>
        <v/>
      </c>
      <c r="R183" s="32">
        <f>IF(AND('R'!G194=0, 'R'!F194=0),x!P183,IF('R'!G194=0, 'R'!F194, 'R'!G194))</f>
        <v/>
      </c>
      <c r="T183" s="42">
        <f>M183</f>
        <v/>
      </c>
      <c r="U183" s="42">
        <f>T183</f>
        <v/>
      </c>
      <c r="V183" s="32">
        <f>IF('R'!H184=0,x!U183,'R'!H184)</f>
        <v/>
      </c>
      <c r="W183" s="32">
        <f>IF(AND('R'!J184=0,'R'!I184=0),x!U183,IF('R'!J184=0,'R'!I184,'R'!J184))</f>
        <v/>
      </c>
      <c r="Y183" s="42">
        <f>T183</f>
        <v/>
      </c>
      <c r="Z183" s="42">
        <f>Y183</f>
        <v/>
      </c>
      <c r="AA183" s="32">
        <f>IF('R'!H188=0,x!Z183,'R'!H188)</f>
        <v/>
      </c>
      <c r="AB183" s="32">
        <f>IF(AND('R'!J188=0,'R'!I188=0),x!Z183,IF('R'!J188=0,'R'!I188,'R'!J188))</f>
        <v/>
      </c>
      <c r="AD183" s="42">
        <f>R183</f>
        <v/>
      </c>
      <c r="AE183" s="42">
        <f>AD183</f>
        <v/>
      </c>
      <c r="AF183" s="32">
        <f>IF('R'!H192=0,x!AE183,'R'!H192)</f>
        <v/>
      </c>
      <c r="AG183" s="32">
        <f>IF(AND('R'!J192=0,'R'!I192=0),x!AE183,IF('R'!J192=0,'R'!I192,'R'!J192))</f>
        <v/>
      </c>
      <c r="AI183" s="42">
        <f>R183</f>
        <v/>
      </c>
      <c r="AJ183" s="42">
        <f>AI183</f>
        <v/>
      </c>
      <c r="AK183" s="32">
        <f>IF('R'!H196=0,x!AJ183,'R'!H196)</f>
        <v/>
      </c>
      <c r="AL183" s="32">
        <f>IF(AND('R'!J196=0,'R'!I196=0),x!AJ183,IF('R'!J196=0,'R'!I196,'R'!J196))</f>
        <v/>
      </c>
      <c r="AN183" s="42">
        <f>W183</f>
        <v/>
      </c>
      <c r="AO183" s="42">
        <f>AN183</f>
        <v/>
      </c>
      <c r="AP183" s="32">
        <f>IF('R'!K183=0,x!AO183,'R'!K183)</f>
        <v/>
      </c>
      <c r="AQ183" s="32">
        <f>IF(AND('R'!M183=0,'R'!L183=0),x!AO183,IF('R'!M183=0,'R'!L183,'R'!M183))</f>
        <v/>
      </c>
      <c r="AS183" s="42">
        <f>W183</f>
        <v/>
      </c>
      <c r="AT183" s="42">
        <f>AS183</f>
        <v/>
      </c>
      <c r="AU183" s="32">
        <f>IF('R'!K185=0,x!AT183,'R'!K185)</f>
        <v/>
      </c>
      <c r="AV183" s="32">
        <f>IF(AND('R'!M185=0,'R'!L185=0),x!AT183,IF('R'!M185=0,'R'!L185,'R'!M185))</f>
        <v/>
      </c>
      <c r="AX183" s="42">
        <f>AB183</f>
        <v/>
      </c>
      <c r="AY183" s="42">
        <f>AX183</f>
        <v/>
      </c>
      <c r="AZ183" s="32">
        <f>IF('R'!K187=0,x!AY183,'R'!K187)</f>
        <v/>
      </c>
      <c r="BA183" s="32">
        <f>IF(AND('R'!M187=0,'R'!L187=0),x!AY183,IF('R'!M187=0,'R'!L187,'R'!M187))</f>
        <v/>
      </c>
      <c r="BC183" s="42">
        <f>AB183</f>
        <v/>
      </c>
      <c r="BD183" s="42">
        <f>BC183</f>
        <v/>
      </c>
      <c r="BE183" s="32">
        <f>IF('R'!K189=0,x!BD183,'R'!K189)</f>
        <v/>
      </c>
      <c r="BF183" s="32">
        <f>IF(AND('R'!M189=0,'R'!L189=0),x!BD183,IF('R'!M189=0,'R'!L189,'R'!M189))</f>
        <v/>
      </c>
      <c r="BH183" s="42">
        <f>AG183</f>
        <v/>
      </c>
      <c r="BI183" s="42">
        <f>BH183</f>
        <v/>
      </c>
      <c r="BJ183" s="32">
        <f>IF('R'!K191=0,x!BI183,'R'!K191)</f>
        <v/>
      </c>
      <c r="BK183" s="32">
        <f>IF(AND('R'!M191=0,'R'!L191=0),x!BI183,IF('R'!M191=0,'R'!L191,'R'!M191))</f>
        <v/>
      </c>
      <c r="BM183" s="42">
        <f>AG183</f>
        <v/>
      </c>
      <c r="BN183" s="42">
        <f>BM183</f>
        <v/>
      </c>
      <c r="BO183" s="32">
        <f>IF('R'!K193=0,x!BN183,'R'!K193)</f>
        <v/>
      </c>
      <c r="BP183" s="32">
        <f>IF(AND('R'!M193=0,'R'!L193=0),x!BN183,IF('R'!M193=0,'R'!L193,'R'!M193))</f>
        <v/>
      </c>
      <c r="BR183" s="42">
        <f>AL183</f>
        <v/>
      </c>
      <c r="BS183" s="42">
        <f>BR183</f>
        <v/>
      </c>
      <c r="BT183" s="32">
        <f>IF('R'!K195=0,x!BS183,'R'!K195)</f>
        <v/>
      </c>
      <c r="BU183" s="32">
        <f>IF(AND('R'!M195=0,'R'!L195=0),x!BS183,IF('R'!M195=0,'R'!L195,'R'!M195))</f>
        <v/>
      </c>
      <c r="BW183" s="42">
        <f>AL183</f>
        <v/>
      </c>
      <c r="BX183" s="42">
        <f>BW183</f>
        <v/>
      </c>
      <c r="BY183" s="32">
        <f>IF('R'!K197=0,x!BX183,'R'!K197)</f>
        <v/>
      </c>
      <c r="BZ183" s="32">
        <f>IF(AND('R'!M197=0,'R'!L197=0),x!BX183,IF('R'!M197=0,'R'!L197,'R'!M197))</f>
        <v/>
      </c>
      <c r="CB183" s="42">
        <f>AQ183</f>
        <v/>
      </c>
      <c r="CC183" s="42">
        <f>CB183</f>
        <v/>
      </c>
      <c r="CD183" s="32">
        <f>IF('R'!N182=0,x!CC183,'R'!N182)</f>
        <v/>
      </c>
      <c r="CE183" s="32">
        <f>IF(AND('R'!P182=0,'R'!O182=0),x!CC183,IF('R'!P182=0,'R'!O182,'R'!P182))</f>
        <v/>
      </c>
      <c r="CG183" s="42">
        <f>AQ183</f>
        <v/>
      </c>
      <c r="CH183" s="42">
        <f>CG183</f>
        <v/>
      </c>
      <c r="CI183" s="32">
        <f>IF('R'!N183=0,x!CH183,'R'!N183)</f>
        <v/>
      </c>
      <c r="CJ183" s="32">
        <f>IF(AND('R'!P183=0,'R'!O183=0),x!CH183,IF('R'!P183=0,'R'!O183,'R'!P183))</f>
        <v/>
      </c>
      <c r="CL183" s="42">
        <f>AV183</f>
        <v/>
      </c>
      <c r="CM183" s="42">
        <f>CL183</f>
        <v/>
      </c>
      <c r="CN183" s="32">
        <f>IF('R'!N184=0,x!CM183,'R'!N184)</f>
        <v/>
      </c>
      <c r="CO183" s="32">
        <f>IF(AND('R'!P184=0,'R'!O184=0),x!CM183,IF('R'!P184=0,'R'!O184,'R'!P184))</f>
        <v/>
      </c>
      <c r="CQ183" s="42">
        <f>AV183</f>
        <v/>
      </c>
      <c r="CR183" s="42">
        <f>CQ183</f>
        <v/>
      </c>
      <c r="CS183" s="32">
        <f>IF('R'!N185=0,x!CR183,'R'!N185)</f>
        <v/>
      </c>
      <c r="CT183" s="32">
        <f>IF(AND('R'!P185=0,'R'!O185=0),x!CR183,IF('R'!P185=0,'R'!O185,'R'!P185))</f>
        <v/>
      </c>
      <c r="CV183" s="42">
        <f>BA183</f>
        <v/>
      </c>
      <c r="CW183" s="42">
        <f>CV183</f>
        <v/>
      </c>
      <c r="CX183" s="32">
        <f>IF('R'!N186=0,x!CW183,'R'!N186)</f>
        <v/>
      </c>
      <c r="CY183" s="32">
        <f>IF(AND('R'!P186=0,'R'!O186=0),x!CW183,IF('R'!P186=0,'R'!O186,'R'!P186))</f>
        <v/>
      </c>
      <c r="DA183" s="42">
        <f>BA183</f>
        <v/>
      </c>
      <c r="DB183" s="42">
        <f>DA183</f>
        <v/>
      </c>
      <c r="DC183" s="32">
        <f>IF('R'!N187=0,x!DB183,'R'!N187)</f>
        <v/>
      </c>
      <c r="DD183" s="32">
        <f>IF(AND('R'!P187=0,'R'!O187=0),x!DB183,IF('R'!P187=0,'R'!O187,'R'!P187))</f>
        <v/>
      </c>
      <c r="DF183" s="42">
        <f>BF183</f>
        <v/>
      </c>
      <c r="DG183" s="42">
        <f>DF183</f>
        <v/>
      </c>
      <c r="DH183" s="32">
        <f>IF('R'!N188=0,x!DG183,'R'!N188)</f>
        <v/>
      </c>
      <c r="DI183" s="32">
        <f>IF(AND('R'!P188=0,'R'!O188=0),x!DG183,IF('R'!P188=0,'R'!O188,'R'!P188))</f>
        <v/>
      </c>
      <c r="DK183" s="42">
        <f>BF183</f>
        <v/>
      </c>
      <c r="DL183" s="42">
        <f>DK183</f>
        <v/>
      </c>
      <c r="DM183" s="32">
        <f>IF('R'!N189=0,x!DL183,'R'!N189)</f>
        <v/>
      </c>
      <c r="DN183" s="32">
        <f>IF(AND('R'!P189=0,'R'!O189=0),x!DL183,IF('R'!P189=0,'R'!O189,'R'!P189))</f>
        <v/>
      </c>
      <c r="DP183" s="42">
        <f>BK183</f>
        <v/>
      </c>
      <c r="DQ183" s="42">
        <f>DP183</f>
        <v/>
      </c>
      <c r="DR183" s="32">
        <f>IF('R'!N191=0,x!DQ183,'R'!N191)</f>
        <v/>
      </c>
      <c r="DS183" s="32">
        <f>IF(AND('R'!P191=0,'R'!O191=0),x!DQ183,IF('R'!P191=0,'R'!O191,'R'!P191))</f>
        <v/>
      </c>
      <c r="DU183" s="42">
        <f>BK183</f>
        <v/>
      </c>
      <c r="DV183" s="42">
        <f>DU183</f>
        <v/>
      </c>
      <c r="DW183" s="32">
        <f>IF('R'!N191=0,x!DV183,'R'!N191)</f>
        <v/>
      </c>
      <c r="DX183" s="32">
        <f>IF(AND('R'!P192=0,'R'!O192=0),x!DV183,IF('R'!P192=0,'R'!O192,'R'!P192))</f>
        <v/>
      </c>
      <c r="DZ183" s="42">
        <f>BP183</f>
        <v/>
      </c>
      <c r="EA183" s="42">
        <f>DZ183</f>
        <v/>
      </c>
      <c r="EB183" s="32">
        <f>IF('R'!N192=0,x!EA183,'R'!N192)</f>
        <v/>
      </c>
      <c r="EC183" s="32">
        <f>IF(AND('R'!P193=0,'R'!O193=0),x!EA183,IF('R'!P193=0,'R'!O193,'R'!P193))</f>
        <v/>
      </c>
      <c r="EE183" s="42">
        <f>BP183</f>
        <v/>
      </c>
      <c r="EF183" s="42">
        <f>EE183</f>
        <v/>
      </c>
      <c r="EG183" s="32">
        <f>IF('R'!N193=0,x!EF183,'R'!N193)</f>
        <v/>
      </c>
      <c r="EH183" s="32">
        <f>IF(AND('R'!P194=0,'R'!O194=0),x!EF183,IF('R'!P194=0,'R'!O194,'R'!P194))</f>
        <v/>
      </c>
      <c r="EJ183" s="42">
        <f>BU183</f>
        <v/>
      </c>
      <c r="EK183" s="42">
        <f>EJ183</f>
        <v/>
      </c>
      <c r="EL183" s="32">
        <f>IF('R'!N194=0,x!EK183,'R'!N194)</f>
        <v/>
      </c>
      <c r="EM183" s="32">
        <f>IF(AND('R'!P195=0,'R'!O195=0),x!EK183,IF('R'!P195=0,'R'!O195,'R'!P195))</f>
        <v/>
      </c>
      <c r="EO183" s="42">
        <f>BU183</f>
        <v/>
      </c>
      <c r="EP183" s="42">
        <f>EO183</f>
        <v/>
      </c>
      <c r="EQ183" s="32">
        <f>IF('R'!N195=0,x!EP183,'R'!N195)</f>
        <v/>
      </c>
      <c r="ER183" s="32">
        <f>IF(AND('R'!P196=0,'R'!O196=0),x!EP183,IF('R'!P196=0,'R'!O196,'R'!P196))</f>
        <v/>
      </c>
      <c r="ET183" s="42">
        <f>BZ183</f>
        <v/>
      </c>
      <c r="EU183" s="42">
        <f>ET183</f>
        <v/>
      </c>
      <c r="EV183" s="32">
        <f>IF('R'!N196=0,x!EU183,'R'!N196)</f>
        <v/>
      </c>
      <c r="EW183" s="32">
        <f>IF(AND('R'!P197=0,'R'!O197=0),x!EU183,IF('R'!P197=0,'R'!O197,'R'!P197))</f>
        <v/>
      </c>
      <c r="EY183" s="42">
        <f>BZ183</f>
        <v/>
      </c>
      <c r="EZ183" s="42">
        <f>EY183</f>
        <v/>
      </c>
      <c r="FA183" s="32">
        <f>IF('R'!N197=0,x!EZ183,'R'!N197)</f>
        <v/>
      </c>
      <c r="FB183" s="32">
        <f>IF(AND('R'!P198=0,'R'!O198=0),x!EZ183,IF('R'!P198=0,'R'!O198,'R'!P198))</f>
        <v/>
      </c>
    </row>
    <row r="184">
      <c r="C184" s="31">
        <f>'R'!A190</f>
        <v/>
      </c>
      <c r="D184" s="42" t="inlineStr">
        <is>
          <t>y</t>
        </is>
      </c>
      <c r="E184" s="42">
        <f>C183</f>
        <v/>
      </c>
      <c r="F184" s="42">
        <f>C183</f>
        <v/>
      </c>
      <c r="G184" s="42">
        <f>C183</f>
        <v/>
      </c>
      <c r="H184" s="42">
        <f>C183</f>
        <v/>
      </c>
      <c r="J184" s="42">
        <f>E184</f>
        <v/>
      </c>
      <c r="K184" s="32">
        <f>IF(OR(H183=145,'R'!C190&lt;&gt;0,'R'!E186=0),H184,$C183+4)</f>
        <v/>
      </c>
      <c r="L184" s="42">
        <f>K184</f>
        <v/>
      </c>
      <c r="M184" s="42">
        <f>K184</f>
        <v/>
      </c>
      <c r="O184" s="42">
        <f>H184</f>
        <v/>
      </c>
      <c r="P184" s="32">
        <f>IF(OR(H183=145,'R'!C190&lt;&gt;0,'R'!E194=0),H184,$C183-4)</f>
        <v/>
      </c>
      <c r="Q184" s="42">
        <f>P184</f>
        <v/>
      </c>
      <c r="R184" s="42">
        <f>P184</f>
        <v/>
      </c>
      <c r="T184" s="42">
        <f>M184</f>
        <v/>
      </c>
      <c r="U184" s="32">
        <f>IF(OR(M183=15,'R'!F186,'R'!H184=0),M184,$C183+6)</f>
        <v/>
      </c>
      <c r="V184" s="42">
        <f>U184</f>
        <v/>
      </c>
      <c r="W184" s="42">
        <f>U184</f>
        <v/>
      </c>
      <c r="Y184" s="42">
        <f>M184</f>
        <v/>
      </c>
      <c r="Z184" s="32">
        <f>IF(OR(M183=145,'R'!F186,'R'!H188=0),M184,$C183+2)</f>
        <v/>
      </c>
      <c r="AA184" s="42">
        <f>Z184</f>
        <v/>
      </c>
      <c r="AB184" s="42">
        <f>Z184</f>
        <v/>
      </c>
      <c r="AD184" s="42">
        <f>R184</f>
        <v/>
      </c>
      <c r="AE184" s="32">
        <f>IF(OR(R183=145,'R'!F194&lt;&gt;0,'R'!H192=0),R184,$C183-2)</f>
        <v/>
      </c>
      <c r="AF184" s="42">
        <f>AE184</f>
        <v/>
      </c>
      <c r="AG184" s="42">
        <f>AE184</f>
        <v/>
      </c>
      <c r="AI184" s="42">
        <f>R184</f>
        <v/>
      </c>
      <c r="AJ184" s="32">
        <f>IF(OR(R183=145,'R'!F194&lt;&gt;0,'R'!H196=0),R184,$C183-6)</f>
        <v/>
      </c>
      <c r="AK184" s="42">
        <f>AJ184</f>
        <v/>
      </c>
      <c r="AL184" s="42">
        <f>AJ184</f>
        <v/>
      </c>
      <c r="AN184" s="42">
        <f>W184</f>
        <v/>
      </c>
      <c r="AO184" s="32">
        <f>IF(OR(W183=145,'R'!I184&lt;&gt;0,'R'!K183=0),W184,$C183+7)</f>
        <v/>
      </c>
      <c r="AP184" s="42">
        <f>AO184</f>
        <v/>
      </c>
      <c r="AQ184" s="42">
        <f>AO184</f>
        <v/>
      </c>
      <c r="AS184" s="42">
        <f>W184</f>
        <v/>
      </c>
      <c r="AT184" s="32">
        <f>IF(OR(W183=145,'R'!I184&lt;&gt;0,'R'!K185=0),W184,$C183+5)</f>
        <v/>
      </c>
      <c r="AU184" s="42">
        <f>AT184</f>
        <v/>
      </c>
      <c r="AV184" s="42">
        <f>AT184</f>
        <v/>
      </c>
      <c r="AX184" s="42">
        <f>AB184</f>
        <v/>
      </c>
      <c r="AY184" s="32">
        <f>IF(OR(AB183=145,'R'!I188&lt;&gt;0,'R'!K187=0),AB184,$C183+3)</f>
        <v/>
      </c>
      <c r="AZ184" s="42">
        <f>AY184</f>
        <v/>
      </c>
      <c r="BA184" s="42">
        <f>AY184</f>
        <v/>
      </c>
      <c r="BC184" s="42">
        <f>AB184</f>
        <v/>
      </c>
      <c r="BD184" s="32">
        <f>IF(OR(AB183=145,'R'!I188&lt;&gt;0,'R'!K189=0),AB184,$C183+1)</f>
        <v/>
      </c>
      <c r="BE184" s="42">
        <f>BD184</f>
        <v/>
      </c>
      <c r="BF184" s="42">
        <f>BD184</f>
        <v/>
      </c>
      <c r="BH184" s="42">
        <f>AG184</f>
        <v/>
      </c>
      <c r="BI184" s="32">
        <f>IF(OR(AG183=145,'R'!I192&lt;&gt;0,'R'!K191=0,'R'!K191=0),AG184,$C183-1)</f>
        <v/>
      </c>
      <c r="BJ184" s="42">
        <f>BI184</f>
        <v/>
      </c>
      <c r="BK184" s="42">
        <f>BI184</f>
        <v/>
      </c>
      <c r="BM184" s="42">
        <f>AG184</f>
        <v/>
      </c>
      <c r="BN184" s="32">
        <f>IF(OR(AG183=145,'R'!I192&lt;&gt;0,'R'!K193=0),AG184,$C183-3)</f>
        <v/>
      </c>
      <c r="BO184" s="42">
        <f>BN184</f>
        <v/>
      </c>
      <c r="BP184" s="42">
        <f>BN184</f>
        <v/>
      </c>
      <c r="BR184" s="42">
        <f>AL184</f>
        <v/>
      </c>
      <c r="BS184" s="32">
        <f>IF(OR(AL183=145,'R'!I196&lt;&gt;0,'R'!K195=0),AL184,$C183-5)</f>
        <v/>
      </c>
      <c r="BT184" s="42">
        <f>BS184</f>
        <v/>
      </c>
      <c r="BU184" s="42">
        <f>BS184</f>
        <v/>
      </c>
      <c r="BW184" s="42">
        <f>AL184</f>
        <v/>
      </c>
      <c r="BX184" s="32">
        <f>IF(OR(AL183=145,'R'!I196&lt;&gt;0,'R'!K197=0),AL184,$C183-7)</f>
        <v/>
      </c>
      <c r="BY184" s="42">
        <f>BX184</f>
        <v/>
      </c>
      <c r="BZ184" s="42">
        <f>BX184</f>
        <v/>
      </c>
      <c r="CB184" s="42">
        <f>AQ184</f>
        <v/>
      </c>
      <c r="CC184" s="32">
        <f>IF(OR(AQ183=145,'R'!L183&lt;&gt;0,'R'!N182=0),AQ184,$C183+7.5)</f>
        <v/>
      </c>
      <c r="CD184" s="42">
        <f>CC184</f>
        <v/>
      </c>
      <c r="CE184" s="42">
        <f>CC184</f>
        <v/>
      </c>
      <c r="CG184" s="42">
        <f>AQ184</f>
        <v/>
      </c>
      <c r="CH184" s="32">
        <f>IF(OR(AQ183=145,'R'!AK183&lt;&gt;0,'R'!N183=0),AQ184,$C183+6.5)</f>
        <v/>
      </c>
      <c r="CI184" s="42">
        <f>CH184</f>
        <v/>
      </c>
      <c r="CJ184" s="42">
        <f>CH184</f>
        <v/>
      </c>
      <c r="CL184" s="42">
        <f>AV184</f>
        <v/>
      </c>
      <c r="CM184" s="32">
        <f>IF(OR(AV183=145,'R'!L185&lt;&gt;0,'R'!N184=0),AV184,$C183+5.5)</f>
        <v/>
      </c>
      <c r="CN184" s="42">
        <f>CM184</f>
        <v/>
      </c>
      <c r="CO184" s="42">
        <f>CM184</f>
        <v/>
      </c>
      <c r="CQ184" s="42">
        <f>AV184</f>
        <v/>
      </c>
      <c r="CR184" s="32">
        <f>IF(OR(AV183=145,'R'!L185&lt;&gt;0,'R'!N185=0),AV184,$C183+4.5)</f>
        <v/>
      </c>
      <c r="CS184" s="42">
        <f>CR184</f>
        <v/>
      </c>
      <c r="CT184" s="42">
        <f>CR184</f>
        <v/>
      </c>
      <c r="CV184" s="42">
        <f>BA184</f>
        <v/>
      </c>
      <c r="CW184" s="32">
        <f>IF(OR(BA183=145,'R'!L187&lt;&gt;0,'R'!N186=0),BA184,$C183+3.5)</f>
        <v/>
      </c>
      <c r="CX184" s="42">
        <f>CW184</f>
        <v/>
      </c>
      <c r="CY184" s="42">
        <f>CW184</f>
        <v/>
      </c>
      <c r="DA184" s="42">
        <f>BA184</f>
        <v/>
      </c>
      <c r="DB184" s="32">
        <f>IF(OR(BA183=145,'R'!L187&lt;&gt;0,'R'!N187=0),BA184,$C183+2.5)</f>
        <v/>
      </c>
      <c r="DC184" s="42">
        <f>DB184</f>
        <v/>
      </c>
      <c r="DD184" s="42">
        <f>DB184</f>
        <v/>
      </c>
      <c r="DF184" s="42">
        <f>BF184</f>
        <v/>
      </c>
      <c r="DG184" s="32">
        <f>IF(OR(BF183=145,'R'!L189&lt;&gt;0,'R'!N188=0),BF184,$C183+1.5)</f>
        <v/>
      </c>
      <c r="DH184" s="42">
        <f>DG184</f>
        <v/>
      </c>
      <c r="DI184" s="42">
        <f>DG184</f>
        <v/>
      </c>
      <c r="DK184" s="42">
        <f>BF184</f>
        <v/>
      </c>
      <c r="DL184" s="32">
        <f>IF(OR(BF183=145,'R'!L189&lt;&gt;0,'R'!N189=0),BF184,$C183+0.5)</f>
        <v/>
      </c>
      <c r="DM184" s="42">
        <f>DL184</f>
        <v/>
      </c>
      <c r="DN184" s="42">
        <f>DL184</f>
        <v/>
      </c>
      <c r="DP184" s="42">
        <f>BK184</f>
        <v/>
      </c>
      <c r="DQ184" s="32">
        <f>IF(OR(BK183=145,'R'!L191&lt;&gt;0,'R'!N191=0),BK184,$C183-0.5)</f>
        <v/>
      </c>
      <c r="DR184" s="42">
        <f>DQ184</f>
        <v/>
      </c>
      <c r="DS184" s="42">
        <f>DQ184</f>
        <v/>
      </c>
      <c r="DU184" s="42">
        <f>BK184</f>
        <v/>
      </c>
      <c r="DV184" s="32">
        <f>IF(OR(BK183=145,'R'!L191&lt;&gt;0,'R'!N192=0),BK184,$C183-1.5)</f>
        <v/>
      </c>
      <c r="DW184" s="42">
        <f>DV184</f>
        <v/>
      </c>
      <c r="DX184" s="42">
        <f>DV184</f>
        <v/>
      </c>
      <c r="DZ184" s="42">
        <f>BP184</f>
        <v/>
      </c>
      <c r="EA184" s="32">
        <f>IF(OR(BP183=145,'R'!L193&lt;&gt;0,'R'!N193=0),BP184,$C183-2.5)</f>
        <v/>
      </c>
      <c r="EB184" s="42">
        <f>EA184</f>
        <v/>
      </c>
      <c r="EC184" s="42">
        <f>EA184</f>
        <v/>
      </c>
      <c r="EE184" s="42">
        <f>BP184</f>
        <v/>
      </c>
      <c r="EF184" s="32">
        <f>IF(OR(BP183=145,'R'!L193&lt;&gt;0,'R'!N194=0),BP184,$C183-3.5)</f>
        <v/>
      </c>
      <c r="EG184" s="42">
        <f>EF184</f>
        <v/>
      </c>
      <c r="EH184" s="42">
        <f>EF184</f>
        <v/>
      </c>
      <c r="EJ184" s="42">
        <f>BU184</f>
        <v/>
      </c>
      <c r="EK184" s="32">
        <f>IF(OR(BU183=145,'R'!L195&lt;&gt;0,'R'!N195=0),BU184,$C183-4.5)</f>
        <v/>
      </c>
      <c r="EL184" s="42">
        <f>EK184</f>
        <v/>
      </c>
      <c r="EM184" s="42">
        <f>EK184</f>
        <v/>
      </c>
      <c r="EO184" s="42">
        <f>BU184</f>
        <v/>
      </c>
      <c r="EP184" s="32">
        <f>IF(OR(BU183=145,'R'!L195&lt;&gt;0,'R'!N196=0),BU184,$C183-5.5)</f>
        <v/>
      </c>
      <c r="EQ184" s="42">
        <f>EP184</f>
        <v/>
      </c>
      <c r="ER184" s="42">
        <f>EP184</f>
        <v/>
      </c>
      <c r="ET184" s="42">
        <f>BZ184</f>
        <v/>
      </c>
      <c r="EU184" s="32">
        <f>IF(OR(BZ183=145,'R'!L197&lt;&gt;0,'R'!N197=0),BZ184,$C183-6.5)</f>
        <v/>
      </c>
      <c r="EV184" s="42">
        <f>EU184</f>
        <v/>
      </c>
      <c r="EW184" s="42">
        <f>EU184</f>
        <v/>
      </c>
      <c r="EY184" s="42">
        <f>BZ184</f>
        <v/>
      </c>
      <c r="EZ184" s="32">
        <f>IF(OR(BZ183=145,'R'!L197&lt;&gt;0,'R'!N198=0),BZ184,$C183-7.5)</f>
        <v/>
      </c>
      <c r="FA184" s="42">
        <f>EZ184</f>
        <v/>
      </c>
      <c r="FB184" s="42">
        <f>EZ184</f>
        <v/>
      </c>
    </row>
    <row r="185">
      <c r="E185" s="42">
        <f>'R'!B189</f>
        <v/>
      </c>
      <c r="F185" s="42">
        <f>E185</f>
        <v/>
      </c>
      <c r="G185" s="42">
        <f>G183/2-0.5</f>
        <v/>
      </c>
      <c r="H185" s="42">
        <f>H183/2-0.5</f>
        <v/>
      </c>
      <c r="J185" s="42">
        <f>J183/2-0.5</f>
        <v/>
      </c>
      <c r="K185" s="42">
        <f>K183/2-0.5</f>
        <v/>
      </c>
      <c r="L185" s="42">
        <f>L183/2-0.5</f>
        <v/>
      </c>
      <c r="M185" s="42">
        <f>M183/2-0.5</f>
        <v/>
      </c>
      <c r="O185" s="42">
        <f>O183/2-0.5</f>
        <v/>
      </c>
      <c r="P185" s="42">
        <f>P183/2-0.5</f>
        <v/>
      </c>
      <c r="Q185" s="42">
        <f>Q183/2-0.5</f>
        <v/>
      </c>
      <c r="R185" s="42">
        <f>R183/2-0.5</f>
        <v/>
      </c>
      <c r="T185" s="42">
        <f>T183/2-0.5</f>
        <v/>
      </c>
      <c r="U185" s="42">
        <f>U183/2-0.5</f>
        <v/>
      </c>
      <c r="V185" s="42">
        <f>V183/2-0.5</f>
        <v/>
      </c>
      <c r="W185" s="42">
        <f>W183/2-0.5</f>
        <v/>
      </c>
      <c r="Y185" s="42">
        <f>Y183/2-0.5</f>
        <v/>
      </c>
      <c r="Z185" s="42">
        <f>Z183/2-0.5</f>
        <v/>
      </c>
      <c r="AA185" s="42">
        <f>AA183/2-0.5</f>
        <v/>
      </c>
      <c r="AB185" s="42">
        <f>AB183/2-0.5</f>
        <v/>
      </c>
      <c r="AD185" s="42">
        <f>AD183/2-0.5</f>
        <v/>
      </c>
      <c r="AE185" s="42">
        <f>AE183/2-0.5</f>
        <v/>
      </c>
      <c r="AF185" s="42">
        <f>AF183/2-0.5</f>
        <v/>
      </c>
      <c r="AG185" s="42">
        <f>AG183/2-0.5</f>
        <v/>
      </c>
      <c r="AI185" s="42">
        <f>AI183/2-0.5</f>
        <v/>
      </c>
      <c r="AJ185" s="42">
        <f>AJ183/2-0.5</f>
        <v/>
      </c>
      <c r="AK185" s="42">
        <f>AK183/2-0.5</f>
        <v/>
      </c>
      <c r="AL185" s="42">
        <f>AL183/2-0.5</f>
        <v/>
      </c>
      <c r="AN185" s="42">
        <f>AN183/2-0.5</f>
        <v/>
      </c>
      <c r="AO185" s="42">
        <f>AO183/2-0.5</f>
        <v/>
      </c>
      <c r="AP185" s="42">
        <f>AP183/2-0.5</f>
        <v/>
      </c>
      <c r="AQ185" s="42">
        <f>AQ183/2-0.5</f>
        <v/>
      </c>
      <c r="AS185" s="42">
        <f>AS183/2-0.5</f>
        <v/>
      </c>
      <c r="AT185" s="42">
        <f>AT183/2-0.5</f>
        <v/>
      </c>
      <c r="AU185" s="42">
        <f>AU183/2-0.5</f>
        <v/>
      </c>
      <c r="AV185" s="42">
        <f>AV183/2-0.5</f>
        <v/>
      </c>
      <c r="AX185" s="42">
        <f>AX183/2-0.5</f>
        <v/>
      </c>
      <c r="AY185" s="42">
        <f>AY183/2-0.5</f>
        <v/>
      </c>
      <c r="AZ185" s="42">
        <f>AZ183/2-0.5</f>
        <v/>
      </c>
      <c r="BA185" s="42">
        <f>BA183/2-0.5</f>
        <v/>
      </c>
      <c r="BC185" s="42">
        <f>BC183/2-0.5</f>
        <v/>
      </c>
      <c r="BD185" s="42">
        <f>BD183/2-0.5</f>
        <v/>
      </c>
      <c r="BE185" s="42">
        <f>BE183/2-0.5</f>
        <v/>
      </c>
      <c r="BF185" s="42">
        <f>BF183/2-0.5</f>
        <v/>
      </c>
      <c r="BH185" s="42">
        <f>BH183/2-0.5</f>
        <v/>
      </c>
      <c r="BI185" s="42">
        <f>BI183/2-0.5</f>
        <v/>
      </c>
      <c r="BJ185" s="42">
        <f>BJ183/2-0.5</f>
        <v/>
      </c>
      <c r="BK185" s="42">
        <f>BK183/2-0.5</f>
        <v/>
      </c>
      <c r="BM185" s="42">
        <f>BM183/2-0.5</f>
        <v/>
      </c>
      <c r="BN185" s="42">
        <f>BN183/2-0.5</f>
        <v/>
      </c>
      <c r="BO185" s="42">
        <f>BO183/2-0.5</f>
        <v/>
      </c>
      <c r="BP185" s="42">
        <f>BP183/2-0.5</f>
        <v/>
      </c>
      <c r="BR185" s="42">
        <f>BR183/2-0.5</f>
        <v/>
      </c>
      <c r="BS185" s="42">
        <f>BS183/2-0.5</f>
        <v/>
      </c>
      <c r="BT185" s="42">
        <f>BT183/2-0.5</f>
        <v/>
      </c>
      <c r="BU185" s="42">
        <f>BU183/2-0.5</f>
        <v/>
      </c>
      <c r="BW185" s="42">
        <f>BW183/2-0.5</f>
        <v/>
      </c>
      <c r="BX185" s="42">
        <f>BX183/2-0.5</f>
        <v/>
      </c>
      <c r="BY185" s="42">
        <f>BY183/2-0.5</f>
        <v/>
      </c>
      <c r="BZ185" s="42">
        <f>BZ183/2-0.5</f>
        <v/>
      </c>
      <c r="CA185" s="42">
        <f>CA183/2-0.5</f>
        <v/>
      </c>
      <c r="CB185" s="42">
        <f>CB183/2-0.5</f>
        <v/>
      </c>
      <c r="CC185" s="42">
        <f>CC183/2-0.5</f>
        <v/>
      </c>
      <c r="CD185" s="42">
        <f>CD183/2-0.5</f>
        <v/>
      </c>
      <c r="CE185" s="42">
        <f>CE183/2-0.5</f>
        <v/>
      </c>
      <c r="CG185" s="42">
        <f>CG183/2-0.5</f>
        <v/>
      </c>
      <c r="CH185" s="42">
        <f>CH183/2-0.5</f>
        <v/>
      </c>
      <c r="CI185" s="42">
        <f>CI183/2-0.5</f>
        <v/>
      </c>
      <c r="CJ185" s="42">
        <f>CJ183/2-0.5</f>
        <v/>
      </c>
      <c r="CL185" s="42">
        <f>CL183/2-0.5</f>
        <v/>
      </c>
      <c r="CM185" s="42">
        <f>CM183/2-0.5</f>
        <v/>
      </c>
      <c r="CN185" s="42">
        <f>CN183/2-0.5</f>
        <v/>
      </c>
      <c r="CO185" s="42">
        <f>CO183/2-0.5</f>
        <v/>
      </c>
      <c r="CQ185" s="42">
        <f>CQ183/2-0.5</f>
        <v/>
      </c>
      <c r="CR185" s="42">
        <f>CR183/2-0.5</f>
        <v/>
      </c>
      <c r="CS185" s="42">
        <f>CS183/2-0.5</f>
        <v/>
      </c>
      <c r="CT185" s="42">
        <f>CT183/2-0.5</f>
        <v/>
      </c>
      <c r="CV185" s="42">
        <f>CV183/2-0.5</f>
        <v/>
      </c>
      <c r="CW185" s="42">
        <f>CW183/2-0.5</f>
        <v/>
      </c>
      <c r="CX185" s="42">
        <f>CX183/2-0.5</f>
        <v/>
      </c>
      <c r="CY185" s="42">
        <f>CY183/2-0.5</f>
        <v/>
      </c>
      <c r="DA185" s="42">
        <f>DA183/2-0.5</f>
        <v/>
      </c>
      <c r="DB185" s="42">
        <f>DB183/2-0.5</f>
        <v/>
      </c>
      <c r="DC185" s="42">
        <f>DC183/2-0.5</f>
        <v/>
      </c>
      <c r="DD185" s="42">
        <f>DD183/2-0.5</f>
        <v/>
      </c>
      <c r="DF185" s="42">
        <f>DF183/2-0.5</f>
        <v/>
      </c>
      <c r="DG185" s="42">
        <f>DG183/2-0.5</f>
        <v/>
      </c>
      <c r="DH185" s="42">
        <f>DH183/2-0.5</f>
        <v/>
      </c>
      <c r="DI185" s="42">
        <f>DI183/2-0.5</f>
        <v/>
      </c>
      <c r="DK185" s="42">
        <f>DK183/2-0.5</f>
        <v/>
      </c>
      <c r="DL185" s="42">
        <f>DL183/2-0.5</f>
        <v/>
      </c>
      <c r="DM185" s="42">
        <f>DM183/2-0.5</f>
        <v/>
      </c>
      <c r="DN185" s="42">
        <f>DN183/2-0.5</f>
        <v/>
      </c>
      <c r="DP185" s="42">
        <f>DP183/2-0.5</f>
        <v/>
      </c>
      <c r="DQ185" s="42">
        <f>DQ183/2-0.5</f>
        <v/>
      </c>
      <c r="DR185" s="42">
        <f>DR183/2-0.5</f>
        <v/>
      </c>
      <c r="DS185" s="42">
        <f>DS183/2-0.5</f>
        <v/>
      </c>
      <c r="DU185" s="42">
        <f>DU183/2-0.5</f>
        <v/>
      </c>
      <c r="DV185" s="42">
        <f>DV183/2-0.5</f>
        <v/>
      </c>
      <c r="DW185" s="42">
        <f>DW183/2-0.5</f>
        <v/>
      </c>
      <c r="DX185" s="42">
        <f>DX183/2-0.5</f>
        <v/>
      </c>
      <c r="DY185" s="42">
        <f>DY183/2-0.5</f>
        <v/>
      </c>
      <c r="DZ185" s="42">
        <f>DZ183/2-0.5</f>
        <v/>
      </c>
      <c r="EA185" s="42">
        <f>EA183/2-0.5</f>
        <v/>
      </c>
      <c r="EB185" s="42">
        <f>EB183/2-0.5</f>
        <v/>
      </c>
      <c r="EC185" s="42">
        <f>EC183/2-0.5</f>
        <v/>
      </c>
      <c r="EE185" s="42">
        <f>EE183/2-0.5</f>
        <v/>
      </c>
      <c r="EF185" s="42">
        <f>EF183/2-0.5</f>
        <v/>
      </c>
      <c r="EG185" s="42">
        <f>EG183/2-0.5</f>
        <v/>
      </c>
      <c r="EH185" s="42">
        <f>EH183/2-0.5</f>
        <v/>
      </c>
      <c r="EJ185" s="42">
        <f>EJ183/2-0.5</f>
        <v/>
      </c>
      <c r="EK185" s="42">
        <f>EK183/2-0.5</f>
        <v/>
      </c>
      <c r="EL185" s="42">
        <f>EL183/2-0.5</f>
        <v/>
      </c>
      <c r="EM185" s="42">
        <f>EM183/2-0.5</f>
        <v/>
      </c>
      <c r="EO185" s="42">
        <f>EO183/2-0.5</f>
        <v/>
      </c>
      <c r="EP185" s="42">
        <f>EP183/2-0.5</f>
        <v/>
      </c>
      <c r="EQ185" s="42">
        <f>EQ183/2-0.5</f>
        <v/>
      </c>
      <c r="ER185" s="42">
        <f>ER183/2-0.5</f>
        <v/>
      </c>
      <c r="ET185" s="42">
        <f>ET183/2-0.5</f>
        <v/>
      </c>
      <c r="EU185" s="42">
        <f>EU183/2-0.5</f>
        <v/>
      </c>
      <c r="EV185" s="42">
        <f>EV183/2-0.5</f>
        <v/>
      </c>
      <c r="EW185" s="42">
        <f>EW183/2-0.5</f>
        <v/>
      </c>
      <c r="EY185" s="42">
        <f>EY183/2-0.5</f>
        <v/>
      </c>
      <c r="EZ185" s="42">
        <f>EZ183/2-0.5</f>
        <v/>
      </c>
      <c r="FA185" s="42">
        <f>FA183/2-0.5</f>
        <v/>
      </c>
      <c r="FB185" s="42">
        <f>FB183/2-0.5</f>
        <v/>
      </c>
    </row>
    <row r="186">
      <c r="G186" s="42">
        <f>G185</f>
        <v/>
      </c>
      <c r="H186" s="42">
        <f>H185</f>
        <v/>
      </c>
      <c r="L186" s="42">
        <f>L185</f>
        <v/>
      </c>
      <c r="M186" s="42">
        <f>M185</f>
        <v/>
      </c>
      <c r="Q186" s="42">
        <f>Q185</f>
        <v/>
      </c>
      <c r="R186" s="42">
        <f>R185</f>
        <v/>
      </c>
      <c r="V186" s="42">
        <f>V185</f>
        <v/>
      </c>
      <c r="W186" s="42">
        <f>W185</f>
        <v/>
      </c>
      <c r="AA186" s="42">
        <f>AA185</f>
        <v/>
      </c>
      <c r="AB186" s="42">
        <f>AB185</f>
        <v/>
      </c>
      <c r="AF186" s="42">
        <f>AF185</f>
        <v/>
      </c>
      <c r="AG186" s="42">
        <f>AG185</f>
        <v/>
      </c>
      <c r="AK186" s="42">
        <f>AK185</f>
        <v/>
      </c>
      <c r="AL186" s="42">
        <f>AL185</f>
        <v/>
      </c>
      <c r="AP186" s="42">
        <f>AP185</f>
        <v/>
      </c>
      <c r="AQ186" s="42">
        <f>AQ185</f>
        <v/>
      </c>
      <c r="AU186" s="42">
        <f>AU185</f>
        <v/>
      </c>
      <c r="AV186" s="42">
        <f>AV185</f>
        <v/>
      </c>
      <c r="AZ186" s="42">
        <f>AZ185</f>
        <v/>
      </c>
      <c r="BA186" s="42">
        <f>BA185</f>
        <v/>
      </c>
      <c r="BE186" s="42">
        <f>BE185</f>
        <v/>
      </c>
      <c r="BF186" s="42">
        <f>BF185</f>
        <v/>
      </c>
      <c r="BJ186" s="42">
        <f>BJ185</f>
        <v/>
      </c>
      <c r="BK186" s="42">
        <f>BK185</f>
        <v/>
      </c>
      <c r="BO186" s="42">
        <f>BO185</f>
        <v/>
      </c>
      <c r="BP186" s="42">
        <f>BP185</f>
        <v/>
      </c>
      <c r="BT186" s="42">
        <f>BT185</f>
        <v/>
      </c>
      <c r="BU186" s="42">
        <f>BU185</f>
        <v/>
      </c>
      <c r="BY186" s="42">
        <f>BY185</f>
        <v/>
      </c>
      <c r="BZ186" s="42">
        <f>BZ185</f>
        <v/>
      </c>
      <c r="CD186" s="42">
        <f>CD185</f>
        <v/>
      </c>
      <c r="CE186" s="42">
        <f>CE185</f>
        <v/>
      </c>
      <c r="CI186" s="42">
        <f>CI185</f>
        <v/>
      </c>
      <c r="CJ186" s="42">
        <f>CJ185</f>
        <v/>
      </c>
      <c r="CN186" s="42">
        <f>CN185</f>
        <v/>
      </c>
      <c r="CO186" s="42">
        <f>CO185</f>
        <v/>
      </c>
      <c r="CS186" s="42">
        <f>CS185</f>
        <v/>
      </c>
      <c r="CT186" s="42">
        <f>CT185</f>
        <v/>
      </c>
      <c r="CX186" s="42">
        <f>CX185</f>
        <v/>
      </c>
      <c r="CY186" s="42">
        <f>CY185</f>
        <v/>
      </c>
      <c r="DC186" s="42">
        <f>DC185</f>
        <v/>
      </c>
      <c r="DD186" s="42">
        <f>DD185</f>
        <v/>
      </c>
      <c r="DH186" s="42">
        <f>DH185</f>
        <v/>
      </c>
      <c r="DI186" s="42">
        <f>DI185</f>
        <v/>
      </c>
      <c r="DM186" s="42">
        <f>DM185</f>
        <v/>
      </c>
      <c r="DN186" s="42">
        <f>DN185</f>
        <v/>
      </c>
      <c r="DR186" s="42">
        <f>DR185</f>
        <v/>
      </c>
      <c r="DS186" s="42">
        <f>DS185</f>
        <v/>
      </c>
      <c r="DW186" s="42">
        <f>DW185</f>
        <v/>
      </c>
      <c r="DX186" s="42">
        <f>DX185</f>
        <v/>
      </c>
      <c r="EB186" s="42">
        <f>EB185</f>
        <v/>
      </c>
      <c r="EC186" s="42">
        <f>EC185</f>
        <v/>
      </c>
      <c r="EG186" s="42">
        <f>EG185</f>
        <v/>
      </c>
      <c r="EH186" s="42">
        <f>EH185</f>
        <v/>
      </c>
      <c r="EL186" s="42">
        <f>EL185</f>
        <v/>
      </c>
      <c r="EM186" s="42">
        <f>EM185</f>
        <v/>
      </c>
      <c r="EQ186" s="42">
        <f>EQ185</f>
        <v/>
      </c>
      <c r="ER186" s="42">
        <f>ER185</f>
        <v/>
      </c>
      <c r="EV186" s="42">
        <f>EV185</f>
        <v/>
      </c>
      <c r="EW186" s="42">
        <f>EW185</f>
        <v/>
      </c>
      <c r="FA186" s="42">
        <f>FA185</f>
        <v/>
      </c>
      <c r="FB186" s="42">
        <f>FB185</f>
        <v/>
      </c>
    </row>
    <row r="199">
      <c r="E199" s="6" t="n">
        <v>1</v>
      </c>
      <c r="F199" s="6" t="n">
        <v>1</v>
      </c>
      <c r="G199" s="6" t="n">
        <v>1</v>
      </c>
      <c r="H199" s="6" t="n">
        <v>1</v>
      </c>
      <c r="I199" s="6" t="n"/>
      <c r="J199" s="10" t="inlineStr">
        <is>
          <t>2a</t>
        </is>
      </c>
      <c r="K199" s="10" t="inlineStr">
        <is>
          <t>2a</t>
        </is>
      </c>
      <c r="L199" s="10" t="inlineStr">
        <is>
          <t>2a</t>
        </is>
      </c>
      <c r="M199" s="10" t="inlineStr">
        <is>
          <t>2a</t>
        </is>
      </c>
      <c r="N199" s="10" t="n"/>
      <c r="O199" s="10" t="inlineStr">
        <is>
          <t>2b</t>
        </is>
      </c>
      <c r="P199" s="10" t="inlineStr">
        <is>
          <t>2b</t>
        </is>
      </c>
      <c r="Q199" s="10" t="inlineStr">
        <is>
          <t>2b</t>
        </is>
      </c>
      <c r="R199" s="10" t="inlineStr">
        <is>
          <t>2b</t>
        </is>
      </c>
      <c r="S199" s="10" t="n"/>
      <c r="T199" s="14" t="inlineStr">
        <is>
          <t>3a</t>
        </is>
      </c>
      <c r="U199" s="14" t="inlineStr">
        <is>
          <t>3a</t>
        </is>
      </c>
      <c r="V199" s="14" t="inlineStr">
        <is>
          <t>3a</t>
        </is>
      </c>
      <c r="W199" s="14" t="inlineStr">
        <is>
          <t>3a</t>
        </is>
      </c>
      <c r="X199" s="14" t="n"/>
      <c r="Y199" s="14" t="inlineStr">
        <is>
          <t>3b</t>
        </is>
      </c>
      <c r="Z199" s="14" t="inlineStr">
        <is>
          <t>3b</t>
        </is>
      </c>
      <c r="AA199" s="14" t="inlineStr">
        <is>
          <t>3b</t>
        </is>
      </c>
      <c r="AB199" s="14" t="inlineStr">
        <is>
          <t>3b</t>
        </is>
      </c>
      <c r="AC199" s="14" t="n"/>
      <c r="AD199" s="14" t="inlineStr">
        <is>
          <t>3c</t>
        </is>
      </c>
      <c r="AE199" s="14" t="inlineStr">
        <is>
          <t>3c</t>
        </is>
      </c>
      <c r="AF199" s="14" t="inlineStr">
        <is>
          <t>3c</t>
        </is>
      </c>
      <c r="AG199" s="14" t="inlineStr">
        <is>
          <t>3c</t>
        </is>
      </c>
      <c r="AH199" s="14" t="n"/>
      <c r="AI199" s="14" t="inlineStr">
        <is>
          <t>3d</t>
        </is>
      </c>
      <c r="AJ199" s="14" t="inlineStr">
        <is>
          <t>3d</t>
        </is>
      </c>
      <c r="AK199" s="14" t="inlineStr">
        <is>
          <t>3d</t>
        </is>
      </c>
      <c r="AL199" s="14" t="inlineStr">
        <is>
          <t>3d</t>
        </is>
      </c>
      <c r="AM199" s="14" t="n"/>
      <c r="AN199" s="18" t="inlineStr">
        <is>
          <t>4a</t>
        </is>
      </c>
      <c r="AO199" s="18" t="inlineStr">
        <is>
          <t>4a</t>
        </is>
      </c>
      <c r="AP199" s="18" t="inlineStr">
        <is>
          <t>4a</t>
        </is>
      </c>
      <c r="AQ199" s="18" t="inlineStr">
        <is>
          <t>4a</t>
        </is>
      </c>
      <c r="AR199" s="18" t="n"/>
      <c r="AS199" s="18" t="inlineStr">
        <is>
          <t>4b</t>
        </is>
      </c>
      <c r="AT199" s="18" t="inlineStr">
        <is>
          <t>4b</t>
        </is>
      </c>
      <c r="AU199" s="18" t="inlineStr">
        <is>
          <t>4b</t>
        </is>
      </c>
      <c r="AV199" s="18" t="inlineStr">
        <is>
          <t>4b</t>
        </is>
      </c>
      <c r="AW199" s="18" t="n"/>
      <c r="AX199" s="18" t="inlineStr">
        <is>
          <t>4c</t>
        </is>
      </c>
      <c r="AY199" s="18" t="inlineStr">
        <is>
          <t>4c</t>
        </is>
      </c>
      <c r="AZ199" s="18" t="inlineStr">
        <is>
          <t>4c</t>
        </is>
      </c>
      <c r="BA199" s="18" t="inlineStr">
        <is>
          <t>4c</t>
        </is>
      </c>
      <c r="BB199" s="18" t="n"/>
      <c r="BC199" s="18" t="inlineStr">
        <is>
          <t>4d</t>
        </is>
      </c>
      <c r="BD199" s="18" t="inlineStr">
        <is>
          <t>4d</t>
        </is>
      </c>
      <c r="BE199" s="18" t="inlineStr">
        <is>
          <t>4d</t>
        </is>
      </c>
      <c r="BF199" s="18" t="inlineStr">
        <is>
          <t>4d</t>
        </is>
      </c>
      <c r="BG199" s="18" t="n"/>
      <c r="BH199" s="18" t="inlineStr">
        <is>
          <t>4e</t>
        </is>
      </c>
      <c r="BI199" s="18" t="inlineStr">
        <is>
          <t>4e</t>
        </is>
      </c>
      <c r="BJ199" s="18" t="inlineStr">
        <is>
          <t>4e</t>
        </is>
      </c>
      <c r="BK199" s="18" t="inlineStr">
        <is>
          <t>4e</t>
        </is>
      </c>
      <c r="BL199" s="18" t="n"/>
      <c r="BM199" s="18" t="inlineStr">
        <is>
          <t>4f</t>
        </is>
      </c>
      <c r="BN199" s="18" t="inlineStr">
        <is>
          <t>4f</t>
        </is>
      </c>
      <c r="BO199" s="18" t="inlineStr">
        <is>
          <t>4f</t>
        </is>
      </c>
      <c r="BP199" s="18" t="inlineStr">
        <is>
          <t>4f</t>
        </is>
      </c>
      <c r="BQ199" s="18" t="n"/>
      <c r="BR199" s="18" t="inlineStr">
        <is>
          <t>4g</t>
        </is>
      </c>
      <c r="BS199" s="18" t="inlineStr">
        <is>
          <t>4g</t>
        </is>
      </c>
      <c r="BT199" s="18" t="inlineStr">
        <is>
          <t>4g</t>
        </is>
      </c>
      <c r="BU199" s="18" t="inlineStr">
        <is>
          <t>4g</t>
        </is>
      </c>
      <c r="BV199" s="18" t="n"/>
      <c r="BW199" s="18" t="inlineStr">
        <is>
          <t>4h</t>
        </is>
      </c>
      <c r="BX199" s="18" t="inlineStr">
        <is>
          <t>4h</t>
        </is>
      </c>
      <c r="BY199" s="18" t="inlineStr">
        <is>
          <t>4h</t>
        </is>
      </c>
      <c r="BZ199" s="18" t="inlineStr">
        <is>
          <t>4h</t>
        </is>
      </c>
      <c r="CA199" s="18" t="n"/>
      <c r="CB199" s="25" t="inlineStr">
        <is>
          <t>5a</t>
        </is>
      </c>
      <c r="CC199" s="25" t="inlineStr">
        <is>
          <t>5a</t>
        </is>
      </c>
      <c r="CD199" s="25" t="inlineStr">
        <is>
          <t>5a</t>
        </is>
      </c>
      <c r="CE199" s="25" t="inlineStr">
        <is>
          <t>5a</t>
        </is>
      </c>
      <c r="CF199" s="25" t="n"/>
      <c r="CG199" s="25" t="inlineStr">
        <is>
          <t>5b</t>
        </is>
      </c>
      <c r="CH199" s="25" t="inlineStr">
        <is>
          <t>5b</t>
        </is>
      </c>
      <c r="CI199" s="25" t="inlineStr">
        <is>
          <t>5b</t>
        </is>
      </c>
      <c r="CJ199" s="25" t="inlineStr">
        <is>
          <t>5b</t>
        </is>
      </c>
      <c r="CK199" s="25" t="n"/>
      <c r="CL199" s="25" t="inlineStr">
        <is>
          <t>5c</t>
        </is>
      </c>
      <c r="CM199" s="25" t="inlineStr">
        <is>
          <t>5c</t>
        </is>
      </c>
      <c r="CN199" s="25" t="inlineStr">
        <is>
          <t>5c</t>
        </is>
      </c>
      <c r="CO199" s="25" t="inlineStr">
        <is>
          <t>5c</t>
        </is>
      </c>
      <c r="CP199" s="25" t="n"/>
      <c r="CQ199" s="25" t="inlineStr">
        <is>
          <t>5d</t>
        </is>
      </c>
      <c r="CR199" s="25" t="inlineStr">
        <is>
          <t>5d</t>
        </is>
      </c>
      <c r="CS199" s="25" t="inlineStr">
        <is>
          <t>5d</t>
        </is>
      </c>
      <c r="CT199" s="25" t="inlineStr">
        <is>
          <t>5d</t>
        </is>
      </c>
      <c r="CU199" s="25" t="n"/>
      <c r="CV199" s="25" t="inlineStr">
        <is>
          <t>5e</t>
        </is>
      </c>
      <c r="CW199" s="25" t="inlineStr">
        <is>
          <t>5e</t>
        </is>
      </c>
      <c r="CX199" s="25" t="inlineStr">
        <is>
          <t>5e</t>
        </is>
      </c>
      <c r="CY199" s="25" t="inlineStr">
        <is>
          <t>5e</t>
        </is>
      </c>
      <c r="CZ199" s="25" t="n"/>
      <c r="DA199" s="25" t="inlineStr">
        <is>
          <t>5f</t>
        </is>
      </c>
      <c r="DB199" s="25" t="inlineStr">
        <is>
          <t>5f</t>
        </is>
      </c>
      <c r="DC199" s="25" t="inlineStr">
        <is>
          <t>5f</t>
        </is>
      </c>
      <c r="DD199" s="25" t="inlineStr">
        <is>
          <t>5f</t>
        </is>
      </c>
      <c r="DE199" s="25" t="n"/>
      <c r="DF199" s="25" t="inlineStr">
        <is>
          <t>5g</t>
        </is>
      </c>
      <c r="DG199" s="25" t="inlineStr">
        <is>
          <t>5g</t>
        </is>
      </c>
      <c r="DH199" s="25" t="inlineStr">
        <is>
          <t>5g</t>
        </is>
      </c>
      <c r="DI199" s="25" t="inlineStr">
        <is>
          <t>5g</t>
        </is>
      </c>
      <c r="DJ199" s="25" t="n"/>
      <c r="DK199" s="25" t="inlineStr">
        <is>
          <t>5h</t>
        </is>
      </c>
      <c r="DL199" s="25" t="inlineStr">
        <is>
          <t>5h</t>
        </is>
      </c>
      <c r="DM199" s="25" t="inlineStr">
        <is>
          <t>5h</t>
        </is>
      </c>
      <c r="DN199" s="25" t="inlineStr">
        <is>
          <t>5h</t>
        </is>
      </c>
      <c r="DO199" s="25" t="n"/>
      <c r="DP199" s="25" t="inlineStr">
        <is>
          <t>5i</t>
        </is>
      </c>
      <c r="DQ199" s="25" t="inlineStr">
        <is>
          <t>5i</t>
        </is>
      </c>
      <c r="DR199" s="25" t="inlineStr">
        <is>
          <t>5i</t>
        </is>
      </c>
      <c r="DS199" s="25" t="inlineStr">
        <is>
          <t>5i</t>
        </is>
      </c>
      <c r="DT199" s="25" t="n"/>
      <c r="DU199" s="25" t="inlineStr">
        <is>
          <t>5j</t>
        </is>
      </c>
      <c r="DV199" s="25" t="inlineStr">
        <is>
          <t>5j</t>
        </is>
      </c>
      <c r="DW199" s="25" t="inlineStr">
        <is>
          <t>5j</t>
        </is>
      </c>
      <c r="DX199" s="25" t="inlineStr">
        <is>
          <t>5j</t>
        </is>
      </c>
      <c r="DY199" s="25" t="n"/>
      <c r="DZ199" s="25" t="inlineStr">
        <is>
          <t>5k</t>
        </is>
      </c>
      <c r="EA199" s="25" t="inlineStr">
        <is>
          <t>5k</t>
        </is>
      </c>
      <c r="EB199" s="25" t="inlineStr">
        <is>
          <t>5k</t>
        </is>
      </c>
      <c r="EC199" s="25" t="inlineStr">
        <is>
          <t>5k</t>
        </is>
      </c>
      <c r="ED199" s="25" t="n"/>
      <c r="EE199" s="25" t="inlineStr">
        <is>
          <t>5l</t>
        </is>
      </c>
      <c r="EF199" s="25" t="inlineStr">
        <is>
          <t>5l</t>
        </is>
      </c>
      <c r="EG199" s="25" t="inlineStr">
        <is>
          <t>5l</t>
        </is>
      </c>
      <c r="EH199" s="25" t="inlineStr">
        <is>
          <t>5l</t>
        </is>
      </c>
      <c r="EI199" s="25" t="n"/>
      <c r="EJ199" s="25" t="inlineStr">
        <is>
          <t>5m</t>
        </is>
      </c>
      <c r="EK199" s="25" t="inlineStr">
        <is>
          <t>5m</t>
        </is>
      </c>
      <c r="EL199" s="25" t="inlineStr">
        <is>
          <t>5m</t>
        </is>
      </c>
      <c r="EM199" s="25" t="inlineStr">
        <is>
          <t>5m</t>
        </is>
      </c>
      <c r="EN199" s="25" t="n"/>
      <c r="EO199" s="25" t="inlineStr">
        <is>
          <t>5n</t>
        </is>
      </c>
      <c r="EP199" s="25" t="inlineStr">
        <is>
          <t>5n</t>
        </is>
      </c>
      <c r="EQ199" s="25" t="inlineStr">
        <is>
          <t>5n</t>
        </is>
      </c>
      <c r="ER199" s="25" t="inlineStr">
        <is>
          <t>5n</t>
        </is>
      </c>
      <c r="ES199" s="25" t="n"/>
      <c r="ET199" s="25" t="inlineStr">
        <is>
          <t>5o</t>
        </is>
      </c>
      <c r="EU199" s="25" t="inlineStr">
        <is>
          <t>5o</t>
        </is>
      </c>
      <c r="EV199" s="25" t="inlineStr">
        <is>
          <t>5o</t>
        </is>
      </c>
      <c r="EW199" s="25" t="inlineStr">
        <is>
          <t>5o</t>
        </is>
      </c>
      <c r="EX199" s="25" t="n"/>
      <c r="EY199" s="25" t="inlineStr">
        <is>
          <t>5p</t>
        </is>
      </c>
      <c r="EZ199" s="25" t="inlineStr">
        <is>
          <t>5p</t>
        </is>
      </c>
      <c r="FA199" s="25" t="inlineStr">
        <is>
          <t>5p</t>
        </is>
      </c>
      <c r="FB199" s="25" t="inlineStr">
        <is>
          <t>5p</t>
        </is>
      </c>
    </row>
    <row r="200">
      <c r="A200" s="42" t="inlineStr">
        <is>
          <t>Order</t>
        </is>
      </c>
      <c r="C200" s="42" t="inlineStr">
        <is>
          <t>Lineage</t>
        </is>
      </c>
      <c r="E200" s="7" t="inlineStr">
        <is>
          <t>Ancestor</t>
        </is>
      </c>
      <c r="F200" s="8" t="inlineStr">
        <is>
          <t>Birth</t>
        </is>
      </c>
      <c r="G200" s="8" t="inlineStr">
        <is>
          <t>Transition</t>
        </is>
      </c>
      <c r="H200" s="9" t="inlineStr">
        <is>
          <t>End</t>
        </is>
      </c>
      <c r="I200" s="8" t="n"/>
      <c r="J200" s="11" t="inlineStr">
        <is>
          <t>Ancestor</t>
        </is>
      </c>
      <c r="K200" s="12" t="inlineStr">
        <is>
          <t>Birth</t>
        </is>
      </c>
      <c r="L200" s="12" t="inlineStr">
        <is>
          <t>Transition</t>
        </is>
      </c>
      <c r="M200" s="13" t="inlineStr">
        <is>
          <t>End</t>
        </is>
      </c>
      <c r="N200" s="12" t="n"/>
      <c r="O200" s="11" t="inlineStr">
        <is>
          <t>Ancestor</t>
        </is>
      </c>
      <c r="P200" s="12" t="inlineStr">
        <is>
          <t>Birth</t>
        </is>
      </c>
      <c r="Q200" s="12" t="inlineStr">
        <is>
          <t>Transition</t>
        </is>
      </c>
      <c r="R200" s="13" t="inlineStr">
        <is>
          <t>End</t>
        </is>
      </c>
      <c r="S200" s="12" t="n"/>
      <c r="T200" s="15" t="inlineStr">
        <is>
          <t>Ancestor</t>
        </is>
      </c>
      <c r="U200" s="16" t="inlineStr">
        <is>
          <t>Birth</t>
        </is>
      </c>
      <c r="V200" s="16" t="inlineStr">
        <is>
          <t>Transition</t>
        </is>
      </c>
      <c r="W200" s="17" t="inlineStr">
        <is>
          <t>End</t>
        </is>
      </c>
      <c r="X200" s="16" t="n"/>
      <c r="Y200" s="15" t="inlineStr">
        <is>
          <t>Ancestor</t>
        </is>
      </c>
      <c r="Z200" s="16" t="inlineStr">
        <is>
          <t>Birth</t>
        </is>
      </c>
      <c r="AA200" s="16" t="inlineStr">
        <is>
          <t>Transition</t>
        </is>
      </c>
      <c r="AB200" s="17" t="inlineStr">
        <is>
          <t>End</t>
        </is>
      </c>
      <c r="AC200" s="16" t="n"/>
      <c r="AD200" s="15" t="inlineStr">
        <is>
          <t>Ancestor</t>
        </is>
      </c>
      <c r="AE200" s="16" t="inlineStr">
        <is>
          <t>Birth</t>
        </is>
      </c>
      <c r="AF200" s="16" t="inlineStr">
        <is>
          <t>Transition</t>
        </is>
      </c>
      <c r="AG200" s="17" t="inlineStr">
        <is>
          <t>End</t>
        </is>
      </c>
      <c r="AH200" s="16" t="n"/>
      <c r="AI200" s="15" t="inlineStr">
        <is>
          <t>Ancestor</t>
        </is>
      </c>
      <c r="AJ200" s="16" t="inlineStr">
        <is>
          <t>Birth</t>
        </is>
      </c>
      <c r="AK200" s="16" t="inlineStr">
        <is>
          <t>Transition</t>
        </is>
      </c>
      <c r="AL200" s="17" t="inlineStr">
        <is>
          <t>End</t>
        </is>
      </c>
      <c r="AM200" s="16" t="n"/>
      <c r="AN200" s="19" t="inlineStr">
        <is>
          <t>Ancestor</t>
        </is>
      </c>
      <c r="AO200" s="20" t="inlineStr">
        <is>
          <t>Birth</t>
        </is>
      </c>
      <c r="AP200" s="20" t="inlineStr">
        <is>
          <t>Transition</t>
        </is>
      </c>
      <c r="AQ200" s="21" t="inlineStr">
        <is>
          <t>End</t>
        </is>
      </c>
      <c r="AR200" s="20" t="n"/>
      <c r="AS200" s="22" t="inlineStr">
        <is>
          <t>Ancestor</t>
        </is>
      </c>
      <c r="AT200" s="23" t="inlineStr">
        <is>
          <t>Birth</t>
        </is>
      </c>
      <c r="AU200" s="23" t="inlineStr">
        <is>
          <t>Transition</t>
        </is>
      </c>
      <c r="AV200" s="24" t="inlineStr">
        <is>
          <t>End</t>
        </is>
      </c>
      <c r="AW200" s="23" t="n"/>
      <c r="AX200" s="22" t="inlineStr">
        <is>
          <t>Ancestor</t>
        </is>
      </c>
      <c r="AY200" s="23" t="inlineStr">
        <is>
          <t>Birth</t>
        </is>
      </c>
      <c r="AZ200" s="23" t="inlineStr">
        <is>
          <t>Transition</t>
        </is>
      </c>
      <c r="BA200" s="24" t="inlineStr">
        <is>
          <t>End</t>
        </is>
      </c>
      <c r="BB200" s="23" t="n"/>
      <c r="BC200" s="22" t="inlineStr">
        <is>
          <t>Ancestor</t>
        </is>
      </c>
      <c r="BD200" s="23" t="inlineStr">
        <is>
          <t>Birth</t>
        </is>
      </c>
      <c r="BE200" s="23" t="inlineStr">
        <is>
          <t>Transition</t>
        </is>
      </c>
      <c r="BF200" s="24" t="inlineStr">
        <is>
          <t>End</t>
        </is>
      </c>
      <c r="BG200" s="23" t="n"/>
      <c r="BH200" s="22" t="inlineStr">
        <is>
          <t>Ancestor</t>
        </is>
      </c>
      <c r="BI200" s="23" t="inlineStr">
        <is>
          <t>Birth</t>
        </is>
      </c>
      <c r="BJ200" s="23" t="inlineStr">
        <is>
          <t>Transition</t>
        </is>
      </c>
      <c r="BK200" s="24" t="inlineStr">
        <is>
          <t>End</t>
        </is>
      </c>
      <c r="BL200" s="23" t="n"/>
      <c r="BM200" s="22" t="inlineStr">
        <is>
          <t>Ancestor</t>
        </is>
      </c>
      <c r="BN200" s="23" t="inlineStr">
        <is>
          <t>Birth</t>
        </is>
      </c>
      <c r="BO200" s="23" t="inlineStr">
        <is>
          <t>Transition</t>
        </is>
      </c>
      <c r="BP200" s="24" t="inlineStr">
        <is>
          <t>End</t>
        </is>
      </c>
      <c r="BQ200" s="23" t="n"/>
      <c r="BR200" s="22" t="inlineStr">
        <is>
          <t>Ancestor</t>
        </is>
      </c>
      <c r="BS200" s="23" t="inlineStr">
        <is>
          <t>Birth</t>
        </is>
      </c>
      <c r="BT200" s="23" t="inlineStr">
        <is>
          <t>Transition</t>
        </is>
      </c>
      <c r="BU200" s="24" t="inlineStr">
        <is>
          <t>End</t>
        </is>
      </c>
      <c r="BV200" s="23" t="n"/>
      <c r="BW200" s="22" t="inlineStr">
        <is>
          <t>Ancestor</t>
        </is>
      </c>
      <c r="BX200" s="23" t="inlineStr">
        <is>
          <t>Birth</t>
        </is>
      </c>
      <c r="BY200" s="23" t="inlineStr">
        <is>
          <t>Transition</t>
        </is>
      </c>
      <c r="BZ200" s="24" t="inlineStr">
        <is>
          <t>End</t>
        </is>
      </c>
      <c r="CA200" s="23" t="n"/>
      <c r="CB200" s="26" t="inlineStr">
        <is>
          <t>Ancestor</t>
        </is>
      </c>
      <c r="CC200" s="27" t="inlineStr">
        <is>
          <t>Birth</t>
        </is>
      </c>
      <c r="CD200" s="27" t="inlineStr">
        <is>
          <t>Transition</t>
        </is>
      </c>
      <c r="CE200" s="28" t="inlineStr">
        <is>
          <t>End</t>
        </is>
      </c>
      <c r="CF200" s="27" t="n"/>
      <c r="CG200" s="26" t="inlineStr">
        <is>
          <t>Ancestor</t>
        </is>
      </c>
      <c r="CH200" s="27" t="inlineStr">
        <is>
          <t>Birth</t>
        </is>
      </c>
      <c r="CI200" s="27" t="inlineStr">
        <is>
          <t>Transition</t>
        </is>
      </c>
      <c r="CJ200" s="28" t="inlineStr">
        <is>
          <t>End</t>
        </is>
      </c>
      <c r="CK200" s="27" t="n"/>
      <c r="CL200" s="26" t="inlineStr">
        <is>
          <t>Ancestor</t>
        </is>
      </c>
      <c r="CM200" s="27" t="inlineStr">
        <is>
          <t>Birth</t>
        </is>
      </c>
      <c r="CN200" s="27" t="inlineStr">
        <is>
          <t>Transition</t>
        </is>
      </c>
      <c r="CO200" s="28" t="inlineStr">
        <is>
          <t>End</t>
        </is>
      </c>
      <c r="CP200" s="27" t="n"/>
      <c r="CQ200" s="26" t="inlineStr">
        <is>
          <t>Ancestor</t>
        </is>
      </c>
      <c r="CR200" s="27" t="inlineStr">
        <is>
          <t>Birth</t>
        </is>
      </c>
      <c r="CS200" s="27" t="inlineStr">
        <is>
          <t>Transition</t>
        </is>
      </c>
      <c r="CT200" s="28" t="inlineStr">
        <is>
          <t>End</t>
        </is>
      </c>
      <c r="CU200" s="27" t="n"/>
      <c r="CV200" s="26" t="inlineStr">
        <is>
          <t>Ancestor</t>
        </is>
      </c>
      <c r="CW200" s="27" t="inlineStr">
        <is>
          <t>Birth</t>
        </is>
      </c>
      <c r="CX200" s="27" t="inlineStr">
        <is>
          <t>Transition</t>
        </is>
      </c>
      <c r="CY200" s="28" t="inlineStr">
        <is>
          <t>End</t>
        </is>
      </c>
      <c r="CZ200" s="27" t="n"/>
      <c r="DA200" s="26" t="inlineStr">
        <is>
          <t>Ancestor</t>
        </is>
      </c>
      <c r="DB200" s="27" t="inlineStr">
        <is>
          <t>Birth</t>
        </is>
      </c>
      <c r="DC200" s="27" t="inlineStr">
        <is>
          <t>Transition</t>
        </is>
      </c>
      <c r="DD200" s="28" t="inlineStr">
        <is>
          <t>End</t>
        </is>
      </c>
      <c r="DE200" s="27" t="n"/>
      <c r="DF200" s="26" t="inlineStr">
        <is>
          <t>Ancestor</t>
        </is>
      </c>
      <c r="DG200" s="27" t="inlineStr">
        <is>
          <t>Birth</t>
        </is>
      </c>
      <c r="DH200" s="27" t="inlineStr">
        <is>
          <t>Transition</t>
        </is>
      </c>
      <c r="DI200" s="28" t="inlineStr">
        <is>
          <t>End</t>
        </is>
      </c>
      <c r="DJ200" s="27" t="n"/>
      <c r="DK200" s="26" t="inlineStr">
        <is>
          <t>Ancestor</t>
        </is>
      </c>
      <c r="DL200" s="27" t="inlineStr">
        <is>
          <t>Birth</t>
        </is>
      </c>
      <c r="DM200" s="27" t="inlineStr">
        <is>
          <t>Transition</t>
        </is>
      </c>
      <c r="DN200" s="28" t="inlineStr">
        <is>
          <t>End</t>
        </is>
      </c>
      <c r="DO200" s="27" t="n"/>
      <c r="DP200" s="26" t="inlineStr">
        <is>
          <t>Ancestor</t>
        </is>
      </c>
      <c r="DQ200" s="27" t="inlineStr">
        <is>
          <t>Birth</t>
        </is>
      </c>
      <c r="DR200" s="27" t="inlineStr">
        <is>
          <t>Transition</t>
        </is>
      </c>
      <c r="DS200" s="28" t="inlineStr">
        <is>
          <t>End</t>
        </is>
      </c>
      <c r="DT200" s="27" t="n"/>
      <c r="DU200" s="26" t="inlineStr">
        <is>
          <t>Ancestor</t>
        </is>
      </c>
      <c r="DV200" s="27" t="inlineStr">
        <is>
          <t>Birth</t>
        </is>
      </c>
      <c r="DW200" s="27" t="inlineStr">
        <is>
          <t>Transition</t>
        </is>
      </c>
      <c r="DX200" s="28" t="inlineStr">
        <is>
          <t>End</t>
        </is>
      </c>
      <c r="DY200" s="27" t="n"/>
      <c r="DZ200" s="26" t="inlineStr">
        <is>
          <t>Ancestor</t>
        </is>
      </c>
      <c r="EA200" s="27" t="inlineStr">
        <is>
          <t>Birth</t>
        </is>
      </c>
      <c r="EB200" s="27" t="inlineStr">
        <is>
          <t>Transition</t>
        </is>
      </c>
      <c r="EC200" s="28" t="inlineStr">
        <is>
          <t>End</t>
        </is>
      </c>
      <c r="ED200" s="27" t="n"/>
      <c r="EE200" s="26" t="inlineStr">
        <is>
          <t>Ancestor</t>
        </is>
      </c>
      <c r="EF200" s="27" t="inlineStr">
        <is>
          <t>Birth</t>
        </is>
      </c>
      <c r="EG200" s="27" t="inlineStr">
        <is>
          <t>Transition</t>
        </is>
      </c>
      <c r="EH200" s="28" t="inlineStr">
        <is>
          <t>End</t>
        </is>
      </c>
      <c r="EI200" s="27" t="n"/>
      <c r="EJ200" s="26" t="inlineStr">
        <is>
          <t>Ancestor</t>
        </is>
      </c>
      <c r="EK200" s="27" t="inlineStr">
        <is>
          <t>Birth</t>
        </is>
      </c>
      <c r="EL200" s="27" t="inlineStr">
        <is>
          <t>Transition</t>
        </is>
      </c>
      <c r="EM200" s="28" t="inlineStr">
        <is>
          <t>End</t>
        </is>
      </c>
      <c r="EN200" s="27" t="n"/>
      <c r="EO200" s="26" t="inlineStr">
        <is>
          <t>Ancestor</t>
        </is>
      </c>
      <c r="EP200" s="27" t="inlineStr">
        <is>
          <t>Birth</t>
        </is>
      </c>
      <c r="EQ200" s="27" t="inlineStr">
        <is>
          <t>Transition</t>
        </is>
      </c>
      <c r="ER200" s="28" t="inlineStr">
        <is>
          <t>End</t>
        </is>
      </c>
      <c r="ES200" s="27" t="n"/>
      <c r="ET200" s="26" t="inlineStr">
        <is>
          <t>Ancestor</t>
        </is>
      </c>
      <c r="EU200" s="27" t="inlineStr">
        <is>
          <t>Birth</t>
        </is>
      </c>
      <c r="EV200" s="27" t="inlineStr">
        <is>
          <t>Transition</t>
        </is>
      </c>
      <c r="EW200" s="28" t="inlineStr">
        <is>
          <t>End</t>
        </is>
      </c>
      <c r="EX200" s="27" t="n"/>
      <c r="EY200" s="26" t="inlineStr">
        <is>
          <t>Ancestor</t>
        </is>
      </c>
      <c r="EZ200" s="27" t="inlineStr">
        <is>
          <t>Birth</t>
        </is>
      </c>
      <c r="FA200" s="27" t="inlineStr">
        <is>
          <t>Transition</t>
        </is>
      </c>
      <c r="FB200" s="28" t="inlineStr">
        <is>
          <t>End</t>
        </is>
      </c>
      <c r="FC200" s="5" t="n"/>
    </row>
    <row r="201">
      <c r="A201" s="42">
        <f>COUNTIF(B$3:B$450,"&lt;="&amp;$B201)</f>
        <v/>
      </c>
      <c r="B201" s="42">
        <f>COUNT('R'!D208,'R'!G204,'R'!G212,'R'!J202,'R'!J206,'R'!J210,'R'!J214,'R'!M215,'R'!M213,'R'!M211,'R'!M209,'R'!M207,'R'!M205,'R'!M203,'R'!M201,'R'!P200,'R'!P201,'R'!P202,'R'!P203,'R'!P204,'R'!P205,'R'!P206,'R'!P207,'R'!P209,'R'!P210,'R'!P211,'R'!P212,'R'!P213,'R'!P214,'R'!P215,'R'!P216)+(C202*0.01)</f>
        <v/>
      </c>
      <c r="C201" s="33">
        <f>A201*20</f>
        <v/>
      </c>
      <c r="D201" s="42" t="inlineStr">
        <is>
          <t>x</t>
        </is>
      </c>
      <c r="E201" s="42">
        <f>'R'!B207</f>
        <v/>
      </c>
      <c r="F201" s="42">
        <f>E201</f>
        <v/>
      </c>
      <c r="G201" s="42">
        <f>'R'!B208</f>
        <v/>
      </c>
      <c r="H201" s="42">
        <f>IF('R'!D208=0,'R'!C208,'R'!D208)</f>
        <v/>
      </c>
      <c r="J201" s="42">
        <f>H201</f>
        <v/>
      </c>
      <c r="K201" s="42">
        <f>H201</f>
        <v/>
      </c>
      <c r="L201" s="32">
        <f>IF('R'!E204=0,x!K201,'R'!E204)</f>
        <v/>
      </c>
      <c r="M201" s="32">
        <f>IF(AND('R'!G204=0,'R'!F204=0), x!K201,(IF('R'!G204=0, 'R'!F204, 'R'!G204)))</f>
        <v/>
      </c>
      <c r="O201" s="42">
        <f>H201</f>
        <v/>
      </c>
      <c r="P201" s="42">
        <f>H201</f>
        <v/>
      </c>
      <c r="Q201" s="32">
        <f>IF('R'!E212=0,x!P201,'R'!E212)</f>
        <v/>
      </c>
      <c r="R201" s="32">
        <f>IF(AND('R'!G212=0, 'R'!F212=0),x!P201,IF('R'!G212=0, 'R'!F212, 'R'!G212))</f>
        <v/>
      </c>
      <c r="T201" s="42">
        <f>M201</f>
        <v/>
      </c>
      <c r="U201" s="42">
        <f>T201</f>
        <v/>
      </c>
      <c r="V201" s="32">
        <f>IF('R'!H202=0,x!U201,'R'!H202)</f>
        <v/>
      </c>
      <c r="W201" s="32">
        <f>IF(AND('R'!J202=0,'R'!I202=0),x!U201,IF('R'!J202=0,'R'!I202,'R'!J202))</f>
        <v/>
      </c>
      <c r="Y201" s="42">
        <f>T201</f>
        <v/>
      </c>
      <c r="Z201" s="42">
        <f>Y201</f>
        <v/>
      </c>
      <c r="AA201" s="32">
        <f>IF('R'!H206=0,x!Z201,'R'!H206)</f>
        <v/>
      </c>
      <c r="AB201" s="32">
        <f>IF(AND('R'!J206=0,'R'!I206=0),x!Z201,IF('R'!J206=0,'R'!I206,'R'!J206))</f>
        <v/>
      </c>
      <c r="AD201" s="42">
        <f>R201</f>
        <v/>
      </c>
      <c r="AE201" s="42">
        <f>AD201</f>
        <v/>
      </c>
      <c r="AF201" s="32">
        <f>IF('R'!H210=0,x!AE201,'R'!H210)</f>
        <v/>
      </c>
      <c r="AG201" s="32">
        <f>IF(AND('R'!J210=0,'R'!I210=0),x!AE201,IF('R'!J210=0,'R'!I210,'R'!J210))</f>
        <v/>
      </c>
      <c r="AI201" s="42">
        <f>R201</f>
        <v/>
      </c>
      <c r="AJ201" s="42">
        <f>AI201</f>
        <v/>
      </c>
      <c r="AK201" s="32">
        <f>IF('R'!H214=0,x!AJ201,'R'!H214)</f>
        <v/>
      </c>
      <c r="AL201" s="32">
        <f>IF(AND('R'!J214=0,'R'!I214=0),x!AJ201,IF('R'!J214=0,'R'!I214,'R'!J214))</f>
        <v/>
      </c>
      <c r="AN201" s="42">
        <f>W201</f>
        <v/>
      </c>
      <c r="AO201" s="42">
        <f>AN201</f>
        <v/>
      </c>
      <c r="AP201" s="32">
        <f>IF('R'!K201=0,x!AO201,'R'!K201)</f>
        <v/>
      </c>
      <c r="AQ201" s="32">
        <f>IF(AND('R'!M201=0,'R'!L201=0),x!AO201,IF('R'!M201=0,'R'!L201,'R'!M201))</f>
        <v/>
      </c>
      <c r="AS201" s="42">
        <f>W201</f>
        <v/>
      </c>
      <c r="AT201" s="42">
        <f>AS201</f>
        <v/>
      </c>
      <c r="AU201" s="32">
        <f>IF('R'!K203=0,x!AT201,'R'!K203)</f>
        <v/>
      </c>
      <c r="AV201" s="32">
        <f>IF(AND('R'!M203=0,'R'!L203=0),x!AT201,IF('R'!M203=0,'R'!L203,'R'!M203))</f>
        <v/>
      </c>
      <c r="AX201" s="42">
        <f>AB201</f>
        <v/>
      </c>
      <c r="AY201" s="42">
        <f>AX201</f>
        <v/>
      </c>
      <c r="AZ201" s="32">
        <f>IF('R'!K205=0,x!AY201,'R'!K205)</f>
        <v/>
      </c>
      <c r="BA201" s="32">
        <f>IF(AND('R'!M205=0,'R'!L205=0),x!AY201,IF('R'!M205=0,'R'!L205,'R'!M205))</f>
        <v/>
      </c>
      <c r="BC201" s="42">
        <f>AB201</f>
        <v/>
      </c>
      <c r="BD201" s="42">
        <f>BC201</f>
        <v/>
      </c>
      <c r="BE201" s="32">
        <f>IF('R'!K207=0,x!BD201,'R'!K207)</f>
        <v/>
      </c>
      <c r="BF201" s="32">
        <f>IF(AND('R'!M207=0,'R'!L207=0),x!BD201,IF('R'!M207=0,'R'!L207,'R'!M207))</f>
        <v/>
      </c>
      <c r="BH201" s="42">
        <f>AG201</f>
        <v/>
      </c>
      <c r="BI201" s="42">
        <f>BH201</f>
        <v/>
      </c>
      <c r="BJ201" s="32">
        <f>IF('R'!K209=0,x!BI201,'R'!K209)</f>
        <v/>
      </c>
      <c r="BK201" s="32">
        <f>IF(AND('R'!M209=0,'R'!L209=0),x!BI201,IF('R'!M209=0,'R'!L209,'R'!M209))</f>
        <v/>
      </c>
      <c r="BM201" s="42">
        <f>AG201</f>
        <v/>
      </c>
      <c r="BN201" s="42">
        <f>BM201</f>
        <v/>
      </c>
      <c r="BO201" s="32">
        <f>IF('R'!K211=0,x!BN201,'R'!K211)</f>
        <v/>
      </c>
      <c r="BP201" s="32">
        <f>IF(AND('R'!M211=0,'R'!L211=0),x!BN201,IF('R'!M211=0,'R'!L211,'R'!M211))</f>
        <v/>
      </c>
      <c r="BR201" s="42">
        <f>AL201</f>
        <v/>
      </c>
      <c r="BS201" s="42">
        <f>BR201</f>
        <v/>
      </c>
      <c r="BT201" s="32">
        <f>IF('R'!K213=0,x!BS201,'R'!K213)</f>
        <v/>
      </c>
      <c r="BU201" s="32">
        <f>IF(AND('R'!M213=0,'R'!L213=0),x!BS201,IF('R'!M213=0,'R'!L213,'R'!M213))</f>
        <v/>
      </c>
      <c r="BW201" s="42">
        <f>AL201</f>
        <v/>
      </c>
      <c r="BX201" s="42">
        <f>BW201</f>
        <v/>
      </c>
      <c r="BY201" s="32">
        <f>IF('R'!K215=0,x!BX201,'R'!K215)</f>
        <v/>
      </c>
      <c r="BZ201" s="32">
        <f>IF(AND('R'!M215=0,'R'!L215=0),x!BX201,IF('R'!M215=0,'R'!L215,'R'!M215))</f>
        <v/>
      </c>
      <c r="CB201" s="42">
        <f>AQ201</f>
        <v/>
      </c>
      <c r="CC201" s="42">
        <f>CB201</f>
        <v/>
      </c>
      <c r="CD201" s="32">
        <f>IF('R'!N200=0,x!CC201,'R'!N200)</f>
        <v/>
      </c>
      <c r="CE201" s="32">
        <f>IF(AND('R'!P200=0,'R'!O200=0),x!CC201,IF('R'!P200=0,'R'!O200,'R'!P200))</f>
        <v/>
      </c>
      <c r="CG201" s="42">
        <f>AQ201</f>
        <v/>
      </c>
      <c r="CH201" s="42">
        <f>CG201</f>
        <v/>
      </c>
      <c r="CI201" s="32">
        <f>IF('R'!N201=0,x!CH201,'R'!N201)</f>
        <v/>
      </c>
      <c r="CJ201" s="32">
        <f>IF(AND('R'!P201=0,'R'!O201=0),x!CH201,IF('R'!P201=0,'R'!O201,'R'!P201))</f>
        <v/>
      </c>
      <c r="CL201" s="42">
        <f>AV201</f>
        <v/>
      </c>
      <c r="CM201" s="42">
        <f>CL201</f>
        <v/>
      </c>
      <c r="CN201" s="32">
        <f>IF('R'!N202=0,x!CM201,'R'!N202)</f>
        <v/>
      </c>
      <c r="CO201" s="32">
        <f>IF(AND('R'!P202=0,'R'!O202=0),x!CM201,IF('R'!P202=0,'R'!O202,'R'!P202))</f>
        <v/>
      </c>
      <c r="CQ201" s="42">
        <f>AV201</f>
        <v/>
      </c>
      <c r="CR201" s="42">
        <f>CQ201</f>
        <v/>
      </c>
      <c r="CS201" s="32">
        <f>IF('R'!N203=0,x!CR201,'R'!N203)</f>
        <v/>
      </c>
      <c r="CT201" s="32">
        <f>IF(AND('R'!P203=0,'R'!O203=0),x!CR201,IF('R'!P203=0,'R'!O203,'R'!P203))</f>
        <v/>
      </c>
      <c r="CV201" s="42">
        <f>BA201</f>
        <v/>
      </c>
      <c r="CW201" s="42">
        <f>CV201</f>
        <v/>
      </c>
      <c r="CX201" s="32">
        <f>IF('R'!N204=0,x!CW201,'R'!N204)</f>
        <v/>
      </c>
      <c r="CY201" s="32">
        <f>IF(AND('R'!P204=0,'R'!O204=0),x!CW201,IF('R'!P204=0,'R'!O204,'R'!P204))</f>
        <v/>
      </c>
      <c r="DA201" s="42">
        <f>BA201</f>
        <v/>
      </c>
      <c r="DB201" s="42">
        <f>DA201</f>
        <v/>
      </c>
      <c r="DC201" s="32">
        <f>IF('R'!N205=0,x!DB201,'R'!N205)</f>
        <v/>
      </c>
      <c r="DD201" s="32">
        <f>IF(AND('R'!P205=0,'R'!O205=0),x!DB201,IF('R'!P205=0,'R'!O205,'R'!P205))</f>
        <v/>
      </c>
      <c r="DF201" s="42">
        <f>BF201</f>
        <v/>
      </c>
      <c r="DG201" s="42">
        <f>DF201</f>
        <v/>
      </c>
      <c r="DH201" s="32">
        <f>IF('R'!N206=0,x!DG201,'R'!N206)</f>
        <v/>
      </c>
      <c r="DI201" s="32">
        <f>IF(AND('R'!P206=0,'R'!O206=0),x!DG201,IF('R'!P206=0,'R'!O206,'R'!P206))</f>
        <v/>
      </c>
      <c r="DK201" s="42">
        <f>BF201</f>
        <v/>
      </c>
      <c r="DL201" s="42">
        <f>DK201</f>
        <v/>
      </c>
      <c r="DM201" s="32">
        <f>IF('R'!N207=0,x!DL201,'R'!N207)</f>
        <v/>
      </c>
      <c r="DN201" s="32">
        <f>IF(AND('R'!P207=0,'R'!O207=0),x!DL201,IF('R'!P207=0,'R'!O207,'R'!P207))</f>
        <v/>
      </c>
      <c r="DP201" s="42">
        <f>BK201</f>
        <v/>
      </c>
      <c r="DQ201" s="42">
        <f>DP201</f>
        <v/>
      </c>
      <c r="DR201" s="32">
        <f>IF('R'!N209=0,x!DQ201,'R'!N209)</f>
        <v/>
      </c>
      <c r="DS201" s="32">
        <f>IF(AND('R'!P209=0,'R'!O209=0),x!DQ201,IF('R'!P209=0,'R'!O209,'R'!P209))</f>
        <v/>
      </c>
      <c r="DU201" s="42">
        <f>BK201</f>
        <v/>
      </c>
      <c r="DV201" s="42">
        <f>DU201</f>
        <v/>
      </c>
      <c r="DW201" s="32">
        <f>IF('R'!N209=0,x!DV201,'R'!N209)</f>
        <v/>
      </c>
      <c r="DX201" s="32">
        <f>IF(AND('R'!P210=0,'R'!O210=0),x!DV201,IF('R'!P210=0,'R'!O210,'R'!P210))</f>
        <v/>
      </c>
      <c r="DZ201" s="42">
        <f>BP201</f>
        <v/>
      </c>
      <c r="EA201" s="42">
        <f>DZ201</f>
        <v/>
      </c>
      <c r="EB201" s="32">
        <f>IF('R'!N210=0,x!EA201,'R'!N210)</f>
        <v/>
      </c>
      <c r="EC201" s="32">
        <f>IF(AND('R'!P211=0,'R'!O211=0),x!EA201,IF('R'!P211=0,'R'!O211,'R'!P211))</f>
        <v/>
      </c>
      <c r="EE201" s="42">
        <f>BP201</f>
        <v/>
      </c>
      <c r="EF201" s="42">
        <f>EE201</f>
        <v/>
      </c>
      <c r="EG201" s="32">
        <f>IF('R'!N211=0,x!EF201,'R'!N211)</f>
        <v/>
      </c>
      <c r="EH201" s="32">
        <f>IF(AND('R'!P212=0,'R'!O212=0),x!EF201,IF('R'!P212=0,'R'!O212,'R'!P212))</f>
        <v/>
      </c>
      <c r="EJ201" s="42">
        <f>BU201</f>
        <v/>
      </c>
      <c r="EK201" s="42">
        <f>EJ201</f>
        <v/>
      </c>
      <c r="EL201" s="32">
        <f>IF('R'!N212=0,x!EK201,'R'!N212)</f>
        <v/>
      </c>
      <c r="EM201" s="32">
        <f>IF(AND('R'!P213=0,'R'!O213=0),x!EK201,IF('R'!P213=0,'R'!O213,'R'!P213))</f>
        <v/>
      </c>
      <c r="EO201" s="42">
        <f>BU201</f>
        <v/>
      </c>
      <c r="EP201" s="42">
        <f>EO201</f>
        <v/>
      </c>
      <c r="EQ201" s="32">
        <f>IF('R'!N213=0,x!EP201,'R'!N213)</f>
        <v/>
      </c>
      <c r="ER201" s="32">
        <f>IF(AND('R'!P214=0,'R'!O214=0),x!EP201,IF('R'!P214=0,'R'!O214,'R'!P214))</f>
        <v/>
      </c>
      <c r="ET201" s="42">
        <f>BZ201</f>
        <v/>
      </c>
      <c r="EU201" s="42">
        <f>ET201</f>
        <v/>
      </c>
      <c r="EV201" s="32">
        <f>IF('R'!N214=0,x!EU201,'R'!N214)</f>
        <v/>
      </c>
      <c r="EW201" s="32">
        <f>IF(AND('R'!P215=0,'R'!O215=0),x!EU201,IF('R'!P215=0,'R'!O215,'R'!P215))</f>
        <v/>
      </c>
      <c r="EY201" s="42">
        <f>BZ201</f>
        <v/>
      </c>
      <c r="EZ201" s="42">
        <f>EY201</f>
        <v/>
      </c>
      <c r="FA201" s="32">
        <f>IF('R'!N215=0,x!EZ201,'R'!N215)</f>
        <v/>
      </c>
      <c r="FB201" s="32">
        <f>IF(AND('R'!P216=0,'R'!O216=0),x!EZ201,IF('R'!P216=0,'R'!O216,'R'!P216))</f>
        <v/>
      </c>
    </row>
    <row r="202">
      <c r="C202" s="31">
        <f>'R'!A208</f>
        <v/>
      </c>
      <c r="D202" s="42" t="inlineStr">
        <is>
          <t>y</t>
        </is>
      </c>
      <c r="E202" s="42">
        <f>C201</f>
        <v/>
      </c>
      <c r="F202" s="42">
        <f>C201</f>
        <v/>
      </c>
      <c r="G202" s="42">
        <f>C201</f>
        <v/>
      </c>
      <c r="H202" s="42">
        <f>C201</f>
        <v/>
      </c>
      <c r="J202" s="42">
        <f>E202</f>
        <v/>
      </c>
      <c r="K202" s="32">
        <f>IF(OR(H201=145,'R'!C208&lt;&gt;0,'R'!E204=0),H202,$C201+4)</f>
        <v/>
      </c>
      <c r="L202" s="42">
        <f>K202</f>
        <v/>
      </c>
      <c r="M202" s="42">
        <f>K202</f>
        <v/>
      </c>
      <c r="O202" s="42">
        <f>H202</f>
        <v/>
      </c>
      <c r="P202" s="32">
        <f>IF(OR(H201=145,'R'!C208&lt;&gt;0,'R'!E212=0),H202,$C201-4)</f>
        <v/>
      </c>
      <c r="Q202" s="42">
        <f>P202</f>
        <v/>
      </c>
      <c r="R202" s="42">
        <f>P202</f>
        <v/>
      </c>
      <c r="T202" s="42">
        <f>M202</f>
        <v/>
      </c>
      <c r="U202" s="32">
        <f>IF(OR(M201=15,'R'!F204,'R'!H202=0),M202,$C201+6)</f>
        <v/>
      </c>
      <c r="V202" s="42">
        <f>U202</f>
        <v/>
      </c>
      <c r="W202" s="42">
        <f>U202</f>
        <v/>
      </c>
      <c r="Y202" s="42">
        <f>M202</f>
        <v/>
      </c>
      <c r="Z202" s="32">
        <f>IF(OR(M201=145,'R'!F204,'R'!H206=0),M202,$C201+2)</f>
        <v/>
      </c>
      <c r="AA202" s="42">
        <f>Z202</f>
        <v/>
      </c>
      <c r="AB202" s="42">
        <f>Z202</f>
        <v/>
      </c>
      <c r="AD202" s="42">
        <f>R202</f>
        <v/>
      </c>
      <c r="AE202" s="32">
        <f>IF(OR(R201=145,'R'!F212&lt;&gt;0,'R'!H210=0),R202,$C201-2)</f>
        <v/>
      </c>
      <c r="AF202" s="42">
        <f>AE202</f>
        <v/>
      </c>
      <c r="AG202" s="42">
        <f>AE202</f>
        <v/>
      </c>
      <c r="AI202" s="42">
        <f>R202</f>
        <v/>
      </c>
      <c r="AJ202" s="32">
        <f>IF(OR(R201=145,'R'!F212&lt;&gt;0,'R'!H214=0),R202,$C201-6)</f>
        <v/>
      </c>
      <c r="AK202" s="42">
        <f>AJ202</f>
        <v/>
      </c>
      <c r="AL202" s="42">
        <f>AJ202</f>
        <v/>
      </c>
      <c r="AN202" s="42">
        <f>W202</f>
        <v/>
      </c>
      <c r="AO202" s="32">
        <f>IF(OR(W201=145,'R'!I202&lt;&gt;0,'R'!K201=0),W202,$C201+7)</f>
        <v/>
      </c>
      <c r="AP202" s="42">
        <f>AO202</f>
        <v/>
      </c>
      <c r="AQ202" s="42">
        <f>AO202</f>
        <v/>
      </c>
      <c r="AS202" s="42">
        <f>W202</f>
        <v/>
      </c>
      <c r="AT202" s="32">
        <f>IF(OR(W201=145,'R'!I202&lt;&gt;0,'R'!K203=0),W202,$C201+5)</f>
        <v/>
      </c>
      <c r="AU202" s="42">
        <f>AT202</f>
        <v/>
      </c>
      <c r="AV202" s="42">
        <f>AT202</f>
        <v/>
      </c>
      <c r="AX202" s="42">
        <f>AB202</f>
        <v/>
      </c>
      <c r="AY202" s="32">
        <f>IF(OR(AB201=145,'R'!I206&lt;&gt;0,'R'!K205=0),AB202,$C201+3)</f>
        <v/>
      </c>
      <c r="AZ202" s="42">
        <f>AY202</f>
        <v/>
      </c>
      <c r="BA202" s="42">
        <f>AY202</f>
        <v/>
      </c>
      <c r="BC202" s="42">
        <f>AB202</f>
        <v/>
      </c>
      <c r="BD202" s="32">
        <f>IF(OR(AB201=145,'R'!I206&lt;&gt;0,'R'!K207=0),AB202,$C201+1)</f>
        <v/>
      </c>
      <c r="BE202" s="42">
        <f>BD202</f>
        <v/>
      </c>
      <c r="BF202" s="42">
        <f>BD202</f>
        <v/>
      </c>
      <c r="BH202" s="42">
        <f>AG202</f>
        <v/>
      </c>
      <c r="BI202" s="32">
        <f>IF(OR(AG201=145,'R'!I210&lt;&gt;0,'R'!K209=0,'R'!K209=0),AG202,$C201-1)</f>
        <v/>
      </c>
      <c r="BJ202" s="42">
        <f>BI202</f>
        <v/>
      </c>
      <c r="BK202" s="42">
        <f>BI202</f>
        <v/>
      </c>
      <c r="BM202" s="42">
        <f>AG202</f>
        <v/>
      </c>
      <c r="BN202" s="32">
        <f>IF(OR(AG201=145,'R'!I210&lt;&gt;0,'R'!K211=0),AG202,$C201-3)</f>
        <v/>
      </c>
      <c r="BO202" s="42">
        <f>BN202</f>
        <v/>
      </c>
      <c r="BP202" s="42">
        <f>BN202</f>
        <v/>
      </c>
      <c r="BR202" s="42">
        <f>AL202</f>
        <v/>
      </c>
      <c r="BS202" s="32">
        <f>IF(OR(AL201=145,'R'!I214&lt;&gt;0,'R'!K213=0),AL202,$C201-5)</f>
        <v/>
      </c>
      <c r="BT202" s="42">
        <f>BS202</f>
        <v/>
      </c>
      <c r="BU202" s="42">
        <f>BS202</f>
        <v/>
      </c>
      <c r="BW202" s="42">
        <f>AL202</f>
        <v/>
      </c>
      <c r="BX202" s="32">
        <f>IF(OR(AL201=145,'R'!I214&lt;&gt;0,'R'!K215=0),AL202,$C201-7)</f>
        <v/>
      </c>
      <c r="BY202" s="42">
        <f>BX202</f>
        <v/>
      </c>
      <c r="BZ202" s="42">
        <f>BX202</f>
        <v/>
      </c>
      <c r="CB202" s="42">
        <f>AQ202</f>
        <v/>
      </c>
      <c r="CC202" s="32">
        <f>IF(OR(AQ201=145,'R'!L201&lt;&gt;0,'R'!N200=0),AQ202,$C201+7.5)</f>
        <v/>
      </c>
      <c r="CD202" s="42">
        <f>CC202</f>
        <v/>
      </c>
      <c r="CE202" s="42">
        <f>CC202</f>
        <v/>
      </c>
      <c r="CG202" s="42">
        <f>AQ202</f>
        <v/>
      </c>
      <c r="CH202" s="32">
        <f>IF(OR(AQ201=145,'R'!AK201&lt;&gt;0,'R'!N201=0),AQ202,$C201+6.5)</f>
        <v/>
      </c>
      <c r="CI202" s="42">
        <f>CH202</f>
        <v/>
      </c>
      <c r="CJ202" s="42">
        <f>CH202</f>
        <v/>
      </c>
      <c r="CL202" s="42">
        <f>AV202</f>
        <v/>
      </c>
      <c r="CM202" s="32">
        <f>IF(OR(AV201=145,'R'!L203&lt;&gt;0,'R'!N202=0),AV202,$C201+5.5)</f>
        <v/>
      </c>
      <c r="CN202" s="42">
        <f>CM202</f>
        <v/>
      </c>
      <c r="CO202" s="42">
        <f>CM202</f>
        <v/>
      </c>
      <c r="CQ202" s="42">
        <f>AV202</f>
        <v/>
      </c>
      <c r="CR202" s="32">
        <f>IF(OR(AV201=145,'R'!L203&lt;&gt;0,'R'!N203=0),AV202,$C201+4.5)</f>
        <v/>
      </c>
      <c r="CS202" s="42">
        <f>CR202</f>
        <v/>
      </c>
      <c r="CT202" s="42">
        <f>CR202</f>
        <v/>
      </c>
      <c r="CV202" s="42">
        <f>BA202</f>
        <v/>
      </c>
      <c r="CW202" s="32">
        <f>IF(OR(BA201=145,'R'!L205&lt;&gt;0,'R'!N204=0),BA202,$C201+3.5)</f>
        <v/>
      </c>
      <c r="CX202" s="42">
        <f>CW202</f>
        <v/>
      </c>
      <c r="CY202" s="42">
        <f>CW202</f>
        <v/>
      </c>
      <c r="DA202" s="42">
        <f>BA202</f>
        <v/>
      </c>
      <c r="DB202" s="32">
        <f>IF(OR(BA201=145,'R'!L205&lt;&gt;0,'R'!N205=0),BA202,$C201+2.5)</f>
        <v/>
      </c>
      <c r="DC202" s="42">
        <f>DB202</f>
        <v/>
      </c>
      <c r="DD202" s="42">
        <f>DB202</f>
        <v/>
      </c>
      <c r="DF202" s="42">
        <f>BF202</f>
        <v/>
      </c>
      <c r="DG202" s="32">
        <f>IF(OR(BF201=145,'R'!L207&lt;&gt;0,'R'!N206=0),BF202,$C201+1.5)</f>
        <v/>
      </c>
      <c r="DH202" s="42">
        <f>DG202</f>
        <v/>
      </c>
      <c r="DI202" s="42">
        <f>DG202</f>
        <v/>
      </c>
      <c r="DK202" s="42">
        <f>BF202</f>
        <v/>
      </c>
      <c r="DL202" s="32">
        <f>IF(OR(BF201=145,'R'!L207&lt;&gt;0,'R'!N207=0),BF202,$C201+0.5)</f>
        <v/>
      </c>
      <c r="DM202" s="42">
        <f>DL202</f>
        <v/>
      </c>
      <c r="DN202" s="42">
        <f>DL202</f>
        <v/>
      </c>
      <c r="DP202" s="42">
        <f>BK202</f>
        <v/>
      </c>
      <c r="DQ202" s="32">
        <f>IF(OR(BK201=145,'R'!L209&lt;&gt;0,'R'!N209=0),BK202,$C201-0.5)</f>
        <v/>
      </c>
      <c r="DR202" s="42">
        <f>DQ202</f>
        <v/>
      </c>
      <c r="DS202" s="42">
        <f>DQ202</f>
        <v/>
      </c>
      <c r="DU202" s="42">
        <f>BK202</f>
        <v/>
      </c>
      <c r="DV202" s="32">
        <f>IF(OR(BK201=145,'R'!L209&lt;&gt;0,'R'!N210=0),BK202,$C201-1.5)</f>
        <v/>
      </c>
      <c r="DW202" s="42">
        <f>DV202</f>
        <v/>
      </c>
      <c r="DX202" s="42">
        <f>DV202</f>
        <v/>
      </c>
      <c r="DZ202" s="42">
        <f>BP202</f>
        <v/>
      </c>
      <c r="EA202" s="32">
        <f>IF(OR(BP201=145,'R'!L211&lt;&gt;0,'R'!N211=0),BP202,$C201-2.5)</f>
        <v/>
      </c>
      <c r="EB202" s="42">
        <f>EA202</f>
        <v/>
      </c>
      <c r="EC202" s="42">
        <f>EA202</f>
        <v/>
      </c>
      <c r="EE202" s="42">
        <f>BP202</f>
        <v/>
      </c>
      <c r="EF202" s="32">
        <f>IF(OR(BP201=145,'R'!L211&lt;&gt;0,'R'!N212=0),BP202,$C201-3.5)</f>
        <v/>
      </c>
      <c r="EG202" s="42">
        <f>EF202</f>
        <v/>
      </c>
      <c r="EH202" s="42">
        <f>EF202</f>
        <v/>
      </c>
      <c r="EJ202" s="42">
        <f>BU202</f>
        <v/>
      </c>
      <c r="EK202" s="32">
        <f>IF(OR(BU201=145,'R'!L213&lt;&gt;0,'R'!N213=0),BU202,$C201-4.5)</f>
        <v/>
      </c>
      <c r="EL202" s="42">
        <f>EK202</f>
        <v/>
      </c>
      <c r="EM202" s="42">
        <f>EK202</f>
        <v/>
      </c>
      <c r="EO202" s="42">
        <f>BU202</f>
        <v/>
      </c>
      <c r="EP202" s="32">
        <f>IF(OR(BU201=145,'R'!L213&lt;&gt;0,'R'!N214=0),BU202,$C201-5.5)</f>
        <v/>
      </c>
      <c r="EQ202" s="42">
        <f>EP202</f>
        <v/>
      </c>
      <c r="ER202" s="42">
        <f>EP202</f>
        <v/>
      </c>
      <c r="ET202" s="42">
        <f>BZ202</f>
        <v/>
      </c>
      <c r="EU202" s="32">
        <f>IF(OR(BZ201=145,'R'!L215&lt;&gt;0,'R'!N215=0),BZ202,$C201-6.5)</f>
        <v/>
      </c>
      <c r="EV202" s="42">
        <f>EU202</f>
        <v/>
      </c>
      <c r="EW202" s="42">
        <f>EU202</f>
        <v/>
      </c>
      <c r="EY202" s="42">
        <f>BZ202</f>
        <v/>
      </c>
      <c r="EZ202" s="32">
        <f>IF(OR(BZ201=145,'R'!L215&lt;&gt;0,'R'!N216=0),BZ202,$C201-7.5)</f>
        <v/>
      </c>
      <c r="FA202" s="42">
        <f>EZ202</f>
        <v/>
      </c>
      <c r="FB202" s="42">
        <f>EZ202</f>
        <v/>
      </c>
    </row>
    <row r="203">
      <c r="E203" s="42">
        <f>'R'!B207</f>
        <v/>
      </c>
      <c r="F203" s="42">
        <f>E203</f>
        <v/>
      </c>
      <c r="G203" s="42">
        <f>G201/2-0.5</f>
        <v/>
      </c>
      <c r="H203" s="42">
        <f>H201/2-0.5</f>
        <v/>
      </c>
      <c r="J203" s="42">
        <f>J201/2-0.5</f>
        <v/>
      </c>
      <c r="K203" s="42">
        <f>K201/2-0.5</f>
        <v/>
      </c>
      <c r="L203" s="42">
        <f>L201/2-0.5</f>
        <v/>
      </c>
      <c r="M203" s="42">
        <f>M201/2-0.5</f>
        <v/>
      </c>
      <c r="O203" s="42">
        <f>O201/2-0.5</f>
        <v/>
      </c>
      <c r="P203" s="42">
        <f>P201/2-0.5</f>
        <v/>
      </c>
      <c r="Q203" s="42">
        <f>Q201/2-0.5</f>
        <v/>
      </c>
      <c r="R203" s="42">
        <f>R201/2-0.5</f>
        <v/>
      </c>
      <c r="T203" s="42">
        <f>T201/2-0.5</f>
        <v/>
      </c>
      <c r="U203" s="42">
        <f>U201/2-0.5</f>
        <v/>
      </c>
      <c r="V203" s="42">
        <f>V201/2-0.5</f>
        <v/>
      </c>
      <c r="W203" s="42">
        <f>W201/2-0.5</f>
        <v/>
      </c>
      <c r="Y203" s="42">
        <f>Y201/2-0.5</f>
        <v/>
      </c>
      <c r="Z203" s="42">
        <f>Z201/2-0.5</f>
        <v/>
      </c>
      <c r="AA203" s="42">
        <f>AA201/2-0.5</f>
        <v/>
      </c>
      <c r="AB203" s="42">
        <f>AB201/2-0.5</f>
        <v/>
      </c>
      <c r="AD203" s="42">
        <f>AD201/2-0.5</f>
        <v/>
      </c>
      <c r="AE203" s="42">
        <f>AE201/2-0.5</f>
        <v/>
      </c>
      <c r="AF203" s="42">
        <f>AF201/2-0.5</f>
        <v/>
      </c>
      <c r="AG203" s="42">
        <f>AG201/2-0.5</f>
        <v/>
      </c>
      <c r="AI203" s="42">
        <f>AI201/2-0.5</f>
        <v/>
      </c>
      <c r="AJ203" s="42">
        <f>AJ201/2-0.5</f>
        <v/>
      </c>
      <c r="AK203" s="42">
        <f>AK201/2-0.5</f>
        <v/>
      </c>
      <c r="AL203" s="42">
        <f>AL201/2-0.5</f>
        <v/>
      </c>
      <c r="AN203" s="42">
        <f>AN201/2-0.5</f>
        <v/>
      </c>
      <c r="AO203" s="42">
        <f>AO201/2-0.5</f>
        <v/>
      </c>
      <c r="AP203" s="42">
        <f>AP201/2-0.5</f>
        <v/>
      </c>
      <c r="AQ203" s="42">
        <f>AQ201/2-0.5</f>
        <v/>
      </c>
      <c r="AS203" s="42">
        <f>AS201/2-0.5</f>
        <v/>
      </c>
      <c r="AT203" s="42">
        <f>AT201/2-0.5</f>
        <v/>
      </c>
      <c r="AU203" s="42">
        <f>AU201/2-0.5</f>
        <v/>
      </c>
      <c r="AV203" s="42">
        <f>AV201/2-0.5</f>
        <v/>
      </c>
      <c r="AX203" s="42">
        <f>AX201/2-0.5</f>
        <v/>
      </c>
      <c r="AY203" s="42">
        <f>AY201/2-0.5</f>
        <v/>
      </c>
      <c r="AZ203" s="42">
        <f>AZ201/2-0.5</f>
        <v/>
      </c>
      <c r="BA203" s="42">
        <f>BA201/2-0.5</f>
        <v/>
      </c>
      <c r="BC203" s="42">
        <f>BC201/2-0.5</f>
        <v/>
      </c>
      <c r="BD203" s="42">
        <f>BD201/2-0.5</f>
        <v/>
      </c>
      <c r="BE203" s="42">
        <f>BE201/2-0.5</f>
        <v/>
      </c>
      <c r="BF203" s="42">
        <f>BF201/2-0.5</f>
        <v/>
      </c>
      <c r="BH203" s="42">
        <f>BH201/2-0.5</f>
        <v/>
      </c>
      <c r="BI203" s="42">
        <f>BI201/2-0.5</f>
        <v/>
      </c>
      <c r="BJ203" s="42">
        <f>BJ201/2-0.5</f>
        <v/>
      </c>
      <c r="BK203" s="42">
        <f>BK201/2-0.5</f>
        <v/>
      </c>
      <c r="BM203" s="42">
        <f>BM201/2-0.5</f>
        <v/>
      </c>
      <c r="BN203" s="42">
        <f>BN201/2-0.5</f>
        <v/>
      </c>
      <c r="BO203" s="42">
        <f>BO201/2-0.5</f>
        <v/>
      </c>
      <c r="BP203" s="42">
        <f>BP201/2-0.5</f>
        <v/>
      </c>
      <c r="BR203" s="42">
        <f>BR201/2-0.5</f>
        <v/>
      </c>
      <c r="BS203" s="42">
        <f>BS201/2-0.5</f>
        <v/>
      </c>
      <c r="BT203" s="42">
        <f>BT201/2-0.5</f>
        <v/>
      </c>
      <c r="BU203" s="42">
        <f>BU201/2-0.5</f>
        <v/>
      </c>
      <c r="BW203" s="42">
        <f>BW201/2-0.5</f>
        <v/>
      </c>
      <c r="BX203" s="42">
        <f>BX201/2-0.5</f>
        <v/>
      </c>
      <c r="BY203" s="42">
        <f>BY201/2-0.5</f>
        <v/>
      </c>
      <c r="BZ203" s="42">
        <f>BZ201/2-0.5</f>
        <v/>
      </c>
      <c r="CA203" s="42">
        <f>CA201/2-0.5</f>
        <v/>
      </c>
      <c r="CB203" s="42">
        <f>CB201/2-0.5</f>
        <v/>
      </c>
      <c r="CC203" s="42">
        <f>CC201/2-0.5</f>
        <v/>
      </c>
      <c r="CD203" s="42">
        <f>CD201/2-0.5</f>
        <v/>
      </c>
      <c r="CE203" s="42">
        <f>CE201/2-0.5</f>
        <v/>
      </c>
      <c r="CG203" s="42">
        <f>CG201/2-0.5</f>
        <v/>
      </c>
      <c r="CH203" s="42">
        <f>CH201/2-0.5</f>
        <v/>
      </c>
      <c r="CI203" s="42">
        <f>CI201/2-0.5</f>
        <v/>
      </c>
      <c r="CJ203" s="42">
        <f>CJ201/2-0.5</f>
        <v/>
      </c>
      <c r="CL203" s="42">
        <f>CL201/2-0.5</f>
        <v/>
      </c>
      <c r="CM203" s="42">
        <f>CM201/2-0.5</f>
        <v/>
      </c>
      <c r="CN203" s="42">
        <f>CN201/2-0.5</f>
        <v/>
      </c>
      <c r="CO203" s="42">
        <f>CO201/2-0.5</f>
        <v/>
      </c>
      <c r="CQ203" s="42">
        <f>CQ201/2-0.5</f>
        <v/>
      </c>
      <c r="CR203" s="42">
        <f>CR201/2-0.5</f>
        <v/>
      </c>
      <c r="CS203" s="42">
        <f>CS201/2-0.5</f>
        <v/>
      </c>
      <c r="CT203" s="42">
        <f>CT201/2-0.5</f>
        <v/>
      </c>
      <c r="CV203" s="42">
        <f>CV201/2-0.5</f>
        <v/>
      </c>
      <c r="CW203" s="42">
        <f>CW201/2-0.5</f>
        <v/>
      </c>
      <c r="CX203" s="42">
        <f>CX201/2-0.5</f>
        <v/>
      </c>
      <c r="CY203" s="42">
        <f>CY201/2-0.5</f>
        <v/>
      </c>
      <c r="DA203" s="42">
        <f>DA201/2-0.5</f>
        <v/>
      </c>
      <c r="DB203" s="42">
        <f>DB201/2-0.5</f>
        <v/>
      </c>
      <c r="DC203" s="42">
        <f>DC201/2-0.5</f>
        <v/>
      </c>
      <c r="DD203" s="42">
        <f>DD201/2-0.5</f>
        <v/>
      </c>
      <c r="DF203" s="42">
        <f>DF201/2-0.5</f>
        <v/>
      </c>
      <c r="DG203" s="42">
        <f>DG201/2-0.5</f>
        <v/>
      </c>
      <c r="DH203" s="42">
        <f>DH201/2-0.5</f>
        <v/>
      </c>
      <c r="DI203" s="42">
        <f>DI201/2-0.5</f>
        <v/>
      </c>
      <c r="DK203" s="42">
        <f>DK201/2-0.5</f>
        <v/>
      </c>
      <c r="DL203" s="42">
        <f>DL201/2-0.5</f>
        <v/>
      </c>
      <c r="DM203" s="42">
        <f>DM201/2-0.5</f>
        <v/>
      </c>
      <c r="DN203" s="42">
        <f>DN201/2-0.5</f>
        <v/>
      </c>
      <c r="DP203" s="42">
        <f>DP201/2-0.5</f>
        <v/>
      </c>
      <c r="DQ203" s="42">
        <f>DQ201/2-0.5</f>
        <v/>
      </c>
      <c r="DR203" s="42">
        <f>DR201/2-0.5</f>
        <v/>
      </c>
      <c r="DS203" s="42">
        <f>DS201/2-0.5</f>
        <v/>
      </c>
      <c r="DU203" s="42">
        <f>DU201/2-0.5</f>
        <v/>
      </c>
      <c r="DV203" s="42">
        <f>DV201/2-0.5</f>
        <v/>
      </c>
      <c r="DW203" s="42">
        <f>DW201/2-0.5</f>
        <v/>
      </c>
      <c r="DX203" s="42">
        <f>DX201/2-0.5</f>
        <v/>
      </c>
      <c r="DY203" s="42">
        <f>DY201/2-0.5</f>
        <v/>
      </c>
      <c r="DZ203" s="42">
        <f>DZ201/2-0.5</f>
        <v/>
      </c>
      <c r="EA203" s="42">
        <f>EA201/2-0.5</f>
        <v/>
      </c>
      <c r="EB203" s="42">
        <f>EB201/2-0.5</f>
        <v/>
      </c>
      <c r="EC203" s="42">
        <f>EC201/2-0.5</f>
        <v/>
      </c>
      <c r="EE203" s="42">
        <f>EE201/2-0.5</f>
        <v/>
      </c>
      <c r="EF203" s="42">
        <f>EF201/2-0.5</f>
        <v/>
      </c>
      <c r="EG203" s="42">
        <f>EG201/2-0.5</f>
        <v/>
      </c>
      <c r="EH203" s="42">
        <f>EH201/2-0.5</f>
        <v/>
      </c>
      <c r="EJ203" s="42">
        <f>EJ201/2-0.5</f>
        <v/>
      </c>
      <c r="EK203" s="42">
        <f>EK201/2-0.5</f>
        <v/>
      </c>
      <c r="EL203" s="42">
        <f>EL201/2-0.5</f>
        <v/>
      </c>
      <c r="EM203" s="42">
        <f>EM201/2-0.5</f>
        <v/>
      </c>
      <c r="EO203" s="42">
        <f>EO201/2-0.5</f>
        <v/>
      </c>
      <c r="EP203" s="42">
        <f>EP201/2-0.5</f>
        <v/>
      </c>
      <c r="EQ203" s="42">
        <f>EQ201/2-0.5</f>
        <v/>
      </c>
      <c r="ER203" s="42">
        <f>ER201/2-0.5</f>
        <v/>
      </c>
      <c r="ET203" s="42">
        <f>ET201/2-0.5</f>
        <v/>
      </c>
      <c r="EU203" s="42">
        <f>EU201/2-0.5</f>
        <v/>
      </c>
      <c r="EV203" s="42">
        <f>EV201/2-0.5</f>
        <v/>
      </c>
      <c r="EW203" s="42">
        <f>EW201/2-0.5</f>
        <v/>
      </c>
      <c r="EY203" s="42">
        <f>EY201/2-0.5</f>
        <v/>
      </c>
      <c r="EZ203" s="42">
        <f>EZ201/2-0.5</f>
        <v/>
      </c>
      <c r="FA203" s="42">
        <f>FA201/2-0.5</f>
        <v/>
      </c>
      <c r="FB203" s="42">
        <f>FB201/2-0.5</f>
        <v/>
      </c>
    </row>
    <row r="204">
      <c r="G204" s="42">
        <f>G203</f>
        <v/>
      </c>
      <c r="H204" s="42">
        <f>H203</f>
        <v/>
      </c>
      <c r="L204" s="42">
        <f>L203</f>
        <v/>
      </c>
      <c r="M204" s="42">
        <f>M203</f>
        <v/>
      </c>
      <c r="Q204" s="42">
        <f>Q203</f>
        <v/>
      </c>
      <c r="R204" s="42">
        <f>R203</f>
        <v/>
      </c>
      <c r="V204" s="42">
        <f>V203</f>
        <v/>
      </c>
      <c r="W204" s="42">
        <f>W203</f>
        <v/>
      </c>
      <c r="AA204" s="42">
        <f>AA203</f>
        <v/>
      </c>
      <c r="AB204" s="42">
        <f>AB203</f>
        <v/>
      </c>
      <c r="AF204" s="42">
        <f>AF203</f>
        <v/>
      </c>
      <c r="AG204" s="42">
        <f>AG203</f>
        <v/>
      </c>
      <c r="AK204" s="42">
        <f>AK203</f>
        <v/>
      </c>
      <c r="AL204" s="42">
        <f>AL203</f>
        <v/>
      </c>
      <c r="AP204" s="42">
        <f>AP203</f>
        <v/>
      </c>
      <c r="AQ204" s="42">
        <f>AQ203</f>
        <v/>
      </c>
      <c r="AU204" s="42">
        <f>AU203</f>
        <v/>
      </c>
      <c r="AV204" s="42">
        <f>AV203</f>
        <v/>
      </c>
      <c r="AZ204" s="42">
        <f>AZ203</f>
        <v/>
      </c>
      <c r="BA204" s="42">
        <f>BA203</f>
        <v/>
      </c>
      <c r="BE204" s="42">
        <f>BE203</f>
        <v/>
      </c>
      <c r="BF204" s="42">
        <f>BF203</f>
        <v/>
      </c>
      <c r="BJ204" s="42">
        <f>BJ203</f>
        <v/>
      </c>
      <c r="BK204" s="42">
        <f>BK203</f>
        <v/>
      </c>
      <c r="BO204" s="42">
        <f>BO203</f>
        <v/>
      </c>
      <c r="BP204" s="42">
        <f>BP203</f>
        <v/>
      </c>
      <c r="BT204" s="42">
        <f>BT203</f>
        <v/>
      </c>
      <c r="BU204" s="42">
        <f>BU203</f>
        <v/>
      </c>
      <c r="BY204" s="42">
        <f>BY203</f>
        <v/>
      </c>
      <c r="BZ204" s="42">
        <f>BZ203</f>
        <v/>
      </c>
      <c r="CD204" s="42">
        <f>CD203</f>
        <v/>
      </c>
      <c r="CE204" s="42">
        <f>CE203</f>
        <v/>
      </c>
      <c r="CI204" s="42">
        <f>CI203</f>
        <v/>
      </c>
      <c r="CJ204" s="42">
        <f>CJ203</f>
        <v/>
      </c>
      <c r="CN204" s="42">
        <f>CN203</f>
        <v/>
      </c>
      <c r="CO204" s="42">
        <f>CO203</f>
        <v/>
      </c>
      <c r="CS204" s="42">
        <f>CS203</f>
        <v/>
      </c>
      <c r="CT204" s="42">
        <f>CT203</f>
        <v/>
      </c>
      <c r="CX204" s="42">
        <f>CX203</f>
        <v/>
      </c>
      <c r="CY204" s="42">
        <f>CY203</f>
        <v/>
      </c>
      <c r="DC204" s="42">
        <f>DC203</f>
        <v/>
      </c>
      <c r="DD204" s="42">
        <f>DD203</f>
        <v/>
      </c>
      <c r="DH204" s="42">
        <f>DH203</f>
        <v/>
      </c>
      <c r="DI204" s="42">
        <f>DI203</f>
        <v/>
      </c>
      <c r="DM204" s="42">
        <f>DM203</f>
        <v/>
      </c>
      <c r="DN204" s="42">
        <f>DN203</f>
        <v/>
      </c>
      <c r="DR204" s="42">
        <f>DR203</f>
        <v/>
      </c>
      <c r="DS204" s="42">
        <f>DS203</f>
        <v/>
      </c>
      <c r="DW204" s="42">
        <f>DW203</f>
        <v/>
      </c>
      <c r="DX204" s="42">
        <f>DX203</f>
        <v/>
      </c>
      <c r="EB204" s="42">
        <f>EB203</f>
        <v/>
      </c>
      <c r="EC204" s="42">
        <f>EC203</f>
        <v/>
      </c>
      <c r="EG204" s="42">
        <f>EG203</f>
        <v/>
      </c>
      <c r="EH204" s="42">
        <f>EH203</f>
        <v/>
      </c>
      <c r="EL204" s="42">
        <f>EL203</f>
        <v/>
      </c>
      <c r="EM204" s="42">
        <f>EM203</f>
        <v/>
      </c>
      <c r="EQ204" s="42">
        <f>EQ203</f>
        <v/>
      </c>
      <c r="ER204" s="42">
        <f>ER203</f>
        <v/>
      </c>
      <c r="EV204" s="42">
        <f>EV203</f>
        <v/>
      </c>
      <c r="EW204" s="42">
        <f>EW203</f>
        <v/>
      </c>
      <c r="FA204" s="42">
        <f>FA203</f>
        <v/>
      </c>
      <c r="FB204" s="42">
        <f>FB203</f>
        <v/>
      </c>
    </row>
    <row r="217">
      <c r="E217" s="6" t="n">
        <v>1</v>
      </c>
      <c r="F217" s="6" t="n">
        <v>1</v>
      </c>
      <c r="G217" s="6" t="n">
        <v>1</v>
      </c>
      <c r="H217" s="6" t="n">
        <v>1</v>
      </c>
      <c r="I217" s="6" t="n"/>
      <c r="J217" s="10" t="inlineStr">
        <is>
          <t>2a</t>
        </is>
      </c>
      <c r="K217" s="10" t="inlineStr">
        <is>
          <t>2a</t>
        </is>
      </c>
      <c r="L217" s="10" t="inlineStr">
        <is>
          <t>2a</t>
        </is>
      </c>
      <c r="M217" s="10" t="inlineStr">
        <is>
          <t>2a</t>
        </is>
      </c>
      <c r="N217" s="10" t="n"/>
      <c r="O217" s="10" t="inlineStr">
        <is>
          <t>2b</t>
        </is>
      </c>
      <c r="P217" s="10" t="inlineStr">
        <is>
          <t>2b</t>
        </is>
      </c>
      <c r="Q217" s="10" t="inlineStr">
        <is>
          <t>2b</t>
        </is>
      </c>
      <c r="R217" s="10" t="inlineStr">
        <is>
          <t>2b</t>
        </is>
      </c>
      <c r="S217" s="10" t="n"/>
      <c r="T217" s="14" t="inlineStr">
        <is>
          <t>3a</t>
        </is>
      </c>
      <c r="U217" s="14" t="inlineStr">
        <is>
          <t>3a</t>
        </is>
      </c>
      <c r="V217" s="14" t="inlineStr">
        <is>
          <t>3a</t>
        </is>
      </c>
      <c r="W217" s="14" t="inlineStr">
        <is>
          <t>3a</t>
        </is>
      </c>
      <c r="X217" s="14" t="n"/>
      <c r="Y217" s="14" t="inlineStr">
        <is>
          <t>3b</t>
        </is>
      </c>
      <c r="Z217" s="14" t="inlineStr">
        <is>
          <t>3b</t>
        </is>
      </c>
      <c r="AA217" s="14" t="inlineStr">
        <is>
          <t>3b</t>
        </is>
      </c>
      <c r="AB217" s="14" t="inlineStr">
        <is>
          <t>3b</t>
        </is>
      </c>
      <c r="AC217" s="14" t="n"/>
      <c r="AD217" s="14" t="inlineStr">
        <is>
          <t>3c</t>
        </is>
      </c>
      <c r="AE217" s="14" t="inlineStr">
        <is>
          <t>3c</t>
        </is>
      </c>
      <c r="AF217" s="14" t="inlineStr">
        <is>
          <t>3c</t>
        </is>
      </c>
      <c r="AG217" s="14" t="inlineStr">
        <is>
          <t>3c</t>
        </is>
      </c>
      <c r="AH217" s="14" t="n"/>
      <c r="AI217" s="14" t="inlineStr">
        <is>
          <t>3d</t>
        </is>
      </c>
      <c r="AJ217" s="14" t="inlineStr">
        <is>
          <t>3d</t>
        </is>
      </c>
      <c r="AK217" s="14" t="inlineStr">
        <is>
          <t>3d</t>
        </is>
      </c>
      <c r="AL217" s="14" t="inlineStr">
        <is>
          <t>3d</t>
        </is>
      </c>
      <c r="AM217" s="14" t="n"/>
      <c r="AN217" s="18" t="inlineStr">
        <is>
          <t>4a</t>
        </is>
      </c>
      <c r="AO217" s="18" t="inlineStr">
        <is>
          <t>4a</t>
        </is>
      </c>
      <c r="AP217" s="18" t="inlineStr">
        <is>
          <t>4a</t>
        </is>
      </c>
      <c r="AQ217" s="18" t="inlineStr">
        <is>
          <t>4a</t>
        </is>
      </c>
      <c r="AR217" s="18" t="n"/>
      <c r="AS217" s="18" t="inlineStr">
        <is>
          <t>4b</t>
        </is>
      </c>
      <c r="AT217" s="18" t="inlineStr">
        <is>
          <t>4b</t>
        </is>
      </c>
      <c r="AU217" s="18" t="inlineStr">
        <is>
          <t>4b</t>
        </is>
      </c>
      <c r="AV217" s="18" t="inlineStr">
        <is>
          <t>4b</t>
        </is>
      </c>
      <c r="AW217" s="18" t="n"/>
      <c r="AX217" s="18" t="inlineStr">
        <is>
          <t>4c</t>
        </is>
      </c>
      <c r="AY217" s="18" t="inlineStr">
        <is>
          <t>4c</t>
        </is>
      </c>
      <c r="AZ217" s="18" t="inlineStr">
        <is>
          <t>4c</t>
        </is>
      </c>
      <c r="BA217" s="18" t="inlineStr">
        <is>
          <t>4c</t>
        </is>
      </c>
      <c r="BB217" s="18" t="n"/>
      <c r="BC217" s="18" t="inlineStr">
        <is>
          <t>4d</t>
        </is>
      </c>
      <c r="BD217" s="18" t="inlineStr">
        <is>
          <t>4d</t>
        </is>
      </c>
      <c r="BE217" s="18" t="inlineStr">
        <is>
          <t>4d</t>
        </is>
      </c>
      <c r="BF217" s="18" t="inlineStr">
        <is>
          <t>4d</t>
        </is>
      </c>
      <c r="BG217" s="18" t="n"/>
      <c r="BH217" s="18" t="inlineStr">
        <is>
          <t>4e</t>
        </is>
      </c>
      <c r="BI217" s="18" t="inlineStr">
        <is>
          <t>4e</t>
        </is>
      </c>
      <c r="BJ217" s="18" t="inlineStr">
        <is>
          <t>4e</t>
        </is>
      </c>
      <c r="BK217" s="18" t="inlineStr">
        <is>
          <t>4e</t>
        </is>
      </c>
      <c r="BL217" s="18" t="n"/>
      <c r="BM217" s="18" t="inlineStr">
        <is>
          <t>4f</t>
        </is>
      </c>
      <c r="BN217" s="18" t="inlineStr">
        <is>
          <t>4f</t>
        </is>
      </c>
      <c r="BO217" s="18" t="inlineStr">
        <is>
          <t>4f</t>
        </is>
      </c>
      <c r="BP217" s="18" t="inlineStr">
        <is>
          <t>4f</t>
        </is>
      </c>
      <c r="BQ217" s="18" t="n"/>
      <c r="BR217" s="18" t="inlineStr">
        <is>
          <t>4g</t>
        </is>
      </c>
      <c r="BS217" s="18" t="inlineStr">
        <is>
          <t>4g</t>
        </is>
      </c>
      <c r="BT217" s="18" t="inlineStr">
        <is>
          <t>4g</t>
        </is>
      </c>
      <c r="BU217" s="18" t="inlineStr">
        <is>
          <t>4g</t>
        </is>
      </c>
      <c r="BV217" s="18" t="n"/>
      <c r="BW217" s="18" t="inlineStr">
        <is>
          <t>4h</t>
        </is>
      </c>
      <c r="BX217" s="18" t="inlineStr">
        <is>
          <t>4h</t>
        </is>
      </c>
      <c r="BY217" s="18" t="inlineStr">
        <is>
          <t>4h</t>
        </is>
      </c>
      <c r="BZ217" s="18" t="inlineStr">
        <is>
          <t>4h</t>
        </is>
      </c>
      <c r="CA217" s="18" t="n"/>
      <c r="CB217" s="25" t="inlineStr">
        <is>
          <t>5a</t>
        </is>
      </c>
      <c r="CC217" s="25" t="inlineStr">
        <is>
          <t>5a</t>
        </is>
      </c>
      <c r="CD217" s="25" t="inlineStr">
        <is>
          <t>5a</t>
        </is>
      </c>
      <c r="CE217" s="25" t="inlineStr">
        <is>
          <t>5a</t>
        </is>
      </c>
      <c r="CF217" s="25" t="n"/>
      <c r="CG217" s="25" t="inlineStr">
        <is>
          <t>5b</t>
        </is>
      </c>
      <c r="CH217" s="25" t="inlineStr">
        <is>
          <t>5b</t>
        </is>
      </c>
      <c r="CI217" s="25" t="inlineStr">
        <is>
          <t>5b</t>
        </is>
      </c>
      <c r="CJ217" s="25" t="inlineStr">
        <is>
          <t>5b</t>
        </is>
      </c>
      <c r="CK217" s="25" t="n"/>
      <c r="CL217" s="25" t="inlineStr">
        <is>
          <t>5c</t>
        </is>
      </c>
      <c r="CM217" s="25" t="inlineStr">
        <is>
          <t>5c</t>
        </is>
      </c>
      <c r="CN217" s="25" t="inlineStr">
        <is>
          <t>5c</t>
        </is>
      </c>
      <c r="CO217" s="25" t="inlineStr">
        <is>
          <t>5c</t>
        </is>
      </c>
      <c r="CP217" s="25" t="n"/>
      <c r="CQ217" s="25" t="inlineStr">
        <is>
          <t>5d</t>
        </is>
      </c>
      <c r="CR217" s="25" t="inlineStr">
        <is>
          <t>5d</t>
        </is>
      </c>
      <c r="CS217" s="25" t="inlineStr">
        <is>
          <t>5d</t>
        </is>
      </c>
      <c r="CT217" s="25" t="inlineStr">
        <is>
          <t>5d</t>
        </is>
      </c>
      <c r="CU217" s="25" t="n"/>
      <c r="CV217" s="25" t="inlineStr">
        <is>
          <t>5e</t>
        </is>
      </c>
      <c r="CW217" s="25" t="inlineStr">
        <is>
          <t>5e</t>
        </is>
      </c>
      <c r="CX217" s="25" t="inlineStr">
        <is>
          <t>5e</t>
        </is>
      </c>
      <c r="CY217" s="25" t="inlineStr">
        <is>
          <t>5e</t>
        </is>
      </c>
      <c r="CZ217" s="25" t="n"/>
      <c r="DA217" s="25" t="inlineStr">
        <is>
          <t>5f</t>
        </is>
      </c>
      <c r="DB217" s="25" t="inlineStr">
        <is>
          <t>5f</t>
        </is>
      </c>
      <c r="DC217" s="25" t="inlineStr">
        <is>
          <t>5f</t>
        </is>
      </c>
      <c r="DD217" s="25" t="inlineStr">
        <is>
          <t>5f</t>
        </is>
      </c>
      <c r="DE217" s="25" t="n"/>
      <c r="DF217" s="25" t="inlineStr">
        <is>
          <t>5g</t>
        </is>
      </c>
      <c r="DG217" s="25" t="inlineStr">
        <is>
          <t>5g</t>
        </is>
      </c>
      <c r="DH217" s="25" t="inlineStr">
        <is>
          <t>5g</t>
        </is>
      </c>
      <c r="DI217" s="25" t="inlineStr">
        <is>
          <t>5g</t>
        </is>
      </c>
      <c r="DJ217" s="25" t="n"/>
      <c r="DK217" s="25" t="inlineStr">
        <is>
          <t>5h</t>
        </is>
      </c>
      <c r="DL217" s="25" t="inlineStr">
        <is>
          <t>5h</t>
        </is>
      </c>
      <c r="DM217" s="25" t="inlineStr">
        <is>
          <t>5h</t>
        </is>
      </c>
      <c r="DN217" s="25" t="inlineStr">
        <is>
          <t>5h</t>
        </is>
      </c>
      <c r="DO217" s="25" t="n"/>
      <c r="DP217" s="25" t="inlineStr">
        <is>
          <t>5i</t>
        </is>
      </c>
      <c r="DQ217" s="25" t="inlineStr">
        <is>
          <t>5i</t>
        </is>
      </c>
      <c r="DR217" s="25" t="inlineStr">
        <is>
          <t>5i</t>
        </is>
      </c>
      <c r="DS217" s="25" t="inlineStr">
        <is>
          <t>5i</t>
        </is>
      </c>
      <c r="DT217" s="25" t="n"/>
      <c r="DU217" s="25" t="inlineStr">
        <is>
          <t>5j</t>
        </is>
      </c>
      <c r="DV217" s="25" t="inlineStr">
        <is>
          <t>5j</t>
        </is>
      </c>
      <c r="DW217" s="25" t="inlineStr">
        <is>
          <t>5j</t>
        </is>
      </c>
      <c r="DX217" s="25" t="inlineStr">
        <is>
          <t>5j</t>
        </is>
      </c>
      <c r="DY217" s="25" t="n"/>
      <c r="DZ217" s="25" t="inlineStr">
        <is>
          <t>5k</t>
        </is>
      </c>
      <c r="EA217" s="25" t="inlineStr">
        <is>
          <t>5k</t>
        </is>
      </c>
      <c r="EB217" s="25" t="inlineStr">
        <is>
          <t>5k</t>
        </is>
      </c>
      <c r="EC217" s="25" t="inlineStr">
        <is>
          <t>5k</t>
        </is>
      </c>
      <c r="ED217" s="25" t="n"/>
      <c r="EE217" s="25" t="inlineStr">
        <is>
          <t>5l</t>
        </is>
      </c>
      <c r="EF217" s="25" t="inlineStr">
        <is>
          <t>5l</t>
        </is>
      </c>
      <c r="EG217" s="25" t="inlineStr">
        <is>
          <t>5l</t>
        </is>
      </c>
      <c r="EH217" s="25" t="inlineStr">
        <is>
          <t>5l</t>
        </is>
      </c>
      <c r="EI217" s="25" t="n"/>
      <c r="EJ217" s="25" t="inlineStr">
        <is>
          <t>5m</t>
        </is>
      </c>
      <c r="EK217" s="25" t="inlineStr">
        <is>
          <t>5m</t>
        </is>
      </c>
      <c r="EL217" s="25" t="inlineStr">
        <is>
          <t>5m</t>
        </is>
      </c>
      <c r="EM217" s="25" t="inlineStr">
        <is>
          <t>5m</t>
        </is>
      </c>
      <c r="EN217" s="25" t="n"/>
      <c r="EO217" s="25" t="inlineStr">
        <is>
          <t>5n</t>
        </is>
      </c>
      <c r="EP217" s="25" t="inlineStr">
        <is>
          <t>5n</t>
        </is>
      </c>
      <c r="EQ217" s="25" t="inlineStr">
        <is>
          <t>5n</t>
        </is>
      </c>
      <c r="ER217" s="25" t="inlineStr">
        <is>
          <t>5n</t>
        </is>
      </c>
      <c r="ES217" s="25" t="n"/>
      <c r="ET217" s="25" t="inlineStr">
        <is>
          <t>5o</t>
        </is>
      </c>
      <c r="EU217" s="25" t="inlineStr">
        <is>
          <t>5o</t>
        </is>
      </c>
      <c r="EV217" s="25" t="inlineStr">
        <is>
          <t>5o</t>
        </is>
      </c>
      <c r="EW217" s="25" t="inlineStr">
        <is>
          <t>5o</t>
        </is>
      </c>
      <c r="EX217" s="25" t="n"/>
      <c r="EY217" s="25" t="inlineStr">
        <is>
          <t>5p</t>
        </is>
      </c>
      <c r="EZ217" s="25" t="inlineStr">
        <is>
          <t>5p</t>
        </is>
      </c>
      <c r="FA217" s="25" t="inlineStr">
        <is>
          <t>5p</t>
        </is>
      </c>
      <c r="FB217" s="25" t="inlineStr">
        <is>
          <t>5p</t>
        </is>
      </c>
    </row>
    <row r="218">
      <c r="A218" s="42" t="inlineStr">
        <is>
          <t>Order</t>
        </is>
      </c>
      <c r="C218" s="42" t="inlineStr">
        <is>
          <t>Lineage</t>
        </is>
      </c>
      <c r="E218" s="7" t="inlineStr">
        <is>
          <t>Ancestor</t>
        </is>
      </c>
      <c r="F218" s="8" t="inlineStr">
        <is>
          <t>Birth</t>
        </is>
      </c>
      <c r="G218" s="8" t="inlineStr">
        <is>
          <t>Transition</t>
        </is>
      </c>
      <c r="H218" s="9" t="inlineStr">
        <is>
          <t>End</t>
        </is>
      </c>
      <c r="I218" s="8" t="n"/>
      <c r="J218" s="11" t="inlineStr">
        <is>
          <t>Ancestor</t>
        </is>
      </c>
      <c r="K218" s="12" t="inlineStr">
        <is>
          <t>Birth</t>
        </is>
      </c>
      <c r="L218" s="12" t="inlineStr">
        <is>
          <t>Transition</t>
        </is>
      </c>
      <c r="M218" s="13" t="inlineStr">
        <is>
          <t>End</t>
        </is>
      </c>
      <c r="N218" s="12" t="n"/>
      <c r="O218" s="11" t="inlineStr">
        <is>
          <t>Ancestor</t>
        </is>
      </c>
      <c r="P218" s="12" t="inlineStr">
        <is>
          <t>Birth</t>
        </is>
      </c>
      <c r="Q218" s="12" t="inlineStr">
        <is>
          <t>Transition</t>
        </is>
      </c>
      <c r="R218" s="13" t="inlineStr">
        <is>
          <t>End</t>
        </is>
      </c>
      <c r="S218" s="12" t="n"/>
      <c r="T218" s="15" t="inlineStr">
        <is>
          <t>Ancestor</t>
        </is>
      </c>
      <c r="U218" s="16" t="inlineStr">
        <is>
          <t>Birth</t>
        </is>
      </c>
      <c r="V218" s="16" t="inlineStr">
        <is>
          <t>Transition</t>
        </is>
      </c>
      <c r="W218" s="17" t="inlineStr">
        <is>
          <t>End</t>
        </is>
      </c>
      <c r="X218" s="16" t="n"/>
      <c r="Y218" s="15" t="inlineStr">
        <is>
          <t>Ancestor</t>
        </is>
      </c>
      <c r="Z218" s="16" t="inlineStr">
        <is>
          <t>Birth</t>
        </is>
      </c>
      <c r="AA218" s="16" t="inlineStr">
        <is>
          <t>Transition</t>
        </is>
      </c>
      <c r="AB218" s="17" t="inlineStr">
        <is>
          <t>End</t>
        </is>
      </c>
      <c r="AC218" s="16" t="n"/>
      <c r="AD218" s="15" t="inlineStr">
        <is>
          <t>Ancestor</t>
        </is>
      </c>
      <c r="AE218" s="16" t="inlineStr">
        <is>
          <t>Birth</t>
        </is>
      </c>
      <c r="AF218" s="16" t="inlineStr">
        <is>
          <t>Transition</t>
        </is>
      </c>
      <c r="AG218" s="17" t="inlineStr">
        <is>
          <t>End</t>
        </is>
      </c>
      <c r="AH218" s="16" t="n"/>
      <c r="AI218" s="15" t="inlineStr">
        <is>
          <t>Ancestor</t>
        </is>
      </c>
      <c r="AJ218" s="16" t="inlineStr">
        <is>
          <t>Birth</t>
        </is>
      </c>
      <c r="AK218" s="16" t="inlineStr">
        <is>
          <t>Transition</t>
        </is>
      </c>
      <c r="AL218" s="17" t="inlineStr">
        <is>
          <t>End</t>
        </is>
      </c>
      <c r="AM218" s="16" t="n"/>
      <c r="AN218" s="19" t="inlineStr">
        <is>
          <t>Ancestor</t>
        </is>
      </c>
      <c r="AO218" s="20" t="inlineStr">
        <is>
          <t>Birth</t>
        </is>
      </c>
      <c r="AP218" s="20" t="inlineStr">
        <is>
          <t>Transition</t>
        </is>
      </c>
      <c r="AQ218" s="21" t="inlineStr">
        <is>
          <t>End</t>
        </is>
      </c>
      <c r="AR218" s="20" t="n"/>
      <c r="AS218" s="22" t="inlineStr">
        <is>
          <t>Ancestor</t>
        </is>
      </c>
      <c r="AT218" s="23" t="inlineStr">
        <is>
          <t>Birth</t>
        </is>
      </c>
      <c r="AU218" s="23" t="inlineStr">
        <is>
          <t>Transition</t>
        </is>
      </c>
      <c r="AV218" s="24" t="inlineStr">
        <is>
          <t>End</t>
        </is>
      </c>
      <c r="AW218" s="23" t="n"/>
      <c r="AX218" s="22" t="inlineStr">
        <is>
          <t>Ancestor</t>
        </is>
      </c>
      <c r="AY218" s="23" t="inlineStr">
        <is>
          <t>Birth</t>
        </is>
      </c>
      <c r="AZ218" s="23" t="inlineStr">
        <is>
          <t>Transition</t>
        </is>
      </c>
      <c r="BA218" s="24" t="inlineStr">
        <is>
          <t>End</t>
        </is>
      </c>
      <c r="BB218" s="23" t="n"/>
      <c r="BC218" s="22" t="inlineStr">
        <is>
          <t>Ancestor</t>
        </is>
      </c>
      <c r="BD218" s="23" t="inlineStr">
        <is>
          <t>Birth</t>
        </is>
      </c>
      <c r="BE218" s="23" t="inlineStr">
        <is>
          <t>Transition</t>
        </is>
      </c>
      <c r="BF218" s="24" t="inlineStr">
        <is>
          <t>End</t>
        </is>
      </c>
      <c r="BG218" s="23" t="n"/>
      <c r="BH218" s="22" t="inlineStr">
        <is>
          <t>Ancestor</t>
        </is>
      </c>
      <c r="BI218" s="23" t="inlineStr">
        <is>
          <t>Birth</t>
        </is>
      </c>
      <c r="BJ218" s="23" t="inlineStr">
        <is>
          <t>Transition</t>
        </is>
      </c>
      <c r="BK218" s="24" t="inlineStr">
        <is>
          <t>End</t>
        </is>
      </c>
      <c r="BL218" s="23" t="n"/>
      <c r="BM218" s="22" t="inlineStr">
        <is>
          <t>Ancestor</t>
        </is>
      </c>
      <c r="BN218" s="23" t="inlineStr">
        <is>
          <t>Birth</t>
        </is>
      </c>
      <c r="BO218" s="23" t="inlineStr">
        <is>
          <t>Transition</t>
        </is>
      </c>
      <c r="BP218" s="24" t="inlineStr">
        <is>
          <t>End</t>
        </is>
      </c>
      <c r="BQ218" s="23" t="n"/>
      <c r="BR218" s="22" t="inlineStr">
        <is>
          <t>Ancestor</t>
        </is>
      </c>
      <c r="BS218" s="23" t="inlineStr">
        <is>
          <t>Birth</t>
        </is>
      </c>
      <c r="BT218" s="23" t="inlineStr">
        <is>
          <t>Transition</t>
        </is>
      </c>
      <c r="BU218" s="24" t="inlineStr">
        <is>
          <t>End</t>
        </is>
      </c>
      <c r="BV218" s="23" t="n"/>
      <c r="BW218" s="22" t="inlineStr">
        <is>
          <t>Ancestor</t>
        </is>
      </c>
      <c r="BX218" s="23" t="inlineStr">
        <is>
          <t>Birth</t>
        </is>
      </c>
      <c r="BY218" s="23" t="inlineStr">
        <is>
          <t>Transition</t>
        </is>
      </c>
      <c r="BZ218" s="24" t="inlineStr">
        <is>
          <t>End</t>
        </is>
      </c>
      <c r="CA218" s="23" t="n"/>
      <c r="CB218" s="26" t="inlineStr">
        <is>
          <t>Ancestor</t>
        </is>
      </c>
      <c r="CC218" s="27" t="inlineStr">
        <is>
          <t>Birth</t>
        </is>
      </c>
      <c r="CD218" s="27" t="inlineStr">
        <is>
          <t>Transition</t>
        </is>
      </c>
      <c r="CE218" s="28" t="inlineStr">
        <is>
          <t>End</t>
        </is>
      </c>
      <c r="CF218" s="27" t="n"/>
      <c r="CG218" s="26" t="inlineStr">
        <is>
          <t>Ancestor</t>
        </is>
      </c>
      <c r="CH218" s="27" t="inlineStr">
        <is>
          <t>Birth</t>
        </is>
      </c>
      <c r="CI218" s="27" t="inlineStr">
        <is>
          <t>Transition</t>
        </is>
      </c>
      <c r="CJ218" s="28" t="inlineStr">
        <is>
          <t>End</t>
        </is>
      </c>
      <c r="CK218" s="27" t="n"/>
      <c r="CL218" s="26" t="inlineStr">
        <is>
          <t>Ancestor</t>
        </is>
      </c>
      <c r="CM218" s="27" t="inlineStr">
        <is>
          <t>Birth</t>
        </is>
      </c>
      <c r="CN218" s="27" t="inlineStr">
        <is>
          <t>Transition</t>
        </is>
      </c>
      <c r="CO218" s="28" t="inlineStr">
        <is>
          <t>End</t>
        </is>
      </c>
      <c r="CP218" s="27" t="n"/>
      <c r="CQ218" s="26" t="inlineStr">
        <is>
          <t>Ancestor</t>
        </is>
      </c>
      <c r="CR218" s="27" t="inlineStr">
        <is>
          <t>Birth</t>
        </is>
      </c>
      <c r="CS218" s="27" t="inlineStr">
        <is>
          <t>Transition</t>
        </is>
      </c>
      <c r="CT218" s="28" t="inlineStr">
        <is>
          <t>End</t>
        </is>
      </c>
      <c r="CU218" s="27" t="n"/>
      <c r="CV218" s="26" t="inlineStr">
        <is>
          <t>Ancestor</t>
        </is>
      </c>
      <c r="CW218" s="27" t="inlineStr">
        <is>
          <t>Birth</t>
        </is>
      </c>
      <c r="CX218" s="27" t="inlineStr">
        <is>
          <t>Transition</t>
        </is>
      </c>
      <c r="CY218" s="28" t="inlineStr">
        <is>
          <t>End</t>
        </is>
      </c>
      <c r="CZ218" s="27" t="n"/>
      <c r="DA218" s="26" t="inlineStr">
        <is>
          <t>Ancestor</t>
        </is>
      </c>
      <c r="DB218" s="27" t="inlineStr">
        <is>
          <t>Birth</t>
        </is>
      </c>
      <c r="DC218" s="27" t="inlineStr">
        <is>
          <t>Transition</t>
        </is>
      </c>
      <c r="DD218" s="28" t="inlineStr">
        <is>
          <t>End</t>
        </is>
      </c>
      <c r="DE218" s="27" t="n"/>
      <c r="DF218" s="26" t="inlineStr">
        <is>
          <t>Ancestor</t>
        </is>
      </c>
      <c r="DG218" s="27" t="inlineStr">
        <is>
          <t>Birth</t>
        </is>
      </c>
      <c r="DH218" s="27" t="inlineStr">
        <is>
          <t>Transition</t>
        </is>
      </c>
      <c r="DI218" s="28" t="inlineStr">
        <is>
          <t>End</t>
        </is>
      </c>
      <c r="DJ218" s="27" t="n"/>
      <c r="DK218" s="26" t="inlineStr">
        <is>
          <t>Ancestor</t>
        </is>
      </c>
      <c r="DL218" s="27" t="inlineStr">
        <is>
          <t>Birth</t>
        </is>
      </c>
      <c r="DM218" s="27" t="inlineStr">
        <is>
          <t>Transition</t>
        </is>
      </c>
      <c r="DN218" s="28" t="inlineStr">
        <is>
          <t>End</t>
        </is>
      </c>
      <c r="DO218" s="27" t="n"/>
      <c r="DP218" s="26" t="inlineStr">
        <is>
          <t>Ancestor</t>
        </is>
      </c>
      <c r="DQ218" s="27" t="inlineStr">
        <is>
          <t>Birth</t>
        </is>
      </c>
      <c r="DR218" s="27" t="inlineStr">
        <is>
          <t>Transition</t>
        </is>
      </c>
      <c r="DS218" s="28" t="inlineStr">
        <is>
          <t>End</t>
        </is>
      </c>
      <c r="DT218" s="27" t="n"/>
      <c r="DU218" s="26" t="inlineStr">
        <is>
          <t>Ancestor</t>
        </is>
      </c>
      <c r="DV218" s="27" t="inlineStr">
        <is>
          <t>Birth</t>
        </is>
      </c>
      <c r="DW218" s="27" t="inlineStr">
        <is>
          <t>Transition</t>
        </is>
      </c>
      <c r="DX218" s="28" t="inlineStr">
        <is>
          <t>End</t>
        </is>
      </c>
      <c r="DY218" s="27" t="n"/>
      <c r="DZ218" s="26" t="inlineStr">
        <is>
          <t>Ancestor</t>
        </is>
      </c>
      <c r="EA218" s="27" t="inlineStr">
        <is>
          <t>Birth</t>
        </is>
      </c>
      <c r="EB218" s="27" t="inlineStr">
        <is>
          <t>Transition</t>
        </is>
      </c>
      <c r="EC218" s="28" t="inlineStr">
        <is>
          <t>End</t>
        </is>
      </c>
      <c r="ED218" s="27" t="n"/>
      <c r="EE218" s="26" t="inlineStr">
        <is>
          <t>Ancestor</t>
        </is>
      </c>
      <c r="EF218" s="27" t="inlineStr">
        <is>
          <t>Birth</t>
        </is>
      </c>
      <c r="EG218" s="27" t="inlineStr">
        <is>
          <t>Transition</t>
        </is>
      </c>
      <c r="EH218" s="28" t="inlineStr">
        <is>
          <t>End</t>
        </is>
      </c>
      <c r="EI218" s="27" t="n"/>
      <c r="EJ218" s="26" t="inlineStr">
        <is>
          <t>Ancestor</t>
        </is>
      </c>
      <c r="EK218" s="27" t="inlineStr">
        <is>
          <t>Birth</t>
        </is>
      </c>
      <c r="EL218" s="27" t="inlineStr">
        <is>
          <t>Transition</t>
        </is>
      </c>
      <c r="EM218" s="28" t="inlineStr">
        <is>
          <t>End</t>
        </is>
      </c>
      <c r="EN218" s="27" t="n"/>
      <c r="EO218" s="26" t="inlineStr">
        <is>
          <t>Ancestor</t>
        </is>
      </c>
      <c r="EP218" s="27" t="inlineStr">
        <is>
          <t>Birth</t>
        </is>
      </c>
      <c r="EQ218" s="27" t="inlineStr">
        <is>
          <t>Transition</t>
        </is>
      </c>
      <c r="ER218" s="28" t="inlineStr">
        <is>
          <t>End</t>
        </is>
      </c>
      <c r="ES218" s="27" t="n"/>
      <c r="ET218" s="26" t="inlineStr">
        <is>
          <t>Ancestor</t>
        </is>
      </c>
      <c r="EU218" s="27" t="inlineStr">
        <is>
          <t>Birth</t>
        </is>
      </c>
      <c r="EV218" s="27" t="inlineStr">
        <is>
          <t>Transition</t>
        </is>
      </c>
      <c r="EW218" s="28" t="inlineStr">
        <is>
          <t>End</t>
        </is>
      </c>
      <c r="EX218" s="27" t="n"/>
      <c r="EY218" s="26" t="inlineStr">
        <is>
          <t>Ancestor</t>
        </is>
      </c>
      <c r="EZ218" s="27" t="inlineStr">
        <is>
          <t>Birth</t>
        </is>
      </c>
      <c r="FA218" s="27" t="inlineStr">
        <is>
          <t>Transition</t>
        </is>
      </c>
      <c r="FB218" s="28" t="inlineStr">
        <is>
          <t>End</t>
        </is>
      </c>
      <c r="FC218" s="5" t="n"/>
    </row>
    <row r="219">
      <c r="A219" s="42">
        <f>COUNTIF(B$3:B$450,"&lt;="&amp;$B219)</f>
        <v/>
      </c>
      <c r="B219" s="42">
        <f>COUNT('R'!D226,'R'!G222,'R'!G230,'R'!J220,'R'!J224,'R'!J228,'R'!J232,'R'!M233,'R'!M231,'R'!M229,'R'!M227,'R'!M225,'R'!M223,'R'!M221,'R'!M219,'R'!P218,'R'!P219,'R'!P220,'R'!P221,'R'!P222,'R'!P223,'R'!P224,'R'!P225,'R'!P227,'R'!P228,'R'!P229,'R'!P230,'R'!P231,'R'!P232,'R'!P233,'R'!P234)+(C220*0.01)</f>
        <v/>
      </c>
      <c r="C219" s="33">
        <f>A219*20</f>
        <v/>
      </c>
      <c r="D219" s="42" t="inlineStr">
        <is>
          <t>x</t>
        </is>
      </c>
      <c r="E219" s="42">
        <f>'R'!B225</f>
        <v/>
      </c>
      <c r="F219" s="42">
        <f>E219</f>
        <v/>
      </c>
      <c r="G219" s="42">
        <f>'R'!B226</f>
        <v/>
      </c>
      <c r="H219" s="42">
        <f>IF('R'!D226=0,'R'!C226,'R'!D226)</f>
        <v/>
      </c>
      <c r="J219" s="42">
        <f>H219</f>
        <v/>
      </c>
      <c r="K219" s="42">
        <f>H219</f>
        <v/>
      </c>
      <c r="L219" s="32">
        <f>IF('R'!E222=0,x!K219,'R'!E222)</f>
        <v/>
      </c>
      <c r="M219" s="32">
        <f>IF(AND('R'!G222=0,'R'!F222=0), x!K219,(IF('R'!G222=0, 'R'!F222, 'R'!G222)))</f>
        <v/>
      </c>
      <c r="O219" s="42">
        <f>H219</f>
        <v/>
      </c>
      <c r="P219" s="42">
        <f>H219</f>
        <v/>
      </c>
      <c r="Q219" s="32">
        <f>IF('R'!E230=0,x!P219,'R'!E230)</f>
        <v/>
      </c>
      <c r="R219" s="32">
        <f>IF(AND('R'!G230=0, 'R'!F230=0),x!P219,IF('R'!G230=0, 'R'!F230, 'R'!G230))</f>
        <v/>
      </c>
      <c r="T219" s="42">
        <f>M219</f>
        <v/>
      </c>
      <c r="U219" s="42">
        <f>T219</f>
        <v/>
      </c>
      <c r="V219" s="32">
        <f>IF('R'!H220=0,x!U219,'R'!H220)</f>
        <v/>
      </c>
      <c r="W219" s="32">
        <f>IF(AND('R'!J220=0,'R'!I220=0),x!U219,IF('R'!J220=0,'R'!I220,'R'!J220))</f>
        <v/>
      </c>
      <c r="Y219" s="42">
        <f>T219</f>
        <v/>
      </c>
      <c r="Z219" s="42">
        <f>Y219</f>
        <v/>
      </c>
      <c r="AA219" s="32">
        <f>IF('R'!H224=0,x!Z219,'R'!H224)</f>
        <v/>
      </c>
      <c r="AB219" s="32">
        <f>IF(AND('R'!J224=0,'R'!I224=0),x!Z219,IF('R'!J224=0,'R'!I224,'R'!J224))</f>
        <v/>
      </c>
      <c r="AD219" s="42">
        <f>R219</f>
        <v/>
      </c>
      <c r="AE219" s="42">
        <f>AD219</f>
        <v/>
      </c>
      <c r="AF219" s="32">
        <f>IF('R'!H228=0,x!AE219,'R'!H228)</f>
        <v/>
      </c>
      <c r="AG219" s="32">
        <f>IF(AND('R'!J228=0,'R'!I228=0),x!AE219,IF('R'!J228=0,'R'!I228,'R'!J228))</f>
        <v/>
      </c>
      <c r="AI219" s="42">
        <f>R219</f>
        <v/>
      </c>
      <c r="AJ219" s="42">
        <f>AI219</f>
        <v/>
      </c>
      <c r="AK219" s="32">
        <f>IF('R'!H232=0,x!AJ219,'R'!H232)</f>
        <v/>
      </c>
      <c r="AL219" s="32">
        <f>IF(AND('R'!J232=0,'R'!I232=0),x!AJ219,IF('R'!J232=0,'R'!I232,'R'!J232))</f>
        <v/>
      </c>
      <c r="AN219" s="42">
        <f>W219</f>
        <v/>
      </c>
      <c r="AO219" s="42">
        <f>AN219</f>
        <v/>
      </c>
      <c r="AP219" s="32">
        <f>IF('R'!K219=0,x!AO219,'R'!K219)</f>
        <v/>
      </c>
      <c r="AQ219" s="32">
        <f>IF(AND('R'!M219=0,'R'!L219=0),x!AO219,IF('R'!M219=0,'R'!L219,'R'!M219))</f>
        <v/>
      </c>
      <c r="AS219" s="42">
        <f>W219</f>
        <v/>
      </c>
      <c r="AT219" s="42">
        <f>AS219</f>
        <v/>
      </c>
      <c r="AU219" s="32">
        <f>IF('R'!K221=0,x!AT219,'R'!K221)</f>
        <v/>
      </c>
      <c r="AV219" s="32">
        <f>IF(AND('R'!M221=0,'R'!L221=0),x!AT219,IF('R'!M221=0,'R'!L221,'R'!M221))</f>
        <v/>
      </c>
      <c r="AX219" s="42">
        <f>AB219</f>
        <v/>
      </c>
      <c r="AY219" s="42">
        <f>AX219</f>
        <v/>
      </c>
      <c r="AZ219" s="32">
        <f>IF('R'!K223=0,x!AY219,'R'!K223)</f>
        <v/>
      </c>
      <c r="BA219" s="32">
        <f>IF(AND('R'!M223=0,'R'!L223=0),x!AY219,IF('R'!M223=0,'R'!L223,'R'!M223))</f>
        <v/>
      </c>
      <c r="BC219" s="42">
        <f>AB219</f>
        <v/>
      </c>
      <c r="BD219" s="42">
        <f>BC219</f>
        <v/>
      </c>
      <c r="BE219" s="32">
        <f>IF('R'!K225=0,x!BD219,'R'!K225)</f>
        <v/>
      </c>
      <c r="BF219" s="32">
        <f>IF(AND('R'!M225=0,'R'!L225=0),x!BD219,IF('R'!M225=0,'R'!L225,'R'!M225))</f>
        <v/>
      </c>
      <c r="BH219" s="42">
        <f>AG219</f>
        <v/>
      </c>
      <c r="BI219" s="42">
        <f>BH219</f>
        <v/>
      </c>
      <c r="BJ219" s="32">
        <f>IF('R'!K227=0,x!BI219,'R'!K227)</f>
        <v/>
      </c>
      <c r="BK219" s="32">
        <f>IF(AND('R'!M227=0,'R'!L227=0),x!BI219,IF('R'!M227=0,'R'!L227,'R'!M227))</f>
        <v/>
      </c>
      <c r="BM219" s="42">
        <f>AG219</f>
        <v/>
      </c>
      <c r="BN219" s="42">
        <f>BM219</f>
        <v/>
      </c>
      <c r="BO219" s="32">
        <f>IF('R'!K229=0,x!BN219,'R'!K229)</f>
        <v/>
      </c>
      <c r="BP219" s="32">
        <f>IF(AND('R'!M229=0,'R'!L229=0),x!BN219,IF('R'!M229=0,'R'!L229,'R'!M229))</f>
        <v/>
      </c>
      <c r="BR219" s="42">
        <f>AL219</f>
        <v/>
      </c>
      <c r="BS219" s="42">
        <f>BR219</f>
        <v/>
      </c>
      <c r="BT219" s="32">
        <f>IF('R'!K231=0,x!BS219,'R'!K231)</f>
        <v/>
      </c>
      <c r="BU219" s="32">
        <f>IF(AND('R'!M231=0,'R'!L231=0),x!BS219,IF('R'!M231=0,'R'!L231,'R'!M231))</f>
        <v/>
      </c>
      <c r="BW219" s="42">
        <f>AL219</f>
        <v/>
      </c>
      <c r="BX219" s="42">
        <f>BW219</f>
        <v/>
      </c>
      <c r="BY219" s="32">
        <f>IF('R'!K233=0,x!BX219,'R'!K233)</f>
        <v/>
      </c>
      <c r="BZ219" s="32">
        <f>IF(AND('R'!M233=0,'R'!L233=0),x!BX219,IF('R'!M233=0,'R'!L233,'R'!M233))</f>
        <v/>
      </c>
      <c r="CB219" s="42">
        <f>AQ219</f>
        <v/>
      </c>
      <c r="CC219" s="42">
        <f>CB219</f>
        <v/>
      </c>
      <c r="CD219" s="32">
        <f>IF('R'!N218=0,x!CC219,'R'!N218)</f>
        <v/>
      </c>
      <c r="CE219" s="32">
        <f>IF(AND('R'!P218=0,'R'!O218=0),x!CC219,IF('R'!P218=0,'R'!O218,'R'!P218))</f>
        <v/>
      </c>
      <c r="CG219" s="42">
        <f>AQ219</f>
        <v/>
      </c>
      <c r="CH219" s="42">
        <f>CG219</f>
        <v/>
      </c>
      <c r="CI219" s="32">
        <f>IF('R'!N219=0,x!CH219,'R'!N219)</f>
        <v/>
      </c>
      <c r="CJ219" s="32">
        <f>IF(AND('R'!P219=0,'R'!O219=0),x!CH219,IF('R'!P219=0,'R'!O219,'R'!P219))</f>
        <v/>
      </c>
      <c r="CL219" s="42">
        <f>AV219</f>
        <v/>
      </c>
      <c r="CM219" s="42">
        <f>CL219</f>
        <v/>
      </c>
      <c r="CN219" s="32">
        <f>IF('R'!N220=0,x!CM219,'R'!N220)</f>
        <v/>
      </c>
      <c r="CO219" s="32">
        <f>IF(AND('R'!P220=0,'R'!O220=0),x!CM219,IF('R'!P220=0,'R'!O220,'R'!P220))</f>
        <v/>
      </c>
      <c r="CQ219" s="42">
        <f>AV219</f>
        <v/>
      </c>
      <c r="CR219" s="42">
        <f>CQ219</f>
        <v/>
      </c>
      <c r="CS219" s="32">
        <f>IF('R'!N221=0,x!CR219,'R'!N221)</f>
        <v/>
      </c>
      <c r="CT219" s="32">
        <f>IF(AND('R'!P221=0,'R'!O221=0),x!CR219,IF('R'!P221=0,'R'!O221,'R'!P221))</f>
        <v/>
      </c>
      <c r="CV219" s="42">
        <f>BA219</f>
        <v/>
      </c>
      <c r="CW219" s="42">
        <f>CV219</f>
        <v/>
      </c>
      <c r="CX219" s="32">
        <f>IF('R'!N222=0,x!CW219,'R'!N222)</f>
        <v/>
      </c>
      <c r="CY219" s="32">
        <f>IF(AND('R'!P222=0,'R'!O222=0),x!CW219,IF('R'!P222=0,'R'!O222,'R'!P222))</f>
        <v/>
      </c>
      <c r="DA219" s="42">
        <f>BA219</f>
        <v/>
      </c>
      <c r="DB219" s="42">
        <f>DA219</f>
        <v/>
      </c>
      <c r="DC219" s="32">
        <f>IF('R'!N223=0,x!DB219,'R'!N223)</f>
        <v/>
      </c>
      <c r="DD219" s="32">
        <f>IF(AND('R'!P223=0,'R'!O223=0),x!DB219,IF('R'!P223=0,'R'!O223,'R'!P223))</f>
        <v/>
      </c>
      <c r="DF219" s="42">
        <f>BF219</f>
        <v/>
      </c>
      <c r="DG219" s="42">
        <f>DF219</f>
        <v/>
      </c>
      <c r="DH219" s="32">
        <f>IF('R'!N224=0,x!DG219,'R'!N224)</f>
        <v/>
      </c>
      <c r="DI219" s="32">
        <f>IF(AND('R'!P224=0,'R'!O224=0),x!DG219,IF('R'!P224=0,'R'!O224,'R'!P224))</f>
        <v/>
      </c>
      <c r="DK219" s="42">
        <f>BF219</f>
        <v/>
      </c>
      <c r="DL219" s="42">
        <f>DK219</f>
        <v/>
      </c>
      <c r="DM219" s="32">
        <f>IF('R'!N225=0,x!DL219,'R'!N225)</f>
        <v/>
      </c>
      <c r="DN219" s="32">
        <f>IF(AND('R'!P225=0,'R'!O225=0),x!DL219,IF('R'!P225=0,'R'!O225,'R'!P225))</f>
        <v/>
      </c>
      <c r="DP219" s="42">
        <f>BK219</f>
        <v/>
      </c>
      <c r="DQ219" s="42">
        <f>DP219</f>
        <v/>
      </c>
      <c r="DR219" s="32">
        <f>IF('R'!N227=0,x!DQ219,'R'!N227)</f>
        <v/>
      </c>
      <c r="DS219" s="32">
        <f>IF(AND('R'!P227=0,'R'!O227=0),x!DQ219,IF('R'!P227=0,'R'!O227,'R'!P227))</f>
        <v/>
      </c>
      <c r="DU219" s="42">
        <f>BK219</f>
        <v/>
      </c>
      <c r="DV219" s="42">
        <f>DU219</f>
        <v/>
      </c>
      <c r="DW219" s="32">
        <f>IF('R'!N227=0,x!DV219,'R'!N227)</f>
        <v/>
      </c>
      <c r="DX219" s="32">
        <f>IF(AND('R'!P228=0,'R'!O228=0),x!DV219,IF('R'!P228=0,'R'!O228,'R'!P228))</f>
        <v/>
      </c>
      <c r="DZ219" s="42">
        <f>BP219</f>
        <v/>
      </c>
      <c r="EA219" s="42">
        <f>DZ219</f>
        <v/>
      </c>
      <c r="EB219" s="32">
        <f>IF('R'!N228=0,x!EA219,'R'!N228)</f>
        <v/>
      </c>
      <c r="EC219" s="32">
        <f>IF(AND('R'!P229=0,'R'!O229=0),x!EA219,IF('R'!P229=0,'R'!O229,'R'!P229))</f>
        <v/>
      </c>
      <c r="EE219" s="42">
        <f>BP219</f>
        <v/>
      </c>
      <c r="EF219" s="42">
        <f>EE219</f>
        <v/>
      </c>
      <c r="EG219" s="32">
        <f>IF('R'!N229=0,x!EF219,'R'!N229)</f>
        <v/>
      </c>
      <c r="EH219" s="32">
        <f>IF(AND('R'!P230=0,'R'!O230=0),x!EF219,IF('R'!P230=0,'R'!O230,'R'!P230))</f>
        <v/>
      </c>
      <c r="EJ219" s="42">
        <f>BU219</f>
        <v/>
      </c>
      <c r="EK219" s="42">
        <f>EJ219</f>
        <v/>
      </c>
      <c r="EL219" s="32">
        <f>IF('R'!N230=0,x!EK219,'R'!N230)</f>
        <v/>
      </c>
      <c r="EM219" s="32">
        <f>IF(AND('R'!P231=0,'R'!O231=0),x!EK219,IF('R'!P231=0,'R'!O231,'R'!P231))</f>
        <v/>
      </c>
      <c r="EO219" s="42">
        <f>BU219</f>
        <v/>
      </c>
      <c r="EP219" s="42">
        <f>EO219</f>
        <v/>
      </c>
      <c r="EQ219" s="32">
        <f>IF('R'!N231=0,x!EP219,'R'!N231)</f>
        <v/>
      </c>
      <c r="ER219" s="32">
        <f>IF(AND('R'!P232=0,'R'!O232=0),x!EP219,IF('R'!P232=0,'R'!O232,'R'!P232))</f>
        <v/>
      </c>
      <c r="ET219" s="42">
        <f>BZ219</f>
        <v/>
      </c>
      <c r="EU219" s="42">
        <f>ET219</f>
        <v/>
      </c>
      <c r="EV219" s="32">
        <f>IF('R'!N232=0,x!EU219,'R'!N232)</f>
        <v/>
      </c>
      <c r="EW219" s="32">
        <f>IF(AND('R'!P233=0,'R'!O233=0),x!EU219,IF('R'!P233=0,'R'!O233,'R'!P233))</f>
        <v/>
      </c>
      <c r="EY219" s="42">
        <f>BZ219</f>
        <v/>
      </c>
      <c r="EZ219" s="42">
        <f>EY219</f>
        <v/>
      </c>
      <c r="FA219" s="32">
        <f>IF('R'!N233=0,x!EZ219,'R'!N233)</f>
        <v/>
      </c>
      <c r="FB219" s="32">
        <f>IF(AND('R'!P234=0,'R'!O234=0),x!EZ219,IF('R'!P234=0,'R'!O234,'R'!P234))</f>
        <v/>
      </c>
    </row>
    <row r="220">
      <c r="C220" s="31">
        <f>'R'!A226</f>
        <v/>
      </c>
      <c r="D220" s="42" t="inlineStr">
        <is>
          <t>y</t>
        </is>
      </c>
      <c r="E220" s="42">
        <f>C219</f>
        <v/>
      </c>
      <c r="F220" s="42">
        <f>C219</f>
        <v/>
      </c>
      <c r="G220" s="42">
        <f>C219</f>
        <v/>
      </c>
      <c r="H220" s="42">
        <f>C219</f>
        <v/>
      </c>
      <c r="J220" s="42">
        <f>E220</f>
        <v/>
      </c>
      <c r="K220" s="32">
        <f>IF(OR(H219=145,'R'!C226&lt;&gt;0,'R'!E222=0),H220,$C219+4)</f>
        <v/>
      </c>
      <c r="L220" s="42">
        <f>K220</f>
        <v/>
      </c>
      <c r="M220" s="42">
        <f>K220</f>
        <v/>
      </c>
      <c r="O220" s="42">
        <f>H220</f>
        <v/>
      </c>
      <c r="P220" s="32">
        <f>IF(OR(H219=145,'R'!C226&lt;&gt;0,'R'!E230=0),H220,$C219-4)</f>
        <v/>
      </c>
      <c r="Q220" s="42">
        <f>P220</f>
        <v/>
      </c>
      <c r="R220" s="42">
        <f>P220</f>
        <v/>
      </c>
      <c r="T220" s="42">
        <f>M220</f>
        <v/>
      </c>
      <c r="U220" s="32">
        <f>IF(OR(M219=15,'R'!F222,'R'!H220=0),M220,$C219+6)</f>
        <v/>
      </c>
      <c r="V220" s="42">
        <f>U220</f>
        <v/>
      </c>
      <c r="W220" s="42">
        <f>U220</f>
        <v/>
      </c>
      <c r="Y220" s="42">
        <f>M220</f>
        <v/>
      </c>
      <c r="Z220" s="32">
        <f>IF(OR(M219=145,'R'!F222,'R'!H224=0),M220,$C219+2)</f>
        <v/>
      </c>
      <c r="AA220" s="42">
        <f>Z220</f>
        <v/>
      </c>
      <c r="AB220" s="42">
        <f>Z220</f>
        <v/>
      </c>
      <c r="AD220" s="42">
        <f>R220</f>
        <v/>
      </c>
      <c r="AE220" s="32">
        <f>IF(OR(R219=145,'R'!F230&lt;&gt;0,'R'!H228=0),R220,$C219-2)</f>
        <v/>
      </c>
      <c r="AF220" s="42">
        <f>AE220</f>
        <v/>
      </c>
      <c r="AG220" s="42">
        <f>AE220</f>
        <v/>
      </c>
      <c r="AI220" s="42">
        <f>R220</f>
        <v/>
      </c>
      <c r="AJ220" s="32">
        <f>IF(OR(R219=145,'R'!F230&lt;&gt;0,'R'!H232=0),R220,$C219-6)</f>
        <v/>
      </c>
      <c r="AK220" s="42">
        <f>AJ220</f>
        <v/>
      </c>
      <c r="AL220" s="42">
        <f>AJ220</f>
        <v/>
      </c>
      <c r="AN220" s="42">
        <f>W220</f>
        <v/>
      </c>
      <c r="AO220" s="32">
        <f>IF(OR(W219=145,'R'!I220&lt;&gt;0,'R'!K219=0),W220,$C219+7)</f>
        <v/>
      </c>
      <c r="AP220" s="42">
        <f>AO220</f>
        <v/>
      </c>
      <c r="AQ220" s="42">
        <f>AO220</f>
        <v/>
      </c>
      <c r="AS220" s="42">
        <f>W220</f>
        <v/>
      </c>
      <c r="AT220" s="32">
        <f>IF(OR(W219=145,'R'!I220&lt;&gt;0,'R'!K221=0),W220,$C219+5)</f>
        <v/>
      </c>
      <c r="AU220" s="42">
        <f>AT220</f>
        <v/>
      </c>
      <c r="AV220" s="42">
        <f>AT220</f>
        <v/>
      </c>
      <c r="AX220" s="42">
        <f>AB220</f>
        <v/>
      </c>
      <c r="AY220" s="32">
        <f>IF(OR(AB219=145,'R'!I224&lt;&gt;0,'R'!K223=0),AB220,$C219+3)</f>
        <v/>
      </c>
      <c r="AZ220" s="42">
        <f>AY220</f>
        <v/>
      </c>
      <c r="BA220" s="42">
        <f>AY220</f>
        <v/>
      </c>
      <c r="BC220" s="42">
        <f>AB220</f>
        <v/>
      </c>
      <c r="BD220" s="32">
        <f>IF(OR(AB219=145,'R'!I224&lt;&gt;0,'R'!K225=0),AB220,$C219+1)</f>
        <v/>
      </c>
      <c r="BE220" s="42">
        <f>BD220</f>
        <v/>
      </c>
      <c r="BF220" s="42">
        <f>BD220</f>
        <v/>
      </c>
      <c r="BH220" s="42">
        <f>AG220</f>
        <v/>
      </c>
      <c r="BI220" s="32">
        <f>IF(OR(AG219=145,'R'!I228&lt;&gt;0,'R'!K227=0,'R'!K227=0),AG220,$C219-1)</f>
        <v/>
      </c>
      <c r="BJ220" s="42">
        <f>BI220</f>
        <v/>
      </c>
      <c r="BK220" s="42">
        <f>BI220</f>
        <v/>
      </c>
      <c r="BM220" s="42">
        <f>AG220</f>
        <v/>
      </c>
      <c r="BN220" s="32">
        <f>IF(OR(AG219=145,'R'!I228&lt;&gt;0,'R'!K229=0),AG220,$C219-3)</f>
        <v/>
      </c>
      <c r="BO220" s="42">
        <f>BN220</f>
        <v/>
      </c>
      <c r="BP220" s="42">
        <f>BN220</f>
        <v/>
      </c>
      <c r="BR220" s="42">
        <f>AL220</f>
        <v/>
      </c>
      <c r="BS220" s="32">
        <f>IF(OR(AL219=145,'R'!I232&lt;&gt;0,'R'!K231=0),AL220,$C219-5)</f>
        <v/>
      </c>
      <c r="BT220" s="42">
        <f>BS220</f>
        <v/>
      </c>
      <c r="BU220" s="42">
        <f>BS220</f>
        <v/>
      </c>
      <c r="BW220" s="42">
        <f>AL220</f>
        <v/>
      </c>
      <c r="BX220" s="32">
        <f>IF(OR(AL219=145,'R'!I232&lt;&gt;0,'R'!K233=0),AL220,$C219-7)</f>
        <v/>
      </c>
      <c r="BY220" s="42">
        <f>BX220</f>
        <v/>
      </c>
      <c r="BZ220" s="42">
        <f>BX220</f>
        <v/>
      </c>
      <c r="CB220" s="42">
        <f>AQ220</f>
        <v/>
      </c>
      <c r="CC220" s="32">
        <f>IF(OR(AQ219=145,'R'!L219&lt;&gt;0,'R'!N218=0),AQ220,$C219+7.5)</f>
        <v/>
      </c>
      <c r="CD220" s="42">
        <f>CC220</f>
        <v/>
      </c>
      <c r="CE220" s="42">
        <f>CC220</f>
        <v/>
      </c>
      <c r="CG220" s="42">
        <f>AQ220</f>
        <v/>
      </c>
      <c r="CH220" s="32">
        <f>IF(OR(AQ219=145,'R'!AK219&lt;&gt;0,'R'!N219=0),AQ220,$C219+6.5)</f>
        <v/>
      </c>
      <c r="CI220" s="42">
        <f>CH220</f>
        <v/>
      </c>
      <c r="CJ220" s="42">
        <f>CH220</f>
        <v/>
      </c>
      <c r="CL220" s="42">
        <f>AV220</f>
        <v/>
      </c>
      <c r="CM220" s="32">
        <f>IF(OR(AV219=145,'R'!L221&lt;&gt;0,'R'!N220=0),AV220,$C219+5.5)</f>
        <v/>
      </c>
      <c r="CN220" s="42">
        <f>CM220</f>
        <v/>
      </c>
      <c r="CO220" s="42">
        <f>CM220</f>
        <v/>
      </c>
      <c r="CQ220" s="42">
        <f>AV220</f>
        <v/>
      </c>
      <c r="CR220" s="32">
        <f>IF(OR(AV219=145,'R'!L221&lt;&gt;0,'R'!N221=0),AV220,$C219+4.5)</f>
        <v/>
      </c>
      <c r="CS220" s="42">
        <f>CR220</f>
        <v/>
      </c>
      <c r="CT220" s="42">
        <f>CR220</f>
        <v/>
      </c>
      <c r="CV220" s="42">
        <f>BA220</f>
        <v/>
      </c>
      <c r="CW220" s="32">
        <f>IF(OR(BA219=145,'R'!L223&lt;&gt;0,'R'!N222=0),BA220,$C219+3.5)</f>
        <v/>
      </c>
      <c r="CX220" s="42">
        <f>CW220</f>
        <v/>
      </c>
      <c r="CY220" s="42">
        <f>CW220</f>
        <v/>
      </c>
      <c r="DA220" s="42">
        <f>BA220</f>
        <v/>
      </c>
      <c r="DB220" s="32">
        <f>IF(OR(BA219=145,'R'!L223&lt;&gt;0,'R'!N223=0),BA220,$C219+2.5)</f>
        <v/>
      </c>
      <c r="DC220" s="42">
        <f>DB220</f>
        <v/>
      </c>
      <c r="DD220" s="42">
        <f>DB220</f>
        <v/>
      </c>
      <c r="DF220" s="42">
        <f>BF220</f>
        <v/>
      </c>
      <c r="DG220" s="32">
        <f>IF(OR(BF219=145,'R'!L225&lt;&gt;0,'R'!N224=0),BF220,$C219+1.5)</f>
        <v/>
      </c>
      <c r="DH220" s="42">
        <f>DG220</f>
        <v/>
      </c>
      <c r="DI220" s="42">
        <f>DG220</f>
        <v/>
      </c>
      <c r="DK220" s="42">
        <f>BF220</f>
        <v/>
      </c>
      <c r="DL220" s="32">
        <f>IF(OR(BF219=145,'R'!L225&lt;&gt;0,'R'!N225=0),BF220,$C219+0.5)</f>
        <v/>
      </c>
      <c r="DM220" s="42">
        <f>DL220</f>
        <v/>
      </c>
      <c r="DN220" s="42">
        <f>DL220</f>
        <v/>
      </c>
      <c r="DP220" s="42">
        <f>BK220</f>
        <v/>
      </c>
      <c r="DQ220" s="32">
        <f>IF(OR(BK219=145,'R'!L227&lt;&gt;0,'R'!N227=0),BK220,$C219-0.5)</f>
        <v/>
      </c>
      <c r="DR220" s="42">
        <f>DQ220</f>
        <v/>
      </c>
      <c r="DS220" s="42">
        <f>DQ220</f>
        <v/>
      </c>
      <c r="DU220" s="42">
        <f>BK220</f>
        <v/>
      </c>
      <c r="DV220" s="32">
        <f>IF(OR(BK219=145,'R'!L227&lt;&gt;0,'R'!N228=0),BK220,$C219-1.5)</f>
        <v/>
      </c>
      <c r="DW220" s="42">
        <f>DV220</f>
        <v/>
      </c>
      <c r="DX220" s="42">
        <f>DV220</f>
        <v/>
      </c>
      <c r="DZ220" s="42">
        <f>BP220</f>
        <v/>
      </c>
      <c r="EA220" s="32">
        <f>IF(OR(BP219=145,'R'!L229&lt;&gt;0,'R'!N229=0),BP220,$C219-2.5)</f>
        <v/>
      </c>
      <c r="EB220" s="42">
        <f>EA220</f>
        <v/>
      </c>
      <c r="EC220" s="42">
        <f>EA220</f>
        <v/>
      </c>
      <c r="EE220" s="42">
        <f>BP220</f>
        <v/>
      </c>
      <c r="EF220" s="32">
        <f>IF(OR(BP219=145,'R'!L229&lt;&gt;0,'R'!N230=0),BP220,$C219-3.5)</f>
        <v/>
      </c>
      <c r="EG220" s="42">
        <f>EF220</f>
        <v/>
      </c>
      <c r="EH220" s="42">
        <f>EF220</f>
        <v/>
      </c>
      <c r="EJ220" s="42">
        <f>BU220</f>
        <v/>
      </c>
      <c r="EK220" s="32">
        <f>IF(OR(BU219=145,'R'!L231&lt;&gt;0,'R'!N231=0),BU220,$C219-4.5)</f>
        <v/>
      </c>
      <c r="EL220" s="42">
        <f>EK220</f>
        <v/>
      </c>
      <c r="EM220" s="42">
        <f>EK220</f>
        <v/>
      </c>
      <c r="EO220" s="42">
        <f>BU220</f>
        <v/>
      </c>
      <c r="EP220" s="32">
        <f>IF(OR(BU219=145,'R'!L231&lt;&gt;0,'R'!N232=0),BU220,$C219-5.5)</f>
        <v/>
      </c>
      <c r="EQ220" s="42">
        <f>EP220</f>
        <v/>
      </c>
      <c r="ER220" s="42">
        <f>EP220</f>
        <v/>
      </c>
      <c r="ET220" s="42">
        <f>BZ220</f>
        <v/>
      </c>
      <c r="EU220" s="32">
        <f>IF(OR(BZ219=145,'R'!L233&lt;&gt;0,'R'!N233=0),BZ220,$C219-6.5)</f>
        <v/>
      </c>
      <c r="EV220" s="42">
        <f>EU220</f>
        <v/>
      </c>
      <c r="EW220" s="42">
        <f>EU220</f>
        <v/>
      </c>
      <c r="EY220" s="42">
        <f>BZ220</f>
        <v/>
      </c>
      <c r="EZ220" s="32">
        <f>IF(OR(BZ219=145,'R'!L233&lt;&gt;0,'R'!N234=0),BZ220,$C219-7.5)</f>
        <v/>
      </c>
      <c r="FA220" s="42">
        <f>EZ220</f>
        <v/>
      </c>
      <c r="FB220" s="42">
        <f>EZ220</f>
        <v/>
      </c>
    </row>
    <row r="221">
      <c r="E221" s="42">
        <f>'R'!B225</f>
        <v/>
      </c>
      <c r="F221" s="42">
        <f>E221</f>
        <v/>
      </c>
      <c r="G221" s="42">
        <f>G219/2-0.5</f>
        <v/>
      </c>
      <c r="H221" s="42">
        <f>H219/2-0.5</f>
        <v/>
      </c>
      <c r="J221" s="42">
        <f>J219/2-0.5</f>
        <v/>
      </c>
      <c r="K221" s="42">
        <f>K219/2-0.5</f>
        <v/>
      </c>
      <c r="L221" s="42">
        <f>L219/2-0.5</f>
        <v/>
      </c>
      <c r="M221" s="42">
        <f>M219/2-0.5</f>
        <v/>
      </c>
      <c r="O221" s="42">
        <f>O219/2-0.5</f>
        <v/>
      </c>
      <c r="P221" s="42">
        <f>P219/2-0.5</f>
        <v/>
      </c>
      <c r="Q221" s="42">
        <f>Q219/2-0.5</f>
        <v/>
      </c>
      <c r="R221" s="42">
        <f>R219/2-0.5</f>
        <v/>
      </c>
      <c r="T221" s="42">
        <f>T219/2-0.5</f>
        <v/>
      </c>
      <c r="U221" s="42">
        <f>U219/2-0.5</f>
        <v/>
      </c>
      <c r="V221" s="42">
        <f>V219/2-0.5</f>
        <v/>
      </c>
      <c r="W221" s="42">
        <f>W219/2-0.5</f>
        <v/>
      </c>
      <c r="Y221" s="42">
        <f>Y219/2-0.5</f>
        <v/>
      </c>
      <c r="Z221" s="42">
        <f>Z219/2-0.5</f>
        <v/>
      </c>
      <c r="AA221" s="42">
        <f>AA219/2-0.5</f>
        <v/>
      </c>
      <c r="AB221" s="42">
        <f>AB219/2-0.5</f>
        <v/>
      </c>
      <c r="AD221" s="42">
        <f>AD219/2-0.5</f>
        <v/>
      </c>
      <c r="AE221" s="42">
        <f>AE219/2-0.5</f>
        <v/>
      </c>
      <c r="AF221" s="42">
        <f>AF219/2-0.5</f>
        <v/>
      </c>
      <c r="AG221" s="42">
        <f>AG219/2-0.5</f>
        <v/>
      </c>
      <c r="AI221" s="42">
        <f>AI219/2-0.5</f>
        <v/>
      </c>
      <c r="AJ221" s="42">
        <f>AJ219/2-0.5</f>
        <v/>
      </c>
      <c r="AK221" s="42">
        <f>AK219/2-0.5</f>
        <v/>
      </c>
      <c r="AL221" s="42">
        <f>AL219/2-0.5</f>
        <v/>
      </c>
      <c r="AN221" s="42">
        <f>AN219/2-0.5</f>
        <v/>
      </c>
      <c r="AO221" s="42">
        <f>AO219/2-0.5</f>
        <v/>
      </c>
      <c r="AP221" s="42">
        <f>AP219/2-0.5</f>
        <v/>
      </c>
      <c r="AQ221" s="42">
        <f>AQ219/2-0.5</f>
        <v/>
      </c>
      <c r="AS221" s="42">
        <f>AS219/2-0.5</f>
        <v/>
      </c>
      <c r="AT221" s="42">
        <f>AT219/2-0.5</f>
        <v/>
      </c>
      <c r="AU221" s="42">
        <f>AU219/2-0.5</f>
        <v/>
      </c>
      <c r="AV221" s="42">
        <f>AV219/2-0.5</f>
        <v/>
      </c>
      <c r="AX221" s="42">
        <f>AX219/2-0.5</f>
        <v/>
      </c>
      <c r="AY221" s="42">
        <f>AY219/2-0.5</f>
        <v/>
      </c>
      <c r="AZ221" s="42">
        <f>AZ219/2-0.5</f>
        <v/>
      </c>
      <c r="BA221" s="42">
        <f>BA219/2-0.5</f>
        <v/>
      </c>
      <c r="BC221" s="42">
        <f>BC219/2-0.5</f>
        <v/>
      </c>
      <c r="BD221" s="42">
        <f>BD219/2-0.5</f>
        <v/>
      </c>
      <c r="BE221" s="42">
        <f>BE219/2-0.5</f>
        <v/>
      </c>
      <c r="BF221" s="42">
        <f>BF219/2-0.5</f>
        <v/>
      </c>
      <c r="BH221" s="42">
        <f>BH219/2-0.5</f>
        <v/>
      </c>
      <c r="BI221" s="42">
        <f>BI219/2-0.5</f>
        <v/>
      </c>
      <c r="BJ221" s="42">
        <f>BJ219/2-0.5</f>
        <v/>
      </c>
      <c r="BK221" s="42">
        <f>BK219/2-0.5</f>
        <v/>
      </c>
      <c r="BM221" s="42">
        <f>BM219/2-0.5</f>
        <v/>
      </c>
      <c r="BN221" s="42">
        <f>BN219/2-0.5</f>
        <v/>
      </c>
      <c r="BO221" s="42">
        <f>BO219/2-0.5</f>
        <v/>
      </c>
      <c r="BP221" s="42">
        <f>BP219/2-0.5</f>
        <v/>
      </c>
      <c r="BR221" s="42">
        <f>BR219/2-0.5</f>
        <v/>
      </c>
      <c r="BS221" s="42">
        <f>BS219/2-0.5</f>
        <v/>
      </c>
      <c r="BT221" s="42">
        <f>BT219/2-0.5</f>
        <v/>
      </c>
      <c r="BU221" s="42">
        <f>BU219/2-0.5</f>
        <v/>
      </c>
      <c r="BW221" s="42">
        <f>BW219/2-0.5</f>
        <v/>
      </c>
      <c r="BX221" s="42">
        <f>BX219/2-0.5</f>
        <v/>
      </c>
      <c r="BY221" s="42">
        <f>BY219/2-0.5</f>
        <v/>
      </c>
      <c r="BZ221" s="42">
        <f>BZ219/2-0.5</f>
        <v/>
      </c>
      <c r="CA221" s="42">
        <f>CA219/2-0.5</f>
        <v/>
      </c>
      <c r="CB221" s="42">
        <f>CB219/2-0.5</f>
        <v/>
      </c>
      <c r="CC221" s="42">
        <f>CC219/2-0.5</f>
        <v/>
      </c>
      <c r="CD221" s="42">
        <f>CD219/2-0.5</f>
        <v/>
      </c>
      <c r="CE221" s="42">
        <f>CE219/2-0.5</f>
        <v/>
      </c>
      <c r="CG221" s="42">
        <f>CG219/2-0.5</f>
        <v/>
      </c>
      <c r="CH221" s="42">
        <f>CH219/2-0.5</f>
        <v/>
      </c>
      <c r="CI221" s="42">
        <f>CI219/2-0.5</f>
        <v/>
      </c>
      <c r="CJ221" s="42">
        <f>CJ219/2-0.5</f>
        <v/>
      </c>
      <c r="CL221" s="42">
        <f>CL219/2-0.5</f>
        <v/>
      </c>
      <c r="CM221" s="42">
        <f>CM219/2-0.5</f>
        <v/>
      </c>
      <c r="CN221" s="42">
        <f>CN219/2-0.5</f>
        <v/>
      </c>
      <c r="CO221" s="42">
        <f>CO219/2-0.5</f>
        <v/>
      </c>
      <c r="CQ221" s="42">
        <f>CQ219/2-0.5</f>
        <v/>
      </c>
      <c r="CR221" s="42">
        <f>CR219/2-0.5</f>
        <v/>
      </c>
      <c r="CS221" s="42">
        <f>CS219/2-0.5</f>
        <v/>
      </c>
      <c r="CT221" s="42">
        <f>CT219/2-0.5</f>
        <v/>
      </c>
      <c r="CV221" s="42">
        <f>CV219/2-0.5</f>
        <v/>
      </c>
      <c r="CW221" s="42">
        <f>CW219/2-0.5</f>
        <v/>
      </c>
      <c r="CX221" s="42">
        <f>CX219/2-0.5</f>
        <v/>
      </c>
      <c r="CY221" s="42">
        <f>CY219/2-0.5</f>
        <v/>
      </c>
      <c r="DA221" s="42">
        <f>DA219/2-0.5</f>
        <v/>
      </c>
      <c r="DB221" s="42">
        <f>DB219/2-0.5</f>
        <v/>
      </c>
      <c r="DC221" s="42">
        <f>DC219/2-0.5</f>
        <v/>
      </c>
      <c r="DD221" s="42">
        <f>DD219/2-0.5</f>
        <v/>
      </c>
      <c r="DF221" s="42">
        <f>DF219/2-0.5</f>
        <v/>
      </c>
      <c r="DG221" s="42">
        <f>DG219/2-0.5</f>
        <v/>
      </c>
      <c r="DH221" s="42">
        <f>DH219/2-0.5</f>
        <v/>
      </c>
      <c r="DI221" s="42">
        <f>DI219/2-0.5</f>
        <v/>
      </c>
      <c r="DK221" s="42">
        <f>DK219/2-0.5</f>
        <v/>
      </c>
      <c r="DL221" s="42">
        <f>DL219/2-0.5</f>
        <v/>
      </c>
      <c r="DM221" s="42">
        <f>DM219/2-0.5</f>
        <v/>
      </c>
      <c r="DN221" s="42">
        <f>DN219/2-0.5</f>
        <v/>
      </c>
      <c r="DP221" s="42">
        <f>DP219/2-0.5</f>
        <v/>
      </c>
      <c r="DQ221" s="42">
        <f>DQ219/2-0.5</f>
        <v/>
      </c>
      <c r="DR221" s="42">
        <f>DR219/2-0.5</f>
        <v/>
      </c>
      <c r="DS221" s="42">
        <f>DS219/2-0.5</f>
        <v/>
      </c>
      <c r="DU221" s="42">
        <f>DU219/2-0.5</f>
        <v/>
      </c>
      <c r="DV221" s="42">
        <f>DV219/2-0.5</f>
        <v/>
      </c>
      <c r="DW221" s="42">
        <f>DW219/2-0.5</f>
        <v/>
      </c>
      <c r="DX221" s="42">
        <f>DX219/2-0.5</f>
        <v/>
      </c>
      <c r="DY221" s="42">
        <f>DY219/2-0.5</f>
        <v/>
      </c>
      <c r="DZ221" s="42">
        <f>DZ219/2-0.5</f>
        <v/>
      </c>
      <c r="EA221" s="42">
        <f>EA219/2-0.5</f>
        <v/>
      </c>
      <c r="EB221" s="42">
        <f>EB219/2-0.5</f>
        <v/>
      </c>
      <c r="EC221" s="42">
        <f>EC219/2-0.5</f>
        <v/>
      </c>
      <c r="EE221" s="42">
        <f>EE219/2-0.5</f>
        <v/>
      </c>
      <c r="EF221" s="42">
        <f>EF219/2-0.5</f>
        <v/>
      </c>
      <c r="EG221" s="42">
        <f>EG219/2-0.5</f>
        <v/>
      </c>
      <c r="EH221" s="42">
        <f>EH219/2-0.5</f>
        <v/>
      </c>
      <c r="EJ221" s="42">
        <f>EJ219/2-0.5</f>
        <v/>
      </c>
      <c r="EK221" s="42">
        <f>EK219/2-0.5</f>
        <v/>
      </c>
      <c r="EL221" s="42">
        <f>EL219/2-0.5</f>
        <v/>
      </c>
      <c r="EM221" s="42">
        <f>EM219/2-0.5</f>
        <v/>
      </c>
      <c r="EO221" s="42">
        <f>EO219/2-0.5</f>
        <v/>
      </c>
      <c r="EP221" s="42">
        <f>EP219/2-0.5</f>
        <v/>
      </c>
      <c r="EQ221" s="42">
        <f>EQ219/2-0.5</f>
        <v/>
      </c>
      <c r="ER221" s="42">
        <f>ER219/2-0.5</f>
        <v/>
      </c>
      <c r="ET221" s="42">
        <f>ET219/2-0.5</f>
        <v/>
      </c>
      <c r="EU221" s="42">
        <f>EU219/2-0.5</f>
        <v/>
      </c>
      <c r="EV221" s="42">
        <f>EV219/2-0.5</f>
        <v/>
      </c>
      <c r="EW221" s="42">
        <f>EW219/2-0.5</f>
        <v/>
      </c>
      <c r="EY221" s="42">
        <f>EY219/2-0.5</f>
        <v/>
      </c>
      <c r="EZ221" s="42">
        <f>EZ219/2-0.5</f>
        <v/>
      </c>
      <c r="FA221" s="42">
        <f>FA219/2-0.5</f>
        <v/>
      </c>
      <c r="FB221" s="42">
        <f>FB219/2-0.5</f>
        <v/>
      </c>
    </row>
    <row r="222">
      <c r="G222" s="42">
        <f>G221</f>
        <v/>
      </c>
      <c r="H222" s="42">
        <f>H221</f>
        <v/>
      </c>
      <c r="L222" s="42">
        <f>L221</f>
        <v/>
      </c>
      <c r="M222" s="42">
        <f>M221</f>
        <v/>
      </c>
      <c r="Q222" s="42">
        <f>Q221</f>
        <v/>
      </c>
      <c r="R222" s="42">
        <f>R221</f>
        <v/>
      </c>
      <c r="V222" s="42">
        <f>V221</f>
        <v/>
      </c>
      <c r="W222" s="42">
        <f>W221</f>
        <v/>
      </c>
      <c r="AA222" s="42">
        <f>AA221</f>
        <v/>
      </c>
      <c r="AB222" s="42">
        <f>AB221</f>
        <v/>
      </c>
      <c r="AF222" s="42">
        <f>AF221</f>
        <v/>
      </c>
      <c r="AG222" s="42">
        <f>AG221</f>
        <v/>
      </c>
      <c r="AK222" s="42">
        <f>AK221</f>
        <v/>
      </c>
      <c r="AL222" s="42">
        <f>AL221</f>
        <v/>
      </c>
      <c r="AP222" s="42">
        <f>AP221</f>
        <v/>
      </c>
      <c r="AQ222" s="42">
        <f>AQ221</f>
        <v/>
      </c>
      <c r="AU222" s="42">
        <f>AU221</f>
        <v/>
      </c>
      <c r="AV222" s="42">
        <f>AV221</f>
        <v/>
      </c>
      <c r="AZ222" s="42">
        <f>AZ221</f>
        <v/>
      </c>
      <c r="BA222" s="42">
        <f>BA221</f>
        <v/>
      </c>
      <c r="BE222" s="42">
        <f>BE221</f>
        <v/>
      </c>
      <c r="BF222" s="42">
        <f>BF221</f>
        <v/>
      </c>
      <c r="BJ222" s="42">
        <f>BJ221</f>
        <v/>
      </c>
      <c r="BK222" s="42">
        <f>BK221</f>
        <v/>
      </c>
      <c r="BO222" s="42">
        <f>BO221</f>
        <v/>
      </c>
      <c r="BP222" s="42">
        <f>BP221</f>
        <v/>
      </c>
      <c r="BT222" s="42">
        <f>BT221</f>
        <v/>
      </c>
      <c r="BU222" s="42">
        <f>BU221</f>
        <v/>
      </c>
      <c r="BY222" s="42">
        <f>BY221</f>
        <v/>
      </c>
      <c r="BZ222" s="42">
        <f>BZ221</f>
        <v/>
      </c>
      <c r="CD222" s="42">
        <f>CD221</f>
        <v/>
      </c>
      <c r="CE222" s="42">
        <f>CE221</f>
        <v/>
      </c>
      <c r="CI222" s="42">
        <f>CI221</f>
        <v/>
      </c>
      <c r="CJ222" s="42">
        <f>CJ221</f>
        <v/>
      </c>
      <c r="CN222" s="42">
        <f>CN221</f>
        <v/>
      </c>
      <c r="CO222" s="42">
        <f>CO221</f>
        <v/>
      </c>
      <c r="CS222" s="42">
        <f>CS221</f>
        <v/>
      </c>
      <c r="CT222" s="42">
        <f>CT221</f>
        <v/>
      </c>
      <c r="CX222" s="42">
        <f>CX221</f>
        <v/>
      </c>
      <c r="CY222" s="42">
        <f>CY221</f>
        <v/>
      </c>
      <c r="DC222" s="42">
        <f>DC221</f>
        <v/>
      </c>
      <c r="DD222" s="42">
        <f>DD221</f>
        <v/>
      </c>
      <c r="DH222" s="42">
        <f>DH221</f>
        <v/>
      </c>
      <c r="DI222" s="42">
        <f>DI221</f>
        <v/>
      </c>
      <c r="DM222" s="42">
        <f>DM221</f>
        <v/>
      </c>
      <c r="DN222" s="42">
        <f>DN221</f>
        <v/>
      </c>
      <c r="DR222" s="42">
        <f>DR221</f>
        <v/>
      </c>
      <c r="DS222" s="42">
        <f>DS221</f>
        <v/>
      </c>
      <c r="DW222" s="42">
        <f>DW221</f>
        <v/>
      </c>
      <c r="DX222" s="42">
        <f>DX221</f>
        <v/>
      </c>
      <c r="EB222" s="42">
        <f>EB221</f>
        <v/>
      </c>
      <c r="EC222" s="42">
        <f>EC221</f>
        <v/>
      </c>
      <c r="EG222" s="42">
        <f>EG221</f>
        <v/>
      </c>
      <c r="EH222" s="42">
        <f>EH221</f>
        <v/>
      </c>
      <c r="EL222" s="42">
        <f>EL221</f>
        <v/>
      </c>
      <c r="EM222" s="42">
        <f>EM221</f>
        <v/>
      </c>
      <c r="EQ222" s="42">
        <f>EQ221</f>
        <v/>
      </c>
      <c r="ER222" s="42">
        <f>ER221</f>
        <v/>
      </c>
      <c r="EV222" s="42">
        <f>EV221</f>
        <v/>
      </c>
      <c r="EW222" s="42">
        <f>EW221</f>
        <v/>
      </c>
      <c r="FA222" s="42">
        <f>FA221</f>
        <v/>
      </c>
      <c r="FB222" s="42">
        <f>FB221</f>
        <v/>
      </c>
    </row>
    <row r="235">
      <c r="E235" s="6" t="n">
        <v>1</v>
      </c>
      <c r="F235" s="6" t="n">
        <v>1</v>
      </c>
      <c r="G235" s="6" t="n">
        <v>1</v>
      </c>
      <c r="H235" s="6" t="n">
        <v>1</v>
      </c>
      <c r="I235" s="6" t="n"/>
      <c r="J235" s="10" t="inlineStr">
        <is>
          <t>2a</t>
        </is>
      </c>
      <c r="K235" s="10" t="inlineStr">
        <is>
          <t>2a</t>
        </is>
      </c>
      <c r="L235" s="10" t="inlineStr">
        <is>
          <t>2a</t>
        </is>
      </c>
      <c r="M235" s="10" t="inlineStr">
        <is>
          <t>2a</t>
        </is>
      </c>
      <c r="N235" s="10" t="n"/>
      <c r="O235" s="10" t="inlineStr">
        <is>
          <t>2b</t>
        </is>
      </c>
      <c r="P235" s="10" t="inlineStr">
        <is>
          <t>2b</t>
        </is>
      </c>
      <c r="Q235" s="10" t="inlineStr">
        <is>
          <t>2b</t>
        </is>
      </c>
      <c r="R235" s="10" t="inlineStr">
        <is>
          <t>2b</t>
        </is>
      </c>
      <c r="S235" s="10" t="n"/>
      <c r="T235" s="14" t="inlineStr">
        <is>
          <t>3a</t>
        </is>
      </c>
      <c r="U235" s="14" t="inlineStr">
        <is>
          <t>3a</t>
        </is>
      </c>
      <c r="V235" s="14" t="inlineStr">
        <is>
          <t>3a</t>
        </is>
      </c>
      <c r="W235" s="14" t="inlineStr">
        <is>
          <t>3a</t>
        </is>
      </c>
      <c r="X235" s="14" t="n"/>
      <c r="Y235" s="14" t="inlineStr">
        <is>
          <t>3b</t>
        </is>
      </c>
      <c r="Z235" s="14" t="inlineStr">
        <is>
          <t>3b</t>
        </is>
      </c>
      <c r="AA235" s="14" t="inlineStr">
        <is>
          <t>3b</t>
        </is>
      </c>
      <c r="AB235" s="14" t="inlineStr">
        <is>
          <t>3b</t>
        </is>
      </c>
      <c r="AC235" s="14" t="n"/>
      <c r="AD235" s="14" t="inlineStr">
        <is>
          <t>3c</t>
        </is>
      </c>
      <c r="AE235" s="14" t="inlineStr">
        <is>
          <t>3c</t>
        </is>
      </c>
      <c r="AF235" s="14" t="inlineStr">
        <is>
          <t>3c</t>
        </is>
      </c>
      <c r="AG235" s="14" t="inlineStr">
        <is>
          <t>3c</t>
        </is>
      </c>
      <c r="AH235" s="14" t="n"/>
      <c r="AI235" s="14" t="inlineStr">
        <is>
          <t>3d</t>
        </is>
      </c>
      <c r="AJ235" s="14" t="inlineStr">
        <is>
          <t>3d</t>
        </is>
      </c>
      <c r="AK235" s="14" t="inlineStr">
        <is>
          <t>3d</t>
        </is>
      </c>
      <c r="AL235" s="14" t="inlineStr">
        <is>
          <t>3d</t>
        </is>
      </c>
      <c r="AM235" s="14" t="n"/>
      <c r="AN235" s="18" t="inlineStr">
        <is>
          <t>4a</t>
        </is>
      </c>
      <c r="AO235" s="18" t="inlineStr">
        <is>
          <t>4a</t>
        </is>
      </c>
      <c r="AP235" s="18" t="inlineStr">
        <is>
          <t>4a</t>
        </is>
      </c>
      <c r="AQ235" s="18" t="inlineStr">
        <is>
          <t>4a</t>
        </is>
      </c>
      <c r="AR235" s="18" t="n"/>
      <c r="AS235" s="18" t="inlineStr">
        <is>
          <t>4b</t>
        </is>
      </c>
      <c r="AT235" s="18" t="inlineStr">
        <is>
          <t>4b</t>
        </is>
      </c>
      <c r="AU235" s="18" t="inlineStr">
        <is>
          <t>4b</t>
        </is>
      </c>
      <c r="AV235" s="18" t="inlineStr">
        <is>
          <t>4b</t>
        </is>
      </c>
      <c r="AW235" s="18" t="n"/>
      <c r="AX235" s="18" t="inlineStr">
        <is>
          <t>4c</t>
        </is>
      </c>
      <c r="AY235" s="18" t="inlineStr">
        <is>
          <t>4c</t>
        </is>
      </c>
      <c r="AZ235" s="18" t="inlineStr">
        <is>
          <t>4c</t>
        </is>
      </c>
      <c r="BA235" s="18" t="inlineStr">
        <is>
          <t>4c</t>
        </is>
      </c>
      <c r="BB235" s="18" t="n"/>
      <c r="BC235" s="18" t="inlineStr">
        <is>
          <t>4d</t>
        </is>
      </c>
      <c r="BD235" s="18" t="inlineStr">
        <is>
          <t>4d</t>
        </is>
      </c>
      <c r="BE235" s="18" t="inlineStr">
        <is>
          <t>4d</t>
        </is>
      </c>
      <c r="BF235" s="18" t="inlineStr">
        <is>
          <t>4d</t>
        </is>
      </c>
      <c r="BG235" s="18" t="n"/>
      <c r="BH235" s="18" t="inlineStr">
        <is>
          <t>4e</t>
        </is>
      </c>
      <c r="BI235" s="18" t="inlineStr">
        <is>
          <t>4e</t>
        </is>
      </c>
      <c r="BJ235" s="18" t="inlineStr">
        <is>
          <t>4e</t>
        </is>
      </c>
      <c r="BK235" s="18" t="inlineStr">
        <is>
          <t>4e</t>
        </is>
      </c>
      <c r="BL235" s="18" t="n"/>
      <c r="BM235" s="18" t="inlineStr">
        <is>
          <t>4f</t>
        </is>
      </c>
      <c r="BN235" s="18" t="inlineStr">
        <is>
          <t>4f</t>
        </is>
      </c>
      <c r="BO235" s="18" t="inlineStr">
        <is>
          <t>4f</t>
        </is>
      </c>
      <c r="BP235" s="18" t="inlineStr">
        <is>
          <t>4f</t>
        </is>
      </c>
      <c r="BQ235" s="18" t="n"/>
      <c r="BR235" s="18" t="inlineStr">
        <is>
          <t>4g</t>
        </is>
      </c>
      <c r="BS235" s="18" t="inlineStr">
        <is>
          <t>4g</t>
        </is>
      </c>
      <c r="BT235" s="18" t="inlineStr">
        <is>
          <t>4g</t>
        </is>
      </c>
      <c r="BU235" s="18" t="inlineStr">
        <is>
          <t>4g</t>
        </is>
      </c>
      <c r="BV235" s="18" t="n"/>
      <c r="BW235" s="18" t="inlineStr">
        <is>
          <t>4h</t>
        </is>
      </c>
      <c r="BX235" s="18" t="inlineStr">
        <is>
          <t>4h</t>
        </is>
      </c>
      <c r="BY235" s="18" t="inlineStr">
        <is>
          <t>4h</t>
        </is>
      </c>
      <c r="BZ235" s="18" t="inlineStr">
        <is>
          <t>4h</t>
        </is>
      </c>
      <c r="CA235" s="18" t="n"/>
      <c r="CB235" s="25" t="inlineStr">
        <is>
          <t>5a</t>
        </is>
      </c>
      <c r="CC235" s="25" t="inlineStr">
        <is>
          <t>5a</t>
        </is>
      </c>
      <c r="CD235" s="25" t="inlineStr">
        <is>
          <t>5a</t>
        </is>
      </c>
      <c r="CE235" s="25" t="inlineStr">
        <is>
          <t>5a</t>
        </is>
      </c>
      <c r="CF235" s="25" t="n"/>
      <c r="CG235" s="25" t="inlineStr">
        <is>
          <t>5b</t>
        </is>
      </c>
      <c r="CH235" s="25" t="inlineStr">
        <is>
          <t>5b</t>
        </is>
      </c>
      <c r="CI235" s="25" t="inlineStr">
        <is>
          <t>5b</t>
        </is>
      </c>
      <c r="CJ235" s="25" t="inlineStr">
        <is>
          <t>5b</t>
        </is>
      </c>
      <c r="CK235" s="25" t="n"/>
      <c r="CL235" s="25" t="inlineStr">
        <is>
          <t>5c</t>
        </is>
      </c>
      <c r="CM235" s="25" t="inlineStr">
        <is>
          <t>5c</t>
        </is>
      </c>
      <c r="CN235" s="25" t="inlineStr">
        <is>
          <t>5c</t>
        </is>
      </c>
      <c r="CO235" s="25" t="inlineStr">
        <is>
          <t>5c</t>
        </is>
      </c>
      <c r="CP235" s="25" t="n"/>
      <c r="CQ235" s="25" t="inlineStr">
        <is>
          <t>5d</t>
        </is>
      </c>
      <c r="CR235" s="25" t="inlineStr">
        <is>
          <t>5d</t>
        </is>
      </c>
      <c r="CS235" s="25" t="inlineStr">
        <is>
          <t>5d</t>
        </is>
      </c>
      <c r="CT235" s="25" t="inlineStr">
        <is>
          <t>5d</t>
        </is>
      </c>
      <c r="CU235" s="25" t="n"/>
      <c r="CV235" s="25" t="inlineStr">
        <is>
          <t>5e</t>
        </is>
      </c>
      <c r="CW235" s="25" t="inlineStr">
        <is>
          <t>5e</t>
        </is>
      </c>
      <c r="CX235" s="25" t="inlineStr">
        <is>
          <t>5e</t>
        </is>
      </c>
      <c r="CY235" s="25" t="inlineStr">
        <is>
          <t>5e</t>
        </is>
      </c>
      <c r="CZ235" s="25" t="n"/>
      <c r="DA235" s="25" t="inlineStr">
        <is>
          <t>5f</t>
        </is>
      </c>
      <c r="DB235" s="25" t="inlineStr">
        <is>
          <t>5f</t>
        </is>
      </c>
      <c r="DC235" s="25" t="inlineStr">
        <is>
          <t>5f</t>
        </is>
      </c>
      <c r="DD235" s="25" t="inlineStr">
        <is>
          <t>5f</t>
        </is>
      </c>
      <c r="DE235" s="25" t="n"/>
      <c r="DF235" s="25" t="inlineStr">
        <is>
          <t>5g</t>
        </is>
      </c>
      <c r="DG235" s="25" t="inlineStr">
        <is>
          <t>5g</t>
        </is>
      </c>
      <c r="DH235" s="25" t="inlineStr">
        <is>
          <t>5g</t>
        </is>
      </c>
      <c r="DI235" s="25" t="inlineStr">
        <is>
          <t>5g</t>
        </is>
      </c>
      <c r="DJ235" s="25" t="n"/>
      <c r="DK235" s="25" t="inlineStr">
        <is>
          <t>5h</t>
        </is>
      </c>
      <c r="DL235" s="25" t="inlineStr">
        <is>
          <t>5h</t>
        </is>
      </c>
      <c r="DM235" s="25" t="inlineStr">
        <is>
          <t>5h</t>
        </is>
      </c>
      <c r="DN235" s="25" t="inlineStr">
        <is>
          <t>5h</t>
        </is>
      </c>
      <c r="DO235" s="25" t="n"/>
      <c r="DP235" s="25" t="inlineStr">
        <is>
          <t>5i</t>
        </is>
      </c>
      <c r="DQ235" s="25" t="inlineStr">
        <is>
          <t>5i</t>
        </is>
      </c>
      <c r="DR235" s="25" t="inlineStr">
        <is>
          <t>5i</t>
        </is>
      </c>
      <c r="DS235" s="25" t="inlineStr">
        <is>
          <t>5i</t>
        </is>
      </c>
      <c r="DT235" s="25" t="n"/>
      <c r="DU235" s="25" t="inlineStr">
        <is>
          <t>5j</t>
        </is>
      </c>
      <c r="DV235" s="25" t="inlineStr">
        <is>
          <t>5j</t>
        </is>
      </c>
      <c r="DW235" s="25" t="inlineStr">
        <is>
          <t>5j</t>
        </is>
      </c>
      <c r="DX235" s="25" t="inlineStr">
        <is>
          <t>5j</t>
        </is>
      </c>
      <c r="DY235" s="25" t="n"/>
      <c r="DZ235" s="25" t="inlineStr">
        <is>
          <t>5k</t>
        </is>
      </c>
      <c r="EA235" s="25" t="inlineStr">
        <is>
          <t>5k</t>
        </is>
      </c>
      <c r="EB235" s="25" t="inlineStr">
        <is>
          <t>5k</t>
        </is>
      </c>
      <c r="EC235" s="25" t="inlineStr">
        <is>
          <t>5k</t>
        </is>
      </c>
      <c r="ED235" s="25" t="n"/>
      <c r="EE235" s="25" t="inlineStr">
        <is>
          <t>5l</t>
        </is>
      </c>
      <c r="EF235" s="25" t="inlineStr">
        <is>
          <t>5l</t>
        </is>
      </c>
      <c r="EG235" s="25" t="inlineStr">
        <is>
          <t>5l</t>
        </is>
      </c>
      <c r="EH235" s="25" t="inlineStr">
        <is>
          <t>5l</t>
        </is>
      </c>
      <c r="EI235" s="25" t="n"/>
      <c r="EJ235" s="25" t="inlineStr">
        <is>
          <t>5m</t>
        </is>
      </c>
      <c r="EK235" s="25" t="inlineStr">
        <is>
          <t>5m</t>
        </is>
      </c>
      <c r="EL235" s="25" t="inlineStr">
        <is>
          <t>5m</t>
        </is>
      </c>
      <c r="EM235" s="25" t="inlineStr">
        <is>
          <t>5m</t>
        </is>
      </c>
      <c r="EN235" s="25" t="n"/>
      <c r="EO235" s="25" t="inlineStr">
        <is>
          <t>5n</t>
        </is>
      </c>
      <c r="EP235" s="25" t="inlineStr">
        <is>
          <t>5n</t>
        </is>
      </c>
      <c r="EQ235" s="25" t="inlineStr">
        <is>
          <t>5n</t>
        </is>
      </c>
      <c r="ER235" s="25" t="inlineStr">
        <is>
          <t>5n</t>
        </is>
      </c>
      <c r="ES235" s="25" t="n"/>
      <c r="ET235" s="25" t="inlineStr">
        <is>
          <t>5o</t>
        </is>
      </c>
      <c r="EU235" s="25" t="inlineStr">
        <is>
          <t>5o</t>
        </is>
      </c>
      <c r="EV235" s="25" t="inlineStr">
        <is>
          <t>5o</t>
        </is>
      </c>
      <c r="EW235" s="25" t="inlineStr">
        <is>
          <t>5o</t>
        </is>
      </c>
      <c r="EX235" s="25" t="n"/>
      <c r="EY235" s="25" t="inlineStr">
        <is>
          <t>5p</t>
        </is>
      </c>
      <c r="EZ235" s="25" t="inlineStr">
        <is>
          <t>5p</t>
        </is>
      </c>
      <c r="FA235" s="25" t="inlineStr">
        <is>
          <t>5p</t>
        </is>
      </c>
      <c r="FB235" s="25" t="inlineStr">
        <is>
          <t>5p</t>
        </is>
      </c>
    </row>
    <row r="236">
      <c r="A236" s="42" t="inlineStr">
        <is>
          <t>Order</t>
        </is>
      </c>
      <c r="C236" s="42" t="inlineStr">
        <is>
          <t>Lineage</t>
        </is>
      </c>
      <c r="E236" s="7" t="inlineStr">
        <is>
          <t>Ancestor</t>
        </is>
      </c>
      <c r="F236" s="8" t="inlineStr">
        <is>
          <t>Birth</t>
        </is>
      </c>
      <c r="G236" s="8" t="inlineStr">
        <is>
          <t>Transition</t>
        </is>
      </c>
      <c r="H236" s="9" t="inlineStr">
        <is>
          <t>End</t>
        </is>
      </c>
      <c r="I236" s="8" t="n"/>
      <c r="J236" s="11" t="inlineStr">
        <is>
          <t>Ancestor</t>
        </is>
      </c>
      <c r="K236" s="12" t="inlineStr">
        <is>
          <t>Birth</t>
        </is>
      </c>
      <c r="L236" s="12" t="inlineStr">
        <is>
          <t>Transition</t>
        </is>
      </c>
      <c r="M236" s="13" t="inlineStr">
        <is>
          <t>End</t>
        </is>
      </c>
      <c r="N236" s="12" t="n"/>
      <c r="O236" s="11" t="inlineStr">
        <is>
          <t>Ancestor</t>
        </is>
      </c>
      <c r="P236" s="12" t="inlineStr">
        <is>
          <t>Birth</t>
        </is>
      </c>
      <c r="Q236" s="12" t="inlineStr">
        <is>
          <t>Transition</t>
        </is>
      </c>
      <c r="R236" s="13" t="inlineStr">
        <is>
          <t>End</t>
        </is>
      </c>
      <c r="S236" s="12" t="n"/>
      <c r="T236" s="15" t="inlineStr">
        <is>
          <t>Ancestor</t>
        </is>
      </c>
      <c r="U236" s="16" t="inlineStr">
        <is>
          <t>Birth</t>
        </is>
      </c>
      <c r="V236" s="16" t="inlineStr">
        <is>
          <t>Transition</t>
        </is>
      </c>
      <c r="W236" s="17" t="inlineStr">
        <is>
          <t>End</t>
        </is>
      </c>
      <c r="X236" s="16" t="n"/>
      <c r="Y236" s="15" t="inlineStr">
        <is>
          <t>Ancestor</t>
        </is>
      </c>
      <c r="Z236" s="16" t="inlineStr">
        <is>
          <t>Birth</t>
        </is>
      </c>
      <c r="AA236" s="16" t="inlineStr">
        <is>
          <t>Transition</t>
        </is>
      </c>
      <c r="AB236" s="17" t="inlineStr">
        <is>
          <t>End</t>
        </is>
      </c>
      <c r="AC236" s="16" t="n"/>
      <c r="AD236" s="15" t="inlineStr">
        <is>
          <t>Ancestor</t>
        </is>
      </c>
      <c r="AE236" s="16" t="inlineStr">
        <is>
          <t>Birth</t>
        </is>
      </c>
      <c r="AF236" s="16" t="inlineStr">
        <is>
          <t>Transition</t>
        </is>
      </c>
      <c r="AG236" s="17" t="inlineStr">
        <is>
          <t>End</t>
        </is>
      </c>
      <c r="AH236" s="16" t="n"/>
      <c r="AI236" s="15" t="inlineStr">
        <is>
          <t>Ancestor</t>
        </is>
      </c>
      <c r="AJ236" s="16" t="inlineStr">
        <is>
          <t>Birth</t>
        </is>
      </c>
      <c r="AK236" s="16" t="inlineStr">
        <is>
          <t>Transition</t>
        </is>
      </c>
      <c r="AL236" s="17" t="inlineStr">
        <is>
          <t>End</t>
        </is>
      </c>
      <c r="AM236" s="16" t="n"/>
      <c r="AN236" s="19" t="inlineStr">
        <is>
          <t>Ancestor</t>
        </is>
      </c>
      <c r="AO236" s="20" t="inlineStr">
        <is>
          <t>Birth</t>
        </is>
      </c>
      <c r="AP236" s="20" t="inlineStr">
        <is>
          <t>Transition</t>
        </is>
      </c>
      <c r="AQ236" s="21" t="inlineStr">
        <is>
          <t>End</t>
        </is>
      </c>
      <c r="AR236" s="20" t="n"/>
      <c r="AS236" s="22" t="inlineStr">
        <is>
          <t>Ancestor</t>
        </is>
      </c>
      <c r="AT236" s="23" t="inlineStr">
        <is>
          <t>Birth</t>
        </is>
      </c>
      <c r="AU236" s="23" t="inlineStr">
        <is>
          <t>Transition</t>
        </is>
      </c>
      <c r="AV236" s="24" t="inlineStr">
        <is>
          <t>End</t>
        </is>
      </c>
      <c r="AW236" s="23" t="n"/>
      <c r="AX236" s="22" t="inlineStr">
        <is>
          <t>Ancestor</t>
        </is>
      </c>
      <c r="AY236" s="23" t="inlineStr">
        <is>
          <t>Birth</t>
        </is>
      </c>
      <c r="AZ236" s="23" t="inlineStr">
        <is>
          <t>Transition</t>
        </is>
      </c>
      <c r="BA236" s="24" t="inlineStr">
        <is>
          <t>End</t>
        </is>
      </c>
      <c r="BB236" s="23" t="n"/>
      <c r="BC236" s="22" t="inlineStr">
        <is>
          <t>Ancestor</t>
        </is>
      </c>
      <c r="BD236" s="23" t="inlineStr">
        <is>
          <t>Birth</t>
        </is>
      </c>
      <c r="BE236" s="23" t="inlineStr">
        <is>
          <t>Transition</t>
        </is>
      </c>
      <c r="BF236" s="24" t="inlineStr">
        <is>
          <t>End</t>
        </is>
      </c>
      <c r="BG236" s="23" t="n"/>
      <c r="BH236" s="22" t="inlineStr">
        <is>
          <t>Ancestor</t>
        </is>
      </c>
      <c r="BI236" s="23" t="inlineStr">
        <is>
          <t>Birth</t>
        </is>
      </c>
      <c r="BJ236" s="23" t="inlineStr">
        <is>
          <t>Transition</t>
        </is>
      </c>
      <c r="BK236" s="24" t="inlineStr">
        <is>
          <t>End</t>
        </is>
      </c>
      <c r="BL236" s="23" t="n"/>
      <c r="BM236" s="22" t="inlineStr">
        <is>
          <t>Ancestor</t>
        </is>
      </c>
      <c r="BN236" s="23" t="inlineStr">
        <is>
          <t>Birth</t>
        </is>
      </c>
      <c r="BO236" s="23" t="inlineStr">
        <is>
          <t>Transition</t>
        </is>
      </c>
      <c r="BP236" s="24" t="inlineStr">
        <is>
          <t>End</t>
        </is>
      </c>
      <c r="BQ236" s="23" t="n"/>
      <c r="BR236" s="22" t="inlineStr">
        <is>
          <t>Ancestor</t>
        </is>
      </c>
      <c r="BS236" s="23" t="inlineStr">
        <is>
          <t>Birth</t>
        </is>
      </c>
      <c r="BT236" s="23" t="inlineStr">
        <is>
          <t>Transition</t>
        </is>
      </c>
      <c r="BU236" s="24" t="inlineStr">
        <is>
          <t>End</t>
        </is>
      </c>
      <c r="BV236" s="23" t="n"/>
      <c r="BW236" s="22" t="inlineStr">
        <is>
          <t>Ancestor</t>
        </is>
      </c>
      <c r="BX236" s="23" t="inlineStr">
        <is>
          <t>Birth</t>
        </is>
      </c>
      <c r="BY236" s="23" t="inlineStr">
        <is>
          <t>Transition</t>
        </is>
      </c>
      <c r="BZ236" s="24" t="inlineStr">
        <is>
          <t>End</t>
        </is>
      </c>
      <c r="CA236" s="23" t="n"/>
      <c r="CB236" s="26" t="inlineStr">
        <is>
          <t>Ancestor</t>
        </is>
      </c>
      <c r="CC236" s="27" t="inlineStr">
        <is>
          <t>Birth</t>
        </is>
      </c>
      <c r="CD236" s="27" t="inlineStr">
        <is>
          <t>Transition</t>
        </is>
      </c>
      <c r="CE236" s="28" t="inlineStr">
        <is>
          <t>End</t>
        </is>
      </c>
      <c r="CF236" s="27" t="n"/>
      <c r="CG236" s="26" t="inlineStr">
        <is>
          <t>Ancestor</t>
        </is>
      </c>
      <c r="CH236" s="27" t="inlineStr">
        <is>
          <t>Birth</t>
        </is>
      </c>
      <c r="CI236" s="27" t="inlineStr">
        <is>
          <t>Transition</t>
        </is>
      </c>
      <c r="CJ236" s="28" t="inlineStr">
        <is>
          <t>End</t>
        </is>
      </c>
      <c r="CK236" s="27" t="n"/>
      <c r="CL236" s="26" t="inlineStr">
        <is>
          <t>Ancestor</t>
        </is>
      </c>
      <c r="CM236" s="27" t="inlineStr">
        <is>
          <t>Birth</t>
        </is>
      </c>
      <c r="CN236" s="27" t="inlineStr">
        <is>
          <t>Transition</t>
        </is>
      </c>
      <c r="CO236" s="28" t="inlineStr">
        <is>
          <t>End</t>
        </is>
      </c>
      <c r="CP236" s="27" t="n"/>
      <c r="CQ236" s="26" t="inlineStr">
        <is>
          <t>Ancestor</t>
        </is>
      </c>
      <c r="CR236" s="27" t="inlineStr">
        <is>
          <t>Birth</t>
        </is>
      </c>
      <c r="CS236" s="27" t="inlineStr">
        <is>
          <t>Transition</t>
        </is>
      </c>
      <c r="CT236" s="28" t="inlineStr">
        <is>
          <t>End</t>
        </is>
      </c>
      <c r="CU236" s="27" t="n"/>
      <c r="CV236" s="26" t="inlineStr">
        <is>
          <t>Ancestor</t>
        </is>
      </c>
      <c r="CW236" s="27" t="inlineStr">
        <is>
          <t>Birth</t>
        </is>
      </c>
      <c r="CX236" s="27" t="inlineStr">
        <is>
          <t>Transition</t>
        </is>
      </c>
      <c r="CY236" s="28" t="inlineStr">
        <is>
          <t>End</t>
        </is>
      </c>
      <c r="CZ236" s="27" t="n"/>
      <c r="DA236" s="26" t="inlineStr">
        <is>
          <t>Ancestor</t>
        </is>
      </c>
      <c r="DB236" s="27" t="inlineStr">
        <is>
          <t>Birth</t>
        </is>
      </c>
      <c r="DC236" s="27" t="inlineStr">
        <is>
          <t>Transition</t>
        </is>
      </c>
      <c r="DD236" s="28" t="inlineStr">
        <is>
          <t>End</t>
        </is>
      </c>
      <c r="DE236" s="27" t="n"/>
      <c r="DF236" s="26" t="inlineStr">
        <is>
          <t>Ancestor</t>
        </is>
      </c>
      <c r="DG236" s="27" t="inlineStr">
        <is>
          <t>Birth</t>
        </is>
      </c>
      <c r="DH236" s="27" t="inlineStr">
        <is>
          <t>Transition</t>
        </is>
      </c>
      <c r="DI236" s="28" t="inlineStr">
        <is>
          <t>End</t>
        </is>
      </c>
      <c r="DJ236" s="27" t="n"/>
      <c r="DK236" s="26" t="inlineStr">
        <is>
          <t>Ancestor</t>
        </is>
      </c>
      <c r="DL236" s="27" t="inlineStr">
        <is>
          <t>Birth</t>
        </is>
      </c>
      <c r="DM236" s="27" t="inlineStr">
        <is>
          <t>Transition</t>
        </is>
      </c>
      <c r="DN236" s="28" t="inlineStr">
        <is>
          <t>End</t>
        </is>
      </c>
      <c r="DO236" s="27" t="n"/>
      <c r="DP236" s="26" t="inlineStr">
        <is>
          <t>Ancestor</t>
        </is>
      </c>
      <c r="DQ236" s="27" t="inlineStr">
        <is>
          <t>Birth</t>
        </is>
      </c>
      <c r="DR236" s="27" t="inlineStr">
        <is>
          <t>Transition</t>
        </is>
      </c>
      <c r="DS236" s="28" t="inlineStr">
        <is>
          <t>End</t>
        </is>
      </c>
      <c r="DT236" s="27" t="n"/>
      <c r="DU236" s="26" t="inlineStr">
        <is>
          <t>Ancestor</t>
        </is>
      </c>
      <c r="DV236" s="27" t="inlineStr">
        <is>
          <t>Birth</t>
        </is>
      </c>
      <c r="DW236" s="27" t="inlineStr">
        <is>
          <t>Transition</t>
        </is>
      </c>
      <c r="DX236" s="28" t="inlineStr">
        <is>
          <t>End</t>
        </is>
      </c>
      <c r="DY236" s="27" t="n"/>
      <c r="DZ236" s="26" t="inlineStr">
        <is>
          <t>Ancestor</t>
        </is>
      </c>
      <c r="EA236" s="27" t="inlineStr">
        <is>
          <t>Birth</t>
        </is>
      </c>
      <c r="EB236" s="27" t="inlineStr">
        <is>
          <t>Transition</t>
        </is>
      </c>
      <c r="EC236" s="28" t="inlineStr">
        <is>
          <t>End</t>
        </is>
      </c>
      <c r="ED236" s="27" t="n"/>
      <c r="EE236" s="26" t="inlineStr">
        <is>
          <t>Ancestor</t>
        </is>
      </c>
      <c r="EF236" s="27" t="inlineStr">
        <is>
          <t>Birth</t>
        </is>
      </c>
      <c r="EG236" s="27" t="inlineStr">
        <is>
          <t>Transition</t>
        </is>
      </c>
      <c r="EH236" s="28" t="inlineStr">
        <is>
          <t>End</t>
        </is>
      </c>
      <c r="EI236" s="27" t="n"/>
      <c r="EJ236" s="26" t="inlineStr">
        <is>
          <t>Ancestor</t>
        </is>
      </c>
      <c r="EK236" s="27" t="inlineStr">
        <is>
          <t>Birth</t>
        </is>
      </c>
      <c r="EL236" s="27" t="inlineStr">
        <is>
          <t>Transition</t>
        </is>
      </c>
      <c r="EM236" s="28" t="inlineStr">
        <is>
          <t>End</t>
        </is>
      </c>
      <c r="EN236" s="27" t="n"/>
      <c r="EO236" s="26" t="inlineStr">
        <is>
          <t>Ancestor</t>
        </is>
      </c>
      <c r="EP236" s="27" t="inlineStr">
        <is>
          <t>Birth</t>
        </is>
      </c>
      <c r="EQ236" s="27" t="inlineStr">
        <is>
          <t>Transition</t>
        </is>
      </c>
      <c r="ER236" s="28" t="inlineStr">
        <is>
          <t>End</t>
        </is>
      </c>
      <c r="ES236" s="27" t="n"/>
      <c r="ET236" s="26" t="inlineStr">
        <is>
          <t>Ancestor</t>
        </is>
      </c>
      <c r="EU236" s="27" t="inlineStr">
        <is>
          <t>Birth</t>
        </is>
      </c>
      <c r="EV236" s="27" t="inlineStr">
        <is>
          <t>Transition</t>
        </is>
      </c>
      <c r="EW236" s="28" t="inlineStr">
        <is>
          <t>End</t>
        </is>
      </c>
      <c r="EX236" s="27" t="n"/>
      <c r="EY236" s="26" t="inlineStr">
        <is>
          <t>Ancestor</t>
        </is>
      </c>
      <c r="EZ236" s="27" t="inlineStr">
        <is>
          <t>Birth</t>
        </is>
      </c>
      <c r="FA236" s="27" t="inlineStr">
        <is>
          <t>Transition</t>
        </is>
      </c>
      <c r="FB236" s="28" t="inlineStr">
        <is>
          <t>End</t>
        </is>
      </c>
      <c r="FC236" s="5" t="n"/>
    </row>
    <row r="237">
      <c r="A237" s="42">
        <f>COUNTIF(B$3:B$450,"&lt;="&amp;$B237)</f>
        <v/>
      </c>
      <c r="B237" s="42">
        <f>COUNT('R'!D244,'R'!G240,'R'!G248,'R'!J238,'R'!J242,'R'!J246,'R'!J250,'R'!M251,'R'!M249,'R'!M247,'R'!M245,'R'!M243,'R'!M241,'R'!M239,'R'!M237,'R'!P236,'R'!P237,'R'!P238,'R'!P239,'R'!P240,'R'!P241,'R'!P242,'R'!P243,'R'!P245,'R'!P246,'R'!P247,'R'!P248,'R'!P249,'R'!P250,'R'!P251,'R'!P252)+(C238*0.01)</f>
        <v/>
      </c>
      <c r="C237" s="33">
        <f>A237*20</f>
        <v/>
      </c>
      <c r="D237" s="42" t="inlineStr">
        <is>
          <t>x</t>
        </is>
      </c>
      <c r="E237" s="42">
        <f>'R'!B243</f>
        <v/>
      </c>
      <c r="F237" s="42">
        <f>E237</f>
        <v/>
      </c>
      <c r="G237" s="42">
        <f>'R'!B244</f>
        <v/>
      </c>
      <c r="H237" s="42">
        <f>IF('R'!D244=0,'R'!C244,'R'!D244)</f>
        <v/>
      </c>
      <c r="J237" s="42">
        <f>H237</f>
        <v/>
      </c>
      <c r="K237" s="42">
        <f>H237</f>
        <v/>
      </c>
      <c r="L237" s="32">
        <f>IF('R'!E240=0,x!K237,'R'!E240)</f>
        <v/>
      </c>
      <c r="M237" s="32">
        <f>IF(AND('R'!G240=0,'R'!F240=0), x!K237,(IF('R'!G240=0, 'R'!F240, 'R'!G240)))</f>
        <v/>
      </c>
      <c r="O237" s="42">
        <f>H237</f>
        <v/>
      </c>
      <c r="P237" s="42">
        <f>H237</f>
        <v/>
      </c>
      <c r="Q237" s="32">
        <f>IF('R'!E248=0,x!P237,'R'!E248)</f>
        <v/>
      </c>
      <c r="R237" s="32">
        <f>IF(AND('R'!G248=0, 'R'!F248=0),x!P237,IF('R'!G248=0, 'R'!F248, 'R'!G248))</f>
        <v/>
      </c>
      <c r="T237" s="42">
        <f>M237</f>
        <v/>
      </c>
      <c r="U237" s="42">
        <f>T237</f>
        <v/>
      </c>
      <c r="V237" s="32">
        <f>IF('R'!H238=0,x!U237,'R'!H238)</f>
        <v/>
      </c>
      <c r="W237" s="32">
        <f>IF(AND('R'!J238=0,'R'!I238=0),x!U237,IF('R'!J238=0,'R'!I238,'R'!J238))</f>
        <v/>
      </c>
      <c r="Y237" s="42">
        <f>T237</f>
        <v/>
      </c>
      <c r="Z237" s="42">
        <f>Y237</f>
        <v/>
      </c>
      <c r="AA237" s="32">
        <f>IF('R'!H242=0,x!Z237,'R'!H242)</f>
        <v/>
      </c>
      <c r="AB237" s="32">
        <f>IF(AND('R'!J242=0,'R'!I242=0),x!Z237,IF('R'!J242=0,'R'!I242,'R'!J242))</f>
        <v/>
      </c>
      <c r="AD237" s="42">
        <f>R237</f>
        <v/>
      </c>
      <c r="AE237" s="42">
        <f>AD237</f>
        <v/>
      </c>
      <c r="AF237" s="32">
        <f>IF('R'!H246=0,x!AE237,'R'!H246)</f>
        <v/>
      </c>
      <c r="AG237" s="32">
        <f>IF(AND('R'!J246=0,'R'!I246=0),x!AE237,IF('R'!J246=0,'R'!I246,'R'!J246))</f>
        <v/>
      </c>
      <c r="AI237" s="42">
        <f>R237</f>
        <v/>
      </c>
      <c r="AJ237" s="42">
        <f>AI237</f>
        <v/>
      </c>
      <c r="AK237" s="32">
        <f>IF('R'!H250=0,x!AJ237,'R'!H250)</f>
        <v/>
      </c>
      <c r="AL237" s="32">
        <f>IF(AND('R'!J250=0,'R'!I250=0),x!AJ237,IF('R'!J250=0,'R'!I250,'R'!J250))</f>
        <v/>
      </c>
      <c r="AN237" s="42">
        <f>W237</f>
        <v/>
      </c>
      <c r="AO237" s="42">
        <f>AN237</f>
        <v/>
      </c>
      <c r="AP237" s="32">
        <f>IF('R'!K237=0,x!AO237,'R'!K237)</f>
        <v/>
      </c>
      <c r="AQ237" s="32">
        <f>IF(AND('R'!M237=0,'R'!L237=0),x!AO237,IF('R'!M237=0,'R'!L237,'R'!M237))</f>
        <v/>
      </c>
      <c r="AS237" s="42">
        <f>W237</f>
        <v/>
      </c>
      <c r="AT237" s="42">
        <f>AS237</f>
        <v/>
      </c>
      <c r="AU237" s="32">
        <f>IF('R'!K239=0,x!AT237,'R'!K239)</f>
        <v/>
      </c>
      <c r="AV237" s="32">
        <f>IF(AND('R'!M239=0,'R'!L239=0),x!AT237,IF('R'!M239=0,'R'!L239,'R'!M239))</f>
        <v/>
      </c>
      <c r="AX237" s="42">
        <f>AB237</f>
        <v/>
      </c>
      <c r="AY237" s="42">
        <f>AX237</f>
        <v/>
      </c>
      <c r="AZ237" s="32">
        <f>IF('R'!K241=0,x!AY237,'R'!K241)</f>
        <v/>
      </c>
      <c r="BA237" s="32">
        <f>IF(AND('R'!M241=0,'R'!L241=0),x!AY237,IF('R'!M241=0,'R'!L241,'R'!M241))</f>
        <v/>
      </c>
      <c r="BC237" s="42">
        <f>AB237</f>
        <v/>
      </c>
      <c r="BD237" s="42">
        <f>BC237</f>
        <v/>
      </c>
      <c r="BE237" s="32">
        <f>IF('R'!K243=0,x!BD237,'R'!K243)</f>
        <v/>
      </c>
      <c r="BF237" s="32">
        <f>IF(AND('R'!M243=0,'R'!L243=0),x!BD237,IF('R'!M243=0,'R'!L243,'R'!M243))</f>
        <v/>
      </c>
      <c r="BH237" s="42">
        <f>AG237</f>
        <v/>
      </c>
      <c r="BI237" s="42">
        <f>BH237</f>
        <v/>
      </c>
      <c r="BJ237" s="32">
        <f>IF('R'!K245=0,x!BI237,'R'!K245)</f>
        <v/>
      </c>
      <c r="BK237" s="32">
        <f>IF(AND('R'!M245=0,'R'!L245=0),x!BI237,IF('R'!M245=0,'R'!L245,'R'!M245))</f>
        <v/>
      </c>
      <c r="BM237" s="42">
        <f>AG237</f>
        <v/>
      </c>
      <c r="BN237" s="42">
        <f>BM237</f>
        <v/>
      </c>
      <c r="BO237" s="32">
        <f>IF('R'!K247=0,x!BN237,'R'!K247)</f>
        <v/>
      </c>
      <c r="BP237" s="32">
        <f>IF(AND('R'!M247=0,'R'!L247=0),x!BN237,IF('R'!M247=0,'R'!L247,'R'!M247))</f>
        <v/>
      </c>
      <c r="BR237" s="42">
        <f>AL237</f>
        <v/>
      </c>
      <c r="BS237" s="42">
        <f>BR237</f>
        <v/>
      </c>
      <c r="BT237" s="32">
        <f>IF('R'!K249=0,x!BS237,'R'!K249)</f>
        <v/>
      </c>
      <c r="BU237" s="32">
        <f>IF(AND('R'!M249=0,'R'!L249=0),x!BS237,IF('R'!M249=0,'R'!L249,'R'!M249))</f>
        <v/>
      </c>
      <c r="BW237" s="42">
        <f>AL237</f>
        <v/>
      </c>
      <c r="BX237" s="42">
        <f>BW237</f>
        <v/>
      </c>
      <c r="BY237" s="32">
        <f>IF('R'!K251=0,x!BX237,'R'!K251)</f>
        <v/>
      </c>
      <c r="BZ237" s="32">
        <f>IF(AND('R'!M251=0,'R'!L251=0),x!BX237,IF('R'!M251=0,'R'!L251,'R'!M251))</f>
        <v/>
      </c>
      <c r="CB237" s="42">
        <f>AQ237</f>
        <v/>
      </c>
      <c r="CC237" s="42">
        <f>CB237</f>
        <v/>
      </c>
      <c r="CD237" s="32">
        <f>IF('R'!N236=0,x!CC237,'R'!N236)</f>
        <v/>
      </c>
      <c r="CE237" s="32">
        <f>IF(AND('R'!P236=0,'R'!O236=0),x!CC237,IF('R'!P236=0,'R'!O236,'R'!P236))</f>
        <v/>
      </c>
      <c r="CG237" s="42">
        <f>AQ237</f>
        <v/>
      </c>
      <c r="CH237" s="42">
        <f>CG237</f>
        <v/>
      </c>
      <c r="CI237" s="32">
        <f>IF('R'!N237=0,x!CH237,'R'!N237)</f>
        <v/>
      </c>
      <c r="CJ237" s="32">
        <f>IF(AND('R'!P237=0,'R'!O237=0),x!CH237,IF('R'!P237=0,'R'!O237,'R'!P237))</f>
        <v/>
      </c>
      <c r="CL237" s="42">
        <f>AV237</f>
        <v/>
      </c>
      <c r="CM237" s="42">
        <f>CL237</f>
        <v/>
      </c>
      <c r="CN237" s="32">
        <f>IF('R'!N238=0,x!CM237,'R'!N238)</f>
        <v/>
      </c>
      <c r="CO237" s="32">
        <f>IF(AND('R'!P238=0,'R'!O238=0),x!CM237,IF('R'!P238=0,'R'!O238,'R'!P238))</f>
        <v/>
      </c>
      <c r="CQ237" s="42">
        <f>AV237</f>
        <v/>
      </c>
      <c r="CR237" s="42">
        <f>CQ237</f>
        <v/>
      </c>
      <c r="CS237" s="32">
        <f>IF('R'!N239=0,x!CR237,'R'!N239)</f>
        <v/>
      </c>
      <c r="CT237" s="32">
        <f>IF(AND('R'!P239=0,'R'!O239=0),x!CR237,IF('R'!P239=0,'R'!O239,'R'!P239))</f>
        <v/>
      </c>
      <c r="CV237" s="42">
        <f>BA237</f>
        <v/>
      </c>
      <c r="CW237" s="42">
        <f>CV237</f>
        <v/>
      </c>
      <c r="CX237" s="32">
        <f>IF('R'!N240=0,x!CW237,'R'!N240)</f>
        <v/>
      </c>
      <c r="CY237" s="32">
        <f>IF(AND('R'!P240=0,'R'!O240=0),x!CW237,IF('R'!P240=0,'R'!O240,'R'!P240))</f>
        <v/>
      </c>
      <c r="DA237" s="42">
        <f>BA237</f>
        <v/>
      </c>
      <c r="DB237" s="42">
        <f>DA237</f>
        <v/>
      </c>
      <c r="DC237" s="32">
        <f>IF('R'!N241=0,x!DB237,'R'!N241)</f>
        <v/>
      </c>
      <c r="DD237" s="32">
        <f>IF(AND('R'!P241=0,'R'!O241=0),x!DB237,IF('R'!P241=0,'R'!O241,'R'!P241))</f>
        <v/>
      </c>
      <c r="DF237" s="42">
        <f>BF237</f>
        <v/>
      </c>
      <c r="DG237" s="42">
        <f>DF237</f>
        <v/>
      </c>
      <c r="DH237" s="32">
        <f>IF('R'!N242=0,x!DG237,'R'!N242)</f>
        <v/>
      </c>
      <c r="DI237" s="32">
        <f>IF(AND('R'!P242=0,'R'!O242=0),x!DG237,IF('R'!P242=0,'R'!O242,'R'!P242))</f>
        <v/>
      </c>
      <c r="DK237" s="42">
        <f>BF237</f>
        <v/>
      </c>
      <c r="DL237" s="42">
        <f>DK237</f>
        <v/>
      </c>
      <c r="DM237" s="32">
        <f>IF('R'!N243=0,x!DL237,'R'!N243)</f>
        <v/>
      </c>
      <c r="DN237" s="32">
        <f>IF(AND('R'!P243=0,'R'!O243=0),x!DL237,IF('R'!P243=0,'R'!O243,'R'!P243))</f>
        <v/>
      </c>
      <c r="DP237" s="42">
        <f>BK237</f>
        <v/>
      </c>
      <c r="DQ237" s="42">
        <f>DP237</f>
        <v/>
      </c>
      <c r="DR237" s="32">
        <f>IF('R'!N245=0,x!DQ237,'R'!N245)</f>
        <v/>
      </c>
      <c r="DS237" s="32">
        <f>IF(AND('R'!P245=0,'R'!O245=0),x!DQ237,IF('R'!P245=0,'R'!O245,'R'!P245))</f>
        <v/>
      </c>
      <c r="DU237" s="42">
        <f>BK237</f>
        <v/>
      </c>
      <c r="DV237" s="42">
        <f>DU237</f>
        <v/>
      </c>
      <c r="DW237" s="32">
        <f>IF('R'!N245=0,x!DV237,'R'!N245)</f>
        <v/>
      </c>
      <c r="DX237" s="32">
        <f>IF(AND('R'!P246=0,'R'!O246=0),x!DV237,IF('R'!P246=0,'R'!O246,'R'!P246))</f>
        <v/>
      </c>
      <c r="DZ237" s="42">
        <f>BP237</f>
        <v/>
      </c>
      <c r="EA237" s="42">
        <f>DZ237</f>
        <v/>
      </c>
      <c r="EB237" s="32">
        <f>IF('R'!N246=0,x!EA237,'R'!N246)</f>
        <v/>
      </c>
      <c r="EC237" s="32">
        <f>IF(AND('R'!P247=0,'R'!O247=0),x!EA237,IF('R'!P247=0,'R'!O247,'R'!P247))</f>
        <v/>
      </c>
      <c r="EE237" s="42">
        <f>BP237</f>
        <v/>
      </c>
      <c r="EF237" s="42">
        <f>EE237</f>
        <v/>
      </c>
      <c r="EG237" s="32">
        <f>IF('R'!N247=0,x!EF237,'R'!N247)</f>
        <v/>
      </c>
      <c r="EH237" s="32">
        <f>IF(AND('R'!P248=0,'R'!O248=0),x!EF237,IF('R'!P248=0,'R'!O248,'R'!P248))</f>
        <v/>
      </c>
      <c r="EJ237" s="42">
        <f>BU237</f>
        <v/>
      </c>
      <c r="EK237" s="42">
        <f>EJ237</f>
        <v/>
      </c>
      <c r="EL237" s="32">
        <f>IF('R'!N248=0,x!EK237,'R'!N248)</f>
        <v/>
      </c>
      <c r="EM237" s="32">
        <f>IF(AND('R'!P249=0,'R'!O249=0),x!EK237,IF('R'!P249=0,'R'!O249,'R'!P249))</f>
        <v/>
      </c>
      <c r="EO237" s="42">
        <f>BU237</f>
        <v/>
      </c>
      <c r="EP237" s="42">
        <f>EO237</f>
        <v/>
      </c>
      <c r="EQ237" s="32">
        <f>IF('R'!N249=0,x!EP237,'R'!N249)</f>
        <v/>
      </c>
      <c r="ER237" s="32">
        <f>IF(AND('R'!P250=0,'R'!O250=0),x!EP237,IF('R'!P250=0,'R'!O250,'R'!P250))</f>
        <v/>
      </c>
      <c r="ET237" s="42">
        <f>BZ237</f>
        <v/>
      </c>
      <c r="EU237" s="42">
        <f>ET237</f>
        <v/>
      </c>
      <c r="EV237" s="32">
        <f>IF('R'!N250=0,x!EU237,'R'!N250)</f>
        <v/>
      </c>
      <c r="EW237" s="32">
        <f>IF(AND('R'!P251=0,'R'!O251=0),x!EU237,IF('R'!P251=0,'R'!O251,'R'!P251))</f>
        <v/>
      </c>
      <c r="EY237" s="42">
        <f>BZ237</f>
        <v/>
      </c>
      <c r="EZ237" s="42">
        <f>EY237</f>
        <v/>
      </c>
      <c r="FA237" s="32">
        <f>IF('R'!N251=0,x!EZ237,'R'!N251)</f>
        <v/>
      </c>
      <c r="FB237" s="32">
        <f>IF(AND('R'!P252=0,'R'!O252=0),x!EZ237,IF('R'!P252=0,'R'!O252,'R'!P252))</f>
        <v/>
      </c>
    </row>
    <row r="238">
      <c r="C238" s="31">
        <f>'R'!A244</f>
        <v/>
      </c>
      <c r="D238" s="42" t="inlineStr">
        <is>
          <t>y</t>
        </is>
      </c>
      <c r="E238" s="42">
        <f>C237</f>
        <v/>
      </c>
      <c r="F238" s="42">
        <f>C237</f>
        <v/>
      </c>
      <c r="G238" s="42">
        <f>C237</f>
        <v/>
      </c>
      <c r="H238" s="42">
        <f>C237</f>
        <v/>
      </c>
      <c r="J238" s="42">
        <f>E238</f>
        <v/>
      </c>
      <c r="K238" s="32">
        <f>IF(OR(H237=145,'R'!C244&lt;&gt;0,'R'!E240=0),H238,$C237+4)</f>
        <v/>
      </c>
      <c r="L238" s="42">
        <f>K238</f>
        <v/>
      </c>
      <c r="M238" s="42">
        <f>K238</f>
        <v/>
      </c>
      <c r="O238" s="42">
        <f>H238</f>
        <v/>
      </c>
      <c r="P238" s="32">
        <f>IF(OR(H237=145,'R'!C244&lt;&gt;0,'R'!E248=0),H238,$C237-4)</f>
        <v/>
      </c>
      <c r="Q238" s="42">
        <f>P238</f>
        <v/>
      </c>
      <c r="R238" s="42">
        <f>P238</f>
        <v/>
      </c>
      <c r="T238" s="42">
        <f>M238</f>
        <v/>
      </c>
      <c r="U238" s="32">
        <f>IF(OR(M237=15,'R'!F240,'R'!H238=0),M238,$C237+6)</f>
        <v/>
      </c>
      <c r="V238" s="42">
        <f>U238</f>
        <v/>
      </c>
      <c r="W238" s="42">
        <f>U238</f>
        <v/>
      </c>
      <c r="Y238" s="42">
        <f>M238</f>
        <v/>
      </c>
      <c r="Z238" s="32">
        <f>IF(OR(M237=145,'R'!F240,'R'!H242=0),M238,$C237+2)</f>
        <v/>
      </c>
      <c r="AA238" s="42">
        <f>Z238</f>
        <v/>
      </c>
      <c r="AB238" s="42">
        <f>Z238</f>
        <v/>
      </c>
      <c r="AD238" s="42">
        <f>R238</f>
        <v/>
      </c>
      <c r="AE238" s="32">
        <f>IF(OR(R237=145,'R'!F248&lt;&gt;0,'R'!H246=0),R238,$C237-2)</f>
        <v/>
      </c>
      <c r="AF238" s="42">
        <f>AE238</f>
        <v/>
      </c>
      <c r="AG238" s="42">
        <f>AE238</f>
        <v/>
      </c>
      <c r="AI238" s="42">
        <f>R238</f>
        <v/>
      </c>
      <c r="AJ238" s="32">
        <f>IF(OR(R237=145,'R'!F248&lt;&gt;0,'R'!H250=0),R238,$C237-6)</f>
        <v/>
      </c>
      <c r="AK238" s="42">
        <f>AJ238</f>
        <v/>
      </c>
      <c r="AL238" s="42">
        <f>AJ238</f>
        <v/>
      </c>
      <c r="AN238" s="42">
        <f>W238</f>
        <v/>
      </c>
      <c r="AO238" s="32">
        <f>IF(OR(W237=145,'R'!I238&lt;&gt;0,'R'!K237=0),W238,$C237+7)</f>
        <v/>
      </c>
      <c r="AP238" s="42">
        <f>AO238</f>
        <v/>
      </c>
      <c r="AQ238" s="42">
        <f>AO238</f>
        <v/>
      </c>
      <c r="AS238" s="42">
        <f>W238</f>
        <v/>
      </c>
      <c r="AT238" s="32">
        <f>IF(OR(W237=145,'R'!I238&lt;&gt;0,'R'!K239=0),W238,$C237+5)</f>
        <v/>
      </c>
      <c r="AU238" s="42">
        <f>AT238</f>
        <v/>
      </c>
      <c r="AV238" s="42">
        <f>AT238</f>
        <v/>
      </c>
      <c r="AX238" s="42">
        <f>AB238</f>
        <v/>
      </c>
      <c r="AY238" s="32">
        <f>IF(OR(AB237=145,'R'!I242&lt;&gt;0,'R'!K241=0),AB238,$C237+3)</f>
        <v/>
      </c>
      <c r="AZ238" s="42">
        <f>AY238</f>
        <v/>
      </c>
      <c r="BA238" s="42">
        <f>AY238</f>
        <v/>
      </c>
      <c r="BC238" s="42">
        <f>AB238</f>
        <v/>
      </c>
      <c r="BD238" s="32">
        <f>IF(OR(AB237=145,'R'!I242&lt;&gt;0,'R'!K243=0),AB238,$C237+1)</f>
        <v/>
      </c>
      <c r="BE238" s="42">
        <f>BD238</f>
        <v/>
      </c>
      <c r="BF238" s="42">
        <f>BD238</f>
        <v/>
      </c>
      <c r="BH238" s="42">
        <f>AG238</f>
        <v/>
      </c>
      <c r="BI238" s="32">
        <f>IF(OR(AG237=145,'R'!I246&lt;&gt;0,'R'!K245=0,'R'!K245=0),AG238,$C237-1)</f>
        <v/>
      </c>
      <c r="BJ238" s="42">
        <f>BI238</f>
        <v/>
      </c>
      <c r="BK238" s="42">
        <f>BI238</f>
        <v/>
      </c>
      <c r="BM238" s="42">
        <f>AG238</f>
        <v/>
      </c>
      <c r="BN238" s="32">
        <f>IF(OR(AG237=145,'R'!I246&lt;&gt;0,'R'!K247=0),AG238,$C237-3)</f>
        <v/>
      </c>
      <c r="BO238" s="42">
        <f>BN238</f>
        <v/>
      </c>
      <c r="BP238" s="42">
        <f>BN238</f>
        <v/>
      </c>
      <c r="BR238" s="42">
        <f>AL238</f>
        <v/>
      </c>
      <c r="BS238" s="32">
        <f>IF(OR(AL237=145,'R'!I250&lt;&gt;0,'R'!K249=0),AL238,$C237-5)</f>
        <v/>
      </c>
      <c r="BT238" s="42">
        <f>BS238</f>
        <v/>
      </c>
      <c r="BU238" s="42">
        <f>BS238</f>
        <v/>
      </c>
      <c r="BW238" s="42">
        <f>AL238</f>
        <v/>
      </c>
      <c r="BX238" s="32">
        <f>IF(OR(AL237=145,'R'!I250&lt;&gt;0,'R'!K251=0),AL238,$C237-7)</f>
        <v/>
      </c>
      <c r="BY238" s="42">
        <f>BX238</f>
        <v/>
      </c>
      <c r="BZ238" s="42">
        <f>BX238</f>
        <v/>
      </c>
      <c r="CB238" s="42">
        <f>AQ238</f>
        <v/>
      </c>
      <c r="CC238" s="32">
        <f>IF(OR(AQ237=145,'R'!L237&lt;&gt;0,'R'!N236=0),AQ238,$C237+7.5)</f>
        <v/>
      </c>
      <c r="CD238" s="42">
        <f>CC238</f>
        <v/>
      </c>
      <c r="CE238" s="42">
        <f>CC238</f>
        <v/>
      </c>
      <c r="CG238" s="42">
        <f>AQ238</f>
        <v/>
      </c>
      <c r="CH238" s="32">
        <f>IF(OR(AQ237=145,'R'!AK237&lt;&gt;0,'R'!N237=0),AQ238,$C237+6.5)</f>
        <v/>
      </c>
      <c r="CI238" s="42">
        <f>CH238</f>
        <v/>
      </c>
      <c r="CJ238" s="42">
        <f>CH238</f>
        <v/>
      </c>
      <c r="CL238" s="42">
        <f>AV238</f>
        <v/>
      </c>
      <c r="CM238" s="32">
        <f>IF(OR(AV237=145,'R'!L239&lt;&gt;0,'R'!N238=0),AV238,$C237+5.5)</f>
        <v/>
      </c>
      <c r="CN238" s="42">
        <f>CM238</f>
        <v/>
      </c>
      <c r="CO238" s="42">
        <f>CM238</f>
        <v/>
      </c>
      <c r="CQ238" s="42">
        <f>AV238</f>
        <v/>
      </c>
      <c r="CR238" s="32">
        <f>IF(OR(AV237=145,'R'!L239&lt;&gt;0,'R'!N239=0),AV238,$C237+4.5)</f>
        <v/>
      </c>
      <c r="CS238" s="42">
        <f>CR238</f>
        <v/>
      </c>
      <c r="CT238" s="42">
        <f>CR238</f>
        <v/>
      </c>
      <c r="CV238" s="42">
        <f>BA238</f>
        <v/>
      </c>
      <c r="CW238" s="32">
        <f>IF(OR(BA237=145,'R'!L241&lt;&gt;0,'R'!N240=0),BA238,$C237+3.5)</f>
        <v/>
      </c>
      <c r="CX238" s="42">
        <f>CW238</f>
        <v/>
      </c>
      <c r="CY238" s="42">
        <f>CW238</f>
        <v/>
      </c>
      <c r="DA238" s="42">
        <f>BA238</f>
        <v/>
      </c>
      <c r="DB238" s="32">
        <f>IF(OR(BA237=145,'R'!L241&lt;&gt;0,'R'!N241=0),BA238,$C237+2.5)</f>
        <v/>
      </c>
      <c r="DC238" s="42">
        <f>DB238</f>
        <v/>
      </c>
      <c r="DD238" s="42">
        <f>DB238</f>
        <v/>
      </c>
      <c r="DF238" s="42">
        <f>BF238</f>
        <v/>
      </c>
      <c r="DG238" s="32">
        <f>IF(OR(BF237=145,'R'!L243&lt;&gt;0,'R'!N242=0),BF238,$C237+1.5)</f>
        <v/>
      </c>
      <c r="DH238" s="42">
        <f>DG238</f>
        <v/>
      </c>
      <c r="DI238" s="42">
        <f>DG238</f>
        <v/>
      </c>
      <c r="DK238" s="42">
        <f>BF238</f>
        <v/>
      </c>
      <c r="DL238" s="32">
        <f>IF(OR(BF237=145,'R'!L243&lt;&gt;0,'R'!N243=0),BF238,$C237+0.5)</f>
        <v/>
      </c>
      <c r="DM238" s="42">
        <f>DL238</f>
        <v/>
      </c>
      <c r="DN238" s="42">
        <f>DL238</f>
        <v/>
      </c>
      <c r="DP238" s="42">
        <f>BK238</f>
        <v/>
      </c>
      <c r="DQ238" s="32">
        <f>IF(OR(BK237=145,'R'!L245&lt;&gt;0,'R'!N245=0),BK238,$C237-0.5)</f>
        <v/>
      </c>
      <c r="DR238" s="42">
        <f>DQ238</f>
        <v/>
      </c>
      <c r="DS238" s="42">
        <f>DQ238</f>
        <v/>
      </c>
      <c r="DU238" s="42">
        <f>BK238</f>
        <v/>
      </c>
      <c r="DV238" s="32">
        <f>IF(OR(BK237=145,'R'!L245&lt;&gt;0,'R'!N246=0),BK238,$C237-1.5)</f>
        <v/>
      </c>
      <c r="DW238" s="42">
        <f>DV238</f>
        <v/>
      </c>
      <c r="DX238" s="42">
        <f>DV238</f>
        <v/>
      </c>
      <c r="DZ238" s="42">
        <f>BP238</f>
        <v/>
      </c>
      <c r="EA238" s="32">
        <f>IF(OR(BP237=145,'R'!L247&lt;&gt;0,'R'!N247=0),BP238,$C237-2.5)</f>
        <v/>
      </c>
      <c r="EB238" s="42">
        <f>EA238</f>
        <v/>
      </c>
      <c r="EC238" s="42">
        <f>EA238</f>
        <v/>
      </c>
      <c r="EE238" s="42">
        <f>BP238</f>
        <v/>
      </c>
      <c r="EF238" s="32">
        <f>IF(OR(BP237=145,'R'!L247&lt;&gt;0,'R'!N248=0),BP238,$C237-3.5)</f>
        <v/>
      </c>
      <c r="EG238" s="42">
        <f>EF238</f>
        <v/>
      </c>
      <c r="EH238" s="42">
        <f>EF238</f>
        <v/>
      </c>
      <c r="EJ238" s="42">
        <f>BU238</f>
        <v/>
      </c>
      <c r="EK238" s="32">
        <f>IF(OR(BU237=145,'R'!L249&lt;&gt;0,'R'!N249=0),BU238,$C237-4.5)</f>
        <v/>
      </c>
      <c r="EL238" s="42">
        <f>EK238</f>
        <v/>
      </c>
      <c r="EM238" s="42">
        <f>EK238</f>
        <v/>
      </c>
      <c r="EO238" s="42">
        <f>BU238</f>
        <v/>
      </c>
      <c r="EP238" s="32">
        <f>IF(OR(BU237=145,'R'!L249&lt;&gt;0,'R'!N250=0),BU238,$C237-5.5)</f>
        <v/>
      </c>
      <c r="EQ238" s="42">
        <f>EP238</f>
        <v/>
      </c>
      <c r="ER238" s="42">
        <f>EP238</f>
        <v/>
      </c>
      <c r="ET238" s="42">
        <f>BZ238</f>
        <v/>
      </c>
      <c r="EU238" s="32">
        <f>IF(OR(BZ237=145,'R'!L251&lt;&gt;0,'R'!N251=0),BZ238,$C237-6.5)</f>
        <v/>
      </c>
      <c r="EV238" s="42">
        <f>EU238</f>
        <v/>
      </c>
      <c r="EW238" s="42">
        <f>EU238</f>
        <v/>
      </c>
      <c r="EY238" s="42">
        <f>BZ238</f>
        <v/>
      </c>
      <c r="EZ238" s="32">
        <f>IF(OR(BZ237=145,'R'!L251&lt;&gt;0,'R'!N252=0),BZ238,$C237-7.5)</f>
        <v/>
      </c>
      <c r="FA238" s="42">
        <f>EZ238</f>
        <v/>
      </c>
      <c r="FB238" s="42">
        <f>EZ238</f>
        <v/>
      </c>
    </row>
    <row r="239">
      <c r="E239" s="42">
        <f>'R'!B243</f>
        <v/>
      </c>
      <c r="F239" s="42">
        <f>E239</f>
        <v/>
      </c>
      <c r="G239" s="42">
        <f>G237/2-0.5</f>
        <v/>
      </c>
      <c r="H239" s="42">
        <f>H237/2-0.5</f>
        <v/>
      </c>
      <c r="J239" s="42">
        <f>J237/2-0.5</f>
        <v/>
      </c>
      <c r="K239" s="42">
        <f>K237/2-0.5</f>
        <v/>
      </c>
      <c r="L239" s="42">
        <f>L237/2-0.5</f>
        <v/>
      </c>
      <c r="M239" s="42">
        <f>M237/2-0.5</f>
        <v/>
      </c>
      <c r="O239" s="42">
        <f>O237/2-0.5</f>
        <v/>
      </c>
      <c r="P239" s="42">
        <f>P237/2-0.5</f>
        <v/>
      </c>
      <c r="Q239" s="42">
        <f>Q237/2-0.5</f>
        <v/>
      </c>
      <c r="R239" s="42">
        <f>R237/2-0.5</f>
        <v/>
      </c>
      <c r="T239" s="42">
        <f>T237/2-0.5</f>
        <v/>
      </c>
      <c r="U239" s="42">
        <f>U237/2-0.5</f>
        <v/>
      </c>
      <c r="V239" s="42">
        <f>V237/2-0.5</f>
        <v/>
      </c>
      <c r="W239" s="42">
        <f>W237/2-0.5</f>
        <v/>
      </c>
      <c r="Y239" s="42">
        <f>Y237/2-0.5</f>
        <v/>
      </c>
      <c r="Z239" s="42">
        <f>Z237/2-0.5</f>
        <v/>
      </c>
      <c r="AA239" s="42">
        <f>AA237/2-0.5</f>
        <v/>
      </c>
      <c r="AB239" s="42">
        <f>AB237/2-0.5</f>
        <v/>
      </c>
      <c r="AD239" s="42">
        <f>AD237/2-0.5</f>
        <v/>
      </c>
      <c r="AE239" s="42">
        <f>AE237/2-0.5</f>
        <v/>
      </c>
      <c r="AF239" s="42">
        <f>AF237/2-0.5</f>
        <v/>
      </c>
      <c r="AG239" s="42">
        <f>AG237/2-0.5</f>
        <v/>
      </c>
      <c r="AI239" s="42">
        <f>AI237/2-0.5</f>
        <v/>
      </c>
      <c r="AJ239" s="42">
        <f>AJ237/2-0.5</f>
        <v/>
      </c>
      <c r="AK239" s="42">
        <f>AK237/2-0.5</f>
        <v/>
      </c>
      <c r="AL239" s="42">
        <f>AL237/2-0.5</f>
        <v/>
      </c>
      <c r="AN239" s="42">
        <f>AN237/2-0.5</f>
        <v/>
      </c>
      <c r="AO239" s="42">
        <f>AO237/2-0.5</f>
        <v/>
      </c>
      <c r="AP239" s="42">
        <f>AP237/2-0.5</f>
        <v/>
      </c>
      <c r="AQ239" s="42">
        <f>AQ237/2-0.5</f>
        <v/>
      </c>
      <c r="AS239" s="42">
        <f>AS237/2-0.5</f>
        <v/>
      </c>
      <c r="AT239" s="42">
        <f>AT237/2-0.5</f>
        <v/>
      </c>
      <c r="AU239" s="42">
        <f>AU237/2-0.5</f>
        <v/>
      </c>
      <c r="AV239" s="42">
        <f>AV237/2-0.5</f>
        <v/>
      </c>
      <c r="AX239" s="42">
        <f>AX237/2-0.5</f>
        <v/>
      </c>
      <c r="AY239" s="42">
        <f>AY237/2-0.5</f>
        <v/>
      </c>
      <c r="AZ239" s="42">
        <f>AZ237/2-0.5</f>
        <v/>
      </c>
      <c r="BA239" s="42">
        <f>BA237/2-0.5</f>
        <v/>
      </c>
      <c r="BC239" s="42">
        <f>BC237/2-0.5</f>
        <v/>
      </c>
      <c r="BD239" s="42">
        <f>BD237/2-0.5</f>
        <v/>
      </c>
      <c r="BE239" s="42">
        <f>BE237/2-0.5</f>
        <v/>
      </c>
      <c r="BF239" s="42">
        <f>BF237/2-0.5</f>
        <v/>
      </c>
      <c r="BH239" s="42">
        <f>BH237/2-0.5</f>
        <v/>
      </c>
      <c r="BI239" s="42">
        <f>BI237/2-0.5</f>
        <v/>
      </c>
      <c r="BJ239" s="42">
        <f>BJ237/2-0.5</f>
        <v/>
      </c>
      <c r="BK239" s="42">
        <f>BK237/2-0.5</f>
        <v/>
      </c>
      <c r="BM239" s="42">
        <f>BM237/2-0.5</f>
        <v/>
      </c>
      <c r="BN239" s="42">
        <f>BN237/2-0.5</f>
        <v/>
      </c>
      <c r="BO239" s="42">
        <f>BO237/2-0.5</f>
        <v/>
      </c>
      <c r="BP239" s="42">
        <f>BP237/2-0.5</f>
        <v/>
      </c>
      <c r="BR239" s="42">
        <f>BR237/2-0.5</f>
        <v/>
      </c>
      <c r="BS239" s="42">
        <f>BS237/2-0.5</f>
        <v/>
      </c>
      <c r="BT239" s="42">
        <f>BT237/2-0.5</f>
        <v/>
      </c>
      <c r="BU239" s="42">
        <f>BU237/2-0.5</f>
        <v/>
      </c>
      <c r="BW239" s="42">
        <f>BW237/2-0.5</f>
        <v/>
      </c>
      <c r="BX239" s="42">
        <f>BX237/2-0.5</f>
        <v/>
      </c>
      <c r="BY239" s="42">
        <f>BY237/2-0.5</f>
        <v/>
      </c>
      <c r="BZ239" s="42">
        <f>BZ237/2-0.5</f>
        <v/>
      </c>
      <c r="CA239" s="42">
        <f>CA237/2-0.5</f>
        <v/>
      </c>
      <c r="CB239" s="42">
        <f>CB237/2-0.5</f>
        <v/>
      </c>
      <c r="CC239" s="42">
        <f>CC237/2-0.5</f>
        <v/>
      </c>
      <c r="CD239" s="42">
        <f>CD237/2-0.5</f>
        <v/>
      </c>
      <c r="CE239" s="42">
        <f>CE237/2-0.5</f>
        <v/>
      </c>
      <c r="CG239" s="42">
        <f>CG237/2-0.5</f>
        <v/>
      </c>
      <c r="CH239" s="42">
        <f>CH237/2-0.5</f>
        <v/>
      </c>
      <c r="CI239" s="42">
        <f>CI237/2-0.5</f>
        <v/>
      </c>
      <c r="CJ239" s="42">
        <f>CJ237/2-0.5</f>
        <v/>
      </c>
      <c r="CL239" s="42">
        <f>CL237/2-0.5</f>
        <v/>
      </c>
      <c r="CM239" s="42">
        <f>CM237/2-0.5</f>
        <v/>
      </c>
      <c r="CN239" s="42">
        <f>CN237/2-0.5</f>
        <v/>
      </c>
      <c r="CO239" s="42">
        <f>CO237/2-0.5</f>
        <v/>
      </c>
      <c r="CQ239" s="42">
        <f>CQ237/2-0.5</f>
        <v/>
      </c>
      <c r="CR239" s="42">
        <f>CR237/2-0.5</f>
        <v/>
      </c>
      <c r="CS239" s="42">
        <f>CS237/2-0.5</f>
        <v/>
      </c>
      <c r="CT239" s="42">
        <f>CT237/2-0.5</f>
        <v/>
      </c>
      <c r="CV239" s="42">
        <f>CV237/2-0.5</f>
        <v/>
      </c>
      <c r="CW239" s="42">
        <f>CW237/2-0.5</f>
        <v/>
      </c>
      <c r="CX239" s="42">
        <f>CX237/2-0.5</f>
        <v/>
      </c>
      <c r="CY239" s="42">
        <f>CY237/2-0.5</f>
        <v/>
      </c>
      <c r="DA239" s="42">
        <f>DA237/2-0.5</f>
        <v/>
      </c>
      <c r="DB239" s="42">
        <f>DB237/2-0.5</f>
        <v/>
      </c>
      <c r="DC239" s="42">
        <f>DC237/2-0.5</f>
        <v/>
      </c>
      <c r="DD239" s="42">
        <f>DD237/2-0.5</f>
        <v/>
      </c>
      <c r="DF239" s="42">
        <f>DF237/2-0.5</f>
        <v/>
      </c>
      <c r="DG239" s="42">
        <f>DG237/2-0.5</f>
        <v/>
      </c>
      <c r="DH239" s="42">
        <f>DH237/2-0.5</f>
        <v/>
      </c>
      <c r="DI239" s="42">
        <f>DI237/2-0.5</f>
        <v/>
      </c>
      <c r="DK239" s="42">
        <f>DK237/2-0.5</f>
        <v/>
      </c>
      <c r="DL239" s="42">
        <f>DL237/2-0.5</f>
        <v/>
      </c>
      <c r="DM239" s="42">
        <f>DM237/2-0.5</f>
        <v/>
      </c>
      <c r="DN239" s="42">
        <f>DN237/2-0.5</f>
        <v/>
      </c>
      <c r="DP239" s="42">
        <f>DP237/2-0.5</f>
        <v/>
      </c>
      <c r="DQ239" s="42">
        <f>DQ237/2-0.5</f>
        <v/>
      </c>
      <c r="DR239" s="42">
        <f>DR237/2-0.5</f>
        <v/>
      </c>
      <c r="DS239" s="42">
        <f>DS237/2-0.5</f>
        <v/>
      </c>
      <c r="DU239" s="42">
        <f>DU237/2-0.5</f>
        <v/>
      </c>
      <c r="DV239" s="42">
        <f>DV237/2-0.5</f>
        <v/>
      </c>
      <c r="DW239" s="42">
        <f>DW237/2-0.5</f>
        <v/>
      </c>
      <c r="DX239" s="42">
        <f>DX237/2-0.5</f>
        <v/>
      </c>
      <c r="DY239" s="42">
        <f>DY237/2-0.5</f>
        <v/>
      </c>
      <c r="DZ239" s="42">
        <f>DZ237/2-0.5</f>
        <v/>
      </c>
      <c r="EA239" s="42">
        <f>EA237/2-0.5</f>
        <v/>
      </c>
      <c r="EB239" s="42">
        <f>EB237/2-0.5</f>
        <v/>
      </c>
      <c r="EC239" s="42">
        <f>EC237/2-0.5</f>
        <v/>
      </c>
      <c r="EE239" s="42">
        <f>EE237/2-0.5</f>
        <v/>
      </c>
      <c r="EF239" s="42">
        <f>EF237/2-0.5</f>
        <v/>
      </c>
      <c r="EG239" s="42">
        <f>EG237/2-0.5</f>
        <v/>
      </c>
      <c r="EH239" s="42">
        <f>EH237/2-0.5</f>
        <v/>
      </c>
      <c r="EJ239" s="42">
        <f>EJ237/2-0.5</f>
        <v/>
      </c>
      <c r="EK239" s="42">
        <f>EK237/2-0.5</f>
        <v/>
      </c>
      <c r="EL239" s="42">
        <f>EL237/2-0.5</f>
        <v/>
      </c>
      <c r="EM239" s="42">
        <f>EM237/2-0.5</f>
        <v/>
      </c>
      <c r="EO239" s="42">
        <f>EO237/2-0.5</f>
        <v/>
      </c>
      <c r="EP239" s="42">
        <f>EP237/2-0.5</f>
        <v/>
      </c>
      <c r="EQ239" s="42">
        <f>EQ237/2-0.5</f>
        <v/>
      </c>
      <c r="ER239" s="42">
        <f>ER237/2-0.5</f>
        <v/>
      </c>
      <c r="ET239" s="42">
        <f>ET237/2-0.5</f>
        <v/>
      </c>
      <c r="EU239" s="42">
        <f>EU237/2-0.5</f>
        <v/>
      </c>
      <c r="EV239" s="42">
        <f>EV237/2-0.5</f>
        <v/>
      </c>
      <c r="EW239" s="42">
        <f>EW237/2-0.5</f>
        <v/>
      </c>
      <c r="EY239" s="42">
        <f>EY237/2-0.5</f>
        <v/>
      </c>
      <c r="EZ239" s="42">
        <f>EZ237/2-0.5</f>
        <v/>
      </c>
      <c r="FA239" s="42">
        <f>FA237/2-0.5</f>
        <v/>
      </c>
      <c r="FB239" s="42">
        <f>FB237/2-0.5</f>
        <v/>
      </c>
    </row>
    <row r="240">
      <c r="G240" s="42">
        <f>G239</f>
        <v/>
      </c>
      <c r="H240" s="42">
        <f>H239</f>
        <v/>
      </c>
      <c r="L240" s="42">
        <f>L239</f>
        <v/>
      </c>
      <c r="M240" s="42">
        <f>M239</f>
        <v/>
      </c>
      <c r="Q240" s="42">
        <f>Q239</f>
        <v/>
      </c>
      <c r="R240" s="42">
        <f>R239</f>
        <v/>
      </c>
      <c r="V240" s="42">
        <f>V239</f>
        <v/>
      </c>
      <c r="W240" s="42">
        <f>W239</f>
        <v/>
      </c>
      <c r="AA240" s="42">
        <f>AA239</f>
        <v/>
      </c>
      <c r="AB240" s="42">
        <f>AB239</f>
        <v/>
      </c>
      <c r="AF240" s="42">
        <f>AF239</f>
        <v/>
      </c>
      <c r="AG240" s="42">
        <f>AG239</f>
        <v/>
      </c>
      <c r="AK240" s="42">
        <f>AK239</f>
        <v/>
      </c>
      <c r="AL240" s="42">
        <f>AL239</f>
        <v/>
      </c>
      <c r="AP240" s="42">
        <f>AP239</f>
        <v/>
      </c>
      <c r="AQ240" s="42">
        <f>AQ239</f>
        <v/>
      </c>
      <c r="AU240" s="42">
        <f>AU239</f>
        <v/>
      </c>
      <c r="AV240" s="42">
        <f>AV239</f>
        <v/>
      </c>
      <c r="AZ240" s="42">
        <f>AZ239</f>
        <v/>
      </c>
      <c r="BA240" s="42">
        <f>BA239</f>
        <v/>
      </c>
      <c r="BE240" s="42">
        <f>BE239</f>
        <v/>
      </c>
      <c r="BF240" s="42">
        <f>BF239</f>
        <v/>
      </c>
      <c r="BJ240" s="42">
        <f>BJ239</f>
        <v/>
      </c>
      <c r="BK240" s="42">
        <f>BK239</f>
        <v/>
      </c>
      <c r="BO240" s="42">
        <f>BO239</f>
        <v/>
      </c>
      <c r="BP240" s="42">
        <f>BP239</f>
        <v/>
      </c>
      <c r="BT240" s="42">
        <f>BT239</f>
        <v/>
      </c>
      <c r="BU240" s="42">
        <f>BU239</f>
        <v/>
      </c>
      <c r="BY240" s="42">
        <f>BY239</f>
        <v/>
      </c>
      <c r="BZ240" s="42">
        <f>BZ239</f>
        <v/>
      </c>
      <c r="CD240" s="42">
        <f>CD239</f>
        <v/>
      </c>
      <c r="CE240" s="42">
        <f>CE239</f>
        <v/>
      </c>
      <c r="CI240" s="42">
        <f>CI239</f>
        <v/>
      </c>
      <c r="CJ240" s="42">
        <f>CJ239</f>
        <v/>
      </c>
      <c r="CN240" s="42">
        <f>CN239</f>
        <v/>
      </c>
      <c r="CO240" s="42">
        <f>CO239</f>
        <v/>
      </c>
      <c r="CS240" s="42">
        <f>CS239</f>
        <v/>
      </c>
      <c r="CT240" s="42">
        <f>CT239</f>
        <v/>
      </c>
      <c r="CX240" s="42">
        <f>CX239</f>
        <v/>
      </c>
      <c r="CY240" s="42">
        <f>CY239</f>
        <v/>
      </c>
      <c r="DC240" s="42">
        <f>DC239</f>
        <v/>
      </c>
      <c r="DD240" s="42">
        <f>DD239</f>
        <v/>
      </c>
      <c r="DH240" s="42">
        <f>DH239</f>
        <v/>
      </c>
      <c r="DI240" s="42">
        <f>DI239</f>
        <v/>
      </c>
      <c r="DM240" s="42">
        <f>DM239</f>
        <v/>
      </c>
      <c r="DN240" s="42">
        <f>DN239</f>
        <v/>
      </c>
      <c r="DR240" s="42">
        <f>DR239</f>
        <v/>
      </c>
      <c r="DS240" s="42">
        <f>DS239</f>
        <v/>
      </c>
      <c r="DW240" s="42">
        <f>DW239</f>
        <v/>
      </c>
      <c r="DX240" s="42">
        <f>DX239</f>
        <v/>
      </c>
      <c r="EB240" s="42">
        <f>EB239</f>
        <v/>
      </c>
      <c r="EC240" s="42">
        <f>EC239</f>
        <v/>
      </c>
      <c r="EG240" s="42">
        <f>EG239</f>
        <v/>
      </c>
      <c r="EH240" s="42">
        <f>EH239</f>
        <v/>
      </c>
      <c r="EL240" s="42">
        <f>EL239</f>
        <v/>
      </c>
      <c r="EM240" s="42">
        <f>EM239</f>
        <v/>
      </c>
      <c r="EQ240" s="42">
        <f>EQ239</f>
        <v/>
      </c>
      <c r="ER240" s="42">
        <f>ER239</f>
        <v/>
      </c>
      <c r="EV240" s="42">
        <f>EV239</f>
        <v/>
      </c>
      <c r="EW240" s="42">
        <f>EW239</f>
        <v/>
      </c>
      <c r="FA240" s="42">
        <f>FA239</f>
        <v/>
      </c>
      <c r="FB240" s="42">
        <f>FB239</f>
        <v/>
      </c>
    </row>
    <row r="253">
      <c r="E253" s="6" t="n">
        <v>1</v>
      </c>
      <c r="F253" s="6" t="n">
        <v>1</v>
      </c>
      <c r="G253" s="6" t="n">
        <v>1</v>
      </c>
      <c r="H253" s="6" t="n">
        <v>1</v>
      </c>
      <c r="I253" s="6" t="n"/>
      <c r="J253" s="10" t="inlineStr">
        <is>
          <t>2a</t>
        </is>
      </c>
      <c r="K253" s="10" t="inlineStr">
        <is>
          <t>2a</t>
        </is>
      </c>
      <c r="L253" s="10" t="inlineStr">
        <is>
          <t>2a</t>
        </is>
      </c>
      <c r="M253" s="10" t="inlineStr">
        <is>
          <t>2a</t>
        </is>
      </c>
      <c r="N253" s="10" t="n"/>
      <c r="O253" s="10" t="inlineStr">
        <is>
          <t>2b</t>
        </is>
      </c>
      <c r="P253" s="10" t="inlineStr">
        <is>
          <t>2b</t>
        </is>
      </c>
      <c r="Q253" s="10" t="inlineStr">
        <is>
          <t>2b</t>
        </is>
      </c>
      <c r="R253" s="10" t="inlineStr">
        <is>
          <t>2b</t>
        </is>
      </c>
      <c r="S253" s="10" t="n"/>
      <c r="T253" s="14" t="inlineStr">
        <is>
          <t>3a</t>
        </is>
      </c>
      <c r="U253" s="14" t="inlineStr">
        <is>
          <t>3a</t>
        </is>
      </c>
      <c r="V253" s="14" t="inlineStr">
        <is>
          <t>3a</t>
        </is>
      </c>
      <c r="W253" s="14" t="inlineStr">
        <is>
          <t>3a</t>
        </is>
      </c>
      <c r="X253" s="14" t="n"/>
      <c r="Y253" s="14" t="inlineStr">
        <is>
          <t>3b</t>
        </is>
      </c>
      <c r="Z253" s="14" t="inlineStr">
        <is>
          <t>3b</t>
        </is>
      </c>
      <c r="AA253" s="14" t="inlineStr">
        <is>
          <t>3b</t>
        </is>
      </c>
      <c r="AB253" s="14" t="inlineStr">
        <is>
          <t>3b</t>
        </is>
      </c>
      <c r="AC253" s="14" t="n"/>
      <c r="AD253" s="14" t="inlineStr">
        <is>
          <t>3c</t>
        </is>
      </c>
      <c r="AE253" s="14" t="inlineStr">
        <is>
          <t>3c</t>
        </is>
      </c>
      <c r="AF253" s="14" t="inlineStr">
        <is>
          <t>3c</t>
        </is>
      </c>
      <c r="AG253" s="14" t="inlineStr">
        <is>
          <t>3c</t>
        </is>
      </c>
      <c r="AH253" s="14" t="n"/>
      <c r="AI253" s="14" t="inlineStr">
        <is>
          <t>3d</t>
        </is>
      </c>
      <c r="AJ253" s="14" t="inlineStr">
        <is>
          <t>3d</t>
        </is>
      </c>
      <c r="AK253" s="14" t="inlineStr">
        <is>
          <t>3d</t>
        </is>
      </c>
      <c r="AL253" s="14" t="inlineStr">
        <is>
          <t>3d</t>
        </is>
      </c>
      <c r="AM253" s="14" t="n"/>
      <c r="AN253" s="18" t="inlineStr">
        <is>
          <t>4a</t>
        </is>
      </c>
      <c r="AO253" s="18" t="inlineStr">
        <is>
          <t>4a</t>
        </is>
      </c>
      <c r="AP253" s="18" t="inlineStr">
        <is>
          <t>4a</t>
        </is>
      </c>
      <c r="AQ253" s="18" t="inlineStr">
        <is>
          <t>4a</t>
        </is>
      </c>
      <c r="AR253" s="18" t="n"/>
      <c r="AS253" s="18" t="inlineStr">
        <is>
          <t>4b</t>
        </is>
      </c>
      <c r="AT253" s="18" t="inlineStr">
        <is>
          <t>4b</t>
        </is>
      </c>
      <c r="AU253" s="18" t="inlineStr">
        <is>
          <t>4b</t>
        </is>
      </c>
      <c r="AV253" s="18" t="inlineStr">
        <is>
          <t>4b</t>
        </is>
      </c>
      <c r="AW253" s="18" t="n"/>
      <c r="AX253" s="18" t="inlineStr">
        <is>
          <t>4c</t>
        </is>
      </c>
      <c r="AY253" s="18" t="inlineStr">
        <is>
          <t>4c</t>
        </is>
      </c>
      <c r="AZ253" s="18" t="inlineStr">
        <is>
          <t>4c</t>
        </is>
      </c>
      <c r="BA253" s="18" t="inlineStr">
        <is>
          <t>4c</t>
        </is>
      </c>
      <c r="BB253" s="18" t="n"/>
      <c r="BC253" s="18" t="inlineStr">
        <is>
          <t>4d</t>
        </is>
      </c>
      <c r="BD253" s="18" t="inlineStr">
        <is>
          <t>4d</t>
        </is>
      </c>
      <c r="BE253" s="18" t="inlineStr">
        <is>
          <t>4d</t>
        </is>
      </c>
      <c r="BF253" s="18" t="inlineStr">
        <is>
          <t>4d</t>
        </is>
      </c>
      <c r="BG253" s="18" t="n"/>
      <c r="BH253" s="18" t="inlineStr">
        <is>
          <t>4e</t>
        </is>
      </c>
      <c r="BI253" s="18" t="inlineStr">
        <is>
          <t>4e</t>
        </is>
      </c>
      <c r="BJ253" s="18" t="inlineStr">
        <is>
          <t>4e</t>
        </is>
      </c>
      <c r="BK253" s="18" t="inlineStr">
        <is>
          <t>4e</t>
        </is>
      </c>
      <c r="BL253" s="18" t="n"/>
      <c r="BM253" s="18" t="inlineStr">
        <is>
          <t>4f</t>
        </is>
      </c>
      <c r="BN253" s="18" t="inlineStr">
        <is>
          <t>4f</t>
        </is>
      </c>
      <c r="BO253" s="18" t="inlineStr">
        <is>
          <t>4f</t>
        </is>
      </c>
      <c r="BP253" s="18" t="inlineStr">
        <is>
          <t>4f</t>
        </is>
      </c>
      <c r="BQ253" s="18" t="n"/>
      <c r="BR253" s="18" t="inlineStr">
        <is>
          <t>4g</t>
        </is>
      </c>
      <c r="BS253" s="18" t="inlineStr">
        <is>
          <t>4g</t>
        </is>
      </c>
      <c r="BT253" s="18" t="inlineStr">
        <is>
          <t>4g</t>
        </is>
      </c>
      <c r="BU253" s="18" t="inlineStr">
        <is>
          <t>4g</t>
        </is>
      </c>
      <c r="BV253" s="18" t="n"/>
      <c r="BW253" s="18" t="inlineStr">
        <is>
          <t>4h</t>
        </is>
      </c>
      <c r="BX253" s="18" t="inlineStr">
        <is>
          <t>4h</t>
        </is>
      </c>
      <c r="BY253" s="18" t="inlineStr">
        <is>
          <t>4h</t>
        </is>
      </c>
      <c r="BZ253" s="18" t="inlineStr">
        <is>
          <t>4h</t>
        </is>
      </c>
      <c r="CA253" s="18" t="n"/>
      <c r="CB253" s="25" t="inlineStr">
        <is>
          <t>5a</t>
        </is>
      </c>
      <c r="CC253" s="25" t="inlineStr">
        <is>
          <t>5a</t>
        </is>
      </c>
      <c r="CD253" s="25" t="inlineStr">
        <is>
          <t>5a</t>
        </is>
      </c>
      <c r="CE253" s="25" t="inlineStr">
        <is>
          <t>5a</t>
        </is>
      </c>
      <c r="CF253" s="25" t="n"/>
      <c r="CG253" s="25" t="inlineStr">
        <is>
          <t>5b</t>
        </is>
      </c>
      <c r="CH253" s="25" t="inlineStr">
        <is>
          <t>5b</t>
        </is>
      </c>
      <c r="CI253" s="25" t="inlineStr">
        <is>
          <t>5b</t>
        </is>
      </c>
      <c r="CJ253" s="25" t="inlineStr">
        <is>
          <t>5b</t>
        </is>
      </c>
      <c r="CK253" s="25" t="n"/>
      <c r="CL253" s="25" t="inlineStr">
        <is>
          <t>5c</t>
        </is>
      </c>
      <c r="CM253" s="25" t="inlineStr">
        <is>
          <t>5c</t>
        </is>
      </c>
      <c r="CN253" s="25" t="inlineStr">
        <is>
          <t>5c</t>
        </is>
      </c>
      <c r="CO253" s="25" t="inlineStr">
        <is>
          <t>5c</t>
        </is>
      </c>
      <c r="CP253" s="25" t="n"/>
      <c r="CQ253" s="25" t="inlineStr">
        <is>
          <t>5d</t>
        </is>
      </c>
      <c r="CR253" s="25" t="inlineStr">
        <is>
          <t>5d</t>
        </is>
      </c>
      <c r="CS253" s="25" t="inlineStr">
        <is>
          <t>5d</t>
        </is>
      </c>
      <c r="CT253" s="25" t="inlineStr">
        <is>
          <t>5d</t>
        </is>
      </c>
      <c r="CU253" s="25" t="n"/>
      <c r="CV253" s="25" t="inlineStr">
        <is>
          <t>5e</t>
        </is>
      </c>
      <c r="CW253" s="25" t="inlineStr">
        <is>
          <t>5e</t>
        </is>
      </c>
      <c r="CX253" s="25" t="inlineStr">
        <is>
          <t>5e</t>
        </is>
      </c>
      <c r="CY253" s="25" t="inlineStr">
        <is>
          <t>5e</t>
        </is>
      </c>
      <c r="CZ253" s="25" t="n"/>
      <c r="DA253" s="25" t="inlineStr">
        <is>
          <t>5f</t>
        </is>
      </c>
      <c r="DB253" s="25" t="inlineStr">
        <is>
          <t>5f</t>
        </is>
      </c>
      <c r="DC253" s="25" t="inlineStr">
        <is>
          <t>5f</t>
        </is>
      </c>
      <c r="DD253" s="25" t="inlineStr">
        <is>
          <t>5f</t>
        </is>
      </c>
      <c r="DE253" s="25" t="n"/>
      <c r="DF253" s="25" t="inlineStr">
        <is>
          <t>5g</t>
        </is>
      </c>
      <c r="DG253" s="25" t="inlineStr">
        <is>
          <t>5g</t>
        </is>
      </c>
      <c r="DH253" s="25" t="inlineStr">
        <is>
          <t>5g</t>
        </is>
      </c>
      <c r="DI253" s="25" t="inlineStr">
        <is>
          <t>5g</t>
        </is>
      </c>
      <c r="DJ253" s="25" t="n"/>
      <c r="DK253" s="25" t="inlineStr">
        <is>
          <t>5h</t>
        </is>
      </c>
      <c r="DL253" s="25" t="inlineStr">
        <is>
          <t>5h</t>
        </is>
      </c>
      <c r="DM253" s="25" t="inlineStr">
        <is>
          <t>5h</t>
        </is>
      </c>
      <c r="DN253" s="25" t="inlineStr">
        <is>
          <t>5h</t>
        </is>
      </c>
      <c r="DO253" s="25" t="n"/>
      <c r="DP253" s="25" t="inlineStr">
        <is>
          <t>5i</t>
        </is>
      </c>
      <c r="DQ253" s="25" t="inlineStr">
        <is>
          <t>5i</t>
        </is>
      </c>
      <c r="DR253" s="25" t="inlineStr">
        <is>
          <t>5i</t>
        </is>
      </c>
      <c r="DS253" s="25" t="inlineStr">
        <is>
          <t>5i</t>
        </is>
      </c>
      <c r="DT253" s="25" t="n"/>
      <c r="DU253" s="25" t="inlineStr">
        <is>
          <t>5j</t>
        </is>
      </c>
      <c r="DV253" s="25" t="inlineStr">
        <is>
          <t>5j</t>
        </is>
      </c>
      <c r="DW253" s="25" t="inlineStr">
        <is>
          <t>5j</t>
        </is>
      </c>
      <c r="DX253" s="25" t="inlineStr">
        <is>
          <t>5j</t>
        </is>
      </c>
      <c r="DY253" s="25" t="n"/>
      <c r="DZ253" s="25" t="inlineStr">
        <is>
          <t>5k</t>
        </is>
      </c>
      <c r="EA253" s="25" t="inlineStr">
        <is>
          <t>5k</t>
        </is>
      </c>
      <c r="EB253" s="25" t="inlineStr">
        <is>
          <t>5k</t>
        </is>
      </c>
      <c r="EC253" s="25" t="inlineStr">
        <is>
          <t>5k</t>
        </is>
      </c>
      <c r="ED253" s="25" t="n"/>
      <c r="EE253" s="25" t="inlineStr">
        <is>
          <t>5l</t>
        </is>
      </c>
      <c r="EF253" s="25" t="inlineStr">
        <is>
          <t>5l</t>
        </is>
      </c>
      <c r="EG253" s="25" t="inlineStr">
        <is>
          <t>5l</t>
        </is>
      </c>
      <c r="EH253" s="25" t="inlineStr">
        <is>
          <t>5l</t>
        </is>
      </c>
      <c r="EI253" s="25" t="n"/>
      <c r="EJ253" s="25" t="inlineStr">
        <is>
          <t>5m</t>
        </is>
      </c>
      <c r="EK253" s="25" t="inlineStr">
        <is>
          <t>5m</t>
        </is>
      </c>
      <c r="EL253" s="25" t="inlineStr">
        <is>
          <t>5m</t>
        </is>
      </c>
      <c r="EM253" s="25" t="inlineStr">
        <is>
          <t>5m</t>
        </is>
      </c>
      <c r="EN253" s="25" t="n"/>
      <c r="EO253" s="25" t="inlineStr">
        <is>
          <t>5n</t>
        </is>
      </c>
      <c r="EP253" s="25" t="inlineStr">
        <is>
          <t>5n</t>
        </is>
      </c>
      <c r="EQ253" s="25" t="inlineStr">
        <is>
          <t>5n</t>
        </is>
      </c>
      <c r="ER253" s="25" t="inlineStr">
        <is>
          <t>5n</t>
        </is>
      </c>
      <c r="ES253" s="25" t="n"/>
      <c r="ET253" s="25" t="inlineStr">
        <is>
          <t>5o</t>
        </is>
      </c>
      <c r="EU253" s="25" t="inlineStr">
        <is>
          <t>5o</t>
        </is>
      </c>
      <c r="EV253" s="25" t="inlineStr">
        <is>
          <t>5o</t>
        </is>
      </c>
      <c r="EW253" s="25" t="inlineStr">
        <is>
          <t>5o</t>
        </is>
      </c>
      <c r="EX253" s="25" t="n"/>
      <c r="EY253" s="25" t="inlineStr">
        <is>
          <t>5p</t>
        </is>
      </c>
      <c r="EZ253" s="25" t="inlineStr">
        <is>
          <t>5p</t>
        </is>
      </c>
      <c r="FA253" s="25" t="inlineStr">
        <is>
          <t>5p</t>
        </is>
      </c>
      <c r="FB253" s="25" t="inlineStr">
        <is>
          <t>5p</t>
        </is>
      </c>
    </row>
    <row r="254">
      <c r="A254" s="42" t="inlineStr">
        <is>
          <t>Order</t>
        </is>
      </c>
      <c r="C254" s="42" t="inlineStr">
        <is>
          <t>Lineage</t>
        </is>
      </c>
      <c r="E254" s="7" t="inlineStr">
        <is>
          <t>Ancestor</t>
        </is>
      </c>
      <c r="F254" s="8" t="inlineStr">
        <is>
          <t>Birth</t>
        </is>
      </c>
      <c r="G254" s="8" t="inlineStr">
        <is>
          <t>Transition</t>
        </is>
      </c>
      <c r="H254" s="9" t="inlineStr">
        <is>
          <t>End</t>
        </is>
      </c>
      <c r="I254" s="8" t="n"/>
      <c r="J254" s="11" t="inlineStr">
        <is>
          <t>Ancestor</t>
        </is>
      </c>
      <c r="K254" s="12" t="inlineStr">
        <is>
          <t>Birth</t>
        </is>
      </c>
      <c r="L254" s="12" t="inlineStr">
        <is>
          <t>Transition</t>
        </is>
      </c>
      <c r="M254" s="13" t="inlineStr">
        <is>
          <t>End</t>
        </is>
      </c>
      <c r="N254" s="12" t="n"/>
      <c r="O254" s="11" t="inlineStr">
        <is>
          <t>Ancestor</t>
        </is>
      </c>
      <c r="P254" s="12" t="inlineStr">
        <is>
          <t>Birth</t>
        </is>
      </c>
      <c r="Q254" s="12" t="inlineStr">
        <is>
          <t>Transition</t>
        </is>
      </c>
      <c r="R254" s="13" t="inlineStr">
        <is>
          <t>End</t>
        </is>
      </c>
      <c r="S254" s="12" t="n"/>
      <c r="T254" s="15" t="inlineStr">
        <is>
          <t>Ancestor</t>
        </is>
      </c>
      <c r="U254" s="16" t="inlineStr">
        <is>
          <t>Birth</t>
        </is>
      </c>
      <c r="V254" s="16" t="inlineStr">
        <is>
          <t>Transition</t>
        </is>
      </c>
      <c r="W254" s="17" t="inlineStr">
        <is>
          <t>End</t>
        </is>
      </c>
      <c r="X254" s="16" t="n"/>
      <c r="Y254" s="15" t="inlineStr">
        <is>
          <t>Ancestor</t>
        </is>
      </c>
      <c r="Z254" s="16" t="inlineStr">
        <is>
          <t>Birth</t>
        </is>
      </c>
      <c r="AA254" s="16" t="inlineStr">
        <is>
          <t>Transition</t>
        </is>
      </c>
      <c r="AB254" s="17" t="inlineStr">
        <is>
          <t>End</t>
        </is>
      </c>
      <c r="AC254" s="16" t="n"/>
      <c r="AD254" s="15" t="inlineStr">
        <is>
          <t>Ancestor</t>
        </is>
      </c>
      <c r="AE254" s="16" t="inlineStr">
        <is>
          <t>Birth</t>
        </is>
      </c>
      <c r="AF254" s="16" t="inlineStr">
        <is>
          <t>Transition</t>
        </is>
      </c>
      <c r="AG254" s="17" t="inlineStr">
        <is>
          <t>End</t>
        </is>
      </c>
      <c r="AH254" s="16" t="n"/>
      <c r="AI254" s="15" t="inlineStr">
        <is>
          <t>Ancestor</t>
        </is>
      </c>
      <c r="AJ254" s="16" t="inlineStr">
        <is>
          <t>Birth</t>
        </is>
      </c>
      <c r="AK254" s="16" t="inlineStr">
        <is>
          <t>Transition</t>
        </is>
      </c>
      <c r="AL254" s="17" t="inlineStr">
        <is>
          <t>End</t>
        </is>
      </c>
      <c r="AM254" s="16" t="n"/>
      <c r="AN254" s="19" t="inlineStr">
        <is>
          <t>Ancestor</t>
        </is>
      </c>
      <c r="AO254" s="20" t="inlineStr">
        <is>
          <t>Birth</t>
        </is>
      </c>
      <c r="AP254" s="20" t="inlineStr">
        <is>
          <t>Transition</t>
        </is>
      </c>
      <c r="AQ254" s="21" t="inlineStr">
        <is>
          <t>End</t>
        </is>
      </c>
      <c r="AR254" s="20" t="n"/>
      <c r="AS254" s="22" t="inlineStr">
        <is>
          <t>Ancestor</t>
        </is>
      </c>
      <c r="AT254" s="23" t="inlineStr">
        <is>
          <t>Birth</t>
        </is>
      </c>
      <c r="AU254" s="23" t="inlineStr">
        <is>
          <t>Transition</t>
        </is>
      </c>
      <c r="AV254" s="24" t="inlineStr">
        <is>
          <t>End</t>
        </is>
      </c>
      <c r="AW254" s="23" t="n"/>
      <c r="AX254" s="22" t="inlineStr">
        <is>
          <t>Ancestor</t>
        </is>
      </c>
      <c r="AY254" s="23" t="inlineStr">
        <is>
          <t>Birth</t>
        </is>
      </c>
      <c r="AZ254" s="23" t="inlineStr">
        <is>
          <t>Transition</t>
        </is>
      </c>
      <c r="BA254" s="24" t="inlineStr">
        <is>
          <t>End</t>
        </is>
      </c>
      <c r="BB254" s="23" t="n"/>
      <c r="BC254" s="22" t="inlineStr">
        <is>
          <t>Ancestor</t>
        </is>
      </c>
      <c r="BD254" s="23" t="inlineStr">
        <is>
          <t>Birth</t>
        </is>
      </c>
      <c r="BE254" s="23" t="inlineStr">
        <is>
          <t>Transition</t>
        </is>
      </c>
      <c r="BF254" s="24" t="inlineStr">
        <is>
          <t>End</t>
        </is>
      </c>
      <c r="BG254" s="23" t="n"/>
      <c r="BH254" s="22" t="inlineStr">
        <is>
          <t>Ancestor</t>
        </is>
      </c>
      <c r="BI254" s="23" t="inlineStr">
        <is>
          <t>Birth</t>
        </is>
      </c>
      <c r="BJ254" s="23" t="inlineStr">
        <is>
          <t>Transition</t>
        </is>
      </c>
      <c r="BK254" s="24" t="inlineStr">
        <is>
          <t>End</t>
        </is>
      </c>
      <c r="BL254" s="23" t="n"/>
      <c r="BM254" s="22" t="inlineStr">
        <is>
          <t>Ancestor</t>
        </is>
      </c>
      <c r="BN254" s="23" t="inlineStr">
        <is>
          <t>Birth</t>
        </is>
      </c>
      <c r="BO254" s="23" t="inlineStr">
        <is>
          <t>Transition</t>
        </is>
      </c>
      <c r="BP254" s="24" t="inlineStr">
        <is>
          <t>End</t>
        </is>
      </c>
      <c r="BQ254" s="23" t="n"/>
      <c r="BR254" s="22" t="inlineStr">
        <is>
          <t>Ancestor</t>
        </is>
      </c>
      <c r="BS254" s="23" t="inlineStr">
        <is>
          <t>Birth</t>
        </is>
      </c>
      <c r="BT254" s="23" t="inlineStr">
        <is>
          <t>Transition</t>
        </is>
      </c>
      <c r="BU254" s="24" t="inlineStr">
        <is>
          <t>End</t>
        </is>
      </c>
      <c r="BV254" s="23" t="n"/>
      <c r="BW254" s="22" t="inlineStr">
        <is>
          <t>Ancestor</t>
        </is>
      </c>
      <c r="BX254" s="23" t="inlineStr">
        <is>
          <t>Birth</t>
        </is>
      </c>
      <c r="BY254" s="23" t="inlineStr">
        <is>
          <t>Transition</t>
        </is>
      </c>
      <c r="BZ254" s="24" t="inlineStr">
        <is>
          <t>End</t>
        </is>
      </c>
      <c r="CA254" s="23" t="n"/>
      <c r="CB254" s="26" t="inlineStr">
        <is>
          <t>Ancestor</t>
        </is>
      </c>
      <c r="CC254" s="27" t="inlineStr">
        <is>
          <t>Birth</t>
        </is>
      </c>
      <c r="CD254" s="27" t="inlineStr">
        <is>
          <t>Transition</t>
        </is>
      </c>
      <c r="CE254" s="28" t="inlineStr">
        <is>
          <t>End</t>
        </is>
      </c>
      <c r="CF254" s="27" t="n"/>
      <c r="CG254" s="26" t="inlineStr">
        <is>
          <t>Ancestor</t>
        </is>
      </c>
      <c r="CH254" s="27" t="inlineStr">
        <is>
          <t>Birth</t>
        </is>
      </c>
      <c r="CI254" s="27" t="inlineStr">
        <is>
          <t>Transition</t>
        </is>
      </c>
      <c r="CJ254" s="28" t="inlineStr">
        <is>
          <t>End</t>
        </is>
      </c>
      <c r="CK254" s="27" t="n"/>
      <c r="CL254" s="26" t="inlineStr">
        <is>
          <t>Ancestor</t>
        </is>
      </c>
      <c r="CM254" s="27" t="inlineStr">
        <is>
          <t>Birth</t>
        </is>
      </c>
      <c r="CN254" s="27" t="inlineStr">
        <is>
          <t>Transition</t>
        </is>
      </c>
      <c r="CO254" s="28" t="inlineStr">
        <is>
          <t>End</t>
        </is>
      </c>
      <c r="CP254" s="27" t="n"/>
      <c r="CQ254" s="26" t="inlineStr">
        <is>
          <t>Ancestor</t>
        </is>
      </c>
      <c r="CR254" s="27" t="inlineStr">
        <is>
          <t>Birth</t>
        </is>
      </c>
      <c r="CS254" s="27" t="inlineStr">
        <is>
          <t>Transition</t>
        </is>
      </c>
      <c r="CT254" s="28" t="inlineStr">
        <is>
          <t>End</t>
        </is>
      </c>
      <c r="CU254" s="27" t="n"/>
      <c r="CV254" s="26" t="inlineStr">
        <is>
          <t>Ancestor</t>
        </is>
      </c>
      <c r="CW254" s="27" t="inlineStr">
        <is>
          <t>Birth</t>
        </is>
      </c>
      <c r="CX254" s="27" t="inlineStr">
        <is>
          <t>Transition</t>
        </is>
      </c>
      <c r="CY254" s="28" t="inlineStr">
        <is>
          <t>End</t>
        </is>
      </c>
      <c r="CZ254" s="27" t="n"/>
      <c r="DA254" s="26" t="inlineStr">
        <is>
          <t>Ancestor</t>
        </is>
      </c>
      <c r="DB254" s="27" t="inlineStr">
        <is>
          <t>Birth</t>
        </is>
      </c>
      <c r="DC254" s="27" t="inlineStr">
        <is>
          <t>Transition</t>
        </is>
      </c>
      <c r="DD254" s="28" t="inlineStr">
        <is>
          <t>End</t>
        </is>
      </c>
      <c r="DE254" s="27" t="n"/>
      <c r="DF254" s="26" t="inlineStr">
        <is>
          <t>Ancestor</t>
        </is>
      </c>
      <c r="DG254" s="27" t="inlineStr">
        <is>
          <t>Birth</t>
        </is>
      </c>
      <c r="DH254" s="27" t="inlineStr">
        <is>
          <t>Transition</t>
        </is>
      </c>
      <c r="DI254" s="28" t="inlineStr">
        <is>
          <t>End</t>
        </is>
      </c>
      <c r="DJ254" s="27" t="n"/>
      <c r="DK254" s="26" t="inlineStr">
        <is>
          <t>Ancestor</t>
        </is>
      </c>
      <c r="DL254" s="27" t="inlineStr">
        <is>
          <t>Birth</t>
        </is>
      </c>
      <c r="DM254" s="27" t="inlineStr">
        <is>
          <t>Transition</t>
        </is>
      </c>
      <c r="DN254" s="28" t="inlineStr">
        <is>
          <t>End</t>
        </is>
      </c>
      <c r="DO254" s="27" t="n"/>
      <c r="DP254" s="26" t="inlineStr">
        <is>
          <t>Ancestor</t>
        </is>
      </c>
      <c r="DQ254" s="27" t="inlineStr">
        <is>
          <t>Birth</t>
        </is>
      </c>
      <c r="DR254" s="27" t="inlineStr">
        <is>
          <t>Transition</t>
        </is>
      </c>
      <c r="DS254" s="28" t="inlineStr">
        <is>
          <t>End</t>
        </is>
      </c>
      <c r="DT254" s="27" t="n"/>
      <c r="DU254" s="26" t="inlineStr">
        <is>
          <t>Ancestor</t>
        </is>
      </c>
      <c r="DV254" s="27" t="inlineStr">
        <is>
          <t>Birth</t>
        </is>
      </c>
      <c r="DW254" s="27" t="inlineStr">
        <is>
          <t>Transition</t>
        </is>
      </c>
      <c r="DX254" s="28" t="inlineStr">
        <is>
          <t>End</t>
        </is>
      </c>
      <c r="DY254" s="27" t="n"/>
      <c r="DZ254" s="26" t="inlineStr">
        <is>
          <t>Ancestor</t>
        </is>
      </c>
      <c r="EA254" s="27" t="inlineStr">
        <is>
          <t>Birth</t>
        </is>
      </c>
      <c r="EB254" s="27" t="inlineStr">
        <is>
          <t>Transition</t>
        </is>
      </c>
      <c r="EC254" s="28" t="inlineStr">
        <is>
          <t>End</t>
        </is>
      </c>
      <c r="ED254" s="27" t="n"/>
      <c r="EE254" s="26" t="inlineStr">
        <is>
          <t>Ancestor</t>
        </is>
      </c>
      <c r="EF254" s="27" t="inlineStr">
        <is>
          <t>Birth</t>
        </is>
      </c>
      <c r="EG254" s="27" t="inlineStr">
        <is>
          <t>Transition</t>
        </is>
      </c>
      <c r="EH254" s="28" t="inlineStr">
        <is>
          <t>End</t>
        </is>
      </c>
      <c r="EI254" s="27" t="n"/>
      <c r="EJ254" s="26" t="inlineStr">
        <is>
          <t>Ancestor</t>
        </is>
      </c>
      <c r="EK254" s="27" t="inlineStr">
        <is>
          <t>Birth</t>
        </is>
      </c>
      <c r="EL254" s="27" t="inlineStr">
        <is>
          <t>Transition</t>
        </is>
      </c>
      <c r="EM254" s="28" t="inlineStr">
        <is>
          <t>End</t>
        </is>
      </c>
      <c r="EN254" s="27" t="n"/>
      <c r="EO254" s="26" t="inlineStr">
        <is>
          <t>Ancestor</t>
        </is>
      </c>
      <c r="EP254" s="27" t="inlineStr">
        <is>
          <t>Birth</t>
        </is>
      </c>
      <c r="EQ254" s="27" t="inlineStr">
        <is>
          <t>Transition</t>
        </is>
      </c>
      <c r="ER254" s="28" t="inlineStr">
        <is>
          <t>End</t>
        </is>
      </c>
      <c r="ES254" s="27" t="n"/>
      <c r="ET254" s="26" t="inlineStr">
        <is>
          <t>Ancestor</t>
        </is>
      </c>
      <c r="EU254" s="27" t="inlineStr">
        <is>
          <t>Birth</t>
        </is>
      </c>
      <c r="EV254" s="27" t="inlineStr">
        <is>
          <t>Transition</t>
        </is>
      </c>
      <c r="EW254" s="28" t="inlineStr">
        <is>
          <t>End</t>
        </is>
      </c>
      <c r="EX254" s="27" t="n"/>
      <c r="EY254" s="26" t="inlineStr">
        <is>
          <t>Ancestor</t>
        </is>
      </c>
      <c r="EZ254" s="27" t="inlineStr">
        <is>
          <t>Birth</t>
        </is>
      </c>
      <c r="FA254" s="27" t="inlineStr">
        <is>
          <t>Transition</t>
        </is>
      </c>
      <c r="FB254" s="28" t="inlineStr">
        <is>
          <t>End</t>
        </is>
      </c>
      <c r="FC254" s="5" t="n"/>
    </row>
    <row r="255">
      <c r="A255" s="42">
        <f>COUNTIF(B$3:B$450,"&lt;="&amp;$B255)</f>
        <v/>
      </c>
      <c r="B255" s="42">
        <f>COUNT('R'!D262,'R'!G258,'R'!G266,'R'!J256,'R'!J260,'R'!J264,'R'!J268,'R'!M269,'R'!M267,'R'!M265,'R'!M263,'R'!M261,'R'!M259,'R'!M257,'R'!M255,'R'!P254,'R'!P255,'R'!P256,'R'!P257,'R'!P258,'R'!P259,'R'!P260,'R'!P261,'R'!P263,'R'!P264,'R'!P265,'R'!P266,'R'!P267,'R'!P268,'R'!P269,'R'!P270)+(C256*0.01)</f>
        <v/>
      </c>
      <c r="C255" s="33">
        <f>A255*20</f>
        <v/>
      </c>
      <c r="D255" s="42" t="inlineStr">
        <is>
          <t>x</t>
        </is>
      </c>
      <c r="E255" s="42">
        <f>'R'!B261</f>
        <v/>
      </c>
      <c r="F255" s="42">
        <f>E255</f>
        <v/>
      </c>
      <c r="G255" s="42">
        <f>'R'!B262</f>
        <v/>
      </c>
      <c r="H255" s="42">
        <f>IF('R'!D262=0,'R'!C262,'R'!D262)</f>
        <v/>
      </c>
      <c r="J255" s="42">
        <f>H255</f>
        <v/>
      </c>
      <c r="K255" s="42">
        <f>H255</f>
        <v/>
      </c>
      <c r="L255" s="32">
        <f>IF('R'!E258=0,x!K255,'R'!E258)</f>
        <v/>
      </c>
      <c r="M255" s="32">
        <f>IF(AND('R'!G258=0,'R'!F258=0), x!K255,(IF('R'!G258=0, 'R'!F258, 'R'!G258)))</f>
        <v/>
      </c>
      <c r="O255" s="42">
        <f>H255</f>
        <v/>
      </c>
      <c r="P255" s="42">
        <f>H255</f>
        <v/>
      </c>
      <c r="Q255" s="32">
        <f>IF('R'!E266=0,x!P255,'R'!E266)</f>
        <v/>
      </c>
      <c r="R255" s="32">
        <f>IF(AND('R'!G266=0, 'R'!F266=0),x!P255,IF('R'!G266=0, 'R'!F266, 'R'!G266))</f>
        <v/>
      </c>
      <c r="T255" s="42">
        <f>M255</f>
        <v/>
      </c>
      <c r="U255" s="42">
        <f>T255</f>
        <v/>
      </c>
      <c r="V255" s="32">
        <f>IF('R'!H256=0,x!U255,'R'!H256)</f>
        <v/>
      </c>
      <c r="W255" s="32">
        <f>IF(AND('R'!J256=0,'R'!I256=0),x!U255,IF('R'!J256=0,'R'!I256,'R'!J256))</f>
        <v/>
      </c>
      <c r="Y255" s="42">
        <f>T255</f>
        <v/>
      </c>
      <c r="Z255" s="42">
        <f>Y255</f>
        <v/>
      </c>
      <c r="AA255" s="32">
        <f>IF('R'!H260=0,x!Z255,'R'!H260)</f>
        <v/>
      </c>
      <c r="AB255" s="32">
        <f>IF(AND('R'!J260=0,'R'!I260=0),x!Z255,IF('R'!J260=0,'R'!I260,'R'!J260))</f>
        <v/>
      </c>
      <c r="AD255" s="42">
        <f>R255</f>
        <v/>
      </c>
      <c r="AE255" s="42">
        <f>AD255</f>
        <v/>
      </c>
      <c r="AF255" s="32">
        <f>IF('R'!H264=0,x!AE255,'R'!H264)</f>
        <v/>
      </c>
      <c r="AG255" s="32">
        <f>IF(AND('R'!J264=0,'R'!I264=0),x!AE255,IF('R'!J264=0,'R'!I264,'R'!J264))</f>
        <v/>
      </c>
      <c r="AI255" s="42">
        <f>R255</f>
        <v/>
      </c>
      <c r="AJ255" s="42">
        <f>AI255</f>
        <v/>
      </c>
      <c r="AK255" s="32">
        <f>IF('R'!H268=0,x!AJ255,'R'!H268)</f>
        <v/>
      </c>
      <c r="AL255" s="32">
        <f>IF(AND('R'!J268=0,'R'!I268=0),x!AJ255,IF('R'!J268=0,'R'!I268,'R'!J268))</f>
        <v/>
      </c>
      <c r="AN255" s="42">
        <f>W255</f>
        <v/>
      </c>
      <c r="AO255" s="42">
        <f>AN255</f>
        <v/>
      </c>
      <c r="AP255" s="32">
        <f>IF('R'!K255=0,x!AO255,'R'!K255)</f>
        <v/>
      </c>
      <c r="AQ255" s="32">
        <f>IF(AND('R'!M255=0,'R'!L255=0),x!AO255,IF('R'!M255=0,'R'!L255,'R'!M255))</f>
        <v/>
      </c>
      <c r="AS255" s="42">
        <f>W255</f>
        <v/>
      </c>
      <c r="AT255" s="42">
        <f>AS255</f>
        <v/>
      </c>
      <c r="AU255" s="32">
        <f>IF('R'!K257=0,x!AT255,'R'!K257)</f>
        <v/>
      </c>
      <c r="AV255" s="32">
        <f>IF(AND('R'!M257=0,'R'!L257=0),x!AT255,IF('R'!M257=0,'R'!L257,'R'!M257))</f>
        <v/>
      </c>
      <c r="AX255" s="42">
        <f>AB255</f>
        <v/>
      </c>
      <c r="AY255" s="42">
        <f>AX255</f>
        <v/>
      </c>
      <c r="AZ255" s="32">
        <f>IF('R'!K259=0,x!AY255,'R'!K259)</f>
        <v/>
      </c>
      <c r="BA255" s="32">
        <f>IF(AND('R'!M259=0,'R'!L259=0),x!AY255,IF('R'!M259=0,'R'!L259,'R'!M259))</f>
        <v/>
      </c>
      <c r="BC255" s="42">
        <f>AB255</f>
        <v/>
      </c>
      <c r="BD255" s="42">
        <f>BC255</f>
        <v/>
      </c>
      <c r="BE255" s="32">
        <f>IF('R'!K261=0,x!BD255,'R'!K261)</f>
        <v/>
      </c>
      <c r="BF255" s="32">
        <f>IF(AND('R'!M261=0,'R'!L261=0),x!BD255,IF('R'!M261=0,'R'!L261,'R'!M261))</f>
        <v/>
      </c>
      <c r="BH255" s="42">
        <f>AG255</f>
        <v/>
      </c>
      <c r="BI255" s="42">
        <f>BH255</f>
        <v/>
      </c>
      <c r="BJ255" s="32">
        <f>IF('R'!K263=0,x!BI255,'R'!K263)</f>
        <v/>
      </c>
      <c r="BK255" s="32">
        <f>IF(AND('R'!M263=0,'R'!L263=0),x!BI255,IF('R'!M263=0,'R'!L263,'R'!M263))</f>
        <v/>
      </c>
      <c r="BM255" s="42">
        <f>AG255</f>
        <v/>
      </c>
      <c r="BN255" s="42">
        <f>BM255</f>
        <v/>
      </c>
      <c r="BO255" s="32">
        <f>IF('R'!K265=0,x!BN255,'R'!K265)</f>
        <v/>
      </c>
      <c r="BP255" s="32">
        <f>IF(AND('R'!M265=0,'R'!L265=0),x!BN255,IF('R'!M265=0,'R'!L265,'R'!M265))</f>
        <v/>
      </c>
      <c r="BR255" s="42">
        <f>AL255</f>
        <v/>
      </c>
      <c r="BS255" s="42">
        <f>BR255</f>
        <v/>
      </c>
      <c r="BT255" s="32">
        <f>IF('R'!K267=0,x!BS255,'R'!K267)</f>
        <v/>
      </c>
      <c r="BU255" s="32">
        <f>IF(AND('R'!M267=0,'R'!L267=0),x!BS255,IF('R'!M267=0,'R'!L267,'R'!M267))</f>
        <v/>
      </c>
      <c r="BW255" s="42">
        <f>AL255</f>
        <v/>
      </c>
      <c r="BX255" s="42">
        <f>BW255</f>
        <v/>
      </c>
      <c r="BY255" s="32">
        <f>IF('R'!K269=0,x!BX255,'R'!K269)</f>
        <v/>
      </c>
      <c r="BZ255" s="32">
        <f>IF(AND('R'!M269=0,'R'!L269=0),x!BX255,IF('R'!M269=0,'R'!L269,'R'!M269))</f>
        <v/>
      </c>
      <c r="CB255" s="42">
        <f>AQ255</f>
        <v/>
      </c>
      <c r="CC255" s="42">
        <f>CB255</f>
        <v/>
      </c>
      <c r="CD255" s="32">
        <f>IF('R'!N254=0,x!CC255,'R'!N254)</f>
        <v/>
      </c>
      <c r="CE255" s="32">
        <f>IF(AND('R'!P254=0,'R'!O254=0),x!CC255,IF('R'!P254=0,'R'!O254,'R'!P254))</f>
        <v/>
      </c>
      <c r="CG255" s="42">
        <f>AQ255</f>
        <v/>
      </c>
      <c r="CH255" s="42">
        <f>CG255</f>
        <v/>
      </c>
      <c r="CI255" s="32">
        <f>IF('R'!N255=0,x!CH255,'R'!N255)</f>
        <v/>
      </c>
      <c r="CJ255" s="32">
        <f>IF(AND('R'!P255=0,'R'!O255=0),x!CH255,IF('R'!P255=0,'R'!O255,'R'!P255))</f>
        <v/>
      </c>
      <c r="CL255" s="42">
        <f>AV255</f>
        <v/>
      </c>
      <c r="CM255" s="42">
        <f>CL255</f>
        <v/>
      </c>
      <c r="CN255" s="32">
        <f>IF('R'!N256=0,x!CM255,'R'!N256)</f>
        <v/>
      </c>
      <c r="CO255" s="32">
        <f>IF(AND('R'!P256=0,'R'!O256=0),x!CM255,IF('R'!P256=0,'R'!O256,'R'!P256))</f>
        <v/>
      </c>
      <c r="CQ255" s="42">
        <f>AV255</f>
        <v/>
      </c>
      <c r="CR255" s="42">
        <f>CQ255</f>
        <v/>
      </c>
      <c r="CS255" s="32">
        <f>IF('R'!N257=0,x!CR255,'R'!N257)</f>
        <v/>
      </c>
      <c r="CT255" s="32">
        <f>IF(AND('R'!P257=0,'R'!O257=0),x!CR255,IF('R'!P257=0,'R'!O257,'R'!P257))</f>
        <v/>
      </c>
      <c r="CV255" s="42">
        <f>BA255</f>
        <v/>
      </c>
      <c r="CW255" s="42">
        <f>CV255</f>
        <v/>
      </c>
      <c r="CX255" s="32">
        <f>IF('R'!N258=0,x!CW255,'R'!N258)</f>
        <v/>
      </c>
      <c r="CY255" s="32">
        <f>IF(AND('R'!P258=0,'R'!O258=0),x!CW255,IF('R'!P258=0,'R'!O258,'R'!P258))</f>
        <v/>
      </c>
      <c r="DA255" s="42">
        <f>BA255</f>
        <v/>
      </c>
      <c r="DB255" s="42">
        <f>DA255</f>
        <v/>
      </c>
      <c r="DC255" s="32">
        <f>IF('R'!N259=0,x!DB255,'R'!N259)</f>
        <v/>
      </c>
      <c r="DD255" s="32">
        <f>IF(AND('R'!P259=0,'R'!O259=0),x!DB255,IF('R'!P259=0,'R'!O259,'R'!P259))</f>
        <v/>
      </c>
      <c r="DF255" s="42">
        <f>BF255</f>
        <v/>
      </c>
      <c r="DG255" s="42">
        <f>DF255</f>
        <v/>
      </c>
      <c r="DH255" s="32">
        <f>IF('R'!N260=0,x!DG255,'R'!N260)</f>
        <v/>
      </c>
      <c r="DI255" s="32">
        <f>IF(AND('R'!P260=0,'R'!O260=0),x!DG255,IF('R'!P260=0,'R'!O260,'R'!P260))</f>
        <v/>
      </c>
      <c r="DK255" s="42">
        <f>BF255</f>
        <v/>
      </c>
      <c r="DL255" s="42">
        <f>DK255</f>
        <v/>
      </c>
      <c r="DM255" s="32">
        <f>IF('R'!N261=0,x!DL255,'R'!N261)</f>
        <v/>
      </c>
      <c r="DN255" s="32">
        <f>IF(AND('R'!P261=0,'R'!O261=0),x!DL255,IF('R'!P261=0,'R'!O261,'R'!P261))</f>
        <v/>
      </c>
      <c r="DP255" s="42">
        <f>BK255</f>
        <v/>
      </c>
      <c r="DQ255" s="42">
        <f>DP255</f>
        <v/>
      </c>
      <c r="DR255" s="32">
        <f>IF('R'!N263=0,x!DQ255,'R'!N263)</f>
        <v/>
      </c>
      <c r="DS255" s="32">
        <f>IF(AND('R'!P263=0,'R'!O263=0),x!DQ255,IF('R'!P263=0,'R'!O263,'R'!P263))</f>
        <v/>
      </c>
      <c r="DU255" s="42">
        <f>BK255</f>
        <v/>
      </c>
      <c r="DV255" s="42">
        <f>DU255</f>
        <v/>
      </c>
      <c r="DW255" s="32">
        <f>IF('R'!N263=0,x!DV255,'R'!N263)</f>
        <v/>
      </c>
      <c r="DX255" s="32">
        <f>IF(AND('R'!P264=0,'R'!O264=0),x!DV255,IF('R'!P264=0,'R'!O264,'R'!P264))</f>
        <v/>
      </c>
      <c r="DZ255" s="42">
        <f>BP255</f>
        <v/>
      </c>
      <c r="EA255" s="42">
        <f>DZ255</f>
        <v/>
      </c>
      <c r="EB255" s="32">
        <f>IF('R'!N264=0,x!EA255,'R'!N264)</f>
        <v/>
      </c>
      <c r="EC255" s="32">
        <f>IF(AND('R'!P265=0,'R'!O265=0),x!EA255,IF('R'!P265=0,'R'!O265,'R'!P265))</f>
        <v/>
      </c>
      <c r="EE255" s="42">
        <f>BP255</f>
        <v/>
      </c>
      <c r="EF255" s="42">
        <f>EE255</f>
        <v/>
      </c>
      <c r="EG255" s="32">
        <f>IF('R'!N265=0,x!EF255,'R'!N265)</f>
        <v/>
      </c>
      <c r="EH255" s="32">
        <f>IF(AND('R'!P266=0,'R'!O266=0),x!EF255,IF('R'!P266=0,'R'!O266,'R'!P266))</f>
        <v/>
      </c>
      <c r="EJ255" s="42">
        <f>BU255</f>
        <v/>
      </c>
      <c r="EK255" s="42">
        <f>EJ255</f>
        <v/>
      </c>
      <c r="EL255" s="32">
        <f>IF('R'!N266=0,x!EK255,'R'!N266)</f>
        <v/>
      </c>
      <c r="EM255" s="32">
        <f>IF(AND('R'!P267=0,'R'!O267=0),x!EK255,IF('R'!P267=0,'R'!O267,'R'!P267))</f>
        <v/>
      </c>
      <c r="EO255" s="42">
        <f>BU255</f>
        <v/>
      </c>
      <c r="EP255" s="42">
        <f>EO255</f>
        <v/>
      </c>
      <c r="EQ255" s="32">
        <f>IF('R'!N267=0,x!EP255,'R'!N267)</f>
        <v/>
      </c>
      <c r="ER255" s="32">
        <f>IF(AND('R'!P268=0,'R'!O268=0),x!EP255,IF('R'!P268=0,'R'!O268,'R'!P268))</f>
        <v/>
      </c>
      <c r="ET255" s="42">
        <f>BZ255</f>
        <v/>
      </c>
      <c r="EU255" s="42">
        <f>ET255</f>
        <v/>
      </c>
      <c r="EV255" s="32">
        <f>IF('R'!N268=0,x!EU255,'R'!N268)</f>
        <v/>
      </c>
      <c r="EW255" s="32">
        <f>IF(AND('R'!P269=0,'R'!O269=0),x!EU255,IF('R'!P269=0,'R'!O269,'R'!P269))</f>
        <v/>
      </c>
      <c r="EY255" s="42">
        <f>BZ255</f>
        <v/>
      </c>
      <c r="EZ255" s="42">
        <f>EY255</f>
        <v/>
      </c>
      <c r="FA255" s="32">
        <f>IF('R'!N269=0,x!EZ255,'R'!N269)</f>
        <v/>
      </c>
      <c r="FB255" s="32">
        <f>IF(AND('R'!P270=0,'R'!O270=0),x!EZ255,IF('R'!P270=0,'R'!O270,'R'!P270))</f>
        <v/>
      </c>
    </row>
    <row r="256">
      <c r="C256" s="31">
        <f>'R'!A262</f>
        <v/>
      </c>
      <c r="D256" s="42" t="inlineStr">
        <is>
          <t>y</t>
        </is>
      </c>
      <c r="E256" s="42">
        <f>C255</f>
        <v/>
      </c>
      <c r="F256" s="42">
        <f>C255</f>
        <v/>
      </c>
      <c r="G256" s="42">
        <f>C255</f>
        <v/>
      </c>
      <c r="H256" s="42">
        <f>C255</f>
        <v/>
      </c>
      <c r="J256" s="42">
        <f>E256</f>
        <v/>
      </c>
      <c r="K256" s="32">
        <f>IF(OR(H255=145,'R'!C262&lt;&gt;0,'R'!E258=0),H256,$C255+4)</f>
        <v/>
      </c>
      <c r="L256" s="42">
        <f>K256</f>
        <v/>
      </c>
      <c r="M256" s="42">
        <f>K256</f>
        <v/>
      </c>
      <c r="O256" s="42">
        <f>H256</f>
        <v/>
      </c>
      <c r="P256" s="32">
        <f>IF(OR(H255=145,'R'!C262&lt;&gt;0,'R'!E266=0),H256,$C255-4)</f>
        <v/>
      </c>
      <c r="Q256" s="42">
        <f>P256</f>
        <v/>
      </c>
      <c r="R256" s="42">
        <f>P256</f>
        <v/>
      </c>
      <c r="T256" s="42">
        <f>M256</f>
        <v/>
      </c>
      <c r="U256" s="32">
        <f>IF(OR(M255=15,'R'!F258,'R'!H256=0),M256,$C255+6)</f>
        <v/>
      </c>
      <c r="V256" s="42">
        <f>U256</f>
        <v/>
      </c>
      <c r="W256" s="42">
        <f>U256</f>
        <v/>
      </c>
      <c r="Y256" s="42">
        <f>M256</f>
        <v/>
      </c>
      <c r="Z256" s="32">
        <f>IF(OR(M255=145,'R'!F258,'R'!H260=0),M256,$C255+2)</f>
        <v/>
      </c>
      <c r="AA256" s="42">
        <f>Z256</f>
        <v/>
      </c>
      <c r="AB256" s="42">
        <f>Z256</f>
        <v/>
      </c>
      <c r="AD256" s="42">
        <f>R256</f>
        <v/>
      </c>
      <c r="AE256" s="32">
        <f>IF(OR(R255=145,'R'!F266&lt;&gt;0,'R'!H264=0),R256,$C255-2)</f>
        <v/>
      </c>
      <c r="AF256" s="42">
        <f>AE256</f>
        <v/>
      </c>
      <c r="AG256" s="42">
        <f>AE256</f>
        <v/>
      </c>
      <c r="AI256" s="42">
        <f>R256</f>
        <v/>
      </c>
      <c r="AJ256" s="32">
        <f>IF(OR(R255=145,'R'!F266&lt;&gt;0,'R'!H268=0),R256,$C255-6)</f>
        <v/>
      </c>
      <c r="AK256" s="42">
        <f>AJ256</f>
        <v/>
      </c>
      <c r="AL256" s="42">
        <f>AJ256</f>
        <v/>
      </c>
      <c r="AN256" s="42">
        <f>W256</f>
        <v/>
      </c>
      <c r="AO256" s="32">
        <f>IF(OR(W255=145,'R'!I256&lt;&gt;0,'R'!K255=0),W256,$C255+7)</f>
        <v/>
      </c>
      <c r="AP256" s="42">
        <f>AO256</f>
        <v/>
      </c>
      <c r="AQ256" s="42">
        <f>AO256</f>
        <v/>
      </c>
      <c r="AS256" s="42">
        <f>W256</f>
        <v/>
      </c>
      <c r="AT256" s="32">
        <f>IF(OR(W255=145,'R'!I256&lt;&gt;0,'R'!K257=0),W256,$C255+5)</f>
        <v/>
      </c>
      <c r="AU256" s="42">
        <f>AT256</f>
        <v/>
      </c>
      <c r="AV256" s="42">
        <f>AT256</f>
        <v/>
      </c>
      <c r="AX256" s="42">
        <f>AB256</f>
        <v/>
      </c>
      <c r="AY256" s="32">
        <f>IF(OR(AB255=145,'R'!I260&lt;&gt;0,'R'!K259=0),AB256,$C255+3)</f>
        <v/>
      </c>
      <c r="AZ256" s="42">
        <f>AY256</f>
        <v/>
      </c>
      <c r="BA256" s="42">
        <f>AY256</f>
        <v/>
      </c>
      <c r="BC256" s="42">
        <f>AB256</f>
        <v/>
      </c>
      <c r="BD256" s="32">
        <f>IF(OR(AB255=145,'R'!I260&lt;&gt;0,'R'!K261=0),AB256,$C255+1)</f>
        <v/>
      </c>
      <c r="BE256" s="42">
        <f>BD256</f>
        <v/>
      </c>
      <c r="BF256" s="42">
        <f>BD256</f>
        <v/>
      </c>
      <c r="BH256" s="42">
        <f>AG256</f>
        <v/>
      </c>
      <c r="BI256" s="32">
        <f>IF(OR(AG255=145,'R'!I264&lt;&gt;0,'R'!K263=0,'R'!K263=0),AG256,$C255-1)</f>
        <v/>
      </c>
      <c r="BJ256" s="42">
        <f>BI256</f>
        <v/>
      </c>
      <c r="BK256" s="42">
        <f>BI256</f>
        <v/>
      </c>
      <c r="BM256" s="42">
        <f>AG256</f>
        <v/>
      </c>
      <c r="BN256" s="32">
        <f>IF(OR(AG255=145,'R'!I264&lt;&gt;0,'R'!K265=0),AG256,$C255-3)</f>
        <v/>
      </c>
      <c r="BO256" s="42">
        <f>BN256</f>
        <v/>
      </c>
      <c r="BP256" s="42">
        <f>BN256</f>
        <v/>
      </c>
      <c r="BR256" s="42">
        <f>AL256</f>
        <v/>
      </c>
      <c r="BS256" s="32">
        <f>IF(OR(AL255=145,'R'!I268&lt;&gt;0,'R'!K267=0),AL256,$C255-5)</f>
        <v/>
      </c>
      <c r="BT256" s="42">
        <f>BS256</f>
        <v/>
      </c>
      <c r="BU256" s="42">
        <f>BS256</f>
        <v/>
      </c>
      <c r="BW256" s="42">
        <f>AL256</f>
        <v/>
      </c>
      <c r="BX256" s="32">
        <f>IF(OR(AL255=145,'R'!I268&lt;&gt;0,'R'!K269=0),AL256,$C255-7)</f>
        <v/>
      </c>
      <c r="BY256" s="42">
        <f>BX256</f>
        <v/>
      </c>
      <c r="BZ256" s="42">
        <f>BX256</f>
        <v/>
      </c>
      <c r="CB256" s="42">
        <f>AQ256</f>
        <v/>
      </c>
      <c r="CC256" s="32">
        <f>IF(OR(AQ255=145,'R'!L255&lt;&gt;0,'R'!N254=0),AQ256,$C255+7.5)</f>
        <v/>
      </c>
      <c r="CD256" s="42">
        <f>CC256</f>
        <v/>
      </c>
      <c r="CE256" s="42">
        <f>CC256</f>
        <v/>
      </c>
      <c r="CG256" s="42">
        <f>AQ256</f>
        <v/>
      </c>
      <c r="CH256" s="32">
        <f>IF(OR(AQ255=145,'R'!AK255&lt;&gt;0,'R'!N255=0),AQ256,$C255+6.5)</f>
        <v/>
      </c>
      <c r="CI256" s="42">
        <f>CH256</f>
        <v/>
      </c>
      <c r="CJ256" s="42">
        <f>CH256</f>
        <v/>
      </c>
      <c r="CL256" s="42">
        <f>AV256</f>
        <v/>
      </c>
      <c r="CM256" s="32">
        <f>IF(OR(AV255=145,'R'!L257&lt;&gt;0,'R'!N256=0),AV256,$C255+5.5)</f>
        <v/>
      </c>
      <c r="CN256" s="42">
        <f>CM256</f>
        <v/>
      </c>
      <c r="CO256" s="42">
        <f>CM256</f>
        <v/>
      </c>
      <c r="CQ256" s="42">
        <f>AV256</f>
        <v/>
      </c>
      <c r="CR256" s="32">
        <f>IF(OR(AV255=145,'R'!L257&lt;&gt;0,'R'!N257=0),AV256,$C255+4.5)</f>
        <v/>
      </c>
      <c r="CS256" s="42">
        <f>CR256</f>
        <v/>
      </c>
      <c r="CT256" s="42">
        <f>CR256</f>
        <v/>
      </c>
      <c r="CV256" s="42">
        <f>BA256</f>
        <v/>
      </c>
      <c r="CW256" s="32">
        <f>IF(OR(BA255=145,'R'!L259&lt;&gt;0,'R'!N258=0),BA256,$C255+3.5)</f>
        <v/>
      </c>
      <c r="CX256" s="42">
        <f>CW256</f>
        <v/>
      </c>
      <c r="CY256" s="42">
        <f>CW256</f>
        <v/>
      </c>
      <c r="DA256" s="42">
        <f>BA256</f>
        <v/>
      </c>
      <c r="DB256" s="32">
        <f>IF(OR(BA255=145,'R'!L259&lt;&gt;0,'R'!N259=0),BA256,$C255+2.5)</f>
        <v/>
      </c>
      <c r="DC256" s="42">
        <f>DB256</f>
        <v/>
      </c>
      <c r="DD256" s="42">
        <f>DB256</f>
        <v/>
      </c>
      <c r="DF256" s="42">
        <f>BF256</f>
        <v/>
      </c>
      <c r="DG256" s="32">
        <f>IF(OR(BF255=145,'R'!L261&lt;&gt;0,'R'!N260=0),BF256,$C255+1.5)</f>
        <v/>
      </c>
      <c r="DH256" s="42">
        <f>DG256</f>
        <v/>
      </c>
      <c r="DI256" s="42">
        <f>DG256</f>
        <v/>
      </c>
      <c r="DK256" s="42">
        <f>BF256</f>
        <v/>
      </c>
      <c r="DL256" s="32">
        <f>IF(OR(BF255=145,'R'!L261&lt;&gt;0,'R'!N261=0),BF256,$C255+0.5)</f>
        <v/>
      </c>
      <c r="DM256" s="42">
        <f>DL256</f>
        <v/>
      </c>
      <c r="DN256" s="42">
        <f>DL256</f>
        <v/>
      </c>
      <c r="DP256" s="42">
        <f>BK256</f>
        <v/>
      </c>
      <c r="DQ256" s="32">
        <f>IF(OR(BK255=145,'R'!L263&lt;&gt;0,'R'!N263=0),BK256,$C255-0.5)</f>
        <v/>
      </c>
      <c r="DR256" s="42">
        <f>DQ256</f>
        <v/>
      </c>
      <c r="DS256" s="42">
        <f>DQ256</f>
        <v/>
      </c>
      <c r="DU256" s="42">
        <f>BK256</f>
        <v/>
      </c>
      <c r="DV256" s="32">
        <f>IF(OR(BK255=145,'R'!L263&lt;&gt;0,'R'!N264=0),BK256,$C255-1.5)</f>
        <v/>
      </c>
      <c r="DW256" s="42">
        <f>DV256</f>
        <v/>
      </c>
      <c r="DX256" s="42">
        <f>DV256</f>
        <v/>
      </c>
      <c r="DZ256" s="42">
        <f>BP256</f>
        <v/>
      </c>
      <c r="EA256" s="32">
        <f>IF(OR(BP255=145,'R'!L265&lt;&gt;0,'R'!N265=0),BP256,$C255-2.5)</f>
        <v/>
      </c>
      <c r="EB256" s="42">
        <f>EA256</f>
        <v/>
      </c>
      <c r="EC256" s="42">
        <f>EA256</f>
        <v/>
      </c>
      <c r="EE256" s="42">
        <f>BP256</f>
        <v/>
      </c>
      <c r="EF256" s="32">
        <f>IF(OR(BP255=145,'R'!L265&lt;&gt;0,'R'!N266=0),BP256,$C255-3.5)</f>
        <v/>
      </c>
      <c r="EG256" s="42">
        <f>EF256</f>
        <v/>
      </c>
      <c r="EH256" s="42">
        <f>EF256</f>
        <v/>
      </c>
      <c r="EJ256" s="42">
        <f>BU256</f>
        <v/>
      </c>
      <c r="EK256" s="32">
        <f>IF(OR(BU255=145,'R'!L267&lt;&gt;0,'R'!N267=0),BU256,$C255-4.5)</f>
        <v/>
      </c>
      <c r="EL256" s="42">
        <f>EK256</f>
        <v/>
      </c>
      <c r="EM256" s="42">
        <f>EK256</f>
        <v/>
      </c>
      <c r="EO256" s="42">
        <f>BU256</f>
        <v/>
      </c>
      <c r="EP256" s="32">
        <f>IF(OR(BU255=145,'R'!L267&lt;&gt;0,'R'!N268=0),BU256,$C255-5.5)</f>
        <v/>
      </c>
      <c r="EQ256" s="42">
        <f>EP256</f>
        <v/>
      </c>
      <c r="ER256" s="42">
        <f>EP256</f>
        <v/>
      </c>
      <c r="ET256" s="42">
        <f>BZ256</f>
        <v/>
      </c>
      <c r="EU256" s="32">
        <f>IF(OR(BZ255=145,'R'!L269&lt;&gt;0,'R'!N269=0),BZ256,$C255-6.5)</f>
        <v/>
      </c>
      <c r="EV256" s="42">
        <f>EU256</f>
        <v/>
      </c>
      <c r="EW256" s="42">
        <f>EU256</f>
        <v/>
      </c>
      <c r="EY256" s="42">
        <f>BZ256</f>
        <v/>
      </c>
      <c r="EZ256" s="32">
        <f>IF(OR(BZ255=145,'R'!L269&lt;&gt;0,'R'!N270=0),BZ256,$C255-7.5)</f>
        <v/>
      </c>
      <c r="FA256" s="42">
        <f>EZ256</f>
        <v/>
      </c>
      <c r="FB256" s="42">
        <f>EZ256</f>
        <v/>
      </c>
    </row>
    <row r="257">
      <c r="E257" s="42">
        <f>'R'!B261</f>
        <v/>
      </c>
      <c r="F257" s="42">
        <f>E257</f>
        <v/>
      </c>
      <c r="G257" s="42">
        <f>G255/2-0.5</f>
        <v/>
      </c>
      <c r="H257" s="42">
        <f>H255/2-0.5</f>
        <v/>
      </c>
      <c r="J257" s="42">
        <f>J255/2-0.5</f>
        <v/>
      </c>
      <c r="K257" s="42">
        <f>K255/2-0.5</f>
        <v/>
      </c>
      <c r="L257" s="42">
        <f>L255/2-0.5</f>
        <v/>
      </c>
      <c r="M257" s="42">
        <f>M255/2-0.5</f>
        <v/>
      </c>
      <c r="O257" s="42">
        <f>O255/2-0.5</f>
        <v/>
      </c>
      <c r="P257" s="42">
        <f>P255/2-0.5</f>
        <v/>
      </c>
      <c r="Q257" s="42">
        <f>Q255/2-0.5</f>
        <v/>
      </c>
      <c r="R257" s="42">
        <f>R255/2-0.5</f>
        <v/>
      </c>
      <c r="T257" s="42">
        <f>T255/2-0.5</f>
        <v/>
      </c>
      <c r="U257" s="42">
        <f>U255/2-0.5</f>
        <v/>
      </c>
      <c r="V257" s="42">
        <f>V255/2-0.5</f>
        <v/>
      </c>
      <c r="W257" s="42">
        <f>W255/2-0.5</f>
        <v/>
      </c>
      <c r="Y257" s="42">
        <f>Y255/2-0.5</f>
        <v/>
      </c>
      <c r="Z257" s="42">
        <f>Z255/2-0.5</f>
        <v/>
      </c>
      <c r="AA257" s="42">
        <f>AA255/2-0.5</f>
        <v/>
      </c>
      <c r="AB257" s="42">
        <f>AB255/2-0.5</f>
        <v/>
      </c>
      <c r="AD257" s="42">
        <f>AD255/2-0.5</f>
        <v/>
      </c>
      <c r="AE257" s="42">
        <f>AE255/2-0.5</f>
        <v/>
      </c>
      <c r="AF257" s="42">
        <f>AF255/2-0.5</f>
        <v/>
      </c>
      <c r="AG257" s="42">
        <f>AG255/2-0.5</f>
        <v/>
      </c>
      <c r="AI257" s="42">
        <f>AI255/2-0.5</f>
        <v/>
      </c>
      <c r="AJ257" s="42">
        <f>AJ255/2-0.5</f>
        <v/>
      </c>
      <c r="AK257" s="42">
        <f>AK255/2-0.5</f>
        <v/>
      </c>
      <c r="AL257" s="42">
        <f>AL255/2-0.5</f>
        <v/>
      </c>
      <c r="AN257" s="42">
        <f>AN255/2-0.5</f>
        <v/>
      </c>
      <c r="AO257" s="42">
        <f>AO255/2-0.5</f>
        <v/>
      </c>
      <c r="AP257" s="42">
        <f>AP255/2-0.5</f>
        <v/>
      </c>
      <c r="AQ257" s="42">
        <f>AQ255/2-0.5</f>
        <v/>
      </c>
      <c r="AS257" s="42">
        <f>AS255/2-0.5</f>
        <v/>
      </c>
      <c r="AT257" s="42">
        <f>AT255/2-0.5</f>
        <v/>
      </c>
      <c r="AU257" s="42">
        <f>AU255/2-0.5</f>
        <v/>
      </c>
      <c r="AV257" s="42">
        <f>AV255/2-0.5</f>
        <v/>
      </c>
      <c r="AX257" s="42">
        <f>AX255/2-0.5</f>
        <v/>
      </c>
      <c r="AY257" s="42">
        <f>AY255/2-0.5</f>
        <v/>
      </c>
      <c r="AZ257" s="42">
        <f>AZ255/2-0.5</f>
        <v/>
      </c>
      <c r="BA257" s="42">
        <f>BA255/2-0.5</f>
        <v/>
      </c>
      <c r="BC257" s="42">
        <f>BC255/2-0.5</f>
        <v/>
      </c>
      <c r="BD257" s="42">
        <f>BD255/2-0.5</f>
        <v/>
      </c>
      <c r="BE257" s="42">
        <f>BE255/2-0.5</f>
        <v/>
      </c>
      <c r="BF257" s="42">
        <f>BF255/2-0.5</f>
        <v/>
      </c>
      <c r="BH257" s="42">
        <f>BH255/2-0.5</f>
        <v/>
      </c>
      <c r="BI257" s="42">
        <f>BI255/2-0.5</f>
        <v/>
      </c>
      <c r="BJ257" s="42">
        <f>BJ255/2-0.5</f>
        <v/>
      </c>
      <c r="BK257" s="42">
        <f>BK255/2-0.5</f>
        <v/>
      </c>
      <c r="BM257" s="42">
        <f>BM255/2-0.5</f>
        <v/>
      </c>
      <c r="BN257" s="42">
        <f>BN255/2-0.5</f>
        <v/>
      </c>
      <c r="BO257" s="42">
        <f>BO255/2-0.5</f>
        <v/>
      </c>
      <c r="BP257" s="42">
        <f>BP255/2-0.5</f>
        <v/>
      </c>
      <c r="BR257" s="42">
        <f>BR255/2-0.5</f>
        <v/>
      </c>
      <c r="BS257" s="42">
        <f>BS255/2-0.5</f>
        <v/>
      </c>
      <c r="BT257" s="42">
        <f>BT255/2-0.5</f>
        <v/>
      </c>
      <c r="BU257" s="42">
        <f>BU255/2-0.5</f>
        <v/>
      </c>
      <c r="BW257" s="42">
        <f>BW255/2-0.5</f>
        <v/>
      </c>
      <c r="BX257" s="42">
        <f>BX255/2-0.5</f>
        <v/>
      </c>
      <c r="BY257" s="42">
        <f>BY255/2-0.5</f>
        <v/>
      </c>
      <c r="BZ257" s="42">
        <f>BZ255/2-0.5</f>
        <v/>
      </c>
      <c r="CA257" s="42">
        <f>CA255/2-0.5</f>
        <v/>
      </c>
      <c r="CB257" s="42">
        <f>CB255/2-0.5</f>
        <v/>
      </c>
      <c r="CC257" s="42">
        <f>CC255/2-0.5</f>
        <v/>
      </c>
      <c r="CD257" s="42">
        <f>CD255/2-0.5</f>
        <v/>
      </c>
      <c r="CE257" s="42">
        <f>CE255/2-0.5</f>
        <v/>
      </c>
      <c r="CG257" s="42">
        <f>CG255/2-0.5</f>
        <v/>
      </c>
      <c r="CH257" s="42">
        <f>CH255/2-0.5</f>
        <v/>
      </c>
      <c r="CI257" s="42">
        <f>CI255/2-0.5</f>
        <v/>
      </c>
      <c r="CJ257" s="42">
        <f>CJ255/2-0.5</f>
        <v/>
      </c>
      <c r="CL257" s="42">
        <f>CL255/2-0.5</f>
        <v/>
      </c>
      <c r="CM257" s="42">
        <f>CM255/2-0.5</f>
        <v/>
      </c>
      <c r="CN257" s="42">
        <f>CN255/2-0.5</f>
        <v/>
      </c>
      <c r="CO257" s="42">
        <f>CO255/2-0.5</f>
        <v/>
      </c>
      <c r="CQ257" s="42">
        <f>CQ255/2-0.5</f>
        <v/>
      </c>
      <c r="CR257" s="42">
        <f>CR255/2-0.5</f>
        <v/>
      </c>
      <c r="CS257" s="42">
        <f>CS255/2-0.5</f>
        <v/>
      </c>
      <c r="CT257" s="42">
        <f>CT255/2-0.5</f>
        <v/>
      </c>
      <c r="CV257" s="42">
        <f>CV255/2-0.5</f>
        <v/>
      </c>
      <c r="CW257" s="42">
        <f>CW255/2-0.5</f>
        <v/>
      </c>
      <c r="CX257" s="42">
        <f>CX255/2-0.5</f>
        <v/>
      </c>
      <c r="CY257" s="42">
        <f>CY255/2-0.5</f>
        <v/>
      </c>
      <c r="DA257" s="42">
        <f>DA255/2-0.5</f>
        <v/>
      </c>
      <c r="DB257" s="42">
        <f>DB255/2-0.5</f>
        <v/>
      </c>
      <c r="DC257" s="42">
        <f>DC255/2-0.5</f>
        <v/>
      </c>
      <c r="DD257" s="42">
        <f>DD255/2-0.5</f>
        <v/>
      </c>
      <c r="DF257" s="42">
        <f>DF255/2-0.5</f>
        <v/>
      </c>
      <c r="DG257" s="42">
        <f>DG255/2-0.5</f>
        <v/>
      </c>
      <c r="DH257" s="42">
        <f>DH255/2-0.5</f>
        <v/>
      </c>
      <c r="DI257" s="42">
        <f>DI255/2-0.5</f>
        <v/>
      </c>
      <c r="DK257" s="42">
        <f>DK255/2-0.5</f>
        <v/>
      </c>
      <c r="DL257" s="42">
        <f>DL255/2-0.5</f>
        <v/>
      </c>
      <c r="DM257" s="42">
        <f>DM255/2-0.5</f>
        <v/>
      </c>
      <c r="DN257" s="42">
        <f>DN255/2-0.5</f>
        <v/>
      </c>
      <c r="DP257" s="42">
        <f>DP255/2-0.5</f>
        <v/>
      </c>
      <c r="DQ257" s="42">
        <f>DQ255/2-0.5</f>
        <v/>
      </c>
      <c r="DR257" s="42">
        <f>DR255/2-0.5</f>
        <v/>
      </c>
      <c r="DS257" s="42">
        <f>DS255/2-0.5</f>
        <v/>
      </c>
      <c r="DU257" s="42">
        <f>DU255/2-0.5</f>
        <v/>
      </c>
      <c r="DV257" s="42">
        <f>DV255/2-0.5</f>
        <v/>
      </c>
      <c r="DW257" s="42">
        <f>DW255/2-0.5</f>
        <v/>
      </c>
      <c r="DX257" s="42">
        <f>DX255/2-0.5</f>
        <v/>
      </c>
      <c r="DY257" s="42">
        <f>DY255/2-0.5</f>
        <v/>
      </c>
      <c r="DZ257" s="42">
        <f>DZ255/2-0.5</f>
        <v/>
      </c>
      <c r="EA257" s="42">
        <f>EA255/2-0.5</f>
        <v/>
      </c>
      <c r="EB257" s="42">
        <f>EB255/2-0.5</f>
        <v/>
      </c>
      <c r="EC257" s="42">
        <f>EC255/2-0.5</f>
        <v/>
      </c>
      <c r="EE257" s="42">
        <f>EE255/2-0.5</f>
        <v/>
      </c>
      <c r="EF257" s="42">
        <f>EF255/2-0.5</f>
        <v/>
      </c>
      <c r="EG257" s="42">
        <f>EG255/2-0.5</f>
        <v/>
      </c>
      <c r="EH257" s="42">
        <f>EH255/2-0.5</f>
        <v/>
      </c>
      <c r="EJ257" s="42">
        <f>EJ255/2-0.5</f>
        <v/>
      </c>
      <c r="EK257" s="42">
        <f>EK255/2-0.5</f>
        <v/>
      </c>
      <c r="EL257" s="42">
        <f>EL255/2-0.5</f>
        <v/>
      </c>
      <c r="EM257" s="42">
        <f>EM255/2-0.5</f>
        <v/>
      </c>
      <c r="EO257" s="42">
        <f>EO255/2-0.5</f>
        <v/>
      </c>
      <c r="EP257" s="42">
        <f>EP255/2-0.5</f>
        <v/>
      </c>
      <c r="EQ257" s="42">
        <f>EQ255/2-0.5</f>
        <v/>
      </c>
      <c r="ER257" s="42">
        <f>ER255/2-0.5</f>
        <v/>
      </c>
      <c r="ET257" s="42">
        <f>ET255/2-0.5</f>
        <v/>
      </c>
      <c r="EU257" s="42">
        <f>EU255/2-0.5</f>
        <v/>
      </c>
      <c r="EV257" s="42">
        <f>EV255/2-0.5</f>
        <v/>
      </c>
      <c r="EW257" s="42">
        <f>EW255/2-0.5</f>
        <v/>
      </c>
      <c r="EY257" s="42">
        <f>EY255/2-0.5</f>
        <v/>
      </c>
      <c r="EZ257" s="42">
        <f>EZ255/2-0.5</f>
        <v/>
      </c>
      <c r="FA257" s="42">
        <f>FA255/2-0.5</f>
        <v/>
      </c>
      <c r="FB257" s="42">
        <f>FB255/2-0.5</f>
        <v/>
      </c>
    </row>
    <row r="258">
      <c r="G258" s="42">
        <f>G257</f>
        <v/>
      </c>
      <c r="H258" s="42">
        <f>H257</f>
        <v/>
      </c>
      <c r="L258" s="42">
        <f>L257</f>
        <v/>
      </c>
      <c r="M258" s="42">
        <f>M257</f>
        <v/>
      </c>
      <c r="Q258" s="42">
        <f>Q257</f>
        <v/>
      </c>
      <c r="R258" s="42">
        <f>R257</f>
        <v/>
      </c>
      <c r="V258" s="42">
        <f>V257</f>
        <v/>
      </c>
      <c r="W258" s="42">
        <f>W257</f>
        <v/>
      </c>
      <c r="AA258" s="42">
        <f>AA257</f>
        <v/>
      </c>
      <c r="AB258" s="42">
        <f>AB257</f>
        <v/>
      </c>
      <c r="AF258" s="42">
        <f>AF257</f>
        <v/>
      </c>
      <c r="AG258" s="42">
        <f>AG257</f>
        <v/>
      </c>
      <c r="AK258" s="42">
        <f>AK257</f>
        <v/>
      </c>
      <c r="AL258" s="42">
        <f>AL257</f>
        <v/>
      </c>
      <c r="AP258" s="42">
        <f>AP257</f>
        <v/>
      </c>
      <c r="AQ258" s="42">
        <f>AQ257</f>
        <v/>
      </c>
      <c r="AU258" s="42">
        <f>AU257</f>
        <v/>
      </c>
      <c r="AV258" s="42">
        <f>AV257</f>
        <v/>
      </c>
      <c r="AZ258" s="42">
        <f>AZ257</f>
        <v/>
      </c>
      <c r="BA258" s="42">
        <f>BA257</f>
        <v/>
      </c>
      <c r="BE258" s="42">
        <f>BE257</f>
        <v/>
      </c>
      <c r="BF258" s="42">
        <f>BF257</f>
        <v/>
      </c>
      <c r="BJ258" s="42">
        <f>BJ257</f>
        <v/>
      </c>
      <c r="BK258" s="42">
        <f>BK257</f>
        <v/>
      </c>
      <c r="BO258" s="42">
        <f>BO257</f>
        <v/>
      </c>
      <c r="BP258" s="42">
        <f>BP257</f>
        <v/>
      </c>
      <c r="BT258" s="42">
        <f>BT257</f>
        <v/>
      </c>
      <c r="BU258" s="42">
        <f>BU257</f>
        <v/>
      </c>
      <c r="BY258" s="42">
        <f>BY257</f>
        <v/>
      </c>
      <c r="BZ258" s="42">
        <f>BZ257</f>
        <v/>
      </c>
      <c r="CD258" s="42">
        <f>CD257</f>
        <v/>
      </c>
      <c r="CE258" s="42">
        <f>CE257</f>
        <v/>
      </c>
      <c r="CI258" s="42">
        <f>CI257</f>
        <v/>
      </c>
      <c r="CJ258" s="42">
        <f>CJ257</f>
        <v/>
      </c>
      <c r="CN258" s="42">
        <f>CN257</f>
        <v/>
      </c>
      <c r="CO258" s="42">
        <f>CO257</f>
        <v/>
      </c>
      <c r="CS258" s="42">
        <f>CS257</f>
        <v/>
      </c>
      <c r="CT258" s="42">
        <f>CT257</f>
        <v/>
      </c>
      <c r="CX258" s="42">
        <f>CX257</f>
        <v/>
      </c>
      <c r="CY258" s="42">
        <f>CY257</f>
        <v/>
      </c>
      <c r="DC258" s="42">
        <f>DC257</f>
        <v/>
      </c>
      <c r="DD258" s="42">
        <f>DD257</f>
        <v/>
      </c>
      <c r="DH258" s="42">
        <f>DH257</f>
        <v/>
      </c>
      <c r="DI258" s="42">
        <f>DI257</f>
        <v/>
      </c>
      <c r="DM258" s="42">
        <f>DM257</f>
        <v/>
      </c>
      <c r="DN258" s="42">
        <f>DN257</f>
        <v/>
      </c>
      <c r="DR258" s="42">
        <f>DR257</f>
        <v/>
      </c>
      <c r="DS258" s="42">
        <f>DS257</f>
        <v/>
      </c>
      <c r="DW258" s="42">
        <f>DW257</f>
        <v/>
      </c>
      <c r="DX258" s="42">
        <f>DX257</f>
        <v/>
      </c>
      <c r="EB258" s="42">
        <f>EB257</f>
        <v/>
      </c>
      <c r="EC258" s="42">
        <f>EC257</f>
        <v/>
      </c>
      <c r="EG258" s="42">
        <f>EG257</f>
        <v/>
      </c>
      <c r="EH258" s="42">
        <f>EH257</f>
        <v/>
      </c>
      <c r="EL258" s="42">
        <f>EL257</f>
        <v/>
      </c>
      <c r="EM258" s="42">
        <f>EM257</f>
        <v/>
      </c>
      <c r="EQ258" s="42">
        <f>EQ257</f>
        <v/>
      </c>
      <c r="ER258" s="42">
        <f>ER257</f>
        <v/>
      </c>
      <c r="EV258" s="42">
        <f>EV257</f>
        <v/>
      </c>
      <c r="EW258" s="42">
        <f>EW257</f>
        <v/>
      </c>
      <c r="FA258" s="42">
        <f>FA257</f>
        <v/>
      </c>
      <c r="FB258" s="42">
        <f>FB257</f>
        <v/>
      </c>
    </row>
    <row r="271">
      <c r="E271" s="6" t="n">
        <v>1</v>
      </c>
      <c r="F271" s="6" t="n">
        <v>1</v>
      </c>
      <c r="G271" s="6" t="n">
        <v>1</v>
      </c>
      <c r="H271" s="6" t="n">
        <v>1</v>
      </c>
      <c r="I271" s="6" t="n"/>
      <c r="J271" s="10" t="inlineStr">
        <is>
          <t>2a</t>
        </is>
      </c>
      <c r="K271" s="10" t="inlineStr">
        <is>
          <t>2a</t>
        </is>
      </c>
      <c r="L271" s="10" t="inlineStr">
        <is>
          <t>2a</t>
        </is>
      </c>
      <c r="M271" s="10" t="inlineStr">
        <is>
          <t>2a</t>
        </is>
      </c>
      <c r="N271" s="10" t="n"/>
      <c r="O271" s="10" t="inlineStr">
        <is>
          <t>2b</t>
        </is>
      </c>
      <c r="P271" s="10" t="inlineStr">
        <is>
          <t>2b</t>
        </is>
      </c>
      <c r="Q271" s="10" t="inlineStr">
        <is>
          <t>2b</t>
        </is>
      </c>
      <c r="R271" s="10" t="inlineStr">
        <is>
          <t>2b</t>
        </is>
      </c>
      <c r="S271" s="10" t="n"/>
      <c r="T271" s="14" t="inlineStr">
        <is>
          <t>3a</t>
        </is>
      </c>
      <c r="U271" s="14" t="inlineStr">
        <is>
          <t>3a</t>
        </is>
      </c>
      <c r="V271" s="14" t="inlineStr">
        <is>
          <t>3a</t>
        </is>
      </c>
      <c r="W271" s="14" t="inlineStr">
        <is>
          <t>3a</t>
        </is>
      </c>
      <c r="X271" s="14" t="n"/>
      <c r="Y271" s="14" t="inlineStr">
        <is>
          <t>3b</t>
        </is>
      </c>
      <c r="Z271" s="14" t="inlineStr">
        <is>
          <t>3b</t>
        </is>
      </c>
      <c r="AA271" s="14" t="inlineStr">
        <is>
          <t>3b</t>
        </is>
      </c>
      <c r="AB271" s="14" t="inlineStr">
        <is>
          <t>3b</t>
        </is>
      </c>
      <c r="AC271" s="14" t="n"/>
      <c r="AD271" s="14" t="inlineStr">
        <is>
          <t>3c</t>
        </is>
      </c>
      <c r="AE271" s="14" t="inlineStr">
        <is>
          <t>3c</t>
        </is>
      </c>
      <c r="AF271" s="14" t="inlineStr">
        <is>
          <t>3c</t>
        </is>
      </c>
      <c r="AG271" s="14" t="inlineStr">
        <is>
          <t>3c</t>
        </is>
      </c>
      <c r="AH271" s="14" t="n"/>
      <c r="AI271" s="14" t="inlineStr">
        <is>
          <t>3d</t>
        </is>
      </c>
      <c r="AJ271" s="14" t="inlineStr">
        <is>
          <t>3d</t>
        </is>
      </c>
      <c r="AK271" s="14" t="inlineStr">
        <is>
          <t>3d</t>
        </is>
      </c>
      <c r="AL271" s="14" t="inlineStr">
        <is>
          <t>3d</t>
        </is>
      </c>
      <c r="AM271" s="14" t="n"/>
      <c r="AN271" s="18" t="inlineStr">
        <is>
          <t>4a</t>
        </is>
      </c>
      <c r="AO271" s="18" t="inlineStr">
        <is>
          <t>4a</t>
        </is>
      </c>
      <c r="AP271" s="18" t="inlineStr">
        <is>
          <t>4a</t>
        </is>
      </c>
      <c r="AQ271" s="18" t="inlineStr">
        <is>
          <t>4a</t>
        </is>
      </c>
      <c r="AR271" s="18" t="n"/>
      <c r="AS271" s="18" t="inlineStr">
        <is>
          <t>4b</t>
        </is>
      </c>
      <c r="AT271" s="18" t="inlineStr">
        <is>
          <t>4b</t>
        </is>
      </c>
      <c r="AU271" s="18" t="inlineStr">
        <is>
          <t>4b</t>
        </is>
      </c>
      <c r="AV271" s="18" t="inlineStr">
        <is>
          <t>4b</t>
        </is>
      </c>
      <c r="AW271" s="18" t="n"/>
      <c r="AX271" s="18" t="inlineStr">
        <is>
          <t>4c</t>
        </is>
      </c>
      <c r="AY271" s="18" t="inlineStr">
        <is>
          <t>4c</t>
        </is>
      </c>
      <c r="AZ271" s="18" t="inlineStr">
        <is>
          <t>4c</t>
        </is>
      </c>
      <c r="BA271" s="18" t="inlineStr">
        <is>
          <t>4c</t>
        </is>
      </c>
      <c r="BB271" s="18" t="n"/>
      <c r="BC271" s="18" t="inlineStr">
        <is>
          <t>4d</t>
        </is>
      </c>
      <c r="BD271" s="18" t="inlineStr">
        <is>
          <t>4d</t>
        </is>
      </c>
      <c r="BE271" s="18" t="inlineStr">
        <is>
          <t>4d</t>
        </is>
      </c>
      <c r="BF271" s="18" t="inlineStr">
        <is>
          <t>4d</t>
        </is>
      </c>
      <c r="BG271" s="18" t="n"/>
      <c r="BH271" s="18" t="inlineStr">
        <is>
          <t>4e</t>
        </is>
      </c>
      <c r="BI271" s="18" t="inlineStr">
        <is>
          <t>4e</t>
        </is>
      </c>
      <c r="BJ271" s="18" t="inlineStr">
        <is>
          <t>4e</t>
        </is>
      </c>
      <c r="BK271" s="18" t="inlineStr">
        <is>
          <t>4e</t>
        </is>
      </c>
      <c r="BL271" s="18" t="n"/>
      <c r="BM271" s="18" t="inlineStr">
        <is>
          <t>4f</t>
        </is>
      </c>
      <c r="BN271" s="18" t="inlineStr">
        <is>
          <t>4f</t>
        </is>
      </c>
      <c r="BO271" s="18" t="inlineStr">
        <is>
          <t>4f</t>
        </is>
      </c>
      <c r="BP271" s="18" t="inlineStr">
        <is>
          <t>4f</t>
        </is>
      </c>
      <c r="BQ271" s="18" t="n"/>
      <c r="BR271" s="18" t="inlineStr">
        <is>
          <t>4g</t>
        </is>
      </c>
      <c r="BS271" s="18" t="inlineStr">
        <is>
          <t>4g</t>
        </is>
      </c>
      <c r="BT271" s="18" t="inlineStr">
        <is>
          <t>4g</t>
        </is>
      </c>
      <c r="BU271" s="18" t="inlineStr">
        <is>
          <t>4g</t>
        </is>
      </c>
      <c r="BV271" s="18" t="n"/>
      <c r="BW271" s="18" t="inlineStr">
        <is>
          <t>4h</t>
        </is>
      </c>
      <c r="BX271" s="18" t="inlineStr">
        <is>
          <t>4h</t>
        </is>
      </c>
      <c r="BY271" s="18" t="inlineStr">
        <is>
          <t>4h</t>
        </is>
      </c>
      <c r="BZ271" s="18" t="inlineStr">
        <is>
          <t>4h</t>
        </is>
      </c>
      <c r="CA271" s="18" t="n"/>
      <c r="CB271" s="25" t="inlineStr">
        <is>
          <t>5a</t>
        </is>
      </c>
      <c r="CC271" s="25" t="inlineStr">
        <is>
          <t>5a</t>
        </is>
      </c>
      <c r="CD271" s="25" t="inlineStr">
        <is>
          <t>5a</t>
        </is>
      </c>
      <c r="CE271" s="25" t="inlineStr">
        <is>
          <t>5a</t>
        </is>
      </c>
      <c r="CF271" s="25" t="n"/>
      <c r="CG271" s="25" t="inlineStr">
        <is>
          <t>5b</t>
        </is>
      </c>
      <c r="CH271" s="25" t="inlineStr">
        <is>
          <t>5b</t>
        </is>
      </c>
      <c r="CI271" s="25" t="inlineStr">
        <is>
          <t>5b</t>
        </is>
      </c>
      <c r="CJ271" s="25" t="inlineStr">
        <is>
          <t>5b</t>
        </is>
      </c>
      <c r="CK271" s="25" t="n"/>
      <c r="CL271" s="25" t="inlineStr">
        <is>
          <t>5c</t>
        </is>
      </c>
      <c r="CM271" s="25" t="inlineStr">
        <is>
          <t>5c</t>
        </is>
      </c>
      <c r="CN271" s="25" t="inlineStr">
        <is>
          <t>5c</t>
        </is>
      </c>
      <c r="CO271" s="25" t="inlineStr">
        <is>
          <t>5c</t>
        </is>
      </c>
      <c r="CP271" s="25" t="n"/>
      <c r="CQ271" s="25" t="inlineStr">
        <is>
          <t>5d</t>
        </is>
      </c>
      <c r="CR271" s="25" t="inlineStr">
        <is>
          <t>5d</t>
        </is>
      </c>
      <c r="CS271" s="25" t="inlineStr">
        <is>
          <t>5d</t>
        </is>
      </c>
      <c r="CT271" s="25" t="inlineStr">
        <is>
          <t>5d</t>
        </is>
      </c>
      <c r="CU271" s="25" t="n"/>
      <c r="CV271" s="25" t="inlineStr">
        <is>
          <t>5e</t>
        </is>
      </c>
      <c r="CW271" s="25" t="inlineStr">
        <is>
          <t>5e</t>
        </is>
      </c>
      <c r="CX271" s="25" t="inlineStr">
        <is>
          <t>5e</t>
        </is>
      </c>
      <c r="CY271" s="25" t="inlineStr">
        <is>
          <t>5e</t>
        </is>
      </c>
      <c r="CZ271" s="25" t="n"/>
      <c r="DA271" s="25" t="inlineStr">
        <is>
          <t>5f</t>
        </is>
      </c>
      <c r="DB271" s="25" t="inlineStr">
        <is>
          <t>5f</t>
        </is>
      </c>
      <c r="DC271" s="25" t="inlineStr">
        <is>
          <t>5f</t>
        </is>
      </c>
      <c r="DD271" s="25" t="inlineStr">
        <is>
          <t>5f</t>
        </is>
      </c>
      <c r="DE271" s="25" t="n"/>
      <c r="DF271" s="25" t="inlineStr">
        <is>
          <t>5g</t>
        </is>
      </c>
      <c r="DG271" s="25" t="inlineStr">
        <is>
          <t>5g</t>
        </is>
      </c>
      <c r="DH271" s="25" t="inlineStr">
        <is>
          <t>5g</t>
        </is>
      </c>
      <c r="DI271" s="25" t="inlineStr">
        <is>
          <t>5g</t>
        </is>
      </c>
      <c r="DJ271" s="25" t="n"/>
      <c r="DK271" s="25" t="inlineStr">
        <is>
          <t>5h</t>
        </is>
      </c>
      <c r="DL271" s="25" t="inlineStr">
        <is>
          <t>5h</t>
        </is>
      </c>
      <c r="DM271" s="25" t="inlineStr">
        <is>
          <t>5h</t>
        </is>
      </c>
      <c r="DN271" s="25" t="inlineStr">
        <is>
          <t>5h</t>
        </is>
      </c>
      <c r="DO271" s="25" t="n"/>
      <c r="DP271" s="25" t="inlineStr">
        <is>
          <t>5i</t>
        </is>
      </c>
      <c r="DQ271" s="25" t="inlineStr">
        <is>
          <t>5i</t>
        </is>
      </c>
      <c r="DR271" s="25" t="inlineStr">
        <is>
          <t>5i</t>
        </is>
      </c>
      <c r="DS271" s="25" t="inlineStr">
        <is>
          <t>5i</t>
        </is>
      </c>
      <c r="DT271" s="25" t="n"/>
      <c r="DU271" s="25" t="inlineStr">
        <is>
          <t>5j</t>
        </is>
      </c>
      <c r="DV271" s="25" t="inlineStr">
        <is>
          <t>5j</t>
        </is>
      </c>
      <c r="DW271" s="25" t="inlineStr">
        <is>
          <t>5j</t>
        </is>
      </c>
      <c r="DX271" s="25" t="inlineStr">
        <is>
          <t>5j</t>
        </is>
      </c>
      <c r="DY271" s="25" t="n"/>
      <c r="DZ271" s="25" t="inlineStr">
        <is>
          <t>5k</t>
        </is>
      </c>
      <c r="EA271" s="25" t="inlineStr">
        <is>
          <t>5k</t>
        </is>
      </c>
      <c r="EB271" s="25" t="inlineStr">
        <is>
          <t>5k</t>
        </is>
      </c>
      <c r="EC271" s="25" t="inlineStr">
        <is>
          <t>5k</t>
        </is>
      </c>
      <c r="ED271" s="25" t="n"/>
      <c r="EE271" s="25" t="inlineStr">
        <is>
          <t>5l</t>
        </is>
      </c>
      <c r="EF271" s="25" t="inlineStr">
        <is>
          <t>5l</t>
        </is>
      </c>
      <c r="EG271" s="25" t="inlineStr">
        <is>
          <t>5l</t>
        </is>
      </c>
      <c r="EH271" s="25" t="inlineStr">
        <is>
          <t>5l</t>
        </is>
      </c>
      <c r="EI271" s="25" t="n"/>
      <c r="EJ271" s="25" t="inlineStr">
        <is>
          <t>5m</t>
        </is>
      </c>
      <c r="EK271" s="25" t="inlineStr">
        <is>
          <t>5m</t>
        </is>
      </c>
      <c r="EL271" s="25" t="inlineStr">
        <is>
          <t>5m</t>
        </is>
      </c>
      <c r="EM271" s="25" t="inlineStr">
        <is>
          <t>5m</t>
        </is>
      </c>
      <c r="EN271" s="25" t="n"/>
      <c r="EO271" s="25" t="inlineStr">
        <is>
          <t>5n</t>
        </is>
      </c>
      <c r="EP271" s="25" t="inlineStr">
        <is>
          <t>5n</t>
        </is>
      </c>
      <c r="EQ271" s="25" t="inlineStr">
        <is>
          <t>5n</t>
        </is>
      </c>
      <c r="ER271" s="25" t="inlineStr">
        <is>
          <t>5n</t>
        </is>
      </c>
      <c r="ES271" s="25" t="n"/>
      <c r="ET271" s="25" t="inlineStr">
        <is>
          <t>5o</t>
        </is>
      </c>
      <c r="EU271" s="25" t="inlineStr">
        <is>
          <t>5o</t>
        </is>
      </c>
      <c r="EV271" s="25" t="inlineStr">
        <is>
          <t>5o</t>
        </is>
      </c>
      <c r="EW271" s="25" t="inlineStr">
        <is>
          <t>5o</t>
        </is>
      </c>
      <c r="EX271" s="25" t="n"/>
      <c r="EY271" s="25" t="inlineStr">
        <is>
          <t>5p</t>
        </is>
      </c>
      <c r="EZ271" s="25" t="inlineStr">
        <is>
          <t>5p</t>
        </is>
      </c>
      <c r="FA271" s="25" t="inlineStr">
        <is>
          <t>5p</t>
        </is>
      </c>
      <c r="FB271" s="25" t="inlineStr">
        <is>
          <t>5p</t>
        </is>
      </c>
    </row>
    <row r="272">
      <c r="A272" s="42" t="inlineStr">
        <is>
          <t>Order</t>
        </is>
      </c>
      <c r="C272" s="42" t="inlineStr">
        <is>
          <t>Lineage</t>
        </is>
      </c>
      <c r="E272" s="7" t="inlineStr">
        <is>
          <t>Ancestor</t>
        </is>
      </c>
      <c r="F272" s="8" t="inlineStr">
        <is>
          <t>Birth</t>
        </is>
      </c>
      <c r="G272" s="8" t="inlineStr">
        <is>
          <t>Transition</t>
        </is>
      </c>
      <c r="H272" s="9" t="inlineStr">
        <is>
          <t>End</t>
        </is>
      </c>
      <c r="I272" s="8" t="n"/>
      <c r="J272" s="11" t="inlineStr">
        <is>
          <t>Ancestor</t>
        </is>
      </c>
      <c r="K272" s="12" t="inlineStr">
        <is>
          <t>Birth</t>
        </is>
      </c>
      <c r="L272" s="12" t="inlineStr">
        <is>
          <t>Transition</t>
        </is>
      </c>
      <c r="M272" s="13" t="inlineStr">
        <is>
          <t>End</t>
        </is>
      </c>
      <c r="N272" s="12" t="n"/>
      <c r="O272" s="11" t="inlineStr">
        <is>
          <t>Ancestor</t>
        </is>
      </c>
      <c r="P272" s="12" t="inlineStr">
        <is>
          <t>Birth</t>
        </is>
      </c>
      <c r="Q272" s="12" t="inlineStr">
        <is>
          <t>Transition</t>
        </is>
      </c>
      <c r="R272" s="13" t="inlineStr">
        <is>
          <t>End</t>
        </is>
      </c>
      <c r="S272" s="12" t="n"/>
      <c r="T272" s="15" t="inlineStr">
        <is>
          <t>Ancestor</t>
        </is>
      </c>
      <c r="U272" s="16" t="inlineStr">
        <is>
          <t>Birth</t>
        </is>
      </c>
      <c r="V272" s="16" t="inlineStr">
        <is>
          <t>Transition</t>
        </is>
      </c>
      <c r="W272" s="17" t="inlineStr">
        <is>
          <t>End</t>
        </is>
      </c>
      <c r="X272" s="16" t="n"/>
      <c r="Y272" s="15" t="inlineStr">
        <is>
          <t>Ancestor</t>
        </is>
      </c>
      <c r="Z272" s="16" t="inlineStr">
        <is>
          <t>Birth</t>
        </is>
      </c>
      <c r="AA272" s="16" t="inlineStr">
        <is>
          <t>Transition</t>
        </is>
      </c>
      <c r="AB272" s="17" t="inlineStr">
        <is>
          <t>End</t>
        </is>
      </c>
      <c r="AC272" s="16" t="n"/>
      <c r="AD272" s="15" t="inlineStr">
        <is>
          <t>Ancestor</t>
        </is>
      </c>
      <c r="AE272" s="16" t="inlineStr">
        <is>
          <t>Birth</t>
        </is>
      </c>
      <c r="AF272" s="16" t="inlineStr">
        <is>
          <t>Transition</t>
        </is>
      </c>
      <c r="AG272" s="17" t="inlineStr">
        <is>
          <t>End</t>
        </is>
      </c>
      <c r="AH272" s="16" t="n"/>
      <c r="AI272" s="15" t="inlineStr">
        <is>
          <t>Ancestor</t>
        </is>
      </c>
      <c r="AJ272" s="16" t="inlineStr">
        <is>
          <t>Birth</t>
        </is>
      </c>
      <c r="AK272" s="16" t="inlineStr">
        <is>
          <t>Transition</t>
        </is>
      </c>
      <c r="AL272" s="17" t="inlineStr">
        <is>
          <t>End</t>
        </is>
      </c>
      <c r="AM272" s="16" t="n"/>
      <c r="AN272" s="19" t="inlineStr">
        <is>
          <t>Ancestor</t>
        </is>
      </c>
      <c r="AO272" s="20" t="inlineStr">
        <is>
          <t>Birth</t>
        </is>
      </c>
      <c r="AP272" s="20" t="inlineStr">
        <is>
          <t>Transition</t>
        </is>
      </c>
      <c r="AQ272" s="21" t="inlineStr">
        <is>
          <t>End</t>
        </is>
      </c>
      <c r="AR272" s="20" t="n"/>
      <c r="AS272" s="22" t="inlineStr">
        <is>
          <t>Ancestor</t>
        </is>
      </c>
      <c r="AT272" s="23" t="inlineStr">
        <is>
          <t>Birth</t>
        </is>
      </c>
      <c r="AU272" s="23" t="inlineStr">
        <is>
          <t>Transition</t>
        </is>
      </c>
      <c r="AV272" s="24" t="inlineStr">
        <is>
          <t>End</t>
        </is>
      </c>
      <c r="AW272" s="23" t="n"/>
      <c r="AX272" s="22" t="inlineStr">
        <is>
          <t>Ancestor</t>
        </is>
      </c>
      <c r="AY272" s="23" t="inlineStr">
        <is>
          <t>Birth</t>
        </is>
      </c>
      <c r="AZ272" s="23" t="inlineStr">
        <is>
          <t>Transition</t>
        </is>
      </c>
      <c r="BA272" s="24" t="inlineStr">
        <is>
          <t>End</t>
        </is>
      </c>
      <c r="BB272" s="23" t="n"/>
      <c r="BC272" s="22" t="inlineStr">
        <is>
          <t>Ancestor</t>
        </is>
      </c>
      <c r="BD272" s="23" t="inlineStr">
        <is>
          <t>Birth</t>
        </is>
      </c>
      <c r="BE272" s="23" t="inlineStr">
        <is>
          <t>Transition</t>
        </is>
      </c>
      <c r="BF272" s="24" t="inlineStr">
        <is>
          <t>End</t>
        </is>
      </c>
      <c r="BG272" s="23" t="n"/>
      <c r="BH272" s="22" t="inlineStr">
        <is>
          <t>Ancestor</t>
        </is>
      </c>
      <c r="BI272" s="23" t="inlineStr">
        <is>
          <t>Birth</t>
        </is>
      </c>
      <c r="BJ272" s="23" t="inlineStr">
        <is>
          <t>Transition</t>
        </is>
      </c>
      <c r="BK272" s="24" t="inlineStr">
        <is>
          <t>End</t>
        </is>
      </c>
      <c r="BL272" s="23" t="n"/>
      <c r="BM272" s="22" t="inlineStr">
        <is>
          <t>Ancestor</t>
        </is>
      </c>
      <c r="BN272" s="23" t="inlineStr">
        <is>
          <t>Birth</t>
        </is>
      </c>
      <c r="BO272" s="23" t="inlineStr">
        <is>
          <t>Transition</t>
        </is>
      </c>
      <c r="BP272" s="24" t="inlineStr">
        <is>
          <t>End</t>
        </is>
      </c>
      <c r="BQ272" s="23" t="n"/>
      <c r="BR272" s="22" t="inlineStr">
        <is>
          <t>Ancestor</t>
        </is>
      </c>
      <c r="BS272" s="23" t="inlineStr">
        <is>
          <t>Birth</t>
        </is>
      </c>
      <c r="BT272" s="23" t="inlineStr">
        <is>
          <t>Transition</t>
        </is>
      </c>
      <c r="BU272" s="24" t="inlineStr">
        <is>
          <t>End</t>
        </is>
      </c>
      <c r="BV272" s="23" t="n"/>
      <c r="BW272" s="22" t="inlineStr">
        <is>
          <t>Ancestor</t>
        </is>
      </c>
      <c r="BX272" s="23" t="inlineStr">
        <is>
          <t>Birth</t>
        </is>
      </c>
      <c r="BY272" s="23" t="inlineStr">
        <is>
          <t>Transition</t>
        </is>
      </c>
      <c r="BZ272" s="24" t="inlineStr">
        <is>
          <t>End</t>
        </is>
      </c>
      <c r="CA272" s="23" t="n"/>
      <c r="CB272" s="26" t="inlineStr">
        <is>
          <t>Ancestor</t>
        </is>
      </c>
      <c r="CC272" s="27" t="inlineStr">
        <is>
          <t>Birth</t>
        </is>
      </c>
      <c r="CD272" s="27" t="inlineStr">
        <is>
          <t>Transition</t>
        </is>
      </c>
      <c r="CE272" s="28" t="inlineStr">
        <is>
          <t>End</t>
        </is>
      </c>
      <c r="CF272" s="27" t="n"/>
      <c r="CG272" s="26" t="inlineStr">
        <is>
          <t>Ancestor</t>
        </is>
      </c>
      <c r="CH272" s="27" t="inlineStr">
        <is>
          <t>Birth</t>
        </is>
      </c>
      <c r="CI272" s="27" t="inlineStr">
        <is>
          <t>Transition</t>
        </is>
      </c>
      <c r="CJ272" s="28" t="inlineStr">
        <is>
          <t>End</t>
        </is>
      </c>
      <c r="CK272" s="27" t="n"/>
      <c r="CL272" s="26" t="inlineStr">
        <is>
          <t>Ancestor</t>
        </is>
      </c>
      <c r="CM272" s="27" t="inlineStr">
        <is>
          <t>Birth</t>
        </is>
      </c>
      <c r="CN272" s="27" t="inlineStr">
        <is>
          <t>Transition</t>
        </is>
      </c>
      <c r="CO272" s="28" t="inlineStr">
        <is>
          <t>End</t>
        </is>
      </c>
      <c r="CP272" s="27" t="n"/>
      <c r="CQ272" s="26" t="inlineStr">
        <is>
          <t>Ancestor</t>
        </is>
      </c>
      <c r="CR272" s="27" t="inlineStr">
        <is>
          <t>Birth</t>
        </is>
      </c>
      <c r="CS272" s="27" t="inlineStr">
        <is>
          <t>Transition</t>
        </is>
      </c>
      <c r="CT272" s="28" t="inlineStr">
        <is>
          <t>End</t>
        </is>
      </c>
      <c r="CU272" s="27" t="n"/>
      <c r="CV272" s="26" t="inlineStr">
        <is>
          <t>Ancestor</t>
        </is>
      </c>
      <c r="CW272" s="27" t="inlineStr">
        <is>
          <t>Birth</t>
        </is>
      </c>
      <c r="CX272" s="27" t="inlineStr">
        <is>
          <t>Transition</t>
        </is>
      </c>
      <c r="CY272" s="28" t="inlineStr">
        <is>
          <t>End</t>
        </is>
      </c>
      <c r="CZ272" s="27" t="n"/>
      <c r="DA272" s="26" t="inlineStr">
        <is>
          <t>Ancestor</t>
        </is>
      </c>
      <c r="DB272" s="27" t="inlineStr">
        <is>
          <t>Birth</t>
        </is>
      </c>
      <c r="DC272" s="27" t="inlineStr">
        <is>
          <t>Transition</t>
        </is>
      </c>
      <c r="DD272" s="28" t="inlineStr">
        <is>
          <t>End</t>
        </is>
      </c>
      <c r="DE272" s="27" t="n"/>
      <c r="DF272" s="26" t="inlineStr">
        <is>
          <t>Ancestor</t>
        </is>
      </c>
      <c r="DG272" s="27" t="inlineStr">
        <is>
          <t>Birth</t>
        </is>
      </c>
      <c r="DH272" s="27" t="inlineStr">
        <is>
          <t>Transition</t>
        </is>
      </c>
      <c r="DI272" s="28" t="inlineStr">
        <is>
          <t>End</t>
        </is>
      </c>
      <c r="DJ272" s="27" t="n"/>
      <c r="DK272" s="26" t="inlineStr">
        <is>
          <t>Ancestor</t>
        </is>
      </c>
      <c r="DL272" s="27" t="inlineStr">
        <is>
          <t>Birth</t>
        </is>
      </c>
      <c r="DM272" s="27" t="inlineStr">
        <is>
          <t>Transition</t>
        </is>
      </c>
      <c r="DN272" s="28" t="inlineStr">
        <is>
          <t>End</t>
        </is>
      </c>
      <c r="DO272" s="27" t="n"/>
      <c r="DP272" s="26" t="inlineStr">
        <is>
          <t>Ancestor</t>
        </is>
      </c>
      <c r="DQ272" s="27" t="inlineStr">
        <is>
          <t>Birth</t>
        </is>
      </c>
      <c r="DR272" s="27" t="inlineStr">
        <is>
          <t>Transition</t>
        </is>
      </c>
      <c r="DS272" s="28" t="inlineStr">
        <is>
          <t>End</t>
        </is>
      </c>
      <c r="DT272" s="27" t="n"/>
      <c r="DU272" s="26" t="inlineStr">
        <is>
          <t>Ancestor</t>
        </is>
      </c>
      <c r="DV272" s="27" t="inlineStr">
        <is>
          <t>Birth</t>
        </is>
      </c>
      <c r="DW272" s="27" t="inlineStr">
        <is>
          <t>Transition</t>
        </is>
      </c>
      <c r="DX272" s="28" t="inlineStr">
        <is>
          <t>End</t>
        </is>
      </c>
      <c r="DY272" s="27" t="n"/>
      <c r="DZ272" s="26" t="inlineStr">
        <is>
          <t>Ancestor</t>
        </is>
      </c>
      <c r="EA272" s="27" t="inlineStr">
        <is>
          <t>Birth</t>
        </is>
      </c>
      <c r="EB272" s="27" t="inlineStr">
        <is>
          <t>Transition</t>
        </is>
      </c>
      <c r="EC272" s="28" t="inlineStr">
        <is>
          <t>End</t>
        </is>
      </c>
      <c r="ED272" s="27" t="n"/>
      <c r="EE272" s="26" t="inlineStr">
        <is>
          <t>Ancestor</t>
        </is>
      </c>
      <c r="EF272" s="27" t="inlineStr">
        <is>
          <t>Birth</t>
        </is>
      </c>
      <c r="EG272" s="27" t="inlineStr">
        <is>
          <t>Transition</t>
        </is>
      </c>
      <c r="EH272" s="28" t="inlineStr">
        <is>
          <t>End</t>
        </is>
      </c>
      <c r="EI272" s="27" t="n"/>
      <c r="EJ272" s="26" t="inlineStr">
        <is>
          <t>Ancestor</t>
        </is>
      </c>
      <c r="EK272" s="27" t="inlineStr">
        <is>
          <t>Birth</t>
        </is>
      </c>
      <c r="EL272" s="27" t="inlineStr">
        <is>
          <t>Transition</t>
        </is>
      </c>
      <c r="EM272" s="28" t="inlineStr">
        <is>
          <t>End</t>
        </is>
      </c>
      <c r="EN272" s="27" t="n"/>
      <c r="EO272" s="26" t="inlineStr">
        <is>
          <t>Ancestor</t>
        </is>
      </c>
      <c r="EP272" s="27" t="inlineStr">
        <is>
          <t>Birth</t>
        </is>
      </c>
      <c r="EQ272" s="27" t="inlineStr">
        <is>
          <t>Transition</t>
        </is>
      </c>
      <c r="ER272" s="28" t="inlineStr">
        <is>
          <t>End</t>
        </is>
      </c>
      <c r="ES272" s="27" t="n"/>
      <c r="ET272" s="26" t="inlineStr">
        <is>
          <t>Ancestor</t>
        </is>
      </c>
      <c r="EU272" s="27" t="inlineStr">
        <is>
          <t>Birth</t>
        </is>
      </c>
      <c r="EV272" s="27" t="inlineStr">
        <is>
          <t>Transition</t>
        </is>
      </c>
      <c r="EW272" s="28" t="inlineStr">
        <is>
          <t>End</t>
        </is>
      </c>
      <c r="EX272" s="27" t="n"/>
      <c r="EY272" s="26" t="inlineStr">
        <is>
          <t>Ancestor</t>
        </is>
      </c>
      <c r="EZ272" s="27" t="inlineStr">
        <is>
          <t>Birth</t>
        </is>
      </c>
      <c r="FA272" s="27" t="inlineStr">
        <is>
          <t>Transition</t>
        </is>
      </c>
      <c r="FB272" s="28" t="inlineStr">
        <is>
          <t>End</t>
        </is>
      </c>
      <c r="FC272" s="5" t="n"/>
    </row>
    <row r="273">
      <c r="A273" s="42">
        <f>COUNTIF(B$3:B$450,"&lt;="&amp;$B273)</f>
        <v/>
      </c>
      <c r="B273" s="42">
        <f>COUNT('R'!D280,'R'!G276,'R'!G284,'R'!J274,'R'!J278,'R'!J282,'R'!J286,'R'!M287,'R'!M285,'R'!M283,'R'!M281,'R'!M279,'R'!M277,'R'!M275,'R'!M273,'R'!P272,'R'!P273,'R'!P274,'R'!P275,'R'!P276,'R'!P277,'R'!P278,'R'!P279,'R'!P281,'R'!P282,'R'!P283,'R'!P284,'R'!P285,'R'!P286,'R'!P287,'R'!P288)+(C274*0.01)</f>
        <v/>
      </c>
      <c r="C273" s="33">
        <f>A273*20</f>
        <v/>
      </c>
      <c r="D273" s="42" t="inlineStr">
        <is>
          <t>x</t>
        </is>
      </c>
      <c r="E273" s="42">
        <f>'R'!B279</f>
        <v/>
      </c>
      <c r="F273" s="42">
        <f>E273</f>
        <v/>
      </c>
      <c r="G273" s="42">
        <f>'R'!B280</f>
        <v/>
      </c>
      <c r="H273" s="42">
        <f>IF('R'!D280=0,'R'!C280,'R'!D280)</f>
        <v/>
      </c>
      <c r="J273" s="42">
        <f>H273</f>
        <v/>
      </c>
      <c r="K273" s="42">
        <f>H273</f>
        <v/>
      </c>
      <c r="L273" s="32">
        <f>IF('R'!E276=0,x!K273,'R'!E276)</f>
        <v/>
      </c>
      <c r="M273" s="32">
        <f>IF(AND('R'!G276=0,'R'!F276=0), x!K273,(IF('R'!G276=0, 'R'!F276, 'R'!G276)))</f>
        <v/>
      </c>
      <c r="O273" s="42">
        <f>H273</f>
        <v/>
      </c>
      <c r="P273" s="42">
        <f>H273</f>
        <v/>
      </c>
      <c r="Q273" s="32">
        <f>IF('R'!E284=0,x!P273,'R'!E284)</f>
        <v/>
      </c>
      <c r="R273" s="32">
        <f>IF(AND('R'!G284=0, 'R'!F284=0),x!P273,IF('R'!G284=0, 'R'!F284, 'R'!G284))</f>
        <v/>
      </c>
      <c r="T273" s="42">
        <f>M273</f>
        <v/>
      </c>
      <c r="U273" s="42">
        <f>T273</f>
        <v/>
      </c>
      <c r="V273" s="32">
        <f>IF('R'!H274=0,x!U273,'R'!H274)</f>
        <v/>
      </c>
      <c r="W273" s="32">
        <f>IF(AND('R'!J274=0,'R'!I274=0),x!U273,IF('R'!J274=0,'R'!I274,'R'!J274))</f>
        <v/>
      </c>
      <c r="Y273" s="42">
        <f>T273</f>
        <v/>
      </c>
      <c r="Z273" s="42">
        <f>Y273</f>
        <v/>
      </c>
      <c r="AA273" s="32">
        <f>IF('R'!H278=0,x!Z273,'R'!H278)</f>
        <v/>
      </c>
      <c r="AB273" s="32">
        <f>IF(AND('R'!J278=0,'R'!I278=0),x!Z273,IF('R'!J278=0,'R'!I278,'R'!J278))</f>
        <v/>
      </c>
      <c r="AD273" s="42">
        <f>R273</f>
        <v/>
      </c>
      <c r="AE273" s="42">
        <f>AD273</f>
        <v/>
      </c>
      <c r="AF273" s="32">
        <f>IF('R'!H282=0,x!AE273,'R'!H282)</f>
        <v/>
      </c>
      <c r="AG273" s="32">
        <f>IF(AND('R'!J282=0,'R'!I282=0),x!AE273,IF('R'!J282=0,'R'!I282,'R'!J282))</f>
        <v/>
      </c>
      <c r="AI273" s="42">
        <f>R273</f>
        <v/>
      </c>
      <c r="AJ273" s="42">
        <f>AI273</f>
        <v/>
      </c>
      <c r="AK273" s="32">
        <f>IF('R'!H286=0,x!AJ273,'R'!H286)</f>
        <v/>
      </c>
      <c r="AL273" s="32">
        <f>IF(AND('R'!J286=0,'R'!I286=0),x!AJ273,IF('R'!J286=0,'R'!I286,'R'!J286))</f>
        <v/>
      </c>
      <c r="AN273" s="42">
        <f>W273</f>
        <v/>
      </c>
      <c r="AO273" s="42">
        <f>AN273</f>
        <v/>
      </c>
      <c r="AP273" s="32">
        <f>IF('R'!K273=0,x!AO273,'R'!K273)</f>
        <v/>
      </c>
      <c r="AQ273" s="32">
        <f>IF(AND('R'!M273=0,'R'!L273=0),x!AO273,IF('R'!M273=0,'R'!L273,'R'!M273))</f>
        <v/>
      </c>
      <c r="AS273" s="42">
        <f>W273</f>
        <v/>
      </c>
      <c r="AT273" s="42">
        <f>AS273</f>
        <v/>
      </c>
      <c r="AU273" s="32">
        <f>IF('R'!K275=0,x!AT273,'R'!K275)</f>
        <v/>
      </c>
      <c r="AV273" s="32">
        <f>IF(AND('R'!M275=0,'R'!L275=0),x!AT273,IF('R'!M275=0,'R'!L275,'R'!M275))</f>
        <v/>
      </c>
      <c r="AX273" s="42">
        <f>AB273</f>
        <v/>
      </c>
      <c r="AY273" s="42">
        <f>AX273</f>
        <v/>
      </c>
      <c r="AZ273" s="32">
        <f>IF('R'!K277=0,x!AY273,'R'!K277)</f>
        <v/>
      </c>
      <c r="BA273" s="32">
        <f>IF(AND('R'!M277=0,'R'!L277=0),x!AY273,IF('R'!M277=0,'R'!L277,'R'!M277))</f>
        <v/>
      </c>
      <c r="BC273" s="42">
        <f>AB273</f>
        <v/>
      </c>
      <c r="BD273" s="42">
        <f>BC273</f>
        <v/>
      </c>
      <c r="BE273" s="32">
        <f>IF('R'!K279=0,x!BD273,'R'!K279)</f>
        <v/>
      </c>
      <c r="BF273" s="32">
        <f>IF(AND('R'!M279=0,'R'!L279=0),x!BD273,IF('R'!M279=0,'R'!L279,'R'!M279))</f>
        <v/>
      </c>
      <c r="BH273" s="42">
        <f>AG273</f>
        <v/>
      </c>
      <c r="BI273" s="42">
        <f>BH273</f>
        <v/>
      </c>
      <c r="BJ273" s="32">
        <f>IF('R'!K281=0,x!BI273,'R'!K281)</f>
        <v/>
      </c>
      <c r="BK273" s="32">
        <f>IF(AND('R'!M281=0,'R'!L281=0),x!BI273,IF('R'!M281=0,'R'!L281,'R'!M281))</f>
        <v/>
      </c>
      <c r="BM273" s="42">
        <f>AG273</f>
        <v/>
      </c>
      <c r="BN273" s="42">
        <f>BM273</f>
        <v/>
      </c>
      <c r="BO273" s="32">
        <f>IF('R'!K283=0,x!BN273,'R'!K283)</f>
        <v/>
      </c>
      <c r="BP273" s="32">
        <f>IF(AND('R'!M283=0,'R'!L283=0),x!BN273,IF('R'!M283=0,'R'!L283,'R'!M283))</f>
        <v/>
      </c>
      <c r="BR273" s="42">
        <f>AL273</f>
        <v/>
      </c>
      <c r="BS273" s="42">
        <f>BR273</f>
        <v/>
      </c>
      <c r="BT273" s="32">
        <f>IF('R'!K285=0,x!BS273,'R'!K285)</f>
        <v/>
      </c>
      <c r="BU273" s="32">
        <f>IF(AND('R'!M285=0,'R'!L285=0),x!BS273,IF('R'!M285=0,'R'!L285,'R'!M285))</f>
        <v/>
      </c>
      <c r="BW273" s="42">
        <f>AL273</f>
        <v/>
      </c>
      <c r="BX273" s="42">
        <f>BW273</f>
        <v/>
      </c>
      <c r="BY273" s="32">
        <f>IF('R'!K287=0,x!BX273,'R'!K287)</f>
        <v/>
      </c>
      <c r="BZ273" s="32">
        <f>IF(AND('R'!M287=0,'R'!L287=0),x!BX273,IF('R'!M287=0,'R'!L287,'R'!M287))</f>
        <v/>
      </c>
      <c r="CB273" s="42">
        <f>AQ273</f>
        <v/>
      </c>
      <c r="CC273" s="42">
        <f>CB273</f>
        <v/>
      </c>
      <c r="CD273" s="32">
        <f>IF('R'!N272=0,x!CC273,'R'!N272)</f>
        <v/>
      </c>
      <c r="CE273" s="32">
        <f>IF(AND('R'!P272=0,'R'!O272=0),x!CC273,IF('R'!P272=0,'R'!O272,'R'!P272))</f>
        <v/>
      </c>
      <c r="CG273" s="42">
        <f>AQ273</f>
        <v/>
      </c>
      <c r="CH273" s="42">
        <f>CG273</f>
        <v/>
      </c>
      <c r="CI273" s="32">
        <f>IF('R'!N273=0,x!CH273,'R'!N273)</f>
        <v/>
      </c>
      <c r="CJ273" s="32">
        <f>IF(AND('R'!P273=0,'R'!O273=0),x!CH273,IF('R'!P273=0,'R'!O273,'R'!P273))</f>
        <v/>
      </c>
      <c r="CL273" s="42">
        <f>AV273</f>
        <v/>
      </c>
      <c r="CM273" s="42">
        <f>CL273</f>
        <v/>
      </c>
      <c r="CN273" s="32">
        <f>IF('R'!N274=0,x!CM273,'R'!N274)</f>
        <v/>
      </c>
      <c r="CO273" s="32">
        <f>IF(AND('R'!P274=0,'R'!O274=0),x!CM273,IF('R'!P274=0,'R'!O274,'R'!P274))</f>
        <v/>
      </c>
      <c r="CQ273" s="42">
        <f>AV273</f>
        <v/>
      </c>
      <c r="CR273" s="42">
        <f>CQ273</f>
        <v/>
      </c>
      <c r="CS273" s="32">
        <f>IF('R'!N275=0,x!CR273,'R'!N275)</f>
        <v/>
      </c>
      <c r="CT273" s="32">
        <f>IF(AND('R'!P275=0,'R'!O275=0),x!CR273,IF('R'!P275=0,'R'!O275,'R'!P275))</f>
        <v/>
      </c>
      <c r="CV273" s="42">
        <f>BA273</f>
        <v/>
      </c>
      <c r="CW273" s="42">
        <f>CV273</f>
        <v/>
      </c>
      <c r="CX273" s="32">
        <f>IF('R'!N276=0,x!CW273,'R'!N276)</f>
        <v/>
      </c>
      <c r="CY273" s="32">
        <f>IF(AND('R'!P276=0,'R'!O276=0),x!CW273,IF('R'!P276=0,'R'!O276,'R'!P276))</f>
        <v/>
      </c>
      <c r="DA273" s="42">
        <f>BA273</f>
        <v/>
      </c>
      <c r="DB273" s="42">
        <f>DA273</f>
        <v/>
      </c>
      <c r="DC273" s="32">
        <f>IF('R'!N277=0,x!DB273,'R'!N277)</f>
        <v/>
      </c>
      <c r="DD273" s="32">
        <f>IF(AND('R'!P277=0,'R'!O277=0),x!DB273,IF('R'!P277=0,'R'!O277,'R'!P277))</f>
        <v/>
      </c>
      <c r="DF273" s="42">
        <f>BF273</f>
        <v/>
      </c>
      <c r="DG273" s="42">
        <f>DF273</f>
        <v/>
      </c>
      <c r="DH273" s="32">
        <f>IF('R'!N278=0,x!DG273,'R'!N278)</f>
        <v/>
      </c>
      <c r="DI273" s="32">
        <f>IF(AND('R'!P278=0,'R'!O278=0),x!DG273,IF('R'!P278=0,'R'!O278,'R'!P278))</f>
        <v/>
      </c>
      <c r="DK273" s="42">
        <f>BF273</f>
        <v/>
      </c>
      <c r="DL273" s="42">
        <f>DK273</f>
        <v/>
      </c>
      <c r="DM273" s="32">
        <f>IF('R'!N279=0,x!DL273,'R'!N279)</f>
        <v/>
      </c>
      <c r="DN273" s="32">
        <f>IF(AND('R'!P279=0,'R'!O279=0),x!DL273,IF('R'!P279=0,'R'!O279,'R'!P279))</f>
        <v/>
      </c>
      <c r="DP273" s="42">
        <f>BK273</f>
        <v/>
      </c>
      <c r="DQ273" s="42">
        <f>DP273</f>
        <v/>
      </c>
      <c r="DR273" s="32">
        <f>IF('R'!N281=0,x!DQ273,'R'!N281)</f>
        <v/>
      </c>
      <c r="DS273" s="32">
        <f>IF(AND('R'!P281=0,'R'!O281=0),x!DQ273,IF('R'!P281=0,'R'!O281,'R'!P281))</f>
        <v/>
      </c>
      <c r="DU273" s="42">
        <f>BK273</f>
        <v/>
      </c>
      <c r="DV273" s="42">
        <f>DU273</f>
        <v/>
      </c>
      <c r="DW273" s="32">
        <f>IF('R'!N281=0,x!DV273,'R'!N281)</f>
        <v/>
      </c>
      <c r="DX273" s="32">
        <f>IF(AND('R'!P282=0,'R'!O282=0),x!DV273,IF('R'!P282=0,'R'!O282,'R'!P282))</f>
        <v/>
      </c>
      <c r="DZ273" s="42">
        <f>BP273</f>
        <v/>
      </c>
      <c r="EA273" s="42">
        <f>DZ273</f>
        <v/>
      </c>
      <c r="EB273" s="32">
        <f>IF('R'!N282=0,x!EA273,'R'!N282)</f>
        <v/>
      </c>
      <c r="EC273" s="32">
        <f>IF(AND('R'!P283=0,'R'!O283=0),x!EA273,IF('R'!P283=0,'R'!O283,'R'!P283))</f>
        <v/>
      </c>
      <c r="EE273" s="42">
        <f>BP273</f>
        <v/>
      </c>
      <c r="EF273" s="42">
        <f>EE273</f>
        <v/>
      </c>
      <c r="EG273" s="32">
        <f>IF('R'!N283=0,x!EF273,'R'!N283)</f>
        <v/>
      </c>
      <c r="EH273" s="32">
        <f>IF(AND('R'!P284=0,'R'!O284=0),x!EF273,IF('R'!P284=0,'R'!O284,'R'!P284))</f>
        <v/>
      </c>
      <c r="EJ273" s="42">
        <f>BU273</f>
        <v/>
      </c>
      <c r="EK273" s="42">
        <f>EJ273</f>
        <v/>
      </c>
      <c r="EL273" s="32">
        <f>IF('R'!N284=0,x!EK273,'R'!N284)</f>
        <v/>
      </c>
      <c r="EM273" s="32">
        <f>IF(AND('R'!P285=0,'R'!O285=0),x!EK273,IF('R'!P285=0,'R'!O285,'R'!P285))</f>
        <v/>
      </c>
      <c r="EO273" s="42">
        <f>BU273</f>
        <v/>
      </c>
      <c r="EP273" s="42">
        <f>EO273</f>
        <v/>
      </c>
      <c r="EQ273" s="32">
        <f>IF('R'!N285=0,x!EP273,'R'!N285)</f>
        <v/>
      </c>
      <c r="ER273" s="32">
        <f>IF(AND('R'!P286=0,'R'!O286=0),x!EP273,IF('R'!P286=0,'R'!O286,'R'!P286))</f>
        <v/>
      </c>
      <c r="ET273" s="42">
        <f>BZ273</f>
        <v/>
      </c>
      <c r="EU273" s="42">
        <f>ET273</f>
        <v/>
      </c>
      <c r="EV273" s="32">
        <f>IF('R'!N286=0,x!EU273,'R'!N286)</f>
        <v/>
      </c>
      <c r="EW273" s="32">
        <f>IF(AND('R'!P287=0,'R'!O287=0),x!EU273,IF('R'!P287=0,'R'!O287,'R'!P287))</f>
        <v/>
      </c>
      <c r="EY273" s="42">
        <f>BZ273</f>
        <v/>
      </c>
      <c r="EZ273" s="42">
        <f>EY273</f>
        <v/>
      </c>
      <c r="FA273" s="32">
        <f>IF('R'!N287=0,x!EZ273,'R'!N287)</f>
        <v/>
      </c>
      <c r="FB273" s="32">
        <f>IF(AND('R'!P288=0,'R'!O288=0),x!EZ273,IF('R'!P288=0,'R'!O288,'R'!P288))</f>
        <v/>
      </c>
    </row>
    <row r="274">
      <c r="C274" s="31">
        <f>'R'!A280</f>
        <v/>
      </c>
      <c r="D274" s="42" t="inlineStr">
        <is>
          <t>y</t>
        </is>
      </c>
      <c r="E274" s="42">
        <f>C273</f>
        <v/>
      </c>
      <c r="F274" s="42">
        <f>C273</f>
        <v/>
      </c>
      <c r="G274" s="42">
        <f>C273</f>
        <v/>
      </c>
      <c r="H274" s="42">
        <f>C273</f>
        <v/>
      </c>
      <c r="J274" s="42">
        <f>E274</f>
        <v/>
      </c>
      <c r="K274" s="32">
        <f>IF(OR(H273=145,'R'!C280&lt;&gt;0,'R'!E276=0),H274,$C273+4)</f>
        <v/>
      </c>
      <c r="L274" s="42">
        <f>K274</f>
        <v/>
      </c>
      <c r="M274" s="42">
        <f>K274</f>
        <v/>
      </c>
      <c r="O274" s="42">
        <f>H274</f>
        <v/>
      </c>
      <c r="P274" s="32">
        <f>IF(OR(H273=145,'R'!C280&lt;&gt;0,'R'!E284=0),H274,$C273-4)</f>
        <v/>
      </c>
      <c r="Q274" s="42">
        <f>P274</f>
        <v/>
      </c>
      <c r="R274" s="42">
        <f>P274</f>
        <v/>
      </c>
      <c r="T274" s="42">
        <f>M274</f>
        <v/>
      </c>
      <c r="U274" s="32">
        <f>IF(OR(M273=15,'R'!F276,'R'!H274=0),M274,$C273+6)</f>
        <v/>
      </c>
      <c r="V274" s="42">
        <f>U274</f>
        <v/>
      </c>
      <c r="W274" s="42">
        <f>U274</f>
        <v/>
      </c>
      <c r="Y274" s="42">
        <f>M274</f>
        <v/>
      </c>
      <c r="Z274" s="32">
        <f>IF(OR(M273=145,'R'!F276,'R'!H278=0),M274,$C273+2)</f>
        <v/>
      </c>
      <c r="AA274" s="42">
        <f>Z274</f>
        <v/>
      </c>
      <c r="AB274" s="42">
        <f>Z274</f>
        <v/>
      </c>
      <c r="AD274" s="42">
        <f>R274</f>
        <v/>
      </c>
      <c r="AE274" s="32">
        <f>IF(OR(R273=145,'R'!F284&lt;&gt;0,'R'!H282=0),R274,$C273-2)</f>
        <v/>
      </c>
      <c r="AF274" s="42">
        <f>AE274</f>
        <v/>
      </c>
      <c r="AG274" s="42">
        <f>AE274</f>
        <v/>
      </c>
      <c r="AI274" s="42">
        <f>R274</f>
        <v/>
      </c>
      <c r="AJ274" s="32">
        <f>IF(OR(R273=145,'R'!F284&lt;&gt;0,'R'!H286=0),R274,$C273-6)</f>
        <v/>
      </c>
      <c r="AK274" s="42">
        <f>AJ274</f>
        <v/>
      </c>
      <c r="AL274" s="42">
        <f>AJ274</f>
        <v/>
      </c>
      <c r="AN274" s="42">
        <f>W274</f>
        <v/>
      </c>
      <c r="AO274" s="32">
        <f>IF(OR(W273=145,'R'!I274&lt;&gt;0,'R'!K273=0),W274,$C273+7)</f>
        <v/>
      </c>
      <c r="AP274" s="42">
        <f>AO274</f>
        <v/>
      </c>
      <c r="AQ274" s="42">
        <f>AO274</f>
        <v/>
      </c>
      <c r="AS274" s="42">
        <f>W274</f>
        <v/>
      </c>
      <c r="AT274" s="32">
        <f>IF(OR(W273=145,'R'!I274&lt;&gt;0,'R'!K275=0),W274,$C273+5)</f>
        <v/>
      </c>
      <c r="AU274" s="42">
        <f>AT274</f>
        <v/>
      </c>
      <c r="AV274" s="42">
        <f>AT274</f>
        <v/>
      </c>
      <c r="AX274" s="42">
        <f>AB274</f>
        <v/>
      </c>
      <c r="AY274" s="32">
        <f>IF(OR(AB273=145,'R'!I278&lt;&gt;0,'R'!K277=0),AB274,$C273+3)</f>
        <v/>
      </c>
      <c r="AZ274" s="42">
        <f>AY274</f>
        <v/>
      </c>
      <c r="BA274" s="42">
        <f>AY274</f>
        <v/>
      </c>
      <c r="BC274" s="42">
        <f>AB274</f>
        <v/>
      </c>
      <c r="BD274" s="32">
        <f>IF(OR(AB273=145,'R'!I278&lt;&gt;0,'R'!K279=0),AB274,$C273+1)</f>
        <v/>
      </c>
      <c r="BE274" s="42">
        <f>BD274</f>
        <v/>
      </c>
      <c r="BF274" s="42">
        <f>BD274</f>
        <v/>
      </c>
      <c r="BH274" s="42">
        <f>AG274</f>
        <v/>
      </c>
      <c r="BI274" s="32">
        <f>IF(OR(AG273=145,'R'!I282&lt;&gt;0,'R'!K281=0,'R'!K281=0),AG274,$C273-1)</f>
        <v/>
      </c>
      <c r="BJ274" s="42">
        <f>BI274</f>
        <v/>
      </c>
      <c r="BK274" s="42">
        <f>BI274</f>
        <v/>
      </c>
      <c r="BM274" s="42">
        <f>AG274</f>
        <v/>
      </c>
      <c r="BN274" s="32">
        <f>IF(OR(AG273=145,'R'!I282&lt;&gt;0,'R'!K283=0),AG274,$C273-3)</f>
        <v/>
      </c>
      <c r="BO274" s="42">
        <f>BN274</f>
        <v/>
      </c>
      <c r="BP274" s="42">
        <f>BN274</f>
        <v/>
      </c>
      <c r="BR274" s="42">
        <f>AL274</f>
        <v/>
      </c>
      <c r="BS274" s="32">
        <f>IF(OR(AL273=145,'R'!I286&lt;&gt;0,'R'!K285=0),AL274,$C273-5)</f>
        <v/>
      </c>
      <c r="BT274" s="42">
        <f>BS274</f>
        <v/>
      </c>
      <c r="BU274" s="42">
        <f>BS274</f>
        <v/>
      </c>
      <c r="BW274" s="42">
        <f>AL274</f>
        <v/>
      </c>
      <c r="BX274" s="32">
        <f>IF(OR(AL273=145,'R'!I286&lt;&gt;0,'R'!K287=0),AL274,$C273-7)</f>
        <v/>
      </c>
      <c r="BY274" s="42">
        <f>BX274</f>
        <v/>
      </c>
      <c r="BZ274" s="42">
        <f>BX274</f>
        <v/>
      </c>
      <c r="CB274" s="42">
        <f>AQ274</f>
        <v/>
      </c>
      <c r="CC274" s="32">
        <f>IF(OR(AQ273=145,'R'!L273&lt;&gt;0,'R'!N272=0),AQ274,$C273+7.5)</f>
        <v/>
      </c>
      <c r="CD274" s="42">
        <f>CC274</f>
        <v/>
      </c>
      <c r="CE274" s="42">
        <f>CC274</f>
        <v/>
      </c>
      <c r="CG274" s="42">
        <f>AQ274</f>
        <v/>
      </c>
      <c r="CH274" s="32">
        <f>IF(OR(AQ273=145,'R'!AK273&lt;&gt;0,'R'!N273=0),AQ274,$C273+6.5)</f>
        <v/>
      </c>
      <c r="CI274" s="42">
        <f>CH274</f>
        <v/>
      </c>
      <c r="CJ274" s="42">
        <f>CH274</f>
        <v/>
      </c>
      <c r="CL274" s="42">
        <f>AV274</f>
        <v/>
      </c>
      <c r="CM274" s="32">
        <f>IF(OR(AV273=145,'R'!L275&lt;&gt;0,'R'!N274=0),AV274,$C273+5.5)</f>
        <v/>
      </c>
      <c r="CN274" s="42">
        <f>CM274</f>
        <v/>
      </c>
      <c r="CO274" s="42">
        <f>CM274</f>
        <v/>
      </c>
      <c r="CQ274" s="42">
        <f>AV274</f>
        <v/>
      </c>
      <c r="CR274" s="32">
        <f>IF(OR(AV273=145,'R'!L275&lt;&gt;0,'R'!N275=0),AV274,$C273+4.5)</f>
        <v/>
      </c>
      <c r="CS274" s="42">
        <f>CR274</f>
        <v/>
      </c>
      <c r="CT274" s="42">
        <f>CR274</f>
        <v/>
      </c>
      <c r="CV274" s="42">
        <f>BA274</f>
        <v/>
      </c>
      <c r="CW274" s="32">
        <f>IF(OR(BA273=145,'R'!L277&lt;&gt;0,'R'!N276=0),BA274,$C273+3.5)</f>
        <v/>
      </c>
      <c r="CX274" s="42">
        <f>CW274</f>
        <v/>
      </c>
      <c r="CY274" s="42">
        <f>CW274</f>
        <v/>
      </c>
      <c r="DA274" s="42">
        <f>BA274</f>
        <v/>
      </c>
      <c r="DB274" s="32">
        <f>IF(OR(BA273=145,'R'!L277&lt;&gt;0,'R'!N277=0),BA274,$C273+2.5)</f>
        <v/>
      </c>
      <c r="DC274" s="42">
        <f>DB274</f>
        <v/>
      </c>
      <c r="DD274" s="42">
        <f>DB274</f>
        <v/>
      </c>
      <c r="DF274" s="42">
        <f>BF274</f>
        <v/>
      </c>
      <c r="DG274" s="32">
        <f>IF(OR(BF273=145,'R'!L279&lt;&gt;0,'R'!N278=0),BF274,$C273+1.5)</f>
        <v/>
      </c>
      <c r="DH274" s="42">
        <f>DG274</f>
        <v/>
      </c>
      <c r="DI274" s="42">
        <f>DG274</f>
        <v/>
      </c>
      <c r="DK274" s="42">
        <f>BF274</f>
        <v/>
      </c>
      <c r="DL274" s="32">
        <f>IF(OR(BF273=145,'R'!L279&lt;&gt;0,'R'!N279=0),BF274,$C273+0.5)</f>
        <v/>
      </c>
      <c r="DM274" s="42">
        <f>DL274</f>
        <v/>
      </c>
      <c r="DN274" s="42">
        <f>DL274</f>
        <v/>
      </c>
      <c r="DP274" s="42">
        <f>BK274</f>
        <v/>
      </c>
      <c r="DQ274" s="32">
        <f>IF(OR(BK273=145,'R'!L281&lt;&gt;0,'R'!N281=0),BK274,$C273-0.5)</f>
        <v/>
      </c>
      <c r="DR274" s="42">
        <f>DQ274</f>
        <v/>
      </c>
      <c r="DS274" s="42">
        <f>DQ274</f>
        <v/>
      </c>
      <c r="DU274" s="42">
        <f>BK274</f>
        <v/>
      </c>
      <c r="DV274" s="32">
        <f>IF(OR(BK273=145,'R'!L281&lt;&gt;0,'R'!N282=0),BK274,$C273-1.5)</f>
        <v/>
      </c>
      <c r="DW274" s="42">
        <f>DV274</f>
        <v/>
      </c>
      <c r="DX274" s="42">
        <f>DV274</f>
        <v/>
      </c>
      <c r="DZ274" s="42">
        <f>BP274</f>
        <v/>
      </c>
      <c r="EA274" s="32">
        <f>IF(OR(BP273=145,'R'!L283&lt;&gt;0,'R'!N283=0),BP274,$C273-2.5)</f>
        <v/>
      </c>
      <c r="EB274" s="42">
        <f>EA274</f>
        <v/>
      </c>
      <c r="EC274" s="42">
        <f>EA274</f>
        <v/>
      </c>
      <c r="EE274" s="42">
        <f>BP274</f>
        <v/>
      </c>
      <c r="EF274" s="32">
        <f>IF(OR(BP273=145,'R'!L283&lt;&gt;0,'R'!N284=0),BP274,$C273-3.5)</f>
        <v/>
      </c>
      <c r="EG274" s="42">
        <f>EF274</f>
        <v/>
      </c>
      <c r="EH274" s="42">
        <f>EF274</f>
        <v/>
      </c>
      <c r="EJ274" s="42">
        <f>BU274</f>
        <v/>
      </c>
      <c r="EK274" s="32">
        <f>IF(OR(BU273=145,'R'!L285&lt;&gt;0,'R'!N285=0),BU274,$C273-4.5)</f>
        <v/>
      </c>
      <c r="EL274" s="42">
        <f>EK274</f>
        <v/>
      </c>
      <c r="EM274" s="42">
        <f>EK274</f>
        <v/>
      </c>
      <c r="EO274" s="42">
        <f>BU274</f>
        <v/>
      </c>
      <c r="EP274" s="32">
        <f>IF(OR(BU273=145,'R'!L285&lt;&gt;0,'R'!N286=0),BU274,$C273-5.5)</f>
        <v/>
      </c>
      <c r="EQ274" s="42">
        <f>EP274</f>
        <v/>
      </c>
      <c r="ER274" s="42">
        <f>EP274</f>
        <v/>
      </c>
      <c r="ET274" s="42">
        <f>BZ274</f>
        <v/>
      </c>
      <c r="EU274" s="32">
        <f>IF(OR(BZ273=145,'R'!L287&lt;&gt;0,'R'!N287=0),BZ274,$C273-6.5)</f>
        <v/>
      </c>
      <c r="EV274" s="42">
        <f>EU274</f>
        <v/>
      </c>
      <c r="EW274" s="42">
        <f>EU274</f>
        <v/>
      </c>
      <c r="EY274" s="42">
        <f>BZ274</f>
        <v/>
      </c>
      <c r="EZ274" s="32">
        <f>IF(OR(BZ273=145,'R'!L287&lt;&gt;0,'R'!N288=0),BZ274,$C273-7.5)</f>
        <v/>
      </c>
      <c r="FA274" s="42">
        <f>EZ274</f>
        <v/>
      </c>
      <c r="FB274" s="42">
        <f>EZ274</f>
        <v/>
      </c>
    </row>
    <row r="275">
      <c r="E275" s="42">
        <f>'R'!B279</f>
        <v/>
      </c>
      <c r="F275" s="42">
        <f>E275</f>
        <v/>
      </c>
      <c r="G275" s="42">
        <f>G273/2-0.5</f>
        <v/>
      </c>
      <c r="H275" s="42">
        <f>H273/2-0.5</f>
        <v/>
      </c>
      <c r="J275" s="42">
        <f>J273/2-0.5</f>
        <v/>
      </c>
      <c r="K275" s="42">
        <f>K273/2-0.5</f>
        <v/>
      </c>
      <c r="L275" s="42">
        <f>L273/2-0.5</f>
        <v/>
      </c>
      <c r="M275" s="42">
        <f>M273/2-0.5</f>
        <v/>
      </c>
      <c r="O275" s="42">
        <f>O273/2-0.5</f>
        <v/>
      </c>
      <c r="P275" s="42">
        <f>P273/2-0.5</f>
        <v/>
      </c>
      <c r="Q275" s="42">
        <f>Q273/2-0.5</f>
        <v/>
      </c>
      <c r="R275" s="42">
        <f>R273/2-0.5</f>
        <v/>
      </c>
      <c r="T275" s="42">
        <f>T273/2-0.5</f>
        <v/>
      </c>
      <c r="U275" s="42">
        <f>U273/2-0.5</f>
        <v/>
      </c>
      <c r="V275" s="42">
        <f>V273/2-0.5</f>
        <v/>
      </c>
      <c r="W275" s="42">
        <f>W273/2-0.5</f>
        <v/>
      </c>
      <c r="Y275" s="42">
        <f>Y273/2-0.5</f>
        <v/>
      </c>
      <c r="Z275" s="42">
        <f>Z273/2-0.5</f>
        <v/>
      </c>
      <c r="AA275" s="42">
        <f>AA273/2-0.5</f>
        <v/>
      </c>
      <c r="AB275" s="42">
        <f>AB273/2-0.5</f>
        <v/>
      </c>
      <c r="AD275" s="42">
        <f>AD273/2-0.5</f>
        <v/>
      </c>
      <c r="AE275" s="42">
        <f>AE273/2-0.5</f>
        <v/>
      </c>
      <c r="AF275" s="42">
        <f>AF273/2-0.5</f>
        <v/>
      </c>
      <c r="AG275" s="42">
        <f>AG273/2-0.5</f>
        <v/>
      </c>
      <c r="AI275" s="42">
        <f>AI273/2-0.5</f>
        <v/>
      </c>
      <c r="AJ275" s="42">
        <f>AJ273/2-0.5</f>
        <v/>
      </c>
      <c r="AK275" s="42">
        <f>AK273/2-0.5</f>
        <v/>
      </c>
      <c r="AL275" s="42">
        <f>AL273/2-0.5</f>
        <v/>
      </c>
      <c r="AN275" s="42">
        <f>AN273/2-0.5</f>
        <v/>
      </c>
      <c r="AO275" s="42">
        <f>AO273/2-0.5</f>
        <v/>
      </c>
      <c r="AP275" s="42">
        <f>AP273/2-0.5</f>
        <v/>
      </c>
      <c r="AQ275" s="42">
        <f>AQ273/2-0.5</f>
        <v/>
      </c>
      <c r="AS275" s="42">
        <f>AS273/2-0.5</f>
        <v/>
      </c>
      <c r="AT275" s="42">
        <f>AT273/2-0.5</f>
        <v/>
      </c>
      <c r="AU275" s="42">
        <f>AU273/2-0.5</f>
        <v/>
      </c>
      <c r="AV275" s="42">
        <f>AV273/2-0.5</f>
        <v/>
      </c>
      <c r="AX275" s="42">
        <f>AX273/2-0.5</f>
        <v/>
      </c>
      <c r="AY275" s="42">
        <f>AY273/2-0.5</f>
        <v/>
      </c>
      <c r="AZ275" s="42">
        <f>AZ273/2-0.5</f>
        <v/>
      </c>
      <c r="BA275" s="42">
        <f>BA273/2-0.5</f>
        <v/>
      </c>
      <c r="BC275" s="42">
        <f>BC273/2-0.5</f>
        <v/>
      </c>
      <c r="BD275" s="42">
        <f>BD273/2-0.5</f>
        <v/>
      </c>
      <c r="BE275" s="42">
        <f>BE273/2-0.5</f>
        <v/>
      </c>
      <c r="BF275" s="42">
        <f>BF273/2-0.5</f>
        <v/>
      </c>
      <c r="BH275" s="42">
        <f>BH273/2-0.5</f>
        <v/>
      </c>
      <c r="BI275" s="42">
        <f>BI273/2-0.5</f>
        <v/>
      </c>
      <c r="BJ275" s="42">
        <f>BJ273/2-0.5</f>
        <v/>
      </c>
      <c r="BK275" s="42">
        <f>BK273/2-0.5</f>
        <v/>
      </c>
      <c r="BM275" s="42">
        <f>BM273/2-0.5</f>
        <v/>
      </c>
      <c r="BN275" s="42">
        <f>BN273/2-0.5</f>
        <v/>
      </c>
      <c r="BO275" s="42">
        <f>BO273/2-0.5</f>
        <v/>
      </c>
      <c r="BP275" s="42">
        <f>BP273/2-0.5</f>
        <v/>
      </c>
      <c r="BR275" s="42">
        <f>BR273/2-0.5</f>
        <v/>
      </c>
      <c r="BS275" s="42">
        <f>BS273/2-0.5</f>
        <v/>
      </c>
      <c r="BT275" s="42">
        <f>BT273/2-0.5</f>
        <v/>
      </c>
      <c r="BU275" s="42">
        <f>BU273/2-0.5</f>
        <v/>
      </c>
      <c r="BW275" s="42">
        <f>BW273/2-0.5</f>
        <v/>
      </c>
      <c r="BX275" s="42">
        <f>BX273/2-0.5</f>
        <v/>
      </c>
      <c r="BY275" s="42">
        <f>BY273/2-0.5</f>
        <v/>
      </c>
      <c r="BZ275" s="42">
        <f>BZ273/2-0.5</f>
        <v/>
      </c>
      <c r="CA275" s="42">
        <f>CA273/2-0.5</f>
        <v/>
      </c>
      <c r="CB275" s="42">
        <f>CB273/2-0.5</f>
        <v/>
      </c>
      <c r="CC275" s="42">
        <f>CC273/2-0.5</f>
        <v/>
      </c>
      <c r="CD275" s="42">
        <f>CD273/2-0.5</f>
        <v/>
      </c>
      <c r="CE275" s="42">
        <f>CE273/2-0.5</f>
        <v/>
      </c>
      <c r="CG275" s="42">
        <f>CG273/2-0.5</f>
        <v/>
      </c>
      <c r="CH275" s="42">
        <f>CH273/2-0.5</f>
        <v/>
      </c>
      <c r="CI275" s="42">
        <f>CI273/2-0.5</f>
        <v/>
      </c>
      <c r="CJ275" s="42">
        <f>CJ273/2-0.5</f>
        <v/>
      </c>
      <c r="CL275" s="42">
        <f>CL273/2-0.5</f>
        <v/>
      </c>
      <c r="CM275" s="42">
        <f>CM273/2-0.5</f>
        <v/>
      </c>
      <c r="CN275" s="42">
        <f>CN273/2-0.5</f>
        <v/>
      </c>
      <c r="CO275" s="42">
        <f>CO273/2-0.5</f>
        <v/>
      </c>
      <c r="CQ275" s="42">
        <f>CQ273/2-0.5</f>
        <v/>
      </c>
      <c r="CR275" s="42">
        <f>CR273/2-0.5</f>
        <v/>
      </c>
      <c r="CS275" s="42">
        <f>CS273/2-0.5</f>
        <v/>
      </c>
      <c r="CT275" s="42">
        <f>CT273/2-0.5</f>
        <v/>
      </c>
      <c r="CV275" s="42">
        <f>CV273/2-0.5</f>
        <v/>
      </c>
      <c r="CW275" s="42">
        <f>CW273/2-0.5</f>
        <v/>
      </c>
      <c r="CX275" s="42">
        <f>CX273/2-0.5</f>
        <v/>
      </c>
      <c r="CY275" s="42">
        <f>CY273/2-0.5</f>
        <v/>
      </c>
      <c r="DA275" s="42">
        <f>DA273/2-0.5</f>
        <v/>
      </c>
      <c r="DB275" s="42">
        <f>DB273/2-0.5</f>
        <v/>
      </c>
      <c r="DC275" s="42">
        <f>DC273/2-0.5</f>
        <v/>
      </c>
      <c r="DD275" s="42">
        <f>DD273/2-0.5</f>
        <v/>
      </c>
      <c r="DF275" s="42">
        <f>DF273/2-0.5</f>
        <v/>
      </c>
      <c r="DG275" s="42">
        <f>DG273/2-0.5</f>
        <v/>
      </c>
      <c r="DH275" s="42">
        <f>DH273/2-0.5</f>
        <v/>
      </c>
      <c r="DI275" s="42">
        <f>DI273/2-0.5</f>
        <v/>
      </c>
      <c r="DK275" s="42">
        <f>DK273/2-0.5</f>
        <v/>
      </c>
      <c r="DL275" s="42">
        <f>DL273/2-0.5</f>
        <v/>
      </c>
      <c r="DM275" s="42">
        <f>DM273/2-0.5</f>
        <v/>
      </c>
      <c r="DN275" s="42">
        <f>DN273/2-0.5</f>
        <v/>
      </c>
      <c r="DP275" s="42">
        <f>DP273/2-0.5</f>
        <v/>
      </c>
      <c r="DQ275" s="42">
        <f>DQ273/2-0.5</f>
        <v/>
      </c>
      <c r="DR275" s="42">
        <f>DR273/2-0.5</f>
        <v/>
      </c>
      <c r="DS275" s="42">
        <f>DS273/2-0.5</f>
        <v/>
      </c>
      <c r="DU275" s="42">
        <f>DU273/2-0.5</f>
        <v/>
      </c>
      <c r="DV275" s="42">
        <f>DV273/2-0.5</f>
        <v/>
      </c>
      <c r="DW275" s="42">
        <f>DW273/2-0.5</f>
        <v/>
      </c>
      <c r="DX275" s="42">
        <f>DX273/2-0.5</f>
        <v/>
      </c>
      <c r="DY275" s="42">
        <f>DY273/2-0.5</f>
        <v/>
      </c>
      <c r="DZ275" s="42">
        <f>DZ273/2-0.5</f>
        <v/>
      </c>
      <c r="EA275" s="42">
        <f>EA273/2-0.5</f>
        <v/>
      </c>
      <c r="EB275" s="42">
        <f>EB273/2-0.5</f>
        <v/>
      </c>
      <c r="EC275" s="42">
        <f>EC273/2-0.5</f>
        <v/>
      </c>
      <c r="EE275" s="42">
        <f>EE273/2-0.5</f>
        <v/>
      </c>
      <c r="EF275" s="42">
        <f>EF273/2-0.5</f>
        <v/>
      </c>
      <c r="EG275" s="42">
        <f>EG273/2-0.5</f>
        <v/>
      </c>
      <c r="EH275" s="42">
        <f>EH273/2-0.5</f>
        <v/>
      </c>
      <c r="EJ275" s="42">
        <f>EJ273/2-0.5</f>
        <v/>
      </c>
      <c r="EK275" s="42">
        <f>EK273/2-0.5</f>
        <v/>
      </c>
      <c r="EL275" s="42">
        <f>EL273/2-0.5</f>
        <v/>
      </c>
      <c r="EM275" s="42">
        <f>EM273/2-0.5</f>
        <v/>
      </c>
      <c r="EO275" s="42">
        <f>EO273/2-0.5</f>
        <v/>
      </c>
      <c r="EP275" s="42">
        <f>EP273/2-0.5</f>
        <v/>
      </c>
      <c r="EQ275" s="42">
        <f>EQ273/2-0.5</f>
        <v/>
      </c>
      <c r="ER275" s="42">
        <f>ER273/2-0.5</f>
        <v/>
      </c>
      <c r="ET275" s="42">
        <f>ET273/2-0.5</f>
        <v/>
      </c>
      <c r="EU275" s="42">
        <f>EU273/2-0.5</f>
        <v/>
      </c>
      <c r="EV275" s="42">
        <f>EV273/2-0.5</f>
        <v/>
      </c>
      <c r="EW275" s="42">
        <f>EW273/2-0.5</f>
        <v/>
      </c>
      <c r="EY275" s="42">
        <f>EY273/2-0.5</f>
        <v/>
      </c>
      <c r="EZ275" s="42">
        <f>EZ273/2-0.5</f>
        <v/>
      </c>
      <c r="FA275" s="42">
        <f>FA273/2-0.5</f>
        <v/>
      </c>
      <c r="FB275" s="42">
        <f>FB273/2-0.5</f>
        <v/>
      </c>
    </row>
    <row r="276">
      <c r="G276" s="42">
        <f>G275</f>
        <v/>
      </c>
      <c r="H276" s="42">
        <f>H275</f>
        <v/>
      </c>
      <c r="L276" s="42">
        <f>L275</f>
        <v/>
      </c>
      <c r="M276" s="42">
        <f>M275</f>
        <v/>
      </c>
      <c r="Q276" s="42">
        <f>Q275</f>
        <v/>
      </c>
      <c r="R276" s="42">
        <f>R275</f>
        <v/>
      </c>
      <c r="V276" s="42">
        <f>V275</f>
        <v/>
      </c>
      <c r="W276" s="42">
        <f>W275</f>
        <v/>
      </c>
      <c r="AA276" s="42">
        <f>AA275</f>
        <v/>
      </c>
      <c r="AB276" s="42">
        <f>AB275</f>
        <v/>
      </c>
      <c r="AF276" s="42">
        <f>AF275</f>
        <v/>
      </c>
      <c r="AG276" s="42">
        <f>AG275</f>
        <v/>
      </c>
      <c r="AK276" s="42">
        <f>AK275</f>
        <v/>
      </c>
      <c r="AL276" s="42">
        <f>AL275</f>
        <v/>
      </c>
      <c r="AP276" s="42">
        <f>AP275</f>
        <v/>
      </c>
      <c r="AQ276" s="42">
        <f>AQ275</f>
        <v/>
      </c>
      <c r="AU276" s="42">
        <f>AU275</f>
        <v/>
      </c>
      <c r="AV276" s="42">
        <f>AV275</f>
        <v/>
      </c>
      <c r="AZ276" s="42">
        <f>AZ275</f>
        <v/>
      </c>
      <c r="BA276" s="42">
        <f>BA275</f>
        <v/>
      </c>
      <c r="BE276" s="42">
        <f>BE275</f>
        <v/>
      </c>
      <c r="BF276" s="42">
        <f>BF275</f>
        <v/>
      </c>
      <c r="BJ276" s="42">
        <f>BJ275</f>
        <v/>
      </c>
      <c r="BK276" s="42">
        <f>BK275</f>
        <v/>
      </c>
      <c r="BO276" s="42">
        <f>BO275</f>
        <v/>
      </c>
      <c r="BP276" s="42">
        <f>BP275</f>
        <v/>
      </c>
      <c r="BT276" s="42">
        <f>BT275</f>
        <v/>
      </c>
      <c r="BU276" s="42">
        <f>BU275</f>
        <v/>
      </c>
      <c r="BY276" s="42">
        <f>BY275</f>
        <v/>
      </c>
      <c r="BZ276" s="42">
        <f>BZ275</f>
        <v/>
      </c>
      <c r="CD276" s="42">
        <f>CD275</f>
        <v/>
      </c>
      <c r="CE276" s="42">
        <f>CE275</f>
        <v/>
      </c>
      <c r="CI276" s="42">
        <f>CI275</f>
        <v/>
      </c>
      <c r="CJ276" s="42">
        <f>CJ275</f>
        <v/>
      </c>
      <c r="CN276" s="42">
        <f>CN275</f>
        <v/>
      </c>
      <c r="CO276" s="42">
        <f>CO275</f>
        <v/>
      </c>
      <c r="CS276" s="42">
        <f>CS275</f>
        <v/>
      </c>
      <c r="CT276" s="42">
        <f>CT275</f>
        <v/>
      </c>
      <c r="CX276" s="42">
        <f>CX275</f>
        <v/>
      </c>
      <c r="CY276" s="42">
        <f>CY275</f>
        <v/>
      </c>
      <c r="DC276" s="42">
        <f>DC275</f>
        <v/>
      </c>
      <c r="DD276" s="42">
        <f>DD275</f>
        <v/>
      </c>
      <c r="DH276" s="42">
        <f>DH275</f>
        <v/>
      </c>
      <c r="DI276" s="42">
        <f>DI275</f>
        <v/>
      </c>
      <c r="DM276" s="42">
        <f>DM275</f>
        <v/>
      </c>
      <c r="DN276" s="42">
        <f>DN275</f>
        <v/>
      </c>
      <c r="DR276" s="42">
        <f>DR275</f>
        <v/>
      </c>
      <c r="DS276" s="42">
        <f>DS275</f>
        <v/>
      </c>
      <c r="DW276" s="42">
        <f>DW275</f>
        <v/>
      </c>
      <c r="DX276" s="42">
        <f>DX275</f>
        <v/>
      </c>
      <c r="EB276" s="42">
        <f>EB275</f>
        <v/>
      </c>
      <c r="EC276" s="42">
        <f>EC275</f>
        <v/>
      </c>
      <c r="EG276" s="42">
        <f>EG275</f>
        <v/>
      </c>
      <c r="EH276" s="42">
        <f>EH275</f>
        <v/>
      </c>
      <c r="EL276" s="42">
        <f>EL275</f>
        <v/>
      </c>
      <c r="EM276" s="42">
        <f>EM275</f>
        <v/>
      </c>
      <c r="EQ276" s="42">
        <f>EQ275</f>
        <v/>
      </c>
      <c r="ER276" s="42">
        <f>ER275</f>
        <v/>
      </c>
      <c r="EV276" s="42">
        <f>EV275</f>
        <v/>
      </c>
      <c r="EW276" s="42">
        <f>EW275</f>
        <v/>
      </c>
      <c r="FA276" s="42">
        <f>FA275</f>
        <v/>
      </c>
      <c r="FB276" s="42">
        <f>FB275</f>
        <v/>
      </c>
    </row>
    <row r="289">
      <c r="E289" s="6" t="n">
        <v>1</v>
      </c>
      <c r="F289" s="6" t="n">
        <v>1</v>
      </c>
      <c r="G289" s="6" t="n">
        <v>1</v>
      </c>
      <c r="H289" s="6" t="n">
        <v>1</v>
      </c>
      <c r="I289" s="6" t="n"/>
      <c r="J289" s="10" t="inlineStr">
        <is>
          <t>2a</t>
        </is>
      </c>
      <c r="K289" s="10" t="inlineStr">
        <is>
          <t>2a</t>
        </is>
      </c>
      <c r="L289" s="10" t="inlineStr">
        <is>
          <t>2a</t>
        </is>
      </c>
      <c r="M289" s="10" t="inlineStr">
        <is>
          <t>2a</t>
        </is>
      </c>
      <c r="N289" s="10" t="n"/>
      <c r="O289" s="10" t="inlineStr">
        <is>
          <t>2b</t>
        </is>
      </c>
      <c r="P289" s="10" t="inlineStr">
        <is>
          <t>2b</t>
        </is>
      </c>
      <c r="Q289" s="10" t="inlineStr">
        <is>
          <t>2b</t>
        </is>
      </c>
      <c r="R289" s="10" t="inlineStr">
        <is>
          <t>2b</t>
        </is>
      </c>
      <c r="S289" s="10" t="n"/>
      <c r="T289" s="14" t="inlineStr">
        <is>
          <t>3a</t>
        </is>
      </c>
      <c r="U289" s="14" t="inlineStr">
        <is>
          <t>3a</t>
        </is>
      </c>
      <c r="V289" s="14" t="inlineStr">
        <is>
          <t>3a</t>
        </is>
      </c>
      <c r="W289" s="14" t="inlineStr">
        <is>
          <t>3a</t>
        </is>
      </c>
      <c r="X289" s="14" t="n"/>
      <c r="Y289" s="14" t="inlineStr">
        <is>
          <t>3b</t>
        </is>
      </c>
      <c r="Z289" s="14" t="inlineStr">
        <is>
          <t>3b</t>
        </is>
      </c>
      <c r="AA289" s="14" t="inlineStr">
        <is>
          <t>3b</t>
        </is>
      </c>
      <c r="AB289" s="14" t="inlineStr">
        <is>
          <t>3b</t>
        </is>
      </c>
      <c r="AC289" s="14" t="n"/>
      <c r="AD289" s="14" t="inlineStr">
        <is>
          <t>3c</t>
        </is>
      </c>
      <c r="AE289" s="14" t="inlineStr">
        <is>
          <t>3c</t>
        </is>
      </c>
      <c r="AF289" s="14" t="inlineStr">
        <is>
          <t>3c</t>
        </is>
      </c>
      <c r="AG289" s="14" t="inlineStr">
        <is>
          <t>3c</t>
        </is>
      </c>
      <c r="AH289" s="14" t="n"/>
      <c r="AI289" s="14" t="inlineStr">
        <is>
          <t>3d</t>
        </is>
      </c>
      <c r="AJ289" s="14" t="inlineStr">
        <is>
          <t>3d</t>
        </is>
      </c>
      <c r="AK289" s="14" t="inlineStr">
        <is>
          <t>3d</t>
        </is>
      </c>
      <c r="AL289" s="14" t="inlineStr">
        <is>
          <t>3d</t>
        </is>
      </c>
      <c r="AM289" s="14" t="n"/>
      <c r="AN289" s="18" t="inlineStr">
        <is>
          <t>4a</t>
        </is>
      </c>
      <c r="AO289" s="18" t="inlineStr">
        <is>
          <t>4a</t>
        </is>
      </c>
      <c r="AP289" s="18" t="inlineStr">
        <is>
          <t>4a</t>
        </is>
      </c>
      <c r="AQ289" s="18" t="inlineStr">
        <is>
          <t>4a</t>
        </is>
      </c>
      <c r="AR289" s="18" t="n"/>
      <c r="AS289" s="18" t="inlineStr">
        <is>
          <t>4b</t>
        </is>
      </c>
      <c r="AT289" s="18" t="inlineStr">
        <is>
          <t>4b</t>
        </is>
      </c>
      <c r="AU289" s="18" t="inlineStr">
        <is>
          <t>4b</t>
        </is>
      </c>
      <c r="AV289" s="18" t="inlineStr">
        <is>
          <t>4b</t>
        </is>
      </c>
      <c r="AW289" s="18" t="n"/>
      <c r="AX289" s="18" t="inlineStr">
        <is>
          <t>4c</t>
        </is>
      </c>
      <c r="AY289" s="18" t="inlineStr">
        <is>
          <t>4c</t>
        </is>
      </c>
      <c r="AZ289" s="18" t="inlineStr">
        <is>
          <t>4c</t>
        </is>
      </c>
      <c r="BA289" s="18" t="inlineStr">
        <is>
          <t>4c</t>
        </is>
      </c>
      <c r="BB289" s="18" t="n"/>
      <c r="BC289" s="18" t="inlineStr">
        <is>
          <t>4d</t>
        </is>
      </c>
      <c r="BD289" s="18" t="inlineStr">
        <is>
          <t>4d</t>
        </is>
      </c>
      <c r="BE289" s="18" t="inlineStr">
        <is>
          <t>4d</t>
        </is>
      </c>
      <c r="BF289" s="18" t="inlineStr">
        <is>
          <t>4d</t>
        </is>
      </c>
      <c r="BG289" s="18" t="n"/>
      <c r="BH289" s="18" t="inlineStr">
        <is>
          <t>4e</t>
        </is>
      </c>
      <c r="BI289" s="18" t="inlineStr">
        <is>
          <t>4e</t>
        </is>
      </c>
      <c r="BJ289" s="18" t="inlineStr">
        <is>
          <t>4e</t>
        </is>
      </c>
      <c r="BK289" s="18" t="inlineStr">
        <is>
          <t>4e</t>
        </is>
      </c>
      <c r="BL289" s="18" t="n"/>
      <c r="BM289" s="18" t="inlineStr">
        <is>
          <t>4f</t>
        </is>
      </c>
      <c r="BN289" s="18" t="inlineStr">
        <is>
          <t>4f</t>
        </is>
      </c>
      <c r="BO289" s="18" t="inlineStr">
        <is>
          <t>4f</t>
        </is>
      </c>
      <c r="BP289" s="18" t="inlineStr">
        <is>
          <t>4f</t>
        </is>
      </c>
      <c r="BQ289" s="18" t="n"/>
      <c r="BR289" s="18" t="inlineStr">
        <is>
          <t>4g</t>
        </is>
      </c>
      <c r="BS289" s="18" t="inlineStr">
        <is>
          <t>4g</t>
        </is>
      </c>
      <c r="BT289" s="18" t="inlineStr">
        <is>
          <t>4g</t>
        </is>
      </c>
      <c r="BU289" s="18" t="inlineStr">
        <is>
          <t>4g</t>
        </is>
      </c>
      <c r="BV289" s="18" t="n"/>
      <c r="BW289" s="18" t="inlineStr">
        <is>
          <t>4h</t>
        </is>
      </c>
      <c r="BX289" s="18" t="inlineStr">
        <is>
          <t>4h</t>
        </is>
      </c>
      <c r="BY289" s="18" t="inlineStr">
        <is>
          <t>4h</t>
        </is>
      </c>
      <c r="BZ289" s="18" t="inlineStr">
        <is>
          <t>4h</t>
        </is>
      </c>
      <c r="CA289" s="18" t="n"/>
      <c r="CB289" s="25" t="inlineStr">
        <is>
          <t>5a</t>
        </is>
      </c>
      <c r="CC289" s="25" t="inlineStr">
        <is>
          <t>5a</t>
        </is>
      </c>
      <c r="CD289" s="25" t="inlineStr">
        <is>
          <t>5a</t>
        </is>
      </c>
      <c r="CE289" s="25" t="inlineStr">
        <is>
          <t>5a</t>
        </is>
      </c>
      <c r="CF289" s="25" t="n"/>
      <c r="CG289" s="25" t="inlineStr">
        <is>
          <t>5b</t>
        </is>
      </c>
      <c r="CH289" s="25" t="inlineStr">
        <is>
          <t>5b</t>
        </is>
      </c>
      <c r="CI289" s="25" t="inlineStr">
        <is>
          <t>5b</t>
        </is>
      </c>
      <c r="CJ289" s="25" t="inlineStr">
        <is>
          <t>5b</t>
        </is>
      </c>
      <c r="CK289" s="25" t="n"/>
      <c r="CL289" s="25" t="inlineStr">
        <is>
          <t>5c</t>
        </is>
      </c>
      <c r="CM289" s="25" t="inlineStr">
        <is>
          <t>5c</t>
        </is>
      </c>
      <c r="CN289" s="25" t="inlineStr">
        <is>
          <t>5c</t>
        </is>
      </c>
      <c r="CO289" s="25" t="inlineStr">
        <is>
          <t>5c</t>
        </is>
      </c>
      <c r="CP289" s="25" t="n"/>
      <c r="CQ289" s="25" t="inlineStr">
        <is>
          <t>5d</t>
        </is>
      </c>
      <c r="CR289" s="25" t="inlineStr">
        <is>
          <t>5d</t>
        </is>
      </c>
      <c r="CS289" s="25" t="inlineStr">
        <is>
          <t>5d</t>
        </is>
      </c>
      <c r="CT289" s="25" t="inlineStr">
        <is>
          <t>5d</t>
        </is>
      </c>
      <c r="CU289" s="25" t="n"/>
      <c r="CV289" s="25" t="inlineStr">
        <is>
          <t>5e</t>
        </is>
      </c>
      <c r="CW289" s="25" t="inlineStr">
        <is>
          <t>5e</t>
        </is>
      </c>
      <c r="CX289" s="25" t="inlineStr">
        <is>
          <t>5e</t>
        </is>
      </c>
      <c r="CY289" s="25" t="inlineStr">
        <is>
          <t>5e</t>
        </is>
      </c>
      <c r="CZ289" s="25" t="n"/>
      <c r="DA289" s="25" t="inlineStr">
        <is>
          <t>5f</t>
        </is>
      </c>
      <c r="DB289" s="25" t="inlineStr">
        <is>
          <t>5f</t>
        </is>
      </c>
      <c r="DC289" s="25" t="inlineStr">
        <is>
          <t>5f</t>
        </is>
      </c>
      <c r="DD289" s="25" t="inlineStr">
        <is>
          <t>5f</t>
        </is>
      </c>
      <c r="DE289" s="25" t="n"/>
      <c r="DF289" s="25" t="inlineStr">
        <is>
          <t>5g</t>
        </is>
      </c>
      <c r="DG289" s="25" t="inlineStr">
        <is>
          <t>5g</t>
        </is>
      </c>
      <c r="DH289" s="25" t="inlineStr">
        <is>
          <t>5g</t>
        </is>
      </c>
      <c r="DI289" s="25" t="inlineStr">
        <is>
          <t>5g</t>
        </is>
      </c>
      <c r="DJ289" s="25" t="n"/>
      <c r="DK289" s="25" t="inlineStr">
        <is>
          <t>5h</t>
        </is>
      </c>
      <c r="DL289" s="25" t="inlineStr">
        <is>
          <t>5h</t>
        </is>
      </c>
      <c r="DM289" s="25" t="inlineStr">
        <is>
          <t>5h</t>
        </is>
      </c>
      <c r="DN289" s="25" t="inlineStr">
        <is>
          <t>5h</t>
        </is>
      </c>
      <c r="DO289" s="25" t="n"/>
      <c r="DP289" s="25" t="inlineStr">
        <is>
          <t>5i</t>
        </is>
      </c>
      <c r="DQ289" s="25" t="inlineStr">
        <is>
          <t>5i</t>
        </is>
      </c>
      <c r="DR289" s="25" t="inlineStr">
        <is>
          <t>5i</t>
        </is>
      </c>
      <c r="DS289" s="25" t="inlineStr">
        <is>
          <t>5i</t>
        </is>
      </c>
      <c r="DT289" s="25" t="n"/>
      <c r="DU289" s="25" t="inlineStr">
        <is>
          <t>5j</t>
        </is>
      </c>
      <c r="DV289" s="25" t="inlineStr">
        <is>
          <t>5j</t>
        </is>
      </c>
      <c r="DW289" s="25" t="inlineStr">
        <is>
          <t>5j</t>
        </is>
      </c>
      <c r="DX289" s="25" t="inlineStr">
        <is>
          <t>5j</t>
        </is>
      </c>
      <c r="DY289" s="25" t="n"/>
      <c r="DZ289" s="25" t="inlineStr">
        <is>
          <t>5k</t>
        </is>
      </c>
      <c r="EA289" s="25" t="inlineStr">
        <is>
          <t>5k</t>
        </is>
      </c>
      <c r="EB289" s="25" t="inlineStr">
        <is>
          <t>5k</t>
        </is>
      </c>
      <c r="EC289" s="25" t="inlineStr">
        <is>
          <t>5k</t>
        </is>
      </c>
      <c r="ED289" s="25" t="n"/>
      <c r="EE289" s="25" t="inlineStr">
        <is>
          <t>5l</t>
        </is>
      </c>
      <c r="EF289" s="25" t="inlineStr">
        <is>
          <t>5l</t>
        </is>
      </c>
      <c r="EG289" s="25" t="inlineStr">
        <is>
          <t>5l</t>
        </is>
      </c>
      <c r="EH289" s="25" t="inlineStr">
        <is>
          <t>5l</t>
        </is>
      </c>
      <c r="EI289" s="25" t="n"/>
      <c r="EJ289" s="25" t="inlineStr">
        <is>
          <t>5m</t>
        </is>
      </c>
      <c r="EK289" s="25" t="inlineStr">
        <is>
          <t>5m</t>
        </is>
      </c>
      <c r="EL289" s="25" t="inlineStr">
        <is>
          <t>5m</t>
        </is>
      </c>
      <c r="EM289" s="25" t="inlineStr">
        <is>
          <t>5m</t>
        </is>
      </c>
      <c r="EN289" s="25" t="n"/>
      <c r="EO289" s="25" t="inlineStr">
        <is>
          <t>5n</t>
        </is>
      </c>
      <c r="EP289" s="25" t="inlineStr">
        <is>
          <t>5n</t>
        </is>
      </c>
      <c r="EQ289" s="25" t="inlineStr">
        <is>
          <t>5n</t>
        </is>
      </c>
      <c r="ER289" s="25" t="inlineStr">
        <is>
          <t>5n</t>
        </is>
      </c>
      <c r="ES289" s="25" t="n"/>
      <c r="ET289" s="25" t="inlineStr">
        <is>
          <t>5o</t>
        </is>
      </c>
      <c r="EU289" s="25" t="inlineStr">
        <is>
          <t>5o</t>
        </is>
      </c>
      <c r="EV289" s="25" t="inlineStr">
        <is>
          <t>5o</t>
        </is>
      </c>
      <c r="EW289" s="25" t="inlineStr">
        <is>
          <t>5o</t>
        </is>
      </c>
      <c r="EX289" s="25" t="n"/>
      <c r="EY289" s="25" t="inlineStr">
        <is>
          <t>5p</t>
        </is>
      </c>
      <c r="EZ289" s="25" t="inlineStr">
        <is>
          <t>5p</t>
        </is>
      </c>
      <c r="FA289" s="25" t="inlineStr">
        <is>
          <t>5p</t>
        </is>
      </c>
      <c r="FB289" s="25" t="inlineStr">
        <is>
          <t>5p</t>
        </is>
      </c>
    </row>
    <row r="290">
      <c r="A290" s="42" t="inlineStr">
        <is>
          <t>Order</t>
        </is>
      </c>
      <c r="C290" s="42" t="inlineStr">
        <is>
          <t>Lineage</t>
        </is>
      </c>
      <c r="E290" s="7" t="inlineStr">
        <is>
          <t>Ancestor</t>
        </is>
      </c>
      <c r="F290" s="8" t="inlineStr">
        <is>
          <t>Birth</t>
        </is>
      </c>
      <c r="G290" s="8" t="inlineStr">
        <is>
          <t>Transition</t>
        </is>
      </c>
      <c r="H290" s="9" t="inlineStr">
        <is>
          <t>End</t>
        </is>
      </c>
      <c r="I290" s="8" t="n"/>
      <c r="J290" s="11" t="inlineStr">
        <is>
          <t>Ancestor</t>
        </is>
      </c>
      <c r="K290" s="12" t="inlineStr">
        <is>
          <t>Birth</t>
        </is>
      </c>
      <c r="L290" s="12" t="inlineStr">
        <is>
          <t>Transition</t>
        </is>
      </c>
      <c r="M290" s="13" t="inlineStr">
        <is>
          <t>End</t>
        </is>
      </c>
      <c r="N290" s="12" t="n"/>
      <c r="O290" s="11" t="inlineStr">
        <is>
          <t>Ancestor</t>
        </is>
      </c>
      <c r="P290" s="12" t="inlineStr">
        <is>
          <t>Birth</t>
        </is>
      </c>
      <c r="Q290" s="12" t="inlineStr">
        <is>
          <t>Transition</t>
        </is>
      </c>
      <c r="R290" s="13" t="inlineStr">
        <is>
          <t>End</t>
        </is>
      </c>
      <c r="S290" s="12" t="n"/>
      <c r="T290" s="15" t="inlineStr">
        <is>
          <t>Ancestor</t>
        </is>
      </c>
      <c r="U290" s="16" t="inlineStr">
        <is>
          <t>Birth</t>
        </is>
      </c>
      <c r="V290" s="16" t="inlineStr">
        <is>
          <t>Transition</t>
        </is>
      </c>
      <c r="W290" s="17" t="inlineStr">
        <is>
          <t>End</t>
        </is>
      </c>
      <c r="X290" s="16" t="n"/>
      <c r="Y290" s="15" t="inlineStr">
        <is>
          <t>Ancestor</t>
        </is>
      </c>
      <c r="Z290" s="16" t="inlineStr">
        <is>
          <t>Birth</t>
        </is>
      </c>
      <c r="AA290" s="16" t="inlineStr">
        <is>
          <t>Transition</t>
        </is>
      </c>
      <c r="AB290" s="17" t="inlineStr">
        <is>
          <t>End</t>
        </is>
      </c>
      <c r="AC290" s="16" t="n"/>
      <c r="AD290" s="15" t="inlineStr">
        <is>
          <t>Ancestor</t>
        </is>
      </c>
      <c r="AE290" s="16" t="inlineStr">
        <is>
          <t>Birth</t>
        </is>
      </c>
      <c r="AF290" s="16" t="inlineStr">
        <is>
          <t>Transition</t>
        </is>
      </c>
      <c r="AG290" s="17" t="inlineStr">
        <is>
          <t>End</t>
        </is>
      </c>
      <c r="AH290" s="16" t="n"/>
      <c r="AI290" s="15" t="inlineStr">
        <is>
          <t>Ancestor</t>
        </is>
      </c>
      <c r="AJ290" s="16" t="inlineStr">
        <is>
          <t>Birth</t>
        </is>
      </c>
      <c r="AK290" s="16" t="inlineStr">
        <is>
          <t>Transition</t>
        </is>
      </c>
      <c r="AL290" s="17" t="inlineStr">
        <is>
          <t>End</t>
        </is>
      </c>
      <c r="AM290" s="16" t="n"/>
      <c r="AN290" s="19" t="inlineStr">
        <is>
          <t>Ancestor</t>
        </is>
      </c>
      <c r="AO290" s="20" t="inlineStr">
        <is>
          <t>Birth</t>
        </is>
      </c>
      <c r="AP290" s="20" t="inlineStr">
        <is>
          <t>Transition</t>
        </is>
      </c>
      <c r="AQ290" s="21" t="inlineStr">
        <is>
          <t>End</t>
        </is>
      </c>
      <c r="AR290" s="20" t="n"/>
      <c r="AS290" s="22" t="inlineStr">
        <is>
          <t>Ancestor</t>
        </is>
      </c>
      <c r="AT290" s="23" t="inlineStr">
        <is>
          <t>Birth</t>
        </is>
      </c>
      <c r="AU290" s="23" t="inlineStr">
        <is>
          <t>Transition</t>
        </is>
      </c>
      <c r="AV290" s="24" t="inlineStr">
        <is>
          <t>End</t>
        </is>
      </c>
      <c r="AW290" s="23" t="n"/>
      <c r="AX290" s="22" t="inlineStr">
        <is>
          <t>Ancestor</t>
        </is>
      </c>
      <c r="AY290" s="23" t="inlineStr">
        <is>
          <t>Birth</t>
        </is>
      </c>
      <c r="AZ290" s="23" t="inlineStr">
        <is>
          <t>Transition</t>
        </is>
      </c>
      <c r="BA290" s="24" t="inlineStr">
        <is>
          <t>End</t>
        </is>
      </c>
      <c r="BB290" s="23" t="n"/>
      <c r="BC290" s="22" t="inlineStr">
        <is>
          <t>Ancestor</t>
        </is>
      </c>
      <c r="BD290" s="23" t="inlineStr">
        <is>
          <t>Birth</t>
        </is>
      </c>
      <c r="BE290" s="23" t="inlineStr">
        <is>
          <t>Transition</t>
        </is>
      </c>
      <c r="BF290" s="24" t="inlineStr">
        <is>
          <t>End</t>
        </is>
      </c>
      <c r="BG290" s="23" t="n"/>
      <c r="BH290" s="22" t="inlineStr">
        <is>
          <t>Ancestor</t>
        </is>
      </c>
      <c r="BI290" s="23" t="inlineStr">
        <is>
          <t>Birth</t>
        </is>
      </c>
      <c r="BJ290" s="23" t="inlineStr">
        <is>
          <t>Transition</t>
        </is>
      </c>
      <c r="BK290" s="24" t="inlineStr">
        <is>
          <t>End</t>
        </is>
      </c>
      <c r="BL290" s="23" t="n"/>
      <c r="BM290" s="22" t="inlineStr">
        <is>
          <t>Ancestor</t>
        </is>
      </c>
      <c r="BN290" s="23" t="inlineStr">
        <is>
          <t>Birth</t>
        </is>
      </c>
      <c r="BO290" s="23" t="inlineStr">
        <is>
          <t>Transition</t>
        </is>
      </c>
      <c r="BP290" s="24" t="inlineStr">
        <is>
          <t>End</t>
        </is>
      </c>
      <c r="BQ290" s="23" t="n"/>
      <c r="BR290" s="22" t="inlineStr">
        <is>
          <t>Ancestor</t>
        </is>
      </c>
      <c r="BS290" s="23" t="inlineStr">
        <is>
          <t>Birth</t>
        </is>
      </c>
      <c r="BT290" s="23" t="inlineStr">
        <is>
          <t>Transition</t>
        </is>
      </c>
      <c r="BU290" s="24" t="inlineStr">
        <is>
          <t>End</t>
        </is>
      </c>
      <c r="BV290" s="23" t="n"/>
      <c r="BW290" s="22" t="inlineStr">
        <is>
          <t>Ancestor</t>
        </is>
      </c>
      <c r="BX290" s="23" t="inlineStr">
        <is>
          <t>Birth</t>
        </is>
      </c>
      <c r="BY290" s="23" t="inlineStr">
        <is>
          <t>Transition</t>
        </is>
      </c>
      <c r="BZ290" s="24" t="inlineStr">
        <is>
          <t>End</t>
        </is>
      </c>
      <c r="CA290" s="23" t="n"/>
      <c r="CB290" s="26" t="inlineStr">
        <is>
          <t>Ancestor</t>
        </is>
      </c>
      <c r="CC290" s="27" t="inlineStr">
        <is>
          <t>Birth</t>
        </is>
      </c>
      <c r="CD290" s="27" t="inlineStr">
        <is>
          <t>Transition</t>
        </is>
      </c>
      <c r="CE290" s="28" t="inlineStr">
        <is>
          <t>End</t>
        </is>
      </c>
      <c r="CF290" s="27" t="n"/>
      <c r="CG290" s="26" t="inlineStr">
        <is>
          <t>Ancestor</t>
        </is>
      </c>
      <c r="CH290" s="27" t="inlineStr">
        <is>
          <t>Birth</t>
        </is>
      </c>
      <c r="CI290" s="27" t="inlineStr">
        <is>
          <t>Transition</t>
        </is>
      </c>
      <c r="CJ290" s="28" t="inlineStr">
        <is>
          <t>End</t>
        </is>
      </c>
      <c r="CK290" s="27" t="n"/>
      <c r="CL290" s="26" t="inlineStr">
        <is>
          <t>Ancestor</t>
        </is>
      </c>
      <c r="CM290" s="27" t="inlineStr">
        <is>
          <t>Birth</t>
        </is>
      </c>
      <c r="CN290" s="27" t="inlineStr">
        <is>
          <t>Transition</t>
        </is>
      </c>
      <c r="CO290" s="28" t="inlineStr">
        <is>
          <t>End</t>
        </is>
      </c>
      <c r="CP290" s="27" t="n"/>
      <c r="CQ290" s="26" t="inlineStr">
        <is>
          <t>Ancestor</t>
        </is>
      </c>
      <c r="CR290" s="27" t="inlineStr">
        <is>
          <t>Birth</t>
        </is>
      </c>
      <c r="CS290" s="27" t="inlineStr">
        <is>
          <t>Transition</t>
        </is>
      </c>
      <c r="CT290" s="28" t="inlineStr">
        <is>
          <t>End</t>
        </is>
      </c>
      <c r="CU290" s="27" t="n"/>
      <c r="CV290" s="26" t="inlineStr">
        <is>
          <t>Ancestor</t>
        </is>
      </c>
      <c r="CW290" s="27" t="inlineStr">
        <is>
          <t>Birth</t>
        </is>
      </c>
      <c r="CX290" s="27" t="inlineStr">
        <is>
          <t>Transition</t>
        </is>
      </c>
      <c r="CY290" s="28" t="inlineStr">
        <is>
          <t>End</t>
        </is>
      </c>
      <c r="CZ290" s="27" t="n"/>
      <c r="DA290" s="26" t="inlineStr">
        <is>
          <t>Ancestor</t>
        </is>
      </c>
      <c r="DB290" s="27" t="inlineStr">
        <is>
          <t>Birth</t>
        </is>
      </c>
      <c r="DC290" s="27" t="inlineStr">
        <is>
          <t>Transition</t>
        </is>
      </c>
      <c r="DD290" s="28" t="inlineStr">
        <is>
          <t>End</t>
        </is>
      </c>
      <c r="DE290" s="27" t="n"/>
      <c r="DF290" s="26" t="inlineStr">
        <is>
          <t>Ancestor</t>
        </is>
      </c>
      <c r="DG290" s="27" t="inlineStr">
        <is>
          <t>Birth</t>
        </is>
      </c>
      <c r="DH290" s="27" t="inlineStr">
        <is>
          <t>Transition</t>
        </is>
      </c>
      <c r="DI290" s="28" t="inlineStr">
        <is>
          <t>End</t>
        </is>
      </c>
      <c r="DJ290" s="27" t="n"/>
      <c r="DK290" s="26" t="inlineStr">
        <is>
          <t>Ancestor</t>
        </is>
      </c>
      <c r="DL290" s="27" t="inlineStr">
        <is>
          <t>Birth</t>
        </is>
      </c>
      <c r="DM290" s="27" t="inlineStr">
        <is>
          <t>Transition</t>
        </is>
      </c>
      <c r="DN290" s="28" t="inlineStr">
        <is>
          <t>End</t>
        </is>
      </c>
      <c r="DO290" s="27" t="n"/>
      <c r="DP290" s="26" t="inlineStr">
        <is>
          <t>Ancestor</t>
        </is>
      </c>
      <c r="DQ290" s="27" t="inlineStr">
        <is>
          <t>Birth</t>
        </is>
      </c>
      <c r="DR290" s="27" t="inlineStr">
        <is>
          <t>Transition</t>
        </is>
      </c>
      <c r="DS290" s="28" t="inlineStr">
        <is>
          <t>End</t>
        </is>
      </c>
      <c r="DT290" s="27" t="n"/>
      <c r="DU290" s="26" t="inlineStr">
        <is>
          <t>Ancestor</t>
        </is>
      </c>
      <c r="DV290" s="27" t="inlineStr">
        <is>
          <t>Birth</t>
        </is>
      </c>
      <c r="DW290" s="27" t="inlineStr">
        <is>
          <t>Transition</t>
        </is>
      </c>
      <c r="DX290" s="28" t="inlineStr">
        <is>
          <t>End</t>
        </is>
      </c>
      <c r="DY290" s="27" t="n"/>
      <c r="DZ290" s="26" t="inlineStr">
        <is>
          <t>Ancestor</t>
        </is>
      </c>
      <c r="EA290" s="27" t="inlineStr">
        <is>
          <t>Birth</t>
        </is>
      </c>
      <c r="EB290" s="27" t="inlineStr">
        <is>
          <t>Transition</t>
        </is>
      </c>
      <c r="EC290" s="28" t="inlineStr">
        <is>
          <t>End</t>
        </is>
      </c>
      <c r="ED290" s="27" t="n"/>
      <c r="EE290" s="26" t="inlineStr">
        <is>
          <t>Ancestor</t>
        </is>
      </c>
      <c r="EF290" s="27" t="inlineStr">
        <is>
          <t>Birth</t>
        </is>
      </c>
      <c r="EG290" s="27" t="inlineStr">
        <is>
          <t>Transition</t>
        </is>
      </c>
      <c r="EH290" s="28" t="inlineStr">
        <is>
          <t>End</t>
        </is>
      </c>
      <c r="EI290" s="27" t="n"/>
      <c r="EJ290" s="26" t="inlineStr">
        <is>
          <t>Ancestor</t>
        </is>
      </c>
      <c r="EK290" s="27" t="inlineStr">
        <is>
          <t>Birth</t>
        </is>
      </c>
      <c r="EL290" s="27" t="inlineStr">
        <is>
          <t>Transition</t>
        </is>
      </c>
      <c r="EM290" s="28" t="inlineStr">
        <is>
          <t>End</t>
        </is>
      </c>
      <c r="EN290" s="27" t="n"/>
      <c r="EO290" s="26" t="inlineStr">
        <is>
          <t>Ancestor</t>
        </is>
      </c>
      <c r="EP290" s="27" t="inlineStr">
        <is>
          <t>Birth</t>
        </is>
      </c>
      <c r="EQ290" s="27" t="inlineStr">
        <is>
          <t>Transition</t>
        </is>
      </c>
      <c r="ER290" s="28" t="inlineStr">
        <is>
          <t>End</t>
        </is>
      </c>
      <c r="ES290" s="27" t="n"/>
      <c r="ET290" s="26" t="inlineStr">
        <is>
          <t>Ancestor</t>
        </is>
      </c>
      <c r="EU290" s="27" t="inlineStr">
        <is>
          <t>Birth</t>
        </is>
      </c>
      <c r="EV290" s="27" t="inlineStr">
        <is>
          <t>Transition</t>
        </is>
      </c>
      <c r="EW290" s="28" t="inlineStr">
        <is>
          <t>End</t>
        </is>
      </c>
      <c r="EX290" s="27" t="n"/>
      <c r="EY290" s="26" t="inlineStr">
        <is>
          <t>Ancestor</t>
        </is>
      </c>
      <c r="EZ290" s="27" t="inlineStr">
        <is>
          <t>Birth</t>
        </is>
      </c>
      <c r="FA290" s="27" t="inlineStr">
        <is>
          <t>Transition</t>
        </is>
      </c>
      <c r="FB290" s="28" t="inlineStr">
        <is>
          <t>End</t>
        </is>
      </c>
      <c r="FC290" s="5" t="n"/>
    </row>
    <row r="291">
      <c r="A291" s="42">
        <f>COUNTIF(B$3:B$450,"&lt;="&amp;$B291)</f>
        <v/>
      </c>
      <c r="B291" s="42">
        <f>COUNT('R'!D298,'R'!G294,'R'!G302,'R'!J292,'R'!J296,'R'!J300,'R'!J304,'R'!M305,'R'!M303,'R'!M301,'R'!M299,'R'!M297,'R'!M295,'R'!M293,'R'!M291,'R'!P290,'R'!P291,'R'!P292,'R'!P293,'R'!P294,'R'!P295,'R'!P296,'R'!P297,'R'!P299,'R'!P300,'R'!P301,'R'!P302,'R'!P303,'R'!P304,'R'!P305,'R'!P306)+(C292*0.01)</f>
        <v/>
      </c>
      <c r="C291" s="33">
        <f>A291*20</f>
        <v/>
      </c>
      <c r="D291" s="42" t="inlineStr">
        <is>
          <t>x</t>
        </is>
      </c>
      <c r="E291" s="42">
        <f>'R'!B297</f>
        <v/>
      </c>
      <c r="F291" s="42">
        <f>E291</f>
        <v/>
      </c>
      <c r="G291" s="42">
        <f>'R'!B298</f>
        <v/>
      </c>
      <c r="H291" s="42">
        <f>IF('R'!D298=0,'R'!C298,'R'!D298)</f>
        <v/>
      </c>
      <c r="J291" s="42">
        <f>H291</f>
        <v/>
      </c>
      <c r="K291" s="42">
        <f>H291</f>
        <v/>
      </c>
      <c r="L291" s="32">
        <f>IF('R'!E294=0,x!K291,'R'!E294)</f>
        <v/>
      </c>
      <c r="M291" s="32">
        <f>IF(AND('R'!G294=0,'R'!F294=0), x!K291,(IF('R'!G294=0, 'R'!F294, 'R'!G294)))</f>
        <v/>
      </c>
      <c r="O291" s="42">
        <f>H291</f>
        <v/>
      </c>
      <c r="P291" s="42">
        <f>H291</f>
        <v/>
      </c>
      <c r="Q291" s="32">
        <f>IF('R'!E302=0,x!P291,'R'!E302)</f>
        <v/>
      </c>
      <c r="R291" s="32">
        <f>IF(AND('R'!G302=0, 'R'!F302=0),x!P291,IF('R'!G302=0, 'R'!F302, 'R'!G302))</f>
        <v/>
      </c>
      <c r="T291" s="42">
        <f>M291</f>
        <v/>
      </c>
      <c r="U291" s="42">
        <f>T291</f>
        <v/>
      </c>
      <c r="V291" s="32">
        <f>IF('R'!H292=0,x!U291,'R'!H292)</f>
        <v/>
      </c>
      <c r="W291" s="32">
        <f>IF(AND('R'!J292=0,'R'!I292=0),x!U291,IF('R'!J292=0,'R'!I292,'R'!J292))</f>
        <v/>
      </c>
      <c r="Y291" s="42">
        <f>T291</f>
        <v/>
      </c>
      <c r="Z291" s="42">
        <f>Y291</f>
        <v/>
      </c>
      <c r="AA291" s="32">
        <f>IF('R'!H296=0,x!Z291,'R'!H296)</f>
        <v/>
      </c>
      <c r="AB291" s="32">
        <f>IF(AND('R'!J296=0,'R'!I296=0),x!Z291,IF('R'!J296=0,'R'!I296,'R'!J296))</f>
        <v/>
      </c>
      <c r="AD291" s="42">
        <f>R291</f>
        <v/>
      </c>
      <c r="AE291" s="42">
        <f>AD291</f>
        <v/>
      </c>
      <c r="AF291" s="32">
        <f>IF('R'!H300=0,x!AE291,'R'!H300)</f>
        <v/>
      </c>
      <c r="AG291" s="32">
        <f>IF(AND('R'!J300=0,'R'!I300=0),x!AE291,IF('R'!J300=0,'R'!I300,'R'!J300))</f>
        <v/>
      </c>
      <c r="AI291" s="42">
        <f>R291</f>
        <v/>
      </c>
      <c r="AJ291" s="42">
        <f>AI291</f>
        <v/>
      </c>
      <c r="AK291" s="32">
        <f>IF('R'!H304=0,x!AJ291,'R'!H304)</f>
        <v/>
      </c>
      <c r="AL291" s="32">
        <f>IF(AND('R'!J304=0,'R'!I304=0),x!AJ291,IF('R'!J304=0,'R'!I304,'R'!J304))</f>
        <v/>
      </c>
      <c r="AN291" s="42">
        <f>W291</f>
        <v/>
      </c>
      <c r="AO291" s="42">
        <f>AN291</f>
        <v/>
      </c>
      <c r="AP291" s="32">
        <f>IF('R'!K291=0,x!AO291,'R'!K291)</f>
        <v/>
      </c>
      <c r="AQ291" s="32">
        <f>IF(AND('R'!M291=0,'R'!L291=0),x!AO291,IF('R'!M291=0,'R'!L291,'R'!M291))</f>
        <v/>
      </c>
      <c r="AS291" s="42">
        <f>W291</f>
        <v/>
      </c>
      <c r="AT291" s="42">
        <f>AS291</f>
        <v/>
      </c>
      <c r="AU291" s="32">
        <f>IF('R'!K293=0,x!AT291,'R'!K293)</f>
        <v/>
      </c>
      <c r="AV291" s="32">
        <f>IF(AND('R'!M293=0,'R'!L293=0),x!AT291,IF('R'!M293=0,'R'!L293,'R'!M293))</f>
        <v/>
      </c>
      <c r="AX291" s="42">
        <f>AB291</f>
        <v/>
      </c>
      <c r="AY291" s="42">
        <f>AX291</f>
        <v/>
      </c>
      <c r="AZ291" s="32">
        <f>IF('R'!K295=0,x!AY291,'R'!K295)</f>
        <v/>
      </c>
      <c r="BA291" s="32">
        <f>IF(AND('R'!M295=0,'R'!L295=0),x!AY291,IF('R'!M295=0,'R'!L295,'R'!M295))</f>
        <v/>
      </c>
      <c r="BC291" s="42">
        <f>AB291</f>
        <v/>
      </c>
      <c r="BD291" s="42">
        <f>BC291</f>
        <v/>
      </c>
      <c r="BE291" s="32">
        <f>IF('R'!K297=0,x!BD291,'R'!K297)</f>
        <v/>
      </c>
      <c r="BF291" s="32">
        <f>IF(AND('R'!M297=0,'R'!L297=0),x!BD291,IF('R'!M297=0,'R'!L297,'R'!M297))</f>
        <v/>
      </c>
      <c r="BH291" s="42">
        <f>AG291</f>
        <v/>
      </c>
      <c r="BI291" s="42">
        <f>BH291</f>
        <v/>
      </c>
      <c r="BJ291" s="32">
        <f>IF('R'!K299=0,x!BI291,'R'!K299)</f>
        <v/>
      </c>
      <c r="BK291" s="32">
        <f>IF(AND('R'!M299=0,'R'!L299=0),x!BI291,IF('R'!M299=0,'R'!L299,'R'!M299))</f>
        <v/>
      </c>
      <c r="BM291" s="42">
        <f>AG291</f>
        <v/>
      </c>
      <c r="BN291" s="42">
        <f>BM291</f>
        <v/>
      </c>
      <c r="BO291" s="32">
        <f>IF('R'!K301=0,x!BN291,'R'!K301)</f>
        <v/>
      </c>
      <c r="BP291" s="32">
        <f>IF(AND('R'!M301=0,'R'!L301=0),x!BN291,IF('R'!M301=0,'R'!L301,'R'!M301))</f>
        <v/>
      </c>
      <c r="BR291" s="42">
        <f>AL291</f>
        <v/>
      </c>
      <c r="BS291" s="42">
        <f>BR291</f>
        <v/>
      </c>
      <c r="BT291" s="32">
        <f>IF('R'!K303=0,x!BS291,'R'!K303)</f>
        <v/>
      </c>
      <c r="BU291" s="32">
        <f>IF(AND('R'!M303=0,'R'!L303=0),x!BS291,IF('R'!M303=0,'R'!L303,'R'!M303))</f>
        <v/>
      </c>
      <c r="BW291" s="42">
        <f>AL291</f>
        <v/>
      </c>
      <c r="BX291" s="42">
        <f>BW291</f>
        <v/>
      </c>
      <c r="BY291" s="32">
        <f>IF('R'!K305=0,x!BX291,'R'!K305)</f>
        <v/>
      </c>
      <c r="BZ291" s="32">
        <f>IF(AND('R'!M305=0,'R'!L305=0),x!BX291,IF('R'!M305=0,'R'!L305,'R'!M305))</f>
        <v/>
      </c>
      <c r="CB291" s="42">
        <f>AQ291</f>
        <v/>
      </c>
      <c r="CC291" s="42">
        <f>CB291</f>
        <v/>
      </c>
      <c r="CD291" s="32">
        <f>IF('R'!N290=0,x!CC291,'R'!N290)</f>
        <v/>
      </c>
      <c r="CE291" s="32">
        <f>IF(AND('R'!P290=0,'R'!O290=0),x!CC291,IF('R'!P290=0,'R'!O290,'R'!P290))</f>
        <v/>
      </c>
      <c r="CG291" s="42">
        <f>AQ291</f>
        <v/>
      </c>
      <c r="CH291" s="42">
        <f>CG291</f>
        <v/>
      </c>
      <c r="CI291" s="32">
        <f>IF('R'!N291=0,x!CH291,'R'!N291)</f>
        <v/>
      </c>
      <c r="CJ291" s="32">
        <f>IF(AND('R'!P291=0,'R'!O291=0),x!CH291,IF('R'!P291=0,'R'!O291,'R'!P291))</f>
        <v/>
      </c>
      <c r="CL291" s="42">
        <f>AV291</f>
        <v/>
      </c>
      <c r="CM291" s="42">
        <f>CL291</f>
        <v/>
      </c>
      <c r="CN291" s="32">
        <f>IF('R'!N292=0,x!CM291,'R'!N292)</f>
        <v/>
      </c>
      <c r="CO291" s="32">
        <f>IF(AND('R'!P292=0,'R'!O292=0),x!CM291,IF('R'!P292=0,'R'!O292,'R'!P292))</f>
        <v/>
      </c>
      <c r="CQ291" s="42">
        <f>AV291</f>
        <v/>
      </c>
      <c r="CR291" s="42">
        <f>CQ291</f>
        <v/>
      </c>
      <c r="CS291" s="32">
        <f>IF('R'!N293=0,x!CR291,'R'!N293)</f>
        <v/>
      </c>
      <c r="CT291" s="32">
        <f>IF(AND('R'!P293=0,'R'!O293=0),x!CR291,IF('R'!P293=0,'R'!O293,'R'!P293))</f>
        <v/>
      </c>
      <c r="CV291" s="42">
        <f>BA291</f>
        <v/>
      </c>
      <c r="CW291" s="42">
        <f>CV291</f>
        <v/>
      </c>
      <c r="CX291" s="32">
        <f>IF('R'!N294=0,x!CW291,'R'!N294)</f>
        <v/>
      </c>
      <c r="CY291" s="32">
        <f>IF(AND('R'!P294=0,'R'!O294=0),x!CW291,IF('R'!P294=0,'R'!O294,'R'!P294))</f>
        <v/>
      </c>
      <c r="DA291" s="42">
        <f>BA291</f>
        <v/>
      </c>
      <c r="DB291" s="42">
        <f>DA291</f>
        <v/>
      </c>
      <c r="DC291" s="32">
        <f>IF('R'!N295=0,x!DB291,'R'!N295)</f>
        <v/>
      </c>
      <c r="DD291" s="32">
        <f>IF(AND('R'!P295=0,'R'!O295=0),x!DB291,IF('R'!P295=0,'R'!O295,'R'!P295))</f>
        <v/>
      </c>
      <c r="DF291" s="42">
        <f>BF291</f>
        <v/>
      </c>
      <c r="DG291" s="42">
        <f>DF291</f>
        <v/>
      </c>
      <c r="DH291" s="32">
        <f>IF('R'!N296=0,x!DG291,'R'!N296)</f>
        <v/>
      </c>
      <c r="DI291" s="32">
        <f>IF(AND('R'!P296=0,'R'!O296=0),x!DG291,IF('R'!P296=0,'R'!O296,'R'!P296))</f>
        <v/>
      </c>
      <c r="DK291" s="42">
        <f>BF291</f>
        <v/>
      </c>
      <c r="DL291" s="42">
        <f>DK291</f>
        <v/>
      </c>
      <c r="DM291" s="32">
        <f>IF('R'!N297=0,x!DL291,'R'!N297)</f>
        <v/>
      </c>
      <c r="DN291" s="32">
        <f>IF(AND('R'!P297=0,'R'!O297=0),x!DL291,IF('R'!P297=0,'R'!O297,'R'!P297))</f>
        <v/>
      </c>
      <c r="DP291" s="42">
        <f>BK291</f>
        <v/>
      </c>
      <c r="DQ291" s="42">
        <f>DP291</f>
        <v/>
      </c>
      <c r="DR291" s="32">
        <f>IF('R'!N299=0,x!DQ291,'R'!N299)</f>
        <v/>
      </c>
      <c r="DS291" s="32">
        <f>IF(AND('R'!P299=0,'R'!O299=0),x!DQ291,IF('R'!P299=0,'R'!O299,'R'!P299))</f>
        <v/>
      </c>
      <c r="DU291" s="42">
        <f>BK291</f>
        <v/>
      </c>
      <c r="DV291" s="42">
        <f>DU291</f>
        <v/>
      </c>
      <c r="DW291" s="32">
        <f>IF('R'!N299=0,x!DV291,'R'!N299)</f>
        <v/>
      </c>
      <c r="DX291" s="32">
        <f>IF(AND('R'!P300=0,'R'!O300=0),x!DV291,IF('R'!P300=0,'R'!O300,'R'!P300))</f>
        <v/>
      </c>
      <c r="DZ291" s="42">
        <f>BP291</f>
        <v/>
      </c>
      <c r="EA291" s="42">
        <f>DZ291</f>
        <v/>
      </c>
      <c r="EB291" s="32">
        <f>IF('R'!N300=0,x!EA291,'R'!N300)</f>
        <v/>
      </c>
      <c r="EC291" s="32">
        <f>IF(AND('R'!P301=0,'R'!O301=0),x!EA291,IF('R'!P301=0,'R'!O301,'R'!P301))</f>
        <v/>
      </c>
      <c r="EE291" s="42">
        <f>BP291</f>
        <v/>
      </c>
      <c r="EF291" s="42">
        <f>EE291</f>
        <v/>
      </c>
      <c r="EG291" s="32">
        <f>IF('R'!N301=0,x!EF291,'R'!N301)</f>
        <v/>
      </c>
      <c r="EH291" s="32">
        <f>IF(AND('R'!P302=0,'R'!O302=0),x!EF291,IF('R'!P302=0,'R'!O302,'R'!P302))</f>
        <v/>
      </c>
      <c r="EJ291" s="42">
        <f>BU291</f>
        <v/>
      </c>
      <c r="EK291" s="42">
        <f>EJ291</f>
        <v/>
      </c>
      <c r="EL291" s="32">
        <f>IF('R'!N302=0,x!EK291,'R'!N302)</f>
        <v/>
      </c>
      <c r="EM291" s="32">
        <f>IF(AND('R'!P303=0,'R'!O303=0),x!EK291,IF('R'!P303=0,'R'!O303,'R'!P303))</f>
        <v/>
      </c>
      <c r="EO291" s="42">
        <f>BU291</f>
        <v/>
      </c>
      <c r="EP291" s="42">
        <f>EO291</f>
        <v/>
      </c>
      <c r="EQ291" s="32">
        <f>IF('R'!N303=0,x!EP291,'R'!N303)</f>
        <v/>
      </c>
      <c r="ER291" s="32">
        <f>IF(AND('R'!P304=0,'R'!O304=0),x!EP291,IF('R'!P304=0,'R'!O304,'R'!P304))</f>
        <v/>
      </c>
      <c r="ET291" s="42">
        <f>BZ291</f>
        <v/>
      </c>
      <c r="EU291" s="42">
        <f>ET291</f>
        <v/>
      </c>
      <c r="EV291" s="32">
        <f>IF('R'!N304=0,x!EU291,'R'!N304)</f>
        <v/>
      </c>
      <c r="EW291" s="32">
        <f>IF(AND('R'!P305=0,'R'!O305=0),x!EU291,IF('R'!P305=0,'R'!O305,'R'!P305))</f>
        <v/>
      </c>
      <c r="EY291" s="42">
        <f>BZ291</f>
        <v/>
      </c>
      <c r="EZ291" s="42">
        <f>EY291</f>
        <v/>
      </c>
      <c r="FA291" s="32">
        <f>IF('R'!N305=0,x!EZ291,'R'!N305)</f>
        <v/>
      </c>
      <c r="FB291" s="32">
        <f>IF(AND('R'!P306=0,'R'!O306=0),x!EZ291,IF('R'!P306=0,'R'!O306,'R'!P306))</f>
        <v/>
      </c>
    </row>
    <row r="292">
      <c r="C292" s="31">
        <f>'R'!A298</f>
        <v/>
      </c>
      <c r="D292" s="42" t="inlineStr">
        <is>
          <t>y</t>
        </is>
      </c>
      <c r="E292" s="42">
        <f>C291</f>
        <v/>
      </c>
      <c r="F292" s="42">
        <f>C291</f>
        <v/>
      </c>
      <c r="G292" s="42">
        <f>C291</f>
        <v/>
      </c>
      <c r="H292" s="42">
        <f>C291</f>
        <v/>
      </c>
      <c r="J292" s="42">
        <f>E292</f>
        <v/>
      </c>
      <c r="K292" s="32">
        <f>IF(OR(H291=145,'R'!C298&lt;&gt;0,'R'!E294=0),H292,$C291+4)</f>
        <v/>
      </c>
      <c r="L292" s="42">
        <f>K292</f>
        <v/>
      </c>
      <c r="M292" s="42">
        <f>K292</f>
        <v/>
      </c>
      <c r="O292" s="42">
        <f>H292</f>
        <v/>
      </c>
      <c r="P292" s="32">
        <f>IF(OR(H291=145,'R'!C298&lt;&gt;0,'R'!E302=0),H292,$C291-4)</f>
        <v/>
      </c>
      <c r="Q292" s="42">
        <f>P292</f>
        <v/>
      </c>
      <c r="R292" s="42">
        <f>P292</f>
        <v/>
      </c>
      <c r="T292" s="42">
        <f>M292</f>
        <v/>
      </c>
      <c r="U292" s="32">
        <f>IF(OR(M291=15,'R'!F294,'R'!H292=0),M292,$C291+6)</f>
        <v/>
      </c>
      <c r="V292" s="42">
        <f>U292</f>
        <v/>
      </c>
      <c r="W292" s="42">
        <f>U292</f>
        <v/>
      </c>
      <c r="Y292" s="42">
        <f>M292</f>
        <v/>
      </c>
      <c r="Z292" s="32">
        <f>IF(OR(M291=145,'R'!F294,'R'!H296=0),M292,$C291+2)</f>
        <v/>
      </c>
      <c r="AA292" s="42">
        <f>Z292</f>
        <v/>
      </c>
      <c r="AB292" s="42">
        <f>Z292</f>
        <v/>
      </c>
      <c r="AD292" s="42">
        <f>R292</f>
        <v/>
      </c>
      <c r="AE292" s="32">
        <f>IF(OR(R291=145,'R'!F302&lt;&gt;0,'R'!H300=0),R292,$C291-2)</f>
        <v/>
      </c>
      <c r="AF292" s="42">
        <f>AE292</f>
        <v/>
      </c>
      <c r="AG292" s="42">
        <f>AE292</f>
        <v/>
      </c>
      <c r="AI292" s="42">
        <f>R292</f>
        <v/>
      </c>
      <c r="AJ292" s="32">
        <f>IF(OR(R291=145,'R'!F302&lt;&gt;0,'R'!H304=0),R292,$C291-6)</f>
        <v/>
      </c>
      <c r="AK292" s="42">
        <f>AJ292</f>
        <v/>
      </c>
      <c r="AL292" s="42">
        <f>AJ292</f>
        <v/>
      </c>
      <c r="AN292" s="42">
        <f>W292</f>
        <v/>
      </c>
      <c r="AO292" s="32">
        <f>IF(OR(W291=145,'R'!I292&lt;&gt;0,'R'!K291=0),W292,$C291+7)</f>
        <v/>
      </c>
      <c r="AP292" s="42">
        <f>AO292</f>
        <v/>
      </c>
      <c r="AQ292" s="42">
        <f>AO292</f>
        <v/>
      </c>
      <c r="AS292" s="42">
        <f>W292</f>
        <v/>
      </c>
      <c r="AT292" s="32">
        <f>IF(OR(W291=145,'R'!I292&lt;&gt;0,'R'!K293=0),W292,$C291+5)</f>
        <v/>
      </c>
      <c r="AU292" s="42">
        <f>AT292</f>
        <v/>
      </c>
      <c r="AV292" s="42">
        <f>AT292</f>
        <v/>
      </c>
      <c r="AX292" s="42">
        <f>AB292</f>
        <v/>
      </c>
      <c r="AY292" s="32">
        <f>IF(OR(AB291=145,'R'!I296&lt;&gt;0,'R'!K295=0),AB292,$C291+3)</f>
        <v/>
      </c>
      <c r="AZ292" s="42">
        <f>AY292</f>
        <v/>
      </c>
      <c r="BA292" s="42">
        <f>AY292</f>
        <v/>
      </c>
      <c r="BC292" s="42">
        <f>AB292</f>
        <v/>
      </c>
      <c r="BD292" s="32">
        <f>IF(OR(AB291=145,'R'!I296&lt;&gt;0,'R'!K297=0),AB292,$C291+1)</f>
        <v/>
      </c>
      <c r="BE292" s="42">
        <f>BD292</f>
        <v/>
      </c>
      <c r="BF292" s="42">
        <f>BD292</f>
        <v/>
      </c>
      <c r="BH292" s="42">
        <f>AG292</f>
        <v/>
      </c>
      <c r="BI292" s="32">
        <f>IF(OR(AG291=145,'R'!I300&lt;&gt;0,'R'!K299=0,'R'!K299=0),AG292,$C291-1)</f>
        <v/>
      </c>
      <c r="BJ292" s="42">
        <f>BI292</f>
        <v/>
      </c>
      <c r="BK292" s="42">
        <f>BI292</f>
        <v/>
      </c>
      <c r="BM292" s="42">
        <f>AG292</f>
        <v/>
      </c>
      <c r="BN292" s="32">
        <f>IF(OR(AG291=145,'R'!I300&lt;&gt;0,'R'!K301=0),AG292,$C291-3)</f>
        <v/>
      </c>
      <c r="BO292" s="42">
        <f>BN292</f>
        <v/>
      </c>
      <c r="BP292" s="42">
        <f>BN292</f>
        <v/>
      </c>
      <c r="BR292" s="42">
        <f>AL292</f>
        <v/>
      </c>
      <c r="BS292" s="32">
        <f>IF(OR(AL291=145,'R'!I304&lt;&gt;0,'R'!K303=0),AL292,$C291-5)</f>
        <v/>
      </c>
      <c r="BT292" s="42">
        <f>BS292</f>
        <v/>
      </c>
      <c r="BU292" s="42">
        <f>BS292</f>
        <v/>
      </c>
      <c r="BW292" s="42">
        <f>AL292</f>
        <v/>
      </c>
      <c r="BX292" s="32">
        <f>IF(OR(AL291=145,'R'!I304&lt;&gt;0,'R'!K305=0),AL292,$C291-7)</f>
        <v/>
      </c>
      <c r="BY292" s="42">
        <f>BX292</f>
        <v/>
      </c>
      <c r="BZ292" s="42">
        <f>BX292</f>
        <v/>
      </c>
      <c r="CB292" s="42">
        <f>AQ292</f>
        <v/>
      </c>
      <c r="CC292" s="32">
        <f>IF(OR(AQ291=145,'R'!L291&lt;&gt;0,'R'!N290=0),AQ292,$C291+7.5)</f>
        <v/>
      </c>
      <c r="CD292" s="42">
        <f>CC292</f>
        <v/>
      </c>
      <c r="CE292" s="42">
        <f>CC292</f>
        <v/>
      </c>
      <c r="CG292" s="42">
        <f>AQ292</f>
        <v/>
      </c>
      <c r="CH292" s="32">
        <f>IF(OR(AQ291=145,'R'!AK291&lt;&gt;0,'R'!N291=0),AQ292,$C291+6.5)</f>
        <v/>
      </c>
      <c r="CI292" s="42">
        <f>CH292</f>
        <v/>
      </c>
      <c r="CJ292" s="42">
        <f>CH292</f>
        <v/>
      </c>
      <c r="CL292" s="42">
        <f>AV292</f>
        <v/>
      </c>
      <c r="CM292" s="32">
        <f>IF(OR(AV291=145,'R'!L293&lt;&gt;0,'R'!N292=0),AV292,$C291+5.5)</f>
        <v/>
      </c>
      <c r="CN292" s="42">
        <f>CM292</f>
        <v/>
      </c>
      <c r="CO292" s="42">
        <f>CM292</f>
        <v/>
      </c>
      <c r="CQ292" s="42">
        <f>AV292</f>
        <v/>
      </c>
      <c r="CR292" s="32">
        <f>IF(OR(AV291=145,'R'!L293&lt;&gt;0,'R'!N293=0),AV292,$C291+4.5)</f>
        <v/>
      </c>
      <c r="CS292" s="42">
        <f>CR292</f>
        <v/>
      </c>
      <c r="CT292" s="42">
        <f>CR292</f>
        <v/>
      </c>
      <c r="CV292" s="42">
        <f>BA292</f>
        <v/>
      </c>
      <c r="CW292" s="32">
        <f>IF(OR(BA291=145,'R'!L295&lt;&gt;0,'R'!N294=0),BA292,$C291+3.5)</f>
        <v/>
      </c>
      <c r="CX292" s="42">
        <f>CW292</f>
        <v/>
      </c>
      <c r="CY292" s="42">
        <f>CW292</f>
        <v/>
      </c>
      <c r="DA292" s="42">
        <f>BA292</f>
        <v/>
      </c>
      <c r="DB292" s="32">
        <f>IF(OR(BA291=145,'R'!L295&lt;&gt;0,'R'!N295=0),BA292,$C291+2.5)</f>
        <v/>
      </c>
      <c r="DC292" s="42">
        <f>DB292</f>
        <v/>
      </c>
      <c r="DD292" s="42">
        <f>DB292</f>
        <v/>
      </c>
      <c r="DF292" s="42">
        <f>BF292</f>
        <v/>
      </c>
      <c r="DG292" s="32">
        <f>IF(OR(BF291=145,'R'!L297&lt;&gt;0,'R'!N296=0),BF292,$C291+1.5)</f>
        <v/>
      </c>
      <c r="DH292" s="42">
        <f>DG292</f>
        <v/>
      </c>
      <c r="DI292" s="42">
        <f>DG292</f>
        <v/>
      </c>
      <c r="DK292" s="42">
        <f>BF292</f>
        <v/>
      </c>
      <c r="DL292" s="32">
        <f>IF(OR(BF291=145,'R'!L297&lt;&gt;0,'R'!N297=0),BF292,$C291+0.5)</f>
        <v/>
      </c>
      <c r="DM292" s="42">
        <f>DL292</f>
        <v/>
      </c>
      <c r="DN292" s="42">
        <f>DL292</f>
        <v/>
      </c>
      <c r="DP292" s="42">
        <f>BK292</f>
        <v/>
      </c>
      <c r="DQ292" s="32">
        <f>IF(OR(BK291=145,'R'!L299&lt;&gt;0,'R'!N299=0),BK292,$C291-0.5)</f>
        <v/>
      </c>
      <c r="DR292" s="42">
        <f>DQ292</f>
        <v/>
      </c>
      <c r="DS292" s="42">
        <f>DQ292</f>
        <v/>
      </c>
      <c r="DU292" s="42">
        <f>BK292</f>
        <v/>
      </c>
      <c r="DV292" s="32">
        <f>IF(OR(BK291=145,'R'!L299&lt;&gt;0,'R'!N300=0),BK292,$C291-1.5)</f>
        <v/>
      </c>
      <c r="DW292" s="42">
        <f>DV292</f>
        <v/>
      </c>
      <c r="DX292" s="42">
        <f>DV292</f>
        <v/>
      </c>
      <c r="DZ292" s="42">
        <f>BP292</f>
        <v/>
      </c>
      <c r="EA292" s="32">
        <f>IF(OR(BP291=145,'R'!L301&lt;&gt;0,'R'!N301=0),BP292,$C291-2.5)</f>
        <v/>
      </c>
      <c r="EB292" s="42">
        <f>EA292</f>
        <v/>
      </c>
      <c r="EC292" s="42">
        <f>EA292</f>
        <v/>
      </c>
      <c r="EE292" s="42">
        <f>BP292</f>
        <v/>
      </c>
      <c r="EF292" s="32">
        <f>IF(OR(BP291=145,'R'!L301&lt;&gt;0,'R'!N302=0),BP292,$C291-3.5)</f>
        <v/>
      </c>
      <c r="EG292" s="42">
        <f>EF292</f>
        <v/>
      </c>
      <c r="EH292" s="42">
        <f>EF292</f>
        <v/>
      </c>
      <c r="EJ292" s="42">
        <f>BU292</f>
        <v/>
      </c>
      <c r="EK292" s="32">
        <f>IF(OR(BU291=145,'R'!L303&lt;&gt;0,'R'!N303=0),BU292,$C291-4.5)</f>
        <v/>
      </c>
      <c r="EL292" s="42">
        <f>EK292</f>
        <v/>
      </c>
      <c r="EM292" s="42">
        <f>EK292</f>
        <v/>
      </c>
      <c r="EO292" s="42">
        <f>BU292</f>
        <v/>
      </c>
      <c r="EP292" s="32">
        <f>IF(OR(BU291=145,'R'!L303&lt;&gt;0,'R'!N304=0),BU292,$C291-5.5)</f>
        <v/>
      </c>
      <c r="EQ292" s="42">
        <f>EP292</f>
        <v/>
      </c>
      <c r="ER292" s="42">
        <f>EP292</f>
        <v/>
      </c>
      <c r="ET292" s="42">
        <f>BZ292</f>
        <v/>
      </c>
      <c r="EU292" s="32">
        <f>IF(OR(BZ291=145,'R'!L305&lt;&gt;0,'R'!N305=0),BZ292,$C291-6.5)</f>
        <v/>
      </c>
      <c r="EV292" s="42">
        <f>EU292</f>
        <v/>
      </c>
      <c r="EW292" s="42">
        <f>EU292</f>
        <v/>
      </c>
      <c r="EY292" s="42">
        <f>BZ292</f>
        <v/>
      </c>
      <c r="EZ292" s="32">
        <f>IF(OR(BZ291=145,'R'!L305&lt;&gt;0,'R'!N306=0),BZ292,$C291-7.5)</f>
        <v/>
      </c>
      <c r="FA292" s="42">
        <f>EZ292</f>
        <v/>
      </c>
      <c r="FB292" s="42">
        <f>EZ292</f>
        <v/>
      </c>
    </row>
    <row r="293">
      <c r="E293" s="42">
        <f>'R'!B297</f>
        <v/>
      </c>
      <c r="F293" s="42">
        <f>E293</f>
        <v/>
      </c>
      <c r="G293" s="42">
        <f>G291/2-0.5</f>
        <v/>
      </c>
      <c r="H293" s="42">
        <f>H291/2-0.5</f>
        <v/>
      </c>
      <c r="J293" s="42">
        <f>J291/2-0.5</f>
        <v/>
      </c>
      <c r="K293" s="42">
        <f>K291/2-0.5</f>
        <v/>
      </c>
      <c r="L293" s="42">
        <f>L291/2-0.5</f>
        <v/>
      </c>
      <c r="M293" s="42">
        <f>M291/2-0.5</f>
        <v/>
      </c>
      <c r="O293" s="42">
        <f>O291/2-0.5</f>
        <v/>
      </c>
      <c r="P293" s="42">
        <f>P291/2-0.5</f>
        <v/>
      </c>
      <c r="Q293" s="42">
        <f>Q291/2-0.5</f>
        <v/>
      </c>
      <c r="R293" s="42">
        <f>R291/2-0.5</f>
        <v/>
      </c>
      <c r="T293" s="42">
        <f>T291/2-0.5</f>
        <v/>
      </c>
      <c r="U293" s="42">
        <f>U291/2-0.5</f>
        <v/>
      </c>
      <c r="V293" s="42">
        <f>V291/2-0.5</f>
        <v/>
      </c>
      <c r="W293" s="42">
        <f>W291/2-0.5</f>
        <v/>
      </c>
      <c r="Y293" s="42">
        <f>Y291/2-0.5</f>
        <v/>
      </c>
      <c r="Z293" s="42">
        <f>Z291/2-0.5</f>
        <v/>
      </c>
      <c r="AA293" s="42">
        <f>AA291/2-0.5</f>
        <v/>
      </c>
      <c r="AB293" s="42">
        <f>AB291/2-0.5</f>
        <v/>
      </c>
      <c r="AD293" s="42">
        <f>AD291/2-0.5</f>
        <v/>
      </c>
      <c r="AE293" s="42">
        <f>AE291/2-0.5</f>
        <v/>
      </c>
      <c r="AF293" s="42">
        <f>AF291/2-0.5</f>
        <v/>
      </c>
      <c r="AG293" s="42">
        <f>AG291/2-0.5</f>
        <v/>
      </c>
      <c r="AI293" s="42">
        <f>AI291/2-0.5</f>
        <v/>
      </c>
      <c r="AJ293" s="42">
        <f>AJ291/2-0.5</f>
        <v/>
      </c>
      <c r="AK293" s="42">
        <f>AK291/2-0.5</f>
        <v/>
      </c>
      <c r="AL293" s="42">
        <f>AL291/2-0.5</f>
        <v/>
      </c>
      <c r="AN293" s="42">
        <f>AN291/2-0.5</f>
        <v/>
      </c>
      <c r="AO293" s="42">
        <f>AO291/2-0.5</f>
        <v/>
      </c>
      <c r="AP293" s="42">
        <f>AP291/2-0.5</f>
        <v/>
      </c>
      <c r="AQ293" s="42">
        <f>AQ291/2-0.5</f>
        <v/>
      </c>
      <c r="AS293" s="42">
        <f>AS291/2-0.5</f>
        <v/>
      </c>
      <c r="AT293" s="42">
        <f>AT291/2-0.5</f>
        <v/>
      </c>
      <c r="AU293" s="42">
        <f>AU291/2-0.5</f>
        <v/>
      </c>
      <c r="AV293" s="42">
        <f>AV291/2-0.5</f>
        <v/>
      </c>
      <c r="AX293" s="42">
        <f>AX291/2-0.5</f>
        <v/>
      </c>
      <c r="AY293" s="42">
        <f>AY291/2-0.5</f>
        <v/>
      </c>
      <c r="AZ293" s="42">
        <f>AZ291/2-0.5</f>
        <v/>
      </c>
      <c r="BA293" s="42">
        <f>BA291/2-0.5</f>
        <v/>
      </c>
      <c r="BC293" s="42">
        <f>BC291/2-0.5</f>
        <v/>
      </c>
      <c r="BD293" s="42">
        <f>BD291/2-0.5</f>
        <v/>
      </c>
      <c r="BE293" s="42">
        <f>BE291/2-0.5</f>
        <v/>
      </c>
      <c r="BF293" s="42">
        <f>BF291/2-0.5</f>
        <v/>
      </c>
      <c r="BH293" s="42">
        <f>BH291/2-0.5</f>
        <v/>
      </c>
      <c r="BI293" s="42">
        <f>BI291/2-0.5</f>
        <v/>
      </c>
      <c r="BJ293" s="42">
        <f>BJ291/2-0.5</f>
        <v/>
      </c>
      <c r="BK293" s="42">
        <f>BK291/2-0.5</f>
        <v/>
      </c>
      <c r="BM293" s="42">
        <f>BM291/2-0.5</f>
        <v/>
      </c>
      <c r="BN293" s="42">
        <f>BN291/2-0.5</f>
        <v/>
      </c>
      <c r="BO293" s="42">
        <f>BO291/2-0.5</f>
        <v/>
      </c>
      <c r="BP293" s="42">
        <f>BP291/2-0.5</f>
        <v/>
      </c>
      <c r="BR293" s="42">
        <f>BR291/2-0.5</f>
        <v/>
      </c>
      <c r="BS293" s="42">
        <f>BS291/2-0.5</f>
        <v/>
      </c>
      <c r="BT293" s="42">
        <f>BT291/2-0.5</f>
        <v/>
      </c>
      <c r="BU293" s="42">
        <f>BU291/2-0.5</f>
        <v/>
      </c>
      <c r="BW293" s="42">
        <f>BW291/2-0.5</f>
        <v/>
      </c>
      <c r="BX293" s="42">
        <f>BX291/2-0.5</f>
        <v/>
      </c>
      <c r="BY293" s="42">
        <f>BY291/2-0.5</f>
        <v/>
      </c>
      <c r="BZ293" s="42">
        <f>BZ291/2-0.5</f>
        <v/>
      </c>
      <c r="CA293" s="42">
        <f>CA291/2-0.5</f>
        <v/>
      </c>
      <c r="CB293" s="42">
        <f>CB291/2-0.5</f>
        <v/>
      </c>
      <c r="CC293" s="42">
        <f>CC291/2-0.5</f>
        <v/>
      </c>
      <c r="CD293" s="42">
        <f>CD291/2-0.5</f>
        <v/>
      </c>
      <c r="CE293" s="42">
        <f>CE291/2-0.5</f>
        <v/>
      </c>
      <c r="CG293" s="42">
        <f>CG291/2-0.5</f>
        <v/>
      </c>
      <c r="CH293" s="42">
        <f>CH291/2-0.5</f>
        <v/>
      </c>
      <c r="CI293" s="42">
        <f>CI291/2-0.5</f>
        <v/>
      </c>
      <c r="CJ293" s="42">
        <f>CJ291/2-0.5</f>
        <v/>
      </c>
      <c r="CL293" s="42">
        <f>CL291/2-0.5</f>
        <v/>
      </c>
      <c r="CM293" s="42">
        <f>CM291/2-0.5</f>
        <v/>
      </c>
      <c r="CN293" s="42">
        <f>CN291/2-0.5</f>
        <v/>
      </c>
      <c r="CO293" s="42">
        <f>CO291/2-0.5</f>
        <v/>
      </c>
      <c r="CQ293" s="42">
        <f>CQ291/2-0.5</f>
        <v/>
      </c>
      <c r="CR293" s="42">
        <f>CR291/2-0.5</f>
        <v/>
      </c>
      <c r="CS293" s="42">
        <f>CS291/2-0.5</f>
        <v/>
      </c>
      <c r="CT293" s="42">
        <f>CT291/2-0.5</f>
        <v/>
      </c>
      <c r="CV293" s="42">
        <f>CV291/2-0.5</f>
        <v/>
      </c>
      <c r="CW293" s="42">
        <f>CW291/2-0.5</f>
        <v/>
      </c>
      <c r="CX293" s="42">
        <f>CX291/2-0.5</f>
        <v/>
      </c>
      <c r="CY293" s="42">
        <f>CY291/2-0.5</f>
        <v/>
      </c>
      <c r="DA293" s="42">
        <f>DA291/2-0.5</f>
        <v/>
      </c>
      <c r="DB293" s="42">
        <f>DB291/2-0.5</f>
        <v/>
      </c>
      <c r="DC293" s="42">
        <f>DC291/2-0.5</f>
        <v/>
      </c>
      <c r="DD293" s="42">
        <f>DD291/2-0.5</f>
        <v/>
      </c>
      <c r="DF293" s="42">
        <f>DF291/2-0.5</f>
        <v/>
      </c>
      <c r="DG293" s="42">
        <f>DG291/2-0.5</f>
        <v/>
      </c>
      <c r="DH293" s="42">
        <f>DH291/2-0.5</f>
        <v/>
      </c>
      <c r="DI293" s="42">
        <f>DI291/2-0.5</f>
        <v/>
      </c>
      <c r="DK293" s="42">
        <f>DK291/2-0.5</f>
        <v/>
      </c>
      <c r="DL293" s="42">
        <f>DL291/2-0.5</f>
        <v/>
      </c>
      <c r="DM293" s="42">
        <f>DM291/2-0.5</f>
        <v/>
      </c>
      <c r="DN293" s="42">
        <f>DN291/2-0.5</f>
        <v/>
      </c>
      <c r="DP293" s="42">
        <f>DP291/2-0.5</f>
        <v/>
      </c>
      <c r="DQ293" s="42">
        <f>DQ291/2-0.5</f>
        <v/>
      </c>
      <c r="DR293" s="42">
        <f>DR291/2-0.5</f>
        <v/>
      </c>
      <c r="DS293" s="42">
        <f>DS291/2-0.5</f>
        <v/>
      </c>
      <c r="DU293" s="42">
        <f>DU291/2-0.5</f>
        <v/>
      </c>
      <c r="DV293" s="42">
        <f>DV291/2-0.5</f>
        <v/>
      </c>
      <c r="DW293" s="42">
        <f>DW291/2-0.5</f>
        <v/>
      </c>
      <c r="DX293" s="42">
        <f>DX291/2-0.5</f>
        <v/>
      </c>
      <c r="DY293" s="42">
        <f>DY291/2-0.5</f>
        <v/>
      </c>
      <c r="DZ293" s="42">
        <f>DZ291/2-0.5</f>
        <v/>
      </c>
      <c r="EA293" s="42">
        <f>EA291/2-0.5</f>
        <v/>
      </c>
      <c r="EB293" s="42">
        <f>EB291/2-0.5</f>
        <v/>
      </c>
      <c r="EC293" s="42">
        <f>EC291/2-0.5</f>
        <v/>
      </c>
      <c r="EE293" s="42">
        <f>EE291/2-0.5</f>
        <v/>
      </c>
      <c r="EF293" s="42">
        <f>EF291/2-0.5</f>
        <v/>
      </c>
      <c r="EG293" s="42">
        <f>EG291/2-0.5</f>
        <v/>
      </c>
      <c r="EH293" s="42">
        <f>EH291/2-0.5</f>
        <v/>
      </c>
      <c r="EJ293" s="42">
        <f>EJ291/2-0.5</f>
        <v/>
      </c>
      <c r="EK293" s="42">
        <f>EK291/2-0.5</f>
        <v/>
      </c>
      <c r="EL293" s="42">
        <f>EL291/2-0.5</f>
        <v/>
      </c>
      <c r="EM293" s="42">
        <f>EM291/2-0.5</f>
        <v/>
      </c>
      <c r="EO293" s="42">
        <f>EO291/2-0.5</f>
        <v/>
      </c>
      <c r="EP293" s="42">
        <f>EP291/2-0.5</f>
        <v/>
      </c>
      <c r="EQ293" s="42">
        <f>EQ291/2-0.5</f>
        <v/>
      </c>
      <c r="ER293" s="42">
        <f>ER291/2-0.5</f>
        <v/>
      </c>
      <c r="ET293" s="42">
        <f>ET291/2-0.5</f>
        <v/>
      </c>
      <c r="EU293" s="42">
        <f>EU291/2-0.5</f>
        <v/>
      </c>
      <c r="EV293" s="42">
        <f>EV291/2-0.5</f>
        <v/>
      </c>
      <c r="EW293" s="42">
        <f>EW291/2-0.5</f>
        <v/>
      </c>
      <c r="EY293" s="42">
        <f>EY291/2-0.5</f>
        <v/>
      </c>
      <c r="EZ293" s="42">
        <f>EZ291/2-0.5</f>
        <v/>
      </c>
      <c r="FA293" s="42">
        <f>FA291/2-0.5</f>
        <v/>
      </c>
      <c r="FB293" s="42">
        <f>FB291/2-0.5</f>
        <v/>
      </c>
    </row>
    <row r="294">
      <c r="G294" s="42">
        <f>G293</f>
        <v/>
      </c>
      <c r="H294" s="42">
        <f>H293</f>
        <v/>
      </c>
      <c r="L294" s="42">
        <f>L293</f>
        <v/>
      </c>
      <c r="M294" s="42">
        <f>M293</f>
        <v/>
      </c>
      <c r="Q294" s="42">
        <f>Q293</f>
        <v/>
      </c>
      <c r="R294" s="42">
        <f>R293</f>
        <v/>
      </c>
      <c r="V294" s="42">
        <f>V293</f>
        <v/>
      </c>
      <c r="W294" s="42">
        <f>W293</f>
        <v/>
      </c>
      <c r="AA294" s="42">
        <f>AA293</f>
        <v/>
      </c>
      <c r="AB294" s="42">
        <f>AB293</f>
        <v/>
      </c>
      <c r="AF294" s="42">
        <f>AF293</f>
        <v/>
      </c>
      <c r="AG294" s="42">
        <f>AG293</f>
        <v/>
      </c>
      <c r="AK294" s="42">
        <f>AK293</f>
        <v/>
      </c>
      <c r="AL294" s="42">
        <f>AL293</f>
        <v/>
      </c>
      <c r="AP294" s="42">
        <f>AP293</f>
        <v/>
      </c>
      <c r="AQ294" s="42">
        <f>AQ293</f>
        <v/>
      </c>
      <c r="AU294" s="42">
        <f>AU293</f>
        <v/>
      </c>
      <c r="AV294" s="42">
        <f>AV293</f>
        <v/>
      </c>
      <c r="AZ294" s="42">
        <f>AZ293</f>
        <v/>
      </c>
      <c r="BA294" s="42">
        <f>BA293</f>
        <v/>
      </c>
      <c r="BE294" s="42">
        <f>BE293</f>
        <v/>
      </c>
      <c r="BF294" s="42">
        <f>BF293</f>
        <v/>
      </c>
      <c r="BJ294" s="42">
        <f>BJ293</f>
        <v/>
      </c>
      <c r="BK294" s="42">
        <f>BK293</f>
        <v/>
      </c>
      <c r="BO294" s="42">
        <f>BO293</f>
        <v/>
      </c>
      <c r="BP294" s="42">
        <f>BP293</f>
        <v/>
      </c>
      <c r="BT294" s="42">
        <f>BT293</f>
        <v/>
      </c>
      <c r="BU294" s="42">
        <f>BU293</f>
        <v/>
      </c>
      <c r="BY294" s="42">
        <f>BY293</f>
        <v/>
      </c>
      <c r="BZ294" s="42">
        <f>BZ293</f>
        <v/>
      </c>
      <c r="CD294" s="42">
        <f>CD293</f>
        <v/>
      </c>
      <c r="CE294" s="42">
        <f>CE293</f>
        <v/>
      </c>
      <c r="CI294" s="42">
        <f>CI293</f>
        <v/>
      </c>
      <c r="CJ294" s="42">
        <f>CJ293</f>
        <v/>
      </c>
      <c r="CN294" s="42">
        <f>CN293</f>
        <v/>
      </c>
      <c r="CO294" s="42">
        <f>CO293</f>
        <v/>
      </c>
      <c r="CS294" s="42">
        <f>CS293</f>
        <v/>
      </c>
      <c r="CT294" s="42">
        <f>CT293</f>
        <v/>
      </c>
      <c r="CX294" s="42">
        <f>CX293</f>
        <v/>
      </c>
      <c r="CY294" s="42">
        <f>CY293</f>
        <v/>
      </c>
      <c r="DC294" s="42">
        <f>DC293</f>
        <v/>
      </c>
      <c r="DD294" s="42">
        <f>DD293</f>
        <v/>
      </c>
      <c r="DH294" s="42">
        <f>DH293</f>
        <v/>
      </c>
      <c r="DI294" s="42">
        <f>DI293</f>
        <v/>
      </c>
      <c r="DM294" s="42">
        <f>DM293</f>
        <v/>
      </c>
      <c r="DN294" s="42">
        <f>DN293</f>
        <v/>
      </c>
      <c r="DR294" s="42">
        <f>DR293</f>
        <v/>
      </c>
      <c r="DS294" s="42">
        <f>DS293</f>
        <v/>
      </c>
      <c r="DW294" s="42">
        <f>DW293</f>
        <v/>
      </c>
      <c r="DX294" s="42">
        <f>DX293</f>
        <v/>
      </c>
      <c r="EB294" s="42">
        <f>EB293</f>
        <v/>
      </c>
      <c r="EC294" s="42">
        <f>EC293</f>
        <v/>
      </c>
      <c r="EG294" s="42">
        <f>EG293</f>
        <v/>
      </c>
      <c r="EH294" s="42">
        <f>EH293</f>
        <v/>
      </c>
      <c r="EL294" s="42">
        <f>EL293</f>
        <v/>
      </c>
      <c r="EM294" s="42">
        <f>EM293</f>
        <v/>
      </c>
      <c r="EQ294" s="42">
        <f>EQ293</f>
        <v/>
      </c>
      <c r="ER294" s="42">
        <f>ER293</f>
        <v/>
      </c>
      <c r="EV294" s="42">
        <f>EV293</f>
        <v/>
      </c>
      <c r="EW294" s="42">
        <f>EW293</f>
        <v/>
      </c>
      <c r="FA294" s="42">
        <f>FA293</f>
        <v/>
      </c>
      <c r="FB294" s="42">
        <f>FB293</f>
        <v/>
      </c>
    </row>
    <row r="307">
      <c r="E307" s="6" t="n">
        <v>1</v>
      </c>
      <c r="F307" s="6" t="n">
        <v>1</v>
      </c>
      <c r="G307" s="6" t="n">
        <v>1</v>
      </c>
      <c r="H307" s="6" t="n">
        <v>1</v>
      </c>
      <c r="I307" s="6" t="n"/>
      <c r="J307" s="10" t="inlineStr">
        <is>
          <t>2a</t>
        </is>
      </c>
      <c r="K307" s="10" t="inlineStr">
        <is>
          <t>2a</t>
        </is>
      </c>
      <c r="L307" s="10" t="inlineStr">
        <is>
          <t>2a</t>
        </is>
      </c>
      <c r="M307" s="10" t="inlineStr">
        <is>
          <t>2a</t>
        </is>
      </c>
      <c r="N307" s="10" t="n"/>
      <c r="O307" s="10" t="inlineStr">
        <is>
          <t>2b</t>
        </is>
      </c>
      <c r="P307" s="10" t="inlineStr">
        <is>
          <t>2b</t>
        </is>
      </c>
      <c r="Q307" s="10" t="inlineStr">
        <is>
          <t>2b</t>
        </is>
      </c>
      <c r="R307" s="10" t="inlineStr">
        <is>
          <t>2b</t>
        </is>
      </c>
      <c r="S307" s="10" t="n"/>
      <c r="T307" s="14" t="inlineStr">
        <is>
          <t>3a</t>
        </is>
      </c>
      <c r="U307" s="14" t="inlineStr">
        <is>
          <t>3a</t>
        </is>
      </c>
      <c r="V307" s="14" t="inlineStr">
        <is>
          <t>3a</t>
        </is>
      </c>
      <c r="W307" s="14" t="inlineStr">
        <is>
          <t>3a</t>
        </is>
      </c>
      <c r="X307" s="14" t="n"/>
      <c r="Y307" s="14" t="inlineStr">
        <is>
          <t>3b</t>
        </is>
      </c>
      <c r="Z307" s="14" t="inlineStr">
        <is>
          <t>3b</t>
        </is>
      </c>
      <c r="AA307" s="14" t="inlineStr">
        <is>
          <t>3b</t>
        </is>
      </c>
      <c r="AB307" s="14" t="inlineStr">
        <is>
          <t>3b</t>
        </is>
      </c>
      <c r="AC307" s="14" t="n"/>
      <c r="AD307" s="14" t="inlineStr">
        <is>
          <t>3c</t>
        </is>
      </c>
      <c r="AE307" s="14" t="inlineStr">
        <is>
          <t>3c</t>
        </is>
      </c>
      <c r="AF307" s="14" t="inlineStr">
        <is>
          <t>3c</t>
        </is>
      </c>
      <c r="AG307" s="14" t="inlineStr">
        <is>
          <t>3c</t>
        </is>
      </c>
      <c r="AH307" s="14" t="n"/>
      <c r="AI307" s="14" t="inlineStr">
        <is>
          <t>3d</t>
        </is>
      </c>
      <c r="AJ307" s="14" t="inlineStr">
        <is>
          <t>3d</t>
        </is>
      </c>
      <c r="AK307" s="14" t="inlineStr">
        <is>
          <t>3d</t>
        </is>
      </c>
      <c r="AL307" s="14" t="inlineStr">
        <is>
          <t>3d</t>
        </is>
      </c>
      <c r="AM307" s="14" t="n"/>
      <c r="AN307" s="18" t="inlineStr">
        <is>
          <t>4a</t>
        </is>
      </c>
      <c r="AO307" s="18" t="inlineStr">
        <is>
          <t>4a</t>
        </is>
      </c>
      <c r="AP307" s="18" t="inlineStr">
        <is>
          <t>4a</t>
        </is>
      </c>
      <c r="AQ307" s="18" t="inlineStr">
        <is>
          <t>4a</t>
        </is>
      </c>
      <c r="AR307" s="18" t="n"/>
      <c r="AS307" s="18" t="inlineStr">
        <is>
          <t>4b</t>
        </is>
      </c>
      <c r="AT307" s="18" t="inlineStr">
        <is>
          <t>4b</t>
        </is>
      </c>
      <c r="AU307" s="18" t="inlineStr">
        <is>
          <t>4b</t>
        </is>
      </c>
      <c r="AV307" s="18" t="inlineStr">
        <is>
          <t>4b</t>
        </is>
      </c>
      <c r="AW307" s="18" t="n"/>
      <c r="AX307" s="18" t="inlineStr">
        <is>
          <t>4c</t>
        </is>
      </c>
      <c r="AY307" s="18" t="inlineStr">
        <is>
          <t>4c</t>
        </is>
      </c>
      <c r="AZ307" s="18" t="inlineStr">
        <is>
          <t>4c</t>
        </is>
      </c>
      <c r="BA307" s="18" t="inlineStr">
        <is>
          <t>4c</t>
        </is>
      </c>
      <c r="BB307" s="18" t="n"/>
      <c r="BC307" s="18" t="inlineStr">
        <is>
          <t>4d</t>
        </is>
      </c>
      <c r="BD307" s="18" t="inlineStr">
        <is>
          <t>4d</t>
        </is>
      </c>
      <c r="BE307" s="18" t="inlineStr">
        <is>
          <t>4d</t>
        </is>
      </c>
      <c r="BF307" s="18" t="inlineStr">
        <is>
          <t>4d</t>
        </is>
      </c>
      <c r="BG307" s="18" t="n"/>
      <c r="BH307" s="18" t="inlineStr">
        <is>
          <t>4e</t>
        </is>
      </c>
      <c r="BI307" s="18" t="inlineStr">
        <is>
          <t>4e</t>
        </is>
      </c>
      <c r="BJ307" s="18" t="inlineStr">
        <is>
          <t>4e</t>
        </is>
      </c>
      <c r="BK307" s="18" t="inlineStr">
        <is>
          <t>4e</t>
        </is>
      </c>
      <c r="BL307" s="18" t="n"/>
      <c r="BM307" s="18" t="inlineStr">
        <is>
          <t>4f</t>
        </is>
      </c>
      <c r="BN307" s="18" t="inlineStr">
        <is>
          <t>4f</t>
        </is>
      </c>
      <c r="BO307" s="18" t="inlineStr">
        <is>
          <t>4f</t>
        </is>
      </c>
      <c r="BP307" s="18" t="inlineStr">
        <is>
          <t>4f</t>
        </is>
      </c>
      <c r="BQ307" s="18" t="n"/>
      <c r="BR307" s="18" t="inlineStr">
        <is>
          <t>4g</t>
        </is>
      </c>
      <c r="BS307" s="18" t="inlineStr">
        <is>
          <t>4g</t>
        </is>
      </c>
      <c r="BT307" s="18" t="inlineStr">
        <is>
          <t>4g</t>
        </is>
      </c>
      <c r="BU307" s="18" t="inlineStr">
        <is>
          <t>4g</t>
        </is>
      </c>
      <c r="BV307" s="18" t="n"/>
      <c r="BW307" s="18" t="inlineStr">
        <is>
          <t>4h</t>
        </is>
      </c>
      <c r="BX307" s="18" t="inlineStr">
        <is>
          <t>4h</t>
        </is>
      </c>
      <c r="BY307" s="18" t="inlineStr">
        <is>
          <t>4h</t>
        </is>
      </c>
      <c r="BZ307" s="18" t="inlineStr">
        <is>
          <t>4h</t>
        </is>
      </c>
      <c r="CA307" s="18" t="n"/>
      <c r="CB307" s="25" t="inlineStr">
        <is>
          <t>5a</t>
        </is>
      </c>
      <c r="CC307" s="25" t="inlineStr">
        <is>
          <t>5a</t>
        </is>
      </c>
      <c r="CD307" s="25" t="inlineStr">
        <is>
          <t>5a</t>
        </is>
      </c>
      <c r="CE307" s="25" t="inlineStr">
        <is>
          <t>5a</t>
        </is>
      </c>
      <c r="CF307" s="25" t="n"/>
      <c r="CG307" s="25" t="inlineStr">
        <is>
          <t>5b</t>
        </is>
      </c>
      <c r="CH307" s="25" t="inlineStr">
        <is>
          <t>5b</t>
        </is>
      </c>
      <c r="CI307" s="25" t="inlineStr">
        <is>
          <t>5b</t>
        </is>
      </c>
      <c r="CJ307" s="25" t="inlineStr">
        <is>
          <t>5b</t>
        </is>
      </c>
      <c r="CK307" s="25" t="n"/>
      <c r="CL307" s="25" t="inlineStr">
        <is>
          <t>5c</t>
        </is>
      </c>
      <c r="CM307" s="25" t="inlineStr">
        <is>
          <t>5c</t>
        </is>
      </c>
      <c r="CN307" s="25" t="inlineStr">
        <is>
          <t>5c</t>
        </is>
      </c>
      <c r="CO307" s="25" t="inlineStr">
        <is>
          <t>5c</t>
        </is>
      </c>
      <c r="CP307" s="25" t="n"/>
      <c r="CQ307" s="25" t="inlineStr">
        <is>
          <t>5d</t>
        </is>
      </c>
      <c r="CR307" s="25" t="inlineStr">
        <is>
          <t>5d</t>
        </is>
      </c>
      <c r="CS307" s="25" t="inlineStr">
        <is>
          <t>5d</t>
        </is>
      </c>
      <c r="CT307" s="25" t="inlineStr">
        <is>
          <t>5d</t>
        </is>
      </c>
      <c r="CU307" s="25" t="n"/>
      <c r="CV307" s="25" t="inlineStr">
        <is>
          <t>5e</t>
        </is>
      </c>
      <c r="CW307" s="25" t="inlineStr">
        <is>
          <t>5e</t>
        </is>
      </c>
      <c r="CX307" s="25" t="inlineStr">
        <is>
          <t>5e</t>
        </is>
      </c>
      <c r="CY307" s="25" t="inlineStr">
        <is>
          <t>5e</t>
        </is>
      </c>
      <c r="CZ307" s="25" t="n"/>
      <c r="DA307" s="25" t="inlineStr">
        <is>
          <t>5f</t>
        </is>
      </c>
      <c r="DB307" s="25" t="inlineStr">
        <is>
          <t>5f</t>
        </is>
      </c>
      <c r="DC307" s="25" t="inlineStr">
        <is>
          <t>5f</t>
        </is>
      </c>
      <c r="DD307" s="25" t="inlineStr">
        <is>
          <t>5f</t>
        </is>
      </c>
      <c r="DE307" s="25" t="n"/>
      <c r="DF307" s="25" t="inlineStr">
        <is>
          <t>5g</t>
        </is>
      </c>
      <c r="DG307" s="25" t="inlineStr">
        <is>
          <t>5g</t>
        </is>
      </c>
      <c r="DH307" s="25" t="inlineStr">
        <is>
          <t>5g</t>
        </is>
      </c>
      <c r="DI307" s="25" t="inlineStr">
        <is>
          <t>5g</t>
        </is>
      </c>
      <c r="DJ307" s="25" t="n"/>
      <c r="DK307" s="25" t="inlineStr">
        <is>
          <t>5h</t>
        </is>
      </c>
      <c r="DL307" s="25" t="inlineStr">
        <is>
          <t>5h</t>
        </is>
      </c>
      <c r="DM307" s="25" t="inlineStr">
        <is>
          <t>5h</t>
        </is>
      </c>
      <c r="DN307" s="25" t="inlineStr">
        <is>
          <t>5h</t>
        </is>
      </c>
      <c r="DO307" s="25" t="n"/>
      <c r="DP307" s="25" t="inlineStr">
        <is>
          <t>5i</t>
        </is>
      </c>
      <c r="DQ307" s="25" t="inlineStr">
        <is>
          <t>5i</t>
        </is>
      </c>
      <c r="DR307" s="25" t="inlineStr">
        <is>
          <t>5i</t>
        </is>
      </c>
      <c r="DS307" s="25" t="inlineStr">
        <is>
          <t>5i</t>
        </is>
      </c>
      <c r="DT307" s="25" t="n"/>
      <c r="DU307" s="25" t="inlineStr">
        <is>
          <t>5j</t>
        </is>
      </c>
      <c r="DV307" s="25" t="inlineStr">
        <is>
          <t>5j</t>
        </is>
      </c>
      <c r="DW307" s="25" t="inlineStr">
        <is>
          <t>5j</t>
        </is>
      </c>
      <c r="DX307" s="25" t="inlineStr">
        <is>
          <t>5j</t>
        </is>
      </c>
      <c r="DY307" s="25" t="n"/>
      <c r="DZ307" s="25" t="inlineStr">
        <is>
          <t>5k</t>
        </is>
      </c>
      <c r="EA307" s="25" t="inlineStr">
        <is>
          <t>5k</t>
        </is>
      </c>
      <c r="EB307" s="25" t="inlineStr">
        <is>
          <t>5k</t>
        </is>
      </c>
      <c r="EC307" s="25" t="inlineStr">
        <is>
          <t>5k</t>
        </is>
      </c>
      <c r="ED307" s="25" t="n"/>
      <c r="EE307" s="25" t="inlineStr">
        <is>
          <t>5l</t>
        </is>
      </c>
      <c r="EF307" s="25" t="inlineStr">
        <is>
          <t>5l</t>
        </is>
      </c>
      <c r="EG307" s="25" t="inlineStr">
        <is>
          <t>5l</t>
        </is>
      </c>
      <c r="EH307" s="25" t="inlineStr">
        <is>
          <t>5l</t>
        </is>
      </c>
      <c r="EI307" s="25" t="n"/>
      <c r="EJ307" s="25" t="inlineStr">
        <is>
          <t>5m</t>
        </is>
      </c>
      <c r="EK307" s="25" t="inlineStr">
        <is>
          <t>5m</t>
        </is>
      </c>
      <c r="EL307" s="25" t="inlineStr">
        <is>
          <t>5m</t>
        </is>
      </c>
      <c r="EM307" s="25" t="inlineStr">
        <is>
          <t>5m</t>
        </is>
      </c>
      <c r="EN307" s="25" t="n"/>
      <c r="EO307" s="25" t="inlineStr">
        <is>
          <t>5n</t>
        </is>
      </c>
      <c r="EP307" s="25" t="inlineStr">
        <is>
          <t>5n</t>
        </is>
      </c>
      <c r="EQ307" s="25" t="inlineStr">
        <is>
          <t>5n</t>
        </is>
      </c>
      <c r="ER307" s="25" t="inlineStr">
        <is>
          <t>5n</t>
        </is>
      </c>
      <c r="ES307" s="25" t="n"/>
      <c r="ET307" s="25" t="inlineStr">
        <is>
          <t>5o</t>
        </is>
      </c>
      <c r="EU307" s="25" t="inlineStr">
        <is>
          <t>5o</t>
        </is>
      </c>
      <c r="EV307" s="25" t="inlineStr">
        <is>
          <t>5o</t>
        </is>
      </c>
      <c r="EW307" s="25" t="inlineStr">
        <is>
          <t>5o</t>
        </is>
      </c>
      <c r="EX307" s="25" t="n"/>
      <c r="EY307" s="25" t="inlineStr">
        <is>
          <t>5p</t>
        </is>
      </c>
      <c r="EZ307" s="25" t="inlineStr">
        <is>
          <t>5p</t>
        </is>
      </c>
      <c r="FA307" s="25" t="inlineStr">
        <is>
          <t>5p</t>
        </is>
      </c>
      <c r="FB307" s="25" t="inlineStr">
        <is>
          <t>5p</t>
        </is>
      </c>
    </row>
    <row r="308">
      <c r="A308" s="42" t="inlineStr">
        <is>
          <t>Order</t>
        </is>
      </c>
      <c r="C308" s="42" t="inlineStr">
        <is>
          <t>Lineage</t>
        </is>
      </c>
      <c r="E308" s="7" t="inlineStr">
        <is>
          <t>Ancestor</t>
        </is>
      </c>
      <c r="F308" s="8" t="inlineStr">
        <is>
          <t>Birth</t>
        </is>
      </c>
      <c r="G308" s="8" t="inlineStr">
        <is>
          <t>Transition</t>
        </is>
      </c>
      <c r="H308" s="9" t="inlineStr">
        <is>
          <t>End</t>
        </is>
      </c>
      <c r="I308" s="8" t="n"/>
      <c r="J308" s="11" t="inlineStr">
        <is>
          <t>Ancestor</t>
        </is>
      </c>
      <c r="K308" s="12" t="inlineStr">
        <is>
          <t>Birth</t>
        </is>
      </c>
      <c r="L308" s="12" t="inlineStr">
        <is>
          <t>Transition</t>
        </is>
      </c>
      <c r="M308" s="13" t="inlineStr">
        <is>
          <t>End</t>
        </is>
      </c>
      <c r="N308" s="12" t="n"/>
      <c r="O308" s="11" t="inlineStr">
        <is>
          <t>Ancestor</t>
        </is>
      </c>
      <c r="P308" s="12" t="inlineStr">
        <is>
          <t>Birth</t>
        </is>
      </c>
      <c r="Q308" s="12" t="inlineStr">
        <is>
          <t>Transition</t>
        </is>
      </c>
      <c r="R308" s="13" t="inlineStr">
        <is>
          <t>End</t>
        </is>
      </c>
      <c r="S308" s="12" t="n"/>
      <c r="T308" s="15" t="inlineStr">
        <is>
          <t>Ancestor</t>
        </is>
      </c>
      <c r="U308" s="16" t="inlineStr">
        <is>
          <t>Birth</t>
        </is>
      </c>
      <c r="V308" s="16" t="inlineStr">
        <is>
          <t>Transition</t>
        </is>
      </c>
      <c r="W308" s="17" t="inlineStr">
        <is>
          <t>End</t>
        </is>
      </c>
      <c r="X308" s="16" t="n"/>
      <c r="Y308" s="15" t="inlineStr">
        <is>
          <t>Ancestor</t>
        </is>
      </c>
      <c r="Z308" s="16" t="inlineStr">
        <is>
          <t>Birth</t>
        </is>
      </c>
      <c r="AA308" s="16" t="inlineStr">
        <is>
          <t>Transition</t>
        </is>
      </c>
      <c r="AB308" s="17" t="inlineStr">
        <is>
          <t>End</t>
        </is>
      </c>
      <c r="AC308" s="16" t="n"/>
      <c r="AD308" s="15" t="inlineStr">
        <is>
          <t>Ancestor</t>
        </is>
      </c>
      <c r="AE308" s="16" t="inlineStr">
        <is>
          <t>Birth</t>
        </is>
      </c>
      <c r="AF308" s="16" t="inlineStr">
        <is>
          <t>Transition</t>
        </is>
      </c>
      <c r="AG308" s="17" t="inlineStr">
        <is>
          <t>End</t>
        </is>
      </c>
      <c r="AH308" s="16" t="n"/>
      <c r="AI308" s="15" t="inlineStr">
        <is>
          <t>Ancestor</t>
        </is>
      </c>
      <c r="AJ308" s="16" t="inlineStr">
        <is>
          <t>Birth</t>
        </is>
      </c>
      <c r="AK308" s="16" t="inlineStr">
        <is>
          <t>Transition</t>
        </is>
      </c>
      <c r="AL308" s="17" t="inlineStr">
        <is>
          <t>End</t>
        </is>
      </c>
      <c r="AM308" s="16" t="n"/>
      <c r="AN308" s="19" t="inlineStr">
        <is>
          <t>Ancestor</t>
        </is>
      </c>
      <c r="AO308" s="20" t="inlineStr">
        <is>
          <t>Birth</t>
        </is>
      </c>
      <c r="AP308" s="20" t="inlineStr">
        <is>
          <t>Transition</t>
        </is>
      </c>
      <c r="AQ308" s="21" t="inlineStr">
        <is>
          <t>End</t>
        </is>
      </c>
      <c r="AR308" s="20" t="n"/>
      <c r="AS308" s="22" t="inlineStr">
        <is>
          <t>Ancestor</t>
        </is>
      </c>
      <c r="AT308" s="23" t="inlineStr">
        <is>
          <t>Birth</t>
        </is>
      </c>
      <c r="AU308" s="23" t="inlineStr">
        <is>
          <t>Transition</t>
        </is>
      </c>
      <c r="AV308" s="24" t="inlineStr">
        <is>
          <t>End</t>
        </is>
      </c>
      <c r="AW308" s="23" t="n"/>
      <c r="AX308" s="22" t="inlineStr">
        <is>
          <t>Ancestor</t>
        </is>
      </c>
      <c r="AY308" s="23" t="inlineStr">
        <is>
          <t>Birth</t>
        </is>
      </c>
      <c r="AZ308" s="23" t="inlineStr">
        <is>
          <t>Transition</t>
        </is>
      </c>
      <c r="BA308" s="24" t="inlineStr">
        <is>
          <t>End</t>
        </is>
      </c>
      <c r="BB308" s="23" t="n"/>
      <c r="BC308" s="22" t="inlineStr">
        <is>
          <t>Ancestor</t>
        </is>
      </c>
      <c r="BD308" s="23" t="inlineStr">
        <is>
          <t>Birth</t>
        </is>
      </c>
      <c r="BE308" s="23" t="inlineStr">
        <is>
          <t>Transition</t>
        </is>
      </c>
      <c r="BF308" s="24" t="inlineStr">
        <is>
          <t>End</t>
        </is>
      </c>
      <c r="BG308" s="23" t="n"/>
      <c r="BH308" s="22" t="inlineStr">
        <is>
          <t>Ancestor</t>
        </is>
      </c>
      <c r="BI308" s="23" t="inlineStr">
        <is>
          <t>Birth</t>
        </is>
      </c>
      <c r="BJ308" s="23" t="inlineStr">
        <is>
          <t>Transition</t>
        </is>
      </c>
      <c r="BK308" s="24" t="inlineStr">
        <is>
          <t>End</t>
        </is>
      </c>
      <c r="BL308" s="23" t="n"/>
      <c r="BM308" s="22" t="inlineStr">
        <is>
          <t>Ancestor</t>
        </is>
      </c>
      <c r="BN308" s="23" t="inlineStr">
        <is>
          <t>Birth</t>
        </is>
      </c>
      <c r="BO308" s="23" t="inlineStr">
        <is>
          <t>Transition</t>
        </is>
      </c>
      <c r="BP308" s="24" t="inlineStr">
        <is>
          <t>End</t>
        </is>
      </c>
      <c r="BQ308" s="23" t="n"/>
      <c r="BR308" s="22" t="inlineStr">
        <is>
          <t>Ancestor</t>
        </is>
      </c>
      <c r="BS308" s="23" t="inlineStr">
        <is>
          <t>Birth</t>
        </is>
      </c>
      <c r="BT308" s="23" t="inlineStr">
        <is>
          <t>Transition</t>
        </is>
      </c>
      <c r="BU308" s="24" t="inlineStr">
        <is>
          <t>End</t>
        </is>
      </c>
      <c r="BV308" s="23" t="n"/>
      <c r="BW308" s="22" t="inlineStr">
        <is>
          <t>Ancestor</t>
        </is>
      </c>
      <c r="BX308" s="23" t="inlineStr">
        <is>
          <t>Birth</t>
        </is>
      </c>
      <c r="BY308" s="23" t="inlineStr">
        <is>
          <t>Transition</t>
        </is>
      </c>
      <c r="BZ308" s="24" t="inlineStr">
        <is>
          <t>End</t>
        </is>
      </c>
      <c r="CA308" s="23" t="n"/>
      <c r="CB308" s="26" t="inlineStr">
        <is>
          <t>Ancestor</t>
        </is>
      </c>
      <c r="CC308" s="27" t="inlineStr">
        <is>
          <t>Birth</t>
        </is>
      </c>
      <c r="CD308" s="27" t="inlineStr">
        <is>
          <t>Transition</t>
        </is>
      </c>
      <c r="CE308" s="28" t="inlineStr">
        <is>
          <t>End</t>
        </is>
      </c>
      <c r="CF308" s="27" t="n"/>
      <c r="CG308" s="26" t="inlineStr">
        <is>
          <t>Ancestor</t>
        </is>
      </c>
      <c r="CH308" s="27" t="inlineStr">
        <is>
          <t>Birth</t>
        </is>
      </c>
      <c r="CI308" s="27" t="inlineStr">
        <is>
          <t>Transition</t>
        </is>
      </c>
      <c r="CJ308" s="28" t="inlineStr">
        <is>
          <t>End</t>
        </is>
      </c>
      <c r="CK308" s="27" t="n"/>
      <c r="CL308" s="26" t="inlineStr">
        <is>
          <t>Ancestor</t>
        </is>
      </c>
      <c r="CM308" s="27" t="inlineStr">
        <is>
          <t>Birth</t>
        </is>
      </c>
      <c r="CN308" s="27" t="inlineStr">
        <is>
          <t>Transition</t>
        </is>
      </c>
      <c r="CO308" s="28" t="inlineStr">
        <is>
          <t>End</t>
        </is>
      </c>
      <c r="CP308" s="27" t="n"/>
      <c r="CQ308" s="26" t="inlineStr">
        <is>
          <t>Ancestor</t>
        </is>
      </c>
      <c r="CR308" s="27" t="inlineStr">
        <is>
          <t>Birth</t>
        </is>
      </c>
      <c r="CS308" s="27" t="inlineStr">
        <is>
          <t>Transition</t>
        </is>
      </c>
      <c r="CT308" s="28" t="inlineStr">
        <is>
          <t>End</t>
        </is>
      </c>
      <c r="CU308" s="27" t="n"/>
      <c r="CV308" s="26" t="inlineStr">
        <is>
          <t>Ancestor</t>
        </is>
      </c>
      <c r="CW308" s="27" t="inlineStr">
        <is>
          <t>Birth</t>
        </is>
      </c>
      <c r="CX308" s="27" t="inlineStr">
        <is>
          <t>Transition</t>
        </is>
      </c>
      <c r="CY308" s="28" t="inlineStr">
        <is>
          <t>End</t>
        </is>
      </c>
      <c r="CZ308" s="27" t="n"/>
      <c r="DA308" s="26" t="inlineStr">
        <is>
          <t>Ancestor</t>
        </is>
      </c>
      <c r="DB308" s="27" t="inlineStr">
        <is>
          <t>Birth</t>
        </is>
      </c>
      <c r="DC308" s="27" t="inlineStr">
        <is>
          <t>Transition</t>
        </is>
      </c>
      <c r="DD308" s="28" t="inlineStr">
        <is>
          <t>End</t>
        </is>
      </c>
      <c r="DE308" s="27" t="n"/>
      <c r="DF308" s="26" t="inlineStr">
        <is>
          <t>Ancestor</t>
        </is>
      </c>
      <c r="DG308" s="27" t="inlineStr">
        <is>
          <t>Birth</t>
        </is>
      </c>
      <c r="DH308" s="27" t="inlineStr">
        <is>
          <t>Transition</t>
        </is>
      </c>
      <c r="DI308" s="28" t="inlineStr">
        <is>
          <t>End</t>
        </is>
      </c>
      <c r="DJ308" s="27" t="n"/>
      <c r="DK308" s="26" t="inlineStr">
        <is>
          <t>Ancestor</t>
        </is>
      </c>
      <c r="DL308" s="27" t="inlineStr">
        <is>
          <t>Birth</t>
        </is>
      </c>
      <c r="DM308" s="27" t="inlineStr">
        <is>
          <t>Transition</t>
        </is>
      </c>
      <c r="DN308" s="28" t="inlineStr">
        <is>
          <t>End</t>
        </is>
      </c>
      <c r="DO308" s="27" t="n"/>
      <c r="DP308" s="26" t="inlineStr">
        <is>
          <t>Ancestor</t>
        </is>
      </c>
      <c r="DQ308" s="27" t="inlineStr">
        <is>
          <t>Birth</t>
        </is>
      </c>
      <c r="DR308" s="27" t="inlineStr">
        <is>
          <t>Transition</t>
        </is>
      </c>
      <c r="DS308" s="28" t="inlineStr">
        <is>
          <t>End</t>
        </is>
      </c>
      <c r="DT308" s="27" t="n"/>
      <c r="DU308" s="26" t="inlineStr">
        <is>
          <t>Ancestor</t>
        </is>
      </c>
      <c r="DV308" s="27" t="inlineStr">
        <is>
          <t>Birth</t>
        </is>
      </c>
      <c r="DW308" s="27" t="inlineStr">
        <is>
          <t>Transition</t>
        </is>
      </c>
      <c r="DX308" s="28" t="inlineStr">
        <is>
          <t>End</t>
        </is>
      </c>
      <c r="DY308" s="27" t="n"/>
      <c r="DZ308" s="26" t="inlineStr">
        <is>
          <t>Ancestor</t>
        </is>
      </c>
      <c r="EA308" s="27" t="inlineStr">
        <is>
          <t>Birth</t>
        </is>
      </c>
      <c r="EB308" s="27" t="inlineStr">
        <is>
          <t>Transition</t>
        </is>
      </c>
      <c r="EC308" s="28" t="inlineStr">
        <is>
          <t>End</t>
        </is>
      </c>
      <c r="ED308" s="27" t="n"/>
      <c r="EE308" s="26" t="inlineStr">
        <is>
          <t>Ancestor</t>
        </is>
      </c>
      <c r="EF308" s="27" t="inlineStr">
        <is>
          <t>Birth</t>
        </is>
      </c>
      <c r="EG308" s="27" t="inlineStr">
        <is>
          <t>Transition</t>
        </is>
      </c>
      <c r="EH308" s="28" t="inlineStr">
        <is>
          <t>End</t>
        </is>
      </c>
      <c r="EI308" s="27" t="n"/>
      <c r="EJ308" s="26" t="inlineStr">
        <is>
          <t>Ancestor</t>
        </is>
      </c>
      <c r="EK308" s="27" t="inlineStr">
        <is>
          <t>Birth</t>
        </is>
      </c>
      <c r="EL308" s="27" t="inlineStr">
        <is>
          <t>Transition</t>
        </is>
      </c>
      <c r="EM308" s="28" t="inlineStr">
        <is>
          <t>End</t>
        </is>
      </c>
      <c r="EN308" s="27" t="n"/>
      <c r="EO308" s="26" t="inlineStr">
        <is>
          <t>Ancestor</t>
        </is>
      </c>
      <c r="EP308" s="27" t="inlineStr">
        <is>
          <t>Birth</t>
        </is>
      </c>
      <c r="EQ308" s="27" t="inlineStr">
        <is>
          <t>Transition</t>
        </is>
      </c>
      <c r="ER308" s="28" t="inlineStr">
        <is>
          <t>End</t>
        </is>
      </c>
      <c r="ES308" s="27" t="n"/>
      <c r="ET308" s="26" t="inlineStr">
        <is>
          <t>Ancestor</t>
        </is>
      </c>
      <c r="EU308" s="27" t="inlineStr">
        <is>
          <t>Birth</t>
        </is>
      </c>
      <c r="EV308" s="27" t="inlineStr">
        <is>
          <t>Transition</t>
        </is>
      </c>
      <c r="EW308" s="28" t="inlineStr">
        <is>
          <t>End</t>
        </is>
      </c>
      <c r="EX308" s="27" t="n"/>
      <c r="EY308" s="26" t="inlineStr">
        <is>
          <t>Ancestor</t>
        </is>
      </c>
      <c r="EZ308" s="27" t="inlineStr">
        <is>
          <t>Birth</t>
        </is>
      </c>
      <c r="FA308" s="27" t="inlineStr">
        <is>
          <t>Transition</t>
        </is>
      </c>
      <c r="FB308" s="28" t="inlineStr">
        <is>
          <t>End</t>
        </is>
      </c>
      <c r="FC308" s="5" t="n"/>
    </row>
    <row r="309">
      <c r="A309" s="42">
        <f>COUNTIF(B$3:B$450,"&lt;="&amp;$B309)</f>
        <v/>
      </c>
      <c r="B309" s="42">
        <f>COUNT('R'!D316,'R'!G312,'R'!G320,'R'!J310,'R'!J314,'R'!J318,'R'!J322,'R'!M323,'R'!M321,'R'!M319,'R'!M317,'R'!M315,'R'!M313,'R'!M311,'R'!M309,'R'!P308,'R'!P309,'R'!P310,'R'!P311,'R'!P312,'R'!P313,'R'!P314,'R'!P315,'R'!P317,'R'!P318,'R'!P319,'R'!P320,'R'!P321,'R'!P322,'R'!P323,'R'!P324)+(C310*0.01)</f>
        <v/>
      </c>
      <c r="C309" s="33">
        <f>A309*20</f>
        <v/>
      </c>
      <c r="D309" s="42" t="inlineStr">
        <is>
          <t>x</t>
        </is>
      </c>
      <c r="E309" s="42">
        <f>'R'!B315</f>
        <v/>
      </c>
      <c r="F309" s="42">
        <f>E309</f>
        <v/>
      </c>
      <c r="G309" s="42">
        <f>'R'!B316</f>
        <v/>
      </c>
      <c r="H309" s="42">
        <f>IF('R'!D316=0,'R'!C316,'R'!D316)</f>
        <v/>
      </c>
      <c r="J309" s="42">
        <f>H309</f>
        <v/>
      </c>
      <c r="K309" s="42">
        <f>H309</f>
        <v/>
      </c>
      <c r="L309" s="32">
        <f>IF('R'!E312=0,x!K309,'R'!E312)</f>
        <v/>
      </c>
      <c r="M309" s="32">
        <f>IF(AND('R'!G312=0,'R'!F312=0), x!K309,(IF('R'!G312=0, 'R'!F312, 'R'!G312)))</f>
        <v/>
      </c>
      <c r="O309" s="42">
        <f>H309</f>
        <v/>
      </c>
      <c r="P309" s="42">
        <f>H309</f>
        <v/>
      </c>
      <c r="Q309" s="32">
        <f>IF('R'!E320=0,x!P309,'R'!E320)</f>
        <v/>
      </c>
      <c r="R309" s="32">
        <f>IF(AND('R'!G320=0, 'R'!F320=0),x!P309,IF('R'!G320=0, 'R'!F320, 'R'!G320))</f>
        <v/>
      </c>
      <c r="T309" s="42">
        <f>M309</f>
        <v/>
      </c>
      <c r="U309" s="42">
        <f>T309</f>
        <v/>
      </c>
      <c r="V309" s="32">
        <f>IF('R'!H310=0,x!U309,'R'!H310)</f>
        <v/>
      </c>
      <c r="W309" s="32">
        <f>IF(AND('R'!J310=0,'R'!I310=0),x!U309,IF('R'!J310=0,'R'!I310,'R'!J310))</f>
        <v/>
      </c>
      <c r="Y309" s="42">
        <f>T309</f>
        <v/>
      </c>
      <c r="Z309" s="42">
        <f>Y309</f>
        <v/>
      </c>
      <c r="AA309" s="32">
        <f>IF('R'!H314=0,x!Z309,'R'!H314)</f>
        <v/>
      </c>
      <c r="AB309" s="32">
        <f>IF(AND('R'!J314=0,'R'!I314=0),x!Z309,IF('R'!J314=0,'R'!I314,'R'!J314))</f>
        <v/>
      </c>
      <c r="AD309" s="42">
        <f>R309</f>
        <v/>
      </c>
      <c r="AE309" s="42">
        <f>AD309</f>
        <v/>
      </c>
      <c r="AF309" s="32">
        <f>IF('R'!H318=0,x!AE309,'R'!H318)</f>
        <v/>
      </c>
      <c r="AG309" s="32">
        <f>IF(AND('R'!J318=0,'R'!I318=0),x!AE309,IF('R'!J318=0,'R'!I318,'R'!J318))</f>
        <v/>
      </c>
      <c r="AI309" s="42">
        <f>R309</f>
        <v/>
      </c>
      <c r="AJ309" s="42">
        <f>AI309</f>
        <v/>
      </c>
      <c r="AK309" s="32">
        <f>IF('R'!H322=0,x!AJ309,'R'!H322)</f>
        <v/>
      </c>
      <c r="AL309" s="32">
        <f>IF(AND('R'!J322=0,'R'!I322=0),x!AJ309,IF('R'!J322=0,'R'!I322,'R'!J322))</f>
        <v/>
      </c>
      <c r="AN309" s="42">
        <f>W309</f>
        <v/>
      </c>
      <c r="AO309" s="42">
        <f>AN309</f>
        <v/>
      </c>
      <c r="AP309" s="32">
        <f>IF('R'!K309=0,x!AO309,'R'!K309)</f>
        <v/>
      </c>
      <c r="AQ309" s="32">
        <f>IF(AND('R'!M309=0,'R'!L309=0),x!AO309,IF('R'!M309=0,'R'!L309,'R'!M309))</f>
        <v/>
      </c>
      <c r="AS309" s="42">
        <f>W309</f>
        <v/>
      </c>
      <c r="AT309" s="42">
        <f>AS309</f>
        <v/>
      </c>
      <c r="AU309" s="32">
        <f>IF('R'!K311=0,x!AT309,'R'!K311)</f>
        <v/>
      </c>
      <c r="AV309" s="32">
        <f>IF(AND('R'!M311=0,'R'!L311=0),x!AT309,IF('R'!M311=0,'R'!L311,'R'!M311))</f>
        <v/>
      </c>
      <c r="AX309" s="42">
        <f>AB309</f>
        <v/>
      </c>
      <c r="AY309" s="42">
        <f>AX309</f>
        <v/>
      </c>
      <c r="AZ309" s="32">
        <f>IF('R'!K313=0,x!AY309,'R'!K313)</f>
        <v/>
      </c>
      <c r="BA309" s="32">
        <f>IF(AND('R'!M313=0,'R'!L313=0),x!AY309,IF('R'!M313=0,'R'!L313,'R'!M313))</f>
        <v/>
      </c>
      <c r="BC309" s="42">
        <f>AB309</f>
        <v/>
      </c>
      <c r="BD309" s="42">
        <f>BC309</f>
        <v/>
      </c>
      <c r="BE309" s="32">
        <f>IF('R'!K315=0,x!BD309,'R'!K315)</f>
        <v/>
      </c>
      <c r="BF309" s="32">
        <f>IF(AND('R'!M315=0,'R'!L315=0),x!BD309,IF('R'!M315=0,'R'!L315,'R'!M315))</f>
        <v/>
      </c>
      <c r="BH309" s="42">
        <f>AG309</f>
        <v/>
      </c>
      <c r="BI309" s="42">
        <f>BH309</f>
        <v/>
      </c>
      <c r="BJ309" s="32">
        <f>IF('R'!K317=0,x!BI309,'R'!K317)</f>
        <v/>
      </c>
      <c r="BK309" s="32">
        <f>IF(AND('R'!M317=0,'R'!L317=0),x!BI309,IF('R'!M317=0,'R'!L317,'R'!M317))</f>
        <v/>
      </c>
      <c r="BM309" s="42">
        <f>AG309</f>
        <v/>
      </c>
      <c r="BN309" s="42">
        <f>BM309</f>
        <v/>
      </c>
      <c r="BO309" s="32">
        <f>IF('R'!K319=0,x!BN309,'R'!K319)</f>
        <v/>
      </c>
      <c r="BP309" s="32">
        <f>IF(AND('R'!M319=0,'R'!L319=0),x!BN309,IF('R'!M319=0,'R'!L319,'R'!M319))</f>
        <v/>
      </c>
      <c r="BR309" s="42">
        <f>AL309</f>
        <v/>
      </c>
      <c r="BS309" s="42">
        <f>BR309</f>
        <v/>
      </c>
      <c r="BT309" s="32">
        <f>IF('R'!K321=0,x!BS309,'R'!K321)</f>
        <v/>
      </c>
      <c r="BU309" s="32">
        <f>IF(AND('R'!M321=0,'R'!L321=0),x!BS309,IF('R'!M321=0,'R'!L321,'R'!M321))</f>
        <v/>
      </c>
      <c r="BW309" s="42">
        <f>AL309</f>
        <v/>
      </c>
      <c r="BX309" s="42">
        <f>BW309</f>
        <v/>
      </c>
      <c r="BY309" s="32">
        <f>IF('R'!K323=0,x!BX309,'R'!K323)</f>
        <v/>
      </c>
      <c r="BZ309" s="32">
        <f>IF(AND('R'!M323=0,'R'!L323=0),x!BX309,IF('R'!M323=0,'R'!L323,'R'!M323))</f>
        <v/>
      </c>
      <c r="CB309" s="42">
        <f>AQ309</f>
        <v/>
      </c>
      <c r="CC309" s="42">
        <f>CB309</f>
        <v/>
      </c>
      <c r="CD309" s="32">
        <f>IF('R'!N308=0,x!CC309,'R'!N308)</f>
        <v/>
      </c>
      <c r="CE309" s="32">
        <f>IF(AND('R'!P308=0,'R'!O308=0),x!CC309,IF('R'!P308=0,'R'!O308,'R'!P308))</f>
        <v/>
      </c>
      <c r="CG309" s="42">
        <f>AQ309</f>
        <v/>
      </c>
      <c r="CH309" s="42">
        <f>CG309</f>
        <v/>
      </c>
      <c r="CI309" s="32">
        <f>IF('R'!N309=0,x!CH309,'R'!N309)</f>
        <v/>
      </c>
      <c r="CJ309" s="32">
        <f>IF(AND('R'!P309=0,'R'!O309=0),x!CH309,IF('R'!P309=0,'R'!O309,'R'!P309))</f>
        <v/>
      </c>
      <c r="CL309" s="42">
        <f>AV309</f>
        <v/>
      </c>
      <c r="CM309" s="42">
        <f>CL309</f>
        <v/>
      </c>
      <c r="CN309" s="32">
        <f>IF('R'!N310=0,x!CM309,'R'!N310)</f>
        <v/>
      </c>
      <c r="CO309" s="32">
        <f>IF(AND('R'!P310=0,'R'!O310=0),x!CM309,IF('R'!P310=0,'R'!O310,'R'!P310))</f>
        <v/>
      </c>
      <c r="CQ309" s="42">
        <f>AV309</f>
        <v/>
      </c>
      <c r="CR309" s="42">
        <f>CQ309</f>
        <v/>
      </c>
      <c r="CS309" s="32">
        <f>IF('R'!N311=0,x!CR309,'R'!N311)</f>
        <v/>
      </c>
      <c r="CT309" s="32">
        <f>IF(AND('R'!P311=0,'R'!O311=0),x!CR309,IF('R'!P311=0,'R'!O311,'R'!P311))</f>
        <v/>
      </c>
      <c r="CV309" s="42">
        <f>BA309</f>
        <v/>
      </c>
      <c r="CW309" s="42">
        <f>CV309</f>
        <v/>
      </c>
      <c r="CX309" s="32">
        <f>IF('R'!N312=0,x!CW309,'R'!N312)</f>
        <v/>
      </c>
      <c r="CY309" s="32">
        <f>IF(AND('R'!P312=0,'R'!O312=0),x!CW309,IF('R'!P312=0,'R'!O312,'R'!P312))</f>
        <v/>
      </c>
      <c r="DA309" s="42">
        <f>BA309</f>
        <v/>
      </c>
      <c r="DB309" s="42">
        <f>DA309</f>
        <v/>
      </c>
      <c r="DC309" s="32">
        <f>IF('R'!N313=0,x!DB309,'R'!N313)</f>
        <v/>
      </c>
      <c r="DD309" s="32">
        <f>IF(AND('R'!P313=0,'R'!O313=0),x!DB309,IF('R'!P313=0,'R'!O313,'R'!P313))</f>
        <v/>
      </c>
      <c r="DF309" s="42">
        <f>BF309</f>
        <v/>
      </c>
      <c r="DG309" s="42">
        <f>DF309</f>
        <v/>
      </c>
      <c r="DH309" s="32">
        <f>IF('R'!N314=0,x!DG309,'R'!N314)</f>
        <v/>
      </c>
      <c r="DI309" s="32">
        <f>IF(AND('R'!P314=0,'R'!O314=0),x!DG309,IF('R'!P314=0,'R'!O314,'R'!P314))</f>
        <v/>
      </c>
      <c r="DK309" s="42">
        <f>BF309</f>
        <v/>
      </c>
      <c r="DL309" s="42">
        <f>DK309</f>
        <v/>
      </c>
      <c r="DM309" s="32">
        <f>IF('R'!N315=0,x!DL309,'R'!N315)</f>
        <v/>
      </c>
      <c r="DN309" s="32">
        <f>IF(AND('R'!P315=0,'R'!O315=0),x!DL309,IF('R'!P315=0,'R'!O315,'R'!P315))</f>
        <v/>
      </c>
      <c r="DP309" s="42">
        <f>BK309</f>
        <v/>
      </c>
      <c r="DQ309" s="42">
        <f>DP309</f>
        <v/>
      </c>
      <c r="DR309" s="32">
        <f>IF('R'!N317=0,x!DQ309,'R'!N317)</f>
        <v/>
      </c>
      <c r="DS309" s="32">
        <f>IF(AND('R'!P317=0,'R'!O317=0),x!DQ309,IF('R'!P317=0,'R'!O317,'R'!P317))</f>
        <v/>
      </c>
      <c r="DU309" s="42">
        <f>BK309</f>
        <v/>
      </c>
      <c r="DV309" s="42">
        <f>DU309</f>
        <v/>
      </c>
      <c r="DW309" s="32">
        <f>IF('R'!N317=0,x!DV309,'R'!N317)</f>
        <v/>
      </c>
      <c r="DX309" s="32">
        <f>IF(AND('R'!P318=0,'R'!O318=0),x!DV309,IF('R'!P318=0,'R'!O318,'R'!P318))</f>
        <v/>
      </c>
      <c r="DZ309" s="42">
        <f>BP309</f>
        <v/>
      </c>
      <c r="EA309" s="42">
        <f>DZ309</f>
        <v/>
      </c>
      <c r="EB309" s="32">
        <f>IF('R'!N318=0,x!EA309,'R'!N318)</f>
        <v/>
      </c>
      <c r="EC309" s="32">
        <f>IF(AND('R'!P319=0,'R'!O319=0),x!EA309,IF('R'!P319=0,'R'!O319,'R'!P319))</f>
        <v/>
      </c>
      <c r="EE309" s="42">
        <f>BP309</f>
        <v/>
      </c>
      <c r="EF309" s="42">
        <f>EE309</f>
        <v/>
      </c>
      <c r="EG309" s="32">
        <f>IF('R'!N319=0,x!EF309,'R'!N319)</f>
        <v/>
      </c>
      <c r="EH309" s="32">
        <f>IF(AND('R'!P320=0,'R'!O320=0),x!EF309,IF('R'!P320=0,'R'!O320,'R'!P320))</f>
        <v/>
      </c>
      <c r="EJ309" s="42">
        <f>BU309</f>
        <v/>
      </c>
      <c r="EK309" s="42">
        <f>EJ309</f>
        <v/>
      </c>
      <c r="EL309" s="32">
        <f>IF('R'!N320=0,x!EK309,'R'!N320)</f>
        <v/>
      </c>
      <c r="EM309" s="32">
        <f>IF(AND('R'!P321=0,'R'!O321=0),x!EK309,IF('R'!P321=0,'R'!O321,'R'!P321))</f>
        <v/>
      </c>
      <c r="EO309" s="42">
        <f>BU309</f>
        <v/>
      </c>
      <c r="EP309" s="42">
        <f>EO309</f>
        <v/>
      </c>
      <c r="EQ309" s="32">
        <f>IF('R'!N321=0,x!EP309,'R'!N321)</f>
        <v/>
      </c>
      <c r="ER309" s="32">
        <f>IF(AND('R'!P322=0,'R'!O322=0),x!EP309,IF('R'!P322=0,'R'!O322,'R'!P322))</f>
        <v/>
      </c>
      <c r="ET309" s="42">
        <f>BZ309</f>
        <v/>
      </c>
      <c r="EU309" s="42">
        <f>ET309</f>
        <v/>
      </c>
      <c r="EV309" s="32">
        <f>IF('R'!N322=0,x!EU309,'R'!N322)</f>
        <v/>
      </c>
      <c r="EW309" s="32">
        <f>IF(AND('R'!P323=0,'R'!O323=0),x!EU309,IF('R'!P323=0,'R'!O323,'R'!P323))</f>
        <v/>
      </c>
      <c r="EY309" s="42">
        <f>BZ309</f>
        <v/>
      </c>
      <c r="EZ309" s="42">
        <f>EY309</f>
        <v/>
      </c>
      <c r="FA309" s="32">
        <f>IF('R'!N323=0,x!EZ309,'R'!N323)</f>
        <v/>
      </c>
      <c r="FB309" s="32">
        <f>IF(AND('R'!P324=0,'R'!O324=0),x!EZ309,IF('R'!P324=0,'R'!O324,'R'!P324))</f>
        <v/>
      </c>
    </row>
    <row r="310">
      <c r="C310" s="31">
        <f>'R'!A316</f>
        <v/>
      </c>
      <c r="D310" s="42" t="inlineStr">
        <is>
          <t>y</t>
        </is>
      </c>
      <c r="E310" s="42">
        <f>C309</f>
        <v/>
      </c>
      <c r="F310" s="42">
        <f>C309</f>
        <v/>
      </c>
      <c r="G310" s="42">
        <f>C309</f>
        <v/>
      </c>
      <c r="H310" s="42">
        <f>C309</f>
        <v/>
      </c>
      <c r="J310" s="42">
        <f>E310</f>
        <v/>
      </c>
      <c r="K310" s="32">
        <f>IF(OR(H309=145,'R'!C316&lt;&gt;0,'R'!E312=0),H310,$C309+4)</f>
        <v/>
      </c>
      <c r="L310" s="42">
        <f>K310</f>
        <v/>
      </c>
      <c r="M310" s="42">
        <f>K310</f>
        <v/>
      </c>
      <c r="O310" s="42">
        <f>H310</f>
        <v/>
      </c>
      <c r="P310" s="32">
        <f>IF(OR(H309=145,'R'!C316&lt;&gt;0,'R'!E320=0),H310,$C309-4)</f>
        <v/>
      </c>
      <c r="Q310" s="42">
        <f>P310</f>
        <v/>
      </c>
      <c r="R310" s="42">
        <f>P310</f>
        <v/>
      </c>
      <c r="T310" s="42">
        <f>M310</f>
        <v/>
      </c>
      <c r="U310" s="32">
        <f>IF(OR(M309=15,'R'!F312,'R'!H310=0),M310,$C309+6)</f>
        <v/>
      </c>
      <c r="V310" s="42">
        <f>U310</f>
        <v/>
      </c>
      <c r="W310" s="42">
        <f>U310</f>
        <v/>
      </c>
      <c r="Y310" s="42">
        <f>M310</f>
        <v/>
      </c>
      <c r="Z310" s="32">
        <f>IF(OR(M309=145,'R'!F312,'R'!H314=0),M310,$C309+2)</f>
        <v/>
      </c>
      <c r="AA310" s="42">
        <f>Z310</f>
        <v/>
      </c>
      <c r="AB310" s="42">
        <f>Z310</f>
        <v/>
      </c>
      <c r="AD310" s="42">
        <f>R310</f>
        <v/>
      </c>
      <c r="AE310" s="32">
        <f>IF(OR(R309=145,'R'!F320&lt;&gt;0,'R'!H318=0),R310,$C309-2)</f>
        <v/>
      </c>
      <c r="AF310" s="42">
        <f>AE310</f>
        <v/>
      </c>
      <c r="AG310" s="42">
        <f>AE310</f>
        <v/>
      </c>
      <c r="AI310" s="42">
        <f>R310</f>
        <v/>
      </c>
      <c r="AJ310" s="32">
        <f>IF(OR(R309=145,'R'!F320&lt;&gt;0,'R'!H322=0),R310,$C309-6)</f>
        <v/>
      </c>
      <c r="AK310" s="42">
        <f>AJ310</f>
        <v/>
      </c>
      <c r="AL310" s="42">
        <f>AJ310</f>
        <v/>
      </c>
      <c r="AN310" s="42">
        <f>W310</f>
        <v/>
      </c>
      <c r="AO310" s="32">
        <f>IF(OR(W309=145,'R'!I310&lt;&gt;0,'R'!K309=0),W310,$C309+7)</f>
        <v/>
      </c>
      <c r="AP310" s="42">
        <f>AO310</f>
        <v/>
      </c>
      <c r="AQ310" s="42">
        <f>AO310</f>
        <v/>
      </c>
      <c r="AS310" s="42">
        <f>W310</f>
        <v/>
      </c>
      <c r="AT310" s="32">
        <f>IF(OR(W309=145,'R'!I310&lt;&gt;0,'R'!K311=0),W310,$C309+5)</f>
        <v/>
      </c>
      <c r="AU310" s="42">
        <f>AT310</f>
        <v/>
      </c>
      <c r="AV310" s="42">
        <f>AT310</f>
        <v/>
      </c>
      <c r="AX310" s="42">
        <f>AB310</f>
        <v/>
      </c>
      <c r="AY310" s="32">
        <f>IF(OR(AB309=145,'R'!I314&lt;&gt;0,'R'!K313=0),AB310,$C309+3)</f>
        <v/>
      </c>
      <c r="AZ310" s="42">
        <f>AY310</f>
        <v/>
      </c>
      <c r="BA310" s="42">
        <f>AY310</f>
        <v/>
      </c>
      <c r="BC310" s="42">
        <f>AB310</f>
        <v/>
      </c>
      <c r="BD310" s="32">
        <f>IF(OR(AB309=145,'R'!I314&lt;&gt;0,'R'!K315=0),AB310,$C309+1)</f>
        <v/>
      </c>
      <c r="BE310" s="42">
        <f>BD310</f>
        <v/>
      </c>
      <c r="BF310" s="42">
        <f>BD310</f>
        <v/>
      </c>
      <c r="BH310" s="42">
        <f>AG310</f>
        <v/>
      </c>
      <c r="BI310" s="32">
        <f>IF(OR(AG309=145,'R'!I318&lt;&gt;0,'R'!K317=0,'R'!K317=0),AG310,$C309-1)</f>
        <v/>
      </c>
      <c r="BJ310" s="42">
        <f>BI310</f>
        <v/>
      </c>
      <c r="BK310" s="42">
        <f>BI310</f>
        <v/>
      </c>
      <c r="BM310" s="42">
        <f>AG310</f>
        <v/>
      </c>
      <c r="BN310" s="32">
        <f>IF(OR(AG309=145,'R'!I318&lt;&gt;0,'R'!K319=0),AG310,$C309-3)</f>
        <v/>
      </c>
      <c r="BO310" s="42">
        <f>BN310</f>
        <v/>
      </c>
      <c r="BP310" s="42">
        <f>BN310</f>
        <v/>
      </c>
      <c r="BR310" s="42">
        <f>AL310</f>
        <v/>
      </c>
      <c r="BS310" s="32">
        <f>IF(OR(AL309=145,'R'!I322&lt;&gt;0,'R'!K321=0),AL310,$C309-5)</f>
        <v/>
      </c>
      <c r="BT310" s="42">
        <f>BS310</f>
        <v/>
      </c>
      <c r="BU310" s="42">
        <f>BS310</f>
        <v/>
      </c>
      <c r="BW310" s="42">
        <f>AL310</f>
        <v/>
      </c>
      <c r="BX310" s="32">
        <f>IF(OR(AL309=145,'R'!I322&lt;&gt;0,'R'!K323=0),AL310,$C309-7)</f>
        <v/>
      </c>
      <c r="BY310" s="42">
        <f>BX310</f>
        <v/>
      </c>
      <c r="BZ310" s="42">
        <f>BX310</f>
        <v/>
      </c>
      <c r="CB310" s="42">
        <f>AQ310</f>
        <v/>
      </c>
      <c r="CC310" s="32">
        <f>IF(OR(AQ309=145,'R'!L309&lt;&gt;0,'R'!N308=0),AQ310,$C309+7.5)</f>
        <v/>
      </c>
      <c r="CD310" s="42">
        <f>CC310</f>
        <v/>
      </c>
      <c r="CE310" s="42">
        <f>CC310</f>
        <v/>
      </c>
      <c r="CG310" s="42">
        <f>AQ310</f>
        <v/>
      </c>
      <c r="CH310" s="32">
        <f>IF(OR(AQ309=145,'R'!AK309&lt;&gt;0,'R'!N309=0),AQ310,$C309+6.5)</f>
        <v/>
      </c>
      <c r="CI310" s="42">
        <f>CH310</f>
        <v/>
      </c>
      <c r="CJ310" s="42">
        <f>CH310</f>
        <v/>
      </c>
      <c r="CL310" s="42">
        <f>AV310</f>
        <v/>
      </c>
      <c r="CM310" s="32">
        <f>IF(OR(AV309=145,'R'!L311&lt;&gt;0,'R'!N310=0),AV310,$C309+5.5)</f>
        <v/>
      </c>
      <c r="CN310" s="42">
        <f>CM310</f>
        <v/>
      </c>
      <c r="CO310" s="42">
        <f>CM310</f>
        <v/>
      </c>
      <c r="CQ310" s="42">
        <f>AV310</f>
        <v/>
      </c>
      <c r="CR310" s="32">
        <f>IF(OR(AV309=145,'R'!L311&lt;&gt;0,'R'!N311=0),AV310,$C309+4.5)</f>
        <v/>
      </c>
      <c r="CS310" s="42">
        <f>CR310</f>
        <v/>
      </c>
      <c r="CT310" s="42">
        <f>CR310</f>
        <v/>
      </c>
      <c r="CV310" s="42">
        <f>BA310</f>
        <v/>
      </c>
      <c r="CW310" s="32">
        <f>IF(OR(BA309=145,'R'!L313&lt;&gt;0,'R'!N312=0),BA310,$C309+3.5)</f>
        <v/>
      </c>
      <c r="CX310" s="42">
        <f>CW310</f>
        <v/>
      </c>
      <c r="CY310" s="42">
        <f>CW310</f>
        <v/>
      </c>
      <c r="DA310" s="42">
        <f>BA310</f>
        <v/>
      </c>
      <c r="DB310" s="32">
        <f>IF(OR(BA309=145,'R'!L313&lt;&gt;0,'R'!N313=0),BA310,$C309+2.5)</f>
        <v/>
      </c>
      <c r="DC310" s="42">
        <f>DB310</f>
        <v/>
      </c>
      <c r="DD310" s="42">
        <f>DB310</f>
        <v/>
      </c>
      <c r="DF310" s="42">
        <f>BF310</f>
        <v/>
      </c>
      <c r="DG310" s="32">
        <f>IF(OR(BF309=145,'R'!L315&lt;&gt;0,'R'!N314=0),BF310,$C309+1.5)</f>
        <v/>
      </c>
      <c r="DH310" s="42">
        <f>DG310</f>
        <v/>
      </c>
      <c r="DI310" s="42">
        <f>DG310</f>
        <v/>
      </c>
      <c r="DK310" s="42">
        <f>BF310</f>
        <v/>
      </c>
      <c r="DL310" s="32">
        <f>IF(OR(BF309=145,'R'!L315&lt;&gt;0,'R'!N315=0),BF310,$C309+0.5)</f>
        <v/>
      </c>
      <c r="DM310" s="42">
        <f>DL310</f>
        <v/>
      </c>
      <c r="DN310" s="42">
        <f>DL310</f>
        <v/>
      </c>
      <c r="DP310" s="42">
        <f>BK310</f>
        <v/>
      </c>
      <c r="DQ310" s="32">
        <f>IF(OR(BK309=145,'R'!L317&lt;&gt;0,'R'!N317=0),BK310,$C309-0.5)</f>
        <v/>
      </c>
      <c r="DR310" s="42">
        <f>DQ310</f>
        <v/>
      </c>
      <c r="DS310" s="42">
        <f>DQ310</f>
        <v/>
      </c>
      <c r="DU310" s="42">
        <f>BK310</f>
        <v/>
      </c>
      <c r="DV310" s="32">
        <f>IF(OR(BK309=145,'R'!L317&lt;&gt;0,'R'!N318=0),BK310,$C309-1.5)</f>
        <v/>
      </c>
      <c r="DW310" s="42">
        <f>DV310</f>
        <v/>
      </c>
      <c r="DX310" s="42">
        <f>DV310</f>
        <v/>
      </c>
      <c r="DZ310" s="42">
        <f>BP310</f>
        <v/>
      </c>
      <c r="EA310" s="32">
        <f>IF(OR(BP309=145,'R'!L319&lt;&gt;0,'R'!N319=0),BP310,$C309-2.5)</f>
        <v/>
      </c>
      <c r="EB310" s="42">
        <f>EA310</f>
        <v/>
      </c>
      <c r="EC310" s="42">
        <f>EA310</f>
        <v/>
      </c>
      <c r="EE310" s="42">
        <f>BP310</f>
        <v/>
      </c>
      <c r="EF310" s="32">
        <f>IF(OR(BP309=145,'R'!L319&lt;&gt;0,'R'!N320=0),BP310,$C309-3.5)</f>
        <v/>
      </c>
      <c r="EG310" s="42">
        <f>EF310</f>
        <v/>
      </c>
      <c r="EH310" s="42">
        <f>EF310</f>
        <v/>
      </c>
      <c r="EJ310" s="42">
        <f>BU310</f>
        <v/>
      </c>
      <c r="EK310" s="32">
        <f>IF(OR(BU309=145,'R'!L321&lt;&gt;0,'R'!N321=0),BU310,$C309-4.5)</f>
        <v/>
      </c>
      <c r="EL310" s="42">
        <f>EK310</f>
        <v/>
      </c>
      <c r="EM310" s="42">
        <f>EK310</f>
        <v/>
      </c>
      <c r="EO310" s="42">
        <f>BU310</f>
        <v/>
      </c>
      <c r="EP310" s="32">
        <f>IF(OR(BU309=145,'R'!L321&lt;&gt;0,'R'!N322=0),BU310,$C309-5.5)</f>
        <v/>
      </c>
      <c r="EQ310" s="42">
        <f>EP310</f>
        <v/>
      </c>
      <c r="ER310" s="42">
        <f>EP310</f>
        <v/>
      </c>
      <c r="ET310" s="42">
        <f>BZ310</f>
        <v/>
      </c>
      <c r="EU310" s="32">
        <f>IF(OR(BZ309=145,'R'!L323&lt;&gt;0,'R'!N323=0),BZ310,$C309-6.5)</f>
        <v/>
      </c>
      <c r="EV310" s="42">
        <f>EU310</f>
        <v/>
      </c>
      <c r="EW310" s="42">
        <f>EU310</f>
        <v/>
      </c>
      <c r="EY310" s="42">
        <f>BZ310</f>
        <v/>
      </c>
      <c r="EZ310" s="32">
        <f>IF(OR(BZ309=145,'R'!L323&lt;&gt;0,'R'!N324=0),BZ310,$C309-7.5)</f>
        <v/>
      </c>
      <c r="FA310" s="42">
        <f>EZ310</f>
        <v/>
      </c>
      <c r="FB310" s="42">
        <f>EZ310</f>
        <v/>
      </c>
    </row>
    <row r="311">
      <c r="E311" s="42">
        <f>'R'!B315</f>
        <v/>
      </c>
      <c r="F311" s="42">
        <f>E311</f>
        <v/>
      </c>
      <c r="G311" s="42">
        <f>G309/2-0.5</f>
        <v/>
      </c>
      <c r="H311" s="42">
        <f>H309/2-0.5</f>
        <v/>
      </c>
      <c r="J311" s="42">
        <f>J309/2-0.5</f>
        <v/>
      </c>
      <c r="K311" s="42">
        <f>K309/2-0.5</f>
        <v/>
      </c>
      <c r="L311" s="42">
        <f>L309/2-0.5</f>
        <v/>
      </c>
      <c r="M311" s="42">
        <f>M309/2-0.5</f>
        <v/>
      </c>
      <c r="O311" s="42">
        <f>O309/2-0.5</f>
        <v/>
      </c>
      <c r="P311" s="42">
        <f>P309/2-0.5</f>
        <v/>
      </c>
      <c r="Q311" s="42">
        <f>Q309/2-0.5</f>
        <v/>
      </c>
      <c r="R311" s="42">
        <f>R309/2-0.5</f>
        <v/>
      </c>
      <c r="T311" s="42">
        <f>T309/2-0.5</f>
        <v/>
      </c>
      <c r="U311" s="42">
        <f>U309/2-0.5</f>
        <v/>
      </c>
      <c r="V311" s="42">
        <f>V309/2-0.5</f>
        <v/>
      </c>
      <c r="W311" s="42">
        <f>W309/2-0.5</f>
        <v/>
      </c>
      <c r="Y311" s="42">
        <f>Y309/2-0.5</f>
        <v/>
      </c>
      <c r="Z311" s="42">
        <f>Z309/2-0.5</f>
        <v/>
      </c>
      <c r="AA311" s="42">
        <f>AA309/2-0.5</f>
        <v/>
      </c>
      <c r="AB311" s="42">
        <f>AB309/2-0.5</f>
        <v/>
      </c>
      <c r="AD311" s="42">
        <f>AD309/2-0.5</f>
        <v/>
      </c>
      <c r="AE311" s="42">
        <f>AE309/2-0.5</f>
        <v/>
      </c>
      <c r="AF311" s="42">
        <f>AF309/2-0.5</f>
        <v/>
      </c>
      <c r="AG311" s="42">
        <f>AG309/2-0.5</f>
        <v/>
      </c>
      <c r="AI311" s="42">
        <f>AI309/2-0.5</f>
        <v/>
      </c>
      <c r="AJ311" s="42">
        <f>AJ309/2-0.5</f>
        <v/>
      </c>
      <c r="AK311" s="42">
        <f>AK309/2-0.5</f>
        <v/>
      </c>
      <c r="AL311" s="42">
        <f>AL309/2-0.5</f>
        <v/>
      </c>
      <c r="AN311" s="42">
        <f>AN309/2-0.5</f>
        <v/>
      </c>
      <c r="AO311" s="42">
        <f>AO309/2-0.5</f>
        <v/>
      </c>
      <c r="AP311" s="42">
        <f>AP309/2-0.5</f>
        <v/>
      </c>
      <c r="AQ311" s="42">
        <f>AQ309/2-0.5</f>
        <v/>
      </c>
      <c r="AS311" s="42">
        <f>AS309/2-0.5</f>
        <v/>
      </c>
      <c r="AT311" s="42">
        <f>AT309/2-0.5</f>
        <v/>
      </c>
      <c r="AU311" s="42">
        <f>AU309/2-0.5</f>
        <v/>
      </c>
      <c r="AV311" s="42">
        <f>AV309/2-0.5</f>
        <v/>
      </c>
      <c r="AX311" s="42">
        <f>AX309/2-0.5</f>
        <v/>
      </c>
      <c r="AY311" s="42">
        <f>AY309/2-0.5</f>
        <v/>
      </c>
      <c r="AZ311" s="42">
        <f>AZ309/2-0.5</f>
        <v/>
      </c>
      <c r="BA311" s="42">
        <f>BA309/2-0.5</f>
        <v/>
      </c>
      <c r="BC311" s="42">
        <f>BC309/2-0.5</f>
        <v/>
      </c>
      <c r="BD311" s="42">
        <f>BD309/2-0.5</f>
        <v/>
      </c>
      <c r="BE311" s="42">
        <f>BE309/2-0.5</f>
        <v/>
      </c>
      <c r="BF311" s="42">
        <f>BF309/2-0.5</f>
        <v/>
      </c>
      <c r="BH311" s="42">
        <f>BH309/2-0.5</f>
        <v/>
      </c>
      <c r="BI311" s="42">
        <f>BI309/2-0.5</f>
        <v/>
      </c>
      <c r="BJ311" s="42">
        <f>BJ309/2-0.5</f>
        <v/>
      </c>
      <c r="BK311" s="42">
        <f>BK309/2-0.5</f>
        <v/>
      </c>
      <c r="BM311" s="42">
        <f>BM309/2-0.5</f>
        <v/>
      </c>
      <c r="BN311" s="42">
        <f>BN309/2-0.5</f>
        <v/>
      </c>
      <c r="BO311" s="42">
        <f>BO309/2-0.5</f>
        <v/>
      </c>
      <c r="BP311" s="42">
        <f>BP309/2-0.5</f>
        <v/>
      </c>
      <c r="BR311" s="42">
        <f>BR309/2-0.5</f>
        <v/>
      </c>
      <c r="BS311" s="42">
        <f>BS309/2-0.5</f>
        <v/>
      </c>
      <c r="BT311" s="42">
        <f>BT309/2-0.5</f>
        <v/>
      </c>
      <c r="BU311" s="42">
        <f>BU309/2-0.5</f>
        <v/>
      </c>
      <c r="BW311" s="42">
        <f>BW309/2-0.5</f>
        <v/>
      </c>
      <c r="BX311" s="42">
        <f>BX309/2-0.5</f>
        <v/>
      </c>
      <c r="BY311" s="42">
        <f>BY309/2-0.5</f>
        <v/>
      </c>
      <c r="BZ311" s="42">
        <f>BZ309/2-0.5</f>
        <v/>
      </c>
      <c r="CA311" s="42">
        <f>CA309/2-0.5</f>
        <v/>
      </c>
      <c r="CB311" s="42">
        <f>CB309/2-0.5</f>
        <v/>
      </c>
      <c r="CC311" s="42">
        <f>CC309/2-0.5</f>
        <v/>
      </c>
      <c r="CD311" s="42">
        <f>CD309/2-0.5</f>
        <v/>
      </c>
      <c r="CE311" s="42">
        <f>CE309/2-0.5</f>
        <v/>
      </c>
      <c r="CG311" s="42">
        <f>CG309/2-0.5</f>
        <v/>
      </c>
      <c r="CH311" s="42">
        <f>CH309/2-0.5</f>
        <v/>
      </c>
      <c r="CI311" s="42">
        <f>CI309/2-0.5</f>
        <v/>
      </c>
      <c r="CJ311" s="42">
        <f>CJ309/2-0.5</f>
        <v/>
      </c>
      <c r="CL311" s="42">
        <f>CL309/2-0.5</f>
        <v/>
      </c>
      <c r="CM311" s="42">
        <f>CM309/2-0.5</f>
        <v/>
      </c>
      <c r="CN311" s="42">
        <f>CN309/2-0.5</f>
        <v/>
      </c>
      <c r="CO311" s="42">
        <f>CO309/2-0.5</f>
        <v/>
      </c>
      <c r="CQ311" s="42">
        <f>CQ309/2-0.5</f>
        <v/>
      </c>
      <c r="CR311" s="42">
        <f>CR309/2-0.5</f>
        <v/>
      </c>
      <c r="CS311" s="42">
        <f>CS309/2-0.5</f>
        <v/>
      </c>
      <c r="CT311" s="42">
        <f>CT309/2-0.5</f>
        <v/>
      </c>
      <c r="CV311" s="42">
        <f>CV309/2-0.5</f>
        <v/>
      </c>
      <c r="CW311" s="42">
        <f>CW309/2-0.5</f>
        <v/>
      </c>
      <c r="CX311" s="42">
        <f>CX309/2-0.5</f>
        <v/>
      </c>
      <c r="CY311" s="42">
        <f>CY309/2-0.5</f>
        <v/>
      </c>
      <c r="DA311" s="42">
        <f>DA309/2-0.5</f>
        <v/>
      </c>
      <c r="DB311" s="42">
        <f>DB309/2-0.5</f>
        <v/>
      </c>
      <c r="DC311" s="42">
        <f>DC309/2-0.5</f>
        <v/>
      </c>
      <c r="DD311" s="42">
        <f>DD309/2-0.5</f>
        <v/>
      </c>
      <c r="DF311" s="42">
        <f>DF309/2-0.5</f>
        <v/>
      </c>
      <c r="DG311" s="42">
        <f>DG309/2-0.5</f>
        <v/>
      </c>
      <c r="DH311" s="42">
        <f>DH309/2-0.5</f>
        <v/>
      </c>
      <c r="DI311" s="42">
        <f>DI309/2-0.5</f>
        <v/>
      </c>
      <c r="DK311" s="42">
        <f>DK309/2-0.5</f>
        <v/>
      </c>
      <c r="DL311" s="42">
        <f>DL309/2-0.5</f>
        <v/>
      </c>
      <c r="DM311" s="42">
        <f>DM309/2-0.5</f>
        <v/>
      </c>
      <c r="DN311" s="42">
        <f>DN309/2-0.5</f>
        <v/>
      </c>
      <c r="DP311" s="42">
        <f>DP309/2-0.5</f>
        <v/>
      </c>
      <c r="DQ311" s="42">
        <f>DQ309/2-0.5</f>
        <v/>
      </c>
      <c r="DR311" s="42">
        <f>DR309/2-0.5</f>
        <v/>
      </c>
      <c r="DS311" s="42">
        <f>DS309/2-0.5</f>
        <v/>
      </c>
      <c r="DU311" s="42">
        <f>DU309/2-0.5</f>
        <v/>
      </c>
      <c r="DV311" s="42">
        <f>DV309/2-0.5</f>
        <v/>
      </c>
      <c r="DW311" s="42">
        <f>DW309/2-0.5</f>
        <v/>
      </c>
      <c r="DX311" s="42">
        <f>DX309/2-0.5</f>
        <v/>
      </c>
      <c r="DY311" s="42">
        <f>DY309/2-0.5</f>
        <v/>
      </c>
      <c r="DZ311" s="42">
        <f>DZ309/2-0.5</f>
        <v/>
      </c>
      <c r="EA311" s="42">
        <f>EA309/2-0.5</f>
        <v/>
      </c>
      <c r="EB311" s="42">
        <f>EB309/2-0.5</f>
        <v/>
      </c>
      <c r="EC311" s="42">
        <f>EC309/2-0.5</f>
        <v/>
      </c>
      <c r="EE311" s="42">
        <f>EE309/2-0.5</f>
        <v/>
      </c>
      <c r="EF311" s="42">
        <f>EF309/2-0.5</f>
        <v/>
      </c>
      <c r="EG311" s="42">
        <f>EG309/2-0.5</f>
        <v/>
      </c>
      <c r="EH311" s="42">
        <f>EH309/2-0.5</f>
        <v/>
      </c>
      <c r="EJ311" s="42">
        <f>EJ309/2-0.5</f>
        <v/>
      </c>
      <c r="EK311" s="42">
        <f>EK309/2-0.5</f>
        <v/>
      </c>
      <c r="EL311" s="42">
        <f>EL309/2-0.5</f>
        <v/>
      </c>
      <c r="EM311" s="42">
        <f>EM309/2-0.5</f>
        <v/>
      </c>
      <c r="EO311" s="42">
        <f>EO309/2-0.5</f>
        <v/>
      </c>
      <c r="EP311" s="42">
        <f>EP309/2-0.5</f>
        <v/>
      </c>
      <c r="EQ311" s="42">
        <f>EQ309/2-0.5</f>
        <v/>
      </c>
      <c r="ER311" s="42">
        <f>ER309/2-0.5</f>
        <v/>
      </c>
      <c r="ET311" s="42">
        <f>ET309/2-0.5</f>
        <v/>
      </c>
      <c r="EU311" s="42">
        <f>EU309/2-0.5</f>
        <v/>
      </c>
      <c r="EV311" s="42">
        <f>EV309/2-0.5</f>
        <v/>
      </c>
      <c r="EW311" s="42">
        <f>EW309/2-0.5</f>
        <v/>
      </c>
      <c r="EY311" s="42">
        <f>EY309/2-0.5</f>
        <v/>
      </c>
      <c r="EZ311" s="42">
        <f>EZ309/2-0.5</f>
        <v/>
      </c>
      <c r="FA311" s="42">
        <f>FA309/2-0.5</f>
        <v/>
      </c>
      <c r="FB311" s="42">
        <f>FB309/2-0.5</f>
        <v/>
      </c>
    </row>
    <row r="312">
      <c r="G312" s="42">
        <f>G311</f>
        <v/>
      </c>
      <c r="H312" s="42">
        <f>H311</f>
        <v/>
      </c>
      <c r="L312" s="42">
        <f>L311</f>
        <v/>
      </c>
      <c r="M312" s="42">
        <f>M311</f>
        <v/>
      </c>
      <c r="Q312" s="42">
        <f>Q311</f>
        <v/>
      </c>
      <c r="R312" s="42">
        <f>R311</f>
        <v/>
      </c>
      <c r="V312" s="42">
        <f>V311</f>
        <v/>
      </c>
      <c r="W312" s="42">
        <f>W311</f>
        <v/>
      </c>
      <c r="AA312" s="42">
        <f>AA311</f>
        <v/>
      </c>
      <c r="AB312" s="42">
        <f>AB311</f>
        <v/>
      </c>
      <c r="AF312" s="42">
        <f>AF311</f>
        <v/>
      </c>
      <c r="AG312" s="42">
        <f>AG311</f>
        <v/>
      </c>
      <c r="AK312" s="42">
        <f>AK311</f>
        <v/>
      </c>
      <c r="AL312" s="42">
        <f>AL311</f>
        <v/>
      </c>
      <c r="AP312" s="42">
        <f>AP311</f>
        <v/>
      </c>
      <c r="AQ312" s="42">
        <f>AQ311</f>
        <v/>
      </c>
      <c r="AU312" s="42">
        <f>AU311</f>
        <v/>
      </c>
      <c r="AV312" s="42">
        <f>AV311</f>
        <v/>
      </c>
      <c r="AZ312" s="42">
        <f>AZ311</f>
        <v/>
      </c>
      <c r="BA312" s="42">
        <f>BA311</f>
        <v/>
      </c>
      <c r="BE312" s="42">
        <f>BE311</f>
        <v/>
      </c>
      <c r="BF312" s="42">
        <f>BF311</f>
        <v/>
      </c>
      <c r="BJ312" s="42">
        <f>BJ311</f>
        <v/>
      </c>
      <c r="BK312" s="42">
        <f>BK311</f>
        <v/>
      </c>
      <c r="BO312" s="42">
        <f>BO311</f>
        <v/>
      </c>
      <c r="BP312" s="42">
        <f>BP311</f>
        <v/>
      </c>
      <c r="BT312" s="42">
        <f>BT311</f>
        <v/>
      </c>
      <c r="BU312" s="42">
        <f>BU311</f>
        <v/>
      </c>
      <c r="BY312" s="42">
        <f>BY311</f>
        <v/>
      </c>
      <c r="BZ312" s="42">
        <f>BZ311</f>
        <v/>
      </c>
      <c r="CD312" s="42">
        <f>CD311</f>
        <v/>
      </c>
      <c r="CE312" s="42">
        <f>CE311</f>
        <v/>
      </c>
      <c r="CI312" s="42">
        <f>CI311</f>
        <v/>
      </c>
      <c r="CJ312" s="42">
        <f>CJ311</f>
        <v/>
      </c>
      <c r="CN312" s="42">
        <f>CN311</f>
        <v/>
      </c>
      <c r="CO312" s="42">
        <f>CO311</f>
        <v/>
      </c>
      <c r="CS312" s="42">
        <f>CS311</f>
        <v/>
      </c>
      <c r="CT312" s="42">
        <f>CT311</f>
        <v/>
      </c>
      <c r="CX312" s="42">
        <f>CX311</f>
        <v/>
      </c>
      <c r="CY312" s="42">
        <f>CY311</f>
        <v/>
      </c>
      <c r="DC312" s="42">
        <f>DC311</f>
        <v/>
      </c>
      <c r="DD312" s="42">
        <f>DD311</f>
        <v/>
      </c>
      <c r="DH312" s="42">
        <f>DH311</f>
        <v/>
      </c>
      <c r="DI312" s="42">
        <f>DI311</f>
        <v/>
      </c>
      <c r="DM312" s="42">
        <f>DM311</f>
        <v/>
      </c>
      <c r="DN312" s="42">
        <f>DN311</f>
        <v/>
      </c>
      <c r="DR312" s="42">
        <f>DR311</f>
        <v/>
      </c>
      <c r="DS312" s="42">
        <f>DS311</f>
        <v/>
      </c>
      <c r="DW312" s="42">
        <f>DW311</f>
        <v/>
      </c>
      <c r="DX312" s="42">
        <f>DX311</f>
        <v/>
      </c>
      <c r="EB312" s="42">
        <f>EB311</f>
        <v/>
      </c>
      <c r="EC312" s="42">
        <f>EC311</f>
        <v/>
      </c>
      <c r="EG312" s="42">
        <f>EG311</f>
        <v/>
      </c>
      <c r="EH312" s="42">
        <f>EH311</f>
        <v/>
      </c>
      <c r="EL312" s="42">
        <f>EL311</f>
        <v/>
      </c>
      <c r="EM312" s="42">
        <f>EM311</f>
        <v/>
      </c>
      <c r="EQ312" s="42">
        <f>EQ311</f>
        <v/>
      </c>
      <c r="ER312" s="42">
        <f>ER311</f>
        <v/>
      </c>
      <c r="EV312" s="42">
        <f>EV311</f>
        <v/>
      </c>
      <c r="EW312" s="42">
        <f>EW311</f>
        <v/>
      </c>
      <c r="FA312" s="42">
        <f>FA311</f>
        <v/>
      </c>
      <c r="FB312" s="42">
        <f>FB311</f>
        <v/>
      </c>
    </row>
    <row r="325">
      <c r="E325" s="6" t="n">
        <v>1</v>
      </c>
      <c r="F325" s="6" t="n">
        <v>1</v>
      </c>
      <c r="G325" s="6" t="n">
        <v>1</v>
      </c>
      <c r="H325" s="6" t="n">
        <v>1</v>
      </c>
      <c r="I325" s="6" t="n"/>
      <c r="J325" s="10" t="inlineStr">
        <is>
          <t>2a</t>
        </is>
      </c>
      <c r="K325" s="10" t="inlineStr">
        <is>
          <t>2a</t>
        </is>
      </c>
      <c r="L325" s="10" t="inlineStr">
        <is>
          <t>2a</t>
        </is>
      </c>
      <c r="M325" s="10" t="inlineStr">
        <is>
          <t>2a</t>
        </is>
      </c>
      <c r="N325" s="10" t="n"/>
      <c r="O325" s="10" t="inlineStr">
        <is>
          <t>2b</t>
        </is>
      </c>
      <c r="P325" s="10" t="inlineStr">
        <is>
          <t>2b</t>
        </is>
      </c>
      <c r="Q325" s="10" t="inlineStr">
        <is>
          <t>2b</t>
        </is>
      </c>
      <c r="R325" s="10" t="inlineStr">
        <is>
          <t>2b</t>
        </is>
      </c>
      <c r="S325" s="10" t="n"/>
      <c r="T325" s="14" t="inlineStr">
        <is>
          <t>3a</t>
        </is>
      </c>
      <c r="U325" s="14" t="inlineStr">
        <is>
          <t>3a</t>
        </is>
      </c>
      <c r="V325" s="14" t="inlineStr">
        <is>
          <t>3a</t>
        </is>
      </c>
      <c r="W325" s="14" t="inlineStr">
        <is>
          <t>3a</t>
        </is>
      </c>
      <c r="X325" s="14" t="n"/>
      <c r="Y325" s="14" t="inlineStr">
        <is>
          <t>3b</t>
        </is>
      </c>
      <c r="Z325" s="14" t="inlineStr">
        <is>
          <t>3b</t>
        </is>
      </c>
      <c r="AA325" s="14" t="inlineStr">
        <is>
          <t>3b</t>
        </is>
      </c>
      <c r="AB325" s="14" t="inlineStr">
        <is>
          <t>3b</t>
        </is>
      </c>
      <c r="AC325" s="14" t="n"/>
      <c r="AD325" s="14" t="inlineStr">
        <is>
          <t>3c</t>
        </is>
      </c>
      <c r="AE325" s="14" t="inlineStr">
        <is>
          <t>3c</t>
        </is>
      </c>
      <c r="AF325" s="14" t="inlineStr">
        <is>
          <t>3c</t>
        </is>
      </c>
      <c r="AG325" s="14" t="inlineStr">
        <is>
          <t>3c</t>
        </is>
      </c>
      <c r="AH325" s="14" t="n"/>
      <c r="AI325" s="14" t="inlineStr">
        <is>
          <t>3d</t>
        </is>
      </c>
      <c r="AJ325" s="14" t="inlineStr">
        <is>
          <t>3d</t>
        </is>
      </c>
      <c r="AK325" s="14" t="inlineStr">
        <is>
          <t>3d</t>
        </is>
      </c>
      <c r="AL325" s="14" t="inlineStr">
        <is>
          <t>3d</t>
        </is>
      </c>
      <c r="AM325" s="14" t="n"/>
      <c r="AN325" s="18" t="inlineStr">
        <is>
          <t>4a</t>
        </is>
      </c>
      <c r="AO325" s="18" t="inlineStr">
        <is>
          <t>4a</t>
        </is>
      </c>
      <c r="AP325" s="18" t="inlineStr">
        <is>
          <t>4a</t>
        </is>
      </c>
      <c r="AQ325" s="18" t="inlineStr">
        <is>
          <t>4a</t>
        </is>
      </c>
      <c r="AR325" s="18" t="n"/>
      <c r="AS325" s="18" t="inlineStr">
        <is>
          <t>4b</t>
        </is>
      </c>
      <c r="AT325" s="18" t="inlineStr">
        <is>
          <t>4b</t>
        </is>
      </c>
      <c r="AU325" s="18" t="inlineStr">
        <is>
          <t>4b</t>
        </is>
      </c>
      <c r="AV325" s="18" t="inlineStr">
        <is>
          <t>4b</t>
        </is>
      </c>
      <c r="AW325" s="18" t="n"/>
      <c r="AX325" s="18" t="inlineStr">
        <is>
          <t>4c</t>
        </is>
      </c>
      <c r="AY325" s="18" t="inlineStr">
        <is>
          <t>4c</t>
        </is>
      </c>
      <c r="AZ325" s="18" t="inlineStr">
        <is>
          <t>4c</t>
        </is>
      </c>
      <c r="BA325" s="18" t="inlineStr">
        <is>
          <t>4c</t>
        </is>
      </c>
      <c r="BB325" s="18" t="n"/>
      <c r="BC325" s="18" t="inlineStr">
        <is>
          <t>4d</t>
        </is>
      </c>
      <c r="BD325" s="18" t="inlineStr">
        <is>
          <t>4d</t>
        </is>
      </c>
      <c r="BE325" s="18" t="inlineStr">
        <is>
          <t>4d</t>
        </is>
      </c>
      <c r="BF325" s="18" t="inlineStr">
        <is>
          <t>4d</t>
        </is>
      </c>
      <c r="BG325" s="18" t="n"/>
      <c r="BH325" s="18" t="inlineStr">
        <is>
          <t>4e</t>
        </is>
      </c>
      <c r="BI325" s="18" t="inlineStr">
        <is>
          <t>4e</t>
        </is>
      </c>
      <c r="BJ325" s="18" t="inlineStr">
        <is>
          <t>4e</t>
        </is>
      </c>
      <c r="BK325" s="18" t="inlineStr">
        <is>
          <t>4e</t>
        </is>
      </c>
      <c r="BL325" s="18" t="n"/>
      <c r="BM325" s="18" t="inlineStr">
        <is>
          <t>4f</t>
        </is>
      </c>
      <c r="BN325" s="18" t="inlineStr">
        <is>
          <t>4f</t>
        </is>
      </c>
      <c r="BO325" s="18" t="inlineStr">
        <is>
          <t>4f</t>
        </is>
      </c>
      <c r="BP325" s="18" t="inlineStr">
        <is>
          <t>4f</t>
        </is>
      </c>
      <c r="BQ325" s="18" t="n"/>
      <c r="BR325" s="18" t="inlineStr">
        <is>
          <t>4g</t>
        </is>
      </c>
      <c r="BS325" s="18" t="inlineStr">
        <is>
          <t>4g</t>
        </is>
      </c>
      <c r="BT325" s="18" t="inlineStr">
        <is>
          <t>4g</t>
        </is>
      </c>
      <c r="BU325" s="18" t="inlineStr">
        <is>
          <t>4g</t>
        </is>
      </c>
      <c r="BV325" s="18" t="n"/>
      <c r="BW325" s="18" t="inlineStr">
        <is>
          <t>4h</t>
        </is>
      </c>
      <c r="BX325" s="18" t="inlineStr">
        <is>
          <t>4h</t>
        </is>
      </c>
      <c r="BY325" s="18" t="inlineStr">
        <is>
          <t>4h</t>
        </is>
      </c>
      <c r="BZ325" s="18" t="inlineStr">
        <is>
          <t>4h</t>
        </is>
      </c>
      <c r="CA325" s="18" t="n"/>
      <c r="CB325" s="25" t="inlineStr">
        <is>
          <t>5a</t>
        </is>
      </c>
      <c r="CC325" s="25" t="inlineStr">
        <is>
          <t>5a</t>
        </is>
      </c>
      <c r="CD325" s="25" t="inlineStr">
        <is>
          <t>5a</t>
        </is>
      </c>
      <c r="CE325" s="25" t="inlineStr">
        <is>
          <t>5a</t>
        </is>
      </c>
      <c r="CF325" s="25" t="n"/>
      <c r="CG325" s="25" t="inlineStr">
        <is>
          <t>5b</t>
        </is>
      </c>
      <c r="CH325" s="25" t="inlineStr">
        <is>
          <t>5b</t>
        </is>
      </c>
      <c r="CI325" s="25" t="inlineStr">
        <is>
          <t>5b</t>
        </is>
      </c>
      <c r="CJ325" s="25" t="inlineStr">
        <is>
          <t>5b</t>
        </is>
      </c>
      <c r="CK325" s="25" t="n"/>
      <c r="CL325" s="25" t="inlineStr">
        <is>
          <t>5c</t>
        </is>
      </c>
      <c r="CM325" s="25" t="inlineStr">
        <is>
          <t>5c</t>
        </is>
      </c>
      <c r="CN325" s="25" t="inlineStr">
        <is>
          <t>5c</t>
        </is>
      </c>
      <c r="CO325" s="25" t="inlineStr">
        <is>
          <t>5c</t>
        </is>
      </c>
      <c r="CP325" s="25" t="n"/>
      <c r="CQ325" s="25" t="inlineStr">
        <is>
          <t>5d</t>
        </is>
      </c>
      <c r="CR325" s="25" t="inlineStr">
        <is>
          <t>5d</t>
        </is>
      </c>
      <c r="CS325" s="25" t="inlineStr">
        <is>
          <t>5d</t>
        </is>
      </c>
      <c r="CT325" s="25" t="inlineStr">
        <is>
          <t>5d</t>
        </is>
      </c>
      <c r="CU325" s="25" t="n"/>
      <c r="CV325" s="25" t="inlineStr">
        <is>
          <t>5e</t>
        </is>
      </c>
      <c r="CW325" s="25" t="inlineStr">
        <is>
          <t>5e</t>
        </is>
      </c>
      <c r="CX325" s="25" t="inlineStr">
        <is>
          <t>5e</t>
        </is>
      </c>
      <c r="CY325" s="25" t="inlineStr">
        <is>
          <t>5e</t>
        </is>
      </c>
      <c r="CZ325" s="25" t="n"/>
      <c r="DA325" s="25" t="inlineStr">
        <is>
          <t>5f</t>
        </is>
      </c>
      <c r="DB325" s="25" t="inlineStr">
        <is>
          <t>5f</t>
        </is>
      </c>
      <c r="DC325" s="25" t="inlineStr">
        <is>
          <t>5f</t>
        </is>
      </c>
      <c r="DD325" s="25" t="inlineStr">
        <is>
          <t>5f</t>
        </is>
      </c>
      <c r="DE325" s="25" t="n"/>
      <c r="DF325" s="25" t="inlineStr">
        <is>
          <t>5g</t>
        </is>
      </c>
      <c r="DG325" s="25" t="inlineStr">
        <is>
          <t>5g</t>
        </is>
      </c>
      <c r="DH325" s="25" t="inlineStr">
        <is>
          <t>5g</t>
        </is>
      </c>
      <c r="DI325" s="25" t="inlineStr">
        <is>
          <t>5g</t>
        </is>
      </c>
      <c r="DJ325" s="25" t="n"/>
      <c r="DK325" s="25" t="inlineStr">
        <is>
          <t>5h</t>
        </is>
      </c>
      <c r="DL325" s="25" t="inlineStr">
        <is>
          <t>5h</t>
        </is>
      </c>
      <c r="DM325" s="25" t="inlineStr">
        <is>
          <t>5h</t>
        </is>
      </c>
      <c r="DN325" s="25" t="inlineStr">
        <is>
          <t>5h</t>
        </is>
      </c>
      <c r="DO325" s="25" t="n"/>
      <c r="DP325" s="25" t="inlineStr">
        <is>
          <t>5i</t>
        </is>
      </c>
      <c r="DQ325" s="25" t="inlineStr">
        <is>
          <t>5i</t>
        </is>
      </c>
      <c r="DR325" s="25" t="inlineStr">
        <is>
          <t>5i</t>
        </is>
      </c>
      <c r="DS325" s="25" t="inlineStr">
        <is>
          <t>5i</t>
        </is>
      </c>
      <c r="DT325" s="25" t="n"/>
      <c r="DU325" s="25" t="inlineStr">
        <is>
          <t>5j</t>
        </is>
      </c>
      <c r="DV325" s="25" t="inlineStr">
        <is>
          <t>5j</t>
        </is>
      </c>
      <c r="DW325" s="25" t="inlineStr">
        <is>
          <t>5j</t>
        </is>
      </c>
      <c r="DX325" s="25" t="inlineStr">
        <is>
          <t>5j</t>
        </is>
      </c>
      <c r="DY325" s="25" t="n"/>
      <c r="DZ325" s="25" t="inlineStr">
        <is>
          <t>5k</t>
        </is>
      </c>
      <c r="EA325" s="25" t="inlineStr">
        <is>
          <t>5k</t>
        </is>
      </c>
      <c r="EB325" s="25" t="inlineStr">
        <is>
          <t>5k</t>
        </is>
      </c>
      <c r="EC325" s="25" t="inlineStr">
        <is>
          <t>5k</t>
        </is>
      </c>
      <c r="ED325" s="25" t="n"/>
      <c r="EE325" s="25" t="inlineStr">
        <is>
          <t>5l</t>
        </is>
      </c>
      <c r="EF325" s="25" t="inlineStr">
        <is>
          <t>5l</t>
        </is>
      </c>
      <c r="EG325" s="25" t="inlineStr">
        <is>
          <t>5l</t>
        </is>
      </c>
      <c r="EH325" s="25" t="inlineStr">
        <is>
          <t>5l</t>
        </is>
      </c>
      <c r="EI325" s="25" t="n"/>
      <c r="EJ325" s="25" t="inlineStr">
        <is>
          <t>5m</t>
        </is>
      </c>
      <c r="EK325" s="25" t="inlineStr">
        <is>
          <t>5m</t>
        </is>
      </c>
      <c r="EL325" s="25" t="inlineStr">
        <is>
          <t>5m</t>
        </is>
      </c>
      <c r="EM325" s="25" t="inlineStr">
        <is>
          <t>5m</t>
        </is>
      </c>
      <c r="EN325" s="25" t="n"/>
      <c r="EO325" s="25" t="inlineStr">
        <is>
          <t>5n</t>
        </is>
      </c>
      <c r="EP325" s="25" t="inlineStr">
        <is>
          <t>5n</t>
        </is>
      </c>
      <c r="EQ325" s="25" t="inlineStr">
        <is>
          <t>5n</t>
        </is>
      </c>
      <c r="ER325" s="25" t="inlineStr">
        <is>
          <t>5n</t>
        </is>
      </c>
      <c r="ES325" s="25" t="n"/>
      <c r="ET325" s="25" t="inlineStr">
        <is>
          <t>5o</t>
        </is>
      </c>
      <c r="EU325" s="25" t="inlineStr">
        <is>
          <t>5o</t>
        </is>
      </c>
      <c r="EV325" s="25" t="inlineStr">
        <is>
          <t>5o</t>
        </is>
      </c>
      <c r="EW325" s="25" t="inlineStr">
        <is>
          <t>5o</t>
        </is>
      </c>
      <c r="EX325" s="25" t="n"/>
      <c r="EY325" s="25" t="inlineStr">
        <is>
          <t>5p</t>
        </is>
      </c>
      <c r="EZ325" s="25" t="inlineStr">
        <is>
          <t>5p</t>
        </is>
      </c>
      <c r="FA325" s="25" t="inlineStr">
        <is>
          <t>5p</t>
        </is>
      </c>
      <c r="FB325" s="25" t="inlineStr">
        <is>
          <t>5p</t>
        </is>
      </c>
    </row>
    <row r="326">
      <c r="A326" s="42" t="inlineStr">
        <is>
          <t>Order</t>
        </is>
      </c>
      <c r="C326" s="42" t="inlineStr">
        <is>
          <t>Lineage</t>
        </is>
      </c>
      <c r="E326" s="7" t="inlineStr">
        <is>
          <t>Ancestor</t>
        </is>
      </c>
      <c r="F326" s="8" t="inlineStr">
        <is>
          <t>Birth</t>
        </is>
      </c>
      <c r="G326" s="8" t="inlineStr">
        <is>
          <t>Transition</t>
        </is>
      </c>
      <c r="H326" s="9" t="inlineStr">
        <is>
          <t>End</t>
        </is>
      </c>
      <c r="I326" s="8" t="n"/>
      <c r="J326" s="11" t="inlineStr">
        <is>
          <t>Ancestor</t>
        </is>
      </c>
      <c r="K326" s="12" t="inlineStr">
        <is>
          <t>Birth</t>
        </is>
      </c>
      <c r="L326" s="12" t="inlineStr">
        <is>
          <t>Transition</t>
        </is>
      </c>
      <c r="M326" s="13" t="inlineStr">
        <is>
          <t>End</t>
        </is>
      </c>
      <c r="N326" s="12" t="n"/>
      <c r="O326" s="11" t="inlineStr">
        <is>
          <t>Ancestor</t>
        </is>
      </c>
      <c r="P326" s="12" t="inlineStr">
        <is>
          <t>Birth</t>
        </is>
      </c>
      <c r="Q326" s="12" t="inlineStr">
        <is>
          <t>Transition</t>
        </is>
      </c>
      <c r="R326" s="13" t="inlineStr">
        <is>
          <t>End</t>
        </is>
      </c>
      <c r="S326" s="12" t="n"/>
      <c r="T326" s="15" t="inlineStr">
        <is>
          <t>Ancestor</t>
        </is>
      </c>
      <c r="U326" s="16" t="inlineStr">
        <is>
          <t>Birth</t>
        </is>
      </c>
      <c r="V326" s="16" t="inlineStr">
        <is>
          <t>Transition</t>
        </is>
      </c>
      <c r="W326" s="17" t="inlineStr">
        <is>
          <t>End</t>
        </is>
      </c>
      <c r="X326" s="16" t="n"/>
      <c r="Y326" s="15" t="inlineStr">
        <is>
          <t>Ancestor</t>
        </is>
      </c>
      <c r="Z326" s="16" t="inlineStr">
        <is>
          <t>Birth</t>
        </is>
      </c>
      <c r="AA326" s="16" t="inlineStr">
        <is>
          <t>Transition</t>
        </is>
      </c>
      <c r="AB326" s="17" t="inlineStr">
        <is>
          <t>End</t>
        </is>
      </c>
      <c r="AC326" s="16" t="n"/>
      <c r="AD326" s="15" t="inlineStr">
        <is>
          <t>Ancestor</t>
        </is>
      </c>
      <c r="AE326" s="16" t="inlineStr">
        <is>
          <t>Birth</t>
        </is>
      </c>
      <c r="AF326" s="16" t="inlineStr">
        <is>
          <t>Transition</t>
        </is>
      </c>
      <c r="AG326" s="17" t="inlineStr">
        <is>
          <t>End</t>
        </is>
      </c>
      <c r="AH326" s="16" t="n"/>
      <c r="AI326" s="15" t="inlineStr">
        <is>
          <t>Ancestor</t>
        </is>
      </c>
      <c r="AJ326" s="16" t="inlineStr">
        <is>
          <t>Birth</t>
        </is>
      </c>
      <c r="AK326" s="16" t="inlineStr">
        <is>
          <t>Transition</t>
        </is>
      </c>
      <c r="AL326" s="17" t="inlineStr">
        <is>
          <t>End</t>
        </is>
      </c>
      <c r="AM326" s="16" t="n"/>
      <c r="AN326" s="19" t="inlineStr">
        <is>
          <t>Ancestor</t>
        </is>
      </c>
      <c r="AO326" s="20" t="inlineStr">
        <is>
          <t>Birth</t>
        </is>
      </c>
      <c r="AP326" s="20" t="inlineStr">
        <is>
          <t>Transition</t>
        </is>
      </c>
      <c r="AQ326" s="21" t="inlineStr">
        <is>
          <t>End</t>
        </is>
      </c>
      <c r="AR326" s="20" t="n"/>
      <c r="AS326" s="22" t="inlineStr">
        <is>
          <t>Ancestor</t>
        </is>
      </c>
      <c r="AT326" s="23" t="inlineStr">
        <is>
          <t>Birth</t>
        </is>
      </c>
      <c r="AU326" s="23" t="inlineStr">
        <is>
          <t>Transition</t>
        </is>
      </c>
      <c r="AV326" s="24" t="inlineStr">
        <is>
          <t>End</t>
        </is>
      </c>
      <c r="AW326" s="23" t="n"/>
      <c r="AX326" s="22" t="inlineStr">
        <is>
          <t>Ancestor</t>
        </is>
      </c>
      <c r="AY326" s="23" t="inlineStr">
        <is>
          <t>Birth</t>
        </is>
      </c>
      <c r="AZ326" s="23" t="inlineStr">
        <is>
          <t>Transition</t>
        </is>
      </c>
      <c r="BA326" s="24" t="inlineStr">
        <is>
          <t>End</t>
        </is>
      </c>
      <c r="BB326" s="23" t="n"/>
      <c r="BC326" s="22" t="inlineStr">
        <is>
          <t>Ancestor</t>
        </is>
      </c>
      <c r="BD326" s="23" t="inlineStr">
        <is>
          <t>Birth</t>
        </is>
      </c>
      <c r="BE326" s="23" t="inlineStr">
        <is>
          <t>Transition</t>
        </is>
      </c>
      <c r="BF326" s="24" t="inlineStr">
        <is>
          <t>End</t>
        </is>
      </c>
      <c r="BG326" s="23" t="n"/>
      <c r="BH326" s="22" t="inlineStr">
        <is>
          <t>Ancestor</t>
        </is>
      </c>
      <c r="BI326" s="23" t="inlineStr">
        <is>
          <t>Birth</t>
        </is>
      </c>
      <c r="BJ326" s="23" t="inlineStr">
        <is>
          <t>Transition</t>
        </is>
      </c>
      <c r="BK326" s="24" t="inlineStr">
        <is>
          <t>End</t>
        </is>
      </c>
      <c r="BL326" s="23" t="n"/>
      <c r="BM326" s="22" t="inlineStr">
        <is>
          <t>Ancestor</t>
        </is>
      </c>
      <c r="BN326" s="23" t="inlineStr">
        <is>
          <t>Birth</t>
        </is>
      </c>
      <c r="BO326" s="23" t="inlineStr">
        <is>
          <t>Transition</t>
        </is>
      </c>
      <c r="BP326" s="24" t="inlineStr">
        <is>
          <t>End</t>
        </is>
      </c>
      <c r="BQ326" s="23" t="n"/>
      <c r="BR326" s="22" t="inlineStr">
        <is>
          <t>Ancestor</t>
        </is>
      </c>
      <c r="BS326" s="23" t="inlineStr">
        <is>
          <t>Birth</t>
        </is>
      </c>
      <c r="BT326" s="23" t="inlineStr">
        <is>
          <t>Transition</t>
        </is>
      </c>
      <c r="BU326" s="24" t="inlineStr">
        <is>
          <t>End</t>
        </is>
      </c>
      <c r="BV326" s="23" t="n"/>
      <c r="BW326" s="22" t="inlineStr">
        <is>
          <t>Ancestor</t>
        </is>
      </c>
      <c r="BX326" s="23" t="inlineStr">
        <is>
          <t>Birth</t>
        </is>
      </c>
      <c r="BY326" s="23" t="inlineStr">
        <is>
          <t>Transition</t>
        </is>
      </c>
      <c r="BZ326" s="24" t="inlineStr">
        <is>
          <t>End</t>
        </is>
      </c>
      <c r="CA326" s="23" t="n"/>
      <c r="CB326" s="26" t="inlineStr">
        <is>
          <t>Ancestor</t>
        </is>
      </c>
      <c r="CC326" s="27" t="inlineStr">
        <is>
          <t>Birth</t>
        </is>
      </c>
      <c r="CD326" s="27" t="inlineStr">
        <is>
          <t>Transition</t>
        </is>
      </c>
      <c r="CE326" s="28" t="inlineStr">
        <is>
          <t>End</t>
        </is>
      </c>
      <c r="CF326" s="27" t="n"/>
      <c r="CG326" s="26" t="inlineStr">
        <is>
          <t>Ancestor</t>
        </is>
      </c>
      <c r="CH326" s="27" t="inlineStr">
        <is>
          <t>Birth</t>
        </is>
      </c>
      <c r="CI326" s="27" t="inlineStr">
        <is>
          <t>Transition</t>
        </is>
      </c>
      <c r="CJ326" s="28" t="inlineStr">
        <is>
          <t>End</t>
        </is>
      </c>
      <c r="CK326" s="27" t="n"/>
      <c r="CL326" s="26" t="inlineStr">
        <is>
          <t>Ancestor</t>
        </is>
      </c>
      <c r="CM326" s="27" t="inlineStr">
        <is>
          <t>Birth</t>
        </is>
      </c>
      <c r="CN326" s="27" t="inlineStr">
        <is>
          <t>Transition</t>
        </is>
      </c>
      <c r="CO326" s="28" t="inlineStr">
        <is>
          <t>End</t>
        </is>
      </c>
      <c r="CP326" s="27" t="n"/>
      <c r="CQ326" s="26" t="inlineStr">
        <is>
          <t>Ancestor</t>
        </is>
      </c>
      <c r="CR326" s="27" t="inlineStr">
        <is>
          <t>Birth</t>
        </is>
      </c>
      <c r="CS326" s="27" t="inlineStr">
        <is>
          <t>Transition</t>
        </is>
      </c>
      <c r="CT326" s="28" t="inlineStr">
        <is>
          <t>End</t>
        </is>
      </c>
      <c r="CU326" s="27" t="n"/>
      <c r="CV326" s="26" t="inlineStr">
        <is>
          <t>Ancestor</t>
        </is>
      </c>
      <c r="CW326" s="27" t="inlineStr">
        <is>
          <t>Birth</t>
        </is>
      </c>
      <c r="CX326" s="27" t="inlineStr">
        <is>
          <t>Transition</t>
        </is>
      </c>
      <c r="CY326" s="28" t="inlineStr">
        <is>
          <t>End</t>
        </is>
      </c>
      <c r="CZ326" s="27" t="n"/>
      <c r="DA326" s="26" t="inlineStr">
        <is>
          <t>Ancestor</t>
        </is>
      </c>
      <c r="DB326" s="27" t="inlineStr">
        <is>
          <t>Birth</t>
        </is>
      </c>
      <c r="DC326" s="27" t="inlineStr">
        <is>
          <t>Transition</t>
        </is>
      </c>
      <c r="DD326" s="28" t="inlineStr">
        <is>
          <t>End</t>
        </is>
      </c>
      <c r="DE326" s="27" t="n"/>
      <c r="DF326" s="26" t="inlineStr">
        <is>
          <t>Ancestor</t>
        </is>
      </c>
      <c r="DG326" s="27" t="inlineStr">
        <is>
          <t>Birth</t>
        </is>
      </c>
      <c r="DH326" s="27" t="inlineStr">
        <is>
          <t>Transition</t>
        </is>
      </c>
      <c r="DI326" s="28" t="inlineStr">
        <is>
          <t>End</t>
        </is>
      </c>
      <c r="DJ326" s="27" t="n"/>
      <c r="DK326" s="26" t="inlineStr">
        <is>
          <t>Ancestor</t>
        </is>
      </c>
      <c r="DL326" s="27" t="inlineStr">
        <is>
          <t>Birth</t>
        </is>
      </c>
      <c r="DM326" s="27" t="inlineStr">
        <is>
          <t>Transition</t>
        </is>
      </c>
      <c r="DN326" s="28" t="inlineStr">
        <is>
          <t>End</t>
        </is>
      </c>
      <c r="DO326" s="27" t="n"/>
      <c r="DP326" s="26" t="inlineStr">
        <is>
          <t>Ancestor</t>
        </is>
      </c>
      <c r="DQ326" s="27" t="inlineStr">
        <is>
          <t>Birth</t>
        </is>
      </c>
      <c r="DR326" s="27" t="inlineStr">
        <is>
          <t>Transition</t>
        </is>
      </c>
      <c r="DS326" s="28" t="inlineStr">
        <is>
          <t>End</t>
        </is>
      </c>
      <c r="DT326" s="27" t="n"/>
      <c r="DU326" s="26" t="inlineStr">
        <is>
          <t>Ancestor</t>
        </is>
      </c>
      <c r="DV326" s="27" t="inlineStr">
        <is>
          <t>Birth</t>
        </is>
      </c>
      <c r="DW326" s="27" t="inlineStr">
        <is>
          <t>Transition</t>
        </is>
      </c>
      <c r="DX326" s="28" t="inlineStr">
        <is>
          <t>End</t>
        </is>
      </c>
      <c r="DY326" s="27" t="n"/>
      <c r="DZ326" s="26" t="inlineStr">
        <is>
          <t>Ancestor</t>
        </is>
      </c>
      <c r="EA326" s="27" t="inlineStr">
        <is>
          <t>Birth</t>
        </is>
      </c>
      <c r="EB326" s="27" t="inlineStr">
        <is>
          <t>Transition</t>
        </is>
      </c>
      <c r="EC326" s="28" t="inlineStr">
        <is>
          <t>End</t>
        </is>
      </c>
      <c r="ED326" s="27" t="n"/>
      <c r="EE326" s="26" t="inlineStr">
        <is>
          <t>Ancestor</t>
        </is>
      </c>
      <c r="EF326" s="27" t="inlineStr">
        <is>
          <t>Birth</t>
        </is>
      </c>
      <c r="EG326" s="27" t="inlineStr">
        <is>
          <t>Transition</t>
        </is>
      </c>
      <c r="EH326" s="28" t="inlineStr">
        <is>
          <t>End</t>
        </is>
      </c>
      <c r="EI326" s="27" t="n"/>
      <c r="EJ326" s="26" t="inlineStr">
        <is>
          <t>Ancestor</t>
        </is>
      </c>
      <c r="EK326" s="27" t="inlineStr">
        <is>
          <t>Birth</t>
        </is>
      </c>
      <c r="EL326" s="27" t="inlineStr">
        <is>
          <t>Transition</t>
        </is>
      </c>
      <c r="EM326" s="28" t="inlineStr">
        <is>
          <t>End</t>
        </is>
      </c>
      <c r="EN326" s="27" t="n"/>
      <c r="EO326" s="26" t="inlineStr">
        <is>
          <t>Ancestor</t>
        </is>
      </c>
      <c r="EP326" s="27" t="inlineStr">
        <is>
          <t>Birth</t>
        </is>
      </c>
      <c r="EQ326" s="27" t="inlineStr">
        <is>
          <t>Transition</t>
        </is>
      </c>
      <c r="ER326" s="28" t="inlineStr">
        <is>
          <t>End</t>
        </is>
      </c>
      <c r="ES326" s="27" t="n"/>
      <c r="ET326" s="26" t="inlineStr">
        <is>
          <t>Ancestor</t>
        </is>
      </c>
      <c r="EU326" s="27" t="inlineStr">
        <is>
          <t>Birth</t>
        </is>
      </c>
      <c r="EV326" s="27" t="inlineStr">
        <is>
          <t>Transition</t>
        </is>
      </c>
      <c r="EW326" s="28" t="inlineStr">
        <is>
          <t>End</t>
        </is>
      </c>
      <c r="EX326" s="27" t="n"/>
      <c r="EY326" s="26" t="inlineStr">
        <is>
          <t>Ancestor</t>
        </is>
      </c>
      <c r="EZ326" s="27" t="inlineStr">
        <is>
          <t>Birth</t>
        </is>
      </c>
      <c r="FA326" s="27" t="inlineStr">
        <is>
          <t>Transition</t>
        </is>
      </c>
      <c r="FB326" s="28" t="inlineStr">
        <is>
          <t>End</t>
        </is>
      </c>
      <c r="FC326" s="5" t="n"/>
    </row>
    <row r="327">
      <c r="A327" s="42">
        <f>COUNTIF(B$3:B$450,"&lt;="&amp;$B327)</f>
        <v/>
      </c>
      <c r="B327" s="42">
        <f>COUNT('R'!D334,'R'!G330,'R'!G338,'R'!J328,'R'!J332,'R'!J336,'R'!J340,'R'!M341,'R'!M339,'R'!M337,'R'!M335,'R'!M333,'R'!M331,'R'!M329,'R'!M327,'R'!P326,'R'!P327,'R'!P328,'R'!P329,'R'!P330,'R'!P331,'R'!P332,'R'!P333,'R'!P335,'R'!P336,'R'!P337,'R'!P338,'R'!P339,'R'!P340,'R'!P341,'R'!P342)+(C328*0.01)</f>
        <v/>
      </c>
      <c r="C327" s="33">
        <f>A327*20</f>
        <v/>
      </c>
      <c r="D327" s="42" t="inlineStr">
        <is>
          <t>x</t>
        </is>
      </c>
      <c r="E327" s="42">
        <f>'R'!B333</f>
        <v/>
      </c>
      <c r="F327" s="42">
        <f>E327</f>
        <v/>
      </c>
      <c r="G327" s="42">
        <f>'R'!B334</f>
        <v/>
      </c>
      <c r="H327" s="42">
        <f>IF('R'!D334=0,'R'!C334,'R'!D334)</f>
        <v/>
      </c>
      <c r="J327" s="42">
        <f>H327</f>
        <v/>
      </c>
      <c r="K327" s="42">
        <f>H327</f>
        <v/>
      </c>
      <c r="L327" s="32">
        <f>IF('R'!E330=0,x!K327,'R'!E330)</f>
        <v/>
      </c>
      <c r="M327" s="32">
        <f>IF(AND('R'!G330=0,'R'!F330=0), x!K327,(IF('R'!G330=0, 'R'!F330, 'R'!G330)))</f>
        <v/>
      </c>
      <c r="O327" s="42">
        <f>H327</f>
        <v/>
      </c>
      <c r="P327" s="42">
        <f>H327</f>
        <v/>
      </c>
      <c r="Q327" s="32">
        <f>IF('R'!E338=0,x!P327,'R'!E338)</f>
        <v/>
      </c>
      <c r="R327" s="32">
        <f>IF(AND('R'!G338=0, 'R'!F338=0),x!P327,IF('R'!G338=0, 'R'!F338, 'R'!G338))</f>
        <v/>
      </c>
      <c r="T327" s="42">
        <f>M327</f>
        <v/>
      </c>
      <c r="U327" s="42">
        <f>T327</f>
        <v/>
      </c>
      <c r="V327" s="32">
        <f>IF('R'!H328=0,x!U327,'R'!H328)</f>
        <v/>
      </c>
      <c r="W327" s="32">
        <f>IF(AND('R'!J328=0,'R'!I328=0),x!U327,IF('R'!J328=0,'R'!I328,'R'!J328))</f>
        <v/>
      </c>
      <c r="Y327" s="42">
        <f>T327</f>
        <v/>
      </c>
      <c r="Z327" s="42">
        <f>Y327</f>
        <v/>
      </c>
      <c r="AA327" s="32">
        <f>IF('R'!H332=0,x!Z327,'R'!H332)</f>
        <v/>
      </c>
      <c r="AB327" s="32">
        <f>IF(AND('R'!J332=0,'R'!I332=0),x!Z327,IF('R'!J332=0,'R'!I332,'R'!J332))</f>
        <v/>
      </c>
      <c r="AD327" s="42">
        <f>R327</f>
        <v/>
      </c>
      <c r="AE327" s="42">
        <f>AD327</f>
        <v/>
      </c>
      <c r="AF327" s="32">
        <f>IF('R'!H336=0,x!AE327,'R'!H336)</f>
        <v/>
      </c>
      <c r="AG327" s="32">
        <f>IF(AND('R'!J336=0,'R'!I336=0),x!AE327,IF('R'!J336=0,'R'!I336,'R'!J336))</f>
        <v/>
      </c>
      <c r="AI327" s="42">
        <f>R327</f>
        <v/>
      </c>
      <c r="AJ327" s="42">
        <f>AI327</f>
        <v/>
      </c>
      <c r="AK327" s="32">
        <f>IF('R'!H340=0,x!AJ327,'R'!H340)</f>
        <v/>
      </c>
      <c r="AL327" s="32">
        <f>IF(AND('R'!J340=0,'R'!I340=0),x!AJ327,IF('R'!J340=0,'R'!I340,'R'!J340))</f>
        <v/>
      </c>
      <c r="AN327" s="42">
        <f>W327</f>
        <v/>
      </c>
      <c r="AO327" s="42">
        <f>AN327</f>
        <v/>
      </c>
      <c r="AP327" s="32">
        <f>IF('R'!K327=0,x!AO327,'R'!K327)</f>
        <v/>
      </c>
      <c r="AQ327" s="32">
        <f>IF(AND('R'!M327=0,'R'!L327=0),x!AO327,IF('R'!M327=0,'R'!L327,'R'!M327))</f>
        <v/>
      </c>
      <c r="AS327" s="42">
        <f>W327</f>
        <v/>
      </c>
      <c r="AT327" s="42">
        <f>AS327</f>
        <v/>
      </c>
      <c r="AU327" s="32">
        <f>IF('R'!K329=0,x!AT327,'R'!K329)</f>
        <v/>
      </c>
      <c r="AV327" s="32">
        <f>IF(AND('R'!M329=0,'R'!L329=0),x!AT327,IF('R'!M329=0,'R'!L329,'R'!M329))</f>
        <v/>
      </c>
      <c r="AX327" s="42">
        <f>AB327</f>
        <v/>
      </c>
      <c r="AY327" s="42">
        <f>AX327</f>
        <v/>
      </c>
      <c r="AZ327" s="32">
        <f>IF('R'!K331=0,x!AY327,'R'!K331)</f>
        <v/>
      </c>
      <c r="BA327" s="32">
        <f>IF(AND('R'!M331=0,'R'!L331=0),x!AY327,IF('R'!M331=0,'R'!L331,'R'!M331))</f>
        <v/>
      </c>
      <c r="BC327" s="42">
        <f>AB327</f>
        <v/>
      </c>
      <c r="BD327" s="42">
        <f>BC327</f>
        <v/>
      </c>
      <c r="BE327" s="32">
        <f>IF('R'!K333=0,x!BD327,'R'!K333)</f>
        <v/>
      </c>
      <c r="BF327" s="32">
        <f>IF(AND('R'!M333=0,'R'!L333=0),x!BD327,IF('R'!M333=0,'R'!L333,'R'!M333))</f>
        <v/>
      </c>
      <c r="BH327" s="42">
        <f>AG327</f>
        <v/>
      </c>
      <c r="BI327" s="42">
        <f>BH327</f>
        <v/>
      </c>
      <c r="BJ327" s="32">
        <f>IF('R'!K335=0,x!BI327,'R'!K335)</f>
        <v/>
      </c>
      <c r="BK327" s="32">
        <f>IF(AND('R'!M335=0,'R'!L335=0),x!BI327,IF('R'!M335=0,'R'!L335,'R'!M335))</f>
        <v/>
      </c>
      <c r="BM327" s="42">
        <f>AG327</f>
        <v/>
      </c>
      <c r="BN327" s="42">
        <f>BM327</f>
        <v/>
      </c>
      <c r="BO327" s="32">
        <f>IF('R'!K337=0,x!BN327,'R'!K337)</f>
        <v/>
      </c>
      <c r="BP327" s="32">
        <f>IF(AND('R'!M337=0,'R'!L337=0),x!BN327,IF('R'!M337=0,'R'!L337,'R'!M337))</f>
        <v/>
      </c>
      <c r="BR327" s="42">
        <f>AL327</f>
        <v/>
      </c>
      <c r="BS327" s="42">
        <f>BR327</f>
        <v/>
      </c>
      <c r="BT327" s="32">
        <f>IF('R'!K339=0,x!BS327,'R'!K339)</f>
        <v/>
      </c>
      <c r="BU327" s="32">
        <f>IF(AND('R'!M339=0,'R'!L339=0),x!BS327,IF('R'!M339=0,'R'!L339,'R'!M339))</f>
        <v/>
      </c>
      <c r="BW327" s="42">
        <f>AL327</f>
        <v/>
      </c>
      <c r="BX327" s="42">
        <f>BW327</f>
        <v/>
      </c>
      <c r="BY327" s="32">
        <f>IF('R'!K341=0,x!BX327,'R'!K341)</f>
        <v/>
      </c>
      <c r="BZ327" s="32">
        <f>IF(AND('R'!M341=0,'R'!L341=0),x!BX327,IF('R'!M341=0,'R'!L341,'R'!M341))</f>
        <v/>
      </c>
      <c r="CB327" s="42">
        <f>AQ327</f>
        <v/>
      </c>
      <c r="CC327" s="42">
        <f>CB327</f>
        <v/>
      </c>
      <c r="CD327" s="32">
        <f>IF('R'!N326=0,x!CC327,'R'!N326)</f>
        <v/>
      </c>
      <c r="CE327" s="32">
        <f>IF(AND('R'!P326=0,'R'!O326=0),x!CC327,IF('R'!P326=0,'R'!O326,'R'!P326))</f>
        <v/>
      </c>
      <c r="CG327" s="42">
        <f>AQ327</f>
        <v/>
      </c>
      <c r="CH327" s="42">
        <f>CG327</f>
        <v/>
      </c>
      <c r="CI327" s="32">
        <f>IF('R'!N327=0,x!CH327,'R'!N327)</f>
        <v/>
      </c>
      <c r="CJ327" s="32">
        <f>IF(AND('R'!P327=0,'R'!O327=0),x!CH327,IF('R'!P327=0,'R'!O327,'R'!P327))</f>
        <v/>
      </c>
      <c r="CL327" s="42">
        <f>AV327</f>
        <v/>
      </c>
      <c r="CM327" s="42">
        <f>CL327</f>
        <v/>
      </c>
      <c r="CN327" s="32">
        <f>IF('R'!N328=0,x!CM327,'R'!N328)</f>
        <v/>
      </c>
      <c r="CO327" s="32">
        <f>IF(AND('R'!P328=0,'R'!O328=0),x!CM327,IF('R'!P328=0,'R'!O328,'R'!P328))</f>
        <v/>
      </c>
      <c r="CQ327" s="42">
        <f>AV327</f>
        <v/>
      </c>
      <c r="CR327" s="42">
        <f>CQ327</f>
        <v/>
      </c>
      <c r="CS327" s="32">
        <f>IF('R'!N329=0,x!CR327,'R'!N329)</f>
        <v/>
      </c>
      <c r="CT327" s="32">
        <f>IF(AND('R'!P329=0,'R'!O329=0),x!CR327,IF('R'!P329=0,'R'!O329,'R'!P329))</f>
        <v/>
      </c>
      <c r="CV327" s="42">
        <f>BA327</f>
        <v/>
      </c>
      <c r="CW327" s="42">
        <f>CV327</f>
        <v/>
      </c>
      <c r="CX327" s="32">
        <f>IF('R'!N330=0,x!CW327,'R'!N330)</f>
        <v/>
      </c>
      <c r="CY327" s="32">
        <f>IF(AND('R'!P330=0,'R'!O330=0),x!CW327,IF('R'!P330=0,'R'!O330,'R'!P330))</f>
        <v/>
      </c>
      <c r="DA327" s="42">
        <f>BA327</f>
        <v/>
      </c>
      <c r="DB327" s="42">
        <f>DA327</f>
        <v/>
      </c>
      <c r="DC327" s="32">
        <f>IF('R'!N331=0,x!DB327,'R'!N331)</f>
        <v/>
      </c>
      <c r="DD327" s="32">
        <f>IF(AND('R'!P331=0,'R'!O331=0),x!DB327,IF('R'!P331=0,'R'!O331,'R'!P331))</f>
        <v/>
      </c>
      <c r="DF327" s="42">
        <f>BF327</f>
        <v/>
      </c>
      <c r="DG327" s="42">
        <f>DF327</f>
        <v/>
      </c>
      <c r="DH327" s="32">
        <f>IF('R'!N332=0,x!DG327,'R'!N332)</f>
        <v/>
      </c>
      <c r="DI327" s="32">
        <f>IF(AND('R'!P332=0,'R'!O332=0),x!DG327,IF('R'!P332=0,'R'!O332,'R'!P332))</f>
        <v/>
      </c>
      <c r="DK327" s="42">
        <f>BF327</f>
        <v/>
      </c>
      <c r="DL327" s="42">
        <f>DK327</f>
        <v/>
      </c>
      <c r="DM327" s="32">
        <f>IF('R'!N333=0,x!DL327,'R'!N333)</f>
        <v/>
      </c>
      <c r="DN327" s="32">
        <f>IF(AND('R'!P333=0,'R'!O333=0),x!DL327,IF('R'!P333=0,'R'!O333,'R'!P333))</f>
        <v/>
      </c>
      <c r="DP327" s="42">
        <f>BK327</f>
        <v/>
      </c>
      <c r="DQ327" s="42">
        <f>DP327</f>
        <v/>
      </c>
      <c r="DR327" s="32">
        <f>IF('R'!N335=0,x!DQ327,'R'!N335)</f>
        <v/>
      </c>
      <c r="DS327" s="32">
        <f>IF(AND('R'!P335=0,'R'!O335=0),x!DQ327,IF('R'!P335=0,'R'!O335,'R'!P335))</f>
        <v/>
      </c>
      <c r="DU327" s="42">
        <f>BK327</f>
        <v/>
      </c>
      <c r="DV327" s="42">
        <f>DU327</f>
        <v/>
      </c>
      <c r="DW327" s="32">
        <f>IF('R'!N335=0,x!DV327,'R'!N335)</f>
        <v/>
      </c>
      <c r="DX327" s="32">
        <f>IF(AND('R'!P336=0,'R'!O336=0),x!DV327,IF('R'!P336=0,'R'!O336,'R'!P336))</f>
        <v/>
      </c>
      <c r="DZ327" s="42">
        <f>BP327</f>
        <v/>
      </c>
      <c r="EA327" s="42">
        <f>DZ327</f>
        <v/>
      </c>
      <c r="EB327" s="32">
        <f>IF('R'!N336=0,x!EA327,'R'!N336)</f>
        <v/>
      </c>
      <c r="EC327" s="32">
        <f>IF(AND('R'!P337=0,'R'!O337=0),x!EA327,IF('R'!P337=0,'R'!O337,'R'!P337))</f>
        <v/>
      </c>
      <c r="EE327" s="42">
        <f>BP327</f>
        <v/>
      </c>
      <c r="EF327" s="42">
        <f>EE327</f>
        <v/>
      </c>
      <c r="EG327" s="32">
        <f>IF('R'!N337=0,x!EF327,'R'!N337)</f>
        <v/>
      </c>
      <c r="EH327" s="32">
        <f>IF(AND('R'!P338=0,'R'!O338=0),x!EF327,IF('R'!P338=0,'R'!O338,'R'!P338))</f>
        <v/>
      </c>
      <c r="EJ327" s="42">
        <f>BU327</f>
        <v/>
      </c>
      <c r="EK327" s="42">
        <f>EJ327</f>
        <v/>
      </c>
      <c r="EL327" s="32">
        <f>IF('R'!N338=0,x!EK327,'R'!N338)</f>
        <v/>
      </c>
      <c r="EM327" s="32">
        <f>IF(AND('R'!P339=0,'R'!O339=0),x!EK327,IF('R'!P339=0,'R'!O339,'R'!P339))</f>
        <v/>
      </c>
      <c r="EO327" s="42">
        <f>BU327</f>
        <v/>
      </c>
      <c r="EP327" s="42">
        <f>EO327</f>
        <v/>
      </c>
      <c r="EQ327" s="32">
        <f>IF('R'!N339=0,x!EP327,'R'!N339)</f>
        <v/>
      </c>
      <c r="ER327" s="32">
        <f>IF(AND('R'!P340=0,'R'!O340=0),x!EP327,IF('R'!P340=0,'R'!O340,'R'!P340))</f>
        <v/>
      </c>
      <c r="ET327" s="42">
        <f>BZ327</f>
        <v/>
      </c>
      <c r="EU327" s="42">
        <f>ET327</f>
        <v/>
      </c>
      <c r="EV327" s="32">
        <f>IF('R'!N340=0,x!EU327,'R'!N340)</f>
        <v/>
      </c>
      <c r="EW327" s="32">
        <f>IF(AND('R'!P341=0,'R'!O341=0),x!EU327,IF('R'!P341=0,'R'!O341,'R'!P341))</f>
        <v/>
      </c>
      <c r="EY327" s="42">
        <f>BZ327</f>
        <v/>
      </c>
      <c r="EZ327" s="42">
        <f>EY327</f>
        <v/>
      </c>
      <c r="FA327" s="32">
        <f>IF('R'!N341=0,x!EZ327,'R'!N341)</f>
        <v/>
      </c>
      <c r="FB327" s="32">
        <f>IF(AND('R'!P342=0,'R'!O342=0),x!EZ327,IF('R'!P342=0,'R'!O342,'R'!P342))</f>
        <v/>
      </c>
    </row>
    <row r="328">
      <c r="C328" s="31">
        <f>'R'!A334</f>
        <v/>
      </c>
      <c r="D328" s="42" t="inlineStr">
        <is>
          <t>y</t>
        </is>
      </c>
      <c r="E328" s="42">
        <f>C327</f>
        <v/>
      </c>
      <c r="F328" s="42">
        <f>C327</f>
        <v/>
      </c>
      <c r="G328" s="42">
        <f>C327</f>
        <v/>
      </c>
      <c r="H328" s="42">
        <f>C327</f>
        <v/>
      </c>
      <c r="J328" s="42">
        <f>E328</f>
        <v/>
      </c>
      <c r="K328" s="32">
        <f>IF(OR(H327=145,'R'!C334&lt;&gt;0,'R'!E330=0),H328,$C327+4)</f>
        <v/>
      </c>
      <c r="L328" s="42">
        <f>K328</f>
        <v/>
      </c>
      <c r="M328" s="42">
        <f>K328</f>
        <v/>
      </c>
      <c r="O328" s="42">
        <f>H328</f>
        <v/>
      </c>
      <c r="P328" s="32">
        <f>IF(OR(H327=145,'R'!C334&lt;&gt;0,'R'!E338=0),H328,$C327-4)</f>
        <v/>
      </c>
      <c r="Q328" s="42">
        <f>P328</f>
        <v/>
      </c>
      <c r="R328" s="42">
        <f>P328</f>
        <v/>
      </c>
      <c r="T328" s="42">
        <f>M328</f>
        <v/>
      </c>
      <c r="U328" s="32">
        <f>IF(OR(M327=15,'R'!F330,'R'!H328=0),M328,$C327+6)</f>
        <v/>
      </c>
      <c r="V328" s="42">
        <f>U328</f>
        <v/>
      </c>
      <c r="W328" s="42">
        <f>U328</f>
        <v/>
      </c>
      <c r="Y328" s="42">
        <f>M328</f>
        <v/>
      </c>
      <c r="Z328" s="32">
        <f>IF(OR(M327=145,'R'!F330,'R'!H332=0),M328,$C327+2)</f>
        <v/>
      </c>
      <c r="AA328" s="42">
        <f>Z328</f>
        <v/>
      </c>
      <c r="AB328" s="42">
        <f>Z328</f>
        <v/>
      </c>
      <c r="AD328" s="42">
        <f>R328</f>
        <v/>
      </c>
      <c r="AE328" s="32">
        <f>IF(OR(R327=145,'R'!F338&lt;&gt;0,'R'!H336=0),R328,$C327-2)</f>
        <v/>
      </c>
      <c r="AF328" s="42">
        <f>AE328</f>
        <v/>
      </c>
      <c r="AG328" s="42">
        <f>AE328</f>
        <v/>
      </c>
      <c r="AI328" s="42">
        <f>R328</f>
        <v/>
      </c>
      <c r="AJ328" s="32">
        <f>IF(OR(R327=145,'R'!F338&lt;&gt;0,'R'!H340=0),R328,$C327-6)</f>
        <v/>
      </c>
      <c r="AK328" s="42">
        <f>AJ328</f>
        <v/>
      </c>
      <c r="AL328" s="42">
        <f>AJ328</f>
        <v/>
      </c>
      <c r="AN328" s="42">
        <f>W328</f>
        <v/>
      </c>
      <c r="AO328" s="32">
        <f>IF(OR(W327=145,'R'!I328&lt;&gt;0,'R'!K327=0),W328,$C327+7)</f>
        <v/>
      </c>
      <c r="AP328" s="42">
        <f>AO328</f>
        <v/>
      </c>
      <c r="AQ328" s="42">
        <f>AO328</f>
        <v/>
      </c>
      <c r="AS328" s="42">
        <f>W328</f>
        <v/>
      </c>
      <c r="AT328" s="32">
        <f>IF(OR(W327=145,'R'!I328&lt;&gt;0,'R'!K329=0),W328,$C327+5)</f>
        <v/>
      </c>
      <c r="AU328" s="42">
        <f>AT328</f>
        <v/>
      </c>
      <c r="AV328" s="42">
        <f>AT328</f>
        <v/>
      </c>
      <c r="AX328" s="42">
        <f>AB328</f>
        <v/>
      </c>
      <c r="AY328" s="32">
        <f>IF(OR(AB327=145,'R'!I332&lt;&gt;0,'R'!K331=0),AB328,$C327+3)</f>
        <v/>
      </c>
      <c r="AZ328" s="42">
        <f>AY328</f>
        <v/>
      </c>
      <c r="BA328" s="42">
        <f>AY328</f>
        <v/>
      </c>
      <c r="BC328" s="42">
        <f>AB328</f>
        <v/>
      </c>
      <c r="BD328" s="32">
        <f>IF(OR(AB327=145,'R'!I332&lt;&gt;0,'R'!K333=0),AB328,$C327+1)</f>
        <v/>
      </c>
      <c r="BE328" s="42">
        <f>BD328</f>
        <v/>
      </c>
      <c r="BF328" s="42">
        <f>BD328</f>
        <v/>
      </c>
      <c r="BH328" s="42">
        <f>AG328</f>
        <v/>
      </c>
      <c r="BI328" s="32">
        <f>IF(OR(AG327=145,'R'!I336&lt;&gt;0,'R'!K335=0,'R'!K335=0),AG328,$C327-1)</f>
        <v/>
      </c>
      <c r="BJ328" s="42">
        <f>BI328</f>
        <v/>
      </c>
      <c r="BK328" s="42">
        <f>BI328</f>
        <v/>
      </c>
      <c r="BM328" s="42">
        <f>AG328</f>
        <v/>
      </c>
      <c r="BN328" s="32">
        <f>IF(OR(AG327=145,'R'!I336&lt;&gt;0,'R'!K337=0),AG328,$C327-3)</f>
        <v/>
      </c>
      <c r="BO328" s="42">
        <f>BN328</f>
        <v/>
      </c>
      <c r="BP328" s="42">
        <f>BN328</f>
        <v/>
      </c>
      <c r="BR328" s="42">
        <f>AL328</f>
        <v/>
      </c>
      <c r="BS328" s="32">
        <f>IF(OR(AL327=145,'R'!I340&lt;&gt;0,'R'!K339=0),AL328,$C327-5)</f>
        <v/>
      </c>
      <c r="BT328" s="42">
        <f>BS328</f>
        <v/>
      </c>
      <c r="BU328" s="42">
        <f>BS328</f>
        <v/>
      </c>
      <c r="BW328" s="42">
        <f>AL328</f>
        <v/>
      </c>
      <c r="BX328" s="32">
        <f>IF(OR(AL327=145,'R'!I340&lt;&gt;0,'R'!K341=0),AL328,$C327-7)</f>
        <v/>
      </c>
      <c r="BY328" s="42">
        <f>BX328</f>
        <v/>
      </c>
      <c r="BZ328" s="42">
        <f>BX328</f>
        <v/>
      </c>
      <c r="CB328" s="42">
        <f>AQ328</f>
        <v/>
      </c>
      <c r="CC328" s="32">
        <f>IF(OR(AQ327=145,'R'!L327&lt;&gt;0,'R'!N326=0),AQ328,$C327+7.5)</f>
        <v/>
      </c>
      <c r="CD328" s="42">
        <f>CC328</f>
        <v/>
      </c>
      <c r="CE328" s="42">
        <f>CC328</f>
        <v/>
      </c>
      <c r="CG328" s="42">
        <f>AQ328</f>
        <v/>
      </c>
      <c r="CH328" s="32">
        <f>IF(OR(AQ327=145,'R'!AK327&lt;&gt;0,'R'!N327=0),AQ328,$C327+6.5)</f>
        <v/>
      </c>
      <c r="CI328" s="42">
        <f>CH328</f>
        <v/>
      </c>
      <c r="CJ328" s="42">
        <f>CH328</f>
        <v/>
      </c>
      <c r="CL328" s="42">
        <f>AV328</f>
        <v/>
      </c>
      <c r="CM328" s="32">
        <f>IF(OR(AV327=145,'R'!L329&lt;&gt;0,'R'!N328=0),AV328,$C327+5.5)</f>
        <v/>
      </c>
      <c r="CN328" s="42">
        <f>CM328</f>
        <v/>
      </c>
      <c r="CO328" s="42">
        <f>CM328</f>
        <v/>
      </c>
      <c r="CQ328" s="42">
        <f>AV328</f>
        <v/>
      </c>
      <c r="CR328" s="32">
        <f>IF(OR(AV327=145,'R'!L329&lt;&gt;0,'R'!N329=0),AV328,$C327+4.5)</f>
        <v/>
      </c>
      <c r="CS328" s="42">
        <f>CR328</f>
        <v/>
      </c>
      <c r="CT328" s="42">
        <f>CR328</f>
        <v/>
      </c>
      <c r="CV328" s="42">
        <f>BA328</f>
        <v/>
      </c>
      <c r="CW328" s="32">
        <f>IF(OR(BA327=145,'R'!L331&lt;&gt;0,'R'!N330=0),BA328,$C327+3.5)</f>
        <v/>
      </c>
      <c r="CX328" s="42">
        <f>CW328</f>
        <v/>
      </c>
      <c r="CY328" s="42">
        <f>CW328</f>
        <v/>
      </c>
      <c r="DA328" s="42">
        <f>BA328</f>
        <v/>
      </c>
      <c r="DB328" s="32">
        <f>IF(OR(BA327=145,'R'!L331&lt;&gt;0,'R'!N331=0),BA328,$C327+2.5)</f>
        <v/>
      </c>
      <c r="DC328" s="42">
        <f>DB328</f>
        <v/>
      </c>
      <c r="DD328" s="42">
        <f>DB328</f>
        <v/>
      </c>
      <c r="DF328" s="42">
        <f>BF328</f>
        <v/>
      </c>
      <c r="DG328" s="32">
        <f>IF(OR(BF327=145,'R'!L333&lt;&gt;0,'R'!N332=0),BF328,$C327+1.5)</f>
        <v/>
      </c>
      <c r="DH328" s="42">
        <f>DG328</f>
        <v/>
      </c>
      <c r="DI328" s="42">
        <f>DG328</f>
        <v/>
      </c>
      <c r="DK328" s="42">
        <f>BF328</f>
        <v/>
      </c>
      <c r="DL328" s="32">
        <f>IF(OR(BF327=145,'R'!L333&lt;&gt;0,'R'!N333=0),BF328,$C327+0.5)</f>
        <v/>
      </c>
      <c r="DM328" s="42">
        <f>DL328</f>
        <v/>
      </c>
      <c r="DN328" s="42">
        <f>DL328</f>
        <v/>
      </c>
      <c r="DP328" s="42">
        <f>BK328</f>
        <v/>
      </c>
      <c r="DQ328" s="32">
        <f>IF(OR(BK327=145,'R'!L335&lt;&gt;0,'R'!N335=0),BK328,$C327-0.5)</f>
        <v/>
      </c>
      <c r="DR328" s="42">
        <f>DQ328</f>
        <v/>
      </c>
      <c r="DS328" s="42">
        <f>DQ328</f>
        <v/>
      </c>
      <c r="DU328" s="42">
        <f>BK328</f>
        <v/>
      </c>
      <c r="DV328" s="32">
        <f>IF(OR(BK327=145,'R'!L335&lt;&gt;0,'R'!N336=0),BK328,$C327-1.5)</f>
        <v/>
      </c>
      <c r="DW328" s="42">
        <f>DV328</f>
        <v/>
      </c>
      <c r="DX328" s="42">
        <f>DV328</f>
        <v/>
      </c>
      <c r="DZ328" s="42">
        <f>BP328</f>
        <v/>
      </c>
      <c r="EA328" s="32">
        <f>IF(OR(BP327=145,'R'!L337&lt;&gt;0,'R'!N337=0),BP328,$C327-2.5)</f>
        <v/>
      </c>
      <c r="EB328" s="42">
        <f>EA328</f>
        <v/>
      </c>
      <c r="EC328" s="42">
        <f>EA328</f>
        <v/>
      </c>
      <c r="EE328" s="42">
        <f>BP328</f>
        <v/>
      </c>
      <c r="EF328" s="32">
        <f>IF(OR(BP327=145,'R'!L337&lt;&gt;0,'R'!N338=0),BP328,$C327-3.5)</f>
        <v/>
      </c>
      <c r="EG328" s="42">
        <f>EF328</f>
        <v/>
      </c>
      <c r="EH328" s="42">
        <f>EF328</f>
        <v/>
      </c>
      <c r="EJ328" s="42">
        <f>BU328</f>
        <v/>
      </c>
      <c r="EK328" s="32">
        <f>IF(OR(BU327=145,'R'!L339&lt;&gt;0,'R'!N339=0),BU328,$C327-4.5)</f>
        <v/>
      </c>
      <c r="EL328" s="42">
        <f>EK328</f>
        <v/>
      </c>
      <c r="EM328" s="42">
        <f>EK328</f>
        <v/>
      </c>
      <c r="EO328" s="42">
        <f>BU328</f>
        <v/>
      </c>
      <c r="EP328" s="32">
        <f>IF(OR(BU327=145,'R'!L339&lt;&gt;0,'R'!N340=0),BU328,$C327-5.5)</f>
        <v/>
      </c>
      <c r="EQ328" s="42">
        <f>EP328</f>
        <v/>
      </c>
      <c r="ER328" s="42">
        <f>EP328</f>
        <v/>
      </c>
      <c r="ET328" s="42">
        <f>BZ328</f>
        <v/>
      </c>
      <c r="EU328" s="32">
        <f>IF(OR(BZ327=145,'R'!L341&lt;&gt;0,'R'!N341=0),BZ328,$C327-6.5)</f>
        <v/>
      </c>
      <c r="EV328" s="42">
        <f>EU328</f>
        <v/>
      </c>
      <c r="EW328" s="42">
        <f>EU328</f>
        <v/>
      </c>
      <c r="EY328" s="42">
        <f>BZ328</f>
        <v/>
      </c>
      <c r="EZ328" s="32">
        <f>IF(OR(BZ327=145,'R'!L341&lt;&gt;0,'R'!N342=0),BZ328,$C327-7.5)</f>
        <v/>
      </c>
      <c r="FA328" s="42">
        <f>EZ328</f>
        <v/>
      </c>
      <c r="FB328" s="42">
        <f>EZ328</f>
        <v/>
      </c>
    </row>
    <row r="329">
      <c r="E329" s="42">
        <f>'R'!B333</f>
        <v/>
      </c>
      <c r="F329" s="42">
        <f>E329</f>
        <v/>
      </c>
      <c r="G329" s="42">
        <f>G327/2-0.5</f>
        <v/>
      </c>
      <c r="H329" s="42">
        <f>H327/2-0.5</f>
        <v/>
      </c>
      <c r="J329" s="42">
        <f>J327/2-0.5</f>
        <v/>
      </c>
      <c r="K329" s="42">
        <f>K327/2-0.5</f>
        <v/>
      </c>
      <c r="L329" s="42">
        <f>L327/2-0.5</f>
        <v/>
      </c>
      <c r="M329" s="42">
        <f>M327/2-0.5</f>
        <v/>
      </c>
      <c r="O329" s="42">
        <f>O327/2-0.5</f>
        <v/>
      </c>
      <c r="P329" s="42">
        <f>P327/2-0.5</f>
        <v/>
      </c>
      <c r="Q329" s="42">
        <f>Q327/2-0.5</f>
        <v/>
      </c>
      <c r="R329" s="42">
        <f>R327/2-0.5</f>
        <v/>
      </c>
      <c r="T329" s="42">
        <f>T327/2-0.5</f>
        <v/>
      </c>
      <c r="U329" s="42">
        <f>U327/2-0.5</f>
        <v/>
      </c>
      <c r="V329" s="42">
        <f>V327/2-0.5</f>
        <v/>
      </c>
      <c r="W329" s="42">
        <f>W327/2-0.5</f>
        <v/>
      </c>
      <c r="Y329" s="42">
        <f>Y327/2-0.5</f>
        <v/>
      </c>
      <c r="Z329" s="42">
        <f>Z327/2-0.5</f>
        <v/>
      </c>
      <c r="AA329" s="42">
        <f>AA327/2-0.5</f>
        <v/>
      </c>
      <c r="AB329" s="42">
        <f>AB327/2-0.5</f>
        <v/>
      </c>
      <c r="AD329" s="42">
        <f>AD327/2-0.5</f>
        <v/>
      </c>
      <c r="AE329" s="42">
        <f>AE327/2-0.5</f>
        <v/>
      </c>
      <c r="AF329" s="42">
        <f>AF327/2-0.5</f>
        <v/>
      </c>
      <c r="AG329" s="42">
        <f>AG327/2-0.5</f>
        <v/>
      </c>
      <c r="AI329" s="42">
        <f>AI327/2-0.5</f>
        <v/>
      </c>
      <c r="AJ329" s="42">
        <f>AJ327/2-0.5</f>
        <v/>
      </c>
      <c r="AK329" s="42">
        <f>AK327/2-0.5</f>
        <v/>
      </c>
      <c r="AL329" s="42">
        <f>AL327/2-0.5</f>
        <v/>
      </c>
      <c r="AN329" s="42">
        <f>AN327/2-0.5</f>
        <v/>
      </c>
      <c r="AO329" s="42">
        <f>AO327/2-0.5</f>
        <v/>
      </c>
      <c r="AP329" s="42">
        <f>AP327/2-0.5</f>
        <v/>
      </c>
      <c r="AQ329" s="42">
        <f>AQ327/2-0.5</f>
        <v/>
      </c>
      <c r="AS329" s="42">
        <f>AS327/2-0.5</f>
        <v/>
      </c>
      <c r="AT329" s="42">
        <f>AT327/2-0.5</f>
        <v/>
      </c>
      <c r="AU329" s="42">
        <f>AU327/2-0.5</f>
        <v/>
      </c>
      <c r="AV329" s="42">
        <f>AV327/2-0.5</f>
        <v/>
      </c>
      <c r="AX329" s="42">
        <f>AX327/2-0.5</f>
        <v/>
      </c>
      <c r="AY329" s="42">
        <f>AY327/2-0.5</f>
        <v/>
      </c>
      <c r="AZ329" s="42">
        <f>AZ327/2-0.5</f>
        <v/>
      </c>
      <c r="BA329" s="42">
        <f>BA327/2-0.5</f>
        <v/>
      </c>
      <c r="BC329" s="42">
        <f>BC327/2-0.5</f>
        <v/>
      </c>
      <c r="BD329" s="42">
        <f>BD327/2-0.5</f>
        <v/>
      </c>
      <c r="BE329" s="42">
        <f>BE327/2-0.5</f>
        <v/>
      </c>
      <c r="BF329" s="42">
        <f>BF327/2-0.5</f>
        <v/>
      </c>
      <c r="BH329" s="42">
        <f>BH327/2-0.5</f>
        <v/>
      </c>
      <c r="BI329" s="42">
        <f>BI327/2-0.5</f>
        <v/>
      </c>
      <c r="BJ329" s="42">
        <f>BJ327/2-0.5</f>
        <v/>
      </c>
      <c r="BK329" s="42">
        <f>BK327/2-0.5</f>
        <v/>
      </c>
      <c r="BM329" s="42">
        <f>BM327/2-0.5</f>
        <v/>
      </c>
      <c r="BN329" s="42">
        <f>BN327/2-0.5</f>
        <v/>
      </c>
      <c r="BO329" s="42">
        <f>BO327/2-0.5</f>
        <v/>
      </c>
      <c r="BP329" s="42">
        <f>BP327/2-0.5</f>
        <v/>
      </c>
      <c r="BR329" s="42">
        <f>BR327/2-0.5</f>
        <v/>
      </c>
      <c r="BS329" s="42">
        <f>BS327/2-0.5</f>
        <v/>
      </c>
      <c r="BT329" s="42">
        <f>BT327/2-0.5</f>
        <v/>
      </c>
      <c r="BU329" s="42">
        <f>BU327/2-0.5</f>
        <v/>
      </c>
      <c r="BW329" s="42">
        <f>BW327/2-0.5</f>
        <v/>
      </c>
      <c r="BX329" s="42">
        <f>BX327/2-0.5</f>
        <v/>
      </c>
      <c r="BY329" s="42">
        <f>BY327/2-0.5</f>
        <v/>
      </c>
      <c r="BZ329" s="42">
        <f>BZ327/2-0.5</f>
        <v/>
      </c>
      <c r="CA329" s="42">
        <f>CA327/2-0.5</f>
        <v/>
      </c>
      <c r="CB329" s="42">
        <f>CB327/2-0.5</f>
        <v/>
      </c>
      <c r="CC329" s="42">
        <f>CC327/2-0.5</f>
        <v/>
      </c>
      <c r="CD329" s="42">
        <f>CD327/2-0.5</f>
        <v/>
      </c>
      <c r="CE329" s="42">
        <f>CE327/2-0.5</f>
        <v/>
      </c>
      <c r="CG329" s="42">
        <f>CG327/2-0.5</f>
        <v/>
      </c>
      <c r="CH329" s="42">
        <f>CH327/2-0.5</f>
        <v/>
      </c>
      <c r="CI329" s="42">
        <f>CI327/2-0.5</f>
        <v/>
      </c>
      <c r="CJ329" s="42">
        <f>CJ327/2-0.5</f>
        <v/>
      </c>
      <c r="CL329" s="42">
        <f>CL327/2-0.5</f>
        <v/>
      </c>
      <c r="CM329" s="42">
        <f>CM327/2-0.5</f>
        <v/>
      </c>
      <c r="CN329" s="42">
        <f>CN327/2-0.5</f>
        <v/>
      </c>
      <c r="CO329" s="42">
        <f>CO327/2-0.5</f>
        <v/>
      </c>
      <c r="CQ329" s="42">
        <f>CQ327/2-0.5</f>
        <v/>
      </c>
      <c r="CR329" s="42">
        <f>CR327/2-0.5</f>
        <v/>
      </c>
      <c r="CS329" s="42">
        <f>CS327/2-0.5</f>
        <v/>
      </c>
      <c r="CT329" s="42">
        <f>CT327/2-0.5</f>
        <v/>
      </c>
      <c r="CV329" s="42">
        <f>CV327/2-0.5</f>
        <v/>
      </c>
      <c r="CW329" s="42">
        <f>CW327/2-0.5</f>
        <v/>
      </c>
      <c r="CX329" s="42">
        <f>CX327/2-0.5</f>
        <v/>
      </c>
      <c r="CY329" s="42">
        <f>CY327/2-0.5</f>
        <v/>
      </c>
      <c r="DA329" s="42">
        <f>DA327/2-0.5</f>
        <v/>
      </c>
      <c r="DB329" s="42">
        <f>DB327/2-0.5</f>
        <v/>
      </c>
      <c r="DC329" s="42">
        <f>DC327/2-0.5</f>
        <v/>
      </c>
      <c r="DD329" s="42">
        <f>DD327/2-0.5</f>
        <v/>
      </c>
      <c r="DF329" s="42">
        <f>DF327/2-0.5</f>
        <v/>
      </c>
      <c r="DG329" s="42">
        <f>DG327/2-0.5</f>
        <v/>
      </c>
      <c r="DH329" s="42">
        <f>DH327/2-0.5</f>
        <v/>
      </c>
      <c r="DI329" s="42">
        <f>DI327/2-0.5</f>
        <v/>
      </c>
      <c r="DK329" s="42">
        <f>DK327/2-0.5</f>
        <v/>
      </c>
      <c r="DL329" s="42">
        <f>DL327/2-0.5</f>
        <v/>
      </c>
      <c r="DM329" s="42">
        <f>DM327/2-0.5</f>
        <v/>
      </c>
      <c r="DN329" s="42">
        <f>DN327/2-0.5</f>
        <v/>
      </c>
      <c r="DP329" s="42">
        <f>DP327/2-0.5</f>
        <v/>
      </c>
      <c r="DQ329" s="42">
        <f>DQ327/2-0.5</f>
        <v/>
      </c>
      <c r="DR329" s="42">
        <f>DR327/2-0.5</f>
        <v/>
      </c>
      <c r="DS329" s="42">
        <f>DS327/2-0.5</f>
        <v/>
      </c>
      <c r="DU329" s="42">
        <f>DU327/2-0.5</f>
        <v/>
      </c>
      <c r="DV329" s="42">
        <f>DV327/2-0.5</f>
        <v/>
      </c>
      <c r="DW329" s="42">
        <f>DW327/2-0.5</f>
        <v/>
      </c>
      <c r="DX329" s="42">
        <f>DX327/2-0.5</f>
        <v/>
      </c>
      <c r="DY329" s="42">
        <f>DY327/2-0.5</f>
        <v/>
      </c>
      <c r="DZ329" s="42">
        <f>DZ327/2-0.5</f>
        <v/>
      </c>
      <c r="EA329" s="42">
        <f>EA327/2-0.5</f>
        <v/>
      </c>
      <c r="EB329" s="42">
        <f>EB327/2-0.5</f>
        <v/>
      </c>
      <c r="EC329" s="42">
        <f>EC327/2-0.5</f>
        <v/>
      </c>
      <c r="EE329" s="42">
        <f>EE327/2-0.5</f>
        <v/>
      </c>
      <c r="EF329" s="42">
        <f>EF327/2-0.5</f>
        <v/>
      </c>
      <c r="EG329" s="42">
        <f>EG327/2-0.5</f>
        <v/>
      </c>
      <c r="EH329" s="42">
        <f>EH327/2-0.5</f>
        <v/>
      </c>
      <c r="EJ329" s="42">
        <f>EJ327/2-0.5</f>
        <v/>
      </c>
      <c r="EK329" s="42">
        <f>EK327/2-0.5</f>
        <v/>
      </c>
      <c r="EL329" s="42">
        <f>EL327/2-0.5</f>
        <v/>
      </c>
      <c r="EM329" s="42">
        <f>EM327/2-0.5</f>
        <v/>
      </c>
      <c r="EO329" s="42">
        <f>EO327/2-0.5</f>
        <v/>
      </c>
      <c r="EP329" s="42">
        <f>EP327/2-0.5</f>
        <v/>
      </c>
      <c r="EQ329" s="42">
        <f>EQ327/2-0.5</f>
        <v/>
      </c>
      <c r="ER329" s="42">
        <f>ER327/2-0.5</f>
        <v/>
      </c>
      <c r="ET329" s="42">
        <f>ET327/2-0.5</f>
        <v/>
      </c>
      <c r="EU329" s="42">
        <f>EU327/2-0.5</f>
        <v/>
      </c>
      <c r="EV329" s="42">
        <f>EV327/2-0.5</f>
        <v/>
      </c>
      <c r="EW329" s="42">
        <f>EW327/2-0.5</f>
        <v/>
      </c>
      <c r="EY329" s="42">
        <f>EY327/2-0.5</f>
        <v/>
      </c>
      <c r="EZ329" s="42">
        <f>EZ327/2-0.5</f>
        <v/>
      </c>
      <c r="FA329" s="42">
        <f>FA327/2-0.5</f>
        <v/>
      </c>
      <c r="FB329" s="42">
        <f>FB327/2-0.5</f>
        <v/>
      </c>
    </row>
    <row r="330">
      <c r="G330" s="42">
        <f>G329</f>
        <v/>
      </c>
      <c r="H330" s="42">
        <f>H329</f>
        <v/>
      </c>
      <c r="L330" s="42">
        <f>L329</f>
        <v/>
      </c>
      <c r="M330" s="42">
        <f>M329</f>
        <v/>
      </c>
      <c r="Q330" s="42">
        <f>Q329</f>
        <v/>
      </c>
      <c r="R330" s="42">
        <f>R329</f>
        <v/>
      </c>
      <c r="V330" s="42">
        <f>V329</f>
        <v/>
      </c>
      <c r="W330" s="42">
        <f>W329</f>
        <v/>
      </c>
      <c r="AA330" s="42">
        <f>AA329</f>
        <v/>
      </c>
      <c r="AB330" s="42">
        <f>AB329</f>
        <v/>
      </c>
      <c r="AF330" s="42">
        <f>AF329</f>
        <v/>
      </c>
      <c r="AG330" s="42">
        <f>AG329</f>
        <v/>
      </c>
      <c r="AK330" s="42">
        <f>AK329</f>
        <v/>
      </c>
      <c r="AL330" s="42">
        <f>AL329</f>
        <v/>
      </c>
      <c r="AP330" s="42">
        <f>AP329</f>
        <v/>
      </c>
      <c r="AQ330" s="42">
        <f>AQ329</f>
        <v/>
      </c>
      <c r="AU330" s="42">
        <f>AU329</f>
        <v/>
      </c>
      <c r="AV330" s="42">
        <f>AV329</f>
        <v/>
      </c>
      <c r="AZ330" s="42">
        <f>AZ329</f>
        <v/>
      </c>
      <c r="BA330" s="42">
        <f>BA329</f>
        <v/>
      </c>
      <c r="BE330" s="42">
        <f>BE329</f>
        <v/>
      </c>
      <c r="BF330" s="42">
        <f>BF329</f>
        <v/>
      </c>
      <c r="BJ330" s="42">
        <f>BJ329</f>
        <v/>
      </c>
      <c r="BK330" s="42">
        <f>BK329</f>
        <v/>
      </c>
      <c r="BO330" s="42">
        <f>BO329</f>
        <v/>
      </c>
      <c r="BP330" s="42">
        <f>BP329</f>
        <v/>
      </c>
      <c r="BT330" s="42">
        <f>BT329</f>
        <v/>
      </c>
      <c r="BU330" s="42">
        <f>BU329</f>
        <v/>
      </c>
      <c r="BY330" s="42">
        <f>BY329</f>
        <v/>
      </c>
      <c r="BZ330" s="42">
        <f>BZ329</f>
        <v/>
      </c>
      <c r="CD330" s="42">
        <f>CD329</f>
        <v/>
      </c>
      <c r="CE330" s="42">
        <f>CE329</f>
        <v/>
      </c>
      <c r="CI330" s="42">
        <f>CI329</f>
        <v/>
      </c>
      <c r="CJ330" s="42">
        <f>CJ329</f>
        <v/>
      </c>
      <c r="CN330" s="42">
        <f>CN329</f>
        <v/>
      </c>
      <c r="CO330" s="42">
        <f>CO329</f>
        <v/>
      </c>
      <c r="CS330" s="42">
        <f>CS329</f>
        <v/>
      </c>
      <c r="CT330" s="42">
        <f>CT329</f>
        <v/>
      </c>
      <c r="CX330" s="42">
        <f>CX329</f>
        <v/>
      </c>
      <c r="CY330" s="42">
        <f>CY329</f>
        <v/>
      </c>
      <c r="DC330" s="42">
        <f>DC329</f>
        <v/>
      </c>
      <c r="DD330" s="42">
        <f>DD329</f>
        <v/>
      </c>
      <c r="DH330" s="42">
        <f>DH329</f>
        <v/>
      </c>
      <c r="DI330" s="42">
        <f>DI329</f>
        <v/>
      </c>
      <c r="DM330" s="42">
        <f>DM329</f>
        <v/>
      </c>
      <c r="DN330" s="42">
        <f>DN329</f>
        <v/>
      </c>
      <c r="DR330" s="42">
        <f>DR329</f>
        <v/>
      </c>
      <c r="DS330" s="42">
        <f>DS329</f>
        <v/>
      </c>
      <c r="DW330" s="42">
        <f>DW329</f>
        <v/>
      </c>
      <c r="DX330" s="42">
        <f>DX329</f>
        <v/>
      </c>
      <c r="EB330" s="42">
        <f>EB329</f>
        <v/>
      </c>
      <c r="EC330" s="42">
        <f>EC329</f>
        <v/>
      </c>
      <c r="EG330" s="42">
        <f>EG329</f>
        <v/>
      </c>
      <c r="EH330" s="42">
        <f>EH329</f>
        <v/>
      </c>
      <c r="EL330" s="42">
        <f>EL329</f>
        <v/>
      </c>
      <c r="EM330" s="42">
        <f>EM329</f>
        <v/>
      </c>
      <c r="EQ330" s="42">
        <f>EQ329</f>
        <v/>
      </c>
      <c r="ER330" s="42">
        <f>ER329</f>
        <v/>
      </c>
      <c r="EV330" s="42">
        <f>EV329</f>
        <v/>
      </c>
      <c r="EW330" s="42">
        <f>EW329</f>
        <v/>
      </c>
      <c r="FA330" s="42">
        <f>FA329</f>
        <v/>
      </c>
      <c r="FB330" s="42">
        <f>FB329</f>
        <v/>
      </c>
    </row>
    <row r="343">
      <c r="E343" s="6" t="n">
        <v>1</v>
      </c>
      <c r="F343" s="6" t="n">
        <v>1</v>
      </c>
      <c r="G343" s="6" t="n">
        <v>1</v>
      </c>
      <c r="H343" s="6" t="n">
        <v>1</v>
      </c>
      <c r="I343" s="6" t="n"/>
      <c r="J343" s="10" t="inlineStr">
        <is>
          <t>2a</t>
        </is>
      </c>
      <c r="K343" s="10" t="inlineStr">
        <is>
          <t>2a</t>
        </is>
      </c>
      <c r="L343" s="10" t="inlineStr">
        <is>
          <t>2a</t>
        </is>
      </c>
      <c r="M343" s="10" t="inlineStr">
        <is>
          <t>2a</t>
        </is>
      </c>
      <c r="N343" s="10" t="n"/>
      <c r="O343" s="10" t="inlineStr">
        <is>
          <t>2b</t>
        </is>
      </c>
      <c r="P343" s="10" t="inlineStr">
        <is>
          <t>2b</t>
        </is>
      </c>
      <c r="Q343" s="10" t="inlineStr">
        <is>
          <t>2b</t>
        </is>
      </c>
      <c r="R343" s="10" t="inlineStr">
        <is>
          <t>2b</t>
        </is>
      </c>
      <c r="S343" s="10" t="n"/>
      <c r="T343" s="14" t="inlineStr">
        <is>
          <t>3a</t>
        </is>
      </c>
      <c r="U343" s="14" t="inlineStr">
        <is>
          <t>3a</t>
        </is>
      </c>
      <c r="V343" s="14" t="inlineStr">
        <is>
          <t>3a</t>
        </is>
      </c>
      <c r="W343" s="14" t="inlineStr">
        <is>
          <t>3a</t>
        </is>
      </c>
      <c r="X343" s="14" t="n"/>
      <c r="Y343" s="14" t="inlineStr">
        <is>
          <t>3b</t>
        </is>
      </c>
      <c r="Z343" s="14" t="inlineStr">
        <is>
          <t>3b</t>
        </is>
      </c>
      <c r="AA343" s="14" t="inlineStr">
        <is>
          <t>3b</t>
        </is>
      </c>
      <c r="AB343" s="14" t="inlineStr">
        <is>
          <t>3b</t>
        </is>
      </c>
      <c r="AC343" s="14" t="n"/>
      <c r="AD343" s="14" t="inlineStr">
        <is>
          <t>3c</t>
        </is>
      </c>
      <c r="AE343" s="14" t="inlineStr">
        <is>
          <t>3c</t>
        </is>
      </c>
      <c r="AF343" s="14" t="inlineStr">
        <is>
          <t>3c</t>
        </is>
      </c>
      <c r="AG343" s="14" t="inlineStr">
        <is>
          <t>3c</t>
        </is>
      </c>
      <c r="AH343" s="14" t="n"/>
      <c r="AI343" s="14" t="inlineStr">
        <is>
          <t>3d</t>
        </is>
      </c>
      <c r="AJ343" s="14" t="inlineStr">
        <is>
          <t>3d</t>
        </is>
      </c>
      <c r="AK343" s="14" t="inlineStr">
        <is>
          <t>3d</t>
        </is>
      </c>
      <c r="AL343" s="14" t="inlineStr">
        <is>
          <t>3d</t>
        </is>
      </c>
      <c r="AM343" s="14" t="n"/>
      <c r="AN343" s="18" t="inlineStr">
        <is>
          <t>4a</t>
        </is>
      </c>
      <c r="AO343" s="18" t="inlineStr">
        <is>
          <t>4a</t>
        </is>
      </c>
      <c r="AP343" s="18" t="inlineStr">
        <is>
          <t>4a</t>
        </is>
      </c>
      <c r="AQ343" s="18" t="inlineStr">
        <is>
          <t>4a</t>
        </is>
      </c>
      <c r="AR343" s="18" t="n"/>
      <c r="AS343" s="18" t="inlineStr">
        <is>
          <t>4b</t>
        </is>
      </c>
      <c r="AT343" s="18" t="inlineStr">
        <is>
          <t>4b</t>
        </is>
      </c>
      <c r="AU343" s="18" t="inlineStr">
        <is>
          <t>4b</t>
        </is>
      </c>
      <c r="AV343" s="18" t="inlineStr">
        <is>
          <t>4b</t>
        </is>
      </c>
      <c r="AW343" s="18" t="n"/>
      <c r="AX343" s="18" t="inlineStr">
        <is>
          <t>4c</t>
        </is>
      </c>
      <c r="AY343" s="18" t="inlineStr">
        <is>
          <t>4c</t>
        </is>
      </c>
      <c r="AZ343" s="18" t="inlineStr">
        <is>
          <t>4c</t>
        </is>
      </c>
      <c r="BA343" s="18" t="inlineStr">
        <is>
          <t>4c</t>
        </is>
      </c>
      <c r="BB343" s="18" t="n"/>
      <c r="BC343" s="18" t="inlineStr">
        <is>
          <t>4d</t>
        </is>
      </c>
      <c r="BD343" s="18" t="inlineStr">
        <is>
          <t>4d</t>
        </is>
      </c>
      <c r="BE343" s="18" t="inlineStr">
        <is>
          <t>4d</t>
        </is>
      </c>
      <c r="BF343" s="18" t="inlineStr">
        <is>
          <t>4d</t>
        </is>
      </c>
      <c r="BG343" s="18" t="n"/>
      <c r="BH343" s="18" t="inlineStr">
        <is>
          <t>4e</t>
        </is>
      </c>
      <c r="BI343" s="18" t="inlineStr">
        <is>
          <t>4e</t>
        </is>
      </c>
      <c r="BJ343" s="18" t="inlineStr">
        <is>
          <t>4e</t>
        </is>
      </c>
      <c r="BK343" s="18" t="inlineStr">
        <is>
          <t>4e</t>
        </is>
      </c>
      <c r="BL343" s="18" t="n"/>
      <c r="BM343" s="18" t="inlineStr">
        <is>
          <t>4f</t>
        </is>
      </c>
      <c r="BN343" s="18" t="inlineStr">
        <is>
          <t>4f</t>
        </is>
      </c>
      <c r="BO343" s="18" t="inlineStr">
        <is>
          <t>4f</t>
        </is>
      </c>
      <c r="BP343" s="18" t="inlineStr">
        <is>
          <t>4f</t>
        </is>
      </c>
      <c r="BQ343" s="18" t="n"/>
      <c r="BR343" s="18" t="inlineStr">
        <is>
          <t>4g</t>
        </is>
      </c>
      <c r="BS343" s="18" t="inlineStr">
        <is>
          <t>4g</t>
        </is>
      </c>
      <c r="BT343" s="18" t="inlineStr">
        <is>
          <t>4g</t>
        </is>
      </c>
      <c r="BU343" s="18" t="inlineStr">
        <is>
          <t>4g</t>
        </is>
      </c>
      <c r="BV343" s="18" t="n"/>
      <c r="BW343" s="18" t="inlineStr">
        <is>
          <t>4h</t>
        </is>
      </c>
      <c r="BX343" s="18" t="inlineStr">
        <is>
          <t>4h</t>
        </is>
      </c>
      <c r="BY343" s="18" t="inlineStr">
        <is>
          <t>4h</t>
        </is>
      </c>
      <c r="BZ343" s="18" t="inlineStr">
        <is>
          <t>4h</t>
        </is>
      </c>
      <c r="CA343" s="18" t="n"/>
      <c r="CB343" s="25" t="inlineStr">
        <is>
          <t>5a</t>
        </is>
      </c>
      <c r="CC343" s="25" t="inlineStr">
        <is>
          <t>5a</t>
        </is>
      </c>
      <c r="CD343" s="25" t="inlineStr">
        <is>
          <t>5a</t>
        </is>
      </c>
      <c r="CE343" s="25" t="inlineStr">
        <is>
          <t>5a</t>
        </is>
      </c>
      <c r="CF343" s="25" t="n"/>
      <c r="CG343" s="25" t="inlineStr">
        <is>
          <t>5b</t>
        </is>
      </c>
      <c r="CH343" s="25" t="inlineStr">
        <is>
          <t>5b</t>
        </is>
      </c>
      <c r="CI343" s="25" t="inlineStr">
        <is>
          <t>5b</t>
        </is>
      </c>
      <c r="CJ343" s="25" t="inlineStr">
        <is>
          <t>5b</t>
        </is>
      </c>
      <c r="CK343" s="25" t="n"/>
      <c r="CL343" s="25" t="inlineStr">
        <is>
          <t>5c</t>
        </is>
      </c>
      <c r="CM343" s="25" t="inlineStr">
        <is>
          <t>5c</t>
        </is>
      </c>
      <c r="CN343" s="25" t="inlineStr">
        <is>
          <t>5c</t>
        </is>
      </c>
      <c r="CO343" s="25" t="inlineStr">
        <is>
          <t>5c</t>
        </is>
      </c>
      <c r="CP343" s="25" t="n"/>
      <c r="CQ343" s="25" t="inlineStr">
        <is>
          <t>5d</t>
        </is>
      </c>
      <c r="CR343" s="25" t="inlineStr">
        <is>
          <t>5d</t>
        </is>
      </c>
      <c r="CS343" s="25" t="inlineStr">
        <is>
          <t>5d</t>
        </is>
      </c>
      <c r="CT343" s="25" t="inlineStr">
        <is>
          <t>5d</t>
        </is>
      </c>
      <c r="CU343" s="25" t="n"/>
      <c r="CV343" s="25" t="inlineStr">
        <is>
          <t>5e</t>
        </is>
      </c>
      <c r="CW343" s="25" t="inlineStr">
        <is>
          <t>5e</t>
        </is>
      </c>
      <c r="CX343" s="25" t="inlineStr">
        <is>
          <t>5e</t>
        </is>
      </c>
      <c r="CY343" s="25" t="inlineStr">
        <is>
          <t>5e</t>
        </is>
      </c>
      <c r="CZ343" s="25" t="n"/>
      <c r="DA343" s="25" t="inlineStr">
        <is>
          <t>5f</t>
        </is>
      </c>
      <c r="DB343" s="25" t="inlineStr">
        <is>
          <t>5f</t>
        </is>
      </c>
      <c r="DC343" s="25" t="inlineStr">
        <is>
          <t>5f</t>
        </is>
      </c>
      <c r="DD343" s="25" t="inlineStr">
        <is>
          <t>5f</t>
        </is>
      </c>
      <c r="DE343" s="25" t="n"/>
      <c r="DF343" s="25" t="inlineStr">
        <is>
          <t>5g</t>
        </is>
      </c>
      <c r="DG343" s="25" t="inlineStr">
        <is>
          <t>5g</t>
        </is>
      </c>
      <c r="DH343" s="25" t="inlineStr">
        <is>
          <t>5g</t>
        </is>
      </c>
      <c r="DI343" s="25" t="inlineStr">
        <is>
          <t>5g</t>
        </is>
      </c>
      <c r="DJ343" s="25" t="n"/>
      <c r="DK343" s="25" t="inlineStr">
        <is>
          <t>5h</t>
        </is>
      </c>
      <c r="DL343" s="25" t="inlineStr">
        <is>
          <t>5h</t>
        </is>
      </c>
      <c r="DM343" s="25" t="inlineStr">
        <is>
          <t>5h</t>
        </is>
      </c>
      <c r="DN343" s="25" t="inlineStr">
        <is>
          <t>5h</t>
        </is>
      </c>
      <c r="DO343" s="25" t="n"/>
      <c r="DP343" s="25" t="inlineStr">
        <is>
          <t>5i</t>
        </is>
      </c>
      <c r="DQ343" s="25" t="inlineStr">
        <is>
          <t>5i</t>
        </is>
      </c>
      <c r="DR343" s="25" t="inlineStr">
        <is>
          <t>5i</t>
        </is>
      </c>
      <c r="DS343" s="25" t="inlineStr">
        <is>
          <t>5i</t>
        </is>
      </c>
      <c r="DT343" s="25" t="n"/>
      <c r="DU343" s="25" t="inlineStr">
        <is>
          <t>5j</t>
        </is>
      </c>
      <c r="DV343" s="25" t="inlineStr">
        <is>
          <t>5j</t>
        </is>
      </c>
      <c r="DW343" s="25" t="inlineStr">
        <is>
          <t>5j</t>
        </is>
      </c>
      <c r="DX343" s="25" t="inlineStr">
        <is>
          <t>5j</t>
        </is>
      </c>
      <c r="DY343" s="25" t="n"/>
      <c r="DZ343" s="25" t="inlineStr">
        <is>
          <t>5k</t>
        </is>
      </c>
      <c r="EA343" s="25" t="inlineStr">
        <is>
          <t>5k</t>
        </is>
      </c>
      <c r="EB343" s="25" t="inlineStr">
        <is>
          <t>5k</t>
        </is>
      </c>
      <c r="EC343" s="25" t="inlineStr">
        <is>
          <t>5k</t>
        </is>
      </c>
      <c r="ED343" s="25" t="n"/>
      <c r="EE343" s="25" t="inlineStr">
        <is>
          <t>5l</t>
        </is>
      </c>
      <c r="EF343" s="25" t="inlineStr">
        <is>
          <t>5l</t>
        </is>
      </c>
      <c r="EG343" s="25" t="inlineStr">
        <is>
          <t>5l</t>
        </is>
      </c>
      <c r="EH343" s="25" t="inlineStr">
        <is>
          <t>5l</t>
        </is>
      </c>
      <c r="EI343" s="25" t="n"/>
      <c r="EJ343" s="25" t="inlineStr">
        <is>
          <t>5m</t>
        </is>
      </c>
      <c r="EK343" s="25" t="inlineStr">
        <is>
          <t>5m</t>
        </is>
      </c>
      <c r="EL343" s="25" t="inlineStr">
        <is>
          <t>5m</t>
        </is>
      </c>
      <c r="EM343" s="25" t="inlineStr">
        <is>
          <t>5m</t>
        </is>
      </c>
      <c r="EN343" s="25" t="n"/>
      <c r="EO343" s="25" t="inlineStr">
        <is>
          <t>5n</t>
        </is>
      </c>
      <c r="EP343" s="25" t="inlineStr">
        <is>
          <t>5n</t>
        </is>
      </c>
      <c r="EQ343" s="25" t="inlineStr">
        <is>
          <t>5n</t>
        </is>
      </c>
      <c r="ER343" s="25" t="inlineStr">
        <is>
          <t>5n</t>
        </is>
      </c>
      <c r="ES343" s="25" t="n"/>
      <c r="ET343" s="25" t="inlineStr">
        <is>
          <t>5o</t>
        </is>
      </c>
      <c r="EU343" s="25" t="inlineStr">
        <is>
          <t>5o</t>
        </is>
      </c>
      <c r="EV343" s="25" t="inlineStr">
        <is>
          <t>5o</t>
        </is>
      </c>
      <c r="EW343" s="25" t="inlineStr">
        <is>
          <t>5o</t>
        </is>
      </c>
      <c r="EX343" s="25" t="n"/>
      <c r="EY343" s="25" t="inlineStr">
        <is>
          <t>5p</t>
        </is>
      </c>
      <c r="EZ343" s="25" t="inlineStr">
        <is>
          <t>5p</t>
        </is>
      </c>
      <c r="FA343" s="25" t="inlineStr">
        <is>
          <t>5p</t>
        </is>
      </c>
      <c r="FB343" s="25" t="inlineStr">
        <is>
          <t>5p</t>
        </is>
      </c>
    </row>
    <row r="344">
      <c r="A344" s="42" t="inlineStr">
        <is>
          <t>Order</t>
        </is>
      </c>
      <c r="C344" s="42" t="inlineStr">
        <is>
          <t>Lineage</t>
        </is>
      </c>
      <c r="E344" s="7" t="inlineStr">
        <is>
          <t>Ancestor</t>
        </is>
      </c>
      <c r="F344" s="8" t="inlineStr">
        <is>
          <t>Birth</t>
        </is>
      </c>
      <c r="G344" s="8" t="inlineStr">
        <is>
          <t>Transition</t>
        </is>
      </c>
      <c r="H344" s="9" t="inlineStr">
        <is>
          <t>End</t>
        </is>
      </c>
      <c r="I344" s="8" t="n"/>
      <c r="J344" s="11" t="inlineStr">
        <is>
          <t>Ancestor</t>
        </is>
      </c>
      <c r="K344" s="12" t="inlineStr">
        <is>
          <t>Birth</t>
        </is>
      </c>
      <c r="L344" s="12" t="inlineStr">
        <is>
          <t>Transition</t>
        </is>
      </c>
      <c r="M344" s="13" t="inlineStr">
        <is>
          <t>End</t>
        </is>
      </c>
      <c r="N344" s="12" t="n"/>
      <c r="O344" s="11" t="inlineStr">
        <is>
          <t>Ancestor</t>
        </is>
      </c>
      <c r="P344" s="12" t="inlineStr">
        <is>
          <t>Birth</t>
        </is>
      </c>
      <c r="Q344" s="12" t="inlineStr">
        <is>
          <t>Transition</t>
        </is>
      </c>
      <c r="R344" s="13" t="inlineStr">
        <is>
          <t>End</t>
        </is>
      </c>
      <c r="S344" s="12" t="n"/>
      <c r="T344" s="15" t="inlineStr">
        <is>
          <t>Ancestor</t>
        </is>
      </c>
      <c r="U344" s="16" t="inlineStr">
        <is>
          <t>Birth</t>
        </is>
      </c>
      <c r="V344" s="16" t="inlineStr">
        <is>
          <t>Transition</t>
        </is>
      </c>
      <c r="W344" s="17" t="inlineStr">
        <is>
          <t>End</t>
        </is>
      </c>
      <c r="X344" s="16" t="n"/>
      <c r="Y344" s="15" t="inlineStr">
        <is>
          <t>Ancestor</t>
        </is>
      </c>
      <c r="Z344" s="16" t="inlineStr">
        <is>
          <t>Birth</t>
        </is>
      </c>
      <c r="AA344" s="16" t="inlineStr">
        <is>
          <t>Transition</t>
        </is>
      </c>
      <c r="AB344" s="17" t="inlineStr">
        <is>
          <t>End</t>
        </is>
      </c>
      <c r="AC344" s="16" t="n"/>
      <c r="AD344" s="15" t="inlineStr">
        <is>
          <t>Ancestor</t>
        </is>
      </c>
      <c r="AE344" s="16" t="inlineStr">
        <is>
          <t>Birth</t>
        </is>
      </c>
      <c r="AF344" s="16" t="inlineStr">
        <is>
          <t>Transition</t>
        </is>
      </c>
      <c r="AG344" s="17" t="inlineStr">
        <is>
          <t>End</t>
        </is>
      </c>
      <c r="AH344" s="16" t="n"/>
      <c r="AI344" s="15" t="inlineStr">
        <is>
          <t>Ancestor</t>
        </is>
      </c>
      <c r="AJ344" s="16" t="inlineStr">
        <is>
          <t>Birth</t>
        </is>
      </c>
      <c r="AK344" s="16" t="inlineStr">
        <is>
          <t>Transition</t>
        </is>
      </c>
      <c r="AL344" s="17" t="inlineStr">
        <is>
          <t>End</t>
        </is>
      </c>
      <c r="AM344" s="16" t="n"/>
      <c r="AN344" s="19" t="inlineStr">
        <is>
          <t>Ancestor</t>
        </is>
      </c>
      <c r="AO344" s="20" t="inlineStr">
        <is>
          <t>Birth</t>
        </is>
      </c>
      <c r="AP344" s="20" t="inlineStr">
        <is>
          <t>Transition</t>
        </is>
      </c>
      <c r="AQ344" s="21" t="inlineStr">
        <is>
          <t>End</t>
        </is>
      </c>
      <c r="AR344" s="20" t="n"/>
      <c r="AS344" s="22" t="inlineStr">
        <is>
          <t>Ancestor</t>
        </is>
      </c>
      <c r="AT344" s="23" t="inlineStr">
        <is>
          <t>Birth</t>
        </is>
      </c>
      <c r="AU344" s="23" t="inlineStr">
        <is>
          <t>Transition</t>
        </is>
      </c>
      <c r="AV344" s="24" t="inlineStr">
        <is>
          <t>End</t>
        </is>
      </c>
      <c r="AW344" s="23" t="n"/>
      <c r="AX344" s="22" t="inlineStr">
        <is>
          <t>Ancestor</t>
        </is>
      </c>
      <c r="AY344" s="23" t="inlineStr">
        <is>
          <t>Birth</t>
        </is>
      </c>
      <c r="AZ344" s="23" t="inlineStr">
        <is>
          <t>Transition</t>
        </is>
      </c>
      <c r="BA344" s="24" t="inlineStr">
        <is>
          <t>End</t>
        </is>
      </c>
      <c r="BB344" s="23" t="n"/>
      <c r="BC344" s="22" t="inlineStr">
        <is>
          <t>Ancestor</t>
        </is>
      </c>
      <c r="BD344" s="23" t="inlineStr">
        <is>
          <t>Birth</t>
        </is>
      </c>
      <c r="BE344" s="23" t="inlineStr">
        <is>
          <t>Transition</t>
        </is>
      </c>
      <c r="BF344" s="24" t="inlineStr">
        <is>
          <t>End</t>
        </is>
      </c>
      <c r="BG344" s="23" t="n"/>
      <c r="BH344" s="22" t="inlineStr">
        <is>
          <t>Ancestor</t>
        </is>
      </c>
      <c r="BI344" s="23" t="inlineStr">
        <is>
          <t>Birth</t>
        </is>
      </c>
      <c r="BJ344" s="23" t="inlineStr">
        <is>
          <t>Transition</t>
        </is>
      </c>
      <c r="BK344" s="24" t="inlineStr">
        <is>
          <t>End</t>
        </is>
      </c>
      <c r="BL344" s="23" t="n"/>
      <c r="BM344" s="22" t="inlineStr">
        <is>
          <t>Ancestor</t>
        </is>
      </c>
      <c r="BN344" s="23" t="inlineStr">
        <is>
          <t>Birth</t>
        </is>
      </c>
      <c r="BO344" s="23" t="inlineStr">
        <is>
          <t>Transition</t>
        </is>
      </c>
      <c r="BP344" s="24" t="inlineStr">
        <is>
          <t>End</t>
        </is>
      </c>
      <c r="BQ344" s="23" t="n"/>
      <c r="BR344" s="22" t="inlineStr">
        <is>
          <t>Ancestor</t>
        </is>
      </c>
      <c r="BS344" s="23" t="inlineStr">
        <is>
          <t>Birth</t>
        </is>
      </c>
      <c r="BT344" s="23" t="inlineStr">
        <is>
          <t>Transition</t>
        </is>
      </c>
      <c r="BU344" s="24" t="inlineStr">
        <is>
          <t>End</t>
        </is>
      </c>
      <c r="BV344" s="23" t="n"/>
      <c r="BW344" s="22" t="inlineStr">
        <is>
          <t>Ancestor</t>
        </is>
      </c>
      <c r="BX344" s="23" t="inlineStr">
        <is>
          <t>Birth</t>
        </is>
      </c>
      <c r="BY344" s="23" t="inlineStr">
        <is>
          <t>Transition</t>
        </is>
      </c>
      <c r="BZ344" s="24" t="inlineStr">
        <is>
          <t>End</t>
        </is>
      </c>
      <c r="CA344" s="23" t="n"/>
      <c r="CB344" s="26" t="inlineStr">
        <is>
          <t>Ancestor</t>
        </is>
      </c>
      <c r="CC344" s="27" t="inlineStr">
        <is>
          <t>Birth</t>
        </is>
      </c>
      <c r="CD344" s="27" t="inlineStr">
        <is>
          <t>Transition</t>
        </is>
      </c>
      <c r="CE344" s="28" t="inlineStr">
        <is>
          <t>End</t>
        </is>
      </c>
      <c r="CF344" s="27" t="n"/>
      <c r="CG344" s="26" t="inlineStr">
        <is>
          <t>Ancestor</t>
        </is>
      </c>
      <c r="CH344" s="27" t="inlineStr">
        <is>
          <t>Birth</t>
        </is>
      </c>
      <c r="CI344" s="27" t="inlineStr">
        <is>
          <t>Transition</t>
        </is>
      </c>
      <c r="CJ344" s="28" t="inlineStr">
        <is>
          <t>End</t>
        </is>
      </c>
      <c r="CK344" s="27" t="n"/>
      <c r="CL344" s="26" t="inlineStr">
        <is>
          <t>Ancestor</t>
        </is>
      </c>
      <c r="CM344" s="27" t="inlineStr">
        <is>
          <t>Birth</t>
        </is>
      </c>
      <c r="CN344" s="27" t="inlineStr">
        <is>
          <t>Transition</t>
        </is>
      </c>
      <c r="CO344" s="28" t="inlineStr">
        <is>
          <t>End</t>
        </is>
      </c>
      <c r="CP344" s="27" t="n"/>
      <c r="CQ344" s="26" t="inlineStr">
        <is>
          <t>Ancestor</t>
        </is>
      </c>
      <c r="CR344" s="27" t="inlineStr">
        <is>
          <t>Birth</t>
        </is>
      </c>
      <c r="CS344" s="27" t="inlineStr">
        <is>
          <t>Transition</t>
        </is>
      </c>
      <c r="CT344" s="28" t="inlineStr">
        <is>
          <t>End</t>
        </is>
      </c>
      <c r="CU344" s="27" t="n"/>
      <c r="CV344" s="26" t="inlineStr">
        <is>
          <t>Ancestor</t>
        </is>
      </c>
      <c r="CW344" s="27" t="inlineStr">
        <is>
          <t>Birth</t>
        </is>
      </c>
      <c r="CX344" s="27" t="inlineStr">
        <is>
          <t>Transition</t>
        </is>
      </c>
      <c r="CY344" s="28" t="inlineStr">
        <is>
          <t>End</t>
        </is>
      </c>
      <c r="CZ344" s="27" t="n"/>
      <c r="DA344" s="26" t="inlineStr">
        <is>
          <t>Ancestor</t>
        </is>
      </c>
      <c r="DB344" s="27" t="inlineStr">
        <is>
          <t>Birth</t>
        </is>
      </c>
      <c r="DC344" s="27" t="inlineStr">
        <is>
          <t>Transition</t>
        </is>
      </c>
      <c r="DD344" s="28" t="inlineStr">
        <is>
          <t>End</t>
        </is>
      </c>
      <c r="DE344" s="27" t="n"/>
      <c r="DF344" s="26" t="inlineStr">
        <is>
          <t>Ancestor</t>
        </is>
      </c>
      <c r="DG344" s="27" t="inlineStr">
        <is>
          <t>Birth</t>
        </is>
      </c>
      <c r="DH344" s="27" t="inlineStr">
        <is>
          <t>Transition</t>
        </is>
      </c>
      <c r="DI344" s="28" t="inlineStr">
        <is>
          <t>End</t>
        </is>
      </c>
      <c r="DJ344" s="27" t="n"/>
      <c r="DK344" s="26" t="inlineStr">
        <is>
          <t>Ancestor</t>
        </is>
      </c>
      <c r="DL344" s="27" t="inlineStr">
        <is>
          <t>Birth</t>
        </is>
      </c>
      <c r="DM344" s="27" t="inlineStr">
        <is>
          <t>Transition</t>
        </is>
      </c>
      <c r="DN344" s="28" t="inlineStr">
        <is>
          <t>End</t>
        </is>
      </c>
      <c r="DO344" s="27" t="n"/>
      <c r="DP344" s="26" t="inlineStr">
        <is>
          <t>Ancestor</t>
        </is>
      </c>
      <c r="DQ344" s="27" t="inlineStr">
        <is>
          <t>Birth</t>
        </is>
      </c>
      <c r="DR344" s="27" t="inlineStr">
        <is>
          <t>Transition</t>
        </is>
      </c>
      <c r="DS344" s="28" t="inlineStr">
        <is>
          <t>End</t>
        </is>
      </c>
      <c r="DT344" s="27" t="n"/>
      <c r="DU344" s="26" t="inlineStr">
        <is>
          <t>Ancestor</t>
        </is>
      </c>
      <c r="DV344" s="27" t="inlineStr">
        <is>
          <t>Birth</t>
        </is>
      </c>
      <c r="DW344" s="27" t="inlineStr">
        <is>
          <t>Transition</t>
        </is>
      </c>
      <c r="DX344" s="28" t="inlineStr">
        <is>
          <t>End</t>
        </is>
      </c>
      <c r="DY344" s="27" t="n"/>
      <c r="DZ344" s="26" t="inlineStr">
        <is>
          <t>Ancestor</t>
        </is>
      </c>
      <c r="EA344" s="27" t="inlineStr">
        <is>
          <t>Birth</t>
        </is>
      </c>
      <c r="EB344" s="27" t="inlineStr">
        <is>
          <t>Transition</t>
        </is>
      </c>
      <c r="EC344" s="28" t="inlineStr">
        <is>
          <t>End</t>
        </is>
      </c>
      <c r="ED344" s="27" t="n"/>
      <c r="EE344" s="26" t="inlineStr">
        <is>
          <t>Ancestor</t>
        </is>
      </c>
      <c r="EF344" s="27" t="inlineStr">
        <is>
          <t>Birth</t>
        </is>
      </c>
      <c r="EG344" s="27" t="inlineStr">
        <is>
          <t>Transition</t>
        </is>
      </c>
      <c r="EH344" s="28" t="inlineStr">
        <is>
          <t>End</t>
        </is>
      </c>
      <c r="EI344" s="27" t="n"/>
      <c r="EJ344" s="26" t="inlineStr">
        <is>
          <t>Ancestor</t>
        </is>
      </c>
      <c r="EK344" s="27" t="inlineStr">
        <is>
          <t>Birth</t>
        </is>
      </c>
      <c r="EL344" s="27" t="inlineStr">
        <is>
          <t>Transition</t>
        </is>
      </c>
      <c r="EM344" s="28" t="inlineStr">
        <is>
          <t>End</t>
        </is>
      </c>
      <c r="EN344" s="27" t="n"/>
      <c r="EO344" s="26" t="inlineStr">
        <is>
          <t>Ancestor</t>
        </is>
      </c>
      <c r="EP344" s="27" t="inlineStr">
        <is>
          <t>Birth</t>
        </is>
      </c>
      <c r="EQ344" s="27" t="inlineStr">
        <is>
          <t>Transition</t>
        </is>
      </c>
      <c r="ER344" s="28" t="inlineStr">
        <is>
          <t>End</t>
        </is>
      </c>
      <c r="ES344" s="27" t="n"/>
      <c r="ET344" s="26" t="inlineStr">
        <is>
          <t>Ancestor</t>
        </is>
      </c>
      <c r="EU344" s="27" t="inlineStr">
        <is>
          <t>Birth</t>
        </is>
      </c>
      <c r="EV344" s="27" t="inlineStr">
        <is>
          <t>Transition</t>
        </is>
      </c>
      <c r="EW344" s="28" t="inlineStr">
        <is>
          <t>End</t>
        </is>
      </c>
      <c r="EX344" s="27" t="n"/>
      <c r="EY344" s="26" t="inlineStr">
        <is>
          <t>Ancestor</t>
        </is>
      </c>
      <c r="EZ344" s="27" t="inlineStr">
        <is>
          <t>Birth</t>
        </is>
      </c>
      <c r="FA344" s="27" t="inlineStr">
        <is>
          <t>Transition</t>
        </is>
      </c>
      <c r="FB344" s="28" t="inlineStr">
        <is>
          <t>End</t>
        </is>
      </c>
      <c r="FC344" s="5" t="n"/>
    </row>
    <row r="345">
      <c r="A345" s="42">
        <f>COUNTIF(B$3:B$450,"&lt;="&amp;$B345)</f>
        <v/>
      </c>
      <c r="B345" s="42">
        <f>COUNT('R'!D352,'R'!G348,'R'!G356,'R'!J346,'R'!J350,'R'!J354,'R'!J358,'R'!M359,'R'!M357,'R'!M355,'R'!M353,'R'!M351,'R'!M349,'R'!M347,'R'!M345,'R'!P344,'R'!P345,'R'!P346,'R'!P347,'R'!P348,'R'!P349,'R'!P350,'R'!P351,'R'!P353,'R'!P354,'R'!P355,'R'!P356,'R'!P357,'R'!P358,'R'!P359,'R'!P360)+(C346*0.01)</f>
        <v/>
      </c>
      <c r="C345" s="33">
        <f>A345*20</f>
        <v/>
      </c>
      <c r="D345" s="42" t="inlineStr">
        <is>
          <t>x</t>
        </is>
      </c>
      <c r="E345" s="42">
        <f>'R'!B351</f>
        <v/>
      </c>
      <c r="F345" s="42">
        <f>E345</f>
        <v/>
      </c>
      <c r="G345" s="42">
        <f>'R'!B352</f>
        <v/>
      </c>
      <c r="H345" s="42">
        <f>IF('R'!D352=0,'R'!C352,'R'!D352)</f>
        <v/>
      </c>
      <c r="J345" s="42">
        <f>H345</f>
        <v/>
      </c>
      <c r="K345" s="42">
        <f>H345</f>
        <v/>
      </c>
      <c r="L345" s="32">
        <f>IF('R'!E348=0,x!K345,'R'!E348)</f>
        <v/>
      </c>
      <c r="M345" s="32">
        <f>IF(AND('R'!G348=0,'R'!F348=0), x!K345,(IF('R'!G348=0, 'R'!F348, 'R'!G348)))</f>
        <v/>
      </c>
      <c r="O345" s="42">
        <f>H345</f>
        <v/>
      </c>
      <c r="P345" s="42">
        <f>H345</f>
        <v/>
      </c>
      <c r="Q345" s="32">
        <f>IF('R'!E356=0,x!P345,'R'!E356)</f>
        <v/>
      </c>
      <c r="R345" s="32">
        <f>IF(AND('R'!G356=0, 'R'!F356=0),x!P345,IF('R'!G356=0, 'R'!F356, 'R'!G356))</f>
        <v/>
      </c>
      <c r="T345" s="42">
        <f>M345</f>
        <v/>
      </c>
      <c r="U345" s="42">
        <f>T345</f>
        <v/>
      </c>
      <c r="V345" s="32">
        <f>IF('R'!H346=0,x!U345,'R'!H346)</f>
        <v/>
      </c>
      <c r="W345" s="32">
        <f>IF(AND('R'!J346=0,'R'!I346=0),x!U345,IF('R'!J346=0,'R'!I346,'R'!J346))</f>
        <v/>
      </c>
      <c r="Y345" s="42">
        <f>T345</f>
        <v/>
      </c>
      <c r="Z345" s="42">
        <f>Y345</f>
        <v/>
      </c>
      <c r="AA345" s="32">
        <f>IF('R'!H350=0,x!Z345,'R'!H350)</f>
        <v/>
      </c>
      <c r="AB345" s="32">
        <f>IF(AND('R'!J350=0,'R'!I350=0),x!Z345,IF('R'!J350=0,'R'!I350,'R'!J350))</f>
        <v/>
      </c>
      <c r="AD345" s="42">
        <f>R345</f>
        <v/>
      </c>
      <c r="AE345" s="42">
        <f>AD345</f>
        <v/>
      </c>
      <c r="AF345" s="32">
        <f>IF('R'!H354=0,x!AE345,'R'!H354)</f>
        <v/>
      </c>
      <c r="AG345" s="32">
        <f>IF(AND('R'!J354=0,'R'!I354=0),x!AE345,IF('R'!J354=0,'R'!I354,'R'!J354))</f>
        <v/>
      </c>
      <c r="AI345" s="42">
        <f>R345</f>
        <v/>
      </c>
      <c r="AJ345" s="42">
        <f>AI345</f>
        <v/>
      </c>
      <c r="AK345" s="32">
        <f>IF('R'!H358=0,x!AJ345,'R'!H358)</f>
        <v/>
      </c>
      <c r="AL345" s="32">
        <f>IF(AND('R'!J358=0,'R'!I358=0),x!AJ345,IF('R'!J358=0,'R'!I358,'R'!J358))</f>
        <v/>
      </c>
      <c r="AN345" s="42">
        <f>W345</f>
        <v/>
      </c>
      <c r="AO345" s="42">
        <f>AN345</f>
        <v/>
      </c>
      <c r="AP345" s="32">
        <f>IF('R'!K345=0,x!AO345,'R'!K345)</f>
        <v/>
      </c>
      <c r="AQ345" s="32">
        <f>IF(AND('R'!M345=0,'R'!L345=0),x!AO345,IF('R'!M345=0,'R'!L345,'R'!M345))</f>
        <v/>
      </c>
      <c r="AS345" s="42">
        <f>W345</f>
        <v/>
      </c>
      <c r="AT345" s="42">
        <f>AS345</f>
        <v/>
      </c>
      <c r="AU345" s="32">
        <f>IF('R'!K347=0,x!AT345,'R'!K347)</f>
        <v/>
      </c>
      <c r="AV345" s="32">
        <f>IF(AND('R'!M347=0,'R'!L347=0),x!AT345,IF('R'!M347=0,'R'!L347,'R'!M347))</f>
        <v/>
      </c>
      <c r="AX345" s="42">
        <f>AB345</f>
        <v/>
      </c>
      <c r="AY345" s="42">
        <f>AX345</f>
        <v/>
      </c>
      <c r="AZ345" s="32">
        <f>IF('R'!K349=0,x!AY345,'R'!K349)</f>
        <v/>
      </c>
      <c r="BA345" s="32">
        <f>IF(AND('R'!M349=0,'R'!L349=0),x!AY345,IF('R'!M349=0,'R'!L349,'R'!M349))</f>
        <v/>
      </c>
      <c r="BC345" s="42">
        <f>AB345</f>
        <v/>
      </c>
      <c r="BD345" s="42">
        <f>BC345</f>
        <v/>
      </c>
      <c r="BE345" s="32">
        <f>IF('R'!K351=0,x!BD345,'R'!K351)</f>
        <v/>
      </c>
      <c r="BF345" s="32">
        <f>IF(AND('R'!M351=0,'R'!L351=0),x!BD345,IF('R'!M351=0,'R'!L351,'R'!M351))</f>
        <v/>
      </c>
      <c r="BH345" s="42">
        <f>AG345</f>
        <v/>
      </c>
      <c r="BI345" s="42">
        <f>BH345</f>
        <v/>
      </c>
      <c r="BJ345" s="32">
        <f>IF('R'!K353=0,x!BI345,'R'!K353)</f>
        <v/>
      </c>
      <c r="BK345" s="32">
        <f>IF(AND('R'!M353=0,'R'!L353=0),x!BI345,IF('R'!M353=0,'R'!L353,'R'!M353))</f>
        <v/>
      </c>
      <c r="BM345" s="42">
        <f>AG345</f>
        <v/>
      </c>
      <c r="BN345" s="42">
        <f>BM345</f>
        <v/>
      </c>
      <c r="BO345" s="32">
        <f>IF('R'!K355=0,x!BN345,'R'!K355)</f>
        <v/>
      </c>
      <c r="BP345" s="32">
        <f>IF(AND('R'!M355=0,'R'!L355=0),x!BN345,IF('R'!M355=0,'R'!L355,'R'!M355))</f>
        <v/>
      </c>
      <c r="BR345" s="42">
        <f>AL345</f>
        <v/>
      </c>
      <c r="BS345" s="42">
        <f>BR345</f>
        <v/>
      </c>
      <c r="BT345" s="32">
        <f>IF('R'!K357=0,x!BS345,'R'!K357)</f>
        <v/>
      </c>
      <c r="BU345" s="32">
        <f>IF(AND('R'!M357=0,'R'!L357=0),x!BS345,IF('R'!M357=0,'R'!L357,'R'!M357))</f>
        <v/>
      </c>
      <c r="BW345" s="42">
        <f>AL345</f>
        <v/>
      </c>
      <c r="BX345" s="42">
        <f>BW345</f>
        <v/>
      </c>
      <c r="BY345" s="32">
        <f>IF('R'!K359=0,x!BX345,'R'!K359)</f>
        <v/>
      </c>
      <c r="BZ345" s="32">
        <f>IF(AND('R'!M359=0,'R'!L359=0),x!BX345,IF('R'!M359=0,'R'!L359,'R'!M359))</f>
        <v/>
      </c>
      <c r="CB345" s="42">
        <f>AQ345</f>
        <v/>
      </c>
      <c r="CC345" s="42">
        <f>CB345</f>
        <v/>
      </c>
      <c r="CD345" s="32">
        <f>IF('R'!N344=0,x!CC345,'R'!N344)</f>
        <v/>
      </c>
      <c r="CE345" s="32">
        <f>IF(AND('R'!P344=0,'R'!O344=0),x!CC345,IF('R'!P344=0,'R'!O344,'R'!P344))</f>
        <v/>
      </c>
      <c r="CG345" s="42">
        <f>AQ345</f>
        <v/>
      </c>
      <c r="CH345" s="42">
        <f>CG345</f>
        <v/>
      </c>
      <c r="CI345" s="32">
        <f>IF('R'!N345=0,x!CH345,'R'!N345)</f>
        <v/>
      </c>
      <c r="CJ345" s="32">
        <f>IF(AND('R'!P345=0,'R'!O345=0),x!CH345,IF('R'!P345=0,'R'!O345,'R'!P345))</f>
        <v/>
      </c>
      <c r="CL345" s="42">
        <f>AV345</f>
        <v/>
      </c>
      <c r="CM345" s="42">
        <f>CL345</f>
        <v/>
      </c>
      <c r="CN345" s="32">
        <f>IF('R'!N346=0,x!CM345,'R'!N346)</f>
        <v/>
      </c>
      <c r="CO345" s="32">
        <f>IF(AND('R'!P346=0,'R'!O346=0),x!CM345,IF('R'!P346=0,'R'!O346,'R'!P346))</f>
        <v/>
      </c>
      <c r="CQ345" s="42">
        <f>AV345</f>
        <v/>
      </c>
      <c r="CR345" s="42">
        <f>CQ345</f>
        <v/>
      </c>
      <c r="CS345" s="32">
        <f>IF('R'!N347=0,x!CR345,'R'!N347)</f>
        <v/>
      </c>
      <c r="CT345" s="32">
        <f>IF(AND('R'!P347=0,'R'!O347=0),x!CR345,IF('R'!P347=0,'R'!O347,'R'!P347))</f>
        <v/>
      </c>
      <c r="CV345" s="42">
        <f>BA345</f>
        <v/>
      </c>
      <c r="CW345" s="42">
        <f>CV345</f>
        <v/>
      </c>
      <c r="CX345" s="32">
        <f>IF('R'!N348=0,x!CW345,'R'!N348)</f>
        <v/>
      </c>
      <c r="CY345" s="32">
        <f>IF(AND('R'!P348=0,'R'!O348=0),x!CW345,IF('R'!P348=0,'R'!O348,'R'!P348))</f>
        <v/>
      </c>
      <c r="DA345" s="42">
        <f>BA345</f>
        <v/>
      </c>
      <c r="DB345" s="42">
        <f>DA345</f>
        <v/>
      </c>
      <c r="DC345" s="32">
        <f>IF('R'!N349=0,x!DB345,'R'!N349)</f>
        <v/>
      </c>
      <c r="DD345" s="32">
        <f>IF(AND('R'!P349=0,'R'!O349=0),x!DB345,IF('R'!P349=0,'R'!O349,'R'!P349))</f>
        <v/>
      </c>
      <c r="DF345" s="42">
        <f>BF345</f>
        <v/>
      </c>
      <c r="DG345" s="42">
        <f>DF345</f>
        <v/>
      </c>
      <c r="DH345" s="32">
        <f>IF('R'!N350=0,x!DG345,'R'!N350)</f>
        <v/>
      </c>
      <c r="DI345" s="32">
        <f>IF(AND('R'!P350=0,'R'!O350=0),x!DG345,IF('R'!P350=0,'R'!O350,'R'!P350))</f>
        <v/>
      </c>
      <c r="DK345" s="42">
        <f>BF345</f>
        <v/>
      </c>
      <c r="DL345" s="42">
        <f>DK345</f>
        <v/>
      </c>
      <c r="DM345" s="32">
        <f>IF('R'!N351=0,x!DL345,'R'!N351)</f>
        <v/>
      </c>
      <c r="DN345" s="32">
        <f>IF(AND('R'!P351=0,'R'!O351=0),x!DL345,IF('R'!P351=0,'R'!O351,'R'!P351))</f>
        <v/>
      </c>
      <c r="DP345" s="42">
        <f>BK345</f>
        <v/>
      </c>
      <c r="DQ345" s="42">
        <f>DP345</f>
        <v/>
      </c>
      <c r="DR345" s="32">
        <f>IF('R'!N353=0,x!DQ345,'R'!N353)</f>
        <v/>
      </c>
      <c r="DS345" s="32">
        <f>IF(AND('R'!P353=0,'R'!O353=0),x!DQ345,IF('R'!P353=0,'R'!O353,'R'!P353))</f>
        <v/>
      </c>
      <c r="DU345" s="42">
        <f>BK345</f>
        <v/>
      </c>
      <c r="DV345" s="42">
        <f>DU345</f>
        <v/>
      </c>
      <c r="DW345" s="32">
        <f>IF('R'!N353=0,x!DV345,'R'!N353)</f>
        <v/>
      </c>
      <c r="DX345" s="32">
        <f>IF(AND('R'!P354=0,'R'!O354=0),x!DV345,IF('R'!P354=0,'R'!O354,'R'!P354))</f>
        <v/>
      </c>
      <c r="DZ345" s="42">
        <f>BP345</f>
        <v/>
      </c>
      <c r="EA345" s="42">
        <f>DZ345</f>
        <v/>
      </c>
      <c r="EB345" s="32">
        <f>IF('R'!N354=0,x!EA345,'R'!N354)</f>
        <v/>
      </c>
      <c r="EC345" s="32">
        <f>IF(AND('R'!P355=0,'R'!O355=0),x!EA345,IF('R'!P355=0,'R'!O355,'R'!P355))</f>
        <v/>
      </c>
      <c r="EE345" s="42">
        <f>BP345</f>
        <v/>
      </c>
      <c r="EF345" s="42">
        <f>EE345</f>
        <v/>
      </c>
      <c r="EG345" s="32">
        <f>IF('R'!N355=0,x!EF345,'R'!N355)</f>
        <v/>
      </c>
      <c r="EH345" s="32">
        <f>IF(AND('R'!P356=0,'R'!O356=0),x!EF345,IF('R'!P356=0,'R'!O356,'R'!P356))</f>
        <v/>
      </c>
      <c r="EJ345" s="42">
        <f>BU345</f>
        <v/>
      </c>
      <c r="EK345" s="42">
        <f>EJ345</f>
        <v/>
      </c>
      <c r="EL345" s="32">
        <f>IF('R'!N356=0,x!EK345,'R'!N356)</f>
        <v/>
      </c>
      <c r="EM345" s="32">
        <f>IF(AND('R'!P357=0,'R'!O357=0),x!EK345,IF('R'!P357=0,'R'!O357,'R'!P357))</f>
        <v/>
      </c>
      <c r="EO345" s="42">
        <f>BU345</f>
        <v/>
      </c>
      <c r="EP345" s="42">
        <f>EO345</f>
        <v/>
      </c>
      <c r="EQ345" s="32">
        <f>IF('R'!N357=0,x!EP345,'R'!N357)</f>
        <v/>
      </c>
      <c r="ER345" s="32">
        <f>IF(AND('R'!P358=0,'R'!O358=0),x!EP345,IF('R'!P358=0,'R'!O358,'R'!P358))</f>
        <v/>
      </c>
      <c r="ET345" s="42">
        <f>BZ345</f>
        <v/>
      </c>
      <c r="EU345" s="42">
        <f>ET345</f>
        <v/>
      </c>
      <c r="EV345" s="32">
        <f>IF('R'!N358=0,x!EU345,'R'!N358)</f>
        <v/>
      </c>
      <c r="EW345" s="32">
        <f>IF(AND('R'!P359=0,'R'!O359=0),x!EU345,IF('R'!P359=0,'R'!O359,'R'!P359))</f>
        <v/>
      </c>
      <c r="EY345" s="42">
        <f>BZ345</f>
        <v/>
      </c>
      <c r="EZ345" s="42">
        <f>EY345</f>
        <v/>
      </c>
      <c r="FA345" s="32">
        <f>IF('R'!N359=0,x!EZ345,'R'!N359)</f>
        <v/>
      </c>
      <c r="FB345" s="32">
        <f>IF(AND('R'!P360=0,'R'!O360=0),x!EZ345,IF('R'!P360=0,'R'!O360,'R'!P360))</f>
        <v/>
      </c>
    </row>
    <row r="346">
      <c r="C346" s="31">
        <f>'R'!A352</f>
        <v/>
      </c>
      <c r="D346" s="42" t="inlineStr">
        <is>
          <t>y</t>
        </is>
      </c>
      <c r="E346" s="42">
        <f>C345</f>
        <v/>
      </c>
      <c r="F346" s="42">
        <f>C345</f>
        <v/>
      </c>
      <c r="G346" s="42">
        <f>C345</f>
        <v/>
      </c>
      <c r="H346" s="42">
        <f>C345</f>
        <v/>
      </c>
      <c r="J346" s="42">
        <f>E346</f>
        <v/>
      </c>
      <c r="K346" s="32">
        <f>IF(OR(H345=145,'R'!C352&lt;&gt;0,'R'!E348=0),H346,$C345+4)</f>
        <v/>
      </c>
      <c r="L346" s="42">
        <f>K346</f>
        <v/>
      </c>
      <c r="M346" s="42">
        <f>K346</f>
        <v/>
      </c>
      <c r="O346" s="42">
        <f>H346</f>
        <v/>
      </c>
      <c r="P346" s="32">
        <f>IF(OR(H345=145,'R'!C352&lt;&gt;0,'R'!E356=0),H346,$C345-4)</f>
        <v/>
      </c>
      <c r="Q346" s="42">
        <f>P346</f>
        <v/>
      </c>
      <c r="R346" s="42">
        <f>P346</f>
        <v/>
      </c>
      <c r="T346" s="42">
        <f>M346</f>
        <v/>
      </c>
      <c r="U346" s="32">
        <f>IF(OR(M345=15,'R'!F348,'R'!H346=0),M346,$C345+6)</f>
        <v/>
      </c>
      <c r="V346" s="42">
        <f>U346</f>
        <v/>
      </c>
      <c r="W346" s="42">
        <f>U346</f>
        <v/>
      </c>
      <c r="Y346" s="42">
        <f>M346</f>
        <v/>
      </c>
      <c r="Z346" s="32">
        <f>IF(OR(M345=145,'R'!F348,'R'!H350=0),M346,$C345+2)</f>
        <v/>
      </c>
      <c r="AA346" s="42">
        <f>Z346</f>
        <v/>
      </c>
      <c r="AB346" s="42">
        <f>Z346</f>
        <v/>
      </c>
      <c r="AD346" s="42">
        <f>R346</f>
        <v/>
      </c>
      <c r="AE346" s="32">
        <f>IF(OR(R345=145,'R'!F356&lt;&gt;0,'R'!H354=0),R346,$C345-2)</f>
        <v/>
      </c>
      <c r="AF346" s="42">
        <f>AE346</f>
        <v/>
      </c>
      <c r="AG346" s="42">
        <f>AE346</f>
        <v/>
      </c>
      <c r="AI346" s="42">
        <f>R346</f>
        <v/>
      </c>
      <c r="AJ346" s="32">
        <f>IF(OR(R345=145,'R'!F356&lt;&gt;0,'R'!H358=0),R346,$C345-6)</f>
        <v/>
      </c>
      <c r="AK346" s="42">
        <f>AJ346</f>
        <v/>
      </c>
      <c r="AL346" s="42">
        <f>AJ346</f>
        <v/>
      </c>
      <c r="AN346" s="42">
        <f>W346</f>
        <v/>
      </c>
      <c r="AO346" s="32">
        <f>IF(OR(W345=145,'R'!I346&lt;&gt;0,'R'!K345=0),W346,$C345+7)</f>
        <v/>
      </c>
      <c r="AP346" s="42">
        <f>AO346</f>
        <v/>
      </c>
      <c r="AQ346" s="42">
        <f>AO346</f>
        <v/>
      </c>
      <c r="AS346" s="42">
        <f>W346</f>
        <v/>
      </c>
      <c r="AT346" s="32">
        <f>IF(OR(W345=145,'R'!I346&lt;&gt;0,'R'!K347=0),W346,$C345+5)</f>
        <v/>
      </c>
      <c r="AU346" s="42">
        <f>AT346</f>
        <v/>
      </c>
      <c r="AV346" s="42">
        <f>AT346</f>
        <v/>
      </c>
      <c r="AX346" s="42">
        <f>AB346</f>
        <v/>
      </c>
      <c r="AY346" s="32">
        <f>IF(OR(AB345=145,'R'!I350&lt;&gt;0,'R'!K349=0),AB346,$C345+3)</f>
        <v/>
      </c>
      <c r="AZ346" s="42">
        <f>AY346</f>
        <v/>
      </c>
      <c r="BA346" s="42">
        <f>AY346</f>
        <v/>
      </c>
      <c r="BC346" s="42">
        <f>AB346</f>
        <v/>
      </c>
      <c r="BD346" s="32">
        <f>IF(OR(AB345=145,'R'!I350&lt;&gt;0,'R'!K351=0),AB346,$C345+1)</f>
        <v/>
      </c>
      <c r="BE346" s="42">
        <f>BD346</f>
        <v/>
      </c>
      <c r="BF346" s="42">
        <f>BD346</f>
        <v/>
      </c>
      <c r="BH346" s="42">
        <f>AG346</f>
        <v/>
      </c>
      <c r="BI346" s="32">
        <f>IF(OR(AG345=145,'R'!I354&lt;&gt;0,'R'!K353=0,'R'!K353=0),AG346,$C345-1)</f>
        <v/>
      </c>
      <c r="BJ346" s="42">
        <f>BI346</f>
        <v/>
      </c>
      <c r="BK346" s="42">
        <f>BI346</f>
        <v/>
      </c>
      <c r="BM346" s="42">
        <f>AG346</f>
        <v/>
      </c>
      <c r="BN346" s="32">
        <f>IF(OR(AG345=145,'R'!I354&lt;&gt;0,'R'!K355=0),AG346,$C345-3)</f>
        <v/>
      </c>
      <c r="BO346" s="42">
        <f>BN346</f>
        <v/>
      </c>
      <c r="BP346" s="42">
        <f>BN346</f>
        <v/>
      </c>
      <c r="BR346" s="42">
        <f>AL346</f>
        <v/>
      </c>
      <c r="BS346" s="32">
        <f>IF(OR(AL345=145,'R'!I358&lt;&gt;0,'R'!K357=0),AL346,$C345-5)</f>
        <v/>
      </c>
      <c r="BT346" s="42">
        <f>BS346</f>
        <v/>
      </c>
      <c r="BU346" s="42">
        <f>BS346</f>
        <v/>
      </c>
      <c r="BW346" s="42">
        <f>AL346</f>
        <v/>
      </c>
      <c r="BX346" s="32">
        <f>IF(OR(AL345=145,'R'!I358&lt;&gt;0,'R'!K359=0),AL346,$C345-7)</f>
        <v/>
      </c>
      <c r="BY346" s="42">
        <f>BX346</f>
        <v/>
      </c>
      <c r="BZ346" s="42">
        <f>BX346</f>
        <v/>
      </c>
      <c r="CB346" s="42">
        <f>AQ346</f>
        <v/>
      </c>
      <c r="CC346" s="32">
        <f>IF(OR(AQ345=145,'R'!L345&lt;&gt;0,'R'!N344=0),AQ346,$C345+7.5)</f>
        <v/>
      </c>
      <c r="CD346" s="42">
        <f>CC346</f>
        <v/>
      </c>
      <c r="CE346" s="42">
        <f>CC346</f>
        <v/>
      </c>
      <c r="CG346" s="42">
        <f>AQ346</f>
        <v/>
      </c>
      <c r="CH346" s="32">
        <f>IF(OR(AQ345=145,'R'!AK345&lt;&gt;0,'R'!N345=0),AQ346,$C345+6.5)</f>
        <v/>
      </c>
      <c r="CI346" s="42">
        <f>CH346</f>
        <v/>
      </c>
      <c r="CJ346" s="42">
        <f>CH346</f>
        <v/>
      </c>
      <c r="CL346" s="42">
        <f>AV346</f>
        <v/>
      </c>
      <c r="CM346" s="32">
        <f>IF(OR(AV345=145,'R'!L347&lt;&gt;0,'R'!N346=0),AV346,$C345+5.5)</f>
        <v/>
      </c>
      <c r="CN346" s="42">
        <f>CM346</f>
        <v/>
      </c>
      <c r="CO346" s="42">
        <f>CM346</f>
        <v/>
      </c>
      <c r="CQ346" s="42">
        <f>AV346</f>
        <v/>
      </c>
      <c r="CR346" s="32">
        <f>IF(OR(AV345=145,'R'!L347&lt;&gt;0,'R'!N347=0),AV346,$C345+4.5)</f>
        <v/>
      </c>
      <c r="CS346" s="42">
        <f>CR346</f>
        <v/>
      </c>
      <c r="CT346" s="42">
        <f>CR346</f>
        <v/>
      </c>
      <c r="CV346" s="42">
        <f>BA346</f>
        <v/>
      </c>
      <c r="CW346" s="32">
        <f>IF(OR(BA345=145,'R'!L349&lt;&gt;0,'R'!N348=0),BA346,$C345+3.5)</f>
        <v/>
      </c>
      <c r="CX346" s="42">
        <f>CW346</f>
        <v/>
      </c>
      <c r="CY346" s="42">
        <f>CW346</f>
        <v/>
      </c>
      <c r="DA346" s="42">
        <f>BA346</f>
        <v/>
      </c>
      <c r="DB346" s="32">
        <f>IF(OR(BA345=145,'R'!L349&lt;&gt;0,'R'!N349=0),BA346,$C345+2.5)</f>
        <v/>
      </c>
      <c r="DC346" s="42">
        <f>DB346</f>
        <v/>
      </c>
      <c r="DD346" s="42">
        <f>DB346</f>
        <v/>
      </c>
      <c r="DF346" s="42">
        <f>BF346</f>
        <v/>
      </c>
      <c r="DG346" s="32">
        <f>IF(OR(BF345=145,'R'!L351&lt;&gt;0,'R'!N350=0),BF346,$C345+1.5)</f>
        <v/>
      </c>
      <c r="DH346" s="42">
        <f>DG346</f>
        <v/>
      </c>
      <c r="DI346" s="42">
        <f>DG346</f>
        <v/>
      </c>
      <c r="DK346" s="42">
        <f>BF346</f>
        <v/>
      </c>
      <c r="DL346" s="32">
        <f>IF(OR(BF345=145,'R'!L351&lt;&gt;0,'R'!N351=0),BF346,$C345+0.5)</f>
        <v/>
      </c>
      <c r="DM346" s="42">
        <f>DL346</f>
        <v/>
      </c>
      <c r="DN346" s="42">
        <f>DL346</f>
        <v/>
      </c>
      <c r="DP346" s="42">
        <f>BK346</f>
        <v/>
      </c>
      <c r="DQ346" s="32">
        <f>IF(OR(BK345=145,'R'!L353&lt;&gt;0,'R'!N353=0),BK346,$C345-0.5)</f>
        <v/>
      </c>
      <c r="DR346" s="42">
        <f>DQ346</f>
        <v/>
      </c>
      <c r="DS346" s="42">
        <f>DQ346</f>
        <v/>
      </c>
      <c r="DU346" s="42">
        <f>BK346</f>
        <v/>
      </c>
      <c r="DV346" s="32">
        <f>IF(OR(BK345=145,'R'!L353&lt;&gt;0,'R'!N354=0),BK346,$C345-1.5)</f>
        <v/>
      </c>
      <c r="DW346" s="42">
        <f>DV346</f>
        <v/>
      </c>
      <c r="DX346" s="42">
        <f>DV346</f>
        <v/>
      </c>
      <c r="DZ346" s="42">
        <f>BP346</f>
        <v/>
      </c>
      <c r="EA346" s="32">
        <f>IF(OR(BP345=145,'R'!L355&lt;&gt;0,'R'!N355=0),BP346,$C345-2.5)</f>
        <v/>
      </c>
      <c r="EB346" s="42">
        <f>EA346</f>
        <v/>
      </c>
      <c r="EC346" s="42">
        <f>EA346</f>
        <v/>
      </c>
      <c r="EE346" s="42">
        <f>BP346</f>
        <v/>
      </c>
      <c r="EF346" s="32">
        <f>IF(OR(BP345=145,'R'!L355&lt;&gt;0,'R'!N356=0),BP346,$C345-3.5)</f>
        <v/>
      </c>
      <c r="EG346" s="42">
        <f>EF346</f>
        <v/>
      </c>
      <c r="EH346" s="42">
        <f>EF346</f>
        <v/>
      </c>
      <c r="EJ346" s="42">
        <f>BU346</f>
        <v/>
      </c>
      <c r="EK346" s="32">
        <f>IF(OR(BU345=145,'R'!L357&lt;&gt;0,'R'!N357=0),BU346,$C345-4.5)</f>
        <v/>
      </c>
      <c r="EL346" s="42">
        <f>EK346</f>
        <v/>
      </c>
      <c r="EM346" s="42">
        <f>EK346</f>
        <v/>
      </c>
      <c r="EO346" s="42">
        <f>BU346</f>
        <v/>
      </c>
      <c r="EP346" s="32">
        <f>IF(OR(BU345=145,'R'!L357&lt;&gt;0,'R'!N358=0),BU346,$C345-5.5)</f>
        <v/>
      </c>
      <c r="EQ346" s="42">
        <f>EP346</f>
        <v/>
      </c>
      <c r="ER346" s="42">
        <f>EP346</f>
        <v/>
      </c>
      <c r="ET346" s="42">
        <f>BZ346</f>
        <v/>
      </c>
      <c r="EU346" s="32">
        <f>IF(OR(BZ345=145,'R'!L359&lt;&gt;0,'R'!N359=0),BZ346,$C345-6.5)</f>
        <v/>
      </c>
      <c r="EV346" s="42">
        <f>EU346</f>
        <v/>
      </c>
      <c r="EW346" s="42">
        <f>EU346</f>
        <v/>
      </c>
      <c r="EY346" s="42">
        <f>BZ346</f>
        <v/>
      </c>
      <c r="EZ346" s="32">
        <f>IF(OR(BZ345=145,'R'!L359&lt;&gt;0,'R'!N360=0),BZ346,$C345-7.5)</f>
        <v/>
      </c>
      <c r="FA346" s="42">
        <f>EZ346</f>
        <v/>
      </c>
      <c r="FB346" s="42">
        <f>EZ346</f>
        <v/>
      </c>
    </row>
    <row r="347">
      <c r="E347" s="42">
        <f>'R'!B351</f>
        <v/>
      </c>
      <c r="F347" s="42">
        <f>E347</f>
        <v/>
      </c>
      <c r="G347" s="42">
        <f>G345/2-0.5</f>
        <v/>
      </c>
      <c r="H347" s="42">
        <f>H345/2-0.5</f>
        <v/>
      </c>
      <c r="J347" s="42">
        <f>J345/2-0.5</f>
        <v/>
      </c>
      <c r="K347" s="42">
        <f>K345/2-0.5</f>
        <v/>
      </c>
      <c r="L347" s="42">
        <f>L345/2-0.5</f>
        <v/>
      </c>
      <c r="M347" s="42">
        <f>M345/2-0.5</f>
        <v/>
      </c>
      <c r="O347" s="42">
        <f>O345/2-0.5</f>
        <v/>
      </c>
      <c r="P347" s="42">
        <f>P345/2-0.5</f>
        <v/>
      </c>
      <c r="Q347" s="42">
        <f>Q345/2-0.5</f>
        <v/>
      </c>
      <c r="R347" s="42">
        <f>R345/2-0.5</f>
        <v/>
      </c>
      <c r="T347" s="42">
        <f>T345/2-0.5</f>
        <v/>
      </c>
      <c r="U347" s="42">
        <f>U345/2-0.5</f>
        <v/>
      </c>
      <c r="V347" s="42">
        <f>V345/2-0.5</f>
        <v/>
      </c>
      <c r="W347" s="42">
        <f>W345/2-0.5</f>
        <v/>
      </c>
      <c r="Y347" s="42">
        <f>Y345/2-0.5</f>
        <v/>
      </c>
      <c r="Z347" s="42">
        <f>Z345/2-0.5</f>
        <v/>
      </c>
      <c r="AA347" s="42">
        <f>AA345/2-0.5</f>
        <v/>
      </c>
      <c r="AB347" s="42">
        <f>AB345/2-0.5</f>
        <v/>
      </c>
      <c r="AD347" s="42">
        <f>AD345/2-0.5</f>
        <v/>
      </c>
      <c r="AE347" s="42">
        <f>AE345/2-0.5</f>
        <v/>
      </c>
      <c r="AF347" s="42">
        <f>AF345/2-0.5</f>
        <v/>
      </c>
      <c r="AG347" s="42">
        <f>AG345/2-0.5</f>
        <v/>
      </c>
      <c r="AI347" s="42">
        <f>AI345/2-0.5</f>
        <v/>
      </c>
      <c r="AJ347" s="42">
        <f>AJ345/2-0.5</f>
        <v/>
      </c>
      <c r="AK347" s="42">
        <f>AK345/2-0.5</f>
        <v/>
      </c>
      <c r="AL347" s="42">
        <f>AL345/2-0.5</f>
        <v/>
      </c>
      <c r="AN347" s="42">
        <f>AN345/2-0.5</f>
        <v/>
      </c>
      <c r="AO347" s="42">
        <f>AO345/2-0.5</f>
        <v/>
      </c>
      <c r="AP347" s="42">
        <f>AP345/2-0.5</f>
        <v/>
      </c>
      <c r="AQ347" s="42">
        <f>AQ345/2-0.5</f>
        <v/>
      </c>
      <c r="AS347" s="42">
        <f>AS345/2-0.5</f>
        <v/>
      </c>
      <c r="AT347" s="42">
        <f>AT345/2-0.5</f>
        <v/>
      </c>
      <c r="AU347" s="42">
        <f>AU345/2-0.5</f>
        <v/>
      </c>
      <c r="AV347" s="42">
        <f>AV345/2-0.5</f>
        <v/>
      </c>
      <c r="AX347" s="42">
        <f>AX345/2-0.5</f>
        <v/>
      </c>
      <c r="AY347" s="42">
        <f>AY345/2-0.5</f>
        <v/>
      </c>
      <c r="AZ347" s="42">
        <f>AZ345/2-0.5</f>
        <v/>
      </c>
      <c r="BA347" s="42">
        <f>BA345/2-0.5</f>
        <v/>
      </c>
      <c r="BC347" s="42">
        <f>BC345/2-0.5</f>
        <v/>
      </c>
      <c r="BD347" s="42">
        <f>BD345/2-0.5</f>
        <v/>
      </c>
      <c r="BE347" s="42">
        <f>BE345/2-0.5</f>
        <v/>
      </c>
      <c r="BF347" s="42">
        <f>BF345/2-0.5</f>
        <v/>
      </c>
      <c r="BH347" s="42">
        <f>BH345/2-0.5</f>
        <v/>
      </c>
      <c r="BI347" s="42">
        <f>BI345/2-0.5</f>
        <v/>
      </c>
      <c r="BJ347" s="42">
        <f>BJ345/2-0.5</f>
        <v/>
      </c>
      <c r="BK347" s="42">
        <f>BK345/2-0.5</f>
        <v/>
      </c>
      <c r="BM347" s="42">
        <f>BM345/2-0.5</f>
        <v/>
      </c>
      <c r="BN347" s="42">
        <f>BN345/2-0.5</f>
        <v/>
      </c>
      <c r="BO347" s="42">
        <f>BO345/2-0.5</f>
        <v/>
      </c>
      <c r="BP347" s="42">
        <f>BP345/2-0.5</f>
        <v/>
      </c>
      <c r="BR347" s="42">
        <f>BR345/2-0.5</f>
        <v/>
      </c>
      <c r="BS347" s="42">
        <f>BS345/2-0.5</f>
        <v/>
      </c>
      <c r="BT347" s="42">
        <f>BT345/2-0.5</f>
        <v/>
      </c>
      <c r="BU347" s="42">
        <f>BU345/2-0.5</f>
        <v/>
      </c>
      <c r="BW347" s="42">
        <f>BW345/2-0.5</f>
        <v/>
      </c>
      <c r="BX347" s="42">
        <f>BX345/2-0.5</f>
        <v/>
      </c>
      <c r="BY347" s="42">
        <f>BY345/2-0.5</f>
        <v/>
      </c>
      <c r="BZ347" s="42">
        <f>BZ345/2-0.5</f>
        <v/>
      </c>
      <c r="CA347" s="42">
        <f>CA345/2-0.5</f>
        <v/>
      </c>
      <c r="CB347" s="42">
        <f>CB345/2-0.5</f>
        <v/>
      </c>
      <c r="CC347" s="42">
        <f>CC345/2-0.5</f>
        <v/>
      </c>
      <c r="CD347" s="42">
        <f>CD345/2-0.5</f>
        <v/>
      </c>
      <c r="CE347" s="42">
        <f>CE345/2-0.5</f>
        <v/>
      </c>
      <c r="CG347" s="42">
        <f>CG345/2-0.5</f>
        <v/>
      </c>
      <c r="CH347" s="42">
        <f>CH345/2-0.5</f>
        <v/>
      </c>
      <c r="CI347" s="42">
        <f>CI345/2-0.5</f>
        <v/>
      </c>
      <c r="CJ347" s="42">
        <f>CJ345/2-0.5</f>
        <v/>
      </c>
      <c r="CL347" s="42">
        <f>CL345/2-0.5</f>
        <v/>
      </c>
      <c r="CM347" s="42">
        <f>CM345/2-0.5</f>
        <v/>
      </c>
      <c r="CN347" s="42">
        <f>CN345/2-0.5</f>
        <v/>
      </c>
      <c r="CO347" s="42">
        <f>CO345/2-0.5</f>
        <v/>
      </c>
      <c r="CQ347" s="42">
        <f>CQ345/2-0.5</f>
        <v/>
      </c>
      <c r="CR347" s="42">
        <f>CR345/2-0.5</f>
        <v/>
      </c>
      <c r="CS347" s="42">
        <f>CS345/2-0.5</f>
        <v/>
      </c>
      <c r="CT347" s="42">
        <f>CT345/2-0.5</f>
        <v/>
      </c>
      <c r="CV347" s="42">
        <f>CV345/2-0.5</f>
        <v/>
      </c>
      <c r="CW347" s="42">
        <f>CW345/2-0.5</f>
        <v/>
      </c>
      <c r="CX347" s="42">
        <f>CX345/2-0.5</f>
        <v/>
      </c>
      <c r="CY347" s="42">
        <f>CY345/2-0.5</f>
        <v/>
      </c>
      <c r="DA347" s="42">
        <f>DA345/2-0.5</f>
        <v/>
      </c>
      <c r="DB347" s="42">
        <f>DB345/2-0.5</f>
        <v/>
      </c>
      <c r="DC347" s="42">
        <f>DC345/2-0.5</f>
        <v/>
      </c>
      <c r="DD347" s="42">
        <f>DD345/2-0.5</f>
        <v/>
      </c>
      <c r="DF347" s="42">
        <f>DF345/2-0.5</f>
        <v/>
      </c>
      <c r="DG347" s="42">
        <f>DG345/2-0.5</f>
        <v/>
      </c>
      <c r="DH347" s="42">
        <f>DH345/2-0.5</f>
        <v/>
      </c>
      <c r="DI347" s="42">
        <f>DI345/2-0.5</f>
        <v/>
      </c>
      <c r="DK347" s="42">
        <f>DK345/2-0.5</f>
        <v/>
      </c>
      <c r="DL347" s="42">
        <f>DL345/2-0.5</f>
        <v/>
      </c>
      <c r="DM347" s="42">
        <f>DM345/2-0.5</f>
        <v/>
      </c>
      <c r="DN347" s="42">
        <f>DN345/2-0.5</f>
        <v/>
      </c>
      <c r="DP347" s="42">
        <f>DP345/2-0.5</f>
        <v/>
      </c>
      <c r="DQ347" s="42">
        <f>DQ345/2-0.5</f>
        <v/>
      </c>
      <c r="DR347" s="42">
        <f>DR345/2-0.5</f>
        <v/>
      </c>
      <c r="DS347" s="42">
        <f>DS345/2-0.5</f>
        <v/>
      </c>
      <c r="DU347" s="42">
        <f>DU345/2-0.5</f>
        <v/>
      </c>
      <c r="DV347" s="42">
        <f>DV345/2-0.5</f>
        <v/>
      </c>
      <c r="DW347" s="42">
        <f>DW345/2-0.5</f>
        <v/>
      </c>
      <c r="DX347" s="42">
        <f>DX345/2-0.5</f>
        <v/>
      </c>
      <c r="DY347" s="42">
        <f>DY345/2-0.5</f>
        <v/>
      </c>
      <c r="DZ347" s="42">
        <f>DZ345/2-0.5</f>
        <v/>
      </c>
      <c r="EA347" s="42">
        <f>EA345/2-0.5</f>
        <v/>
      </c>
      <c r="EB347" s="42">
        <f>EB345/2-0.5</f>
        <v/>
      </c>
      <c r="EC347" s="42">
        <f>EC345/2-0.5</f>
        <v/>
      </c>
      <c r="EE347" s="42">
        <f>EE345/2-0.5</f>
        <v/>
      </c>
      <c r="EF347" s="42">
        <f>EF345/2-0.5</f>
        <v/>
      </c>
      <c r="EG347" s="42">
        <f>EG345/2-0.5</f>
        <v/>
      </c>
      <c r="EH347" s="42">
        <f>EH345/2-0.5</f>
        <v/>
      </c>
      <c r="EJ347" s="42">
        <f>EJ345/2-0.5</f>
        <v/>
      </c>
      <c r="EK347" s="42">
        <f>EK345/2-0.5</f>
        <v/>
      </c>
      <c r="EL347" s="42">
        <f>EL345/2-0.5</f>
        <v/>
      </c>
      <c r="EM347" s="42">
        <f>EM345/2-0.5</f>
        <v/>
      </c>
      <c r="EO347" s="42">
        <f>EO345/2-0.5</f>
        <v/>
      </c>
      <c r="EP347" s="42">
        <f>EP345/2-0.5</f>
        <v/>
      </c>
      <c r="EQ347" s="42">
        <f>EQ345/2-0.5</f>
        <v/>
      </c>
      <c r="ER347" s="42">
        <f>ER345/2-0.5</f>
        <v/>
      </c>
      <c r="ET347" s="42">
        <f>ET345/2-0.5</f>
        <v/>
      </c>
      <c r="EU347" s="42">
        <f>EU345/2-0.5</f>
        <v/>
      </c>
      <c r="EV347" s="42">
        <f>EV345/2-0.5</f>
        <v/>
      </c>
      <c r="EW347" s="42">
        <f>EW345/2-0.5</f>
        <v/>
      </c>
      <c r="EY347" s="42">
        <f>EY345/2-0.5</f>
        <v/>
      </c>
      <c r="EZ347" s="42">
        <f>EZ345/2-0.5</f>
        <v/>
      </c>
      <c r="FA347" s="42">
        <f>FA345/2-0.5</f>
        <v/>
      </c>
      <c r="FB347" s="42">
        <f>FB345/2-0.5</f>
        <v/>
      </c>
    </row>
    <row r="348">
      <c r="G348" s="42">
        <f>G347</f>
        <v/>
      </c>
      <c r="H348" s="42">
        <f>H347</f>
        <v/>
      </c>
      <c r="L348" s="42">
        <f>L347</f>
        <v/>
      </c>
      <c r="M348" s="42">
        <f>M347</f>
        <v/>
      </c>
      <c r="Q348" s="42">
        <f>Q347</f>
        <v/>
      </c>
      <c r="R348" s="42">
        <f>R347</f>
        <v/>
      </c>
      <c r="V348" s="42">
        <f>V347</f>
        <v/>
      </c>
      <c r="W348" s="42">
        <f>W347</f>
        <v/>
      </c>
      <c r="AA348" s="42">
        <f>AA347</f>
        <v/>
      </c>
      <c r="AB348" s="42">
        <f>AB347</f>
        <v/>
      </c>
      <c r="AF348" s="42">
        <f>AF347</f>
        <v/>
      </c>
      <c r="AG348" s="42">
        <f>AG347</f>
        <v/>
      </c>
      <c r="AK348" s="42">
        <f>AK347</f>
        <v/>
      </c>
      <c r="AL348" s="42">
        <f>AL347</f>
        <v/>
      </c>
      <c r="AP348" s="42">
        <f>AP347</f>
        <v/>
      </c>
      <c r="AQ348" s="42">
        <f>AQ347</f>
        <v/>
      </c>
      <c r="AU348" s="42">
        <f>AU347</f>
        <v/>
      </c>
      <c r="AV348" s="42">
        <f>AV347</f>
        <v/>
      </c>
      <c r="AZ348" s="42">
        <f>AZ347</f>
        <v/>
      </c>
      <c r="BA348" s="42">
        <f>BA347</f>
        <v/>
      </c>
      <c r="BE348" s="42">
        <f>BE347</f>
        <v/>
      </c>
      <c r="BF348" s="42">
        <f>BF347</f>
        <v/>
      </c>
      <c r="BJ348" s="42">
        <f>BJ347</f>
        <v/>
      </c>
      <c r="BK348" s="42">
        <f>BK347</f>
        <v/>
      </c>
      <c r="BO348" s="42">
        <f>BO347</f>
        <v/>
      </c>
      <c r="BP348" s="42">
        <f>BP347</f>
        <v/>
      </c>
      <c r="BT348" s="42">
        <f>BT347</f>
        <v/>
      </c>
      <c r="BU348" s="42">
        <f>BU347</f>
        <v/>
      </c>
      <c r="BY348" s="42">
        <f>BY347</f>
        <v/>
      </c>
      <c r="BZ348" s="42">
        <f>BZ347</f>
        <v/>
      </c>
      <c r="CD348" s="42">
        <f>CD347</f>
        <v/>
      </c>
      <c r="CE348" s="42">
        <f>CE347</f>
        <v/>
      </c>
      <c r="CI348" s="42">
        <f>CI347</f>
        <v/>
      </c>
      <c r="CJ348" s="42">
        <f>CJ347</f>
        <v/>
      </c>
      <c r="CN348" s="42">
        <f>CN347</f>
        <v/>
      </c>
      <c r="CO348" s="42">
        <f>CO347</f>
        <v/>
      </c>
      <c r="CS348" s="42">
        <f>CS347</f>
        <v/>
      </c>
      <c r="CT348" s="42">
        <f>CT347</f>
        <v/>
      </c>
      <c r="CX348" s="42">
        <f>CX347</f>
        <v/>
      </c>
      <c r="CY348" s="42">
        <f>CY347</f>
        <v/>
      </c>
      <c r="DC348" s="42">
        <f>DC347</f>
        <v/>
      </c>
      <c r="DD348" s="42">
        <f>DD347</f>
        <v/>
      </c>
      <c r="DH348" s="42">
        <f>DH347</f>
        <v/>
      </c>
      <c r="DI348" s="42">
        <f>DI347</f>
        <v/>
      </c>
      <c r="DM348" s="42">
        <f>DM347</f>
        <v/>
      </c>
      <c r="DN348" s="42">
        <f>DN347</f>
        <v/>
      </c>
      <c r="DR348" s="42">
        <f>DR347</f>
        <v/>
      </c>
      <c r="DS348" s="42">
        <f>DS347</f>
        <v/>
      </c>
      <c r="DW348" s="42">
        <f>DW347</f>
        <v/>
      </c>
      <c r="DX348" s="42">
        <f>DX347</f>
        <v/>
      </c>
      <c r="EB348" s="42">
        <f>EB347</f>
        <v/>
      </c>
      <c r="EC348" s="42">
        <f>EC347</f>
        <v/>
      </c>
      <c r="EG348" s="42">
        <f>EG347</f>
        <v/>
      </c>
      <c r="EH348" s="42">
        <f>EH347</f>
        <v/>
      </c>
      <c r="EL348" s="42">
        <f>EL347</f>
        <v/>
      </c>
      <c r="EM348" s="42">
        <f>EM347</f>
        <v/>
      </c>
      <c r="EQ348" s="42">
        <f>EQ347</f>
        <v/>
      </c>
      <c r="ER348" s="42">
        <f>ER347</f>
        <v/>
      </c>
      <c r="EV348" s="42">
        <f>EV347</f>
        <v/>
      </c>
      <c r="EW348" s="42">
        <f>EW347</f>
        <v/>
      </c>
      <c r="FA348" s="42">
        <f>FA347</f>
        <v/>
      </c>
      <c r="FB348" s="42">
        <f>FB347</f>
        <v/>
      </c>
    </row>
    <row r="361">
      <c r="E361" s="6" t="n">
        <v>1</v>
      </c>
      <c r="F361" s="6" t="n">
        <v>1</v>
      </c>
      <c r="G361" s="6" t="n">
        <v>1</v>
      </c>
      <c r="H361" s="6" t="n">
        <v>1</v>
      </c>
      <c r="I361" s="6" t="n"/>
      <c r="J361" s="10" t="inlineStr">
        <is>
          <t>2a</t>
        </is>
      </c>
      <c r="K361" s="10" t="inlineStr">
        <is>
          <t>2a</t>
        </is>
      </c>
      <c r="L361" s="10" t="inlineStr">
        <is>
          <t>2a</t>
        </is>
      </c>
      <c r="M361" s="10" t="inlineStr">
        <is>
          <t>2a</t>
        </is>
      </c>
      <c r="N361" s="10" t="n"/>
      <c r="O361" s="10" t="inlineStr">
        <is>
          <t>2b</t>
        </is>
      </c>
      <c r="P361" s="10" t="inlineStr">
        <is>
          <t>2b</t>
        </is>
      </c>
      <c r="Q361" s="10" t="inlineStr">
        <is>
          <t>2b</t>
        </is>
      </c>
      <c r="R361" s="10" t="inlineStr">
        <is>
          <t>2b</t>
        </is>
      </c>
      <c r="S361" s="10" t="n"/>
      <c r="T361" s="14" t="inlineStr">
        <is>
          <t>3a</t>
        </is>
      </c>
      <c r="U361" s="14" t="inlineStr">
        <is>
          <t>3a</t>
        </is>
      </c>
      <c r="V361" s="14" t="inlineStr">
        <is>
          <t>3a</t>
        </is>
      </c>
      <c r="W361" s="14" t="inlineStr">
        <is>
          <t>3a</t>
        </is>
      </c>
      <c r="X361" s="14" t="n"/>
      <c r="Y361" s="14" t="inlineStr">
        <is>
          <t>3b</t>
        </is>
      </c>
      <c r="Z361" s="14" t="inlineStr">
        <is>
          <t>3b</t>
        </is>
      </c>
      <c r="AA361" s="14" t="inlineStr">
        <is>
          <t>3b</t>
        </is>
      </c>
      <c r="AB361" s="14" t="inlineStr">
        <is>
          <t>3b</t>
        </is>
      </c>
      <c r="AC361" s="14" t="n"/>
      <c r="AD361" s="14" t="inlineStr">
        <is>
          <t>3c</t>
        </is>
      </c>
      <c r="AE361" s="14" t="inlineStr">
        <is>
          <t>3c</t>
        </is>
      </c>
      <c r="AF361" s="14" t="inlineStr">
        <is>
          <t>3c</t>
        </is>
      </c>
      <c r="AG361" s="14" t="inlineStr">
        <is>
          <t>3c</t>
        </is>
      </c>
      <c r="AH361" s="14" t="n"/>
      <c r="AI361" s="14" t="inlineStr">
        <is>
          <t>3d</t>
        </is>
      </c>
      <c r="AJ361" s="14" t="inlineStr">
        <is>
          <t>3d</t>
        </is>
      </c>
      <c r="AK361" s="14" t="inlineStr">
        <is>
          <t>3d</t>
        </is>
      </c>
      <c r="AL361" s="14" t="inlineStr">
        <is>
          <t>3d</t>
        </is>
      </c>
      <c r="AM361" s="14" t="n"/>
      <c r="AN361" s="18" t="inlineStr">
        <is>
          <t>4a</t>
        </is>
      </c>
      <c r="AO361" s="18" t="inlineStr">
        <is>
          <t>4a</t>
        </is>
      </c>
      <c r="AP361" s="18" t="inlineStr">
        <is>
          <t>4a</t>
        </is>
      </c>
      <c r="AQ361" s="18" t="inlineStr">
        <is>
          <t>4a</t>
        </is>
      </c>
      <c r="AR361" s="18" t="n"/>
      <c r="AS361" s="18" t="inlineStr">
        <is>
          <t>4b</t>
        </is>
      </c>
      <c r="AT361" s="18" t="inlineStr">
        <is>
          <t>4b</t>
        </is>
      </c>
      <c r="AU361" s="18" t="inlineStr">
        <is>
          <t>4b</t>
        </is>
      </c>
      <c r="AV361" s="18" t="inlineStr">
        <is>
          <t>4b</t>
        </is>
      </c>
      <c r="AW361" s="18" t="n"/>
      <c r="AX361" s="18" t="inlineStr">
        <is>
          <t>4c</t>
        </is>
      </c>
      <c r="AY361" s="18" t="inlineStr">
        <is>
          <t>4c</t>
        </is>
      </c>
      <c r="AZ361" s="18" t="inlineStr">
        <is>
          <t>4c</t>
        </is>
      </c>
      <c r="BA361" s="18" t="inlineStr">
        <is>
          <t>4c</t>
        </is>
      </c>
      <c r="BB361" s="18" t="n"/>
      <c r="BC361" s="18" t="inlineStr">
        <is>
          <t>4d</t>
        </is>
      </c>
      <c r="BD361" s="18" t="inlineStr">
        <is>
          <t>4d</t>
        </is>
      </c>
      <c r="BE361" s="18" t="inlineStr">
        <is>
          <t>4d</t>
        </is>
      </c>
      <c r="BF361" s="18" t="inlineStr">
        <is>
          <t>4d</t>
        </is>
      </c>
      <c r="BG361" s="18" t="n"/>
      <c r="BH361" s="18" t="inlineStr">
        <is>
          <t>4e</t>
        </is>
      </c>
      <c r="BI361" s="18" t="inlineStr">
        <is>
          <t>4e</t>
        </is>
      </c>
      <c r="BJ361" s="18" t="inlineStr">
        <is>
          <t>4e</t>
        </is>
      </c>
      <c r="BK361" s="18" t="inlineStr">
        <is>
          <t>4e</t>
        </is>
      </c>
      <c r="BL361" s="18" t="n"/>
      <c r="BM361" s="18" t="inlineStr">
        <is>
          <t>4f</t>
        </is>
      </c>
      <c r="BN361" s="18" t="inlineStr">
        <is>
          <t>4f</t>
        </is>
      </c>
      <c r="BO361" s="18" t="inlineStr">
        <is>
          <t>4f</t>
        </is>
      </c>
      <c r="BP361" s="18" t="inlineStr">
        <is>
          <t>4f</t>
        </is>
      </c>
      <c r="BQ361" s="18" t="n"/>
      <c r="BR361" s="18" t="inlineStr">
        <is>
          <t>4g</t>
        </is>
      </c>
      <c r="BS361" s="18" t="inlineStr">
        <is>
          <t>4g</t>
        </is>
      </c>
      <c r="BT361" s="18" t="inlineStr">
        <is>
          <t>4g</t>
        </is>
      </c>
      <c r="BU361" s="18" t="inlineStr">
        <is>
          <t>4g</t>
        </is>
      </c>
      <c r="BV361" s="18" t="n"/>
      <c r="BW361" s="18" t="inlineStr">
        <is>
          <t>4h</t>
        </is>
      </c>
      <c r="BX361" s="18" t="inlineStr">
        <is>
          <t>4h</t>
        </is>
      </c>
      <c r="BY361" s="18" t="inlineStr">
        <is>
          <t>4h</t>
        </is>
      </c>
      <c r="BZ361" s="18" t="inlineStr">
        <is>
          <t>4h</t>
        </is>
      </c>
      <c r="CA361" s="18" t="n"/>
      <c r="CB361" s="25" t="inlineStr">
        <is>
          <t>5a</t>
        </is>
      </c>
      <c r="CC361" s="25" t="inlineStr">
        <is>
          <t>5a</t>
        </is>
      </c>
      <c r="CD361" s="25" t="inlineStr">
        <is>
          <t>5a</t>
        </is>
      </c>
      <c r="CE361" s="25" t="inlineStr">
        <is>
          <t>5a</t>
        </is>
      </c>
      <c r="CF361" s="25" t="n"/>
      <c r="CG361" s="25" t="inlineStr">
        <is>
          <t>5b</t>
        </is>
      </c>
      <c r="CH361" s="25" t="inlineStr">
        <is>
          <t>5b</t>
        </is>
      </c>
      <c r="CI361" s="25" t="inlineStr">
        <is>
          <t>5b</t>
        </is>
      </c>
      <c r="CJ361" s="25" t="inlineStr">
        <is>
          <t>5b</t>
        </is>
      </c>
      <c r="CK361" s="25" t="n"/>
      <c r="CL361" s="25" t="inlineStr">
        <is>
          <t>5c</t>
        </is>
      </c>
      <c r="CM361" s="25" t="inlineStr">
        <is>
          <t>5c</t>
        </is>
      </c>
      <c r="CN361" s="25" t="inlineStr">
        <is>
          <t>5c</t>
        </is>
      </c>
      <c r="CO361" s="25" t="inlineStr">
        <is>
          <t>5c</t>
        </is>
      </c>
      <c r="CP361" s="25" t="n"/>
      <c r="CQ361" s="25" t="inlineStr">
        <is>
          <t>5d</t>
        </is>
      </c>
      <c r="CR361" s="25" t="inlineStr">
        <is>
          <t>5d</t>
        </is>
      </c>
      <c r="CS361" s="25" t="inlineStr">
        <is>
          <t>5d</t>
        </is>
      </c>
      <c r="CT361" s="25" t="inlineStr">
        <is>
          <t>5d</t>
        </is>
      </c>
      <c r="CU361" s="25" t="n"/>
      <c r="CV361" s="25" t="inlineStr">
        <is>
          <t>5e</t>
        </is>
      </c>
      <c r="CW361" s="25" t="inlineStr">
        <is>
          <t>5e</t>
        </is>
      </c>
      <c r="CX361" s="25" t="inlineStr">
        <is>
          <t>5e</t>
        </is>
      </c>
      <c r="CY361" s="25" t="inlineStr">
        <is>
          <t>5e</t>
        </is>
      </c>
      <c r="CZ361" s="25" t="n"/>
      <c r="DA361" s="25" t="inlineStr">
        <is>
          <t>5f</t>
        </is>
      </c>
      <c r="DB361" s="25" t="inlineStr">
        <is>
          <t>5f</t>
        </is>
      </c>
      <c r="DC361" s="25" t="inlineStr">
        <is>
          <t>5f</t>
        </is>
      </c>
      <c r="DD361" s="25" t="inlineStr">
        <is>
          <t>5f</t>
        </is>
      </c>
      <c r="DE361" s="25" t="n"/>
      <c r="DF361" s="25" t="inlineStr">
        <is>
          <t>5g</t>
        </is>
      </c>
      <c r="DG361" s="25" t="inlineStr">
        <is>
          <t>5g</t>
        </is>
      </c>
      <c r="DH361" s="25" t="inlineStr">
        <is>
          <t>5g</t>
        </is>
      </c>
      <c r="DI361" s="25" t="inlineStr">
        <is>
          <t>5g</t>
        </is>
      </c>
      <c r="DJ361" s="25" t="n"/>
      <c r="DK361" s="25" t="inlineStr">
        <is>
          <t>5h</t>
        </is>
      </c>
      <c r="DL361" s="25" t="inlineStr">
        <is>
          <t>5h</t>
        </is>
      </c>
      <c r="DM361" s="25" t="inlineStr">
        <is>
          <t>5h</t>
        </is>
      </c>
      <c r="DN361" s="25" t="inlineStr">
        <is>
          <t>5h</t>
        </is>
      </c>
      <c r="DO361" s="25" t="n"/>
      <c r="DP361" s="25" t="inlineStr">
        <is>
          <t>5i</t>
        </is>
      </c>
      <c r="DQ361" s="25" t="inlineStr">
        <is>
          <t>5i</t>
        </is>
      </c>
      <c r="DR361" s="25" t="inlineStr">
        <is>
          <t>5i</t>
        </is>
      </c>
      <c r="DS361" s="25" t="inlineStr">
        <is>
          <t>5i</t>
        </is>
      </c>
      <c r="DT361" s="25" t="n"/>
      <c r="DU361" s="25" t="inlineStr">
        <is>
          <t>5j</t>
        </is>
      </c>
      <c r="DV361" s="25" t="inlineStr">
        <is>
          <t>5j</t>
        </is>
      </c>
      <c r="DW361" s="25" t="inlineStr">
        <is>
          <t>5j</t>
        </is>
      </c>
      <c r="DX361" s="25" t="inlineStr">
        <is>
          <t>5j</t>
        </is>
      </c>
      <c r="DY361" s="25" t="n"/>
      <c r="DZ361" s="25" t="inlineStr">
        <is>
          <t>5k</t>
        </is>
      </c>
      <c r="EA361" s="25" t="inlineStr">
        <is>
          <t>5k</t>
        </is>
      </c>
      <c r="EB361" s="25" t="inlineStr">
        <is>
          <t>5k</t>
        </is>
      </c>
      <c r="EC361" s="25" t="inlineStr">
        <is>
          <t>5k</t>
        </is>
      </c>
      <c r="ED361" s="25" t="n"/>
      <c r="EE361" s="25" t="inlineStr">
        <is>
          <t>5l</t>
        </is>
      </c>
      <c r="EF361" s="25" t="inlineStr">
        <is>
          <t>5l</t>
        </is>
      </c>
      <c r="EG361" s="25" t="inlineStr">
        <is>
          <t>5l</t>
        </is>
      </c>
      <c r="EH361" s="25" t="inlineStr">
        <is>
          <t>5l</t>
        </is>
      </c>
      <c r="EI361" s="25" t="n"/>
      <c r="EJ361" s="25" t="inlineStr">
        <is>
          <t>5m</t>
        </is>
      </c>
      <c r="EK361" s="25" t="inlineStr">
        <is>
          <t>5m</t>
        </is>
      </c>
      <c r="EL361" s="25" t="inlineStr">
        <is>
          <t>5m</t>
        </is>
      </c>
      <c r="EM361" s="25" t="inlineStr">
        <is>
          <t>5m</t>
        </is>
      </c>
      <c r="EN361" s="25" t="n"/>
      <c r="EO361" s="25" t="inlineStr">
        <is>
          <t>5n</t>
        </is>
      </c>
      <c r="EP361" s="25" t="inlineStr">
        <is>
          <t>5n</t>
        </is>
      </c>
      <c r="EQ361" s="25" t="inlineStr">
        <is>
          <t>5n</t>
        </is>
      </c>
      <c r="ER361" s="25" t="inlineStr">
        <is>
          <t>5n</t>
        </is>
      </c>
      <c r="ES361" s="25" t="n"/>
      <c r="ET361" s="25" t="inlineStr">
        <is>
          <t>5o</t>
        </is>
      </c>
      <c r="EU361" s="25" t="inlineStr">
        <is>
          <t>5o</t>
        </is>
      </c>
      <c r="EV361" s="25" t="inlineStr">
        <is>
          <t>5o</t>
        </is>
      </c>
      <c r="EW361" s="25" t="inlineStr">
        <is>
          <t>5o</t>
        </is>
      </c>
      <c r="EX361" s="25" t="n"/>
      <c r="EY361" s="25" t="inlineStr">
        <is>
          <t>5p</t>
        </is>
      </c>
      <c r="EZ361" s="25" t="inlineStr">
        <is>
          <t>5p</t>
        </is>
      </c>
      <c r="FA361" s="25" t="inlineStr">
        <is>
          <t>5p</t>
        </is>
      </c>
      <c r="FB361" s="25" t="inlineStr">
        <is>
          <t>5p</t>
        </is>
      </c>
    </row>
    <row r="362">
      <c r="A362" s="42" t="inlineStr">
        <is>
          <t>Order</t>
        </is>
      </c>
      <c r="C362" s="42" t="inlineStr">
        <is>
          <t>Lineage</t>
        </is>
      </c>
      <c r="E362" s="7" t="inlineStr">
        <is>
          <t>Ancestor</t>
        </is>
      </c>
      <c r="F362" s="8" t="inlineStr">
        <is>
          <t>Birth</t>
        </is>
      </c>
      <c r="G362" s="8" t="inlineStr">
        <is>
          <t>Transition</t>
        </is>
      </c>
      <c r="H362" s="9" t="inlineStr">
        <is>
          <t>End</t>
        </is>
      </c>
      <c r="I362" s="8" t="n"/>
      <c r="J362" s="11" t="inlineStr">
        <is>
          <t>Ancestor</t>
        </is>
      </c>
      <c r="K362" s="12" t="inlineStr">
        <is>
          <t>Birth</t>
        </is>
      </c>
      <c r="L362" s="12" t="inlineStr">
        <is>
          <t>Transition</t>
        </is>
      </c>
      <c r="M362" s="13" t="inlineStr">
        <is>
          <t>End</t>
        </is>
      </c>
      <c r="N362" s="12" t="n"/>
      <c r="O362" s="11" t="inlineStr">
        <is>
          <t>Ancestor</t>
        </is>
      </c>
      <c r="P362" s="12" t="inlineStr">
        <is>
          <t>Birth</t>
        </is>
      </c>
      <c r="Q362" s="12" t="inlineStr">
        <is>
          <t>Transition</t>
        </is>
      </c>
      <c r="R362" s="13" t="inlineStr">
        <is>
          <t>End</t>
        </is>
      </c>
      <c r="S362" s="12" t="n"/>
      <c r="T362" s="15" t="inlineStr">
        <is>
          <t>Ancestor</t>
        </is>
      </c>
      <c r="U362" s="16" t="inlineStr">
        <is>
          <t>Birth</t>
        </is>
      </c>
      <c r="V362" s="16" t="inlineStr">
        <is>
          <t>Transition</t>
        </is>
      </c>
      <c r="W362" s="17" t="inlineStr">
        <is>
          <t>End</t>
        </is>
      </c>
      <c r="X362" s="16" t="n"/>
      <c r="Y362" s="15" t="inlineStr">
        <is>
          <t>Ancestor</t>
        </is>
      </c>
      <c r="Z362" s="16" t="inlineStr">
        <is>
          <t>Birth</t>
        </is>
      </c>
      <c r="AA362" s="16" t="inlineStr">
        <is>
          <t>Transition</t>
        </is>
      </c>
      <c r="AB362" s="17" t="inlineStr">
        <is>
          <t>End</t>
        </is>
      </c>
      <c r="AC362" s="16" t="n"/>
      <c r="AD362" s="15" t="inlineStr">
        <is>
          <t>Ancestor</t>
        </is>
      </c>
      <c r="AE362" s="16" t="inlineStr">
        <is>
          <t>Birth</t>
        </is>
      </c>
      <c r="AF362" s="16" t="inlineStr">
        <is>
          <t>Transition</t>
        </is>
      </c>
      <c r="AG362" s="17" t="inlineStr">
        <is>
          <t>End</t>
        </is>
      </c>
      <c r="AH362" s="16" t="n"/>
      <c r="AI362" s="15" t="inlineStr">
        <is>
          <t>Ancestor</t>
        </is>
      </c>
      <c r="AJ362" s="16" t="inlineStr">
        <is>
          <t>Birth</t>
        </is>
      </c>
      <c r="AK362" s="16" t="inlineStr">
        <is>
          <t>Transition</t>
        </is>
      </c>
      <c r="AL362" s="17" t="inlineStr">
        <is>
          <t>End</t>
        </is>
      </c>
      <c r="AM362" s="16" t="n"/>
      <c r="AN362" s="19" t="inlineStr">
        <is>
          <t>Ancestor</t>
        </is>
      </c>
      <c r="AO362" s="20" t="inlineStr">
        <is>
          <t>Birth</t>
        </is>
      </c>
      <c r="AP362" s="20" t="inlineStr">
        <is>
          <t>Transition</t>
        </is>
      </c>
      <c r="AQ362" s="21" t="inlineStr">
        <is>
          <t>End</t>
        </is>
      </c>
      <c r="AR362" s="20" t="n"/>
      <c r="AS362" s="22" t="inlineStr">
        <is>
          <t>Ancestor</t>
        </is>
      </c>
      <c r="AT362" s="23" t="inlineStr">
        <is>
          <t>Birth</t>
        </is>
      </c>
      <c r="AU362" s="23" t="inlineStr">
        <is>
          <t>Transition</t>
        </is>
      </c>
      <c r="AV362" s="24" t="inlineStr">
        <is>
          <t>End</t>
        </is>
      </c>
      <c r="AW362" s="23" t="n"/>
      <c r="AX362" s="22" t="inlineStr">
        <is>
          <t>Ancestor</t>
        </is>
      </c>
      <c r="AY362" s="23" t="inlineStr">
        <is>
          <t>Birth</t>
        </is>
      </c>
      <c r="AZ362" s="23" t="inlineStr">
        <is>
          <t>Transition</t>
        </is>
      </c>
      <c r="BA362" s="24" t="inlineStr">
        <is>
          <t>End</t>
        </is>
      </c>
      <c r="BB362" s="23" t="n"/>
      <c r="BC362" s="22" t="inlineStr">
        <is>
          <t>Ancestor</t>
        </is>
      </c>
      <c r="BD362" s="23" t="inlineStr">
        <is>
          <t>Birth</t>
        </is>
      </c>
      <c r="BE362" s="23" t="inlineStr">
        <is>
          <t>Transition</t>
        </is>
      </c>
      <c r="BF362" s="24" t="inlineStr">
        <is>
          <t>End</t>
        </is>
      </c>
      <c r="BG362" s="23" t="n"/>
      <c r="BH362" s="22" t="inlineStr">
        <is>
          <t>Ancestor</t>
        </is>
      </c>
      <c r="BI362" s="23" t="inlineStr">
        <is>
          <t>Birth</t>
        </is>
      </c>
      <c r="BJ362" s="23" t="inlineStr">
        <is>
          <t>Transition</t>
        </is>
      </c>
      <c r="BK362" s="24" t="inlineStr">
        <is>
          <t>End</t>
        </is>
      </c>
      <c r="BL362" s="23" t="n"/>
      <c r="BM362" s="22" t="inlineStr">
        <is>
          <t>Ancestor</t>
        </is>
      </c>
      <c r="BN362" s="23" t="inlineStr">
        <is>
          <t>Birth</t>
        </is>
      </c>
      <c r="BO362" s="23" t="inlineStr">
        <is>
          <t>Transition</t>
        </is>
      </c>
      <c r="BP362" s="24" t="inlineStr">
        <is>
          <t>End</t>
        </is>
      </c>
      <c r="BQ362" s="23" t="n"/>
      <c r="BR362" s="22" t="inlineStr">
        <is>
          <t>Ancestor</t>
        </is>
      </c>
      <c r="BS362" s="23" t="inlineStr">
        <is>
          <t>Birth</t>
        </is>
      </c>
      <c r="BT362" s="23" t="inlineStr">
        <is>
          <t>Transition</t>
        </is>
      </c>
      <c r="BU362" s="24" t="inlineStr">
        <is>
          <t>End</t>
        </is>
      </c>
      <c r="BV362" s="23" t="n"/>
      <c r="BW362" s="22" t="inlineStr">
        <is>
          <t>Ancestor</t>
        </is>
      </c>
      <c r="BX362" s="23" t="inlineStr">
        <is>
          <t>Birth</t>
        </is>
      </c>
      <c r="BY362" s="23" t="inlineStr">
        <is>
          <t>Transition</t>
        </is>
      </c>
      <c r="BZ362" s="24" t="inlineStr">
        <is>
          <t>End</t>
        </is>
      </c>
      <c r="CA362" s="23" t="n"/>
      <c r="CB362" s="26" t="inlineStr">
        <is>
          <t>Ancestor</t>
        </is>
      </c>
      <c r="CC362" s="27" t="inlineStr">
        <is>
          <t>Birth</t>
        </is>
      </c>
      <c r="CD362" s="27" t="inlineStr">
        <is>
          <t>Transition</t>
        </is>
      </c>
      <c r="CE362" s="28" t="inlineStr">
        <is>
          <t>End</t>
        </is>
      </c>
      <c r="CF362" s="27" t="n"/>
      <c r="CG362" s="26" t="inlineStr">
        <is>
          <t>Ancestor</t>
        </is>
      </c>
      <c r="CH362" s="27" t="inlineStr">
        <is>
          <t>Birth</t>
        </is>
      </c>
      <c r="CI362" s="27" t="inlineStr">
        <is>
          <t>Transition</t>
        </is>
      </c>
      <c r="CJ362" s="28" t="inlineStr">
        <is>
          <t>End</t>
        </is>
      </c>
      <c r="CK362" s="27" t="n"/>
      <c r="CL362" s="26" t="inlineStr">
        <is>
          <t>Ancestor</t>
        </is>
      </c>
      <c r="CM362" s="27" t="inlineStr">
        <is>
          <t>Birth</t>
        </is>
      </c>
      <c r="CN362" s="27" t="inlineStr">
        <is>
          <t>Transition</t>
        </is>
      </c>
      <c r="CO362" s="28" t="inlineStr">
        <is>
          <t>End</t>
        </is>
      </c>
      <c r="CP362" s="27" t="n"/>
      <c r="CQ362" s="26" t="inlineStr">
        <is>
          <t>Ancestor</t>
        </is>
      </c>
      <c r="CR362" s="27" t="inlineStr">
        <is>
          <t>Birth</t>
        </is>
      </c>
      <c r="CS362" s="27" t="inlineStr">
        <is>
          <t>Transition</t>
        </is>
      </c>
      <c r="CT362" s="28" t="inlineStr">
        <is>
          <t>End</t>
        </is>
      </c>
      <c r="CU362" s="27" t="n"/>
      <c r="CV362" s="26" t="inlineStr">
        <is>
          <t>Ancestor</t>
        </is>
      </c>
      <c r="CW362" s="27" t="inlineStr">
        <is>
          <t>Birth</t>
        </is>
      </c>
      <c r="CX362" s="27" t="inlineStr">
        <is>
          <t>Transition</t>
        </is>
      </c>
      <c r="CY362" s="28" t="inlineStr">
        <is>
          <t>End</t>
        </is>
      </c>
      <c r="CZ362" s="27" t="n"/>
      <c r="DA362" s="26" t="inlineStr">
        <is>
          <t>Ancestor</t>
        </is>
      </c>
      <c r="DB362" s="27" t="inlineStr">
        <is>
          <t>Birth</t>
        </is>
      </c>
      <c r="DC362" s="27" t="inlineStr">
        <is>
          <t>Transition</t>
        </is>
      </c>
      <c r="DD362" s="28" t="inlineStr">
        <is>
          <t>End</t>
        </is>
      </c>
      <c r="DE362" s="27" t="n"/>
      <c r="DF362" s="26" t="inlineStr">
        <is>
          <t>Ancestor</t>
        </is>
      </c>
      <c r="DG362" s="27" t="inlineStr">
        <is>
          <t>Birth</t>
        </is>
      </c>
      <c r="DH362" s="27" t="inlineStr">
        <is>
          <t>Transition</t>
        </is>
      </c>
      <c r="DI362" s="28" t="inlineStr">
        <is>
          <t>End</t>
        </is>
      </c>
      <c r="DJ362" s="27" t="n"/>
      <c r="DK362" s="26" t="inlineStr">
        <is>
          <t>Ancestor</t>
        </is>
      </c>
      <c r="DL362" s="27" t="inlineStr">
        <is>
          <t>Birth</t>
        </is>
      </c>
      <c r="DM362" s="27" t="inlineStr">
        <is>
          <t>Transition</t>
        </is>
      </c>
      <c r="DN362" s="28" t="inlineStr">
        <is>
          <t>End</t>
        </is>
      </c>
      <c r="DO362" s="27" t="n"/>
      <c r="DP362" s="26" t="inlineStr">
        <is>
          <t>Ancestor</t>
        </is>
      </c>
      <c r="DQ362" s="27" t="inlineStr">
        <is>
          <t>Birth</t>
        </is>
      </c>
      <c r="DR362" s="27" t="inlineStr">
        <is>
          <t>Transition</t>
        </is>
      </c>
      <c r="DS362" s="28" t="inlineStr">
        <is>
          <t>End</t>
        </is>
      </c>
      <c r="DT362" s="27" t="n"/>
      <c r="DU362" s="26" t="inlineStr">
        <is>
          <t>Ancestor</t>
        </is>
      </c>
      <c r="DV362" s="27" t="inlineStr">
        <is>
          <t>Birth</t>
        </is>
      </c>
      <c r="DW362" s="27" t="inlineStr">
        <is>
          <t>Transition</t>
        </is>
      </c>
      <c r="DX362" s="28" t="inlineStr">
        <is>
          <t>End</t>
        </is>
      </c>
      <c r="DY362" s="27" t="n"/>
      <c r="DZ362" s="26" t="inlineStr">
        <is>
          <t>Ancestor</t>
        </is>
      </c>
      <c r="EA362" s="27" t="inlineStr">
        <is>
          <t>Birth</t>
        </is>
      </c>
      <c r="EB362" s="27" t="inlineStr">
        <is>
          <t>Transition</t>
        </is>
      </c>
      <c r="EC362" s="28" t="inlineStr">
        <is>
          <t>End</t>
        </is>
      </c>
      <c r="ED362" s="27" t="n"/>
      <c r="EE362" s="26" t="inlineStr">
        <is>
          <t>Ancestor</t>
        </is>
      </c>
      <c r="EF362" s="27" t="inlineStr">
        <is>
          <t>Birth</t>
        </is>
      </c>
      <c r="EG362" s="27" t="inlineStr">
        <is>
          <t>Transition</t>
        </is>
      </c>
      <c r="EH362" s="28" t="inlineStr">
        <is>
          <t>End</t>
        </is>
      </c>
      <c r="EI362" s="27" t="n"/>
      <c r="EJ362" s="26" t="inlineStr">
        <is>
          <t>Ancestor</t>
        </is>
      </c>
      <c r="EK362" s="27" t="inlineStr">
        <is>
          <t>Birth</t>
        </is>
      </c>
      <c r="EL362" s="27" t="inlineStr">
        <is>
          <t>Transition</t>
        </is>
      </c>
      <c r="EM362" s="28" t="inlineStr">
        <is>
          <t>End</t>
        </is>
      </c>
      <c r="EN362" s="27" t="n"/>
      <c r="EO362" s="26" t="inlineStr">
        <is>
          <t>Ancestor</t>
        </is>
      </c>
      <c r="EP362" s="27" t="inlineStr">
        <is>
          <t>Birth</t>
        </is>
      </c>
      <c r="EQ362" s="27" t="inlineStr">
        <is>
          <t>Transition</t>
        </is>
      </c>
      <c r="ER362" s="28" t="inlineStr">
        <is>
          <t>End</t>
        </is>
      </c>
      <c r="ES362" s="27" t="n"/>
      <c r="ET362" s="26" t="inlineStr">
        <is>
          <t>Ancestor</t>
        </is>
      </c>
      <c r="EU362" s="27" t="inlineStr">
        <is>
          <t>Birth</t>
        </is>
      </c>
      <c r="EV362" s="27" t="inlineStr">
        <is>
          <t>Transition</t>
        </is>
      </c>
      <c r="EW362" s="28" t="inlineStr">
        <is>
          <t>End</t>
        </is>
      </c>
      <c r="EX362" s="27" t="n"/>
      <c r="EY362" s="26" t="inlineStr">
        <is>
          <t>Ancestor</t>
        </is>
      </c>
      <c r="EZ362" s="27" t="inlineStr">
        <is>
          <t>Birth</t>
        </is>
      </c>
      <c r="FA362" s="27" t="inlineStr">
        <is>
          <t>Transition</t>
        </is>
      </c>
      <c r="FB362" s="28" t="inlineStr">
        <is>
          <t>End</t>
        </is>
      </c>
      <c r="FC362" s="5" t="n"/>
    </row>
    <row r="363">
      <c r="A363" s="42">
        <f>COUNTIF(B$3:B$450,"&lt;="&amp;$B363)</f>
        <v/>
      </c>
      <c r="B363" s="42">
        <f>COUNT('R'!D370,'R'!G366,'R'!G374,'R'!J364,'R'!J368,'R'!J372,'R'!J376,'R'!M377,'R'!M375,'R'!M373,'R'!M371,'R'!M369,'R'!M367,'R'!M365,'R'!M363,'R'!P362,'R'!P363,'R'!P364,'R'!P365,'R'!P366,'R'!P367,'R'!P368,'R'!P369,'R'!P371,'R'!P372,'R'!P373,'R'!P374,'R'!P375,'R'!P376,'R'!P377,'R'!P378)+(C364*0.01)</f>
        <v/>
      </c>
      <c r="C363" s="33">
        <f>A363*20</f>
        <v/>
      </c>
      <c r="D363" s="42" t="inlineStr">
        <is>
          <t>x</t>
        </is>
      </c>
      <c r="E363" s="42">
        <f>'R'!B369</f>
        <v/>
      </c>
      <c r="F363" s="42">
        <f>E363</f>
        <v/>
      </c>
      <c r="G363" s="42">
        <f>'R'!B370</f>
        <v/>
      </c>
      <c r="H363" s="42">
        <f>IF('R'!D370=0,'R'!C370,'R'!D370)</f>
        <v/>
      </c>
      <c r="J363" s="42">
        <f>H363</f>
        <v/>
      </c>
      <c r="K363" s="42">
        <f>H363</f>
        <v/>
      </c>
      <c r="L363" s="32">
        <f>IF('R'!E366=0,x!K363,'R'!E366)</f>
        <v/>
      </c>
      <c r="M363" s="32">
        <f>IF(AND('R'!G366=0,'R'!F366=0), x!K363,(IF('R'!G366=0, 'R'!F366, 'R'!G366)))</f>
        <v/>
      </c>
      <c r="O363" s="42">
        <f>H363</f>
        <v/>
      </c>
      <c r="P363" s="42">
        <f>H363</f>
        <v/>
      </c>
      <c r="Q363" s="32">
        <f>IF('R'!E374=0,x!P363,'R'!E374)</f>
        <v/>
      </c>
      <c r="R363" s="32">
        <f>IF(AND('R'!G374=0, 'R'!F374=0),x!P363,IF('R'!G374=0, 'R'!F374, 'R'!G374))</f>
        <v/>
      </c>
      <c r="T363" s="42">
        <f>M363</f>
        <v/>
      </c>
      <c r="U363" s="42">
        <f>T363</f>
        <v/>
      </c>
      <c r="V363" s="32">
        <f>IF('R'!H364=0,x!U363,'R'!H364)</f>
        <v/>
      </c>
      <c r="W363" s="32">
        <f>IF(AND('R'!J364=0,'R'!I364=0),x!U363,IF('R'!J364=0,'R'!I364,'R'!J364))</f>
        <v/>
      </c>
      <c r="Y363" s="42">
        <f>T363</f>
        <v/>
      </c>
      <c r="Z363" s="42">
        <f>Y363</f>
        <v/>
      </c>
      <c r="AA363" s="32">
        <f>IF('R'!H368=0,x!Z363,'R'!H368)</f>
        <v/>
      </c>
      <c r="AB363" s="32">
        <f>IF(AND('R'!J368=0,'R'!I368=0),x!Z363,IF('R'!J368=0,'R'!I368,'R'!J368))</f>
        <v/>
      </c>
      <c r="AD363" s="42">
        <f>R363</f>
        <v/>
      </c>
      <c r="AE363" s="42">
        <f>AD363</f>
        <v/>
      </c>
      <c r="AF363" s="32">
        <f>IF('R'!H372=0,x!AE363,'R'!H372)</f>
        <v/>
      </c>
      <c r="AG363" s="32">
        <f>IF(AND('R'!J372=0,'R'!I372=0),x!AE363,IF('R'!J372=0,'R'!I372,'R'!J372))</f>
        <v/>
      </c>
      <c r="AI363" s="42">
        <f>R363</f>
        <v/>
      </c>
      <c r="AJ363" s="42">
        <f>AI363</f>
        <v/>
      </c>
      <c r="AK363" s="32">
        <f>IF('R'!H376=0,x!AJ363,'R'!H376)</f>
        <v/>
      </c>
      <c r="AL363" s="32">
        <f>IF(AND('R'!J376=0,'R'!I376=0),x!AJ363,IF('R'!J376=0,'R'!I376,'R'!J376))</f>
        <v/>
      </c>
      <c r="AN363" s="42">
        <f>W363</f>
        <v/>
      </c>
      <c r="AO363" s="42">
        <f>AN363</f>
        <v/>
      </c>
      <c r="AP363" s="32">
        <f>IF('R'!K363=0,x!AO363,'R'!K363)</f>
        <v/>
      </c>
      <c r="AQ363" s="32">
        <f>IF(AND('R'!M363=0,'R'!L363=0),x!AO363,IF('R'!M363=0,'R'!L363,'R'!M363))</f>
        <v/>
      </c>
      <c r="AS363" s="42">
        <f>W363</f>
        <v/>
      </c>
      <c r="AT363" s="42">
        <f>AS363</f>
        <v/>
      </c>
      <c r="AU363" s="32">
        <f>IF('R'!K365=0,x!AT363,'R'!K365)</f>
        <v/>
      </c>
      <c r="AV363" s="32">
        <f>IF(AND('R'!M365=0,'R'!L365=0),x!AT363,IF('R'!M365=0,'R'!L365,'R'!M365))</f>
        <v/>
      </c>
      <c r="AX363" s="42">
        <f>AB363</f>
        <v/>
      </c>
      <c r="AY363" s="42">
        <f>AX363</f>
        <v/>
      </c>
      <c r="AZ363" s="32">
        <f>IF('R'!K367=0,x!AY363,'R'!K367)</f>
        <v/>
      </c>
      <c r="BA363" s="32">
        <f>IF(AND('R'!M367=0,'R'!L367=0),x!AY363,IF('R'!M367=0,'R'!L367,'R'!M367))</f>
        <v/>
      </c>
      <c r="BC363" s="42">
        <f>AB363</f>
        <v/>
      </c>
      <c r="BD363" s="42">
        <f>BC363</f>
        <v/>
      </c>
      <c r="BE363" s="32">
        <f>IF('R'!K369=0,x!BD363,'R'!K369)</f>
        <v/>
      </c>
      <c r="BF363" s="32">
        <f>IF(AND('R'!M369=0,'R'!L369=0),x!BD363,IF('R'!M369=0,'R'!L369,'R'!M369))</f>
        <v/>
      </c>
      <c r="BH363" s="42">
        <f>AG363</f>
        <v/>
      </c>
      <c r="BI363" s="42">
        <f>BH363</f>
        <v/>
      </c>
      <c r="BJ363" s="32">
        <f>IF('R'!K371=0,x!BI363,'R'!K371)</f>
        <v/>
      </c>
      <c r="BK363" s="32">
        <f>IF(AND('R'!M371=0,'R'!L371=0),x!BI363,IF('R'!M371=0,'R'!L371,'R'!M371))</f>
        <v/>
      </c>
      <c r="BM363" s="42">
        <f>AG363</f>
        <v/>
      </c>
      <c r="BN363" s="42">
        <f>BM363</f>
        <v/>
      </c>
      <c r="BO363" s="32">
        <f>IF('R'!K373=0,x!BN363,'R'!K373)</f>
        <v/>
      </c>
      <c r="BP363" s="32">
        <f>IF(AND('R'!M373=0,'R'!L373=0),x!BN363,IF('R'!M373=0,'R'!L373,'R'!M373))</f>
        <v/>
      </c>
      <c r="BR363" s="42">
        <f>AL363</f>
        <v/>
      </c>
      <c r="BS363" s="42">
        <f>BR363</f>
        <v/>
      </c>
      <c r="BT363" s="32">
        <f>IF('R'!K375=0,x!BS363,'R'!K375)</f>
        <v/>
      </c>
      <c r="BU363" s="32">
        <f>IF(AND('R'!M375=0,'R'!L375=0),x!BS363,IF('R'!M375=0,'R'!L375,'R'!M375))</f>
        <v/>
      </c>
      <c r="BW363" s="42">
        <f>AL363</f>
        <v/>
      </c>
      <c r="BX363" s="42">
        <f>BW363</f>
        <v/>
      </c>
      <c r="BY363" s="32">
        <f>IF('R'!K377=0,x!BX363,'R'!K377)</f>
        <v/>
      </c>
      <c r="BZ363" s="32">
        <f>IF(AND('R'!M377=0,'R'!L377=0),x!BX363,IF('R'!M377=0,'R'!L377,'R'!M377))</f>
        <v/>
      </c>
      <c r="CB363" s="42">
        <f>AQ363</f>
        <v/>
      </c>
      <c r="CC363" s="42">
        <f>CB363</f>
        <v/>
      </c>
      <c r="CD363" s="32">
        <f>IF('R'!N362=0,x!CC363,'R'!N362)</f>
        <v/>
      </c>
      <c r="CE363" s="32">
        <f>IF(AND('R'!P362=0,'R'!O362=0),x!CC363,IF('R'!P362=0,'R'!O362,'R'!P362))</f>
        <v/>
      </c>
      <c r="CG363" s="42">
        <f>AQ363</f>
        <v/>
      </c>
      <c r="CH363" s="42">
        <f>CG363</f>
        <v/>
      </c>
      <c r="CI363" s="32">
        <f>IF('R'!N363=0,x!CH363,'R'!N363)</f>
        <v/>
      </c>
      <c r="CJ363" s="32">
        <f>IF(AND('R'!P363=0,'R'!O363=0),x!CH363,IF('R'!P363=0,'R'!O363,'R'!P363))</f>
        <v/>
      </c>
      <c r="CL363" s="42">
        <f>AV363</f>
        <v/>
      </c>
      <c r="CM363" s="42">
        <f>CL363</f>
        <v/>
      </c>
      <c r="CN363" s="32">
        <f>IF('R'!N364=0,x!CM363,'R'!N364)</f>
        <v/>
      </c>
      <c r="CO363" s="32">
        <f>IF(AND('R'!P364=0,'R'!O364=0),x!CM363,IF('R'!P364=0,'R'!O364,'R'!P364))</f>
        <v/>
      </c>
      <c r="CQ363" s="42">
        <f>AV363</f>
        <v/>
      </c>
      <c r="CR363" s="42">
        <f>CQ363</f>
        <v/>
      </c>
      <c r="CS363" s="32">
        <f>IF('R'!N365=0,x!CR363,'R'!N365)</f>
        <v/>
      </c>
      <c r="CT363" s="32">
        <f>IF(AND('R'!P365=0,'R'!O365=0),x!CR363,IF('R'!P365=0,'R'!O365,'R'!P365))</f>
        <v/>
      </c>
      <c r="CV363" s="42">
        <f>BA363</f>
        <v/>
      </c>
      <c r="CW363" s="42">
        <f>CV363</f>
        <v/>
      </c>
      <c r="CX363" s="32">
        <f>IF('R'!N366=0,x!CW363,'R'!N366)</f>
        <v/>
      </c>
      <c r="CY363" s="32">
        <f>IF(AND('R'!P366=0,'R'!O366=0),x!CW363,IF('R'!P366=0,'R'!O366,'R'!P366))</f>
        <v/>
      </c>
      <c r="DA363" s="42">
        <f>BA363</f>
        <v/>
      </c>
      <c r="DB363" s="42">
        <f>DA363</f>
        <v/>
      </c>
      <c r="DC363" s="32">
        <f>IF('R'!N367=0,x!DB363,'R'!N367)</f>
        <v/>
      </c>
      <c r="DD363" s="32">
        <f>IF(AND('R'!P367=0,'R'!O367=0),x!DB363,IF('R'!P367=0,'R'!O367,'R'!P367))</f>
        <v/>
      </c>
      <c r="DF363" s="42">
        <f>BF363</f>
        <v/>
      </c>
      <c r="DG363" s="42">
        <f>DF363</f>
        <v/>
      </c>
      <c r="DH363" s="32">
        <f>IF('R'!N368=0,x!DG363,'R'!N368)</f>
        <v/>
      </c>
      <c r="DI363" s="32">
        <f>IF(AND('R'!P368=0,'R'!O368=0),x!DG363,IF('R'!P368=0,'R'!O368,'R'!P368))</f>
        <v/>
      </c>
      <c r="DK363" s="42">
        <f>BF363</f>
        <v/>
      </c>
      <c r="DL363" s="42">
        <f>DK363</f>
        <v/>
      </c>
      <c r="DM363" s="32">
        <f>IF('R'!N369=0,x!DL363,'R'!N369)</f>
        <v/>
      </c>
      <c r="DN363" s="32">
        <f>IF(AND('R'!P369=0,'R'!O369=0),x!DL363,IF('R'!P369=0,'R'!O369,'R'!P369))</f>
        <v/>
      </c>
      <c r="DP363" s="42">
        <f>BK363</f>
        <v/>
      </c>
      <c r="DQ363" s="42">
        <f>DP363</f>
        <v/>
      </c>
      <c r="DR363" s="32">
        <f>IF('R'!N371=0,x!DQ363,'R'!N371)</f>
        <v/>
      </c>
      <c r="DS363" s="32">
        <f>IF(AND('R'!P371=0,'R'!O371=0),x!DQ363,IF('R'!P371=0,'R'!O371,'R'!P371))</f>
        <v/>
      </c>
      <c r="DU363" s="42">
        <f>BK363</f>
        <v/>
      </c>
      <c r="DV363" s="42">
        <f>DU363</f>
        <v/>
      </c>
      <c r="DW363" s="32">
        <f>IF('R'!N371=0,x!DV363,'R'!N371)</f>
        <v/>
      </c>
      <c r="DX363" s="32">
        <f>IF(AND('R'!P372=0,'R'!O372=0),x!DV363,IF('R'!P372=0,'R'!O372,'R'!P372))</f>
        <v/>
      </c>
      <c r="DZ363" s="42">
        <f>BP363</f>
        <v/>
      </c>
      <c r="EA363" s="42">
        <f>DZ363</f>
        <v/>
      </c>
      <c r="EB363" s="32">
        <f>IF('R'!N372=0,x!EA363,'R'!N372)</f>
        <v/>
      </c>
      <c r="EC363" s="32">
        <f>IF(AND('R'!P373=0,'R'!O373=0),x!EA363,IF('R'!P373=0,'R'!O373,'R'!P373))</f>
        <v/>
      </c>
      <c r="EE363" s="42">
        <f>BP363</f>
        <v/>
      </c>
      <c r="EF363" s="42">
        <f>EE363</f>
        <v/>
      </c>
      <c r="EG363" s="32">
        <f>IF('R'!N373=0,x!EF363,'R'!N373)</f>
        <v/>
      </c>
      <c r="EH363" s="32">
        <f>IF(AND('R'!P374=0,'R'!O374=0),x!EF363,IF('R'!P374=0,'R'!O374,'R'!P374))</f>
        <v/>
      </c>
      <c r="EJ363" s="42">
        <f>BU363</f>
        <v/>
      </c>
      <c r="EK363" s="42">
        <f>EJ363</f>
        <v/>
      </c>
      <c r="EL363" s="32">
        <f>IF('R'!N374=0,x!EK363,'R'!N374)</f>
        <v/>
      </c>
      <c r="EM363" s="32">
        <f>IF(AND('R'!P375=0,'R'!O375=0),x!EK363,IF('R'!P375=0,'R'!O375,'R'!P375))</f>
        <v/>
      </c>
      <c r="EO363" s="42">
        <f>BU363</f>
        <v/>
      </c>
      <c r="EP363" s="42">
        <f>EO363</f>
        <v/>
      </c>
      <c r="EQ363" s="32">
        <f>IF('R'!N375=0,x!EP363,'R'!N375)</f>
        <v/>
      </c>
      <c r="ER363" s="32">
        <f>IF(AND('R'!P376=0,'R'!O376=0),x!EP363,IF('R'!P376=0,'R'!O376,'R'!P376))</f>
        <v/>
      </c>
      <c r="ET363" s="42">
        <f>BZ363</f>
        <v/>
      </c>
      <c r="EU363" s="42">
        <f>ET363</f>
        <v/>
      </c>
      <c r="EV363" s="32">
        <f>IF('R'!N376=0,x!EU363,'R'!N376)</f>
        <v/>
      </c>
      <c r="EW363" s="32">
        <f>IF(AND('R'!P377=0,'R'!O377=0),x!EU363,IF('R'!P377=0,'R'!O377,'R'!P377))</f>
        <v/>
      </c>
      <c r="EY363" s="42">
        <f>BZ363</f>
        <v/>
      </c>
      <c r="EZ363" s="42">
        <f>EY363</f>
        <v/>
      </c>
      <c r="FA363" s="32">
        <f>IF('R'!N377=0,x!EZ363,'R'!N377)</f>
        <v/>
      </c>
      <c r="FB363" s="32">
        <f>IF(AND('R'!P378=0,'R'!O378=0),x!EZ363,IF('R'!P378=0,'R'!O378,'R'!P378))</f>
        <v/>
      </c>
    </row>
    <row r="364">
      <c r="C364" s="31">
        <f>'R'!A370</f>
        <v/>
      </c>
      <c r="D364" s="42" t="inlineStr">
        <is>
          <t>y</t>
        </is>
      </c>
      <c r="E364" s="42">
        <f>C363</f>
        <v/>
      </c>
      <c r="F364" s="42">
        <f>C363</f>
        <v/>
      </c>
      <c r="G364" s="42">
        <f>C363</f>
        <v/>
      </c>
      <c r="H364" s="42">
        <f>C363</f>
        <v/>
      </c>
      <c r="J364" s="42">
        <f>E364</f>
        <v/>
      </c>
      <c r="K364" s="32">
        <f>IF(OR(H363=145,'R'!C370&lt;&gt;0,'R'!E366=0),H364,$C363+4)</f>
        <v/>
      </c>
      <c r="L364" s="42">
        <f>K364</f>
        <v/>
      </c>
      <c r="M364" s="42">
        <f>K364</f>
        <v/>
      </c>
      <c r="O364" s="42">
        <f>H364</f>
        <v/>
      </c>
      <c r="P364" s="32">
        <f>IF(OR(H363=145,'R'!C370&lt;&gt;0,'R'!E374=0),H364,$C363-4)</f>
        <v/>
      </c>
      <c r="Q364" s="42">
        <f>P364</f>
        <v/>
      </c>
      <c r="R364" s="42">
        <f>P364</f>
        <v/>
      </c>
      <c r="T364" s="42">
        <f>M364</f>
        <v/>
      </c>
      <c r="U364" s="32">
        <f>IF(OR(M363=15,'R'!F366,'R'!H364=0),M364,$C363+6)</f>
        <v/>
      </c>
      <c r="V364" s="42">
        <f>U364</f>
        <v/>
      </c>
      <c r="W364" s="42">
        <f>U364</f>
        <v/>
      </c>
      <c r="Y364" s="42">
        <f>M364</f>
        <v/>
      </c>
      <c r="Z364" s="32">
        <f>IF(OR(M363=145,'R'!F366,'R'!H368=0),M364,$C363+2)</f>
        <v/>
      </c>
      <c r="AA364" s="42">
        <f>Z364</f>
        <v/>
      </c>
      <c r="AB364" s="42">
        <f>Z364</f>
        <v/>
      </c>
      <c r="AD364" s="42">
        <f>R364</f>
        <v/>
      </c>
      <c r="AE364" s="32">
        <f>IF(OR(R363=145,'R'!F374&lt;&gt;0,'R'!H372=0),R364,$C363-2)</f>
        <v/>
      </c>
      <c r="AF364" s="42">
        <f>AE364</f>
        <v/>
      </c>
      <c r="AG364" s="42">
        <f>AE364</f>
        <v/>
      </c>
      <c r="AI364" s="42">
        <f>R364</f>
        <v/>
      </c>
      <c r="AJ364" s="32">
        <f>IF(OR(R363=145,'R'!F374&lt;&gt;0,'R'!H376=0),R364,$C363-6)</f>
        <v/>
      </c>
      <c r="AK364" s="42">
        <f>AJ364</f>
        <v/>
      </c>
      <c r="AL364" s="42">
        <f>AJ364</f>
        <v/>
      </c>
      <c r="AN364" s="42">
        <f>W364</f>
        <v/>
      </c>
      <c r="AO364" s="32">
        <f>IF(OR(W363=145,'R'!I364&lt;&gt;0,'R'!K363=0),W364,$C363+7)</f>
        <v/>
      </c>
      <c r="AP364" s="42">
        <f>AO364</f>
        <v/>
      </c>
      <c r="AQ364" s="42">
        <f>AO364</f>
        <v/>
      </c>
      <c r="AS364" s="42">
        <f>W364</f>
        <v/>
      </c>
      <c r="AT364" s="32">
        <f>IF(OR(W363=145,'R'!I364&lt;&gt;0,'R'!K365=0),W364,$C363+5)</f>
        <v/>
      </c>
      <c r="AU364" s="42">
        <f>AT364</f>
        <v/>
      </c>
      <c r="AV364" s="42">
        <f>AT364</f>
        <v/>
      </c>
      <c r="AX364" s="42">
        <f>AB364</f>
        <v/>
      </c>
      <c r="AY364" s="32">
        <f>IF(OR(AB363=145,'R'!I368&lt;&gt;0,'R'!K367=0),AB364,$C363+3)</f>
        <v/>
      </c>
      <c r="AZ364" s="42">
        <f>AY364</f>
        <v/>
      </c>
      <c r="BA364" s="42">
        <f>AY364</f>
        <v/>
      </c>
      <c r="BC364" s="42">
        <f>AB364</f>
        <v/>
      </c>
      <c r="BD364" s="32">
        <f>IF(OR(AB363=145,'R'!I368&lt;&gt;0,'R'!K369=0),AB364,$C363+1)</f>
        <v/>
      </c>
      <c r="BE364" s="42">
        <f>BD364</f>
        <v/>
      </c>
      <c r="BF364" s="42">
        <f>BD364</f>
        <v/>
      </c>
      <c r="BH364" s="42">
        <f>AG364</f>
        <v/>
      </c>
      <c r="BI364" s="32">
        <f>IF(OR(AG363=145,'R'!I372&lt;&gt;0,'R'!K371=0,'R'!K371=0),AG364,$C363-1)</f>
        <v/>
      </c>
      <c r="BJ364" s="42">
        <f>BI364</f>
        <v/>
      </c>
      <c r="BK364" s="42">
        <f>BI364</f>
        <v/>
      </c>
      <c r="BM364" s="42">
        <f>AG364</f>
        <v/>
      </c>
      <c r="BN364" s="32">
        <f>IF(OR(AG363=145,'R'!I372&lt;&gt;0,'R'!K373=0),AG364,$C363-3)</f>
        <v/>
      </c>
      <c r="BO364" s="42">
        <f>BN364</f>
        <v/>
      </c>
      <c r="BP364" s="42">
        <f>BN364</f>
        <v/>
      </c>
      <c r="BR364" s="42">
        <f>AL364</f>
        <v/>
      </c>
      <c r="BS364" s="32">
        <f>IF(OR(AL363=145,'R'!I376&lt;&gt;0,'R'!K375=0),AL364,$C363-5)</f>
        <v/>
      </c>
      <c r="BT364" s="42">
        <f>BS364</f>
        <v/>
      </c>
      <c r="BU364" s="42">
        <f>BS364</f>
        <v/>
      </c>
      <c r="BW364" s="42">
        <f>AL364</f>
        <v/>
      </c>
      <c r="BX364" s="32">
        <f>IF(OR(AL363=145,'R'!I376&lt;&gt;0,'R'!K377=0),AL364,$C363-7)</f>
        <v/>
      </c>
      <c r="BY364" s="42">
        <f>BX364</f>
        <v/>
      </c>
      <c r="BZ364" s="42">
        <f>BX364</f>
        <v/>
      </c>
      <c r="CB364" s="42">
        <f>AQ364</f>
        <v/>
      </c>
      <c r="CC364" s="32">
        <f>IF(OR(AQ363=145,'R'!L363&lt;&gt;0,'R'!N362=0),AQ364,$C363+7.5)</f>
        <v/>
      </c>
      <c r="CD364" s="42">
        <f>CC364</f>
        <v/>
      </c>
      <c r="CE364" s="42">
        <f>CC364</f>
        <v/>
      </c>
      <c r="CG364" s="42">
        <f>AQ364</f>
        <v/>
      </c>
      <c r="CH364" s="32">
        <f>IF(OR(AQ363=145,'R'!AK363&lt;&gt;0,'R'!N363=0),AQ364,$C363+6.5)</f>
        <v/>
      </c>
      <c r="CI364" s="42">
        <f>CH364</f>
        <v/>
      </c>
      <c r="CJ364" s="42">
        <f>CH364</f>
        <v/>
      </c>
      <c r="CL364" s="42">
        <f>AV364</f>
        <v/>
      </c>
      <c r="CM364" s="32">
        <f>IF(OR(AV363=145,'R'!L365&lt;&gt;0,'R'!N364=0),AV364,$C363+5.5)</f>
        <v/>
      </c>
      <c r="CN364" s="42">
        <f>CM364</f>
        <v/>
      </c>
      <c r="CO364" s="42">
        <f>CM364</f>
        <v/>
      </c>
      <c r="CQ364" s="42">
        <f>AV364</f>
        <v/>
      </c>
      <c r="CR364" s="32">
        <f>IF(OR(AV363=145,'R'!L365&lt;&gt;0,'R'!N365=0),AV364,$C363+4.5)</f>
        <v/>
      </c>
      <c r="CS364" s="42">
        <f>CR364</f>
        <v/>
      </c>
      <c r="CT364" s="42">
        <f>CR364</f>
        <v/>
      </c>
      <c r="CV364" s="42">
        <f>BA364</f>
        <v/>
      </c>
      <c r="CW364" s="32">
        <f>IF(OR(BA363=145,'R'!L367&lt;&gt;0,'R'!N366=0),BA364,$C363+3.5)</f>
        <v/>
      </c>
      <c r="CX364" s="42">
        <f>CW364</f>
        <v/>
      </c>
      <c r="CY364" s="42">
        <f>CW364</f>
        <v/>
      </c>
      <c r="DA364" s="42">
        <f>BA364</f>
        <v/>
      </c>
      <c r="DB364" s="32">
        <f>IF(OR(BA363=145,'R'!L367&lt;&gt;0,'R'!N367=0),BA364,$C363+2.5)</f>
        <v/>
      </c>
      <c r="DC364" s="42">
        <f>DB364</f>
        <v/>
      </c>
      <c r="DD364" s="42">
        <f>DB364</f>
        <v/>
      </c>
      <c r="DF364" s="42">
        <f>BF364</f>
        <v/>
      </c>
      <c r="DG364" s="32">
        <f>IF(OR(BF363=145,'R'!L369&lt;&gt;0,'R'!N368=0),BF364,$C363+1.5)</f>
        <v/>
      </c>
      <c r="DH364" s="42">
        <f>DG364</f>
        <v/>
      </c>
      <c r="DI364" s="42">
        <f>DG364</f>
        <v/>
      </c>
      <c r="DK364" s="42">
        <f>BF364</f>
        <v/>
      </c>
      <c r="DL364" s="32">
        <f>IF(OR(BF363=145,'R'!L369&lt;&gt;0,'R'!N369=0),BF364,$C363+0.5)</f>
        <v/>
      </c>
      <c r="DM364" s="42">
        <f>DL364</f>
        <v/>
      </c>
      <c r="DN364" s="42">
        <f>DL364</f>
        <v/>
      </c>
      <c r="DP364" s="42">
        <f>BK364</f>
        <v/>
      </c>
      <c r="DQ364" s="32">
        <f>IF(OR(BK363=145,'R'!L371&lt;&gt;0,'R'!N371=0),BK364,$C363-0.5)</f>
        <v/>
      </c>
      <c r="DR364" s="42">
        <f>DQ364</f>
        <v/>
      </c>
      <c r="DS364" s="42">
        <f>DQ364</f>
        <v/>
      </c>
      <c r="DU364" s="42">
        <f>BK364</f>
        <v/>
      </c>
      <c r="DV364" s="32">
        <f>IF(OR(BK363=145,'R'!L371&lt;&gt;0,'R'!N372=0),BK364,$C363-1.5)</f>
        <v/>
      </c>
      <c r="DW364" s="42">
        <f>DV364</f>
        <v/>
      </c>
      <c r="DX364" s="42">
        <f>DV364</f>
        <v/>
      </c>
      <c r="DZ364" s="42">
        <f>BP364</f>
        <v/>
      </c>
      <c r="EA364" s="32">
        <f>IF(OR(BP363=145,'R'!L373&lt;&gt;0,'R'!N373=0),BP364,$C363-2.5)</f>
        <v/>
      </c>
      <c r="EB364" s="42">
        <f>EA364</f>
        <v/>
      </c>
      <c r="EC364" s="42">
        <f>EA364</f>
        <v/>
      </c>
      <c r="EE364" s="42">
        <f>BP364</f>
        <v/>
      </c>
      <c r="EF364" s="32">
        <f>IF(OR(BP363=145,'R'!L373&lt;&gt;0,'R'!N374=0),BP364,$C363-3.5)</f>
        <v/>
      </c>
      <c r="EG364" s="42">
        <f>EF364</f>
        <v/>
      </c>
      <c r="EH364" s="42">
        <f>EF364</f>
        <v/>
      </c>
      <c r="EJ364" s="42">
        <f>BU364</f>
        <v/>
      </c>
      <c r="EK364" s="32">
        <f>IF(OR(BU363=145,'R'!L375&lt;&gt;0,'R'!N375=0),BU364,$C363-4.5)</f>
        <v/>
      </c>
      <c r="EL364" s="42">
        <f>EK364</f>
        <v/>
      </c>
      <c r="EM364" s="42">
        <f>EK364</f>
        <v/>
      </c>
      <c r="EO364" s="42">
        <f>BU364</f>
        <v/>
      </c>
      <c r="EP364" s="32">
        <f>IF(OR(BU363=145,'R'!L375&lt;&gt;0,'R'!N376=0),BU364,$C363-5.5)</f>
        <v/>
      </c>
      <c r="EQ364" s="42">
        <f>EP364</f>
        <v/>
      </c>
      <c r="ER364" s="42">
        <f>EP364</f>
        <v/>
      </c>
      <c r="ET364" s="42">
        <f>BZ364</f>
        <v/>
      </c>
      <c r="EU364" s="32">
        <f>IF(OR(BZ363=145,'R'!L377&lt;&gt;0,'R'!N377=0),BZ364,$C363-6.5)</f>
        <v/>
      </c>
      <c r="EV364" s="42">
        <f>EU364</f>
        <v/>
      </c>
      <c r="EW364" s="42">
        <f>EU364</f>
        <v/>
      </c>
      <c r="EY364" s="42">
        <f>BZ364</f>
        <v/>
      </c>
      <c r="EZ364" s="32">
        <f>IF(OR(BZ363=145,'R'!L377&lt;&gt;0,'R'!N378=0),BZ364,$C363-7.5)</f>
        <v/>
      </c>
      <c r="FA364" s="42">
        <f>EZ364</f>
        <v/>
      </c>
      <c r="FB364" s="42">
        <f>EZ364</f>
        <v/>
      </c>
    </row>
    <row r="365">
      <c r="E365" s="42">
        <f>'R'!B369</f>
        <v/>
      </c>
      <c r="F365" s="42">
        <f>E365</f>
        <v/>
      </c>
      <c r="G365" s="42">
        <f>G363/2-0.5</f>
        <v/>
      </c>
      <c r="H365" s="42">
        <f>H363/2-0.5</f>
        <v/>
      </c>
      <c r="J365" s="42">
        <f>J363/2-0.5</f>
        <v/>
      </c>
      <c r="K365" s="42">
        <f>K363/2-0.5</f>
        <v/>
      </c>
      <c r="L365" s="42">
        <f>L363/2-0.5</f>
        <v/>
      </c>
      <c r="M365" s="42">
        <f>M363/2-0.5</f>
        <v/>
      </c>
      <c r="O365" s="42">
        <f>O363/2-0.5</f>
        <v/>
      </c>
      <c r="P365" s="42">
        <f>P363/2-0.5</f>
        <v/>
      </c>
      <c r="Q365" s="42">
        <f>Q363/2-0.5</f>
        <v/>
      </c>
      <c r="R365" s="42">
        <f>R363/2-0.5</f>
        <v/>
      </c>
      <c r="T365" s="42">
        <f>T363/2-0.5</f>
        <v/>
      </c>
      <c r="U365" s="42">
        <f>U363/2-0.5</f>
        <v/>
      </c>
      <c r="V365" s="42">
        <f>V363/2-0.5</f>
        <v/>
      </c>
      <c r="W365" s="42">
        <f>W363/2-0.5</f>
        <v/>
      </c>
      <c r="Y365" s="42">
        <f>Y363/2-0.5</f>
        <v/>
      </c>
      <c r="Z365" s="42">
        <f>Z363/2-0.5</f>
        <v/>
      </c>
      <c r="AA365" s="42">
        <f>AA363/2-0.5</f>
        <v/>
      </c>
      <c r="AB365" s="42">
        <f>AB363/2-0.5</f>
        <v/>
      </c>
      <c r="AD365" s="42">
        <f>AD363/2-0.5</f>
        <v/>
      </c>
      <c r="AE365" s="42">
        <f>AE363/2-0.5</f>
        <v/>
      </c>
      <c r="AF365" s="42">
        <f>AF363/2-0.5</f>
        <v/>
      </c>
      <c r="AG365" s="42">
        <f>AG363/2-0.5</f>
        <v/>
      </c>
      <c r="AI365" s="42">
        <f>AI363/2-0.5</f>
        <v/>
      </c>
      <c r="AJ365" s="42">
        <f>AJ363/2-0.5</f>
        <v/>
      </c>
      <c r="AK365" s="42">
        <f>AK363/2-0.5</f>
        <v/>
      </c>
      <c r="AL365" s="42">
        <f>AL363/2-0.5</f>
        <v/>
      </c>
      <c r="AN365" s="42">
        <f>AN363/2-0.5</f>
        <v/>
      </c>
      <c r="AO365" s="42">
        <f>AO363/2-0.5</f>
        <v/>
      </c>
      <c r="AP365" s="42">
        <f>AP363/2-0.5</f>
        <v/>
      </c>
      <c r="AQ365" s="42">
        <f>AQ363/2-0.5</f>
        <v/>
      </c>
      <c r="AS365" s="42">
        <f>AS363/2-0.5</f>
        <v/>
      </c>
      <c r="AT365" s="42">
        <f>AT363/2-0.5</f>
        <v/>
      </c>
      <c r="AU365" s="42">
        <f>AU363/2-0.5</f>
        <v/>
      </c>
      <c r="AV365" s="42">
        <f>AV363/2-0.5</f>
        <v/>
      </c>
      <c r="AX365" s="42">
        <f>AX363/2-0.5</f>
        <v/>
      </c>
      <c r="AY365" s="42">
        <f>AY363/2-0.5</f>
        <v/>
      </c>
      <c r="AZ365" s="42">
        <f>AZ363/2-0.5</f>
        <v/>
      </c>
      <c r="BA365" s="42">
        <f>BA363/2-0.5</f>
        <v/>
      </c>
      <c r="BC365" s="42">
        <f>BC363/2-0.5</f>
        <v/>
      </c>
      <c r="BD365" s="42">
        <f>BD363/2-0.5</f>
        <v/>
      </c>
      <c r="BE365" s="42">
        <f>BE363/2-0.5</f>
        <v/>
      </c>
      <c r="BF365" s="42">
        <f>BF363/2-0.5</f>
        <v/>
      </c>
      <c r="BH365" s="42">
        <f>BH363/2-0.5</f>
        <v/>
      </c>
      <c r="BI365" s="42">
        <f>BI363/2-0.5</f>
        <v/>
      </c>
      <c r="BJ365" s="42">
        <f>BJ363/2-0.5</f>
        <v/>
      </c>
      <c r="BK365" s="42">
        <f>BK363/2-0.5</f>
        <v/>
      </c>
      <c r="BM365" s="42">
        <f>BM363/2-0.5</f>
        <v/>
      </c>
      <c r="BN365" s="42">
        <f>BN363/2-0.5</f>
        <v/>
      </c>
      <c r="BO365" s="42">
        <f>BO363/2-0.5</f>
        <v/>
      </c>
      <c r="BP365" s="42">
        <f>BP363/2-0.5</f>
        <v/>
      </c>
      <c r="BR365" s="42">
        <f>BR363/2-0.5</f>
        <v/>
      </c>
      <c r="BS365" s="42">
        <f>BS363/2-0.5</f>
        <v/>
      </c>
      <c r="BT365" s="42">
        <f>BT363/2-0.5</f>
        <v/>
      </c>
      <c r="BU365" s="42">
        <f>BU363/2-0.5</f>
        <v/>
      </c>
      <c r="BW365" s="42">
        <f>BW363/2-0.5</f>
        <v/>
      </c>
      <c r="BX365" s="42">
        <f>BX363/2-0.5</f>
        <v/>
      </c>
      <c r="BY365" s="42">
        <f>BY363/2-0.5</f>
        <v/>
      </c>
      <c r="BZ365" s="42">
        <f>BZ363/2-0.5</f>
        <v/>
      </c>
      <c r="CA365" s="42">
        <f>CA363/2-0.5</f>
        <v/>
      </c>
      <c r="CB365" s="42">
        <f>CB363/2-0.5</f>
        <v/>
      </c>
      <c r="CC365" s="42">
        <f>CC363/2-0.5</f>
        <v/>
      </c>
      <c r="CD365" s="42">
        <f>CD363/2-0.5</f>
        <v/>
      </c>
      <c r="CE365" s="42">
        <f>CE363/2-0.5</f>
        <v/>
      </c>
      <c r="CG365" s="42">
        <f>CG363/2-0.5</f>
        <v/>
      </c>
      <c r="CH365" s="42">
        <f>CH363/2-0.5</f>
        <v/>
      </c>
      <c r="CI365" s="42">
        <f>CI363/2-0.5</f>
        <v/>
      </c>
      <c r="CJ365" s="42">
        <f>CJ363/2-0.5</f>
        <v/>
      </c>
      <c r="CL365" s="42">
        <f>CL363/2-0.5</f>
        <v/>
      </c>
      <c r="CM365" s="42">
        <f>CM363/2-0.5</f>
        <v/>
      </c>
      <c r="CN365" s="42">
        <f>CN363/2-0.5</f>
        <v/>
      </c>
      <c r="CO365" s="42">
        <f>CO363/2-0.5</f>
        <v/>
      </c>
      <c r="CQ365" s="42">
        <f>CQ363/2-0.5</f>
        <v/>
      </c>
      <c r="CR365" s="42">
        <f>CR363/2-0.5</f>
        <v/>
      </c>
      <c r="CS365" s="42">
        <f>CS363/2-0.5</f>
        <v/>
      </c>
      <c r="CT365" s="42">
        <f>CT363/2-0.5</f>
        <v/>
      </c>
      <c r="CV365" s="42">
        <f>CV363/2-0.5</f>
        <v/>
      </c>
      <c r="CW365" s="42">
        <f>CW363/2-0.5</f>
        <v/>
      </c>
      <c r="CX365" s="42">
        <f>CX363/2-0.5</f>
        <v/>
      </c>
      <c r="CY365" s="42">
        <f>CY363/2-0.5</f>
        <v/>
      </c>
      <c r="DA365" s="42">
        <f>DA363/2-0.5</f>
        <v/>
      </c>
      <c r="DB365" s="42">
        <f>DB363/2-0.5</f>
        <v/>
      </c>
      <c r="DC365" s="42">
        <f>DC363/2-0.5</f>
        <v/>
      </c>
      <c r="DD365" s="42">
        <f>DD363/2-0.5</f>
        <v/>
      </c>
      <c r="DF365" s="42">
        <f>DF363/2-0.5</f>
        <v/>
      </c>
      <c r="DG365" s="42">
        <f>DG363/2-0.5</f>
        <v/>
      </c>
      <c r="DH365" s="42">
        <f>DH363/2-0.5</f>
        <v/>
      </c>
      <c r="DI365" s="42">
        <f>DI363/2-0.5</f>
        <v/>
      </c>
      <c r="DK365" s="42">
        <f>DK363/2-0.5</f>
        <v/>
      </c>
      <c r="DL365" s="42">
        <f>DL363/2-0.5</f>
        <v/>
      </c>
      <c r="DM365" s="42">
        <f>DM363/2-0.5</f>
        <v/>
      </c>
      <c r="DN365" s="42">
        <f>DN363/2-0.5</f>
        <v/>
      </c>
      <c r="DP365" s="42">
        <f>DP363/2-0.5</f>
        <v/>
      </c>
      <c r="DQ365" s="42">
        <f>DQ363/2-0.5</f>
        <v/>
      </c>
      <c r="DR365" s="42">
        <f>DR363/2-0.5</f>
        <v/>
      </c>
      <c r="DS365" s="42">
        <f>DS363/2-0.5</f>
        <v/>
      </c>
      <c r="DU365" s="42">
        <f>DU363/2-0.5</f>
        <v/>
      </c>
      <c r="DV365" s="42">
        <f>DV363/2-0.5</f>
        <v/>
      </c>
      <c r="DW365" s="42">
        <f>DW363/2-0.5</f>
        <v/>
      </c>
      <c r="DX365" s="42">
        <f>DX363/2-0.5</f>
        <v/>
      </c>
      <c r="DY365" s="42">
        <f>DY363/2-0.5</f>
        <v/>
      </c>
      <c r="DZ365" s="42">
        <f>DZ363/2-0.5</f>
        <v/>
      </c>
      <c r="EA365" s="42">
        <f>EA363/2-0.5</f>
        <v/>
      </c>
      <c r="EB365" s="42">
        <f>EB363/2-0.5</f>
        <v/>
      </c>
      <c r="EC365" s="42">
        <f>EC363/2-0.5</f>
        <v/>
      </c>
      <c r="EE365" s="42">
        <f>EE363/2-0.5</f>
        <v/>
      </c>
      <c r="EF365" s="42">
        <f>EF363/2-0.5</f>
        <v/>
      </c>
      <c r="EG365" s="42">
        <f>EG363/2-0.5</f>
        <v/>
      </c>
      <c r="EH365" s="42">
        <f>EH363/2-0.5</f>
        <v/>
      </c>
      <c r="EJ365" s="42">
        <f>EJ363/2-0.5</f>
        <v/>
      </c>
      <c r="EK365" s="42">
        <f>EK363/2-0.5</f>
        <v/>
      </c>
      <c r="EL365" s="42">
        <f>EL363/2-0.5</f>
        <v/>
      </c>
      <c r="EM365" s="42">
        <f>EM363/2-0.5</f>
        <v/>
      </c>
      <c r="EO365" s="42">
        <f>EO363/2-0.5</f>
        <v/>
      </c>
      <c r="EP365" s="42">
        <f>EP363/2-0.5</f>
        <v/>
      </c>
      <c r="EQ365" s="42">
        <f>EQ363/2-0.5</f>
        <v/>
      </c>
      <c r="ER365" s="42">
        <f>ER363/2-0.5</f>
        <v/>
      </c>
      <c r="ET365" s="42">
        <f>ET363/2-0.5</f>
        <v/>
      </c>
      <c r="EU365" s="42">
        <f>EU363/2-0.5</f>
        <v/>
      </c>
      <c r="EV365" s="42">
        <f>EV363/2-0.5</f>
        <v/>
      </c>
      <c r="EW365" s="42">
        <f>EW363/2-0.5</f>
        <v/>
      </c>
      <c r="EY365" s="42">
        <f>EY363/2-0.5</f>
        <v/>
      </c>
      <c r="EZ365" s="42">
        <f>EZ363/2-0.5</f>
        <v/>
      </c>
      <c r="FA365" s="42">
        <f>FA363/2-0.5</f>
        <v/>
      </c>
      <c r="FB365" s="42">
        <f>FB363/2-0.5</f>
        <v/>
      </c>
    </row>
    <row r="366">
      <c r="G366" s="42">
        <f>G365</f>
        <v/>
      </c>
      <c r="H366" s="42">
        <f>H365</f>
        <v/>
      </c>
      <c r="L366" s="42">
        <f>L365</f>
        <v/>
      </c>
      <c r="M366" s="42">
        <f>M365</f>
        <v/>
      </c>
      <c r="Q366" s="42">
        <f>Q365</f>
        <v/>
      </c>
      <c r="R366" s="42">
        <f>R365</f>
        <v/>
      </c>
      <c r="V366" s="42">
        <f>V365</f>
        <v/>
      </c>
      <c r="W366" s="42">
        <f>W365</f>
        <v/>
      </c>
      <c r="AA366" s="42">
        <f>AA365</f>
        <v/>
      </c>
      <c r="AB366" s="42">
        <f>AB365</f>
        <v/>
      </c>
      <c r="AF366" s="42">
        <f>AF365</f>
        <v/>
      </c>
      <c r="AG366" s="42">
        <f>AG365</f>
        <v/>
      </c>
      <c r="AK366" s="42">
        <f>AK365</f>
        <v/>
      </c>
      <c r="AL366" s="42">
        <f>AL365</f>
        <v/>
      </c>
      <c r="AP366" s="42">
        <f>AP365</f>
        <v/>
      </c>
      <c r="AQ366" s="42">
        <f>AQ365</f>
        <v/>
      </c>
      <c r="AU366" s="42">
        <f>AU365</f>
        <v/>
      </c>
      <c r="AV366" s="42">
        <f>AV365</f>
        <v/>
      </c>
      <c r="AZ366" s="42">
        <f>AZ365</f>
        <v/>
      </c>
      <c r="BA366" s="42">
        <f>BA365</f>
        <v/>
      </c>
      <c r="BE366" s="42">
        <f>BE365</f>
        <v/>
      </c>
      <c r="BF366" s="42">
        <f>BF365</f>
        <v/>
      </c>
      <c r="BJ366" s="42">
        <f>BJ365</f>
        <v/>
      </c>
      <c r="BK366" s="42">
        <f>BK365</f>
        <v/>
      </c>
      <c r="BO366" s="42">
        <f>BO365</f>
        <v/>
      </c>
      <c r="BP366" s="42">
        <f>BP365</f>
        <v/>
      </c>
      <c r="BT366" s="42">
        <f>BT365</f>
        <v/>
      </c>
      <c r="BU366" s="42">
        <f>BU365</f>
        <v/>
      </c>
      <c r="BY366" s="42">
        <f>BY365</f>
        <v/>
      </c>
      <c r="BZ366" s="42">
        <f>BZ365</f>
        <v/>
      </c>
      <c r="CD366" s="42">
        <f>CD365</f>
        <v/>
      </c>
      <c r="CE366" s="42">
        <f>CE365</f>
        <v/>
      </c>
      <c r="CI366" s="42">
        <f>CI365</f>
        <v/>
      </c>
      <c r="CJ366" s="42">
        <f>CJ365</f>
        <v/>
      </c>
      <c r="CN366" s="42">
        <f>CN365</f>
        <v/>
      </c>
      <c r="CO366" s="42">
        <f>CO365</f>
        <v/>
      </c>
      <c r="CS366" s="42">
        <f>CS365</f>
        <v/>
      </c>
      <c r="CT366" s="42">
        <f>CT365</f>
        <v/>
      </c>
      <c r="CX366" s="42">
        <f>CX365</f>
        <v/>
      </c>
      <c r="CY366" s="42">
        <f>CY365</f>
        <v/>
      </c>
      <c r="DC366" s="42">
        <f>DC365</f>
        <v/>
      </c>
      <c r="DD366" s="42">
        <f>DD365</f>
        <v/>
      </c>
      <c r="DH366" s="42">
        <f>DH365</f>
        <v/>
      </c>
      <c r="DI366" s="42">
        <f>DI365</f>
        <v/>
      </c>
      <c r="DM366" s="42">
        <f>DM365</f>
        <v/>
      </c>
      <c r="DN366" s="42">
        <f>DN365</f>
        <v/>
      </c>
      <c r="DR366" s="42">
        <f>DR365</f>
        <v/>
      </c>
      <c r="DS366" s="42">
        <f>DS365</f>
        <v/>
      </c>
      <c r="DW366" s="42">
        <f>DW365</f>
        <v/>
      </c>
      <c r="DX366" s="42">
        <f>DX365</f>
        <v/>
      </c>
      <c r="EB366" s="42">
        <f>EB365</f>
        <v/>
      </c>
      <c r="EC366" s="42">
        <f>EC365</f>
        <v/>
      </c>
      <c r="EG366" s="42">
        <f>EG365</f>
        <v/>
      </c>
      <c r="EH366" s="42">
        <f>EH365</f>
        <v/>
      </c>
      <c r="EL366" s="42">
        <f>EL365</f>
        <v/>
      </c>
      <c r="EM366" s="42">
        <f>EM365</f>
        <v/>
      </c>
      <c r="EQ366" s="42">
        <f>EQ365</f>
        <v/>
      </c>
      <c r="ER366" s="42">
        <f>ER365</f>
        <v/>
      </c>
      <c r="EV366" s="42">
        <f>EV365</f>
        <v/>
      </c>
      <c r="EW366" s="42">
        <f>EW365</f>
        <v/>
      </c>
      <c r="FA366" s="42">
        <f>FA365</f>
        <v/>
      </c>
      <c r="FB366" s="42">
        <f>FB365</f>
        <v/>
      </c>
    </row>
    <row r="379">
      <c r="E379" s="6" t="n">
        <v>1</v>
      </c>
      <c r="F379" s="6" t="n">
        <v>1</v>
      </c>
      <c r="G379" s="6" t="n">
        <v>1</v>
      </c>
      <c r="H379" s="6" t="n">
        <v>1</v>
      </c>
      <c r="I379" s="6" t="n"/>
      <c r="J379" s="10" t="inlineStr">
        <is>
          <t>2a</t>
        </is>
      </c>
      <c r="K379" s="10" t="inlineStr">
        <is>
          <t>2a</t>
        </is>
      </c>
      <c r="L379" s="10" t="inlineStr">
        <is>
          <t>2a</t>
        </is>
      </c>
      <c r="M379" s="10" t="inlineStr">
        <is>
          <t>2a</t>
        </is>
      </c>
      <c r="N379" s="10" t="n"/>
      <c r="O379" s="10" t="inlineStr">
        <is>
          <t>2b</t>
        </is>
      </c>
      <c r="P379" s="10" t="inlineStr">
        <is>
          <t>2b</t>
        </is>
      </c>
      <c r="Q379" s="10" t="inlineStr">
        <is>
          <t>2b</t>
        </is>
      </c>
      <c r="R379" s="10" t="inlineStr">
        <is>
          <t>2b</t>
        </is>
      </c>
      <c r="S379" s="10" t="n"/>
      <c r="T379" s="14" t="inlineStr">
        <is>
          <t>3a</t>
        </is>
      </c>
      <c r="U379" s="14" t="inlineStr">
        <is>
          <t>3a</t>
        </is>
      </c>
      <c r="V379" s="14" t="inlineStr">
        <is>
          <t>3a</t>
        </is>
      </c>
      <c r="W379" s="14" t="inlineStr">
        <is>
          <t>3a</t>
        </is>
      </c>
      <c r="X379" s="14" t="n"/>
      <c r="Y379" s="14" t="inlineStr">
        <is>
          <t>3b</t>
        </is>
      </c>
      <c r="Z379" s="14" t="inlineStr">
        <is>
          <t>3b</t>
        </is>
      </c>
      <c r="AA379" s="14" t="inlineStr">
        <is>
          <t>3b</t>
        </is>
      </c>
      <c r="AB379" s="14" t="inlineStr">
        <is>
          <t>3b</t>
        </is>
      </c>
      <c r="AC379" s="14" t="n"/>
      <c r="AD379" s="14" t="inlineStr">
        <is>
          <t>3c</t>
        </is>
      </c>
      <c r="AE379" s="14" t="inlineStr">
        <is>
          <t>3c</t>
        </is>
      </c>
      <c r="AF379" s="14" t="inlineStr">
        <is>
          <t>3c</t>
        </is>
      </c>
      <c r="AG379" s="14" t="inlineStr">
        <is>
          <t>3c</t>
        </is>
      </c>
      <c r="AH379" s="14" t="n"/>
      <c r="AI379" s="14" t="inlineStr">
        <is>
          <t>3d</t>
        </is>
      </c>
      <c r="AJ379" s="14" t="inlineStr">
        <is>
          <t>3d</t>
        </is>
      </c>
      <c r="AK379" s="14" t="inlineStr">
        <is>
          <t>3d</t>
        </is>
      </c>
      <c r="AL379" s="14" t="inlineStr">
        <is>
          <t>3d</t>
        </is>
      </c>
      <c r="AM379" s="14" t="n"/>
      <c r="AN379" s="18" t="inlineStr">
        <is>
          <t>4a</t>
        </is>
      </c>
      <c r="AO379" s="18" t="inlineStr">
        <is>
          <t>4a</t>
        </is>
      </c>
      <c r="AP379" s="18" t="inlineStr">
        <is>
          <t>4a</t>
        </is>
      </c>
      <c r="AQ379" s="18" t="inlineStr">
        <is>
          <t>4a</t>
        </is>
      </c>
      <c r="AR379" s="18" t="n"/>
      <c r="AS379" s="18" t="inlineStr">
        <is>
          <t>4b</t>
        </is>
      </c>
      <c r="AT379" s="18" t="inlineStr">
        <is>
          <t>4b</t>
        </is>
      </c>
      <c r="AU379" s="18" t="inlineStr">
        <is>
          <t>4b</t>
        </is>
      </c>
      <c r="AV379" s="18" t="inlineStr">
        <is>
          <t>4b</t>
        </is>
      </c>
      <c r="AW379" s="18" t="n"/>
      <c r="AX379" s="18" t="inlineStr">
        <is>
          <t>4c</t>
        </is>
      </c>
      <c r="AY379" s="18" t="inlineStr">
        <is>
          <t>4c</t>
        </is>
      </c>
      <c r="AZ379" s="18" t="inlineStr">
        <is>
          <t>4c</t>
        </is>
      </c>
      <c r="BA379" s="18" t="inlineStr">
        <is>
          <t>4c</t>
        </is>
      </c>
      <c r="BB379" s="18" t="n"/>
      <c r="BC379" s="18" t="inlineStr">
        <is>
          <t>4d</t>
        </is>
      </c>
      <c r="BD379" s="18" t="inlineStr">
        <is>
          <t>4d</t>
        </is>
      </c>
      <c r="BE379" s="18" t="inlineStr">
        <is>
          <t>4d</t>
        </is>
      </c>
      <c r="BF379" s="18" t="inlineStr">
        <is>
          <t>4d</t>
        </is>
      </c>
      <c r="BG379" s="18" t="n"/>
      <c r="BH379" s="18" t="inlineStr">
        <is>
          <t>4e</t>
        </is>
      </c>
      <c r="BI379" s="18" t="inlineStr">
        <is>
          <t>4e</t>
        </is>
      </c>
      <c r="BJ379" s="18" t="inlineStr">
        <is>
          <t>4e</t>
        </is>
      </c>
      <c r="BK379" s="18" t="inlineStr">
        <is>
          <t>4e</t>
        </is>
      </c>
      <c r="BL379" s="18" t="n"/>
      <c r="BM379" s="18" t="inlineStr">
        <is>
          <t>4f</t>
        </is>
      </c>
      <c r="BN379" s="18" t="inlineStr">
        <is>
          <t>4f</t>
        </is>
      </c>
      <c r="BO379" s="18" t="inlineStr">
        <is>
          <t>4f</t>
        </is>
      </c>
      <c r="BP379" s="18" t="inlineStr">
        <is>
          <t>4f</t>
        </is>
      </c>
      <c r="BQ379" s="18" t="n"/>
      <c r="BR379" s="18" t="inlineStr">
        <is>
          <t>4g</t>
        </is>
      </c>
      <c r="BS379" s="18" t="inlineStr">
        <is>
          <t>4g</t>
        </is>
      </c>
      <c r="BT379" s="18" t="inlineStr">
        <is>
          <t>4g</t>
        </is>
      </c>
      <c r="BU379" s="18" t="inlineStr">
        <is>
          <t>4g</t>
        </is>
      </c>
      <c r="BV379" s="18" t="n"/>
      <c r="BW379" s="18" t="inlineStr">
        <is>
          <t>4h</t>
        </is>
      </c>
      <c r="BX379" s="18" t="inlineStr">
        <is>
          <t>4h</t>
        </is>
      </c>
      <c r="BY379" s="18" t="inlineStr">
        <is>
          <t>4h</t>
        </is>
      </c>
      <c r="BZ379" s="18" t="inlineStr">
        <is>
          <t>4h</t>
        </is>
      </c>
      <c r="CA379" s="18" t="n"/>
      <c r="CB379" s="25" t="inlineStr">
        <is>
          <t>5a</t>
        </is>
      </c>
      <c r="CC379" s="25" t="inlineStr">
        <is>
          <t>5a</t>
        </is>
      </c>
      <c r="CD379" s="25" t="inlineStr">
        <is>
          <t>5a</t>
        </is>
      </c>
      <c r="CE379" s="25" t="inlineStr">
        <is>
          <t>5a</t>
        </is>
      </c>
      <c r="CF379" s="25" t="n"/>
      <c r="CG379" s="25" t="inlineStr">
        <is>
          <t>5b</t>
        </is>
      </c>
      <c r="CH379" s="25" t="inlineStr">
        <is>
          <t>5b</t>
        </is>
      </c>
      <c r="CI379" s="25" t="inlineStr">
        <is>
          <t>5b</t>
        </is>
      </c>
      <c r="CJ379" s="25" t="inlineStr">
        <is>
          <t>5b</t>
        </is>
      </c>
      <c r="CK379" s="25" t="n"/>
      <c r="CL379" s="25" t="inlineStr">
        <is>
          <t>5c</t>
        </is>
      </c>
      <c r="CM379" s="25" t="inlineStr">
        <is>
          <t>5c</t>
        </is>
      </c>
      <c r="CN379" s="25" t="inlineStr">
        <is>
          <t>5c</t>
        </is>
      </c>
      <c r="CO379" s="25" t="inlineStr">
        <is>
          <t>5c</t>
        </is>
      </c>
      <c r="CP379" s="25" t="n"/>
      <c r="CQ379" s="25" t="inlineStr">
        <is>
          <t>5d</t>
        </is>
      </c>
      <c r="CR379" s="25" t="inlineStr">
        <is>
          <t>5d</t>
        </is>
      </c>
      <c r="CS379" s="25" t="inlineStr">
        <is>
          <t>5d</t>
        </is>
      </c>
      <c r="CT379" s="25" t="inlineStr">
        <is>
          <t>5d</t>
        </is>
      </c>
      <c r="CU379" s="25" t="n"/>
      <c r="CV379" s="25" t="inlineStr">
        <is>
          <t>5e</t>
        </is>
      </c>
      <c r="CW379" s="25" t="inlineStr">
        <is>
          <t>5e</t>
        </is>
      </c>
      <c r="CX379" s="25" t="inlineStr">
        <is>
          <t>5e</t>
        </is>
      </c>
      <c r="CY379" s="25" t="inlineStr">
        <is>
          <t>5e</t>
        </is>
      </c>
      <c r="CZ379" s="25" t="n"/>
      <c r="DA379" s="25" t="inlineStr">
        <is>
          <t>5f</t>
        </is>
      </c>
      <c r="DB379" s="25" t="inlineStr">
        <is>
          <t>5f</t>
        </is>
      </c>
      <c r="DC379" s="25" t="inlineStr">
        <is>
          <t>5f</t>
        </is>
      </c>
      <c r="DD379" s="25" t="inlineStr">
        <is>
          <t>5f</t>
        </is>
      </c>
      <c r="DE379" s="25" t="n"/>
      <c r="DF379" s="25" t="inlineStr">
        <is>
          <t>5g</t>
        </is>
      </c>
      <c r="DG379" s="25" t="inlineStr">
        <is>
          <t>5g</t>
        </is>
      </c>
      <c r="DH379" s="25" t="inlineStr">
        <is>
          <t>5g</t>
        </is>
      </c>
      <c r="DI379" s="25" t="inlineStr">
        <is>
          <t>5g</t>
        </is>
      </c>
      <c r="DJ379" s="25" t="n"/>
      <c r="DK379" s="25" t="inlineStr">
        <is>
          <t>5h</t>
        </is>
      </c>
      <c r="DL379" s="25" t="inlineStr">
        <is>
          <t>5h</t>
        </is>
      </c>
      <c r="DM379" s="25" t="inlineStr">
        <is>
          <t>5h</t>
        </is>
      </c>
      <c r="DN379" s="25" t="inlineStr">
        <is>
          <t>5h</t>
        </is>
      </c>
      <c r="DO379" s="25" t="n"/>
      <c r="DP379" s="25" t="inlineStr">
        <is>
          <t>5i</t>
        </is>
      </c>
      <c r="DQ379" s="25" t="inlineStr">
        <is>
          <t>5i</t>
        </is>
      </c>
      <c r="DR379" s="25" t="inlineStr">
        <is>
          <t>5i</t>
        </is>
      </c>
      <c r="DS379" s="25" t="inlineStr">
        <is>
          <t>5i</t>
        </is>
      </c>
      <c r="DT379" s="25" t="n"/>
      <c r="DU379" s="25" t="inlineStr">
        <is>
          <t>5j</t>
        </is>
      </c>
      <c r="DV379" s="25" t="inlineStr">
        <is>
          <t>5j</t>
        </is>
      </c>
      <c r="DW379" s="25" t="inlineStr">
        <is>
          <t>5j</t>
        </is>
      </c>
      <c r="DX379" s="25" t="inlineStr">
        <is>
          <t>5j</t>
        </is>
      </c>
      <c r="DY379" s="25" t="n"/>
      <c r="DZ379" s="25" t="inlineStr">
        <is>
          <t>5k</t>
        </is>
      </c>
      <c r="EA379" s="25" t="inlineStr">
        <is>
          <t>5k</t>
        </is>
      </c>
      <c r="EB379" s="25" t="inlineStr">
        <is>
          <t>5k</t>
        </is>
      </c>
      <c r="EC379" s="25" t="inlineStr">
        <is>
          <t>5k</t>
        </is>
      </c>
      <c r="ED379" s="25" t="n"/>
      <c r="EE379" s="25" t="inlineStr">
        <is>
          <t>5l</t>
        </is>
      </c>
      <c r="EF379" s="25" t="inlineStr">
        <is>
          <t>5l</t>
        </is>
      </c>
      <c r="EG379" s="25" t="inlineStr">
        <is>
          <t>5l</t>
        </is>
      </c>
      <c r="EH379" s="25" t="inlineStr">
        <is>
          <t>5l</t>
        </is>
      </c>
      <c r="EI379" s="25" t="n"/>
      <c r="EJ379" s="25" t="inlineStr">
        <is>
          <t>5m</t>
        </is>
      </c>
      <c r="EK379" s="25" t="inlineStr">
        <is>
          <t>5m</t>
        </is>
      </c>
      <c r="EL379" s="25" t="inlineStr">
        <is>
          <t>5m</t>
        </is>
      </c>
      <c r="EM379" s="25" t="inlineStr">
        <is>
          <t>5m</t>
        </is>
      </c>
      <c r="EN379" s="25" t="n"/>
      <c r="EO379" s="25" t="inlineStr">
        <is>
          <t>5n</t>
        </is>
      </c>
      <c r="EP379" s="25" t="inlineStr">
        <is>
          <t>5n</t>
        </is>
      </c>
      <c r="EQ379" s="25" t="inlineStr">
        <is>
          <t>5n</t>
        </is>
      </c>
      <c r="ER379" s="25" t="inlineStr">
        <is>
          <t>5n</t>
        </is>
      </c>
      <c r="ES379" s="25" t="n"/>
      <c r="ET379" s="25" t="inlineStr">
        <is>
          <t>5o</t>
        </is>
      </c>
      <c r="EU379" s="25" t="inlineStr">
        <is>
          <t>5o</t>
        </is>
      </c>
      <c r="EV379" s="25" t="inlineStr">
        <is>
          <t>5o</t>
        </is>
      </c>
      <c r="EW379" s="25" t="inlineStr">
        <is>
          <t>5o</t>
        </is>
      </c>
      <c r="EX379" s="25" t="n"/>
      <c r="EY379" s="25" t="inlineStr">
        <is>
          <t>5p</t>
        </is>
      </c>
      <c r="EZ379" s="25" t="inlineStr">
        <is>
          <t>5p</t>
        </is>
      </c>
      <c r="FA379" s="25" t="inlineStr">
        <is>
          <t>5p</t>
        </is>
      </c>
      <c r="FB379" s="25" t="inlineStr">
        <is>
          <t>5p</t>
        </is>
      </c>
    </row>
    <row r="380">
      <c r="A380" s="42" t="inlineStr">
        <is>
          <t>Order</t>
        </is>
      </c>
      <c r="C380" s="42" t="inlineStr">
        <is>
          <t>Lineage</t>
        </is>
      </c>
      <c r="E380" s="7" t="inlineStr">
        <is>
          <t>Ancestor</t>
        </is>
      </c>
      <c r="F380" s="8" t="inlineStr">
        <is>
          <t>Birth</t>
        </is>
      </c>
      <c r="G380" s="8" t="inlineStr">
        <is>
          <t>Transition</t>
        </is>
      </c>
      <c r="H380" s="9" t="inlineStr">
        <is>
          <t>End</t>
        </is>
      </c>
      <c r="I380" s="8" t="n"/>
      <c r="J380" s="11" t="inlineStr">
        <is>
          <t>Ancestor</t>
        </is>
      </c>
      <c r="K380" s="12" t="inlineStr">
        <is>
          <t>Birth</t>
        </is>
      </c>
      <c r="L380" s="12" t="inlineStr">
        <is>
          <t>Transition</t>
        </is>
      </c>
      <c r="M380" s="13" t="inlineStr">
        <is>
          <t>End</t>
        </is>
      </c>
      <c r="N380" s="12" t="n"/>
      <c r="O380" s="11" t="inlineStr">
        <is>
          <t>Ancestor</t>
        </is>
      </c>
      <c r="P380" s="12" t="inlineStr">
        <is>
          <t>Birth</t>
        </is>
      </c>
      <c r="Q380" s="12" t="inlineStr">
        <is>
          <t>Transition</t>
        </is>
      </c>
      <c r="R380" s="13" t="inlineStr">
        <is>
          <t>End</t>
        </is>
      </c>
      <c r="S380" s="12" t="n"/>
      <c r="T380" s="15" t="inlineStr">
        <is>
          <t>Ancestor</t>
        </is>
      </c>
      <c r="U380" s="16" t="inlineStr">
        <is>
          <t>Birth</t>
        </is>
      </c>
      <c r="V380" s="16" t="inlineStr">
        <is>
          <t>Transition</t>
        </is>
      </c>
      <c r="W380" s="17" t="inlineStr">
        <is>
          <t>End</t>
        </is>
      </c>
      <c r="X380" s="16" t="n"/>
      <c r="Y380" s="15" t="inlineStr">
        <is>
          <t>Ancestor</t>
        </is>
      </c>
      <c r="Z380" s="16" t="inlineStr">
        <is>
          <t>Birth</t>
        </is>
      </c>
      <c r="AA380" s="16" t="inlineStr">
        <is>
          <t>Transition</t>
        </is>
      </c>
      <c r="AB380" s="17" t="inlineStr">
        <is>
          <t>End</t>
        </is>
      </c>
      <c r="AC380" s="16" t="n"/>
      <c r="AD380" s="15" t="inlineStr">
        <is>
          <t>Ancestor</t>
        </is>
      </c>
      <c r="AE380" s="16" t="inlineStr">
        <is>
          <t>Birth</t>
        </is>
      </c>
      <c r="AF380" s="16" t="inlineStr">
        <is>
          <t>Transition</t>
        </is>
      </c>
      <c r="AG380" s="17" t="inlineStr">
        <is>
          <t>End</t>
        </is>
      </c>
      <c r="AH380" s="16" t="n"/>
      <c r="AI380" s="15" t="inlineStr">
        <is>
          <t>Ancestor</t>
        </is>
      </c>
      <c r="AJ380" s="16" t="inlineStr">
        <is>
          <t>Birth</t>
        </is>
      </c>
      <c r="AK380" s="16" t="inlineStr">
        <is>
          <t>Transition</t>
        </is>
      </c>
      <c r="AL380" s="17" t="inlineStr">
        <is>
          <t>End</t>
        </is>
      </c>
      <c r="AM380" s="16" t="n"/>
      <c r="AN380" s="19" t="inlineStr">
        <is>
          <t>Ancestor</t>
        </is>
      </c>
      <c r="AO380" s="20" t="inlineStr">
        <is>
          <t>Birth</t>
        </is>
      </c>
      <c r="AP380" s="20" t="inlineStr">
        <is>
          <t>Transition</t>
        </is>
      </c>
      <c r="AQ380" s="21" t="inlineStr">
        <is>
          <t>End</t>
        </is>
      </c>
      <c r="AR380" s="20" t="n"/>
      <c r="AS380" s="22" t="inlineStr">
        <is>
          <t>Ancestor</t>
        </is>
      </c>
      <c r="AT380" s="23" t="inlineStr">
        <is>
          <t>Birth</t>
        </is>
      </c>
      <c r="AU380" s="23" t="inlineStr">
        <is>
          <t>Transition</t>
        </is>
      </c>
      <c r="AV380" s="24" t="inlineStr">
        <is>
          <t>End</t>
        </is>
      </c>
      <c r="AW380" s="23" t="n"/>
      <c r="AX380" s="22" t="inlineStr">
        <is>
          <t>Ancestor</t>
        </is>
      </c>
      <c r="AY380" s="23" t="inlineStr">
        <is>
          <t>Birth</t>
        </is>
      </c>
      <c r="AZ380" s="23" t="inlineStr">
        <is>
          <t>Transition</t>
        </is>
      </c>
      <c r="BA380" s="24" t="inlineStr">
        <is>
          <t>End</t>
        </is>
      </c>
      <c r="BB380" s="23" t="n"/>
      <c r="BC380" s="22" t="inlineStr">
        <is>
          <t>Ancestor</t>
        </is>
      </c>
      <c r="BD380" s="23" t="inlineStr">
        <is>
          <t>Birth</t>
        </is>
      </c>
      <c r="BE380" s="23" t="inlineStr">
        <is>
          <t>Transition</t>
        </is>
      </c>
      <c r="BF380" s="24" t="inlineStr">
        <is>
          <t>End</t>
        </is>
      </c>
      <c r="BG380" s="23" t="n"/>
      <c r="BH380" s="22" t="inlineStr">
        <is>
          <t>Ancestor</t>
        </is>
      </c>
      <c r="BI380" s="23" t="inlineStr">
        <is>
          <t>Birth</t>
        </is>
      </c>
      <c r="BJ380" s="23" t="inlineStr">
        <is>
          <t>Transition</t>
        </is>
      </c>
      <c r="BK380" s="24" t="inlineStr">
        <is>
          <t>End</t>
        </is>
      </c>
      <c r="BL380" s="23" t="n"/>
      <c r="BM380" s="22" t="inlineStr">
        <is>
          <t>Ancestor</t>
        </is>
      </c>
      <c r="BN380" s="23" t="inlineStr">
        <is>
          <t>Birth</t>
        </is>
      </c>
      <c r="BO380" s="23" t="inlineStr">
        <is>
          <t>Transition</t>
        </is>
      </c>
      <c r="BP380" s="24" t="inlineStr">
        <is>
          <t>End</t>
        </is>
      </c>
      <c r="BQ380" s="23" t="n"/>
      <c r="BR380" s="22" t="inlineStr">
        <is>
          <t>Ancestor</t>
        </is>
      </c>
      <c r="BS380" s="23" t="inlineStr">
        <is>
          <t>Birth</t>
        </is>
      </c>
      <c r="BT380" s="23" t="inlineStr">
        <is>
          <t>Transition</t>
        </is>
      </c>
      <c r="BU380" s="24" t="inlineStr">
        <is>
          <t>End</t>
        </is>
      </c>
      <c r="BV380" s="23" t="n"/>
      <c r="BW380" s="22" t="inlineStr">
        <is>
          <t>Ancestor</t>
        </is>
      </c>
      <c r="BX380" s="23" t="inlineStr">
        <is>
          <t>Birth</t>
        </is>
      </c>
      <c r="BY380" s="23" t="inlineStr">
        <is>
          <t>Transition</t>
        </is>
      </c>
      <c r="BZ380" s="24" t="inlineStr">
        <is>
          <t>End</t>
        </is>
      </c>
      <c r="CA380" s="23" t="n"/>
      <c r="CB380" s="26" t="inlineStr">
        <is>
          <t>Ancestor</t>
        </is>
      </c>
      <c r="CC380" s="27" t="inlineStr">
        <is>
          <t>Birth</t>
        </is>
      </c>
      <c r="CD380" s="27" t="inlineStr">
        <is>
          <t>Transition</t>
        </is>
      </c>
      <c r="CE380" s="28" t="inlineStr">
        <is>
          <t>End</t>
        </is>
      </c>
      <c r="CF380" s="27" t="n"/>
      <c r="CG380" s="26" t="inlineStr">
        <is>
          <t>Ancestor</t>
        </is>
      </c>
      <c r="CH380" s="27" t="inlineStr">
        <is>
          <t>Birth</t>
        </is>
      </c>
      <c r="CI380" s="27" t="inlineStr">
        <is>
          <t>Transition</t>
        </is>
      </c>
      <c r="CJ380" s="28" t="inlineStr">
        <is>
          <t>End</t>
        </is>
      </c>
      <c r="CK380" s="27" t="n"/>
      <c r="CL380" s="26" t="inlineStr">
        <is>
          <t>Ancestor</t>
        </is>
      </c>
      <c r="CM380" s="27" t="inlineStr">
        <is>
          <t>Birth</t>
        </is>
      </c>
      <c r="CN380" s="27" t="inlineStr">
        <is>
          <t>Transition</t>
        </is>
      </c>
      <c r="CO380" s="28" t="inlineStr">
        <is>
          <t>End</t>
        </is>
      </c>
      <c r="CP380" s="27" t="n"/>
      <c r="CQ380" s="26" t="inlineStr">
        <is>
          <t>Ancestor</t>
        </is>
      </c>
      <c r="CR380" s="27" t="inlineStr">
        <is>
          <t>Birth</t>
        </is>
      </c>
      <c r="CS380" s="27" t="inlineStr">
        <is>
          <t>Transition</t>
        </is>
      </c>
      <c r="CT380" s="28" t="inlineStr">
        <is>
          <t>End</t>
        </is>
      </c>
      <c r="CU380" s="27" t="n"/>
      <c r="CV380" s="26" t="inlineStr">
        <is>
          <t>Ancestor</t>
        </is>
      </c>
      <c r="CW380" s="27" t="inlineStr">
        <is>
          <t>Birth</t>
        </is>
      </c>
      <c r="CX380" s="27" t="inlineStr">
        <is>
          <t>Transition</t>
        </is>
      </c>
      <c r="CY380" s="28" t="inlineStr">
        <is>
          <t>End</t>
        </is>
      </c>
      <c r="CZ380" s="27" t="n"/>
      <c r="DA380" s="26" t="inlineStr">
        <is>
          <t>Ancestor</t>
        </is>
      </c>
      <c r="DB380" s="27" t="inlineStr">
        <is>
          <t>Birth</t>
        </is>
      </c>
      <c r="DC380" s="27" t="inlineStr">
        <is>
          <t>Transition</t>
        </is>
      </c>
      <c r="DD380" s="28" t="inlineStr">
        <is>
          <t>End</t>
        </is>
      </c>
      <c r="DE380" s="27" t="n"/>
      <c r="DF380" s="26" t="inlineStr">
        <is>
          <t>Ancestor</t>
        </is>
      </c>
      <c r="DG380" s="27" t="inlineStr">
        <is>
          <t>Birth</t>
        </is>
      </c>
      <c r="DH380" s="27" t="inlineStr">
        <is>
          <t>Transition</t>
        </is>
      </c>
      <c r="DI380" s="28" t="inlineStr">
        <is>
          <t>End</t>
        </is>
      </c>
      <c r="DJ380" s="27" t="n"/>
      <c r="DK380" s="26" t="inlineStr">
        <is>
          <t>Ancestor</t>
        </is>
      </c>
      <c r="DL380" s="27" t="inlineStr">
        <is>
          <t>Birth</t>
        </is>
      </c>
      <c r="DM380" s="27" t="inlineStr">
        <is>
          <t>Transition</t>
        </is>
      </c>
      <c r="DN380" s="28" t="inlineStr">
        <is>
          <t>End</t>
        </is>
      </c>
      <c r="DO380" s="27" t="n"/>
      <c r="DP380" s="26" t="inlineStr">
        <is>
          <t>Ancestor</t>
        </is>
      </c>
      <c r="DQ380" s="27" t="inlineStr">
        <is>
          <t>Birth</t>
        </is>
      </c>
      <c r="DR380" s="27" t="inlineStr">
        <is>
          <t>Transition</t>
        </is>
      </c>
      <c r="DS380" s="28" t="inlineStr">
        <is>
          <t>End</t>
        </is>
      </c>
      <c r="DT380" s="27" t="n"/>
      <c r="DU380" s="26" t="inlineStr">
        <is>
          <t>Ancestor</t>
        </is>
      </c>
      <c r="DV380" s="27" t="inlineStr">
        <is>
          <t>Birth</t>
        </is>
      </c>
      <c r="DW380" s="27" t="inlineStr">
        <is>
          <t>Transition</t>
        </is>
      </c>
      <c r="DX380" s="28" t="inlineStr">
        <is>
          <t>End</t>
        </is>
      </c>
      <c r="DY380" s="27" t="n"/>
      <c r="DZ380" s="26" t="inlineStr">
        <is>
          <t>Ancestor</t>
        </is>
      </c>
      <c r="EA380" s="27" t="inlineStr">
        <is>
          <t>Birth</t>
        </is>
      </c>
      <c r="EB380" s="27" t="inlineStr">
        <is>
          <t>Transition</t>
        </is>
      </c>
      <c r="EC380" s="28" t="inlineStr">
        <is>
          <t>End</t>
        </is>
      </c>
      <c r="ED380" s="27" t="n"/>
      <c r="EE380" s="26" t="inlineStr">
        <is>
          <t>Ancestor</t>
        </is>
      </c>
      <c r="EF380" s="27" t="inlineStr">
        <is>
          <t>Birth</t>
        </is>
      </c>
      <c r="EG380" s="27" t="inlineStr">
        <is>
          <t>Transition</t>
        </is>
      </c>
      <c r="EH380" s="28" t="inlineStr">
        <is>
          <t>End</t>
        </is>
      </c>
      <c r="EI380" s="27" t="n"/>
      <c r="EJ380" s="26" t="inlineStr">
        <is>
          <t>Ancestor</t>
        </is>
      </c>
      <c r="EK380" s="27" t="inlineStr">
        <is>
          <t>Birth</t>
        </is>
      </c>
      <c r="EL380" s="27" t="inlineStr">
        <is>
          <t>Transition</t>
        </is>
      </c>
      <c r="EM380" s="28" t="inlineStr">
        <is>
          <t>End</t>
        </is>
      </c>
      <c r="EN380" s="27" t="n"/>
      <c r="EO380" s="26" t="inlineStr">
        <is>
          <t>Ancestor</t>
        </is>
      </c>
      <c r="EP380" s="27" t="inlineStr">
        <is>
          <t>Birth</t>
        </is>
      </c>
      <c r="EQ380" s="27" t="inlineStr">
        <is>
          <t>Transition</t>
        </is>
      </c>
      <c r="ER380" s="28" t="inlineStr">
        <is>
          <t>End</t>
        </is>
      </c>
      <c r="ES380" s="27" t="n"/>
      <c r="ET380" s="26" t="inlineStr">
        <is>
          <t>Ancestor</t>
        </is>
      </c>
      <c r="EU380" s="27" t="inlineStr">
        <is>
          <t>Birth</t>
        </is>
      </c>
      <c r="EV380" s="27" t="inlineStr">
        <is>
          <t>Transition</t>
        </is>
      </c>
      <c r="EW380" s="28" t="inlineStr">
        <is>
          <t>End</t>
        </is>
      </c>
      <c r="EX380" s="27" t="n"/>
      <c r="EY380" s="26" t="inlineStr">
        <is>
          <t>Ancestor</t>
        </is>
      </c>
      <c r="EZ380" s="27" t="inlineStr">
        <is>
          <t>Birth</t>
        </is>
      </c>
      <c r="FA380" s="27" t="inlineStr">
        <is>
          <t>Transition</t>
        </is>
      </c>
      <c r="FB380" s="28" t="inlineStr">
        <is>
          <t>End</t>
        </is>
      </c>
      <c r="FC380" s="5" t="n"/>
    </row>
    <row r="381">
      <c r="A381" s="42">
        <f>COUNTIF(B$3:B$450,"&lt;="&amp;$B381)</f>
        <v/>
      </c>
      <c r="B381" s="42">
        <f>COUNT('R'!D388,'R'!G384,'R'!G392,'R'!J382,'R'!J386,'R'!J390,'R'!J394,'R'!M395,'R'!M393,'R'!M391,'R'!M389,'R'!M387,'R'!M385,'R'!M383,'R'!M381,'R'!P380,'R'!P381,'R'!P382,'R'!P383,'R'!P384,'R'!P385,'R'!P386,'R'!P387,'R'!P389,'R'!P390,'R'!P391,'R'!P392,'R'!P393,'R'!P394,'R'!P395,'R'!P396)+(C382*0.01)</f>
        <v/>
      </c>
      <c r="C381" s="33">
        <f>A381*20</f>
        <v/>
      </c>
      <c r="D381" s="42" t="inlineStr">
        <is>
          <t>x</t>
        </is>
      </c>
      <c r="E381" s="42">
        <f>'R'!B387</f>
        <v/>
      </c>
      <c r="F381" s="42">
        <f>E381</f>
        <v/>
      </c>
      <c r="G381" s="42">
        <f>'R'!B388</f>
        <v/>
      </c>
      <c r="H381" s="42">
        <f>IF('R'!D388=0,'R'!C388,'R'!D388)</f>
        <v/>
      </c>
      <c r="J381" s="42">
        <f>H381</f>
        <v/>
      </c>
      <c r="K381" s="42">
        <f>H381</f>
        <v/>
      </c>
      <c r="L381" s="32">
        <f>IF('R'!E384=0,x!K381,'R'!E384)</f>
        <v/>
      </c>
      <c r="M381" s="32">
        <f>IF(AND('R'!G384=0,'R'!F384=0), x!K381,(IF('R'!G384=0, 'R'!F384, 'R'!G384)))</f>
        <v/>
      </c>
      <c r="O381" s="42">
        <f>H381</f>
        <v/>
      </c>
      <c r="P381" s="42">
        <f>H381</f>
        <v/>
      </c>
      <c r="Q381" s="32">
        <f>IF('R'!E392=0,x!P381,'R'!E392)</f>
        <v/>
      </c>
      <c r="R381" s="32">
        <f>IF(AND('R'!G392=0, 'R'!F392=0),x!P381,IF('R'!G392=0, 'R'!F392, 'R'!G392))</f>
        <v/>
      </c>
      <c r="T381" s="42">
        <f>M381</f>
        <v/>
      </c>
      <c r="U381" s="42">
        <f>T381</f>
        <v/>
      </c>
      <c r="V381" s="32">
        <f>IF('R'!H382=0,x!U381,'R'!H382)</f>
        <v/>
      </c>
      <c r="W381" s="32">
        <f>IF(AND('R'!J382=0,'R'!I382=0),x!U381,IF('R'!J382=0,'R'!I382,'R'!J382))</f>
        <v/>
      </c>
      <c r="Y381" s="42">
        <f>T381</f>
        <v/>
      </c>
      <c r="Z381" s="42">
        <f>Y381</f>
        <v/>
      </c>
      <c r="AA381" s="32">
        <f>IF('R'!H386=0,x!Z381,'R'!H386)</f>
        <v/>
      </c>
      <c r="AB381" s="32">
        <f>IF(AND('R'!J386=0,'R'!I386=0),x!Z381,IF('R'!J386=0,'R'!I386,'R'!J386))</f>
        <v/>
      </c>
      <c r="AD381" s="42">
        <f>R381</f>
        <v/>
      </c>
      <c r="AE381" s="42">
        <f>AD381</f>
        <v/>
      </c>
      <c r="AF381" s="32">
        <f>IF('R'!H390=0,x!AE381,'R'!H390)</f>
        <v/>
      </c>
      <c r="AG381" s="32">
        <f>IF(AND('R'!J390=0,'R'!I390=0),x!AE381,IF('R'!J390=0,'R'!I390,'R'!J390))</f>
        <v/>
      </c>
      <c r="AI381" s="42">
        <f>R381</f>
        <v/>
      </c>
      <c r="AJ381" s="42">
        <f>AI381</f>
        <v/>
      </c>
      <c r="AK381" s="32">
        <f>IF('R'!H394=0,x!AJ381,'R'!H394)</f>
        <v/>
      </c>
      <c r="AL381" s="32">
        <f>IF(AND('R'!J394=0,'R'!I394=0),x!AJ381,IF('R'!J394=0,'R'!I394,'R'!J394))</f>
        <v/>
      </c>
      <c r="AN381" s="42">
        <f>W381</f>
        <v/>
      </c>
      <c r="AO381" s="42">
        <f>AN381</f>
        <v/>
      </c>
      <c r="AP381" s="32">
        <f>IF('R'!K381=0,x!AO381,'R'!K381)</f>
        <v/>
      </c>
      <c r="AQ381" s="32">
        <f>IF(AND('R'!M381=0,'R'!L381=0),x!AO381,IF('R'!M381=0,'R'!L381,'R'!M381))</f>
        <v/>
      </c>
      <c r="AS381" s="42">
        <f>W381</f>
        <v/>
      </c>
      <c r="AT381" s="42">
        <f>AS381</f>
        <v/>
      </c>
      <c r="AU381" s="32">
        <f>IF('R'!K383=0,x!AT381,'R'!K383)</f>
        <v/>
      </c>
      <c r="AV381" s="32">
        <f>IF(AND('R'!M383=0,'R'!L383=0),x!AT381,IF('R'!M383=0,'R'!L383,'R'!M383))</f>
        <v/>
      </c>
      <c r="AX381" s="42">
        <f>AB381</f>
        <v/>
      </c>
      <c r="AY381" s="42">
        <f>AX381</f>
        <v/>
      </c>
      <c r="AZ381" s="32">
        <f>IF('R'!K385=0,x!AY381,'R'!K385)</f>
        <v/>
      </c>
      <c r="BA381" s="32">
        <f>IF(AND('R'!M385=0,'R'!L385=0),x!AY381,IF('R'!M385=0,'R'!L385,'R'!M385))</f>
        <v/>
      </c>
      <c r="BC381" s="42">
        <f>AB381</f>
        <v/>
      </c>
      <c r="BD381" s="42">
        <f>BC381</f>
        <v/>
      </c>
      <c r="BE381" s="32">
        <f>IF('R'!K387=0,x!BD381,'R'!K387)</f>
        <v/>
      </c>
      <c r="BF381" s="32">
        <f>IF(AND('R'!M387=0,'R'!L387=0),x!BD381,IF('R'!M387=0,'R'!L387,'R'!M387))</f>
        <v/>
      </c>
      <c r="BH381" s="42">
        <f>AG381</f>
        <v/>
      </c>
      <c r="BI381" s="42">
        <f>BH381</f>
        <v/>
      </c>
      <c r="BJ381" s="32">
        <f>IF('R'!K389=0,x!BI381,'R'!K389)</f>
        <v/>
      </c>
      <c r="BK381" s="32">
        <f>IF(AND('R'!M389=0,'R'!L389=0),x!BI381,IF('R'!M389=0,'R'!L389,'R'!M389))</f>
        <v/>
      </c>
      <c r="BM381" s="42">
        <f>AG381</f>
        <v/>
      </c>
      <c r="BN381" s="42">
        <f>BM381</f>
        <v/>
      </c>
      <c r="BO381" s="32">
        <f>IF('R'!K391=0,x!BN381,'R'!K391)</f>
        <v/>
      </c>
      <c r="BP381" s="32">
        <f>IF(AND('R'!M391=0,'R'!L391=0),x!BN381,IF('R'!M391=0,'R'!L391,'R'!M391))</f>
        <v/>
      </c>
      <c r="BR381" s="42">
        <f>AL381</f>
        <v/>
      </c>
      <c r="BS381" s="42">
        <f>BR381</f>
        <v/>
      </c>
      <c r="BT381" s="32">
        <f>IF('R'!K393=0,x!BS381,'R'!K393)</f>
        <v/>
      </c>
      <c r="BU381" s="32">
        <f>IF(AND('R'!M393=0,'R'!L393=0),x!BS381,IF('R'!M393=0,'R'!L393,'R'!M393))</f>
        <v/>
      </c>
      <c r="BW381" s="42">
        <f>AL381</f>
        <v/>
      </c>
      <c r="BX381" s="42">
        <f>BW381</f>
        <v/>
      </c>
      <c r="BY381" s="32">
        <f>IF('R'!K395=0,x!BX381,'R'!K395)</f>
        <v/>
      </c>
      <c r="BZ381" s="32">
        <f>IF(AND('R'!M395=0,'R'!L395=0),x!BX381,IF('R'!M395=0,'R'!L395,'R'!M395))</f>
        <v/>
      </c>
      <c r="CB381" s="42">
        <f>AQ381</f>
        <v/>
      </c>
      <c r="CC381" s="42">
        <f>CB381</f>
        <v/>
      </c>
      <c r="CD381" s="32">
        <f>IF('R'!N380=0,x!CC381,'R'!N380)</f>
        <v/>
      </c>
      <c r="CE381" s="32">
        <f>IF(AND('R'!P380=0,'R'!O380=0),x!CC381,IF('R'!P380=0,'R'!O380,'R'!P380))</f>
        <v/>
      </c>
      <c r="CG381" s="42">
        <f>AQ381</f>
        <v/>
      </c>
      <c r="CH381" s="42">
        <f>CG381</f>
        <v/>
      </c>
      <c r="CI381" s="32">
        <f>IF('R'!N381=0,x!CH381,'R'!N381)</f>
        <v/>
      </c>
      <c r="CJ381" s="32">
        <f>IF(AND('R'!P381=0,'R'!O381=0),x!CH381,IF('R'!P381=0,'R'!O381,'R'!P381))</f>
        <v/>
      </c>
      <c r="CL381" s="42">
        <f>AV381</f>
        <v/>
      </c>
      <c r="CM381" s="42">
        <f>CL381</f>
        <v/>
      </c>
      <c r="CN381" s="32">
        <f>IF('R'!N382=0,x!CM381,'R'!N382)</f>
        <v/>
      </c>
      <c r="CO381" s="32">
        <f>IF(AND('R'!P382=0,'R'!O382=0),x!CM381,IF('R'!P382=0,'R'!O382,'R'!P382))</f>
        <v/>
      </c>
      <c r="CQ381" s="42">
        <f>AV381</f>
        <v/>
      </c>
      <c r="CR381" s="42">
        <f>CQ381</f>
        <v/>
      </c>
      <c r="CS381" s="32">
        <f>IF('R'!N383=0,x!CR381,'R'!N383)</f>
        <v/>
      </c>
      <c r="CT381" s="32">
        <f>IF(AND('R'!P383=0,'R'!O383=0),x!CR381,IF('R'!P383=0,'R'!O383,'R'!P383))</f>
        <v/>
      </c>
      <c r="CV381" s="42">
        <f>BA381</f>
        <v/>
      </c>
      <c r="CW381" s="42">
        <f>CV381</f>
        <v/>
      </c>
      <c r="CX381" s="32">
        <f>IF('R'!N384=0,x!CW381,'R'!N384)</f>
        <v/>
      </c>
      <c r="CY381" s="32">
        <f>IF(AND('R'!P384=0,'R'!O384=0),x!CW381,IF('R'!P384=0,'R'!O384,'R'!P384))</f>
        <v/>
      </c>
      <c r="DA381" s="42">
        <f>BA381</f>
        <v/>
      </c>
      <c r="DB381" s="42">
        <f>DA381</f>
        <v/>
      </c>
      <c r="DC381" s="32">
        <f>IF('R'!N385=0,x!DB381,'R'!N385)</f>
        <v/>
      </c>
      <c r="DD381" s="32">
        <f>IF(AND('R'!P385=0,'R'!O385=0),x!DB381,IF('R'!P385=0,'R'!O385,'R'!P385))</f>
        <v/>
      </c>
      <c r="DF381" s="42">
        <f>BF381</f>
        <v/>
      </c>
      <c r="DG381" s="42">
        <f>DF381</f>
        <v/>
      </c>
      <c r="DH381" s="32">
        <f>IF('R'!N386=0,x!DG381,'R'!N386)</f>
        <v/>
      </c>
      <c r="DI381" s="32">
        <f>IF(AND('R'!P386=0,'R'!O386=0),x!DG381,IF('R'!P386=0,'R'!O386,'R'!P386))</f>
        <v/>
      </c>
      <c r="DK381" s="42">
        <f>BF381</f>
        <v/>
      </c>
      <c r="DL381" s="42">
        <f>DK381</f>
        <v/>
      </c>
      <c r="DM381" s="32">
        <f>IF('R'!N387=0,x!DL381,'R'!N387)</f>
        <v/>
      </c>
      <c r="DN381" s="32">
        <f>IF(AND('R'!P387=0,'R'!O387=0),x!DL381,IF('R'!P387=0,'R'!O387,'R'!P387))</f>
        <v/>
      </c>
      <c r="DP381" s="42">
        <f>BK381</f>
        <v/>
      </c>
      <c r="DQ381" s="42">
        <f>DP381</f>
        <v/>
      </c>
      <c r="DR381" s="32">
        <f>IF('R'!N389=0,x!DQ381,'R'!N389)</f>
        <v/>
      </c>
      <c r="DS381" s="32">
        <f>IF(AND('R'!P389=0,'R'!O389=0),x!DQ381,IF('R'!P389=0,'R'!O389,'R'!P389))</f>
        <v/>
      </c>
      <c r="DU381" s="42">
        <f>BK381</f>
        <v/>
      </c>
      <c r="DV381" s="42">
        <f>DU381</f>
        <v/>
      </c>
      <c r="DW381" s="32">
        <f>IF('R'!N389=0,x!DV381,'R'!N389)</f>
        <v/>
      </c>
      <c r="DX381" s="32">
        <f>IF(AND('R'!P390=0,'R'!O390=0),x!DV381,IF('R'!P390=0,'R'!O390,'R'!P390))</f>
        <v/>
      </c>
      <c r="DZ381" s="42">
        <f>BP381</f>
        <v/>
      </c>
      <c r="EA381" s="42">
        <f>DZ381</f>
        <v/>
      </c>
      <c r="EB381" s="32">
        <f>IF('R'!N390=0,x!EA381,'R'!N390)</f>
        <v/>
      </c>
      <c r="EC381" s="32">
        <f>IF(AND('R'!P391=0,'R'!O391=0),x!EA381,IF('R'!P391=0,'R'!O391,'R'!P391))</f>
        <v/>
      </c>
      <c r="EE381" s="42">
        <f>BP381</f>
        <v/>
      </c>
      <c r="EF381" s="42">
        <f>EE381</f>
        <v/>
      </c>
      <c r="EG381" s="32">
        <f>IF('R'!N391=0,x!EF381,'R'!N391)</f>
        <v/>
      </c>
      <c r="EH381" s="32">
        <f>IF(AND('R'!P392=0,'R'!O392=0),x!EF381,IF('R'!P392=0,'R'!O392,'R'!P392))</f>
        <v/>
      </c>
      <c r="EJ381" s="42">
        <f>BU381</f>
        <v/>
      </c>
      <c r="EK381" s="42">
        <f>EJ381</f>
        <v/>
      </c>
      <c r="EL381" s="32">
        <f>IF('R'!N392=0,x!EK381,'R'!N392)</f>
        <v/>
      </c>
      <c r="EM381" s="32">
        <f>IF(AND('R'!P393=0,'R'!O393=0),x!EK381,IF('R'!P393=0,'R'!O393,'R'!P393))</f>
        <v/>
      </c>
      <c r="EO381" s="42">
        <f>BU381</f>
        <v/>
      </c>
      <c r="EP381" s="42">
        <f>EO381</f>
        <v/>
      </c>
      <c r="EQ381" s="32">
        <f>IF('R'!N393=0,x!EP381,'R'!N393)</f>
        <v/>
      </c>
      <c r="ER381" s="32">
        <f>IF(AND('R'!P394=0,'R'!O394=0),x!EP381,IF('R'!P394=0,'R'!O394,'R'!P394))</f>
        <v/>
      </c>
      <c r="ET381" s="42">
        <f>BZ381</f>
        <v/>
      </c>
      <c r="EU381" s="42">
        <f>ET381</f>
        <v/>
      </c>
      <c r="EV381" s="32">
        <f>IF('R'!N394=0,x!EU381,'R'!N394)</f>
        <v/>
      </c>
      <c r="EW381" s="32">
        <f>IF(AND('R'!P395=0,'R'!O395=0),x!EU381,IF('R'!P395=0,'R'!O395,'R'!P395))</f>
        <v/>
      </c>
      <c r="EY381" s="42">
        <f>BZ381</f>
        <v/>
      </c>
      <c r="EZ381" s="42">
        <f>EY381</f>
        <v/>
      </c>
      <c r="FA381" s="32">
        <f>IF('R'!N395=0,x!EZ381,'R'!N395)</f>
        <v/>
      </c>
      <c r="FB381" s="32">
        <f>IF(AND('R'!P396=0,'R'!O396=0),x!EZ381,IF('R'!P396=0,'R'!O396,'R'!P396))</f>
        <v/>
      </c>
    </row>
    <row r="382">
      <c r="C382" s="31">
        <f>'R'!A388</f>
        <v/>
      </c>
      <c r="D382" s="42" t="inlineStr">
        <is>
          <t>y</t>
        </is>
      </c>
      <c r="E382" s="42">
        <f>C381</f>
        <v/>
      </c>
      <c r="F382" s="42">
        <f>C381</f>
        <v/>
      </c>
      <c r="G382" s="42">
        <f>C381</f>
        <v/>
      </c>
      <c r="H382" s="42">
        <f>C381</f>
        <v/>
      </c>
      <c r="J382" s="42">
        <f>E382</f>
        <v/>
      </c>
      <c r="K382" s="32">
        <f>IF(OR(H381=145,'R'!C388&lt;&gt;0,'R'!E384=0),H382,$C381+4)</f>
        <v/>
      </c>
      <c r="L382" s="42">
        <f>K382</f>
        <v/>
      </c>
      <c r="M382" s="42">
        <f>K382</f>
        <v/>
      </c>
      <c r="O382" s="42">
        <f>H382</f>
        <v/>
      </c>
      <c r="P382" s="32">
        <f>IF(OR(H381=145,'R'!C388&lt;&gt;0,'R'!E392=0),H382,$C381-4)</f>
        <v/>
      </c>
      <c r="Q382" s="42">
        <f>P382</f>
        <v/>
      </c>
      <c r="R382" s="42">
        <f>P382</f>
        <v/>
      </c>
      <c r="T382" s="42">
        <f>M382</f>
        <v/>
      </c>
      <c r="U382" s="32">
        <f>IF(OR(M381=15,'R'!F384,'R'!H382=0),M382,$C381+6)</f>
        <v/>
      </c>
      <c r="V382" s="42">
        <f>U382</f>
        <v/>
      </c>
      <c r="W382" s="42">
        <f>U382</f>
        <v/>
      </c>
      <c r="Y382" s="42">
        <f>M382</f>
        <v/>
      </c>
      <c r="Z382" s="32">
        <f>IF(OR(M381=145,'R'!F384,'R'!H386=0),M382,$C381+2)</f>
        <v/>
      </c>
      <c r="AA382" s="42">
        <f>Z382</f>
        <v/>
      </c>
      <c r="AB382" s="42">
        <f>Z382</f>
        <v/>
      </c>
      <c r="AD382" s="42">
        <f>R382</f>
        <v/>
      </c>
      <c r="AE382" s="32">
        <f>IF(OR(R381=145,'R'!F392&lt;&gt;0,'R'!H390=0),R382,$C381-2)</f>
        <v/>
      </c>
      <c r="AF382" s="42">
        <f>AE382</f>
        <v/>
      </c>
      <c r="AG382" s="42">
        <f>AE382</f>
        <v/>
      </c>
      <c r="AI382" s="42">
        <f>R382</f>
        <v/>
      </c>
      <c r="AJ382" s="32">
        <f>IF(OR(R381=145,'R'!F392&lt;&gt;0,'R'!H394=0),R382,$C381-6)</f>
        <v/>
      </c>
      <c r="AK382" s="42">
        <f>AJ382</f>
        <v/>
      </c>
      <c r="AL382" s="42">
        <f>AJ382</f>
        <v/>
      </c>
      <c r="AN382" s="42">
        <f>W382</f>
        <v/>
      </c>
      <c r="AO382" s="32">
        <f>IF(OR(W381=145,'R'!I382&lt;&gt;0,'R'!K381=0),W382,$C381+7)</f>
        <v/>
      </c>
      <c r="AP382" s="42">
        <f>AO382</f>
        <v/>
      </c>
      <c r="AQ382" s="42">
        <f>AO382</f>
        <v/>
      </c>
      <c r="AS382" s="42">
        <f>W382</f>
        <v/>
      </c>
      <c r="AT382" s="32">
        <f>IF(OR(W381=145,'R'!I382&lt;&gt;0,'R'!K383=0),W382,$C381+5)</f>
        <v/>
      </c>
      <c r="AU382" s="42">
        <f>AT382</f>
        <v/>
      </c>
      <c r="AV382" s="42">
        <f>AT382</f>
        <v/>
      </c>
      <c r="AX382" s="42">
        <f>AB382</f>
        <v/>
      </c>
      <c r="AY382" s="32">
        <f>IF(OR(AB381=145,'R'!I386&lt;&gt;0,'R'!K385=0),AB382,$C381+3)</f>
        <v/>
      </c>
      <c r="AZ382" s="42">
        <f>AY382</f>
        <v/>
      </c>
      <c r="BA382" s="42">
        <f>AY382</f>
        <v/>
      </c>
      <c r="BC382" s="42">
        <f>AB382</f>
        <v/>
      </c>
      <c r="BD382" s="32">
        <f>IF(OR(AB381=145,'R'!I386&lt;&gt;0,'R'!K387=0),AB382,$C381+1)</f>
        <v/>
      </c>
      <c r="BE382" s="42">
        <f>BD382</f>
        <v/>
      </c>
      <c r="BF382" s="42">
        <f>BD382</f>
        <v/>
      </c>
      <c r="BH382" s="42">
        <f>AG382</f>
        <v/>
      </c>
      <c r="BI382" s="32">
        <f>IF(OR(AG381=145,'R'!I390&lt;&gt;0,'R'!K389=0,'R'!K389=0),AG382,$C381-1)</f>
        <v/>
      </c>
      <c r="BJ382" s="42">
        <f>BI382</f>
        <v/>
      </c>
      <c r="BK382" s="42">
        <f>BI382</f>
        <v/>
      </c>
      <c r="BM382" s="42">
        <f>AG382</f>
        <v/>
      </c>
      <c r="BN382" s="32">
        <f>IF(OR(AG381=145,'R'!I390&lt;&gt;0,'R'!K391=0),AG382,$C381-3)</f>
        <v/>
      </c>
      <c r="BO382" s="42">
        <f>BN382</f>
        <v/>
      </c>
      <c r="BP382" s="42">
        <f>BN382</f>
        <v/>
      </c>
      <c r="BR382" s="42">
        <f>AL382</f>
        <v/>
      </c>
      <c r="BS382" s="32">
        <f>IF(OR(AL381=145,'R'!I394&lt;&gt;0,'R'!K393=0),AL382,$C381-5)</f>
        <v/>
      </c>
      <c r="BT382" s="42">
        <f>BS382</f>
        <v/>
      </c>
      <c r="BU382" s="42">
        <f>BS382</f>
        <v/>
      </c>
      <c r="BW382" s="42">
        <f>AL382</f>
        <v/>
      </c>
      <c r="BX382" s="32">
        <f>IF(OR(AL381=145,'R'!I394&lt;&gt;0,'R'!K395=0),AL382,$C381-7)</f>
        <v/>
      </c>
      <c r="BY382" s="42">
        <f>BX382</f>
        <v/>
      </c>
      <c r="BZ382" s="42">
        <f>BX382</f>
        <v/>
      </c>
      <c r="CB382" s="42">
        <f>AQ382</f>
        <v/>
      </c>
      <c r="CC382" s="32">
        <f>IF(OR(AQ381=145,'R'!L381&lt;&gt;0,'R'!N380=0),AQ382,$C381+7.5)</f>
        <v/>
      </c>
      <c r="CD382" s="42">
        <f>CC382</f>
        <v/>
      </c>
      <c r="CE382" s="42">
        <f>CC382</f>
        <v/>
      </c>
      <c r="CG382" s="42">
        <f>AQ382</f>
        <v/>
      </c>
      <c r="CH382" s="32">
        <f>IF(OR(AQ381=145,'R'!AK381&lt;&gt;0,'R'!N381=0),AQ382,$C381+6.5)</f>
        <v/>
      </c>
      <c r="CI382" s="42">
        <f>CH382</f>
        <v/>
      </c>
      <c r="CJ382" s="42">
        <f>CH382</f>
        <v/>
      </c>
      <c r="CL382" s="42">
        <f>AV382</f>
        <v/>
      </c>
      <c r="CM382" s="32">
        <f>IF(OR(AV381=145,'R'!L383&lt;&gt;0,'R'!N382=0),AV382,$C381+5.5)</f>
        <v/>
      </c>
      <c r="CN382" s="42">
        <f>CM382</f>
        <v/>
      </c>
      <c r="CO382" s="42">
        <f>CM382</f>
        <v/>
      </c>
      <c r="CQ382" s="42">
        <f>AV382</f>
        <v/>
      </c>
      <c r="CR382" s="32">
        <f>IF(OR(AV381=145,'R'!L383&lt;&gt;0,'R'!N383=0),AV382,$C381+4.5)</f>
        <v/>
      </c>
      <c r="CS382" s="42">
        <f>CR382</f>
        <v/>
      </c>
      <c r="CT382" s="42">
        <f>CR382</f>
        <v/>
      </c>
      <c r="CV382" s="42">
        <f>BA382</f>
        <v/>
      </c>
      <c r="CW382" s="32">
        <f>IF(OR(BA381=145,'R'!L385&lt;&gt;0,'R'!N384=0),BA382,$C381+3.5)</f>
        <v/>
      </c>
      <c r="CX382" s="42">
        <f>CW382</f>
        <v/>
      </c>
      <c r="CY382" s="42">
        <f>CW382</f>
        <v/>
      </c>
      <c r="DA382" s="42">
        <f>BA382</f>
        <v/>
      </c>
      <c r="DB382" s="32">
        <f>IF(OR(BA381=145,'R'!L385&lt;&gt;0,'R'!N385=0),BA382,$C381+2.5)</f>
        <v/>
      </c>
      <c r="DC382" s="42">
        <f>DB382</f>
        <v/>
      </c>
      <c r="DD382" s="42">
        <f>DB382</f>
        <v/>
      </c>
      <c r="DF382" s="42">
        <f>BF382</f>
        <v/>
      </c>
      <c r="DG382" s="32">
        <f>IF(OR(BF381=145,'R'!L387&lt;&gt;0,'R'!N386=0),BF382,$C381+1.5)</f>
        <v/>
      </c>
      <c r="DH382" s="42">
        <f>DG382</f>
        <v/>
      </c>
      <c r="DI382" s="42">
        <f>DG382</f>
        <v/>
      </c>
      <c r="DK382" s="42">
        <f>BF382</f>
        <v/>
      </c>
      <c r="DL382" s="32">
        <f>IF(OR(BF381=145,'R'!L387&lt;&gt;0,'R'!N387=0),BF382,$C381+0.5)</f>
        <v/>
      </c>
      <c r="DM382" s="42">
        <f>DL382</f>
        <v/>
      </c>
      <c r="DN382" s="42">
        <f>DL382</f>
        <v/>
      </c>
      <c r="DP382" s="42">
        <f>BK382</f>
        <v/>
      </c>
      <c r="DQ382" s="32">
        <f>IF(OR(BK381=145,'R'!L389&lt;&gt;0,'R'!N389=0),BK382,$C381-0.5)</f>
        <v/>
      </c>
      <c r="DR382" s="42">
        <f>DQ382</f>
        <v/>
      </c>
      <c r="DS382" s="42">
        <f>DQ382</f>
        <v/>
      </c>
      <c r="DU382" s="42">
        <f>BK382</f>
        <v/>
      </c>
      <c r="DV382" s="32">
        <f>IF(OR(BK381=145,'R'!L389&lt;&gt;0,'R'!N390=0),BK382,$C381-1.5)</f>
        <v/>
      </c>
      <c r="DW382" s="42">
        <f>DV382</f>
        <v/>
      </c>
      <c r="DX382" s="42">
        <f>DV382</f>
        <v/>
      </c>
      <c r="DZ382" s="42">
        <f>BP382</f>
        <v/>
      </c>
      <c r="EA382" s="32">
        <f>IF(OR(BP381=145,'R'!L391&lt;&gt;0,'R'!N391=0),BP382,$C381-2.5)</f>
        <v/>
      </c>
      <c r="EB382" s="42">
        <f>EA382</f>
        <v/>
      </c>
      <c r="EC382" s="42">
        <f>EA382</f>
        <v/>
      </c>
      <c r="EE382" s="42">
        <f>BP382</f>
        <v/>
      </c>
      <c r="EF382" s="32">
        <f>IF(OR(BP381=145,'R'!L391&lt;&gt;0,'R'!N392=0),BP382,$C381-3.5)</f>
        <v/>
      </c>
      <c r="EG382" s="42">
        <f>EF382</f>
        <v/>
      </c>
      <c r="EH382" s="42">
        <f>EF382</f>
        <v/>
      </c>
      <c r="EJ382" s="42">
        <f>BU382</f>
        <v/>
      </c>
      <c r="EK382" s="32">
        <f>IF(OR(BU381=145,'R'!L393&lt;&gt;0,'R'!N393=0),BU382,$C381-4.5)</f>
        <v/>
      </c>
      <c r="EL382" s="42">
        <f>EK382</f>
        <v/>
      </c>
      <c r="EM382" s="42">
        <f>EK382</f>
        <v/>
      </c>
      <c r="EO382" s="42">
        <f>BU382</f>
        <v/>
      </c>
      <c r="EP382" s="32">
        <f>IF(OR(BU381=145,'R'!L393&lt;&gt;0,'R'!N394=0),BU382,$C381-5.5)</f>
        <v/>
      </c>
      <c r="EQ382" s="42">
        <f>EP382</f>
        <v/>
      </c>
      <c r="ER382" s="42">
        <f>EP382</f>
        <v/>
      </c>
      <c r="ET382" s="42">
        <f>BZ382</f>
        <v/>
      </c>
      <c r="EU382" s="32">
        <f>IF(OR(BZ381=145,'R'!L395&lt;&gt;0,'R'!N395=0),BZ382,$C381-6.5)</f>
        <v/>
      </c>
      <c r="EV382" s="42">
        <f>EU382</f>
        <v/>
      </c>
      <c r="EW382" s="42">
        <f>EU382</f>
        <v/>
      </c>
      <c r="EY382" s="42">
        <f>BZ382</f>
        <v/>
      </c>
      <c r="EZ382" s="32">
        <f>IF(OR(BZ381=145,'R'!L395&lt;&gt;0,'R'!N396=0),BZ382,$C381-7.5)</f>
        <v/>
      </c>
      <c r="FA382" s="42">
        <f>EZ382</f>
        <v/>
      </c>
      <c r="FB382" s="42">
        <f>EZ382</f>
        <v/>
      </c>
    </row>
    <row r="383">
      <c r="E383" s="42">
        <f>'R'!B387</f>
        <v/>
      </c>
      <c r="F383" s="42">
        <f>E383</f>
        <v/>
      </c>
      <c r="G383" s="42">
        <f>G381/2-0.5</f>
        <v/>
      </c>
      <c r="H383" s="42">
        <f>H381/2-0.5</f>
        <v/>
      </c>
      <c r="J383" s="42">
        <f>J381/2-0.5</f>
        <v/>
      </c>
      <c r="K383" s="42">
        <f>K381/2-0.5</f>
        <v/>
      </c>
      <c r="L383" s="42">
        <f>L381/2-0.5</f>
        <v/>
      </c>
      <c r="M383" s="42">
        <f>M381/2-0.5</f>
        <v/>
      </c>
      <c r="O383" s="42">
        <f>O381/2-0.5</f>
        <v/>
      </c>
      <c r="P383" s="42">
        <f>P381/2-0.5</f>
        <v/>
      </c>
      <c r="Q383" s="42">
        <f>Q381/2-0.5</f>
        <v/>
      </c>
      <c r="R383" s="42">
        <f>R381/2-0.5</f>
        <v/>
      </c>
      <c r="T383" s="42">
        <f>T381/2-0.5</f>
        <v/>
      </c>
      <c r="U383" s="42">
        <f>U381/2-0.5</f>
        <v/>
      </c>
      <c r="V383" s="42">
        <f>V381/2-0.5</f>
        <v/>
      </c>
      <c r="W383" s="42">
        <f>W381/2-0.5</f>
        <v/>
      </c>
      <c r="Y383" s="42">
        <f>Y381/2-0.5</f>
        <v/>
      </c>
      <c r="Z383" s="42">
        <f>Z381/2-0.5</f>
        <v/>
      </c>
      <c r="AA383" s="42">
        <f>AA381/2-0.5</f>
        <v/>
      </c>
      <c r="AB383" s="42">
        <f>AB381/2-0.5</f>
        <v/>
      </c>
      <c r="AD383" s="42">
        <f>AD381/2-0.5</f>
        <v/>
      </c>
      <c r="AE383" s="42">
        <f>AE381/2-0.5</f>
        <v/>
      </c>
      <c r="AF383" s="42">
        <f>AF381/2-0.5</f>
        <v/>
      </c>
      <c r="AG383" s="42">
        <f>AG381/2-0.5</f>
        <v/>
      </c>
      <c r="AI383" s="42">
        <f>AI381/2-0.5</f>
        <v/>
      </c>
      <c r="AJ383" s="42">
        <f>AJ381/2-0.5</f>
        <v/>
      </c>
      <c r="AK383" s="42">
        <f>AK381/2-0.5</f>
        <v/>
      </c>
      <c r="AL383" s="42">
        <f>AL381/2-0.5</f>
        <v/>
      </c>
      <c r="AN383" s="42">
        <f>AN381/2-0.5</f>
        <v/>
      </c>
      <c r="AO383" s="42">
        <f>AO381/2-0.5</f>
        <v/>
      </c>
      <c r="AP383" s="42">
        <f>AP381/2-0.5</f>
        <v/>
      </c>
      <c r="AQ383" s="42">
        <f>AQ381/2-0.5</f>
        <v/>
      </c>
      <c r="AS383" s="42">
        <f>AS381/2-0.5</f>
        <v/>
      </c>
      <c r="AT383" s="42">
        <f>AT381/2-0.5</f>
        <v/>
      </c>
      <c r="AU383" s="42">
        <f>AU381/2-0.5</f>
        <v/>
      </c>
      <c r="AV383" s="42">
        <f>AV381/2-0.5</f>
        <v/>
      </c>
      <c r="AX383" s="42">
        <f>AX381/2-0.5</f>
        <v/>
      </c>
      <c r="AY383" s="42">
        <f>AY381/2-0.5</f>
        <v/>
      </c>
      <c r="AZ383" s="42">
        <f>AZ381/2-0.5</f>
        <v/>
      </c>
      <c r="BA383" s="42">
        <f>BA381/2-0.5</f>
        <v/>
      </c>
      <c r="BC383" s="42">
        <f>BC381/2-0.5</f>
        <v/>
      </c>
      <c r="BD383" s="42">
        <f>BD381/2-0.5</f>
        <v/>
      </c>
      <c r="BE383" s="42">
        <f>BE381/2-0.5</f>
        <v/>
      </c>
      <c r="BF383" s="42">
        <f>BF381/2-0.5</f>
        <v/>
      </c>
      <c r="BH383" s="42">
        <f>BH381/2-0.5</f>
        <v/>
      </c>
      <c r="BI383" s="42">
        <f>BI381/2-0.5</f>
        <v/>
      </c>
      <c r="BJ383" s="42">
        <f>BJ381/2-0.5</f>
        <v/>
      </c>
      <c r="BK383" s="42">
        <f>BK381/2-0.5</f>
        <v/>
      </c>
      <c r="BM383" s="42">
        <f>BM381/2-0.5</f>
        <v/>
      </c>
      <c r="BN383" s="42">
        <f>BN381/2-0.5</f>
        <v/>
      </c>
      <c r="BO383" s="42">
        <f>BO381/2-0.5</f>
        <v/>
      </c>
      <c r="BP383" s="42">
        <f>BP381/2-0.5</f>
        <v/>
      </c>
      <c r="BR383" s="42">
        <f>BR381/2-0.5</f>
        <v/>
      </c>
      <c r="BS383" s="42">
        <f>BS381/2-0.5</f>
        <v/>
      </c>
      <c r="BT383" s="42">
        <f>BT381/2-0.5</f>
        <v/>
      </c>
      <c r="BU383" s="42">
        <f>BU381/2-0.5</f>
        <v/>
      </c>
      <c r="BW383" s="42">
        <f>BW381/2-0.5</f>
        <v/>
      </c>
      <c r="BX383" s="42">
        <f>BX381/2-0.5</f>
        <v/>
      </c>
      <c r="BY383" s="42">
        <f>BY381/2-0.5</f>
        <v/>
      </c>
      <c r="BZ383" s="42">
        <f>BZ381/2-0.5</f>
        <v/>
      </c>
      <c r="CA383" s="42">
        <f>CA381/2-0.5</f>
        <v/>
      </c>
      <c r="CB383" s="42">
        <f>CB381/2-0.5</f>
        <v/>
      </c>
      <c r="CC383" s="42">
        <f>CC381/2-0.5</f>
        <v/>
      </c>
      <c r="CD383" s="42">
        <f>CD381/2-0.5</f>
        <v/>
      </c>
      <c r="CE383" s="42">
        <f>CE381/2-0.5</f>
        <v/>
      </c>
      <c r="CG383" s="42">
        <f>CG381/2-0.5</f>
        <v/>
      </c>
      <c r="CH383" s="42">
        <f>CH381/2-0.5</f>
        <v/>
      </c>
      <c r="CI383" s="42">
        <f>CI381/2-0.5</f>
        <v/>
      </c>
      <c r="CJ383" s="42">
        <f>CJ381/2-0.5</f>
        <v/>
      </c>
      <c r="CL383" s="42">
        <f>CL381/2-0.5</f>
        <v/>
      </c>
      <c r="CM383" s="42">
        <f>CM381/2-0.5</f>
        <v/>
      </c>
      <c r="CN383" s="42">
        <f>CN381/2-0.5</f>
        <v/>
      </c>
      <c r="CO383" s="42">
        <f>CO381/2-0.5</f>
        <v/>
      </c>
      <c r="CQ383" s="42">
        <f>CQ381/2-0.5</f>
        <v/>
      </c>
      <c r="CR383" s="42">
        <f>CR381/2-0.5</f>
        <v/>
      </c>
      <c r="CS383" s="42">
        <f>CS381/2-0.5</f>
        <v/>
      </c>
      <c r="CT383" s="42">
        <f>CT381/2-0.5</f>
        <v/>
      </c>
      <c r="CV383" s="42">
        <f>CV381/2-0.5</f>
        <v/>
      </c>
      <c r="CW383" s="42">
        <f>CW381/2-0.5</f>
        <v/>
      </c>
      <c r="CX383" s="42">
        <f>CX381/2-0.5</f>
        <v/>
      </c>
      <c r="CY383" s="42">
        <f>CY381/2-0.5</f>
        <v/>
      </c>
      <c r="DA383" s="42">
        <f>DA381/2-0.5</f>
        <v/>
      </c>
      <c r="DB383" s="42">
        <f>DB381/2-0.5</f>
        <v/>
      </c>
      <c r="DC383" s="42">
        <f>DC381/2-0.5</f>
        <v/>
      </c>
      <c r="DD383" s="42">
        <f>DD381/2-0.5</f>
        <v/>
      </c>
      <c r="DF383" s="42">
        <f>DF381/2-0.5</f>
        <v/>
      </c>
      <c r="DG383" s="42">
        <f>DG381/2-0.5</f>
        <v/>
      </c>
      <c r="DH383" s="42">
        <f>DH381/2-0.5</f>
        <v/>
      </c>
      <c r="DI383" s="42">
        <f>DI381/2-0.5</f>
        <v/>
      </c>
      <c r="DK383" s="42">
        <f>DK381/2-0.5</f>
        <v/>
      </c>
      <c r="DL383" s="42">
        <f>DL381/2-0.5</f>
        <v/>
      </c>
      <c r="DM383" s="42">
        <f>DM381/2-0.5</f>
        <v/>
      </c>
      <c r="DN383" s="42">
        <f>DN381/2-0.5</f>
        <v/>
      </c>
      <c r="DP383" s="42">
        <f>DP381/2-0.5</f>
        <v/>
      </c>
      <c r="DQ383" s="42">
        <f>DQ381/2-0.5</f>
        <v/>
      </c>
      <c r="DR383" s="42">
        <f>DR381/2-0.5</f>
        <v/>
      </c>
      <c r="DS383" s="42">
        <f>DS381/2-0.5</f>
        <v/>
      </c>
      <c r="DU383" s="42">
        <f>DU381/2-0.5</f>
        <v/>
      </c>
      <c r="DV383" s="42">
        <f>DV381/2-0.5</f>
        <v/>
      </c>
      <c r="DW383" s="42">
        <f>DW381/2-0.5</f>
        <v/>
      </c>
      <c r="DX383" s="42">
        <f>DX381/2-0.5</f>
        <v/>
      </c>
      <c r="DY383" s="42">
        <f>DY381/2-0.5</f>
        <v/>
      </c>
      <c r="DZ383" s="42">
        <f>DZ381/2-0.5</f>
        <v/>
      </c>
      <c r="EA383" s="42">
        <f>EA381/2-0.5</f>
        <v/>
      </c>
      <c r="EB383" s="42">
        <f>EB381/2-0.5</f>
        <v/>
      </c>
      <c r="EC383" s="42">
        <f>EC381/2-0.5</f>
        <v/>
      </c>
      <c r="EE383" s="42">
        <f>EE381/2-0.5</f>
        <v/>
      </c>
      <c r="EF383" s="42">
        <f>EF381/2-0.5</f>
        <v/>
      </c>
      <c r="EG383" s="42">
        <f>EG381/2-0.5</f>
        <v/>
      </c>
      <c r="EH383" s="42">
        <f>EH381/2-0.5</f>
        <v/>
      </c>
      <c r="EJ383" s="42">
        <f>EJ381/2-0.5</f>
        <v/>
      </c>
      <c r="EK383" s="42">
        <f>EK381/2-0.5</f>
        <v/>
      </c>
      <c r="EL383" s="42">
        <f>EL381/2-0.5</f>
        <v/>
      </c>
      <c r="EM383" s="42">
        <f>EM381/2-0.5</f>
        <v/>
      </c>
      <c r="EO383" s="42">
        <f>EO381/2-0.5</f>
        <v/>
      </c>
      <c r="EP383" s="42">
        <f>EP381/2-0.5</f>
        <v/>
      </c>
      <c r="EQ383" s="42">
        <f>EQ381/2-0.5</f>
        <v/>
      </c>
      <c r="ER383" s="42">
        <f>ER381/2-0.5</f>
        <v/>
      </c>
      <c r="ET383" s="42">
        <f>ET381/2-0.5</f>
        <v/>
      </c>
      <c r="EU383" s="42">
        <f>EU381/2-0.5</f>
        <v/>
      </c>
      <c r="EV383" s="42">
        <f>EV381/2-0.5</f>
        <v/>
      </c>
      <c r="EW383" s="42">
        <f>EW381/2-0.5</f>
        <v/>
      </c>
      <c r="EY383" s="42">
        <f>EY381/2-0.5</f>
        <v/>
      </c>
      <c r="EZ383" s="42">
        <f>EZ381/2-0.5</f>
        <v/>
      </c>
      <c r="FA383" s="42">
        <f>FA381/2-0.5</f>
        <v/>
      </c>
      <c r="FB383" s="42">
        <f>FB381/2-0.5</f>
        <v/>
      </c>
    </row>
    <row r="384">
      <c r="G384" s="42">
        <f>G383</f>
        <v/>
      </c>
      <c r="H384" s="42">
        <f>H383</f>
        <v/>
      </c>
      <c r="L384" s="42">
        <f>L383</f>
        <v/>
      </c>
      <c r="M384" s="42">
        <f>M383</f>
        <v/>
      </c>
      <c r="Q384" s="42">
        <f>Q383</f>
        <v/>
      </c>
      <c r="R384" s="42">
        <f>R383</f>
        <v/>
      </c>
      <c r="V384" s="42">
        <f>V383</f>
        <v/>
      </c>
      <c r="W384" s="42">
        <f>W383</f>
        <v/>
      </c>
      <c r="AA384" s="42">
        <f>AA383</f>
        <v/>
      </c>
      <c r="AB384" s="42">
        <f>AB383</f>
        <v/>
      </c>
      <c r="AF384" s="42">
        <f>AF383</f>
        <v/>
      </c>
      <c r="AG384" s="42">
        <f>AG383</f>
        <v/>
      </c>
      <c r="AK384" s="42">
        <f>AK383</f>
        <v/>
      </c>
      <c r="AL384" s="42">
        <f>AL383</f>
        <v/>
      </c>
      <c r="AP384" s="42">
        <f>AP383</f>
        <v/>
      </c>
      <c r="AQ384" s="42">
        <f>AQ383</f>
        <v/>
      </c>
      <c r="AU384" s="42">
        <f>AU383</f>
        <v/>
      </c>
      <c r="AV384" s="42">
        <f>AV383</f>
        <v/>
      </c>
      <c r="AZ384" s="42">
        <f>AZ383</f>
        <v/>
      </c>
      <c r="BA384" s="42">
        <f>BA383</f>
        <v/>
      </c>
      <c r="BE384" s="42">
        <f>BE383</f>
        <v/>
      </c>
      <c r="BF384" s="42">
        <f>BF383</f>
        <v/>
      </c>
      <c r="BJ384" s="42">
        <f>BJ383</f>
        <v/>
      </c>
      <c r="BK384" s="42">
        <f>BK383</f>
        <v/>
      </c>
      <c r="BO384" s="42">
        <f>BO383</f>
        <v/>
      </c>
      <c r="BP384" s="42">
        <f>BP383</f>
        <v/>
      </c>
      <c r="BT384" s="42">
        <f>BT383</f>
        <v/>
      </c>
      <c r="BU384" s="42">
        <f>BU383</f>
        <v/>
      </c>
      <c r="BY384" s="42">
        <f>BY383</f>
        <v/>
      </c>
      <c r="BZ384" s="42">
        <f>BZ383</f>
        <v/>
      </c>
      <c r="CD384" s="42">
        <f>CD383</f>
        <v/>
      </c>
      <c r="CE384" s="42">
        <f>CE383</f>
        <v/>
      </c>
      <c r="CI384" s="42">
        <f>CI383</f>
        <v/>
      </c>
      <c r="CJ384" s="42">
        <f>CJ383</f>
        <v/>
      </c>
      <c r="CN384" s="42">
        <f>CN383</f>
        <v/>
      </c>
      <c r="CO384" s="42">
        <f>CO383</f>
        <v/>
      </c>
      <c r="CS384" s="42">
        <f>CS383</f>
        <v/>
      </c>
      <c r="CT384" s="42">
        <f>CT383</f>
        <v/>
      </c>
      <c r="CX384" s="42">
        <f>CX383</f>
        <v/>
      </c>
      <c r="CY384" s="42">
        <f>CY383</f>
        <v/>
      </c>
      <c r="DC384" s="42">
        <f>DC383</f>
        <v/>
      </c>
      <c r="DD384" s="42">
        <f>DD383</f>
        <v/>
      </c>
      <c r="DH384" s="42">
        <f>DH383</f>
        <v/>
      </c>
      <c r="DI384" s="42">
        <f>DI383</f>
        <v/>
      </c>
      <c r="DM384" s="42">
        <f>DM383</f>
        <v/>
      </c>
      <c r="DN384" s="42">
        <f>DN383</f>
        <v/>
      </c>
      <c r="DR384" s="42">
        <f>DR383</f>
        <v/>
      </c>
      <c r="DS384" s="42">
        <f>DS383</f>
        <v/>
      </c>
      <c r="DW384" s="42">
        <f>DW383</f>
        <v/>
      </c>
      <c r="DX384" s="42">
        <f>DX383</f>
        <v/>
      </c>
      <c r="EB384" s="42">
        <f>EB383</f>
        <v/>
      </c>
      <c r="EC384" s="42">
        <f>EC383</f>
        <v/>
      </c>
      <c r="EG384" s="42">
        <f>EG383</f>
        <v/>
      </c>
      <c r="EH384" s="42">
        <f>EH383</f>
        <v/>
      </c>
      <c r="EL384" s="42">
        <f>EL383</f>
        <v/>
      </c>
      <c r="EM384" s="42">
        <f>EM383</f>
        <v/>
      </c>
      <c r="EQ384" s="42">
        <f>EQ383</f>
        <v/>
      </c>
      <c r="ER384" s="42">
        <f>ER383</f>
        <v/>
      </c>
      <c r="EV384" s="42">
        <f>EV383</f>
        <v/>
      </c>
      <c r="EW384" s="42">
        <f>EW383</f>
        <v/>
      </c>
      <c r="FA384" s="42">
        <f>FA383</f>
        <v/>
      </c>
      <c r="FB384" s="42">
        <f>FB383</f>
        <v/>
      </c>
    </row>
    <row r="397">
      <c r="E397" s="6" t="n">
        <v>1</v>
      </c>
      <c r="F397" s="6" t="n">
        <v>1</v>
      </c>
      <c r="G397" s="6" t="n">
        <v>1</v>
      </c>
      <c r="H397" s="6" t="n">
        <v>1</v>
      </c>
      <c r="I397" s="6" t="n"/>
      <c r="J397" s="10" t="inlineStr">
        <is>
          <t>2a</t>
        </is>
      </c>
      <c r="K397" s="10" t="inlineStr">
        <is>
          <t>2a</t>
        </is>
      </c>
      <c r="L397" s="10" t="inlineStr">
        <is>
          <t>2a</t>
        </is>
      </c>
      <c r="M397" s="10" t="inlineStr">
        <is>
          <t>2a</t>
        </is>
      </c>
      <c r="N397" s="10" t="n"/>
      <c r="O397" s="10" t="inlineStr">
        <is>
          <t>2b</t>
        </is>
      </c>
      <c r="P397" s="10" t="inlineStr">
        <is>
          <t>2b</t>
        </is>
      </c>
      <c r="Q397" s="10" t="inlineStr">
        <is>
          <t>2b</t>
        </is>
      </c>
      <c r="R397" s="10" t="inlineStr">
        <is>
          <t>2b</t>
        </is>
      </c>
      <c r="S397" s="10" t="n"/>
      <c r="T397" s="14" t="inlineStr">
        <is>
          <t>3a</t>
        </is>
      </c>
      <c r="U397" s="14" t="inlineStr">
        <is>
          <t>3a</t>
        </is>
      </c>
      <c r="V397" s="14" t="inlineStr">
        <is>
          <t>3a</t>
        </is>
      </c>
      <c r="W397" s="14" t="inlineStr">
        <is>
          <t>3a</t>
        </is>
      </c>
      <c r="X397" s="14" t="n"/>
      <c r="Y397" s="14" t="inlineStr">
        <is>
          <t>3b</t>
        </is>
      </c>
      <c r="Z397" s="14" t="inlineStr">
        <is>
          <t>3b</t>
        </is>
      </c>
      <c r="AA397" s="14" t="inlineStr">
        <is>
          <t>3b</t>
        </is>
      </c>
      <c r="AB397" s="14" t="inlineStr">
        <is>
          <t>3b</t>
        </is>
      </c>
      <c r="AC397" s="14" t="n"/>
      <c r="AD397" s="14" t="inlineStr">
        <is>
          <t>3c</t>
        </is>
      </c>
      <c r="AE397" s="14" t="inlineStr">
        <is>
          <t>3c</t>
        </is>
      </c>
      <c r="AF397" s="14" t="inlineStr">
        <is>
          <t>3c</t>
        </is>
      </c>
      <c r="AG397" s="14" t="inlineStr">
        <is>
          <t>3c</t>
        </is>
      </c>
      <c r="AH397" s="14" t="n"/>
      <c r="AI397" s="14" t="inlineStr">
        <is>
          <t>3d</t>
        </is>
      </c>
      <c r="AJ397" s="14" t="inlineStr">
        <is>
          <t>3d</t>
        </is>
      </c>
      <c r="AK397" s="14" t="inlineStr">
        <is>
          <t>3d</t>
        </is>
      </c>
      <c r="AL397" s="14" t="inlineStr">
        <is>
          <t>3d</t>
        </is>
      </c>
      <c r="AM397" s="14" t="n"/>
      <c r="AN397" s="18" t="inlineStr">
        <is>
          <t>4a</t>
        </is>
      </c>
      <c r="AO397" s="18" t="inlineStr">
        <is>
          <t>4a</t>
        </is>
      </c>
      <c r="AP397" s="18" t="inlineStr">
        <is>
          <t>4a</t>
        </is>
      </c>
      <c r="AQ397" s="18" t="inlineStr">
        <is>
          <t>4a</t>
        </is>
      </c>
      <c r="AR397" s="18" t="n"/>
      <c r="AS397" s="18" t="inlineStr">
        <is>
          <t>4b</t>
        </is>
      </c>
      <c r="AT397" s="18" t="inlineStr">
        <is>
          <t>4b</t>
        </is>
      </c>
      <c r="AU397" s="18" t="inlineStr">
        <is>
          <t>4b</t>
        </is>
      </c>
      <c r="AV397" s="18" t="inlineStr">
        <is>
          <t>4b</t>
        </is>
      </c>
      <c r="AW397" s="18" t="n"/>
      <c r="AX397" s="18" t="inlineStr">
        <is>
          <t>4c</t>
        </is>
      </c>
      <c r="AY397" s="18" t="inlineStr">
        <is>
          <t>4c</t>
        </is>
      </c>
      <c r="AZ397" s="18" t="inlineStr">
        <is>
          <t>4c</t>
        </is>
      </c>
      <c r="BA397" s="18" t="inlineStr">
        <is>
          <t>4c</t>
        </is>
      </c>
      <c r="BB397" s="18" t="n"/>
      <c r="BC397" s="18" t="inlineStr">
        <is>
          <t>4d</t>
        </is>
      </c>
      <c r="BD397" s="18" t="inlineStr">
        <is>
          <t>4d</t>
        </is>
      </c>
      <c r="BE397" s="18" t="inlineStr">
        <is>
          <t>4d</t>
        </is>
      </c>
      <c r="BF397" s="18" t="inlineStr">
        <is>
          <t>4d</t>
        </is>
      </c>
      <c r="BG397" s="18" t="n"/>
      <c r="BH397" s="18" t="inlineStr">
        <is>
          <t>4e</t>
        </is>
      </c>
      <c r="BI397" s="18" t="inlineStr">
        <is>
          <t>4e</t>
        </is>
      </c>
      <c r="BJ397" s="18" t="inlineStr">
        <is>
          <t>4e</t>
        </is>
      </c>
      <c r="BK397" s="18" t="inlineStr">
        <is>
          <t>4e</t>
        </is>
      </c>
      <c r="BL397" s="18" t="n"/>
      <c r="BM397" s="18" t="inlineStr">
        <is>
          <t>4f</t>
        </is>
      </c>
      <c r="BN397" s="18" t="inlineStr">
        <is>
          <t>4f</t>
        </is>
      </c>
      <c r="BO397" s="18" t="inlineStr">
        <is>
          <t>4f</t>
        </is>
      </c>
      <c r="BP397" s="18" t="inlineStr">
        <is>
          <t>4f</t>
        </is>
      </c>
      <c r="BQ397" s="18" t="n"/>
      <c r="BR397" s="18" t="inlineStr">
        <is>
          <t>4g</t>
        </is>
      </c>
      <c r="BS397" s="18" t="inlineStr">
        <is>
          <t>4g</t>
        </is>
      </c>
      <c r="BT397" s="18" t="inlineStr">
        <is>
          <t>4g</t>
        </is>
      </c>
      <c r="BU397" s="18" t="inlineStr">
        <is>
          <t>4g</t>
        </is>
      </c>
      <c r="BV397" s="18" t="n"/>
      <c r="BW397" s="18" t="inlineStr">
        <is>
          <t>4h</t>
        </is>
      </c>
      <c r="BX397" s="18" t="inlineStr">
        <is>
          <t>4h</t>
        </is>
      </c>
      <c r="BY397" s="18" t="inlineStr">
        <is>
          <t>4h</t>
        </is>
      </c>
      <c r="BZ397" s="18" t="inlineStr">
        <is>
          <t>4h</t>
        </is>
      </c>
      <c r="CA397" s="18" t="n"/>
      <c r="CB397" s="25" t="inlineStr">
        <is>
          <t>5a</t>
        </is>
      </c>
      <c r="CC397" s="25" t="inlineStr">
        <is>
          <t>5a</t>
        </is>
      </c>
      <c r="CD397" s="25" t="inlineStr">
        <is>
          <t>5a</t>
        </is>
      </c>
      <c r="CE397" s="25" t="inlineStr">
        <is>
          <t>5a</t>
        </is>
      </c>
      <c r="CF397" s="25" t="n"/>
      <c r="CG397" s="25" t="inlineStr">
        <is>
          <t>5b</t>
        </is>
      </c>
      <c r="CH397" s="25" t="inlineStr">
        <is>
          <t>5b</t>
        </is>
      </c>
      <c r="CI397" s="25" t="inlineStr">
        <is>
          <t>5b</t>
        </is>
      </c>
      <c r="CJ397" s="25" t="inlineStr">
        <is>
          <t>5b</t>
        </is>
      </c>
      <c r="CK397" s="25" t="n"/>
      <c r="CL397" s="25" t="inlineStr">
        <is>
          <t>5c</t>
        </is>
      </c>
      <c r="CM397" s="25" t="inlineStr">
        <is>
          <t>5c</t>
        </is>
      </c>
      <c r="CN397" s="25" t="inlineStr">
        <is>
          <t>5c</t>
        </is>
      </c>
      <c r="CO397" s="25" t="inlineStr">
        <is>
          <t>5c</t>
        </is>
      </c>
      <c r="CP397" s="25" t="n"/>
      <c r="CQ397" s="25" t="inlineStr">
        <is>
          <t>5d</t>
        </is>
      </c>
      <c r="CR397" s="25" t="inlineStr">
        <is>
          <t>5d</t>
        </is>
      </c>
      <c r="CS397" s="25" t="inlineStr">
        <is>
          <t>5d</t>
        </is>
      </c>
      <c r="CT397" s="25" t="inlineStr">
        <is>
          <t>5d</t>
        </is>
      </c>
      <c r="CU397" s="25" t="n"/>
      <c r="CV397" s="25" t="inlineStr">
        <is>
          <t>5e</t>
        </is>
      </c>
      <c r="CW397" s="25" t="inlineStr">
        <is>
          <t>5e</t>
        </is>
      </c>
      <c r="CX397" s="25" t="inlineStr">
        <is>
          <t>5e</t>
        </is>
      </c>
      <c r="CY397" s="25" t="inlineStr">
        <is>
          <t>5e</t>
        </is>
      </c>
      <c r="CZ397" s="25" t="n"/>
      <c r="DA397" s="25" t="inlineStr">
        <is>
          <t>5f</t>
        </is>
      </c>
      <c r="DB397" s="25" t="inlineStr">
        <is>
          <t>5f</t>
        </is>
      </c>
      <c r="DC397" s="25" t="inlineStr">
        <is>
          <t>5f</t>
        </is>
      </c>
      <c r="DD397" s="25" t="inlineStr">
        <is>
          <t>5f</t>
        </is>
      </c>
      <c r="DE397" s="25" t="n"/>
      <c r="DF397" s="25" t="inlineStr">
        <is>
          <t>5g</t>
        </is>
      </c>
      <c r="DG397" s="25" t="inlineStr">
        <is>
          <t>5g</t>
        </is>
      </c>
      <c r="DH397" s="25" t="inlineStr">
        <is>
          <t>5g</t>
        </is>
      </c>
      <c r="DI397" s="25" t="inlineStr">
        <is>
          <t>5g</t>
        </is>
      </c>
      <c r="DJ397" s="25" t="n"/>
      <c r="DK397" s="25" t="inlineStr">
        <is>
          <t>5h</t>
        </is>
      </c>
      <c r="DL397" s="25" t="inlineStr">
        <is>
          <t>5h</t>
        </is>
      </c>
      <c r="DM397" s="25" t="inlineStr">
        <is>
          <t>5h</t>
        </is>
      </c>
      <c r="DN397" s="25" t="inlineStr">
        <is>
          <t>5h</t>
        </is>
      </c>
      <c r="DO397" s="25" t="n"/>
      <c r="DP397" s="25" t="inlineStr">
        <is>
          <t>5i</t>
        </is>
      </c>
      <c r="DQ397" s="25" t="inlineStr">
        <is>
          <t>5i</t>
        </is>
      </c>
      <c r="DR397" s="25" t="inlineStr">
        <is>
          <t>5i</t>
        </is>
      </c>
      <c r="DS397" s="25" t="inlineStr">
        <is>
          <t>5i</t>
        </is>
      </c>
      <c r="DT397" s="25" t="n"/>
      <c r="DU397" s="25" t="inlineStr">
        <is>
          <t>5j</t>
        </is>
      </c>
      <c r="DV397" s="25" t="inlineStr">
        <is>
          <t>5j</t>
        </is>
      </c>
      <c r="DW397" s="25" t="inlineStr">
        <is>
          <t>5j</t>
        </is>
      </c>
      <c r="DX397" s="25" t="inlineStr">
        <is>
          <t>5j</t>
        </is>
      </c>
      <c r="DY397" s="25" t="n"/>
      <c r="DZ397" s="25" t="inlineStr">
        <is>
          <t>5k</t>
        </is>
      </c>
      <c r="EA397" s="25" t="inlineStr">
        <is>
          <t>5k</t>
        </is>
      </c>
      <c r="EB397" s="25" t="inlineStr">
        <is>
          <t>5k</t>
        </is>
      </c>
      <c r="EC397" s="25" t="inlineStr">
        <is>
          <t>5k</t>
        </is>
      </c>
      <c r="ED397" s="25" t="n"/>
      <c r="EE397" s="25" t="inlineStr">
        <is>
          <t>5l</t>
        </is>
      </c>
      <c r="EF397" s="25" t="inlineStr">
        <is>
          <t>5l</t>
        </is>
      </c>
      <c r="EG397" s="25" t="inlineStr">
        <is>
          <t>5l</t>
        </is>
      </c>
      <c r="EH397" s="25" t="inlineStr">
        <is>
          <t>5l</t>
        </is>
      </c>
      <c r="EI397" s="25" t="n"/>
      <c r="EJ397" s="25" t="inlineStr">
        <is>
          <t>5m</t>
        </is>
      </c>
      <c r="EK397" s="25" t="inlineStr">
        <is>
          <t>5m</t>
        </is>
      </c>
      <c r="EL397" s="25" t="inlineStr">
        <is>
          <t>5m</t>
        </is>
      </c>
      <c r="EM397" s="25" t="inlineStr">
        <is>
          <t>5m</t>
        </is>
      </c>
      <c r="EN397" s="25" t="n"/>
      <c r="EO397" s="25" t="inlineStr">
        <is>
          <t>5n</t>
        </is>
      </c>
      <c r="EP397" s="25" t="inlineStr">
        <is>
          <t>5n</t>
        </is>
      </c>
      <c r="EQ397" s="25" t="inlineStr">
        <is>
          <t>5n</t>
        </is>
      </c>
      <c r="ER397" s="25" t="inlineStr">
        <is>
          <t>5n</t>
        </is>
      </c>
      <c r="ES397" s="25" t="n"/>
      <c r="ET397" s="25" t="inlineStr">
        <is>
          <t>5o</t>
        </is>
      </c>
      <c r="EU397" s="25" t="inlineStr">
        <is>
          <t>5o</t>
        </is>
      </c>
      <c r="EV397" s="25" t="inlineStr">
        <is>
          <t>5o</t>
        </is>
      </c>
      <c r="EW397" s="25" t="inlineStr">
        <is>
          <t>5o</t>
        </is>
      </c>
      <c r="EX397" s="25" t="n"/>
      <c r="EY397" s="25" t="inlineStr">
        <is>
          <t>5p</t>
        </is>
      </c>
      <c r="EZ397" s="25" t="inlineStr">
        <is>
          <t>5p</t>
        </is>
      </c>
      <c r="FA397" s="25" t="inlineStr">
        <is>
          <t>5p</t>
        </is>
      </c>
      <c r="FB397" s="25" t="inlineStr">
        <is>
          <t>5p</t>
        </is>
      </c>
    </row>
    <row r="398">
      <c r="A398" s="42" t="inlineStr">
        <is>
          <t>Order</t>
        </is>
      </c>
      <c r="C398" s="42" t="inlineStr">
        <is>
          <t>Lineage</t>
        </is>
      </c>
      <c r="E398" s="7" t="inlineStr">
        <is>
          <t>Ancestor</t>
        </is>
      </c>
      <c r="F398" s="8" t="inlineStr">
        <is>
          <t>Birth</t>
        </is>
      </c>
      <c r="G398" s="8" t="inlineStr">
        <is>
          <t>Transition</t>
        </is>
      </c>
      <c r="H398" s="9" t="inlineStr">
        <is>
          <t>End</t>
        </is>
      </c>
      <c r="I398" s="8" t="n"/>
      <c r="J398" s="11" t="inlineStr">
        <is>
          <t>Ancestor</t>
        </is>
      </c>
      <c r="K398" s="12" t="inlineStr">
        <is>
          <t>Birth</t>
        </is>
      </c>
      <c r="L398" s="12" t="inlineStr">
        <is>
          <t>Transition</t>
        </is>
      </c>
      <c r="M398" s="13" t="inlineStr">
        <is>
          <t>End</t>
        </is>
      </c>
      <c r="N398" s="12" t="n"/>
      <c r="O398" s="11" t="inlineStr">
        <is>
          <t>Ancestor</t>
        </is>
      </c>
      <c r="P398" s="12" t="inlineStr">
        <is>
          <t>Birth</t>
        </is>
      </c>
      <c r="Q398" s="12" t="inlineStr">
        <is>
          <t>Transition</t>
        </is>
      </c>
      <c r="R398" s="13" t="inlineStr">
        <is>
          <t>End</t>
        </is>
      </c>
      <c r="S398" s="12" t="n"/>
      <c r="T398" s="15" t="inlineStr">
        <is>
          <t>Ancestor</t>
        </is>
      </c>
      <c r="U398" s="16" t="inlineStr">
        <is>
          <t>Birth</t>
        </is>
      </c>
      <c r="V398" s="16" t="inlineStr">
        <is>
          <t>Transition</t>
        </is>
      </c>
      <c r="W398" s="17" t="inlineStr">
        <is>
          <t>End</t>
        </is>
      </c>
      <c r="X398" s="16" t="n"/>
      <c r="Y398" s="15" t="inlineStr">
        <is>
          <t>Ancestor</t>
        </is>
      </c>
      <c r="Z398" s="16" t="inlineStr">
        <is>
          <t>Birth</t>
        </is>
      </c>
      <c r="AA398" s="16" t="inlineStr">
        <is>
          <t>Transition</t>
        </is>
      </c>
      <c r="AB398" s="17" t="inlineStr">
        <is>
          <t>End</t>
        </is>
      </c>
      <c r="AC398" s="16" t="n"/>
      <c r="AD398" s="15" t="inlineStr">
        <is>
          <t>Ancestor</t>
        </is>
      </c>
      <c r="AE398" s="16" t="inlineStr">
        <is>
          <t>Birth</t>
        </is>
      </c>
      <c r="AF398" s="16" t="inlineStr">
        <is>
          <t>Transition</t>
        </is>
      </c>
      <c r="AG398" s="17" t="inlineStr">
        <is>
          <t>End</t>
        </is>
      </c>
      <c r="AH398" s="16" t="n"/>
      <c r="AI398" s="15" t="inlineStr">
        <is>
          <t>Ancestor</t>
        </is>
      </c>
      <c r="AJ398" s="16" t="inlineStr">
        <is>
          <t>Birth</t>
        </is>
      </c>
      <c r="AK398" s="16" t="inlineStr">
        <is>
          <t>Transition</t>
        </is>
      </c>
      <c r="AL398" s="17" t="inlineStr">
        <is>
          <t>End</t>
        </is>
      </c>
      <c r="AM398" s="16" t="n"/>
      <c r="AN398" s="19" t="inlineStr">
        <is>
          <t>Ancestor</t>
        </is>
      </c>
      <c r="AO398" s="20" t="inlineStr">
        <is>
          <t>Birth</t>
        </is>
      </c>
      <c r="AP398" s="20" t="inlineStr">
        <is>
          <t>Transition</t>
        </is>
      </c>
      <c r="AQ398" s="21" t="inlineStr">
        <is>
          <t>End</t>
        </is>
      </c>
      <c r="AR398" s="20" t="n"/>
      <c r="AS398" s="22" t="inlineStr">
        <is>
          <t>Ancestor</t>
        </is>
      </c>
      <c r="AT398" s="23" t="inlineStr">
        <is>
          <t>Birth</t>
        </is>
      </c>
      <c r="AU398" s="23" t="inlineStr">
        <is>
          <t>Transition</t>
        </is>
      </c>
      <c r="AV398" s="24" t="inlineStr">
        <is>
          <t>End</t>
        </is>
      </c>
      <c r="AW398" s="23" t="n"/>
      <c r="AX398" s="22" t="inlineStr">
        <is>
          <t>Ancestor</t>
        </is>
      </c>
      <c r="AY398" s="23" t="inlineStr">
        <is>
          <t>Birth</t>
        </is>
      </c>
      <c r="AZ398" s="23" t="inlineStr">
        <is>
          <t>Transition</t>
        </is>
      </c>
      <c r="BA398" s="24" t="inlineStr">
        <is>
          <t>End</t>
        </is>
      </c>
      <c r="BB398" s="23" t="n"/>
      <c r="BC398" s="22" t="inlineStr">
        <is>
          <t>Ancestor</t>
        </is>
      </c>
      <c r="BD398" s="23" t="inlineStr">
        <is>
          <t>Birth</t>
        </is>
      </c>
      <c r="BE398" s="23" t="inlineStr">
        <is>
          <t>Transition</t>
        </is>
      </c>
      <c r="BF398" s="24" t="inlineStr">
        <is>
          <t>End</t>
        </is>
      </c>
      <c r="BG398" s="23" t="n"/>
      <c r="BH398" s="22" t="inlineStr">
        <is>
          <t>Ancestor</t>
        </is>
      </c>
      <c r="BI398" s="23" t="inlineStr">
        <is>
          <t>Birth</t>
        </is>
      </c>
      <c r="BJ398" s="23" t="inlineStr">
        <is>
          <t>Transition</t>
        </is>
      </c>
      <c r="BK398" s="24" t="inlineStr">
        <is>
          <t>End</t>
        </is>
      </c>
      <c r="BL398" s="23" t="n"/>
      <c r="BM398" s="22" t="inlineStr">
        <is>
          <t>Ancestor</t>
        </is>
      </c>
      <c r="BN398" s="23" t="inlineStr">
        <is>
          <t>Birth</t>
        </is>
      </c>
      <c r="BO398" s="23" t="inlineStr">
        <is>
          <t>Transition</t>
        </is>
      </c>
      <c r="BP398" s="24" t="inlineStr">
        <is>
          <t>End</t>
        </is>
      </c>
      <c r="BQ398" s="23" t="n"/>
      <c r="BR398" s="22" t="inlineStr">
        <is>
          <t>Ancestor</t>
        </is>
      </c>
      <c r="BS398" s="23" t="inlineStr">
        <is>
          <t>Birth</t>
        </is>
      </c>
      <c r="BT398" s="23" t="inlineStr">
        <is>
          <t>Transition</t>
        </is>
      </c>
      <c r="BU398" s="24" t="inlineStr">
        <is>
          <t>End</t>
        </is>
      </c>
      <c r="BV398" s="23" t="n"/>
      <c r="BW398" s="22" t="inlineStr">
        <is>
          <t>Ancestor</t>
        </is>
      </c>
      <c r="BX398" s="23" t="inlineStr">
        <is>
          <t>Birth</t>
        </is>
      </c>
      <c r="BY398" s="23" t="inlineStr">
        <is>
          <t>Transition</t>
        </is>
      </c>
      <c r="BZ398" s="24" t="inlineStr">
        <is>
          <t>End</t>
        </is>
      </c>
      <c r="CA398" s="23" t="n"/>
      <c r="CB398" s="26" t="inlineStr">
        <is>
          <t>Ancestor</t>
        </is>
      </c>
      <c r="CC398" s="27" t="inlineStr">
        <is>
          <t>Birth</t>
        </is>
      </c>
      <c r="CD398" s="27" t="inlineStr">
        <is>
          <t>Transition</t>
        </is>
      </c>
      <c r="CE398" s="28" t="inlineStr">
        <is>
          <t>End</t>
        </is>
      </c>
      <c r="CF398" s="27" t="n"/>
      <c r="CG398" s="26" t="inlineStr">
        <is>
          <t>Ancestor</t>
        </is>
      </c>
      <c r="CH398" s="27" t="inlineStr">
        <is>
          <t>Birth</t>
        </is>
      </c>
      <c r="CI398" s="27" t="inlineStr">
        <is>
          <t>Transition</t>
        </is>
      </c>
      <c r="CJ398" s="28" t="inlineStr">
        <is>
          <t>End</t>
        </is>
      </c>
      <c r="CK398" s="27" t="n"/>
      <c r="CL398" s="26" t="inlineStr">
        <is>
          <t>Ancestor</t>
        </is>
      </c>
      <c r="CM398" s="27" t="inlineStr">
        <is>
          <t>Birth</t>
        </is>
      </c>
      <c r="CN398" s="27" t="inlineStr">
        <is>
          <t>Transition</t>
        </is>
      </c>
      <c r="CO398" s="28" t="inlineStr">
        <is>
          <t>End</t>
        </is>
      </c>
      <c r="CP398" s="27" t="n"/>
      <c r="CQ398" s="26" t="inlineStr">
        <is>
          <t>Ancestor</t>
        </is>
      </c>
      <c r="CR398" s="27" t="inlineStr">
        <is>
          <t>Birth</t>
        </is>
      </c>
      <c r="CS398" s="27" t="inlineStr">
        <is>
          <t>Transition</t>
        </is>
      </c>
      <c r="CT398" s="28" t="inlineStr">
        <is>
          <t>End</t>
        </is>
      </c>
      <c r="CU398" s="27" t="n"/>
      <c r="CV398" s="26" t="inlineStr">
        <is>
          <t>Ancestor</t>
        </is>
      </c>
      <c r="CW398" s="27" t="inlineStr">
        <is>
          <t>Birth</t>
        </is>
      </c>
      <c r="CX398" s="27" t="inlineStr">
        <is>
          <t>Transition</t>
        </is>
      </c>
      <c r="CY398" s="28" t="inlineStr">
        <is>
          <t>End</t>
        </is>
      </c>
      <c r="CZ398" s="27" t="n"/>
      <c r="DA398" s="26" t="inlineStr">
        <is>
          <t>Ancestor</t>
        </is>
      </c>
      <c r="DB398" s="27" t="inlineStr">
        <is>
          <t>Birth</t>
        </is>
      </c>
      <c r="DC398" s="27" t="inlineStr">
        <is>
          <t>Transition</t>
        </is>
      </c>
      <c r="DD398" s="28" t="inlineStr">
        <is>
          <t>End</t>
        </is>
      </c>
      <c r="DE398" s="27" t="n"/>
      <c r="DF398" s="26" t="inlineStr">
        <is>
          <t>Ancestor</t>
        </is>
      </c>
      <c r="DG398" s="27" t="inlineStr">
        <is>
          <t>Birth</t>
        </is>
      </c>
      <c r="DH398" s="27" t="inlineStr">
        <is>
          <t>Transition</t>
        </is>
      </c>
      <c r="DI398" s="28" t="inlineStr">
        <is>
          <t>End</t>
        </is>
      </c>
      <c r="DJ398" s="27" t="n"/>
      <c r="DK398" s="26" t="inlineStr">
        <is>
          <t>Ancestor</t>
        </is>
      </c>
      <c r="DL398" s="27" t="inlineStr">
        <is>
          <t>Birth</t>
        </is>
      </c>
      <c r="DM398" s="27" t="inlineStr">
        <is>
          <t>Transition</t>
        </is>
      </c>
      <c r="DN398" s="28" t="inlineStr">
        <is>
          <t>End</t>
        </is>
      </c>
      <c r="DO398" s="27" t="n"/>
      <c r="DP398" s="26" t="inlineStr">
        <is>
          <t>Ancestor</t>
        </is>
      </c>
      <c r="DQ398" s="27" t="inlineStr">
        <is>
          <t>Birth</t>
        </is>
      </c>
      <c r="DR398" s="27" t="inlineStr">
        <is>
          <t>Transition</t>
        </is>
      </c>
      <c r="DS398" s="28" t="inlineStr">
        <is>
          <t>End</t>
        </is>
      </c>
      <c r="DT398" s="27" t="n"/>
      <c r="DU398" s="26" t="inlineStr">
        <is>
          <t>Ancestor</t>
        </is>
      </c>
      <c r="DV398" s="27" t="inlineStr">
        <is>
          <t>Birth</t>
        </is>
      </c>
      <c r="DW398" s="27" t="inlineStr">
        <is>
          <t>Transition</t>
        </is>
      </c>
      <c r="DX398" s="28" t="inlineStr">
        <is>
          <t>End</t>
        </is>
      </c>
      <c r="DY398" s="27" t="n"/>
      <c r="DZ398" s="26" t="inlineStr">
        <is>
          <t>Ancestor</t>
        </is>
      </c>
      <c r="EA398" s="27" t="inlineStr">
        <is>
          <t>Birth</t>
        </is>
      </c>
      <c r="EB398" s="27" t="inlineStr">
        <is>
          <t>Transition</t>
        </is>
      </c>
      <c r="EC398" s="28" t="inlineStr">
        <is>
          <t>End</t>
        </is>
      </c>
      <c r="ED398" s="27" t="n"/>
      <c r="EE398" s="26" t="inlineStr">
        <is>
          <t>Ancestor</t>
        </is>
      </c>
      <c r="EF398" s="27" t="inlineStr">
        <is>
          <t>Birth</t>
        </is>
      </c>
      <c r="EG398" s="27" t="inlineStr">
        <is>
          <t>Transition</t>
        </is>
      </c>
      <c r="EH398" s="28" t="inlineStr">
        <is>
          <t>End</t>
        </is>
      </c>
      <c r="EI398" s="27" t="n"/>
      <c r="EJ398" s="26" t="inlineStr">
        <is>
          <t>Ancestor</t>
        </is>
      </c>
      <c r="EK398" s="27" t="inlineStr">
        <is>
          <t>Birth</t>
        </is>
      </c>
      <c r="EL398" s="27" t="inlineStr">
        <is>
          <t>Transition</t>
        </is>
      </c>
      <c r="EM398" s="28" t="inlineStr">
        <is>
          <t>End</t>
        </is>
      </c>
      <c r="EN398" s="27" t="n"/>
      <c r="EO398" s="26" t="inlineStr">
        <is>
          <t>Ancestor</t>
        </is>
      </c>
      <c r="EP398" s="27" t="inlineStr">
        <is>
          <t>Birth</t>
        </is>
      </c>
      <c r="EQ398" s="27" t="inlineStr">
        <is>
          <t>Transition</t>
        </is>
      </c>
      <c r="ER398" s="28" t="inlineStr">
        <is>
          <t>End</t>
        </is>
      </c>
      <c r="ES398" s="27" t="n"/>
      <c r="ET398" s="26" t="inlineStr">
        <is>
          <t>Ancestor</t>
        </is>
      </c>
      <c r="EU398" s="27" t="inlineStr">
        <is>
          <t>Birth</t>
        </is>
      </c>
      <c r="EV398" s="27" t="inlineStr">
        <is>
          <t>Transition</t>
        </is>
      </c>
      <c r="EW398" s="28" t="inlineStr">
        <is>
          <t>End</t>
        </is>
      </c>
      <c r="EX398" s="27" t="n"/>
      <c r="EY398" s="26" t="inlineStr">
        <is>
          <t>Ancestor</t>
        </is>
      </c>
      <c r="EZ398" s="27" t="inlineStr">
        <is>
          <t>Birth</t>
        </is>
      </c>
      <c r="FA398" s="27" t="inlineStr">
        <is>
          <t>Transition</t>
        </is>
      </c>
      <c r="FB398" s="28" t="inlineStr">
        <is>
          <t>End</t>
        </is>
      </c>
      <c r="FC398" s="5" t="n"/>
    </row>
    <row r="399">
      <c r="A399" s="42">
        <f>COUNTIF(B$3:B$450,"&lt;="&amp;$B399)</f>
        <v/>
      </c>
      <c r="B399" s="42">
        <f>COUNT('R'!D406,'R'!G402,'R'!G410,'R'!J400,'R'!J404,'R'!J408,'R'!J412,'R'!M413,'R'!M411,'R'!M409,'R'!M407,'R'!M405,'R'!M403,'R'!M401,'R'!M399,'R'!P398,'R'!P399,'R'!P400,'R'!P401,'R'!P402,'R'!P403,'R'!P404,'R'!P405,'R'!P407,'R'!P408,'R'!P409,'R'!P410,'R'!P411,'R'!P412,'R'!P413,'R'!P414)+(C400*0.01)</f>
        <v/>
      </c>
      <c r="C399" s="33">
        <f>A399*20</f>
        <v/>
      </c>
      <c r="D399" s="42" t="inlineStr">
        <is>
          <t>x</t>
        </is>
      </c>
      <c r="E399" s="42">
        <f>'R'!B405</f>
        <v/>
      </c>
      <c r="F399" s="42">
        <f>E399</f>
        <v/>
      </c>
      <c r="G399" s="42">
        <f>'R'!B406</f>
        <v/>
      </c>
      <c r="H399" s="42">
        <f>IF('R'!D406=0,'R'!C406,'R'!D406)</f>
        <v/>
      </c>
      <c r="J399" s="42">
        <f>H399</f>
        <v/>
      </c>
      <c r="K399" s="42">
        <f>H399</f>
        <v/>
      </c>
      <c r="L399" s="32">
        <f>IF('R'!E402=0,x!K399,'R'!E402)</f>
        <v/>
      </c>
      <c r="M399" s="32">
        <f>IF(AND('R'!G402=0,'R'!F402=0), x!K399,(IF('R'!G402=0, 'R'!F402, 'R'!G402)))</f>
        <v/>
      </c>
      <c r="O399" s="42">
        <f>H399</f>
        <v/>
      </c>
      <c r="P399" s="42">
        <f>H399</f>
        <v/>
      </c>
      <c r="Q399" s="32">
        <f>IF('R'!E410=0,x!P399,'R'!E410)</f>
        <v/>
      </c>
      <c r="R399" s="32">
        <f>IF(AND('R'!G410=0, 'R'!F410=0),x!P399,IF('R'!G410=0, 'R'!F410, 'R'!G410))</f>
        <v/>
      </c>
      <c r="T399" s="42">
        <f>M399</f>
        <v/>
      </c>
      <c r="U399" s="42">
        <f>T399</f>
        <v/>
      </c>
      <c r="V399" s="32">
        <f>IF('R'!H400=0,x!U399,'R'!H400)</f>
        <v/>
      </c>
      <c r="W399" s="32">
        <f>IF(AND('R'!J400=0,'R'!I400=0),x!U399,IF('R'!J400=0,'R'!I400,'R'!J400))</f>
        <v/>
      </c>
      <c r="Y399" s="42">
        <f>T399</f>
        <v/>
      </c>
      <c r="Z399" s="42">
        <f>Y399</f>
        <v/>
      </c>
      <c r="AA399" s="32">
        <f>IF('R'!H404=0,x!Z399,'R'!H404)</f>
        <v/>
      </c>
      <c r="AB399" s="32">
        <f>IF(AND('R'!J404=0,'R'!I404=0),x!Z399,IF('R'!J404=0,'R'!I404,'R'!J404))</f>
        <v/>
      </c>
      <c r="AD399" s="42">
        <f>R399</f>
        <v/>
      </c>
      <c r="AE399" s="42">
        <f>AD399</f>
        <v/>
      </c>
      <c r="AF399" s="32">
        <f>IF('R'!H408=0,x!AE399,'R'!H408)</f>
        <v/>
      </c>
      <c r="AG399" s="32">
        <f>IF(AND('R'!J408=0,'R'!I408=0),x!AE399,IF('R'!J408=0,'R'!I408,'R'!J408))</f>
        <v/>
      </c>
      <c r="AI399" s="42">
        <f>R399</f>
        <v/>
      </c>
      <c r="AJ399" s="42">
        <f>AI399</f>
        <v/>
      </c>
      <c r="AK399" s="32">
        <f>IF('R'!H412=0,x!AJ399,'R'!H412)</f>
        <v/>
      </c>
      <c r="AL399" s="32">
        <f>IF(AND('R'!J412=0,'R'!I412=0),x!AJ399,IF('R'!J412=0,'R'!I412,'R'!J412))</f>
        <v/>
      </c>
      <c r="AN399" s="42">
        <f>W399</f>
        <v/>
      </c>
      <c r="AO399" s="42">
        <f>AN399</f>
        <v/>
      </c>
      <c r="AP399" s="32">
        <f>IF('R'!K399=0,x!AO399,'R'!K399)</f>
        <v/>
      </c>
      <c r="AQ399" s="32">
        <f>IF(AND('R'!M399=0,'R'!L399=0),x!AO399,IF('R'!M399=0,'R'!L399,'R'!M399))</f>
        <v/>
      </c>
      <c r="AS399" s="42">
        <f>W399</f>
        <v/>
      </c>
      <c r="AT399" s="42">
        <f>AS399</f>
        <v/>
      </c>
      <c r="AU399" s="32">
        <f>IF('R'!K401=0,x!AT399,'R'!K401)</f>
        <v/>
      </c>
      <c r="AV399" s="32">
        <f>IF(AND('R'!M401=0,'R'!L401=0),x!AT399,IF('R'!M401=0,'R'!L401,'R'!M401))</f>
        <v/>
      </c>
      <c r="AX399" s="42">
        <f>AB399</f>
        <v/>
      </c>
      <c r="AY399" s="42">
        <f>AX399</f>
        <v/>
      </c>
      <c r="AZ399" s="32">
        <f>IF('R'!K403=0,x!AY399,'R'!K403)</f>
        <v/>
      </c>
      <c r="BA399" s="32">
        <f>IF(AND('R'!M403=0,'R'!L403=0),x!AY399,IF('R'!M403=0,'R'!L403,'R'!M403))</f>
        <v/>
      </c>
      <c r="BC399" s="42">
        <f>AB399</f>
        <v/>
      </c>
      <c r="BD399" s="42">
        <f>BC399</f>
        <v/>
      </c>
      <c r="BE399" s="32">
        <f>IF('R'!K405=0,x!BD399,'R'!K405)</f>
        <v/>
      </c>
      <c r="BF399" s="32">
        <f>IF(AND('R'!M405=0,'R'!L405=0),x!BD399,IF('R'!M405=0,'R'!L405,'R'!M405))</f>
        <v/>
      </c>
      <c r="BH399" s="42">
        <f>AG399</f>
        <v/>
      </c>
      <c r="BI399" s="42">
        <f>BH399</f>
        <v/>
      </c>
      <c r="BJ399" s="32">
        <f>IF('R'!K407=0,x!BI399,'R'!K407)</f>
        <v/>
      </c>
      <c r="BK399" s="32">
        <f>IF(AND('R'!M407=0,'R'!L407=0),x!BI399,IF('R'!M407=0,'R'!L407,'R'!M407))</f>
        <v/>
      </c>
      <c r="BM399" s="42">
        <f>AG399</f>
        <v/>
      </c>
      <c r="BN399" s="42">
        <f>BM399</f>
        <v/>
      </c>
      <c r="BO399" s="32">
        <f>IF('R'!K409=0,x!BN399,'R'!K409)</f>
        <v/>
      </c>
      <c r="BP399" s="32">
        <f>IF(AND('R'!M409=0,'R'!L409=0),x!BN399,IF('R'!M409=0,'R'!L409,'R'!M409))</f>
        <v/>
      </c>
      <c r="BR399" s="42">
        <f>AL399</f>
        <v/>
      </c>
      <c r="BS399" s="42">
        <f>BR399</f>
        <v/>
      </c>
      <c r="BT399" s="32">
        <f>IF('R'!K411=0,x!BS399,'R'!K411)</f>
        <v/>
      </c>
      <c r="BU399" s="32">
        <f>IF(AND('R'!M411=0,'R'!L411=0),x!BS399,IF('R'!M411=0,'R'!L411,'R'!M411))</f>
        <v/>
      </c>
      <c r="BW399" s="42">
        <f>AL399</f>
        <v/>
      </c>
      <c r="BX399" s="42">
        <f>BW399</f>
        <v/>
      </c>
      <c r="BY399" s="32">
        <f>IF('R'!K413=0,x!BX399,'R'!K413)</f>
        <v/>
      </c>
      <c r="BZ399" s="32">
        <f>IF(AND('R'!M413=0,'R'!L413=0),x!BX399,IF('R'!M413=0,'R'!L413,'R'!M413))</f>
        <v/>
      </c>
      <c r="CB399" s="42">
        <f>AQ399</f>
        <v/>
      </c>
      <c r="CC399" s="42">
        <f>CB399</f>
        <v/>
      </c>
      <c r="CD399" s="32">
        <f>IF('R'!N398=0,x!CC399,'R'!N398)</f>
        <v/>
      </c>
      <c r="CE399" s="32">
        <f>IF(AND('R'!P398=0,'R'!O398=0),x!CC399,IF('R'!P398=0,'R'!O398,'R'!P398))</f>
        <v/>
      </c>
      <c r="CG399" s="42">
        <f>AQ399</f>
        <v/>
      </c>
      <c r="CH399" s="42">
        <f>CG399</f>
        <v/>
      </c>
      <c r="CI399" s="32">
        <f>IF('R'!N399=0,x!CH399,'R'!N399)</f>
        <v/>
      </c>
      <c r="CJ399" s="32">
        <f>IF(AND('R'!P399=0,'R'!O399=0),x!CH399,IF('R'!P399=0,'R'!O399,'R'!P399))</f>
        <v/>
      </c>
      <c r="CL399" s="42">
        <f>AV399</f>
        <v/>
      </c>
      <c r="CM399" s="42">
        <f>CL399</f>
        <v/>
      </c>
      <c r="CN399" s="32">
        <f>IF('R'!N400=0,x!CM399,'R'!N400)</f>
        <v/>
      </c>
      <c r="CO399" s="32">
        <f>IF(AND('R'!P400=0,'R'!O400=0),x!CM399,IF('R'!P400=0,'R'!O400,'R'!P400))</f>
        <v/>
      </c>
      <c r="CQ399" s="42">
        <f>AV399</f>
        <v/>
      </c>
      <c r="CR399" s="42">
        <f>CQ399</f>
        <v/>
      </c>
      <c r="CS399" s="32">
        <f>IF('R'!N401=0,x!CR399,'R'!N401)</f>
        <v/>
      </c>
      <c r="CT399" s="32">
        <f>IF(AND('R'!P401=0,'R'!O401=0),x!CR399,IF('R'!P401=0,'R'!O401,'R'!P401))</f>
        <v/>
      </c>
      <c r="CV399" s="42">
        <f>BA399</f>
        <v/>
      </c>
      <c r="CW399" s="42">
        <f>CV399</f>
        <v/>
      </c>
      <c r="CX399" s="32">
        <f>IF('R'!N402=0,x!CW399,'R'!N402)</f>
        <v/>
      </c>
      <c r="CY399" s="32">
        <f>IF(AND('R'!P402=0,'R'!O402=0),x!CW399,IF('R'!P402=0,'R'!O402,'R'!P402))</f>
        <v/>
      </c>
      <c r="DA399" s="42">
        <f>BA399</f>
        <v/>
      </c>
      <c r="DB399" s="42">
        <f>DA399</f>
        <v/>
      </c>
      <c r="DC399" s="32">
        <f>IF('R'!N403=0,x!DB399,'R'!N403)</f>
        <v/>
      </c>
      <c r="DD399" s="32">
        <f>IF(AND('R'!P403=0,'R'!O403=0),x!DB399,IF('R'!P403=0,'R'!O403,'R'!P403))</f>
        <v/>
      </c>
      <c r="DF399" s="42">
        <f>BF399</f>
        <v/>
      </c>
      <c r="DG399" s="42">
        <f>DF399</f>
        <v/>
      </c>
      <c r="DH399" s="32">
        <f>IF('R'!N404=0,x!DG399,'R'!N404)</f>
        <v/>
      </c>
      <c r="DI399" s="32">
        <f>IF(AND('R'!P404=0,'R'!O404=0),x!DG399,IF('R'!P404=0,'R'!O404,'R'!P404))</f>
        <v/>
      </c>
      <c r="DK399" s="42">
        <f>BF399</f>
        <v/>
      </c>
      <c r="DL399" s="42">
        <f>DK399</f>
        <v/>
      </c>
      <c r="DM399" s="32">
        <f>IF('R'!N405=0,x!DL399,'R'!N405)</f>
        <v/>
      </c>
      <c r="DN399" s="32">
        <f>IF(AND('R'!P405=0,'R'!O405=0),x!DL399,IF('R'!P405=0,'R'!O405,'R'!P405))</f>
        <v/>
      </c>
      <c r="DP399" s="42">
        <f>BK399</f>
        <v/>
      </c>
      <c r="DQ399" s="42">
        <f>DP399</f>
        <v/>
      </c>
      <c r="DR399" s="32">
        <f>IF('R'!N407=0,x!DQ399,'R'!N407)</f>
        <v/>
      </c>
      <c r="DS399" s="32">
        <f>IF(AND('R'!P407=0,'R'!O407=0),x!DQ399,IF('R'!P407=0,'R'!O407,'R'!P407))</f>
        <v/>
      </c>
      <c r="DU399" s="42">
        <f>BK399</f>
        <v/>
      </c>
      <c r="DV399" s="42">
        <f>DU399</f>
        <v/>
      </c>
      <c r="DW399" s="32">
        <f>IF('R'!N407=0,x!DV399,'R'!N407)</f>
        <v/>
      </c>
      <c r="DX399" s="32">
        <f>IF(AND('R'!P408=0,'R'!O408=0),x!DV399,IF('R'!P408=0,'R'!O408,'R'!P408))</f>
        <v/>
      </c>
      <c r="DZ399" s="42">
        <f>BP399</f>
        <v/>
      </c>
      <c r="EA399" s="42">
        <f>DZ399</f>
        <v/>
      </c>
      <c r="EB399" s="32">
        <f>IF('R'!N408=0,x!EA399,'R'!N408)</f>
        <v/>
      </c>
      <c r="EC399" s="32">
        <f>IF(AND('R'!P409=0,'R'!O409=0),x!EA399,IF('R'!P409=0,'R'!O409,'R'!P409))</f>
        <v/>
      </c>
      <c r="EE399" s="42">
        <f>BP399</f>
        <v/>
      </c>
      <c r="EF399" s="42">
        <f>EE399</f>
        <v/>
      </c>
      <c r="EG399" s="32">
        <f>IF('R'!N409=0,x!EF399,'R'!N409)</f>
        <v/>
      </c>
      <c r="EH399" s="32">
        <f>IF(AND('R'!P410=0,'R'!O410=0),x!EF399,IF('R'!P410=0,'R'!O410,'R'!P410))</f>
        <v/>
      </c>
      <c r="EJ399" s="42">
        <f>BU399</f>
        <v/>
      </c>
      <c r="EK399" s="42">
        <f>EJ399</f>
        <v/>
      </c>
      <c r="EL399" s="32">
        <f>IF('R'!N410=0,x!EK399,'R'!N410)</f>
        <v/>
      </c>
      <c r="EM399" s="32">
        <f>IF(AND('R'!P411=0,'R'!O411=0),x!EK399,IF('R'!P411=0,'R'!O411,'R'!P411))</f>
        <v/>
      </c>
      <c r="EO399" s="42">
        <f>BU399</f>
        <v/>
      </c>
      <c r="EP399" s="42">
        <f>EO399</f>
        <v/>
      </c>
      <c r="EQ399" s="32">
        <f>IF('R'!N411=0,x!EP399,'R'!N411)</f>
        <v/>
      </c>
      <c r="ER399" s="32">
        <f>IF(AND('R'!P412=0,'R'!O412=0),x!EP399,IF('R'!P412=0,'R'!O412,'R'!P412))</f>
        <v/>
      </c>
      <c r="ET399" s="42">
        <f>BZ399</f>
        <v/>
      </c>
      <c r="EU399" s="42">
        <f>ET399</f>
        <v/>
      </c>
      <c r="EV399" s="32">
        <f>IF('R'!N412=0,x!EU399,'R'!N412)</f>
        <v/>
      </c>
      <c r="EW399" s="32">
        <f>IF(AND('R'!P413=0,'R'!O413=0),x!EU399,IF('R'!P413=0,'R'!O413,'R'!P413))</f>
        <v/>
      </c>
      <c r="EY399" s="42">
        <f>BZ399</f>
        <v/>
      </c>
      <c r="EZ399" s="42">
        <f>EY399</f>
        <v/>
      </c>
      <c r="FA399" s="32">
        <f>IF('R'!N413=0,x!EZ399,'R'!N413)</f>
        <v/>
      </c>
      <c r="FB399" s="32">
        <f>IF(AND('R'!P414=0,'R'!O414=0),x!EZ399,IF('R'!P414=0,'R'!O414,'R'!P414))</f>
        <v/>
      </c>
    </row>
    <row r="400">
      <c r="C400" s="31">
        <f>'R'!A406</f>
        <v/>
      </c>
      <c r="D400" s="42" t="inlineStr">
        <is>
          <t>y</t>
        </is>
      </c>
      <c r="E400" s="42">
        <f>C399</f>
        <v/>
      </c>
      <c r="F400" s="42">
        <f>C399</f>
        <v/>
      </c>
      <c r="G400" s="42">
        <f>C399</f>
        <v/>
      </c>
      <c r="H400" s="42">
        <f>C399</f>
        <v/>
      </c>
      <c r="J400" s="42">
        <f>E400</f>
        <v/>
      </c>
      <c r="K400" s="32">
        <f>IF(OR(H399=145,'R'!C406&lt;&gt;0,'R'!E402=0),H400,$C399+4)</f>
        <v/>
      </c>
      <c r="L400" s="42">
        <f>K400</f>
        <v/>
      </c>
      <c r="M400" s="42">
        <f>K400</f>
        <v/>
      </c>
      <c r="O400" s="42">
        <f>H400</f>
        <v/>
      </c>
      <c r="P400" s="32">
        <f>IF(OR(H399=145,'R'!C406&lt;&gt;0,'R'!E410=0),H400,$C399-4)</f>
        <v/>
      </c>
      <c r="Q400" s="42">
        <f>P400</f>
        <v/>
      </c>
      <c r="R400" s="42">
        <f>P400</f>
        <v/>
      </c>
      <c r="T400" s="42">
        <f>M400</f>
        <v/>
      </c>
      <c r="U400" s="32">
        <f>IF(OR(M399=15,'R'!F402,'R'!H400=0),M400,$C399+6)</f>
        <v/>
      </c>
      <c r="V400" s="42">
        <f>U400</f>
        <v/>
      </c>
      <c r="W400" s="42">
        <f>U400</f>
        <v/>
      </c>
      <c r="Y400" s="42">
        <f>M400</f>
        <v/>
      </c>
      <c r="Z400" s="32">
        <f>IF(OR(M399=145,'R'!F402,'R'!H404=0),M400,$C399+2)</f>
        <v/>
      </c>
      <c r="AA400" s="42">
        <f>Z400</f>
        <v/>
      </c>
      <c r="AB400" s="42">
        <f>Z400</f>
        <v/>
      </c>
      <c r="AD400" s="42">
        <f>R400</f>
        <v/>
      </c>
      <c r="AE400" s="32">
        <f>IF(OR(R399=145,'R'!F410&lt;&gt;0,'R'!H408=0),R400,$C399-2)</f>
        <v/>
      </c>
      <c r="AF400" s="42">
        <f>AE400</f>
        <v/>
      </c>
      <c r="AG400" s="42">
        <f>AE400</f>
        <v/>
      </c>
      <c r="AI400" s="42">
        <f>R400</f>
        <v/>
      </c>
      <c r="AJ400" s="32">
        <f>IF(OR(R399=145,'R'!F410&lt;&gt;0,'R'!H412=0),R400,$C399-6)</f>
        <v/>
      </c>
      <c r="AK400" s="42">
        <f>AJ400</f>
        <v/>
      </c>
      <c r="AL400" s="42">
        <f>AJ400</f>
        <v/>
      </c>
      <c r="AN400" s="42">
        <f>W400</f>
        <v/>
      </c>
      <c r="AO400" s="32">
        <f>IF(OR(W399=145,'R'!I400&lt;&gt;0,'R'!K399=0),W400,$C399+7)</f>
        <v/>
      </c>
      <c r="AP400" s="42">
        <f>AO400</f>
        <v/>
      </c>
      <c r="AQ400" s="42">
        <f>AO400</f>
        <v/>
      </c>
      <c r="AS400" s="42">
        <f>W400</f>
        <v/>
      </c>
      <c r="AT400" s="32">
        <f>IF(OR(W399=145,'R'!I400&lt;&gt;0,'R'!K401=0),W400,$C399+5)</f>
        <v/>
      </c>
      <c r="AU400" s="42">
        <f>AT400</f>
        <v/>
      </c>
      <c r="AV400" s="42">
        <f>AT400</f>
        <v/>
      </c>
      <c r="AX400" s="42">
        <f>AB400</f>
        <v/>
      </c>
      <c r="AY400" s="32">
        <f>IF(OR(AB399=145,'R'!I404&lt;&gt;0,'R'!K403=0),AB400,$C399+3)</f>
        <v/>
      </c>
      <c r="AZ400" s="42">
        <f>AY400</f>
        <v/>
      </c>
      <c r="BA400" s="42">
        <f>AY400</f>
        <v/>
      </c>
      <c r="BC400" s="42">
        <f>AB400</f>
        <v/>
      </c>
      <c r="BD400" s="32">
        <f>IF(OR(AB399=145,'R'!I404&lt;&gt;0,'R'!K405=0),AB400,$C399+1)</f>
        <v/>
      </c>
      <c r="BE400" s="42">
        <f>BD400</f>
        <v/>
      </c>
      <c r="BF400" s="42">
        <f>BD400</f>
        <v/>
      </c>
      <c r="BH400" s="42">
        <f>AG400</f>
        <v/>
      </c>
      <c r="BI400" s="32">
        <f>IF(OR(AG399=145,'R'!I408&lt;&gt;0,'R'!K407=0,'R'!K407=0),AG400,$C399-1)</f>
        <v/>
      </c>
      <c r="BJ400" s="42">
        <f>BI400</f>
        <v/>
      </c>
      <c r="BK400" s="42">
        <f>BI400</f>
        <v/>
      </c>
      <c r="BM400" s="42">
        <f>AG400</f>
        <v/>
      </c>
      <c r="BN400" s="32">
        <f>IF(OR(AG399=145,'R'!I408&lt;&gt;0,'R'!K409=0),AG400,$C399-3)</f>
        <v/>
      </c>
      <c r="BO400" s="42">
        <f>BN400</f>
        <v/>
      </c>
      <c r="BP400" s="42">
        <f>BN400</f>
        <v/>
      </c>
      <c r="BR400" s="42">
        <f>AL400</f>
        <v/>
      </c>
      <c r="BS400" s="32">
        <f>IF(OR(AL399=145,'R'!I412&lt;&gt;0,'R'!K411=0),AL400,$C399-5)</f>
        <v/>
      </c>
      <c r="BT400" s="42">
        <f>BS400</f>
        <v/>
      </c>
      <c r="BU400" s="42">
        <f>BS400</f>
        <v/>
      </c>
      <c r="BW400" s="42">
        <f>AL400</f>
        <v/>
      </c>
      <c r="BX400" s="32">
        <f>IF(OR(AL399=145,'R'!I412&lt;&gt;0,'R'!K413=0),AL400,$C399-7)</f>
        <v/>
      </c>
      <c r="BY400" s="42">
        <f>BX400</f>
        <v/>
      </c>
      <c r="BZ400" s="42">
        <f>BX400</f>
        <v/>
      </c>
      <c r="CB400" s="42">
        <f>AQ400</f>
        <v/>
      </c>
      <c r="CC400" s="32">
        <f>IF(OR(AQ399=145,'R'!L399&lt;&gt;0,'R'!N398=0),AQ400,$C399+7.5)</f>
        <v/>
      </c>
      <c r="CD400" s="42">
        <f>CC400</f>
        <v/>
      </c>
      <c r="CE400" s="42">
        <f>CC400</f>
        <v/>
      </c>
      <c r="CG400" s="42">
        <f>AQ400</f>
        <v/>
      </c>
      <c r="CH400" s="32">
        <f>IF(OR(AQ399=145,'R'!AK399&lt;&gt;0,'R'!N399=0),AQ400,$C399+6.5)</f>
        <v/>
      </c>
      <c r="CI400" s="42">
        <f>CH400</f>
        <v/>
      </c>
      <c r="CJ400" s="42">
        <f>CH400</f>
        <v/>
      </c>
      <c r="CL400" s="42">
        <f>AV400</f>
        <v/>
      </c>
      <c r="CM400" s="32">
        <f>IF(OR(AV399=145,'R'!L401&lt;&gt;0,'R'!N400=0),AV400,$C399+5.5)</f>
        <v/>
      </c>
      <c r="CN400" s="42">
        <f>CM400</f>
        <v/>
      </c>
      <c r="CO400" s="42">
        <f>CM400</f>
        <v/>
      </c>
      <c r="CQ400" s="42">
        <f>AV400</f>
        <v/>
      </c>
      <c r="CR400" s="32">
        <f>IF(OR(AV399=145,'R'!L401&lt;&gt;0,'R'!N401=0),AV400,$C399+4.5)</f>
        <v/>
      </c>
      <c r="CS400" s="42">
        <f>CR400</f>
        <v/>
      </c>
      <c r="CT400" s="42">
        <f>CR400</f>
        <v/>
      </c>
      <c r="CV400" s="42">
        <f>BA400</f>
        <v/>
      </c>
      <c r="CW400" s="32">
        <f>IF(OR(BA399=145,'R'!L403&lt;&gt;0,'R'!N402=0),BA400,$C399+3.5)</f>
        <v/>
      </c>
      <c r="CX400" s="42">
        <f>CW400</f>
        <v/>
      </c>
      <c r="CY400" s="42">
        <f>CW400</f>
        <v/>
      </c>
      <c r="DA400" s="42">
        <f>BA400</f>
        <v/>
      </c>
      <c r="DB400" s="32">
        <f>IF(OR(BA399=145,'R'!L403&lt;&gt;0,'R'!N403=0),BA400,$C399+2.5)</f>
        <v/>
      </c>
      <c r="DC400" s="42">
        <f>DB400</f>
        <v/>
      </c>
      <c r="DD400" s="42">
        <f>DB400</f>
        <v/>
      </c>
      <c r="DF400" s="42">
        <f>BF400</f>
        <v/>
      </c>
      <c r="DG400" s="32">
        <f>IF(OR(BF399=145,'R'!L405&lt;&gt;0,'R'!N404=0),BF400,$C399+1.5)</f>
        <v/>
      </c>
      <c r="DH400" s="42">
        <f>DG400</f>
        <v/>
      </c>
      <c r="DI400" s="42">
        <f>DG400</f>
        <v/>
      </c>
      <c r="DK400" s="42">
        <f>BF400</f>
        <v/>
      </c>
      <c r="DL400" s="32">
        <f>IF(OR(BF399=145,'R'!L405&lt;&gt;0,'R'!N405=0),BF400,$C399+0.5)</f>
        <v/>
      </c>
      <c r="DM400" s="42">
        <f>DL400</f>
        <v/>
      </c>
      <c r="DN400" s="42">
        <f>DL400</f>
        <v/>
      </c>
      <c r="DP400" s="42">
        <f>BK400</f>
        <v/>
      </c>
      <c r="DQ400" s="32">
        <f>IF(OR(BK399=145,'R'!L407&lt;&gt;0,'R'!N407=0),BK400,$C399-0.5)</f>
        <v/>
      </c>
      <c r="DR400" s="42">
        <f>DQ400</f>
        <v/>
      </c>
      <c r="DS400" s="42">
        <f>DQ400</f>
        <v/>
      </c>
      <c r="DU400" s="42">
        <f>BK400</f>
        <v/>
      </c>
      <c r="DV400" s="32">
        <f>IF(OR(BK399=145,'R'!L407&lt;&gt;0,'R'!N408=0),BK400,$C399-1.5)</f>
        <v/>
      </c>
      <c r="DW400" s="42">
        <f>DV400</f>
        <v/>
      </c>
      <c r="DX400" s="42">
        <f>DV400</f>
        <v/>
      </c>
      <c r="DZ400" s="42">
        <f>BP400</f>
        <v/>
      </c>
      <c r="EA400" s="32">
        <f>IF(OR(BP399=145,'R'!L409&lt;&gt;0,'R'!N409=0),BP400,$C399-2.5)</f>
        <v/>
      </c>
      <c r="EB400" s="42">
        <f>EA400</f>
        <v/>
      </c>
      <c r="EC400" s="42">
        <f>EA400</f>
        <v/>
      </c>
      <c r="EE400" s="42">
        <f>BP400</f>
        <v/>
      </c>
      <c r="EF400" s="32">
        <f>IF(OR(BP399=145,'R'!L409&lt;&gt;0,'R'!N410=0),BP400,$C399-3.5)</f>
        <v/>
      </c>
      <c r="EG400" s="42">
        <f>EF400</f>
        <v/>
      </c>
      <c r="EH400" s="42">
        <f>EF400</f>
        <v/>
      </c>
      <c r="EJ400" s="42">
        <f>BU400</f>
        <v/>
      </c>
      <c r="EK400" s="32">
        <f>IF(OR(BU399=145,'R'!L411&lt;&gt;0,'R'!N411=0),BU400,$C399-4.5)</f>
        <v/>
      </c>
      <c r="EL400" s="42">
        <f>EK400</f>
        <v/>
      </c>
      <c r="EM400" s="42">
        <f>EK400</f>
        <v/>
      </c>
      <c r="EO400" s="42">
        <f>BU400</f>
        <v/>
      </c>
      <c r="EP400" s="32">
        <f>IF(OR(BU399=145,'R'!L411&lt;&gt;0,'R'!N412=0),BU400,$C399-5.5)</f>
        <v/>
      </c>
      <c r="EQ400" s="42">
        <f>EP400</f>
        <v/>
      </c>
      <c r="ER400" s="42">
        <f>EP400</f>
        <v/>
      </c>
      <c r="ET400" s="42">
        <f>BZ400</f>
        <v/>
      </c>
      <c r="EU400" s="32">
        <f>IF(OR(BZ399=145,'R'!L413&lt;&gt;0,'R'!N413=0),BZ400,$C399-6.5)</f>
        <v/>
      </c>
      <c r="EV400" s="42">
        <f>EU400</f>
        <v/>
      </c>
      <c r="EW400" s="42">
        <f>EU400</f>
        <v/>
      </c>
      <c r="EY400" s="42">
        <f>BZ400</f>
        <v/>
      </c>
      <c r="EZ400" s="32">
        <f>IF(OR(BZ399=145,'R'!L413&lt;&gt;0,'R'!N414=0),BZ400,$C399-7.5)</f>
        <v/>
      </c>
      <c r="FA400" s="42">
        <f>EZ400</f>
        <v/>
      </c>
      <c r="FB400" s="42">
        <f>EZ400</f>
        <v/>
      </c>
    </row>
    <row r="401">
      <c r="E401" s="42">
        <f>'R'!B405</f>
        <v/>
      </c>
      <c r="F401" s="42">
        <f>E401</f>
        <v/>
      </c>
      <c r="G401" s="42">
        <f>G399/2-0.5</f>
        <v/>
      </c>
      <c r="H401" s="42">
        <f>H399/2-0.5</f>
        <v/>
      </c>
      <c r="J401" s="42">
        <f>J399/2-0.5</f>
        <v/>
      </c>
      <c r="K401" s="42">
        <f>K399/2-0.5</f>
        <v/>
      </c>
      <c r="L401" s="42">
        <f>L399/2-0.5</f>
        <v/>
      </c>
      <c r="M401" s="42">
        <f>M399/2-0.5</f>
        <v/>
      </c>
      <c r="O401" s="42">
        <f>O399/2-0.5</f>
        <v/>
      </c>
      <c r="P401" s="42">
        <f>P399/2-0.5</f>
        <v/>
      </c>
      <c r="Q401" s="42">
        <f>Q399/2-0.5</f>
        <v/>
      </c>
      <c r="R401" s="42">
        <f>R399/2-0.5</f>
        <v/>
      </c>
      <c r="T401" s="42">
        <f>T399/2-0.5</f>
        <v/>
      </c>
      <c r="U401" s="42">
        <f>U399/2-0.5</f>
        <v/>
      </c>
      <c r="V401" s="42">
        <f>V399/2-0.5</f>
        <v/>
      </c>
      <c r="W401" s="42">
        <f>W399/2-0.5</f>
        <v/>
      </c>
      <c r="Y401" s="42">
        <f>Y399/2-0.5</f>
        <v/>
      </c>
      <c r="Z401" s="42">
        <f>Z399/2-0.5</f>
        <v/>
      </c>
      <c r="AA401" s="42">
        <f>AA399/2-0.5</f>
        <v/>
      </c>
      <c r="AB401" s="42">
        <f>AB399/2-0.5</f>
        <v/>
      </c>
      <c r="AD401" s="42">
        <f>AD399/2-0.5</f>
        <v/>
      </c>
      <c r="AE401" s="42">
        <f>AE399/2-0.5</f>
        <v/>
      </c>
      <c r="AF401" s="42">
        <f>AF399/2-0.5</f>
        <v/>
      </c>
      <c r="AG401" s="42">
        <f>AG399/2-0.5</f>
        <v/>
      </c>
      <c r="AI401" s="42">
        <f>AI399/2-0.5</f>
        <v/>
      </c>
      <c r="AJ401" s="42">
        <f>AJ399/2-0.5</f>
        <v/>
      </c>
      <c r="AK401" s="42">
        <f>AK399/2-0.5</f>
        <v/>
      </c>
      <c r="AL401" s="42">
        <f>AL399/2-0.5</f>
        <v/>
      </c>
      <c r="AN401" s="42">
        <f>AN399/2-0.5</f>
        <v/>
      </c>
      <c r="AO401" s="42">
        <f>AO399/2-0.5</f>
        <v/>
      </c>
      <c r="AP401" s="42">
        <f>AP399/2-0.5</f>
        <v/>
      </c>
      <c r="AQ401" s="42">
        <f>AQ399/2-0.5</f>
        <v/>
      </c>
      <c r="AS401" s="42">
        <f>AS399/2-0.5</f>
        <v/>
      </c>
      <c r="AT401" s="42">
        <f>AT399/2-0.5</f>
        <v/>
      </c>
      <c r="AU401" s="42">
        <f>AU399/2-0.5</f>
        <v/>
      </c>
      <c r="AV401" s="42">
        <f>AV399/2-0.5</f>
        <v/>
      </c>
      <c r="AX401" s="42">
        <f>AX399/2-0.5</f>
        <v/>
      </c>
      <c r="AY401" s="42">
        <f>AY399/2-0.5</f>
        <v/>
      </c>
      <c r="AZ401" s="42">
        <f>AZ399/2-0.5</f>
        <v/>
      </c>
      <c r="BA401" s="42">
        <f>BA399/2-0.5</f>
        <v/>
      </c>
      <c r="BC401" s="42">
        <f>BC399/2-0.5</f>
        <v/>
      </c>
      <c r="BD401" s="42">
        <f>BD399/2-0.5</f>
        <v/>
      </c>
      <c r="BE401" s="42">
        <f>BE399/2-0.5</f>
        <v/>
      </c>
      <c r="BF401" s="42">
        <f>BF399/2-0.5</f>
        <v/>
      </c>
      <c r="BH401" s="42">
        <f>BH399/2-0.5</f>
        <v/>
      </c>
      <c r="BI401" s="42">
        <f>BI399/2-0.5</f>
        <v/>
      </c>
      <c r="BJ401" s="42">
        <f>BJ399/2-0.5</f>
        <v/>
      </c>
      <c r="BK401" s="42">
        <f>BK399/2-0.5</f>
        <v/>
      </c>
      <c r="BM401" s="42">
        <f>BM399/2-0.5</f>
        <v/>
      </c>
      <c r="BN401" s="42">
        <f>BN399/2-0.5</f>
        <v/>
      </c>
      <c r="BO401" s="42">
        <f>BO399/2-0.5</f>
        <v/>
      </c>
      <c r="BP401" s="42">
        <f>BP399/2-0.5</f>
        <v/>
      </c>
      <c r="BR401" s="42">
        <f>BR399/2-0.5</f>
        <v/>
      </c>
      <c r="BS401" s="42">
        <f>BS399/2-0.5</f>
        <v/>
      </c>
      <c r="BT401" s="42">
        <f>BT399/2-0.5</f>
        <v/>
      </c>
      <c r="BU401" s="42">
        <f>BU399/2-0.5</f>
        <v/>
      </c>
      <c r="BW401" s="42">
        <f>BW399/2-0.5</f>
        <v/>
      </c>
      <c r="BX401" s="42">
        <f>BX399/2-0.5</f>
        <v/>
      </c>
      <c r="BY401" s="42">
        <f>BY399/2-0.5</f>
        <v/>
      </c>
      <c r="BZ401" s="42">
        <f>BZ399/2-0.5</f>
        <v/>
      </c>
      <c r="CA401" s="42">
        <f>CA399/2-0.5</f>
        <v/>
      </c>
      <c r="CB401" s="42">
        <f>CB399/2-0.5</f>
        <v/>
      </c>
      <c r="CC401" s="42">
        <f>CC399/2-0.5</f>
        <v/>
      </c>
      <c r="CD401" s="42">
        <f>CD399/2-0.5</f>
        <v/>
      </c>
      <c r="CE401" s="42">
        <f>CE399/2-0.5</f>
        <v/>
      </c>
      <c r="CG401" s="42">
        <f>CG399/2-0.5</f>
        <v/>
      </c>
      <c r="CH401" s="42">
        <f>CH399/2-0.5</f>
        <v/>
      </c>
      <c r="CI401" s="42">
        <f>CI399/2-0.5</f>
        <v/>
      </c>
      <c r="CJ401" s="42">
        <f>CJ399/2-0.5</f>
        <v/>
      </c>
      <c r="CL401" s="42">
        <f>CL399/2-0.5</f>
        <v/>
      </c>
      <c r="CM401" s="42">
        <f>CM399/2-0.5</f>
        <v/>
      </c>
      <c r="CN401" s="42">
        <f>CN399/2-0.5</f>
        <v/>
      </c>
      <c r="CO401" s="42">
        <f>CO399/2-0.5</f>
        <v/>
      </c>
      <c r="CQ401" s="42">
        <f>CQ399/2-0.5</f>
        <v/>
      </c>
      <c r="CR401" s="42">
        <f>CR399/2-0.5</f>
        <v/>
      </c>
      <c r="CS401" s="42">
        <f>CS399/2-0.5</f>
        <v/>
      </c>
      <c r="CT401" s="42">
        <f>CT399/2-0.5</f>
        <v/>
      </c>
      <c r="CV401" s="42">
        <f>CV399/2-0.5</f>
        <v/>
      </c>
      <c r="CW401" s="42">
        <f>CW399/2-0.5</f>
        <v/>
      </c>
      <c r="CX401" s="42">
        <f>CX399/2-0.5</f>
        <v/>
      </c>
      <c r="CY401" s="42">
        <f>CY399/2-0.5</f>
        <v/>
      </c>
      <c r="DA401" s="42">
        <f>DA399/2-0.5</f>
        <v/>
      </c>
      <c r="DB401" s="42">
        <f>DB399/2-0.5</f>
        <v/>
      </c>
      <c r="DC401" s="42">
        <f>DC399/2-0.5</f>
        <v/>
      </c>
      <c r="DD401" s="42">
        <f>DD399/2-0.5</f>
        <v/>
      </c>
      <c r="DF401" s="42">
        <f>DF399/2-0.5</f>
        <v/>
      </c>
      <c r="DG401" s="42">
        <f>DG399/2-0.5</f>
        <v/>
      </c>
      <c r="DH401" s="42">
        <f>DH399/2-0.5</f>
        <v/>
      </c>
      <c r="DI401" s="42">
        <f>DI399/2-0.5</f>
        <v/>
      </c>
      <c r="DK401" s="42">
        <f>DK399/2-0.5</f>
        <v/>
      </c>
      <c r="DL401" s="42">
        <f>DL399/2-0.5</f>
        <v/>
      </c>
      <c r="DM401" s="42">
        <f>DM399/2-0.5</f>
        <v/>
      </c>
      <c r="DN401" s="42">
        <f>DN399/2-0.5</f>
        <v/>
      </c>
      <c r="DP401" s="42">
        <f>DP399/2-0.5</f>
        <v/>
      </c>
      <c r="DQ401" s="42">
        <f>DQ399/2-0.5</f>
        <v/>
      </c>
      <c r="DR401" s="42">
        <f>DR399/2-0.5</f>
        <v/>
      </c>
      <c r="DS401" s="42">
        <f>DS399/2-0.5</f>
        <v/>
      </c>
      <c r="DU401" s="42">
        <f>DU399/2-0.5</f>
        <v/>
      </c>
      <c r="DV401" s="42">
        <f>DV399/2-0.5</f>
        <v/>
      </c>
      <c r="DW401" s="42">
        <f>DW399/2-0.5</f>
        <v/>
      </c>
      <c r="DX401" s="42">
        <f>DX399/2-0.5</f>
        <v/>
      </c>
      <c r="DY401" s="42">
        <f>DY399/2-0.5</f>
        <v/>
      </c>
      <c r="DZ401" s="42">
        <f>DZ399/2-0.5</f>
        <v/>
      </c>
      <c r="EA401" s="42">
        <f>EA399/2-0.5</f>
        <v/>
      </c>
      <c r="EB401" s="42">
        <f>EB399/2-0.5</f>
        <v/>
      </c>
      <c r="EC401" s="42">
        <f>EC399/2-0.5</f>
        <v/>
      </c>
      <c r="EE401" s="42">
        <f>EE399/2-0.5</f>
        <v/>
      </c>
      <c r="EF401" s="42">
        <f>EF399/2-0.5</f>
        <v/>
      </c>
      <c r="EG401" s="42">
        <f>EG399/2-0.5</f>
        <v/>
      </c>
      <c r="EH401" s="42">
        <f>EH399/2-0.5</f>
        <v/>
      </c>
      <c r="EJ401" s="42">
        <f>EJ399/2-0.5</f>
        <v/>
      </c>
      <c r="EK401" s="42">
        <f>EK399/2-0.5</f>
        <v/>
      </c>
      <c r="EL401" s="42">
        <f>EL399/2-0.5</f>
        <v/>
      </c>
      <c r="EM401" s="42">
        <f>EM399/2-0.5</f>
        <v/>
      </c>
      <c r="EO401" s="42">
        <f>EO399/2-0.5</f>
        <v/>
      </c>
      <c r="EP401" s="42">
        <f>EP399/2-0.5</f>
        <v/>
      </c>
      <c r="EQ401" s="42">
        <f>EQ399/2-0.5</f>
        <v/>
      </c>
      <c r="ER401" s="42">
        <f>ER399/2-0.5</f>
        <v/>
      </c>
      <c r="ET401" s="42">
        <f>ET399/2-0.5</f>
        <v/>
      </c>
      <c r="EU401" s="42">
        <f>EU399/2-0.5</f>
        <v/>
      </c>
      <c r="EV401" s="42">
        <f>EV399/2-0.5</f>
        <v/>
      </c>
      <c r="EW401" s="42">
        <f>EW399/2-0.5</f>
        <v/>
      </c>
      <c r="EY401" s="42">
        <f>EY399/2-0.5</f>
        <v/>
      </c>
      <c r="EZ401" s="42">
        <f>EZ399/2-0.5</f>
        <v/>
      </c>
      <c r="FA401" s="42">
        <f>FA399/2-0.5</f>
        <v/>
      </c>
      <c r="FB401" s="42">
        <f>FB399/2-0.5</f>
        <v/>
      </c>
    </row>
    <row r="402">
      <c r="G402" s="42">
        <f>G401</f>
        <v/>
      </c>
      <c r="H402" s="42">
        <f>H401</f>
        <v/>
      </c>
      <c r="L402" s="42">
        <f>L401</f>
        <v/>
      </c>
      <c r="M402" s="42">
        <f>M401</f>
        <v/>
      </c>
      <c r="Q402" s="42">
        <f>Q401</f>
        <v/>
      </c>
      <c r="R402" s="42">
        <f>R401</f>
        <v/>
      </c>
      <c r="V402" s="42">
        <f>V401</f>
        <v/>
      </c>
      <c r="W402" s="42">
        <f>W401</f>
        <v/>
      </c>
      <c r="AA402" s="42">
        <f>AA401</f>
        <v/>
      </c>
      <c r="AB402" s="42">
        <f>AB401</f>
        <v/>
      </c>
      <c r="AF402" s="42">
        <f>AF401</f>
        <v/>
      </c>
      <c r="AG402" s="42">
        <f>AG401</f>
        <v/>
      </c>
      <c r="AK402" s="42">
        <f>AK401</f>
        <v/>
      </c>
      <c r="AL402" s="42">
        <f>AL401</f>
        <v/>
      </c>
      <c r="AP402" s="42">
        <f>AP401</f>
        <v/>
      </c>
      <c r="AQ402" s="42">
        <f>AQ401</f>
        <v/>
      </c>
      <c r="AU402" s="42">
        <f>AU401</f>
        <v/>
      </c>
      <c r="AV402" s="42">
        <f>AV401</f>
        <v/>
      </c>
      <c r="AZ402" s="42">
        <f>AZ401</f>
        <v/>
      </c>
      <c r="BA402" s="42">
        <f>BA401</f>
        <v/>
      </c>
      <c r="BE402" s="42">
        <f>BE401</f>
        <v/>
      </c>
      <c r="BF402" s="42">
        <f>BF401</f>
        <v/>
      </c>
      <c r="BJ402" s="42">
        <f>BJ401</f>
        <v/>
      </c>
      <c r="BK402" s="42">
        <f>BK401</f>
        <v/>
      </c>
      <c r="BO402" s="42">
        <f>BO401</f>
        <v/>
      </c>
      <c r="BP402" s="42">
        <f>BP401</f>
        <v/>
      </c>
      <c r="BT402" s="42">
        <f>BT401</f>
        <v/>
      </c>
      <c r="BU402" s="42">
        <f>BU401</f>
        <v/>
      </c>
      <c r="BY402" s="42">
        <f>BY401</f>
        <v/>
      </c>
      <c r="BZ402" s="42">
        <f>BZ401</f>
        <v/>
      </c>
      <c r="CD402" s="42">
        <f>CD401</f>
        <v/>
      </c>
      <c r="CE402" s="42">
        <f>CE401</f>
        <v/>
      </c>
      <c r="CI402" s="42">
        <f>CI401</f>
        <v/>
      </c>
      <c r="CJ402" s="42">
        <f>CJ401</f>
        <v/>
      </c>
      <c r="CN402" s="42">
        <f>CN401</f>
        <v/>
      </c>
      <c r="CO402" s="42">
        <f>CO401</f>
        <v/>
      </c>
      <c r="CS402" s="42">
        <f>CS401</f>
        <v/>
      </c>
      <c r="CT402" s="42">
        <f>CT401</f>
        <v/>
      </c>
      <c r="CX402" s="42">
        <f>CX401</f>
        <v/>
      </c>
      <c r="CY402" s="42">
        <f>CY401</f>
        <v/>
      </c>
      <c r="DC402" s="42">
        <f>DC401</f>
        <v/>
      </c>
      <c r="DD402" s="42">
        <f>DD401</f>
        <v/>
      </c>
      <c r="DH402" s="42">
        <f>DH401</f>
        <v/>
      </c>
      <c r="DI402" s="42">
        <f>DI401</f>
        <v/>
      </c>
      <c r="DM402" s="42">
        <f>DM401</f>
        <v/>
      </c>
      <c r="DN402" s="42">
        <f>DN401</f>
        <v/>
      </c>
      <c r="DR402" s="42">
        <f>DR401</f>
        <v/>
      </c>
      <c r="DS402" s="42">
        <f>DS401</f>
        <v/>
      </c>
      <c r="DW402" s="42">
        <f>DW401</f>
        <v/>
      </c>
      <c r="DX402" s="42">
        <f>DX401</f>
        <v/>
      </c>
      <c r="EB402" s="42">
        <f>EB401</f>
        <v/>
      </c>
      <c r="EC402" s="42">
        <f>EC401</f>
        <v/>
      </c>
      <c r="EG402" s="42">
        <f>EG401</f>
        <v/>
      </c>
      <c r="EH402" s="42">
        <f>EH401</f>
        <v/>
      </c>
      <c r="EL402" s="42">
        <f>EL401</f>
        <v/>
      </c>
      <c r="EM402" s="42">
        <f>EM401</f>
        <v/>
      </c>
      <c r="EQ402" s="42">
        <f>EQ401</f>
        <v/>
      </c>
      <c r="ER402" s="42">
        <f>ER401</f>
        <v/>
      </c>
      <c r="EV402" s="42">
        <f>EV401</f>
        <v/>
      </c>
      <c r="EW402" s="42">
        <f>EW401</f>
        <v/>
      </c>
      <c r="FA402" s="42">
        <f>FA401</f>
        <v/>
      </c>
      <c r="FB402" s="42">
        <f>FB401</f>
        <v/>
      </c>
    </row>
    <row r="415">
      <c r="E415" s="6" t="n">
        <v>1</v>
      </c>
      <c r="F415" s="6" t="n">
        <v>1</v>
      </c>
      <c r="G415" s="6" t="n">
        <v>1</v>
      </c>
      <c r="H415" s="6" t="n">
        <v>1</v>
      </c>
      <c r="I415" s="6" t="n"/>
      <c r="J415" s="10" t="inlineStr">
        <is>
          <t>2a</t>
        </is>
      </c>
      <c r="K415" s="10" t="inlineStr">
        <is>
          <t>2a</t>
        </is>
      </c>
      <c r="L415" s="10" t="inlineStr">
        <is>
          <t>2a</t>
        </is>
      </c>
      <c r="M415" s="10" t="inlineStr">
        <is>
          <t>2a</t>
        </is>
      </c>
      <c r="N415" s="10" t="n"/>
      <c r="O415" s="10" t="inlineStr">
        <is>
          <t>2b</t>
        </is>
      </c>
      <c r="P415" s="10" t="inlineStr">
        <is>
          <t>2b</t>
        </is>
      </c>
      <c r="Q415" s="10" t="inlineStr">
        <is>
          <t>2b</t>
        </is>
      </c>
      <c r="R415" s="10" t="inlineStr">
        <is>
          <t>2b</t>
        </is>
      </c>
      <c r="S415" s="10" t="n"/>
      <c r="T415" s="14" t="inlineStr">
        <is>
          <t>3a</t>
        </is>
      </c>
      <c r="U415" s="14" t="inlineStr">
        <is>
          <t>3a</t>
        </is>
      </c>
      <c r="V415" s="14" t="inlineStr">
        <is>
          <t>3a</t>
        </is>
      </c>
      <c r="W415" s="14" t="inlineStr">
        <is>
          <t>3a</t>
        </is>
      </c>
      <c r="X415" s="14" t="n"/>
      <c r="Y415" s="14" t="inlineStr">
        <is>
          <t>3b</t>
        </is>
      </c>
      <c r="Z415" s="14" t="inlineStr">
        <is>
          <t>3b</t>
        </is>
      </c>
      <c r="AA415" s="14" t="inlineStr">
        <is>
          <t>3b</t>
        </is>
      </c>
      <c r="AB415" s="14" t="inlineStr">
        <is>
          <t>3b</t>
        </is>
      </c>
      <c r="AC415" s="14" t="n"/>
      <c r="AD415" s="14" t="inlineStr">
        <is>
          <t>3c</t>
        </is>
      </c>
      <c r="AE415" s="14" t="inlineStr">
        <is>
          <t>3c</t>
        </is>
      </c>
      <c r="AF415" s="14" t="inlineStr">
        <is>
          <t>3c</t>
        </is>
      </c>
      <c r="AG415" s="14" t="inlineStr">
        <is>
          <t>3c</t>
        </is>
      </c>
      <c r="AH415" s="14" t="n"/>
      <c r="AI415" s="14" t="inlineStr">
        <is>
          <t>3d</t>
        </is>
      </c>
      <c r="AJ415" s="14" t="inlineStr">
        <is>
          <t>3d</t>
        </is>
      </c>
      <c r="AK415" s="14" t="inlineStr">
        <is>
          <t>3d</t>
        </is>
      </c>
      <c r="AL415" s="14" t="inlineStr">
        <is>
          <t>3d</t>
        </is>
      </c>
      <c r="AM415" s="14" t="n"/>
      <c r="AN415" s="18" t="inlineStr">
        <is>
          <t>4a</t>
        </is>
      </c>
      <c r="AO415" s="18" t="inlineStr">
        <is>
          <t>4a</t>
        </is>
      </c>
      <c r="AP415" s="18" t="inlineStr">
        <is>
          <t>4a</t>
        </is>
      </c>
      <c r="AQ415" s="18" t="inlineStr">
        <is>
          <t>4a</t>
        </is>
      </c>
      <c r="AR415" s="18" t="n"/>
      <c r="AS415" s="18" t="inlineStr">
        <is>
          <t>4b</t>
        </is>
      </c>
      <c r="AT415" s="18" t="inlineStr">
        <is>
          <t>4b</t>
        </is>
      </c>
      <c r="AU415" s="18" t="inlineStr">
        <is>
          <t>4b</t>
        </is>
      </c>
      <c r="AV415" s="18" t="inlineStr">
        <is>
          <t>4b</t>
        </is>
      </c>
      <c r="AW415" s="18" t="n"/>
      <c r="AX415" s="18" t="inlineStr">
        <is>
          <t>4c</t>
        </is>
      </c>
      <c r="AY415" s="18" t="inlineStr">
        <is>
          <t>4c</t>
        </is>
      </c>
      <c r="AZ415" s="18" t="inlineStr">
        <is>
          <t>4c</t>
        </is>
      </c>
      <c r="BA415" s="18" t="inlineStr">
        <is>
          <t>4c</t>
        </is>
      </c>
      <c r="BB415" s="18" t="n"/>
      <c r="BC415" s="18" t="inlineStr">
        <is>
          <t>4d</t>
        </is>
      </c>
      <c r="BD415" s="18" t="inlineStr">
        <is>
          <t>4d</t>
        </is>
      </c>
      <c r="BE415" s="18" t="inlineStr">
        <is>
          <t>4d</t>
        </is>
      </c>
      <c r="BF415" s="18" t="inlineStr">
        <is>
          <t>4d</t>
        </is>
      </c>
      <c r="BG415" s="18" t="n"/>
      <c r="BH415" s="18" t="inlineStr">
        <is>
          <t>4e</t>
        </is>
      </c>
      <c r="BI415" s="18" t="inlineStr">
        <is>
          <t>4e</t>
        </is>
      </c>
      <c r="BJ415" s="18" t="inlineStr">
        <is>
          <t>4e</t>
        </is>
      </c>
      <c r="BK415" s="18" t="inlineStr">
        <is>
          <t>4e</t>
        </is>
      </c>
      <c r="BL415" s="18" t="n"/>
      <c r="BM415" s="18" t="inlineStr">
        <is>
          <t>4f</t>
        </is>
      </c>
      <c r="BN415" s="18" t="inlineStr">
        <is>
          <t>4f</t>
        </is>
      </c>
      <c r="BO415" s="18" t="inlineStr">
        <is>
          <t>4f</t>
        </is>
      </c>
      <c r="BP415" s="18" t="inlineStr">
        <is>
          <t>4f</t>
        </is>
      </c>
      <c r="BQ415" s="18" t="n"/>
      <c r="BR415" s="18" t="inlineStr">
        <is>
          <t>4g</t>
        </is>
      </c>
      <c r="BS415" s="18" t="inlineStr">
        <is>
          <t>4g</t>
        </is>
      </c>
      <c r="BT415" s="18" t="inlineStr">
        <is>
          <t>4g</t>
        </is>
      </c>
      <c r="BU415" s="18" t="inlineStr">
        <is>
          <t>4g</t>
        </is>
      </c>
      <c r="BV415" s="18" t="n"/>
      <c r="BW415" s="18" t="inlineStr">
        <is>
          <t>4h</t>
        </is>
      </c>
      <c r="BX415" s="18" t="inlineStr">
        <is>
          <t>4h</t>
        </is>
      </c>
      <c r="BY415" s="18" t="inlineStr">
        <is>
          <t>4h</t>
        </is>
      </c>
      <c r="BZ415" s="18" t="inlineStr">
        <is>
          <t>4h</t>
        </is>
      </c>
      <c r="CA415" s="18" t="n"/>
      <c r="CB415" s="25" t="inlineStr">
        <is>
          <t>5a</t>
        </is>
      </c>
      <c r="CC415" s="25" t="inlineStr">
        <is>
          <t>5a</t>
        </is>
      </c>
      <c r="CD415" s="25" t="inlineStr">
        <is>
          <t>5a</t>
        </is>
      </c>
      <c r="CE415" s="25" t="inlineStr">
        <is>
          <t>5a</t>
        </is>
      </c>
      <c r="CF415" s="25" t="n"/>
      <c r="CG415" s="25" t="inlineStr">
        <is>
          <t>5b</t>
        </is>
      </c>
      <c r="CH415" s="25" t="inlineStr">
        <is>
          <t>5b</t>
        </is>
      </c>
      <c r="CI415" s="25" t="inlineStr">
        <is>
          <t>5b</t>
        </is>
      </c>
      <c r="CJ415" s="25" t="inlineStr">
        <is>
          <t>5b</t>
        </is>
      </c>
      <c r="CK415" s="25" t="n"/>
      <c r="CL415" s="25" t="inlineStr">
        <is>
          <t>5c</t>
        </is>
      </c>
      <c r="CM415" s="25" t="inlineStr">
        <is>
          <t>5c</t>
        </is>
      </c>
      <c r="CN415" s="25" t="inlineStr">
        <is>
          <t>5c</t>
        </is>
      </c>
      <c r="CO415" s="25" t="inlineStr">
        <is>
          <t>5c</t>
        </is>
      </c>
      <c r="CP415" s="25" t="n"/>
      <c r="CQ415" s="25" t="inlineStr">
        <is>
          <t>5d</t>
        </is>
      </c>
      <c r="CR415" s="25" t="inlineStr">
        <is>
          <t>5d</t>
        </is>
      </c>
      <c r="CS415" s="25" t="inlineStr">
        <is>
          <t>5d</t>
        </is>
      </c>
      <c r="CT415" s="25" t="inlineStr">
        <is>
          <t>5d</t>
        </is>
      </c>
      <c r="CU415" s="25" t="n"/>
      <c r="CV415" s="25" t="inlineStr">
        <is>
          <t>5e</t>
        </is>
      </c>
      <c r="CW415" s="25" t="inlineStr">
        <is>
          <t>5e</t>
        </is>
      </c>
      <c r="CX415" s="25" t="inlineStr">
        <is>
          <t>5e</t>
        </is>
      </c>
      <c r="CY415" s="25" t="inlineStr">
        <is>
          <t>5e</t>
        </is>
      </c>
      <c r="CZ415" s="25" t="n"/>
      <c r="DA415" s="25" t="inlineStr">
        <is>
          <t>5f</t>
        </is>
      </c>
      <c r="DB415" s="25" t="inlineStr">
        <is>
          <t>5f</t>
        </is>
      </c>
      <c r="DC415" s="25" t="inlineStr">
        <is>
          <t>5f</t>
        </is>
      </c>
      <c r="DD415" s="25" t="inlineStr">
        <is>
          <t>5f</t>
        </is>
      </c>
      <c r="DE415" s="25" t="n"/>
      <c r="DF415" s="25" t="inlineStr">
        <is>
          <t>5g</t>
        </is>
      </c>
      <c r="DG415" s="25" t="inlineStr">
        <is>
          <t>5g</t>
        </is>
      </c>
      <c r="DH415" s="25" t="inlineStr">
        <is>
          <t>5g</t>
        </is>
      </c>
      <c r="DI415" s="25" t="inlineStr">
        <is>
          <t>5g</t>
        </is>
      </c>
      <c r="DJ415" s="25" t="n"/>
      <c r="DK415" s="25" t="inlineStr">
        <is>
          <t>5h</t>
        </is>
      </c>
      <c r="DL415" s="25" t="inlineStr">
        <is>
          <t>5h</t>
        </is>
      </c>
      <c r="DM415" s="25" t="inlineStr">
        <is>
          <t>5h</t>
        </is>
      </c>
      <c r="DN415" s="25" t="inlineStr">
        <is>
          <t>5h</t>
        </is>
      </c>
      <c r="DO415" s="25" t="n"/>
      <c r="DP415" s="25" t="inlineStr">
        <is>
          <t>5i</t>
        </is>
      </c>
      <c r="DQ415" s="25" t="inlineStr">
        <is>
          <t>5i</t>
        </is>
      </c>
      <c r="DR415" s="25" t="inlineStr">
        <is>
          <t>5i</t>
        </is>
      </c>
      <c r="DS415" s="25" t="inlineStr">
        <is>
          <t>5i</t>
        </is>
      </c>
      <c r="DT415" s="25" t="n"/>
      <c r="DU415" s="25" t="inlineStr">
        <is>
          <t>5j</t>
        </is>
      </c>
      <c r="DV415" s="25" t="inlineStr">
        <is>
          <t>5j</t>
        </is>
      </c>
      <c r="DW415" s="25" t="inlineStr">
        <is>
          <t>5j</t>
        </is>
      </c>
      <c r="DX415" s="25" t="inlineStr">
        <is>
          <t>5j</t>
        </is>
      </c>
      <c r="DY415" s="25" t="n"/>
      <c r="DZ415" s="25" t="inlineStr">
        <is>
          <t>5k</t>
        </is>
      </c>
      <c r="EA415" s="25" t="inlineStr">
        <is>
          <t>5k</t>
        </is>
      </c>
      <c r="EB415" s="25" t="inlineStr">
        <is>
          <t>5k</t>
        </is>
      </c>
      <c r="EC415" s="25" t="inlineStr">
        <is>
          <t>5k</t>
        </is>
      </c>
      <c r="ED415" s="25" t="n"/>
      <c r="EE415" s="25" t="inlineStr">
        <is>
          <t>5l</t>
        </is>
      </c>
      <c r="EF415" s="25" t="inlineStr">
        <is>
          <t>5l</t>
        </is>
      </c>
      <c r="EG415" s="25" t="inlineStr">
        <is>
          <t>5l</t>
        </is>
      </c>
      <c r="EH415" s="25" t="inlineStr">
        <is>
          <t>5l</t>
        </is>
      </c>
      <c r="EI415" s="25" t="n"/>
      <c r="EJ415" s="25" t="inlineStr">
        <is>
          <t>5m</t>
        </is>
      </c>
      <c r="EK415" s="25" t="inlineStr">
        <is>
          <t>5m</t>
        </is>
      </c>
      <c r="EL415" s="25" t="inlineStr">
        <is>
          <t>5m</t>
        </is>
      </c>
      <c r="EM415" s="25" t="inlineStr">
        <is>
          <t>5m</t>
        </is>
      </c>
      <c r="EN415" s="25" t="n"/>
      <c r="EO415" s="25" t="inlineStr">
        <is>
          <t>5n</t>
        </is>
      </c>
      <c r="EP415" s="25" t="inlineStr">
        <is>
          <t>5n</t>
        </is>
      </c>
      <c r="EQ415" s="25" t="inlineStr">
        <is>
          <t>5n</t>
        </is>
      </c>
      <c r="ER415" s="25" t="inlineStr">
        <is>
          <t>5n</t>
        </is>
      </c>
      <c r="ES415" s="25" t="n"/>
      <c r="ET415" s="25" t="inlineStr">
        <is>
          <t>5o</t>
        </is>
      </c>
      <c r="EU415" s="25" t="inlineStr">
        <is>
          <t>5o</t>
        </is>
      </c>
      <c r="EV415" s="25" t="inlineStr">
        <is>
          <t>5o</t>
        </is>
      </c>
      <c r="EW415" s="25" t="inlineStr">
        <is>
          <t>5o</t>
        </is>
      </c>
      <c r="EX415" s="25" t="n"/>
      <c r="EY415" s="25" t="inlineStr">
        <is>
          <t>5p</t>
        </is>
      </c>
      <c r="EZ415" s="25" t="inlineStr">
        <is>
          <t>5p</t>
        </is>
      </c>
      <c r="FA415" s="25" t="inlineStr">
        <is>
          <t>5p</t>
        </is>
      </c>
      <c r="FB415" s="25" t="inlineStr">
        <is>
          <t>5p</t>
        </is>
      </c>
    </row>
    <row r="416">
      <c r="A416" s="42" t="inlineStr">
        <is>
          <t>Order</t>
        </is>
      </c>
      <c r="C416" s="42" t="inlineStr">
        <is>
          <t>Lineage</t>
        </is>
      </c>
      <c r="E416" s="7" t="inlineStr">
        <is>
          <t>Ancestor</t>
        </is>
      </c>
      <c r="F416" s="8" t="inlineStr">
        <is>
          <t>Birth</t>
        </is>
      </c>
      <c r="G416" s="8" t="inlineStr">
        <is>
          <t>Transition</t>
        </is>
      </c>
      <c r="H416" s="9" t="inlineStr">
        <is>
          <t>End</t>
        </is>
      </c>
      <c r="I416" s="8" t="n"/>
      <c r="J416" s="11" t="inlineStr">
        <is>
          <t>Ancestor</t>
        </is>
      </c>
      <c r="K416" s="12" t="inlineStr">
        <is>
          <t>Birth</t>
        </is>
      </c>
      <c r="L416" s="12" t="inlineStr">
        <is>
          <t>Transition</t>
        </is>
      </c>
      <c r="M416" s="13" t="inlineStr">
        <is>
          <t>End</t>
        </is>
      </c>
      <c r="N416" s="12" t="n"/>
      <c r="O416" s="11" t="inlineStr">
        <is>
          <t>Ancestor</t>
        </is>
      </c>
      <c r="P416" s="12" t="inlineStr">
        <is>
          <t>Birth</t>
        </is>
      </c>
      <c r="Q416" s="12" t="inlineStr">
        <is>
          <t>Transition</t>
        </is>
      </c>
      <c r="R416" s="13" t="inlineStr">
        <is>
          <t>End</t>
        </is>
      </c>
      <c r="S416" s="12" t="n"/>
      <c r="T416" s="15" t="inlineStr">
        <is>
          <t>Ancestor</t>
        </is>
      </c>
      <c r="U416" s="16" t="inlineStr">
        <is>
          <t>Birth</t>
        </is>
      </c>
      <c r="V416" s="16" t="inlineStr">
        <is>
          <t>Transition</t>
        </is>
      </c>
      <c r="W416" s="17" t="inlineStr">
        <is>
          <t>End</t>
        </is>
      </c>
      <c r="X416" s="16" t="n"/>
      <c r="Y416" s="15" t="inlineStr">
        <is>
          <t>Ancestor</t>
        </is>
      </c>
      <c r="Z416" s="16" t="inlineStr">
        <is>
          <t>Birth</t>
        </is>
      </c>
      <c r="AA416" s="16" t="inlineStr">
        <is>
          <t>Transition</t>
        </is>
      </c>
      <c r="AB416" s="17" t="inlineStr">
        <is>
          <t>End</t>
        </is>
      </c>
      <c r="AC416" s="16" t="n"/>
      <c r="AD416" s="15" t="inlineStr">
        <is>
          <t>Ancestor</t>
        </is>
      </c>
      <c r="AE416" s="16" t="inlineStr">
        <is>
          <t>Birth</t>
        </is>
      </c>
      <c r="AF416" s="16" t="inlineStr">
        <is>
          <t>Transition</t>
        </is>
      </c>
      <c r="AG416" s="17" t="inlineStr">
        <is>
          <t>End</t>
        </is>
      </c>
      <c r="AH416" s="16" t="n"/>
      <c r="AI416" s="15" t="inlineStr">
        <is>
          <t>Ancestor</t>
        </is>
      </c>
      <c r="AJ416" s="16" t="inlineStr">
        <is>
          <t>Birth</t>
        </is>
      </c>
      <c r="AK416" s="16" t="inlineStr">
        <is>
          <t>Transition</t>
        </is>
      </c>
      <c r="AL416" s="17" t="inlineStr">
        <is>
          <t>End</t>
        </is>
      </c>
      <c r="AM416" s="16" t="n"/>
      <c r="AN416" s="19" t="inlineStr">
        <is>
          <t>Ancestor</t>
        </is>
      </c>
      <c r="AO416" s="20" t="inlineStr">
        <is>
          <t>Birth</t>
        </is>
      </c>
      <c r="AP416" s="20" t="inlineStr">
        <is>
          <t>Transition</t>
        </is>
      </c>
      <c r="AQ416" s="21" t="inlineStr">
        <is>
          <t>End</t>
        </is>
      </c>
      <c r="AR416" s="20" t="n"/>
      <c r="AS416" s="22" t="inlineStr">
        <is>
          <t>Ancestor</t>
        </is>
      </c>
      <c r="AT416" s="23" t="inlineStr">
        <is>
          <t>Birth</t>
        </is>
      </c>
      <c r="AU416" s="23" t="inlineStr">
        <is>
          <t>Transition</t>
        </is>
      </c>
      <c r="AV416" s="24" t="inlineStr">
        <is>
          <t>End</t>
        </is>
      </c>
      <c r="AW416" s="23" t="n"/>
      <c r="AX416" s="22" t="inlineStr">
        <is>
          <t>Ancestor</t>
        </is>
      </c>
      <c r="AY416" s="23" t="inlineStr">
        <is>
          <t>Birth</t>
        </is>
      </c>
      <c r="AZ416" s="23" t="inlineStr">
        <is>
          <t>Transition</t>
        </is>
      </c>
      <c r="BA416" s="24" t="inlineStr">
        <is>
          <t>End</t>
        </is>
      </c>
      <c r="BB416" s="23" t="n"/>
      <c r="BC416" s="22" t="inlineStr">
        <is>
          <t>Ancestor</t>
        </is>
      </c>
      <c r="BD416" s="23" t="inlineStr">
        <is>
          <t>Birth</t>
        </is>
      </c>
      <c r="BE416" s="23" t="inlineStr">
        <is>
          <t>Transition</t>
        </is>
      </c>
      <c r="BF416" s="24" t="inlineStr">
        <is>
          <t>End</t>
        </is>
      </c>
      <c r="BG416" s="23" t="n"/>
      <c r="BH416" s="22" t="inlineStr">
        <is>
          <t>Ancestor</t>
        </is>
      </c>
      <c r="BI416" s="23" t="inlineStr">
        <is>
          <t>Birth</t>
        </is>
      </c>
      <c r="BJ416" s="23" t="inlineStr">
        <is>
          <t>Transition</t>
        </is>
      </c>
      <c r="BK416" s="24" t="inlineStr">
        <is>
          <t>End</t>
        </is>
      </c>
      <c r="BL416" s="23" t="n"/>
      <c r="BM416" s="22" t="inlineStr">
        <is>
          <t>Ancestor</t>
        </is>
      </c>
      <c r="BN416" s="23" t="inlineStr">
        <is>
          <t>Birth</t>
        </is>
      </c>
      <c r="BO416" s="23" t="inlineStr">
        <is>
          <t>Transition</t>
        </is>
      </c>
      <c r="BP416" s="24" t="inlineStr">
        <is>
          <t>End</t>
        </is>
      </c>
      <c r="BQ416" s="23" t="n"/>
      <c r="BR416" s="22" t="inlineStr">
        <is>
          <t>Ancestor</t>
        </is>
      </c>
      <c r="BS416" s="23" t="inlineStr">
        <is>
          <t>Birth</t>
        </is>
      </c>
      <c r="BT416" s="23" t="inlineStr">
        <is>
          <t>Transition</t>
        </is>
      </c>
      <c r="BU416" s="24" t="inlineStr">
        <is>
          <t>End</t>
        </is>
      </c>
      <c r="BV416" s="23" t="n"/>
      <c r="BW416" s="22" t="inlineStr">
        <is>
          <t>Ancestor</t>
        </is>
      </c>
      <c r="BX416" s="23" t="inlineStr">
        <is>
          <t>Birth</t>
        </is>
      </c>
      <c r="BY416" s="23" t="inlineStr">
        <is>
          <t>Transition</t>
        </is>
      </c>
      <c r="BZ416" s="24" t="inlineStr">
        <is>
          <t>End</t>
        </is>
      </c>
      <c r="CA416" s="23" t="n"/>
      <c r="CB416" s="26" t="inlineStr">
        <is>
          <t>Ancestor</t>
        </is>
      </c>
      <c r="CC416" s="27" t="inlineStr">
        <is>
          <t>Birth</t>
        </is>
      </c>
      <c r="CD416" s="27" t="inlineStr">
        <is>
          <t>Transition</t>
        </is>
      </c>
      <c r="CE416" s="28" t="inlineStr">
        <is>
          <t>End</t>
        </is>
      </c>
      <c r="CF416" s="27" t="n"/>
      <c r="CG416" s="26" t="inlineStr">
        <is>
          <t>Ancestor</t>
        </is>
      </c>
      <c r="CH416" s="27" t="inlineStr">
        <is>
          <t>Birth</t>
        </is>
      </c>
      <c r="CI416" s="27" t="inlineStr">
        <is>
          <t>Transition</t>
        </is>
      </c>
      <c r="CJ416" s="28" t="inlineStr">
        <is>
          <t>End</t>
        </is>
      </c>
      <c r="CK416" s="27" t="n"/>
      <c r="CL416" s="26" t="inlineStr">
        <is>
          <t>Ancestor</t>
        </is>
      </c>
      <c r="CM416" s="27" t="inlineStr">
        <is>
          <t>Birth</t>
        </is>
      </c>
      <c r="CN416" s="27" t="inlineStr">
        <is>
          <t>Transition</t>
        </is>
      </c>
      <c r="CO416" s="28" t="inlineStr">
        <is>
          <t>End</t>
        </is>
      </c>
      <c r="CP416" s="27" t="n"/>
      <c r="CQ416" s="26" t="inlineStr">
        <is>
          <t>Ancestor</t>
        </is>
      </c>
      <c r="CR416" s="27" t="inlineStr">
        <is>
          <t>Birth</t>
        </is>
      </c>
      <c r="CS416" s="27" t="inlineStr">
        <is>
          <t>Transition</t>
        </is>
      </c>
      <c r="CT416" s="28" t="inlineStr">
        <is>
          <t>End</t>
        </is>
      </c>
      <c r="CU416" s="27" t="n"/>
      <c r="CV416" s="26" t="inlineStr">
        <is>
          <t>Ancestor</t>
        </is>
      </c>
      <c r="CW416" s="27" t="inlineStr">
        <is>
          <t>Birth</t>
        </is>
      </c>
      <c r="CX416" s="27" t="inlineStr">
        <is>
          <t>Transition</t>
        </is>
      </c>
      <c r="CY416" s="28" t="inlineStr">
        <is>
          <t>End</t>
        </is>
      </c>
      <c r="CZ416" s="27" t="n"/>
      <c r="DA416" s="26" t="inlineStr">
        <is>
          <t>Ancestor</t>
        </is>
      </c>
      <c r="DB416" s="27" t="inlineStr">
        <is>
          <t>Birth</t>
        </is>
      </c>
      <c r="DC416" s="27" t="inlineStr">
        <is>
          <t>Transition</t>
        </is>
      </c>
      <c r="DD416" s="28" t="inlineStr">
        <is>
          <t>End</t>
        </is>
      </c>
      <c r="DE416" s="27" t="n"/>
      <c r="DF416" s="26" t="inlineStr">
        <is>
          <t>Ancestor</t>
        </is>
      </c>
      <c r="DG416" s="27" t="inlineStr">
        <is>
          <t>Birth</t>
        </is>
      </c>
      <c r="DH416" s="27" t="inlineStr">
        <is>
          <t>Transition</t>
        </is>
      </c>
      <c r="DI416" s="28" t="inlineStr">
        <is>
          <t>End</t>
        </is>
      </c>
      <c r="DJ416" s="27" t="n"/>
      <c r="DK416" s="26" t="inlineStr">
        <is>
          <t>Ancestor</t>
        </is>
      </c>
      <c r="DL416" s="27" t="inlineStr">
        <is>
          <t>Birth</t>
        </is>
      </c>
      <c r="DM416" s="27" t="inlineStr">
        <is>
          <t>Transition</t>
        </is>
      </c>
      <c r="DN416" s="28" t="inlineStr">
        <is>
          <t>End</t>
        </is>
      </c>
      <c r="DO416" s="27" t="n"/>
      <c r="DP416" s="26" t="inlineStr">
        <is>
          <t>Ancestor</t>
        </is>
      </c>
      <c r="DQ416" s="27" t="inlineStr">
        <is>
          <t>Birth</t>
        </is>
      </c>
      <c r="DR416" s="27" t="inlineStr">
        <is>
          <t>Transition</t>
        </is>
      </c>
      <c r="DS416" s="28" t="inlineStr">
        <is>
          <t>End</t>
        </is>
      </c>
      <c r="DT416" s="27" t="n"/>
      <c r="DU416" s="26" t="inlineStr">
        <is>
          <t>Ancestor</t>
        </is>
      </c>
      <c r="DV416" s="27" t="inlineStr">
        <is>
          <t>Birth</t>
        </is>
      </c>
      <c r="DW416" s="27" t="inlineStr">
        <is>
          <t>Transition</t>
        </is>
      </c>
      <c r="DX416" s="28" t="inlineStr">
        <is>
          <t>End</t>
        </is>
      </c>
      <c r="DY416" s="27" t="n"/>
      <c r="DZ416" s="26" t="inlineStr">
        <is>
          <t>Ancestor</t>
        </is>
      </c>
      <c r="EA416" s="27" t="inlineStr">
        <is>
          <t>Birth</t>
        </is>
      </c>
      <c r="EB416" s="27" t="inlineStr">
        <is>
          <t>Transition</t>
        </is>
      </c>
      <c r="EC416" s="28" t="inlineStr">
        <is>
          <t>End</t>
        </is>
      </c>
      <c r="ED416" s="27" t="n"/>
      <c r="EE416" s="26" t="inlineStr">
        <is>
          <t>Ancestor</t>
        </is>
      </c>
      <c r="EF416" s="27" t="inlineStr">
        <is>
          <t>Birth</t>
        </is>
      </c>
      <c r="EG416" s="27" t="inlineStr">
        <is>
          <t>Transition</t>
        </is>
      </c>
      <c r="EH416" s="28" t="inlineStr">
        <is>
          <t>End</t>
        </is>
      </c>
      <c r="EI416" s="27" t="n"/>
      <c r="EJ416" s="26" t="inlineStr">
        <is>
          <t>Ancestor</t>
        </is>
      </c>
      <c r="EK416" s="27" t="inlineStr">
        <is>
          <t>Birth</t>
        </is>
      </c>
      <c r="EL416" s="27" t="inlineStr">
        <is>
          <t>Transition</t>
        </is>
      </c>
      <c r="EM416" s="28" t="inlineStr">
        <is>
          <t>End</t>
        </is>
      </c>
      <c r="EN416" s="27" t="n"/>
      <c r="EO416" s="26" t="inlineStr">
        <is>
          <t>Ancestor</t>
        </is>
      </c>
      <c r="EP416" s="27" t="inlineStr">
        <is>
          <t>Birth</t>
        </is>
      </c>
      <c r="EQ416" s="27" t="inlineStr">
        <is>
          <t>Transition</t>
        </is>
      </c>
      <c r="ER416" s="28" t="inlineStr">
        <is>
          <t>End</t>
        </is>
      </c>
      <c r="ES416" s="27" t="n"/>
      <c r="ET416" s="26" t="inlineStr">
        <is>
          <t>Ancestor</t>
        </is>
      </c>
      <c r="EU416" s="27" t="inlineStr">
        <is>
          <t>Birth</t>
        </is>
      </c>
      <c r="EV416" s="27" t="inlineStr">
        <is>
          <t>Transition</t>
        </is>
      </c>
      <c r="EW416" s="28" t="inlineStr">
        <is>
          <t>End</t>
        </is>
      </c>
      <c r="EX416" s="27" t="n"/>
      <c r="EY416" s="26" t="inlineStr">
        <is>
          <t>Ancestor</t>
        </is>
      </c>
      <c r="EZ416" s="27" t="inlineStr">
        <is>
          <t>Birth</t>
        </is>
      </c>
      <c r="FA416" s="27" t="inlineStr">
        <is>
          <t>Transition</t>
        </is>
      </c>
      <c r="FB416" s="28" t="inlineStr">
        <is>
          <t>End</t>
        </is>
      </c>
      <c r="FC416" s="5" t="n"/>
    </row>
    <row r="417">
      <c r="A417" s="42">
        <f>COUNTIF(B$3:B$450,"&lt;="&amp;$B417)</f>
        <v/>
      </c>
      <c r="B417" s="42">
        <f>COUNT('R'!D424,'R'!G420,'R'!G428,'R'!J418,'R'!J422,'R'!J426,'R'!J430,'R'!M431,'R'!M429,'R'!M427,'R'!M425,'R'!M423,'R'!M421,'R'!M419,'R'!M417,'R'!P416,'R'!P417,'R'!P418,'R'!P419,'R'!P420,'R'!P421,'R'!P422,'R'!P423,'R'!P425,'R'!P426,'R'!P427,'R'!P428,'R'!P429,'R'!P430,'R'!P431,'R'!P432)+(C418*0.01)</f>
        <v/>
      </c>
      <c r="C417" s="33">
        <f>A417*20</f>
        <v/>
      </c>
      <c r="D417" s="42" t="inlineStr">
        <is>
          <t>x</t>
        </is>
      </c>
      <c r="E417" s="42">
        <f>'R'!B423</f>
        <v/>
      </c>
      <c r="F417" s="42">
        <f>E417</f>
        <v/>
      </c>
      <c r="G417" s="42">
        <f>'R'!B424</f>
        <v/>
      </c>
      <c r="H417" s="42">
        <f>IF('R'!D424=0,'R'!C424,'R'!D424)</f>
        <v/>
      </c>
      <c r="J417" s="42">
        <f>H417</f>
        <v/>
      </c>
      <c r="K417" s="42">
        <f>H417</f>
        <v/>
      </c>
      <c r="L417" s="32">
        <f>IF('R'!E420=0,x!K417,'R'!E420)</f>
        <v/>
      </c>
      <c r="M417" s="32">
        <f>IF(AND('R'!G420=0,'R'!F420=0), x!K417,(IF('R'!G420=0, 'R'!F420, 'R'!G420)))</f>
        <v/>
      </c>
      <c r="O417" s="42">
        <f>H417</f>
        <v/>
      </c>
      <c r="P417" s="42">
        <f>H417</f>
        <v/>
      </c>
      <c r="Q417" s="32">
        <f>IF('R'!E428=0,x!P417,'R'!E428)</f>
        <v/>
      </c>
      <c r="R417" s="32">
        <f>IF(AND('R'!G428=0, 'R'!F428=0),x!P417,IF('R'!G428=0, 'R'!F428, 'R'!G428))</f>
        <v/>
      </c>
      <c r="T417" s="42">
        <f>M417</f>
        <v/>
      </c>
      <c r="U417" s="42">
        <f>T417</f>
        <v/>
      </c>
      <c r="V417" s="32">
        <f>IF('R'!H418=0,x!U417,'R'!H418)</f>
        <v/>
      </c>
      <c r="W417" s="32">
        <f>IF(AND('R'!J418=0,'R'!I418=0),x!U417,IF('R'!J418=0,'R'!I418,'R'!J418))</f>
        <v/>
      </c>
      <c r="Y417" s="42">
        <f>T417</f>
        <v/>
      </c>
      <c r="Z417" s="42">
        <f>Y417</f>
        <v/>
      </c>
      <c r="AA417" s="32">
        <f>IF('R'!H422=0,x!Z417,'R'!H422)</f>
        <v/>
      </c>
      <c r="AB417" s="32">
        <f>IF(AND('R'!J422=0,'R'!I422=0),x!Z417,IF('R'!J422=0,'R'!I422,'R'!J422))</f>
        <v/>
      </c>
      <c r="AD417" s="42">
        <f>R417</f>
        <v/>
      </c>
      <c r="AE417" s="42">
        <f>AD417</f>
        <v/>
      </c>
      <c r="AF417" s="32">
        <f>IF('R'!H426=0,x!AE417,'R'!H426)</f>
        <v/>
      </c>
      <c r="AG417" s="32">
        <f>IF(AND('R'!J426=0,'R'!I426=0),x!AE417,IF('R'!J426=0,'R'!I426,'R'!J426))</f>
        <v/>
      </c>
      <c r="AI417" s="42">
        <f>R417</f>
        <v/>
      </c>
      <c r="AJ417" s="42">
        <f>AI417</f>
        <v/>
      </c>
      <c r="AK417" s="32">
        <f>IF('R'!H430=0,x!AJ417,'R'!H430)</f>
        <v/>
      </c>
      <c r="AL417" s="32">
        <f>IF(AND('R'!J430=0,'R'!I430=0),x!AJ417,IF('R'!J430=0,'R'!I430,'R'!J430))</f>
        <v/>
      </c>
      <c r="AN417" s="42">
        <f>W417</f>
        <v/>
      </c>
      <c r="AO417" s="42">
        <f>AN417</f>
        <v/>
      </c>
      <c r="AP417" s="32">
        <f>IF('R'!K417=0,x!AO417,'R'!K417)</f>
        <v/>
      </c>
      <c r="AQ417" s="32">
        <f>IF(AND('R'!M417=0,'R'!L417=0),x!AO417,IF('R'!M417=0,'R'!L417,'R'!M417))</f>
        <v/>
      </c>
      <c r="AS417" s="42">
        <f>W417</f>
        <v/>
      </c>
      <c r="AT417" s="42">
        <f>AS417</f>
        <v/>
      </c>
      <c r="AU417" s="32">
        <f>IF('R'!K419=0,x!AT417,'R'!K419)</f>
        <v/>
      </c>
      <c r="AV417" s="32">
        <f>IF(AND('R'!M419=0,'R'!L419=0),x!AT417,IF('R'!M419=0,'R'!L419,'R'!M419))</f>
        <v/>
      </c>
      <c r="AX417" s="42">
        <f>AB417</f>
        <v/>
      </c>
      <c r="AY417" s="42">
        <f>AX417</f>
        <v/>
      </c>
      <c r="AZ417" s="32">
        <f>IF('R'!K421=0,x!AY417,'R'!K421)</f>
        <v/>
      </c>
      <c r="BA417" s="32">
        <f>IF(AND('R'!M421=0,'R'!L421=0),x!AY417,IF('R'!M421=0,'R'!L421,'R'!M421))</f>
        <v/>
      </c>
      <c r="BC417" s="42">
        <f>AB417</f>
        <v/>
      </c>
      <c r="BD417" s="42">
        <f>BC417</f>
        <v/>
      </c>
      <c r="BE417" s="32">
        <f>IF('R'!K423=0,x!BD417,'R'!K423)</f>
        <v/>
      </c>
      <c r="BF417" s="32">
        <f>IF(AND('R'!M423=0,'R'!L423=0),x!BD417,IF('R'!M423=0,'R'!L423,'R'!M423))</f>
        <v/>
      </c>
      <c r="BH417" s="42">
        <f>AG417</f>
        <v/>
      </c>
      <c r="BI417" s="42">
        <f>BH417</f>
        <v/>
      </c>
      <c r="BJ417" s="32">
        <f>IF('R'!K425=0,x!BI417,'R'!K425)</f>
        <v/>
      </c>
      <c r="BK417" s="32">
        <f>IF(AND('R'!M425=0,'R'!L425=0),x!BI417,IF('R'!M425=0,'R'!L425,'R'!M425))</f>
        <v/>
      </c>
      <c r="BM417" s="42">
        <f>AG417</f>
        <v/>
      </c>
      <c r="BN417" s="42">
        <f>BM417</f>
        <v/>
      </c>
      <c r="BO417" s="32">
        <f>IF('R'!K427=0,x!BN417,'R'!K427)</f>
        <v/>
      </c>
      <c r="BP417" s="32">
        <f>IF(AND('R'!M427=0,'R'!L427=0),x!BN417,IF('R'!M427=0,'R'!L427,'R'!M427))</f>
        <v/>
      </c>
      <c r="BR417" s="42">
        <f>AL417</f>
        <v/>
      </c>
      <c r="BS417" s="42">
        <f>BR417</f>
        <v/>
      </c>
      <c r="BT417" s="32">
        <f>IF('R'!K429=0,x!BS417,'R'!K429)</f>
        <v/>
      </c>
      <c r="BU417" s="32">
        <f>IF(AND('R'!M429=0,'R'!L429=0),x!BS417,IF('R'!M429=0,'R'!L429,'R'!M429))</f>
        <v/>
      </c>
      <c r="BW417" s="42">
        <f>AL417</f>
        <v/>
      </c>
      <c r="BX417" s="42">
        <f>BW417</f>
        <v/>
      </c>
      <c r="BY417" s="32">
        <f>IF('R'!K431=0,x!BX417,'R'!K431)</f>
        <v/>
      </c>
      <c r="BZ417" s="32">
        <f>IF(AND('R'!M431=0,'R'!L431=0),x!BX417,IF('R'!M431=0,'R'!L431,'R'!M431))</f>
        <v/>
      </c>
      <c r="CB417" s="42">
        <f>AQ417</f>
        <v/>
      </c>
      <c r="CC417" s="42">
        <f>CB417</f>
        <v/>
      </c>
      <c r="CD417" s="32">
        <f>IF('R'!N416=0,x!CC417,'R'!N416)</f>
        <v/>
      </c>
      <c r="CE417" s="32">
        <f>IF(AND('R'!P416=0,'R'!O416=0),x!CC417,IF('R'!P416=0,'R'!O416,'R'!P416))</f>
        <v/>
      </c>
      <c r="CG417" s="42">
        <f>AQ417</f>
        <v/>
      </c>
      <c r="CH417" s="42">
        <f>CG417</f>
        <v/>
      </c>
      <c r="CI417" s="32">
        <f>IF('R'!N417=0,x!CH417,'R'!N417)</f>
        <v/>
      </c>
      <c r="CJ417" s="32">
        <f>IF(AND('R'!P417=0,'R'!O417=0),x!CH417,IF('R'!P417=0,'R'!O417,'R'!P417))</f>
        <v/>
      </c>
      <c r="CL417" s="42">
        <f>AV417</f>
        <v/>
      </c>
      <c r="CM417" s="42">
        <f>CL417</f>
        <v/>
      </c>
      <c r="CN417" s="32">
        <f>IF('R'!N418=0,x!CM417,'R'!N418)</f>
        <v/>
      </c>
      <c r="CO417" s="32">
        <f>IF(AND('R'!P418=0,'R'!O418=0),x!CM417,IF('R'!P418=0,'R'!O418,'R'!P418))</f>
        <v/>
      </c>
      <c r="CQ417" s="42">
        <f>AV417</f>
        <v/>
      </c>
      <c r="CR417" s="42">
        <f>CQ417</f>
        <v/>
      </c>
      <c r="CS417" s="32">
        <f>IF('R'!N419=0,x!CR417,'R'!N419)</f>
        <v/>
      </c>
      <c r="CT417" s="32">
        <f>IF(AND('R'!P419=0,'R'!O419=0),x!CR417,IF('R'!P419=0,'R'!O419,'R'!P419))</f>
        <v/>
      </c>
      <c r="CV417" s="42">
        <f>BA417</f>
        <v/>
      </c>
      <c r="CW417" s="42">
        <f>CV417</f>
        <v/>
      </c>
      <c r="CX417" s="32">
        <f>IF('R'!N420=0,x!CW417,'R'!N420)</f>
        <v/>
      </c>
      <c r="CY417" s="32">
        <f>IF(AND('R'!P420=0,'R'!O420=0),x!CW417,IF('R'!P420=0,'R'!O420,'R'!P420))</f>
        <v/>
      </c>
      <c r="DA417" s="42">
        <f>BA417</f>
        <v/>
      </c>
      <c r="DB417" s="42">
        <f>DA417</f>
        <v/>
      </c>
      <c r="DC417" s="32">
        <f>IF('R'!N421=0,x!DB417,'R'!N421)</f>
        <v/>
      </c>
      <c r="DD417" s="32">
        <f>IF(AND('R'!P421=0,'R'!O421=0),x!DB417,IF('R'!P421=0,'R'!O421,'R'!P421))</f>
        <v/>
      </c>
      <c r="DF417" s="42">
        <f>BF417</f>
        <v/>
      </c>
      <c r="DG417" s="42">
        <f>DF417</f>
        <v/>
      </c>
      <c r="DH417" s="32">
        <f>IF('R'!N422=0,x!DG417,'R'!N422)</f>
        <v/>
      </c>
      <c r="DI417" s="32">
        <f>IF(AND('R'!P422=0,'R'!O422=0),x!DG417,IF('R'!P422=0,'R'!O422,'R'!P422))</f>
        <v/>
      </c>
      <c r="DK417" s="42">
        <f>BF417</f>
        <v/>
      </c>
      <c r="DL417" s="42">
        <f>DK417</f>
        <v/>
      </c>
      <c r="DM417" s="32">
        <f>IF('R'!N423=0,x!DL417,'R'!N423)</f>
        <v/>
      </c>
      <c r="DN417" s="32">
        <f>IF(AND('R'!P423=0,'R'!O423=0),x!DL417,IF('R'!P423=0,'R'!O423,'R'!P423))</f>
        <v/>
      </c>
      <c r="DP417" s="42">
        <f>BK417</f>
        <v/>
      </c>
      <c r="DQ417" s="42">
        <f>DP417</f>
        <v/>
      </c>
      <c r="DR417" s="32">
        <f>IF('R'!N425=0,x!DQ417,'R'!N425)</f>
        <v/>
      </c>
      <c r="DS417" s="32">
        <f>IF(AND('R'!P425=0,'R'!O425=0),x!DQ417,IF('R'!P425=0,'R'!O425,'R'!P425))</f>
        <v/>
      </c>
      <c r="DU417" s="42">
        <f>BK417</f>
        <v/>
      </c>
      <c r="DV417" s="42">
        <f>DU417</f>
        <v/>
      </c>
      <c r="DW417" s="32">
        <f>IF('R'!N425=0,x!DV417,'R'!N425)</f>
        <v/>
      </c>
      <c r="DX417" s="32">
        <f>IF(AND('R'!P426=0,'R'!O426=0),x!DV417,IF('R'!P426=0,'R'!O426,'R'!P426))</f>
        <v/>
      </c>
      <c r="DZ417" s="42">
        <f>BP417</f>
        <v/>
      </c>
      <c r="EA417" s="42">
        <f>DZ417</f>
        <v/>
      </c>
      <c r="EB417" s="32">
        <f>IF('R'!N426=0,x!EA417,'R'!N426)</f>
        <v/>
      </c>
      <c r="EC417" s="32">
        <f>IF(AND('R'!P427=0,'R'!O427=0),x!EA417,IF('R'!P427=0,'R'!O427,'R'!P427))</f>
        <v/>
      </c>
      <c r="EE417" s="42">
        <f>BP417</f>
        <v/>
      </c>
      <c r="EF417" s="42">
        <f>EE417</f>
        <v/>
      </c>
      <c r="EG417" s="32">
        <f>IF('R'!N427=0,x!EF417,'R'!N427)</f>
        <v/>
      </c>
      <c r="EH417" s="32">
        <f>IF(AND('R'!P428=0,'R'!O428=0),x!EF417,IF('R'!P428=0,'R'!O428,'R'!P428))</f>
        <v/>
      </c>
      <c r="EJ417" s="42">
        <f>BU417</f>
        <v/>
      </c>
      <c r="EK417" s="42">
        <f>EJ417</f>
        <v/>
      </c>
      <c r="EL417" s="32">
        <f>IF('R'!N428=0,x!EK417,'R'!N428)</f>
        <v/>
      </c>
      <c r="EM417" s="32">
        <f>IF(AND('R'!P429=0,'R'!O429=0),x!EK417,IF('R'!P429=0,'R'!O429,'R'!P429))</f>
        <v/>
      </c>
      <c r="EO417" s="42">
        <f>BU417</f>
        <v/>
      </c>
      <c r="EP417" s="42">
        <f>EO417</f>
        <v/>
      </c>
      <c r="EQ417" s="32">
        <f>IF('R'!N429=0,x!EP417,'R'!N429)</f>
        <v/>
      </c>
      <c r="ER417" s="32">
        <f>IF(AND('R'!P430=0,'R'!O430=0),x!EP417,IF('R'!P430=0,'R'!O430,'R'!P430))</f>
        <v/>
      </c>
      <c r="ET417" s="42">
        <f>BZ417</f>
        <v/>
      </c>
      <c r="EU417" s="42">
        <f>ET417</f>
        <v/>
      </c>
      <c r="EV417" s="32">
        <f>IF('R'!N430=0,x!EU417,'R'!N430)</f>
        <v/>
      </c>
      <c r="EW417" s="32">
        <f>IF(AND('R'!P431=0,'R'!O431=0),x!EU417,IF('R'!P431=0,'R'!O431,'R'!P431))</f>
        <v/>
      </c>
      <c r="EY417" s="42">
        <f>BZ417</f>
        <v/>
      </c>
      <c r="EZ417" s="42">
        <f>EY417</f>
        <v/>
      </c>
      <c r="FA417" s="32">
        <f>IF('R'!N431=0,x!EZ417,'R'!N431)</f>
        <v/>
      </c>
      <c r="FB417" s="32">
        <f>IF(AND('R'!P432=0,'R'!O432=0),x!EZ417,IF('R'!P432=0,'R'!O432,'R'!P432))</f>
        <v/>
      </c>
    </row>
    <row r="418">
      <c r="C418" s="31">
        <f>'R'!A424</f>
        <v/>
      </c>
      <c r="D418" s="42" t="inlineStr">
        <is>
          <t>y</t>
        </is>
      </c>
      <c r="E418" s="42">
        <f>C417</f>
        <v/>
      </c>
      <c r="F418" s="42">
        <f>C417</f>
        <v/>
      </c>
      <c r="G418" s="42">
        <f>C417</f>
        <v/>
      </c>
      <c r="H418" s="42">
        <f>C417</f>
        <v/>
      </c>
      <c r="J418" s="42">
        <f>E418</f>
        <v/>
      </c>
      <c r="K418" s="32">
        <f>IF(OR(H417=145,'R'!C424&lt;&gt;0,'R'!E420=0),H418,$C417+4)</f>
        <v/>
      </c>
      <c r="L418" s="42">
        <f>K418</f>
        <v/>
      </c>
      <c r="M418" s="42">
        <f>K418</f>
        <v/>
      </c>
      <c r="O418" s="42">
        <f>H418</f>
        <v/>
      </c>
      <c r="P418" s="32">
        <f>IF(OR(H417=145,'R'!C424&lt;&gt;0,'R'!E428=0),H418,$C417-4)</f>
        <v/>
      </c>
      <c r="Q418" s="42">
        <f>P418</f>
        <v/>
      </c>
      <c r="R418" s="42">
        <f>P418</f>
        <v/>
      </c>
      <c r="T418" s="42">
        <f>M418</f>
        <v/>
      </c>
      <c r="U418" s="32">
        <f>IF(OR(M417=15,'R'!F420,'R'!H418=0),M418,$C417+6)</f>
        <v/>
      </c>
      <c r="V418" s="42">
        <f>U418</f>
        <v/>
      </c>
      <c r="W418" s="42">
        <f>U418</f>
        <v/>
      </c>
      <c r="Y418" s="42">
        <f>M418</f>
        <v/>
      </c>
      <c r="Z418" s="32">
        <f>IF(OR(M417=145,'R'!F420,'R'!H422=0),M418,$C417+2)</f>
        <v/>
      </c>
      <c r="AA418" s="42">
        <f>Z418</f>
        <v/>
      </c>
      <c r="AB418" s="42">
        <f>Z418</f>
        <v/>
      </c>
      <c r="AD418" s="42">
        <f>R418</f>
        <v/>
      </c>
      <c r="AE418" s="32">
        <f>IF(OR(R417=145,'R'!F428&lt;&gt;0,'R'!H426=0),R418,$C417-2)</f>
        <v/>
      </c>
      <c r="AF418" s="42">
        <f>AE418</f>
        <v/>
      </c>
      <c r="AG418" s="42">
        <f>AE418</f>
        <v/>
      </c>
      <c r="AI418" s="42">
        <f>R418</f>
        <v/>
      </c>
      <c r="AJ418" s="32">
        <f>IF(OR(R417=145,'R'!F428&lt;&gt;0,'R'!H430=0),R418,$C417-6)</f>
        <v/>
      </c>
      <c r="AK418" s="42">
        <f>AJ418</f>
        <v/>
      </c>
      <c r="AL418" s="42">
        <f>AJ418</f>
        <v/>
      </c>
      <c r="AN418" s="42">
        <f>W418</f>
        <v/>
      </c>
      <c r="AO418" s="32">
        <f>IF(OR(W417=145,'R'!I418&lt;&gt;0,'R'!K417=0),W418,$C417+7)</f>
        <v/>
      </c>
      <c r="AP418" s="42">
        <f>AO418</f>
        <v/>
      </c>
      <c r="AQ418" s="42">
        <f>AO418</f>
        <v/>
      </c>
      <c r="AS418" s="42">
        <f>W418</f>
        <v/>
      </c>
      <c r="AT418" s="32">
        <f>IF(OR(W417=145,'R'!I418&lt;&gt;0,'R'!K419=0),W418,$C417+5)</f>
        <v/>
      </c>
      <c r="AU418" s="42">
        <f>AT418</f>
        <v/>
      </c>
      <c r="AV418" s="42">
        <f>AT418</f>
        <v/>
      </c>
      <c r="AX418" s="42">
        <f>AB418</f>
        <v/>
      </c>
      <c r="AY418" s="32">
        <f>IF(OR(AB417=145,'R'!I422&lt;&gt;0,'R'!K421=0),AB418,$C417+3)</f>
        <v/>
      </c>
      <c r="AZ418" s="42">
        <f>AY418</f>
        <v/>
      </c>
      <c r="BA418" s="42">
        <f>AY418</f>
        <v/>
      </c>
      <c r="BC418" s="42">
        <f>AB418</f>
        <v/>
      </c>
      <c r="BD418" s="32">
        <f>IF(OR(AB417=145,'R'!I422&lt;&gt;0,'R'!K423=0),AB418,$C417+1)</f>
        <v/>
      </c>
      <c r="BE418" s="42">
        <f>BD418</f>
        <v/>
      </c>
      <c r="BF418" s="42">
        <f>BD418</f>
        <v/>
      </c>
      <c r="BH418" s="42">
        <f>AG418</f>
        <v/>
      </c>
      <c r="BI418" s="32">
        <f>IF(OR(AG417=145,'R'!I426&lt;&gt;0,'R'!K425=0,'R'!K425=0),AG418,$C417-1)</f>
        <v/>
      </c>
      <c r="BJ418" s="42">
        <f>BI418</f>
        <v/>
      </c>
      <c r="BK418" s="42">
        <f>BI418</f>
        <v/>
      </c>
      <c r="BM418" s="42">
        <f>AG418</f>
        <v/>
      </c>
      <c r="BN418" s="32">
        <f>IF(OR(AG417=145,'R'!I426&lt;&gt;0,'R'!K427=0),AG418,$C417-3)</f>
        <v/>
      </c>
      <c r="BO418" s="42">
        <f>BN418</f>
        <v/>
      </c>
      <c r="BP418" s="42">
        <f>BN418</f>
        <v/>
      </c>
      <c r="BR418" s="42">
        <f>AL418</f>
        <v/>
      </c>
      <c r="BS418" s="32">
        <f>IF(OR(AL417=145,'R'!I430&lt;&gt;0,'R'!K429=0),AL418,$C417-5)</f>
        <v/>
      </c>
      <c r="BT418" s="42">
        <f>BS418</f>
        <v/>
      </c>
      <c r="BU418" s="42">
        <f>BS418</f>
        <v/>
      </c>
      <c r="BW418" s="42">
        <f>AL418</f>
        <v/>
      </c>
      <c r="BX418" s="32">
        <f>IF(OR(AL417=145,'R'!I430&lt;&gt;0,'R'!K431=0),AL418,$C417-7)</f>
        <v/>
      </c>
      <c r="BY418" s="42">
        <f>BX418</f>
        <v/>
      </c>
      <c r="BZ418" s="42">
        <f>BX418</f>
        <v/>
      </c>
      <c r="CB418" s="42">
        <f>AQ418</f>
        <v/>
      </c>
      <c r="CC418" s="32">
        <f>IF(OR(AQ417=145,'R'!L417&lt;&gt;0,'R'!N416=0),AQ418,$C417+7.5)</f>
        <v/>
      </c>
      <c r="CD418" s="42">
        <f>CC418</f>
        <v/>
      </c>
      <c r="CE418" s="42">
        <f>CC418</f>
        <v/>
      </c>
      <c r="CG418" s="42">
        <f>AQ418</f>
        <v/>
      </c>
      <c r="CH418" s="32">
        <f>IF(OR(AQ417=145,'R'!AK417&lt;&gt;0,'R'!N417=0),AQ418,$C417+6.5)</f>
        <v/>
      </c>
      <c r="CI418" s="42">
        <f>CH418</f>
        <v/>
      </c>
      <c r="CJ418" s="42">
        <f>CH418</f>
        <v/>
      </c>
      <c r="CL418" s="42">
        <f>AV418</f>
        <v/>
      </c>
      <c r="CM418" s="32">
        <f>IF(OR(AV417=145,'R'!L419&lt;&gt;0,'R'!N418=0),AV418,$C417+5.5)</f>
        <v/>
      </c>
      <c r="CN418" s="42">
        <f>CM418</f>
        <v/>
      </c>
      <c r="CO418" s="42">
        <f>CM418</f>
        <v/>
      </c>
      <c r="CQ418" s="42">
        <f>AV418</f>
        <v/>
      </c>
      <c r="CR418" s="32">
        <f>IF(OR(AV417=145,'R'!L419&lt;&gt;0,'R'!N419=0),AV418,$C417+4.5)</f>
        <v/>
      </c>
      <c r="CS418" s="42">
        <f>CR418</f>
        <v/>
      </c>
      <c r="CT418" s="42">
        <f>CR418</f>
        <v/>
      </c>
      <c r="CV418" s="42">
        <f>BA418</f>
        <v/>
      </c>
      <c r="CW418" s="32">
        <f>IF(OR(BA417=145,'R'!L421&lt;&gt;0,'R'!N420=0),BA418,$C417+3.5)</f>
        <v/>
      </c>
      <c r="CX418" s="42">
        <f>CW418</f>
        <v/>
      </c>
      <c r="CY418" s="42">
        <f>CW418</f>
        <v/>
      </c>
      <c r="DA418" s="42">
        <f>BA418</f>
        <v/>
      </c>
      <c r="DB418" s="32">
        <f>IF(OR(BA417=145,'R'!L421&lt;&gt;0,'R'!N421=0),BA418,$C417+2.5)</f>
        <v/>
      </c>
      <c r="DC418" s="42">
        <f>DB418</f>
        <v/>
      </c>
      <c r="DD418" s="42">
        <f>DB418</f>
        <v/>
      </c>
      <c r="DF418" s="42">
        <f>BF418</f>
        <v/>
      </c>
      <c r="DG418" s="32">
        <f>IF(OR(BF417=145,'R'!L423&lt;&gt;0,'R'!N422=0),BF418,$C417+1.5)</f>
        <v/>
      </c>
      <c r="DH418" s="42">
        <f>DG418</f>
        <v/>
      </c>
      <c r="DI418" s="42">
        <f>DG418</f>
        <v/>
      </c>
      <c r="DK418" s="42">
        <f>BF418</f>
        <v/>
      </c>
      <c r="DL418" s="32">
        <f>IF(OR(BF417=145,'R'!L423&lt;&gt;0,'R'!N423=0),BF418,$C417+0.5)</f>
        <v/>
      </c>
      <c r="DM418" s="42">
        <f>DL418</f>
        <v/>
      </c>
      <c r="DN418" s="42">
        <f>DL418</f>
        <v/>
      </c>
      <c r="DP418" s="42">
        <f>BK418</f>
        <v/>
      </c>
      <c r="DQ418" s="32">
        <f>IF(OR(BK417=145,'R'!L425&lt;&gt;0,'R'!N425=0),BK418,$C417-0.5)</f>
        <v/>
      </c>
      <c r="DR418" s="42">
        <f>DQ418</f>
        <v/>
      </c>
      <c r="DS418" s="42">
        <f>DQ418</f>
        <v/>
      </c>
      <c r="DU418" s="42">
        <f>BK418</f>
        <v/>
      </c>
      <c r="DV418" s="32">
        <f>IF(OR(BK417=145,'R'!L425&lt;&gt;0,'R'!N426=0),BK418,$C417-1.5)</f>
        <v/>
      </c>
      <c r="DW418" s="42">
        <f>DV418</f>
        <v/>
      </c>
      <c r="DX418" s="42">
        <f>DV418</f>
        <v/>
      </c>
      <c r="DZ418" s="42">
        <f>BP418</f>
        <v/>
      </c>
      <c r="EA418" s="32">
        <f>IF(OR(BP417=145,'R'!L427&lt;&gt;0,'R'!N427=0),BP418,$C417-2.5)</f>
        <v/>
      </c>
      <c r="EB418" s="42">
        <f>EA418</f>
        <v/>
      </c>
      <c r="EC418" s="42">
        <f>EA418</f>
        <v/>
      </c>
      <c r="EE418" s="42">
        <f>BP418</f>
        <v/>
      </c>
      <c r="EF418" s="32">
        <f>IF(OR(BP417=145,'R'!L427&lt;&gt;0,'R'!N428=0),BP418,$C417-3.5)</f>
        <v/>
      </c>
      <c r="EG418" s="42">
        <f>EF418</f>
        <v/>
      </c>
      <c r="EH418" s="42">
        <f>EF418</f>
        <v/>
      </c>
      <c r="EJ418" s="42">
        <f>BU418</f>
        <v/>
      </c>
      <c r="EK418" s="32">
        <f>IF(OR(BU417=145,'R'!L429&lt;&gt;0,'R'!N429=0),BU418,$C417-4.5)</f>
        <v/>
      </c>
      <c r="EL418" s="42">
        <f>EK418</f>
        <v/>
      </c>
      <c r="EM418" s="42">
        <f>EK418</f>
        <v/>
      </c>
      <c r="EO418" s="42">
        <f>BU418</f>
        <v/>
      </c>
      <c r="EP418" s="32">
        <f>IF(OR(BU417=145,'R'!L429&lt;&gt;0,'R'!N430=0),BU418,$C417-5.5)</f>
        <v/>
      </c>
      <c r="EQ418" s="42">
        <f>EP418</f>
        <v/>
      </c>
      <c r="ER418" s="42">
        <f>EP418</f>
        <v/>
      </c>
      <c r="ET418" s="42">
        <f>BZ418</f>
        <v/>
      </c>
      <c r="EU418" s="32">
        <f>IF(OR(BZ417=145,'R'!L431&lt;&gt;0,'R'!N431=0),BZ418,$C417-6.5)</f>
        <v/>
      </c>
      <c r="EV418" s="42">
        <f>EU418</f>
        <v/>
      </c>
      <c r="EW418" s="42">
        <f>EU418</f>
        <v/>
      </c>
      <c r="EY418" s="42">
        <f>BZ418</f>
        <v/>
      </c>
      <c r="EZ418" s="32">
        <f>IF(OR(BZ417=145,'R'!L431&lt;&gt;0,'R'!N432=0),BZ418,$C417-7.5)</f>
        <v/>
      </c>
      <c r="FA418" s="42">
        <f>EZ418</f>
        <v/>
      </c>
      <c r="FB418" s="42">
        <f>EZ418</f>
        <v/>
      </c>
    </row>
    <row r="419">
      <c r="E419" s="42">
        <f>'R'!B423</f>
        <v/>
      </c>
      <c r="F419" s="42">
        <f>E419</f>
        <v/>
      </c>
      <c r="G419" s="42">
        <f>G417/2-0.5</f>
        <v/>
      </c>
      <c r="H419" s="42">
        <f>H417/2-0.5</f>
        <v/>
      </c>
      <c r="J419" s="42">
        <f>J417/2-0.5</f>
        <v/>
      </c>
      <c r="K419" s="42">
        <f>K417/2-0.5</f>
        <v/>
      </c>
      <c r="L419" s="42">
        <f>L417/2-0.5</f>
        <v/>
      </c>
      <c r="M419" s="42">
        <f>M417/2-0.5</f>
        <v/>
      </c>
      <c r="O419" s="42">
        <f>O417/2-0.5</f>
        <v/>
      </c>
      <c r="P419" s="42">
        <f>P417/2-0.5</f>
        <v/>
      </c>
      <c r="Q419" s="42">
        <f>Q417/2-0.5</f>
        <v/>
      </c>
      <c r="R419" s="42">
        <f>R417/2-0.5</f>
        <v/>
      </c>
      <c r="T419" s="42">
        <f>T417/2-0.5</f>
        <v/>
      </c>
      <c r="U419" s="42">
        <f>U417/2-0.5</f>
        <v/>
      </c>
      <c r="V419" s="42">
        <f>V417/2-0.5</f>
        <v/>
      </c>
      <c r="W419" s="42">
        <f>W417/2-0.5</f>
        <v/>
      </c>
      <c r="Y419" s="42">
        <f>Y417/2-0.5</f>
        <v/>
      </c>
      <c r="Z419" s="42">
        <f>Z417/2-0.5</f>
        <v/>
      </c>
      <c r="AA419" s="42">
        <f>AA417/2-0.5</f>
        <v/>
      </c>
      <c r="AB419" s="42">
        <f>AB417/2-0.5</f>
        <v/>
      </c>
      <c r="AD419" s="42">
        <f>AD417/2-0.5</f>
        <v/>
      </c>
      <c r="AE419" s="42">
        <f>AE417/2-0.5</f>
        <v/>
      </c>
      <c r="AF419" s="42">
        <f>AF417/2-0.5</f>
        <v/>
      </c>
      <c r="AG419" s="42">
        <f>AG417/2-0.5</f>
        <v/>
      </c>
      <c r="AI419" s="42">
        <f>AI417/2-0.5</f>
        <v/>
      </c>
      <c r="AJ419" s="42">
        <f>AJ417/2-0.5</f>
        <v/>
      </c>
      <c r="AK419" s="42">
        <f>AK417/2-0.5</f>
        <v/>
      </c>
      <c r="AL419" s="42">
        <f>AL417/2-0.5</f>
        <v/>
      </c>
      <c r="AN419" s="42">
        <f>AN417/2-0.5</f>
        <v/>
      </c>
      <c r="AO419" s="42">
        <f>AO417/2-0.5</f>
        <v/>
      </c>
      <c r="AP419" s="42">
        <f>AP417/2-0.5</f>
        <v/>
      </c>
      <c r="AQ419" s="42">
        <f>AQ417/2-0.5</f>
        <v/>
      </c>
      <c r="AS419" s="42">
        <f>AS417/2-0.5</f>
        <v/>
      </c>
      <c r="AT419" s="42">
        <f>AT417/2-0.5</f>
        <v/>
      </c>
      <c r="AU419" s="42">
        <f>AU417/2-0.5</f>
        <v/>
      </c>
      <c r="AV419" s="42">
        <f>AV417/2-0.5</f>
        <v/>
      </c>
      <c r="AX419" s="42">
        <f>AX417/2-0.5</f>
        <v/>
      </c>
      <c r="AY419" s="42">
        <f>AY417/2-0.5</f>
        <v/>
      </c>
      <c r="AZ419" s="42">
        <f>AZ417/2-0.5</f>
        <v/>
      </c>
      <c r="BA419" s="42">
        <f>BA417/2-0.5</f>
        <v/>
      </c>
      <c r="BC419" s="42">
        <f>BC417/2-0.5</f>
        <v/>
      </c>
      <c r="BD419" s="42">
        <f>BD417/2-0.5</f>
        <v/>
      </c>
      <c r="BE419" s="42">
        <f>BE417/2-0.5</f>
        <v/>
      </c>
      <c r="BF419" s="42">
        <f>BF417/2-0.5</f>
        <v/>
      </c>
      <c r="BH419" s="42">
        <f>BH417/2-0.5</f>
        <v/>
      </c>
      <c r="BI419" s="42">
        <f>BI417/2-0.5</f>
        <v/>
      </c>
      <c r="BJ419" s="42">
        <f>BJ417/2-0.5</f>
        <v/>
      </c>
      <c r="BK419" s="42">
        <f>BK417/2-0.5</f>
        <v/>
      </c>
      <c r="BM419" s="42">
        <f>BM417/2-0.5</f>
        <v/>
      </c>
      <c r="BN419" s="42">
        <f>BN417/2-0.5</f>
        <v/>
      </c>
      <c r="BO419" s="42">
        <f>BO417/2-0.5</f>
        <v/>
      </c>
      <c r="BP419" s="42">
        <f>BP417/2-0.5</f>
        <v/>
      </c>
      <c r="BR419" s="42">
        <f>BR417/2-0.5</f>
        <v/>
      </c>
      <c r="BS419" s="42">
        <f>BS417/2-0.5</f>
        <v/>
      </c>
      <c r="BT419" s="42">
        <f>BT417/2-0.5</f>
        <v/>
      </c>
      <c r="BU419" s="42">
        <f>BU417/2-0.5</f>
        <v/>
      </c>
      <c r="BW419" s="42">
        <f>BW417/2-0.5</f>
        <v/>
      </c>
      <c r="BX419" s="42">
        <f>BX417/2-0.5</f>
        <v/>
      </c>
      <c r="BY419" s="42">
        <f>BY417/2-0.5</f>
        <v/>
      </c>
      <c r="BZ419" s="42">
        <f>BZ417/2-0.5</f>
        <v/>
      </c>
      <c r="CA419" s="42">
        <f>CA417/2-0.5</f>
        <v/>
      </c>
      <c r="CB419" s="42">
        <f>CB417/2-0.5</f>
        <v/>
      </c>
      <c r="CC419" s="42">
        <f>CC417/2-0.5</f>
        <v/>
      </c>
      <c r="CD419" s="42">
        <f>CD417/2-0.5</f>
        <v/>
      </c>
      <c r="CE419" s="42">
        <f>CE417/2-0.5</f>
        <v/>
      </c>
      <c r="CG419" s="42">
        <f>CG417/2-0.5</f>
        <v/>
      </c>
      <c r="CH419" s="42">
        <f>CH417/2-0.5</f>
        <v/>
      </c>
      <c r="CI419" s="42">
        <f>CI417/2-0.5</f>
        <v/>
      </c>
      <c r="CJ419" s="42">
        <f>CJ417/2-0.5</f>
        <v/>
      </c>
      <c r="CL419" s="42">
        <f>CL417/2-0.5</f>
        <v/>
      </c>
      <c r="CM419" s="42">
        <f>CM417/2-0.5</f>
        <v/>
      </c>
      <c r="CN419" s="42">
        <f>CN417/2-0.5</f>
        <v/>
      </c>
      <c r="CO419" s="42">
        <f>CO417/2-0.5</f>
        <v/>
      </c>
      <c r="CQ419" s="42">
        <f>CQ417/2-0.5</f>
        <v/>
      </c>
      <c r="CR419" s="42">
        <f>CR417/2-0.5</f>
        <v/>
      </c>
      <c r="CS419" s="42">
        <f>CS417/2-0.5</f>
        <v/>
      </c>
      <c r="CT419" s="42">
        <f>CT417/2-0.5</f>
        <v/>
      </c>
      <c r="CV419" s="42">
        <f>CV417/2-0.5</f>
        <v/>
      </c>
      <c r="CW419" s="42">
        <f>CW417/2-0.5</f>
        <v/>
      </c>
      <c r="CX419" s="42">
        <f>CX417/2-0.5</f>
        <v/>
      </c>
      <c r="CY419" s="42">
        <f>CY417/2-0.5</f>
        <v/>
      </c>
      <c r="DA419" s="42">
        <f>DA417/2-0.5</f>
        <v/>
      </c>
      <c r="DB419" s="42">
        <f>DB417/2-0.5</f>
        <v/>
      </c>
      <c r="DC419" s="42">
        <f>DC417/2-0.5</f>
        <v/>
      </c>
      <c r="DD419" s="42">
        <f>DD417/2-0.5</f>
        <v/>
      </c>
      <c r="DF419" s="42">
        <f>DF417/2-0.5</f>
        <v/>
      </c>
      <c r="DG419" s="42">
        <f>DG417/2-0.5</f>
        <v/>
      </c>
      <c r="DH419" s="42">
        <f>DH417/2-0.5</f>
        <v/>
      </c>
      <c r="DI419" s="42">
        <f>DI417/2-0.5</f>
        <v/>
      </c>
      <c r="DK419" s="42">
        <f>DK417/2-0.5</f>
        <v/>
      </c>
      <c r="DL419" s="42">
        <f>DL417/2-0.5</f>
        <v/>
      </c>
      <c r="DM419" s="42">
        <f>DM417/2-0.5</f>
        <v/>
      </c>
      <c r="DN419" s="42">
        <f>DN417/2-0.5</f>
        <v/>
      </c>
      <c r="DP419" s="42">
        <f>DP417/2-0.5</f>
        <v/>
      </c>
      <c r="DQ419" s="42">
        <f>DQ417/2-0.5</f>
        <v/>
      </c>
      <c r="DR419" s="42">
        <f>DR417/2-0.5</f>
        <v/>
      </c>
      <c r="DS419" s="42">
        <f>DS417/2-0.5</f>
        <v/>
      </c>
      <c r="DU419" s="42">
        <f>DU417/2-0.5</f>
        <v/>
      </c>
      <c r="DV419" s="42">
        <f>DV417/2-0.5</f>
        <v/>
      </c>
      <c r="DW419" s="42">
        <f>DW417/2-0.5</f>
        <v/>
      </c>
      <c r="DX419" s="42">
        <f>DX417/2-0.5</f>
        <v/>
      </c>
      <c r="DY419" s="42">
        <f>DY417/2-0.5</f>
        <v/>
      </c>
      <c r="DZ419" s="42">
        <f>DZ417/2-0.5</f>
        <v/>
      </c>
      <c r="EA419" s="42">
        <f>EA417/2-0.5</f>
        <v/>
      </c>
      <c r="EB419" s="42">
        <f>EB417/2-0.5</f>
        <v/>
      </c>
      <c r="EC419" s="42">
        <f>EC417/2-0.5</f>
        <v/>
      </c>
      <c r="EE419" s="42">
        <f>EE417/2-0.5</f>
        <v/>
      </c>
      <c r="EF419" s="42">
        <f>EF417/2-0.5</f>
        <v/>
      </c>
      <c r="EG419" s="42">
        <f>EG417/2-0.5</f>
        <v/>
      </c>
      <c r="EH419" s="42">
        <f>EH417/2-0.5</f>
        <v/>
      </c>
      <c r="EJ419" s="42">
        <f>EJ417/2-0.5</f>
        <v/>
      </c>
      <c r="EK419" s="42">
        <f>EK417/2-0.5</f>
        <v/>
      </c>
      <c r="EL419" s="42">
        <f>EL417/2-0.5</f>
        <v/>
      </c>
      <c r="EM419" s="42">
        <f>EM417/2-0.5</f>
        <v/>
      </c>
      <c r="EO419" s="42">
        <f>EO417/2-0.5</f>
        <v/>
      </c>
      <c r="EP419" s="42">
        <f>EP417/2-0.5</f>
        <v/>
      </c>
      <c r="EQ419" s="42">
        <f>EQ417/2-0.5</f>
        <v/>
      </c>
      <c r="ER419" s="42">
        <f>ER417/2-0.5</f>
        <v/>
      </c>
      <c r="ET419" s="42">
        <f>ET417/2-0.5</f>
        <v/>
      </c>
      <c r="EU419" s="42">
        <f>EU417/2-0.5</f>
        <v/>
      </c>
      <c r="EV419" s="42">
        <f>EV417/2-0.5</f>
        <v/>
      </c>
      <c r="EW419" s="42">
        <f>EW417/2-0.5</f>
        <v/>
      </c>
      <c r="EY419" s="42">
        <f>EY417/2-0.5</f>
        <v/>
      </c>
      <c r="EZ419" s="42">
        <f>EZ417/2-0.5</f>
        <v/>
      </c>
      <c r="FA419" s="42">
        <f>FA417/2-0.5</f>
        <v/>
      </c>
      <c r="FB419" s="42">
        <f>FB417/2-0.5</f>
        <v/>
      </c>
    </row>
    <row r="420">
      <c r="G420" s="42">
        <f>G419</f>
        <v/>
      </c>
      <c r="H420" s="42">
        <f>H419</f>
        <v/>
      </c>
      <c r="L420" s="42">
        <f>L419</f>
        <v/>
      </c>
      <c r="M420" s="42">
        <f>M419</f>
        <v/>
      </c>
      <c r="Q420" s="42">
        <f>Q419</f>
        <v/>
      </c>
      <c r="R420" s="42">
        <f>R419</f>
        <v/>
      </c>
      <c r="V420" s="42">
        <f>V419</f>
        <v/>
      </c>
      <c r="W420" s="42">
        <f>W419</f>
        <v/>
      </c>
      <c r="AA420" s="42">
        <f>AA419</f>
        <v/>
      </c>
      <c r="AB420" s="42">
        <f>AB419</f>
        <v/>
      </c>
      <c r="AF420" s="42">
        <f>AF419</f>
        <v/>
      </c>
      <c r="AG420" s="42">
        <f>AG419</f>
        <v/>
      </c>
      <c r="AK420" s="42">
        <f>AK419</f>
        <v/>
      </c>
      <c r="AL420" s="42">
        <f>AL419</f>
        <v/>
      </c>
      <c r="AP420" s="42">
        <f>AP419</f>
        <v/>
      </c>
      <c r="AQ420" s="42">
        <f>AQ419</f>
        <v/>
      </c>
      <c r="AU420" s="42">
        <f>AU419</f>
        <v/>
      </c>
      <c r="AV420" s="42">
        <f>AV419</f>
        <v/>
      </c>
      <c r="AZ420" s="42">
        <f>AZ419</f>
        <v/>
      </c>
      <c r="BA420" s="42">
        <f>BA419</f>
        <v/>
      </c>
      <c r="BE420" s="42">
        <f>BE419</f>
        <v/>
      </c>
      <c r="BF420" s="42">
        <f>BF419</f>
        <v/>
      </c>
      <c r="BJ420" s="42">
        <f>BJ419</f>
        <v/>
      </c>
      <c r="BK420" s="42">
        <f>BK419</f>
        <v/>
      </c>
      <c r="BO420" s="42">
        <f>BO419</f>
        <v/>
      </c>
      <c r="BP420" s="42">
        <f>BP419</f>
        <v/>
      </c>
      <c r="BT420" s="42">
        <f>BT419</f>
        <v/>
      </c>
      <c r="BU420" s="42">
        <f>BU419</f>
        <v/>
      </c>
      <c r="BY420" s="42">
        <f>BY419</f>
        <v/>
      </c>
      <c r="BZ420" s="42">
        <f>BZ419</f>
        <v/>
      </c>
      <c r="CD420" s="42">
        <f>CD419</f>
        <v/>
      </c>
      <c r="CE420" s="42">
        <f>CE419</f>
        <v/>
      </c>
      <c r="CI420" s="42">
        <f>CI419</f>
        <v/>
      </c>
      <c r="CJ420" s="42">
        <f>CJ419</f>
        <v/>
      </c>
      <c r="CN420" s="42">
        <f>CN419</f>
        <v/>
      </c>
      <c r="CO420" s="42">
        <f>CO419</f>
        <v/>
      </c>
      <c r="CS420" s="42">
        <f>CS419</f>
        <v/>
      </c>
      <c r="CT420" s="42">
        <f>CT419</f>
        <v/>
      </c>
      <c r="CX420" s="42">
        <f>CX419</f>
        <v/>
      </c>
      <c r="CY420" s="42">
        <f>CY419</f>
        <v/>
      </c>
      <c r="DC420" s="42">
        <f>DC419</f>
        <v/>
      </c>
      <c r="DD420" s="42">
        <f>DD419</f>
        <v/>
      </c>
      <c r="DH420" s="42">
        <f>DH419</f>
        <v/>
      </c>
      <c r="DI420" s="42">
        <f>DI419</f>
        <v/>
      </c>
      <c r="DM420" s="42">
        <f>DM419</f>
        <v/>
      </c>
      <c r="DN420" s="42">
        <f>DN419</f>
        <v/>
      </c>
      <c r="DR420" s="42">
        <f>DR419</f>
        <v/>
      </c>
      <c r="DS420" s="42">
        <f>DS419</f>
        <v/>
      </c>
      <c r="DW420" s="42">
        <f>DW419</f>
        <v/>
      </c>
      <c r="DX420" s="42">
        <f>DX419</f>
        <v/>
      </c>
      <c r="EB420" s="42">
        <f>EB419</f>
        <v/>
      </c>
      <c r="EC420" s="42">
        <f>EC419</f>
        <v/>
      </c>
      <c r="EG420" s="42">
        <f>EG419</f>
        <v/>
      </c>
      <c r="EH420" s="42">
        <f>EH419</f>
        <v/>
      </c>
      <c r="EL420" s="42">
        <f>EL419</f>
        <v/>
      </c>
      <c r="EM420" s="42">
        <f>EM419</f>
        <v/>
      </c>
      <c r="EQ420" s="42">
        <f>EQ419</f>
        <v/>
      </c>
      <c r="ER420" s="42">
        <f>ER419</f>
        <v/>
      </c>
      <c r="EV420" s="42">
        <f>EV419</f>
        <v/>
      </c>
      <c r="EW420" s="42">
        <f>EW419</f>
        <v/>
      </c>
      <c r="FA420" s="42">
        <f>FA419</f>
        <v/>
      </c>
      <c r="FB420" s="42">
        <f>FB419</f>
        <v/>
      </c>
    </row>
    <row r="433">
      <c r="E433" s="6" t="n">
        <v>1</v>
      </c>
      <c r="F433" s="6" t="n">
        <v>1</v>
      </c>
      <c r="G433" s="6" t="n">
        <v>1</v>
      </c>
      <c r="H433" s="6" t="n">
        <v>1</v>
      </c>
      <c r="I433" s="6" t="n"/>
      <c r="J433" s="10" t="inlineStr">
        <is>
          <t>2a</t>
        </is>
      </c>
      <c r="K433" s="10" t="inlineStr">
        <is>
          <t>2a</t>
        </is>
      </c>
      <c r="L433" s="10" t="inlineStr">
        <is>
          <t>2a</t>
        </is>
      </c>
      <c r="M433" s="10" t="inlineStr">
        <is>
          <t>2a</t>
        </is>
      </c>
      <c r="N433" s="10" t="n"/>
      <c r="O433" s="10" t="inlineStr">
        <is>
          <t>2b</t>
        </is>
      </c>
      <c r="P433" s="10" t="inlineStr">
        <is>
          <t>2b</t>
        </is>
      </c>
      <c r="Q433" s="10" t="inlineStr">
        <is>
          <t>2b</t>
        </is>
      </c>
      <c r="R433" s="10" t="inlineStr">
        <is>
          <t>2b</t>
        </is>
      </c>
      <c r="S433" s="10" t="n"/>
      <c r="T433" s="14" t="inlineStr">
        <is>
          <t>3a</t>
        </is>
      </c>
      <c r="U433" s="14" t="inlineStr">
        <is>
          <t>3a</t>
        </is>
      </c>
      <c r="V433" s="14" t="inlineStr">
        <is>
          <t>3a</t>
        </is>
      </c>
      <c r="W433" s="14" t="inlineStr">
        <is>
          <t>3a</t>
        </is>
      </c>
      <c r="X433" s="14" t="n"/>
      <c r="Y433" s="14" t="inlineStr">
        <is>
          <t>3b</t>
        </is>
      </c>
      <c r="Z433" s="14" t="inlineStr">
        <is>
          <t>3b</t>
        </is>
      </c>
      <c r="AA433" s="14" t="inlineStr">
        <is>
          <t>3b</t>
        </is>
      </c>
      <c r="AB433" s="14" t="inlineStr">
        <is>
          <t>3b</t>
        </is>
      </c>
      <c r="AC433" s="14" t="n"/>
      <c r="AD433" s="14" t="inlineStr">
        <is>
          <t>3c</t>
        </is>
      </c>
      <c r="AE433" s="14" t="inlineStr">
        <is>
          <t>3c</t>
        </is>
      </c>
      <c r="AF433" s="14" t="inlineStr">
        <is>
          <t>3c</t>
        </is>
      </c>
      <c r="AG433" s="14" t="inlineStr">
        <is>
          <t>3c</t>
        </is>
      </c>
      <c r="AH433" s="14" t="n"/>
      <c r="AI433" s="14" t="inlineStr">
        <is>
          <t>3d</t>
        </is>
      </c>
      <c r="AJ433" s="14" t="inlineStr">
        <is>
          <t>3d</t>
        </is>
      </c>
      <c r="AK433" s="14" t="inlineStr">
        <is>
          <t>3d</t>
        </is>
      </c>
      <c r="AL433" s="14" t="inlineStr">
        <is>
          <t>3d</t>
        </is>
      </c>
      <c r="AM433" s="14" t="n"/>
      <c r="AN433" s="18" t="inlineStr">
        <is>
          <t>4a</t>
        </is>
      </c>
      <c r="AO433" s="18" t="inlineStr">
        <is>
          <t>4a</t>
        </is>
      </c>
      <c r="AP433" s="18" t="inlineStr">
        <is>
          <t>4a</t>
        </is>
      </c>
      <c r="AQ433" s="18" t="inlineStr">
        <is>
          <t>4a</t>
        </is>
      </c>
      <c r="AR433" s="18" t="n"/>
      <c r="AS433" s="18" t="inlineStr">
        <is>
          <t>4b</t>
        </is>
      </c>
      <c r="AT433" s="18" t="inlineStr">
        <is>
          <t>4b</t>
        </is>
      </c>
      <c r="AU433" s="18" t="inlineStr">
        <is>
          <t>4b</t>
        </is>
      </c>
      <c r="AV433" s="18" t="inlineStr">
        <is>
          <t>4b</t>
        </is>
      </c>
      <c r="AW433" s="18" t="n"/>
      <c r="AX433" s="18" t="inlineStr">
        <is>
          <t>4c</t>
        </is>
      </c>
      <c r="AY433" s="18" t="inlineStr">
        <is>
          <t>4c</t>
        </is>
      </c>
      <c r="AZ433" s="18" t="inlineStr">
        <is>
          <t>4c</t>
        </is>
      </c>
      <c r="BA433" s="18" t="inlineStr">
        <is>
          <t>4c</t>
        </is>
      </c>
      <c r="BB433" s="18" t="n"/>
      <c r="BC433" s="18" t="inlineStr">
        <is>
          <t>4d</t>
        </is>
      </c>
      <c r="BD433" s="18" t="inlineStr">
        <is>
          <t>4d</t>
        </is>
      </c>
      <c r="BE433" s="18" t="inlineStr">
        <is>
          <t>4d</t>
        </is>
      </c>
      <c r="BF433" s="18" t="inlineStr">
        <is>
          <t>4d</t>
        </is>
      </c>
      <c r="BG433" s="18" t="n"/>
      <c r="BH433" s="18" t="inlineStr">
        <is>
          <t>4e</t>
        </is>
      </c>
      <c r="BI433" s="18" t="inlineStr">
        <is>
          <t>4e</t>
        </is>
      </c>
      <c r="BJ433" s="18" t="inlineStr">
        <is>
          <t>4e</t>
        </is>
      </c>
      <c r="BK433" s="18" t="inlineStr">
        <is>
          <t>4e</t>
        </is>
      </c>
      <c r="BL433" s="18" t="n"/>
      <c r="BM433" s="18" t="inlineStr">
        <is>
          <t>4f</t>
        </is>
      </c>
      <c r="BN433" s="18" t="inlineStr">
        <is>
          <t>4f</t>
        </is>
      </c>
      <c r="BO433" s="18" t="inlineStr">
        <is>
          <t>4f</t>
        </is>
      </c>
      <c r="BP433" s="18" t="inlineStr">
        <is>
          <t>4f</t>
        </is>
      </c>
      <c r="BQ433" s="18" t="n"/>
      <c r="BR433" s="18" t="inlineStr">
        <is>
          <t>4g</t>
        </is>
      </c>
      <c r="BS433" s="18" t="inlineStr">
        <is>
          <t>4g</t>
        </is>
      </c>
      <c r="BT433" s="18" t="inlineStr">
        <is>
          <t>4g</t>
        </is>
      </c>
      <c r="BU433" s="18" t="inlineStr">
        <is>
          <t>4g</t>
        </is>
      </c>
      <c r="BV433" s="18" t="n"/>
      <c r="BW433" s="18" t="inlineStr">
        <is>
          <t>4h</t>
        </is>
      </c>
      <c r="BX433" s="18" t="inlineStr">
        <is>
          <t>4h</t>
        </is>
      </c>
      <c r="BY433" s="18" t="inlineStr">
        <is>
          <t>4h</t>
        </is>
      </c>
      <c r="BZ433" s="18" t="inlineStr">
        <is>
          <t>4h</t>
        </is>
      </c>
      <c r="CA433" s="18" t="n"/>
      <c r="CB433" s="25" t="inlineStr">
        <is>
          <t>5a</t>
        </is>
      </c>
      <c r="CC433" s="25" t="inlineStr">
        <is>
          <t>5a</t>
        </is>
      </c>
      <c r="CD433" s="25" t="inlineStr">
        <is>
          <t>5a</t>
        </is>
      </c>
      <c r="CE433" s="25" t="inlineStr">
        <is>
          <t>5a</t>
        </is>
      </c>
      <c r="CF433" s="25" t="n"/>
      <c r="CG433" s="25" t="inlineStr">
        <is>
          <t>5b</t>
        </is>
      </c>
      <c r="CH433" s="25" t="inlineStr">
        <is>
          <t>5b</t>
        </is>
      </c>
      <c r="CI433" s="25" t="inlineStr">
        <is>
          <t>5b</t>
        </is>
      </c>
      <c r="CJ433" s="25" t="inlineStr">
        <is>
          <t>5b</t>
        </is>
      </c>
      <c r="CK433" s="25" t="n"/>
      <c r="CL433" s="25" t="inlineStr">
        <is>
          <t>5c</t>
        </is>
      </c>
      <c r="CM433" s="25" t="inlineStr">
        <is>
          <t>5c</t>
        </is>
      </c>
      <c r="CN433" s="25" t="inlineStr">
        <is>
          <t>5c</t>
        </is>
      </c>
      <c r="CO433" s="25" t="inlineStr">
        <is>
          <t>5c</t>
        </is>
      </c>
      <c r="CP433" s="25" t="n"/>
      <c r="CQ433" s="25" t="inlineStr">
        <is>
          <t>5d</t>
        </is>
      </c>
      <c r="CR433" s="25" t="inlineStr">
        <is>
          <t>5d</t>
        </is>
      </c>
      <c r="CS433" s="25" t="inlineStr">
        <is>
          <t>5d</t>
        </is>
      </c>
      <c r="CT433" s="25" t="inlineStr">
        <is>
          <t>5d</t>
        </is>
      </c>
      <c r="CU433" s="25" t="n"/>
      <c r="CV433" s="25" t="inlineStr">
        <is>
          <t>5e</t>
        </is>
      </c>
      <c r="CW433" s="25" t="inlineStr">
        <is>
          <t>5e</t>
        </is>
      </c>
      <c r="CX433" s="25" t="inlineStr">
        <is>
          <t>5e</t>
        </is>
      </c>
      <c r="CY433" s="25" t="inlineStr">
        <is>
          <t>5e</t>
        </is>
      </c>
      <c r="CZ433" s="25" t="n"/>
      <c r="DA433" s="25" t="inlineStr">
        <is>
          <t>5f</t>
        </is>
      </c>
      <c r="DB433" s="25" t="inlineStr">
        <is>
          <t>5f</t>
        </is>
      </c>
      <c r="DC433" s="25" t="inlineStr">
        <is>
          <t>5f</t>
        </is>
      </c>
      <c r="DD433" s="25" t="inlineStr">
        <is>
          <t>5f</t>
        </is>
      </c>
      <c r="DE433" s="25" t="n"/>
      <c r="DF433" s="25" t="inlineStr">
        <is>
          <t>5g</t>
        </is>
      </c>
      <c r="DG433" s="25" t="inlineStr">
        <is>
          <t>5g</t>
        </is>
      </c>
      <c r="DH433" s="25" t="inlineStr">
        <is>
          <t>5g</t>
        </is>
      </c>
      <c r="DI433" s="25" t="inlineStr">
        <is>
          <t>5g</t>
        </is>
      </c>
      <c r="DJ433" s="25" t="n"/>
      <c r="DK433" s="25" t="inlineStr">
        <is>
          <t>5h</t>
        </is>
      </c>
      <c r="DL433" s="25" t="inlineStr">
        <is>
          <t>5h</t>
        </is>
      </c>
      <c r="DM433" s="25" t="inlineStr">
        <is>
          <t>5h</t>
        </is>
      </c>
      <c r="DN433" s="25" t="inlineStr">
        <is>
          <t>5h</t>
        </is>
      </c>
      <c r="DO433" s="25" t="n"/>
      <c r="DP433" s="25" t="inlineStr">
        <is>
          <t>5i</t>
        </is>
      </c>
      <c r="DQ433" s="25" t="inlineStr">
        <is>
          <t>5i</t>
        </is>
      </c>
      <c r="DR433" s="25" t="inlineStr">
        <is>
          <t>5i</t>
        </is>
      </c>
      <c r="DS433" s="25" t="inlineStr">
        <is>
          <t>5i</t>
        </is>
      </c>
      <c r="DT433" s="25" t="n"/>
      <c r="DU433" s="25" t="inlineStr">
        <is>
          <t>5j</t>
        </is>
      </c>
      <c r="DV433" s="25" t="inlineStr">
        <is>
          <t>5j</t>
        </is>
      </c>
      <c r="DW433" s="25" t="inlineStr">
        <is>
          <t>5j</t>
        </is>
      </c>
      <c r="DX433" s="25" t="inlineStr">
        <is>
          <t>5j</t>
        </is>
      </c>
      <c r="DY433" s="25" t="n"/>
      <c r="DZ433" s="25" t="inlineStr">
        <is>
          <t>5k</t>
        </is>
      </c>
      <c r="EA433" s="25" t="inlineStr">
        <is>
          <t>5k</t>
        </is>
      </c>
      <c r="EB433" s="25" t="inlineStr">
        <is>
          <t>5k</t>
        </is>
      </c>
      <c r="EC433" s="25" t="inlineStr">
        <is>
          <t>5k</t>
        </is>
      </c>
      <c r="ED433" s="25" t="n"/>
      <c r="EE433" s="25" t="inlineStr">
        <is>
          <t>5l</t>
        </is>
      </c>
      <c r="EF433" s="25" t="inlineStr">
        <is>
          <t>5l</t>
        </is>
      </c>
      <c r="EG433" s="25" t="inlineStr">
        <is>
          <t>5l</t>
        </is>
      </c>
      <c r="EH433" s="25" t="inlineStr">
        <is>
          <t>5l</t>
        </is>
      </c>
      <c r="EI433" s="25" t="n"/>
      <c r="EJ433" s="25" t="inlineStr">
        <is>
          <t>5m</t>
        </is>
      </c>
      <c r="EK433" s="25" t="inlineStr">
        <is>
          <t>5m</t>
        </is>
      </c>
      <c r="EL433" s="25" t="inlineStr">
        <is>
          <t>5m</t>
        </is>
      </c>
      <c r="EM433" s="25" t="inlineStr">
        <is>
          <t>5m</t>
        </is>
      </c>
      <c r="EN433" s="25" t="n"/>
      <c r="EO433" s="25" t="inlineStr">
        <is>
          <t>5n</t>
        </is>
      </c>
      <c r="EP433" s="25" t="inlineStr">
        <is>
          <t>5n</t>
        </is>
      </c>
      <c r="EQ433" s="25" t="inlineStr">
        <is>
          <t>5n</t>
        </is>
      </c>
      <c r="ER433" s="25" t="inlineStr">
        <is>
          <t>5n</t>
        </is>
      </c>
      <c r="ES433" s="25" t="n"/>
      <c r="ET433" s="25" t="inlineStr">
        <is>
          <t>5o</t>
        </is>
      </c>
      <c r="EU433" s="25" t="inlineStr">
        <is>
          <t>5o</t>
        </is>
      </c>
      <c r="EV433" s="25" t="inlineStr">
        <is>
          <t>5o</t>
        </is>
      </c>
      <c r="EW433" s="25" t="inlineStr">
        <is>
          <t>5o</t>
        </is>
      </c>
      <c r="EX433" s="25" t="n"/>
      <c r="EY433" s="25" t="inlineStr">
        <is>
          <t>5p</t>
        </is>
      </c>
      <c r="EZ433" s="25" t="inlineStr">
        <is>
          <t>5p</t>
        </is>
      </c>
      <c r="FA433" s="25" t="inlineStr">
        <is>
          <t>5p</t>
        </is>
      </c>
      <c r="FB433" s="25" t="inlineStr">
        <is>
          <t>5p</t>
        </is>
      </c>
    </row>
    <row r="434">
      <c r="A434" s="42" t="inlineStr">
        <is>
          <t>Order</t>
        </is>
      </c>
      <c r="C434" s="42" t="inlineStr">
        <is>
          <t>Lineage</t>
        </is>
      </c>
      <c r="E434" s="7" t="inlineStr">
        <is>
          <t>Ancestor</t>
        </is>
      </c>
      <c r="F434" s="8" t="inlineStr">
        <is>
          <t>Birth</t>
        </is>
      </c>
      <c r="G434" s="8" t="inlineStr">
        <is>
          <t>Transition</t>
        </is>
      </c>
      <c r="H434" s="9" t="inlineStr">
        <is>
          <t>End</t>
        </is>
      </c>
      <c r="I434" s="8" t="n"/>
      <c r="J434" s="11" t="inlineStr">
        <is>
          <t>Ancestor</t>
        </is>
      </c>
      <c r="K434" s="12" t="inlineStr">
        <is>
          <t>Birth</t>
        </is>
      </c>
      <c r="L434" s="12" t="inlineStr">
        <is>
          <t>Transition</t>
        </is>
      </c>
      <c r="M434" s="13" t="inlineStr">
        <is>
          <t>End</t>
        </is>
      </c>
      <c r="N434" s="12" t="n"/>
      <c r="O434" s="11" t="inlineStr">
        <is>
          <t>Ancestor</t>
        </is>
      </c>
      <c r="P434" s="12" t="inlineStr">
        <is>
          <t>Birth</t>
        </is>
      </c>
      <c r="Q434" s="12" t="inlineStr">
        <is>
          <t>Transition</t>
        </is>
      </c>
      <c r="R434" s="13" t="inlineStr">
        <is>
          <t>End</t>
        </is>
      </c>
      <c r="S434" s="12" t="n"/>
      <c r="T434" s="15" t="inlineStr">
        <is>
          <t>Ancestor</t>
        </is>
      </c>
      <c r="U434" s="16" t="inlineStr">
        <is>
          <t>Birth</t>
        </is>
      </c>
      <c r="V434" s="16" t="inlineStr">
        <is>
          <t>Transition</t>
        </is>
      </c>
      <c r="W434" s="17" t="inlineStr">
        <is>
          <t>End</t>
        </is>
      </c>
      <c r="X434" s="16" t="n"/>
      <c r="Y434" s="15" t="inlineStr">
        <is>
          <t>Ancestor</t>
        </is>
      </c>
      <c r="Z434" s="16" t="inlineStr">
        <is>
          <t>Birth</t>
        </is>
      </c>
      <c r="AA434" s="16" t="inlineStr">
        <is>
          <t>Transition</t>
        </is>
      </c>
      <c r="AB434" s="17" t="inlineStr">
        <is>
          <t>End</t>
        </is>
      </c>
      <c r="AC434" s="16" t="n"/>
      <c r="AD434" s="15" t="inlineStr">
        <is>
          <t>Ancestor</t>
        </is>
      </c>
      <c r="AE434" s="16" t="inlineStr">
        <is>
          <t>Birth</t>
        </is>
      </c>
      <c r="AF434" s="16" t="inlineStr">
        <is>
          <t>Transition</t>
        </is>
      </c>
      <c r="AG434" s="17" t="inlineStr">
        <is>
          <t>End</t>
        </is>
      </c>
      <c r="AH434" s="16" t="n"/>
      <c r="AI434" s="15" t="inlineStr">
        <is>
          <t>Ancestor</t>
        </is>
      </c>
      <c r="AJ434" s="16" t="inlineStr">
        <is>
          <t>Birth</t>
        </is>
      </c>
      <c r="AK434" s="16" t="inlineStr">
        <is>
          <t>Transition</t>
        </is>
      </c>
      <c r="AL434" s="17" t="inlineStr">
        <is>
          <t>End</t>
        </is>
      </c>
      <c r="AM434" s="16" t="n"/>
      <c r="AN434" s="19" t="inlineStr">
        <is>
          <t>Ancestor</t>
        </is>
      </c>
      <c r="AO434" s="20" t="inlineStr">
        <is>
          <t>Birth</t>
        </is>
      </c>
      <c r="AP434" s="20" t="inlineStr">
        <is>
          <t>Transition</t>
        </is>
      </c>
      <c r="AQ434" s="21" t="inlineStr">
        <is>
          <t>End</t>
        </is>
      </c>
      <c r="AR434" s="20" t="n"/>
      <c r="AS434" s="22" t="inlineStr">
        <is>
          <t>Ancestor</t>
        </is>
      </c>
      <c r="AT434" s="23" t="inlineStr">
        <is>
          <t>Birth</t>
        </is>
      </c>
      <c r="AU434" s="23" t="inlineStr">
        <is>
          <t>Transition</t>
        </is>
      </c>
      <c r="AV434" s="24" t="inlineStr">
        <is>
          <t>End</t>
        </is>
      </c>
      <c r="AW434" s="23" t="n"/>
      <c r="AX434" s="22" t="inlineStr">
        <is>
          <t>Ancestor</t>
        </is>
      </c>
      <c r="AY434" s="23" t="inlineStr">
        <is>
          <t>Birth</t>
        </is>
      </c>
      <c r="AZ434" s="23" t="inlineStr">
        <is>
          <t>Transition</t>
        </is>
      </c>
      <c r="BA434" s="24" t="inlineStr">
        <is>
          <t>End</t>
        </is>
      </c>
      <c r="BB434" s="23" t="n"/>
      <c r="BC434" s="22" t="inlineStr">
        <is>
          <t>Ancestor</t>
        </is>
      </c>
      <c r="BD434" s="23" t="inlineStr">
        <is>
          <t>Birth</t>
        </is>
      </c>
      <c r="BE434" s="23" t="inlineStr">
        <is>
          <t>Transition</t>
        </is>
      </c>
      <c r="BF434" s="24" t="inlineStr">
        <is>
          <t>End</t>
        </is>
      </c>
      <c r="BG434" s="23" t="n"/>
      <c r="BH434" s="22" t="inlineStr">
        <is>
          <t>Ancestor</t>
        </is>
      </c>
      <c r="BI434" s="23" t="inlineStr">
        <is>
          <t>Birth</t>
        </is>
      </c>
      <c r="BJ434" s="23" t="inlineStr">
        <is>
          <t>Transition</t>
        </is>
      </c>
      <c r="BK434" s="24" t="inlineStr">
        <is>
          <t>End</t>
        </is>
      </c>
      <c r="BL434" s="23" t="n"/>
      <c r="BM434" s="22" t="inlineStr">
        <is>
          <t>Ancestor</t>
        </is>
      </c>
      <c r="BN434" s="23" t="inlineStr">
        <is>
          <t>Birth</t>
        </is>
      </c>
      <c r="BO434" s="23" t="inlineStr">
        <is>
          <t>Transition</t>
        </is>
      </c>
      <c r="BP434" s="24" t="inlineStr">
        <is>
          <t>End</t>
        </is>
      </c>
      <c r="BQ434" s="23" t="n"/>
      <c r="BR434" s="22" t="inlineStr">
        <is>
          <t>Ancestor</t>
        </is>
      </c>
      <c r="BS434" s="23" t="inlineStr">
        <is>
          <t>Birth</t>
        </is>
      </c>
      <c r="BT434" s="23" t="inlineStr">
        <is>
          <t>Transition</t>
        </is>
      </c>
      <c r="BU434" s="24" t="inlineStr">
        <is>
          <t>End</t>
        </is>
      </c>
      <c r="BV434" s="23" t="n"/>
      <c r="BW434" s="22" t="inlineStr">
        <is>
          <t>Ancestor</t>
        </is>
      </c>
      <c r="BX434" s="23" t="inlineStr">
        <is>
          <t>Birth</t>
        </is>
      </c>
      <c r="BY434" s="23" t="inlineStr">
        <is>
          <t>Transition</t>
        </is>
      </c>
      <c r="BZ434" s="24" t="inlineStr">
        <is>
          <t>End</t>
        </is>
      </c>
      <c r="CA434" s="23" t="n"/>
      <c r="CB434" s="26" t="inlineStr">
        <is>
          <t>Ancestor</t>
        </is>
      </c>
      <c r="CC434" s="27" t="inlineStr">
        <is>
          <t>Birth</t>
        </is>
      </c>
      <c r="CD434" s="27" t="inlineStr">
        <is>
          <t>Transition</t>
        </is>
      </c>
      <c r="CE434" s="28" t="inlineStr">
        <is>
          <t>End</t>
        </is>
      </c>
      <c r="CF434" s="27" t="n"/>
      <c r="CG434" s="26" t="inlineStr">
        <is>
          <t>Ancestor</t>
        </is>
      </c>
      <c r="CH434" s="27" t="inlineStr">
        <is>
          <t>Birth</t>
        </is>
      </c>
      <c r="CI434" s="27" t="inlineStr">
        <is>
          <t>Transition</t>
        </is>
      </c>
      <c r="CJ434" s="28" t="inlineStr">
        <is>
          <t>End</t>
        </is>
      </c>
      <c r="CK434" s="27" t="n"/>
      <c r="CL434" s="26" t="inlineStr">
        <is>
          <t>Ancestor</t>
        </is>
      </c>
      <c r="CM434" s="27" t="inlineStr">
        <is>
          <t>Birth</t>
        </is>
      </c>
      <c r="CN434" s="27" t="inlineStr">
        <is>
          <t>Transition</t>
        </is>
      </c>
      <c r="CO434" s="28" t="inlineStr">
        <is>
          <t>End</t>
        </is>
      </c>
      <c r="CP434" s="27" t="n"/>
      <c r="CQ434" s="26" t="inlineStr">
        <is>
          <t>Ancestor</t>
        </is>
      </c>
      <c r="CR434" s="27" t="inlineStr">
        <is>
          <t>Birth</t>
        </is>
      </c>
      <c r="CS434" s="27" t="inlineStr">
        <is>
          <t>Transition</t>
        </is>
      </c>
      <c r="CT434" s="28" t="inlineStr">
        <is>
          <t>End</t>
        </is>
      </c>
      <c r="CU434" s="27" t="n"/>
      <c r="CV434" s="26" t="inlineStr">
        <is>
          <t>Ancestor</t>
        </is>
      </c>
      <c r="CW434" s="27" t="inlineStr">
        <is>
          <t>Birth</t>
        </is>
      </c>
      <c r="CX434" s="27" t="inlineStr">
        <is>
          <t>Transition</t>
        </is>
      </c>
      <c r="CY434" s="28" t="inlineStr">
        <is>
          <t>End</t>
        </is>
      </c>
      <c r="CZ434" s="27" t="n"/>
      <c r="DA434" s="26" t="inlineStr">
        <is>
          <t>Ancestor</t>
        </is>
      </c>
      <c r="DB434" s="27" t="inlineStr">
        <is>
          <t>Birth</t>
        </is>
      </c>
      <c r="DC434" s="27" t="inlineStr">
        <is>
          <t>Transition</t>
        </is>
      </c>
      <c r="DD434" s="28" t="inlineStr">
        <is>
          <t>End</t>
        </is>
      </c>
      <c r="DE434" s="27" t="n"/>
      <c r="DF434" s="26" t="inlineStr">
        <is>
          <t>Ancestor</t>
        </is>
      </c>
      <c r="DG434" s="27" t="inlineStr">
        <is>
          <t>Birth</t>
        </is>
      </c>
      <c r="DH434" s="27" t="inlineStr">
        <is>
          <t>Transition</t>
        </is>
      </c>
      <c r="DI434" s="28" t="inlineStr">
        <is>
          <t>End</t>
        </is>
      </c>
      <c r="DJ434" s="27" t="n"/>
      <c r="DK434" s="26" t="inlineStr">
        <is>
          <t>Ancestor</t>
        </is>
      </c>
      <c r="DL434" s="27" t="inlineStr">
        <is>
          <t>Birth</t>
        </is>
      </c>
      <c r="DM434" s="27" t="inlineStr">
        <is>
          <t>Transition</t>
        </is>
      </c>
      <c r="DN434" s="28" t="inlineStr">
        <is>
          <t>End</t>
        </is>
      </c>
      <c r="DO434" s="27" t="n"/>
      <c r="DP434" s="26" t="inlineStr">
        <is>
          <t>Ancestor</t>
        </is>
      </c>
      <c r="DQ434" s="27" t="inlineStr">
        <is>
          <t>Birth</t>
        </is>
      </c>
      <c r="DR434" s="27" t="inlineStr">
        <is>
          <t>Transition</t>
        </is>
      </c>
      <c r="DS434" s="28" t="inlineStr">
        <is>
          <t>End</t>
        </is>
      </c>
      <c r="DT434" s="27" t="n"/>
      <c r="DU434" s="26" t="inlineStr">
        <is>
          <t>Ancestor</t>
        </is>
      </c>
      <c r="DV434" s="27" t="inlineStr">
        <is>
          <t>Birth</t>
        </is>
      </c>
      <c r="DW434" s="27" t="inlineStr">
        <is>
          <t>Transition</t>
        </is>
      </c>
      <c r="DX434" s="28" t="inlineStr">
        <is>
          <t>End</t>
        </is>
      </c>
      <c r="DY434" s="27" t="n"/>
      <c r="DZ434" s="26" t="inlineStr">
        <is>
          <t>Ancestor</t>
        </is>
      </c>
      <c r="EA434" s="27" t="inlineStr">
        <is>
          <t>Birth</t>
        </is>
      </c>
      <c r="EB434" s="27" t="inlineStr">
        <is>
          <t>Transition</t>
        </is>
      </c>
      <c r="EC434" s="28" t="inlineStr">
        <is>
          <t>End</t>
        </is>
      </c>
      <c r="ED434" s="27" t="n"/>
      <c r="EE434" s="26" t="inlineStr">
        <is>
          <t>Ancestor</t>
        </is>
      </c>
      <c r="EF434" s="27" t="inlineStr">
        <is>
          <t>Birth</t>
        </is>
      </c>
      <c r="EG434" s="27" t="inlineStr">
        <is>
          <t>Transition</t>
        </is>
      </c>
      <c r="EH434" s="28" t="inlineStr">
        <is>
          <t>End</t>
        </is>
      </c>
      <c r="EI434" s="27" t="n"/>
      <c r="EJ434" s="26" t="inlineStr">
        <is>
          <t>Ancestor</t>
        </is>
      </c>
      <c r="EK434" s="27" t="inlineStr">
        <is>
          <t>Birth</t>
        </is>
      </c>
      <c r="EL434" s="27" t="inlineStr">
        <is>
          <t>Transition</t>
        </is>
      </c>
      <c r="EM434" s="28" t="inlineStr">
        <is>
          <t>End</t>
        </is>
      </c>
      <c r="EN434" s="27" t="n"/>
      <c r="EO434" s="26" t="inlineStr">
        <is>
          <t>Ancestor</t>
        </is>
      </c>
      <c r="EP434" s="27" t="inlineStr">
        <is>
          <t>Birth</t>
        </is>
      </c>
      <c r="EQ434" s="27" t="inlineStr">
        <is>
          <t>Transition</t>
        </is>
      </c>
      <c r="ER434" s="28" t="inlineStr">
        <is>
          <t>End</t>
        </is>
      </c>
      <c r="ES434" s="27" t="n"/>
      <c r="ET434" s="26" t="inlineStr">
        <is>
          <t>Ancestor</t>
        </is>
      </c>
      <c r="EU434" s="27" t="inlineStr">
        <is>
          <t>Birth</t>
        </is>
      </c>
      <c r="EV434" s="27" t="inlineStr">
        <is>
          <t>Transition</t>
        </is>
      </c>
      <c r="EW434" s="28" t="inlineStr">
        <is>
          <t>End</t>
        </is>
      </c>
      <c r="EX434" s="27" t="n"/>
      <c r="EY434" s="26" t="inlineStr">
        <is>
          <t>Ancestor</t>
        </is>
      </c>
      <c r="EZ434" s="27" t="inlineStr">
        <is>
          <t>Birth</t>
        </is>
      </c>
      <c r="FA434" s="27" t="inlineStr">
        <is>
          <t>Transition</t>
        </is>
      </c>
      <c r="FB434" s="28" t="inlineStr">
        <is>
          <t>End</t>
        </is>
      </c>
      <c r="FC434" s="5" t="n"/>
    </row>
    <row r="435">
      <c r="A435" s="42">
        <f>COUNTIF(B$3:B$450,"&lt;="&amp;$B435)</f>
        <v/>
      </c>
      <c r="B435" s="42">
        <f>COUNT('R'!D442,'R'!G438,'R'!G446,'R'!J436,'R'!J440,'R'!J444,'R'!J448,'R'!M449,'R'!M447,'R'!M445,'R'!M443,'R'!M441,'R'!M439,'R'!M437,'R'!M435,'R'!P434,'R'!P435,'R'!P436,'R'!P437,'R'!P438,'R'!P439,'R'!P440,'R'!P441,'R'!P443,'R'!P444,'R'!P445,'R'!P446,'R'!P447,'R'!P448,'R'!P449,'R'!P450)+(C436*0.01)</f>
        <v/>
      </c>
      <c r="C435" s="33">
        <f>A435*20</f>
        <v/>
      </c>
      <c r="D435" s="42" t="inlineStr">
        <is>
          <t>x</t>
        </is>
      </c>
      <c r="E435" s="42">
        <f>'R'!B441</f>
        <v/>
      </c>
      <c r="F435" s="42">
        <f>E435</f>
        <v/>
      </c>
      <c r="G435" s="42">
        <f>'R'!B442</f>
        <v/>
      </c>
      <c r="H435" s="42">
        <f>IF('R'!D442=0,'R'!C442,'R'!D442)</f>
        <v/>
      </c>
      <c r="J435" s="42">
        <f>H435</f>
        <v/>
      </c>
      <c r="K435" s="42">
        <f>H435</f>
        <v/>
      </c>
      <c r="L435" s="32">
        <f>IF('R'!E438=0,x!K435,'R'!E438)</f>
        <v/>
      </c>
      <c r="M435" s="32">
        <f>IF(AND('R'!G438=0,'R'!F438=0), x!K435,(IF('R'!G438=0, 'R'!F438, 'R'!G438)))</f>
        <v/>
      </c>
      <c r="O435" s="42">
        <f>H435</f>
        <v/>
      </c>
      <c r="P435" s="42">
        <f>H435</f>
        <v/>
      </c>
      <c r="Q435" s="32">
        <f>IF('R'!E446=0,x!P435,'R'!E446)</f>
        <v/>
      </c>
      <c r="R435" s="32">
        <f>IF(AND('R'!G446=0, 'R'!F446=0),x!P435,IF('R'!G446=0, 'R'!F446, 'R'!G446))</f>
        <v/>
      </c>
      <c r="T435" s="42">
        <f>M435</f>
        <v/>
      </c>
      <c r="U435" s="42">
        <f>T435</f>
        <v/>
      </c>
      <c r="V435" s="32">
        <f>IF('R'!H436=0,x!U435,'R'!H436)</f>
        <v/>
      </c>
      <c r="W435" s="32">
        <f>IF(AND('R'!J436=0,'R'!I436=0),x!U435,IF('R'!J436=0,'R'!I436,'R'!J436))</f>
        <v/>
      </c>
      <c r="Y435" s="42">
        <f>T435</f>
        <v/>
      </c>
      <c r="Z435" s="42">
        <f>Y435</f>
        <v/>
      </c>
      <c r="AA435" s="32">
        <f>IF('R'!H440=0,x!Z435,'R'!H440)</f>
        <v/>
      </c>
      <c r="AB435" s="32">
        <f>IF(AND('R'!J440=0,'R'!I440=0),x!Z435,IF('R'!J440=0,'R'!I440,'R'!J440))</f>
        <v/>
      </c>
      <c r="AD435" s="42">
        <f>R435</f>
        <v/>
      </c>
      <c r="AE435" s="42">
        <f>AD435</f>
        <v/>
      </c>
      <c r="AF435" s="32">
        <f>IF('R'!H444=0,x!AE435,'R'!H444)</f>
        <v/>
      </c>
      <c r="AG435" s="32">
        <f>IF(AND('R'!J444=0,'R'!I444=0),x!AE435,IF('R'!J444=0,'R'!I444,'R'!J444))</f>
        <v/>
      </c>
      <c r="AI435" s="42">
        <f>R435</f>
        <v/>
      </c>
      <c r="AJ435" s="42">
        <f>AI435</f>
        <v/>
      </c>
      <c r="AK435" s="32">
        <f>IF('R'!H448=0,x!AJ435,'R'!H448)</f>
        <v/>
      </c>
      <c r="AL435" s="32">
        <f>IF(AND('R'!J448=0,'R'!I448=0),x!AJ435,IF('R'!J448=0,'R'!I448,'R'!J448))</f>
        <v/>
      </c>
      <c r="AN435" s="42">
        <f>W435</f>
        <v/>
      </c>
      <c r="AO435" s="42">
        <f>AN435</f>
        <v/>
      </c>
      <c r="AP435" s="32">
        <f>IF('R'!K435=0,x!AO435,'R'!K435)</f>
        <v/>
      </c>
      <c r="AQ435" s="32">
        <f>IF(AND('R'!M435=0,'R'!L435=0),x!AO435,IF('R'!M435=0,'R'!L435,'R'!M435))</f>
        <v/>
      </c>
      <c r="AS435" s="42">
        <f>W435</f>
        <v/>
      </c>
      <c r="AT435" s="42">
        <f>AS435</f>
        <v/>
      </c>
      <c r="AU435" s="32">
        <f>IF('R'!K437=0,x!AT435,'R'!K437)</f>
        <v/>
      </c>
      <c r="AV435" s="32">
        <f>IF(AND('R'!M437=0,'R'!L437=0),x!AT435,IF('R'!M437=0,'R'!L437,'R'!M437))</f>
        <v/>
      </c>
      <c r="AX435" s="42">
        <f>AB435</f>
        <v/>
      </c>
      <c r="AY435" s="42">
        <f>AX435</f>
        <v/>
      </c>
      <c r="AZ435" s="32">
        <f>IF('R'!K439=0,x!AY435,'R'!K439)</f>
        <v/>
      </c>
      <c r="BA435" s="32">
        <f>IF(AND('R'!M439=0,'R'!L439=0),x!AY435,IF('R'!M439=0,'R'!L439,'R'!M439))</f>
        <v/>
      </c>
      <c r="BC435" s="42">
        <f>AB435</f>
        <v/>
      </c>
      <c r="BD435" s="42">
        <f>BC435</f>
        <v/>
      </c>
      <c r="BE435" s="32">
        <f>IF('R'!K441=0,x!BD435,'R'!K441)</f>
        <v/>
      </c>
      <c r="BF435" s="32">
        <f>IF(AND('R'!M441=0,'R'!L441=0),x!BD435,IF('R'!M441=0,'R'!L441,'R'!M441))</f>
        <v/>
      </c>
      <c r="BH435" s="42">
        <f>AG435</f>
        <v/>
      </c>
      <c r="BI435" s="42">
        <f>BH435</f>
        <v/>
      </c>
      <c r="BJ435" s="32">
        <f>IF('R'!K443=0,x!BI435,'R'!K443)</f>
        <v/>
      </c>
      <c r="BK435" s="32">
        <f>IF(AND('R'!M443=0,'R'!L443=0),x!BI435,IF('R'!M443=0,'R'!L443,'R'!M443))</f>
        <v/>
      </c>
      <c r="BM435" s="42">
        <f>AG435</f>
        <v/>
      </c>
      <c r="BN435" s="42">
        <f>BM435</f>
        <v/>
      </c>
      <c r="BO435" s="32">
        <f>IF('R'!K445=0,x!BN435,'R'!K445)</f>
        <v/>
      </c>
      <c r="BP435" s="32">
        <f>IF(AND('R'!M445=0,'R'!L445=0),x!BN435,IF('R'!M445=0,'R'!L445,'R'!M445))</f>
        <v/>
      </c>
      <c r="BR435" s="42">
        <f>AL435</f>
        <v/>
      </c>
      <c r="BS435" s="42">
        <f>BR435</f>
        <v/>
      </c>
      <c r="BT435" s="32">
        <f>IF('R'!K447=0,x!BS435,'R'!K447)</f>
        <v/>
      </c>
      <c r="BU435" s="32">
        <f>IF(AND('R'!M447=0,'R'!L447=0),x!BS435,IF('R'!M447=0,'R'!L447,'R'!M447))</f>
        <v/>
      </c>
      <c r="BW435" s="42">
        <f>AL435</f>
        <v/>
      </c>
      <c r="BX435" s="42">
        <f>BW435</f>
        <v/>
      </c>
      <c r="BY435" s="32">
        <f>IF('R'!K449=0,x!BX435,'R'!K449)</f>
        <v/>
      </c>
      <c r="BZ435" s="32">
        <f>IF(AND('R'!M449=0,'R'!L449=0),x!BX435,IF('R'!M449=0,'R'!L449,'R'!M449))</f>
        <v/>
      </c>
      <c r="CB435" s="42">
        <f>AQ435</f>
        <v/>
      </c>
      <c r="CC435" s="42">
        <f>CB435</f>
        <v/>
      </c>
      <c r="CD435" s="32">
        <f>IF('R'!N434=0,x!CC435,'R'!N434)</f>
        <v/>
      </c>
      <c r="CE435" s="32">
        <f>IF(AND('R'!P434=0,'R'!O434=0),x!CC435,IF('R'!P434=0,'R'!O434,'R'!P434))</f>
        <v/>
      </c>
      <c r="CG435" s="42">
        <f>AQ435</f>
        <v/>
      </c>
      <c r="CH435" s="42">
        <f>CG435</f>
        <v/>
      </c>
      <c r="CI435" s="32">
        <f>IF('R'!N435=0,x!CH435,'R'!N435)</f>
        <v/>
      </c>
      <c r="CJ435" s="32">
        <f>IF(AND('R'!P435=0,'R'!O435=0),x!CH435,IF('R'!P435=0,'R'!O435,'R'!P435))</f>
        <v/>
      </c>
      <c r="CL435" s="42">
        <f>AV435</f>
        <v/>
      </c>
      <c r="CM435" s="42">
        <f>CL435</f>
        <v/>
      </c>
      <c r="CN435" s="32">
        <f>IF('R'!N436=0,x!CM435,'R'!N436)</f>
        <v/>
      </c>
      <c r="CO435" s="32">
        <f>IF(AND('R'!P436=0,'R'!O436=0),x!CM435,IF('R'!P436=0,'R'!O436,'R'!P436))</f>
        <v/>
      </c>
      <c r="CQ435" s="42">
        <f>AV435</f>
        <v/>
      </c>
      <c r="CR435" s="42">
        <f>CQ435</f>
        <v/>
      </c>
      <c r="CS435" s="32">
        <f>IF('R'!N437=0,x!CR435,'R'!N437)</f>
        <v/>
      </c>
      <c r="CT435" s="32">
        <f>IF(AND('R'!P437=0,'R'!O437=0),x!CR435,IF('R'!P437=0,'R'!O437,'R'!P437))</f>
        <v/>
      </c>
      <c r="CV435" s="42">
        <f>BA435</f>
        <v/>
      </c>
      <c r="CW435" s="42">
        <f>CV435</f>
        <v/>
      </c>
      <c r="CX435" s="32">
        <f>IF('R'!N438=0,x!CW435,'R'!N438)</f>
        <v/>
      </c>
      <c r="CY435" s="32">
        <f>IF(AND('R'!P438=0,'R'!O438=0),x!CW435,IF('R'!P438=0,'R'!O438,'R'!P438))</f>
        <v/>
      </c>
      <c r="DA435" s="42">
        <f>BA435</f>
        <v/>
      </c>
      <c r="DB435" s="42">
        <f>DA435</f>
        <v/>
      </c>
      <c r="DC435" s="32">
        <f>IF('R'!N439=0,x!DB435,'R'!N439)</f>
        <v/>
      </c>
      <c r="DD435" s="32">
        <f>IF(AND('R'!P439=0,'R'!O439=0),x!DB435,IF('R'!P439=0,'R'!O439,'R'!P439))</f>
        <v/>
      </c>
      <c r="DF435" s="42">
        <f>BF435</f>
        <v/>
      </c>
      <c r="DG435" s="42">
        <f>DF435</f>
        <v/>
      </c>
      <c r="DH435" s="32">
        <f>IF('R'!N440=0,x!DG435,'R'!N440)</f>
        <v/>
      </c>
      <c r="DI435" s="32">
        <f>IF(AND('R'!P440=0,'R'!O440=0),x!DG435,IF('R'!P440=0,'R'!O440,'R'!P440))</f>
        <v/>
      </c>
      <c r="DK435" s="42">
        <f>BF435</f>
        <v/>
      </c>
      <c r="DL435" s="42">
        <f>DK435</f>
        <v/>
      </c>
      <c r="DM435" s="32">
        <f>IF('R'!N441=0,x!DL435,'R'!N441)</f>
        <v/>
      </c>
      <c r="DN435" s="32">
        <f>IF(AND('R'!P441=0,'R'!O441=0),x!DL435,IF('R'!P441=0,'R'!O441,'R'!P441))</f>
        <v/>
      </c>
      <c r="DP435" s="42">
        <f>BK435</f>
        <v/>
      </c>
      <c r="DQ435" s="42">
        <f>DP435</f>
        <v/>
      </c>
      <c r="DR435" s="32">
        <f>IF('R'!N443=0,x!DQ435,'R'!N443)</f>
        <v/>
      </c>
      <c r="DS435" s="32">
        <f>IF(AND('R'!P443=0,'R'!O443=0),x!DQ435,IF('R'!P443=0,'R'!O443,'R'!P443))</f>
        <v/>
      </c>
      <c r="DU435" s="42">
        <f>BK435</f>
        <v/>
      </c>
      <c r="DV435" s="42">
        <f>DU435</f>
        <v/>
      </c>
      <c r="DW435" s="32">
        <f>IF('R'!N443=0,x!DV435,'R'!N443)</f>
        <v/>
      </c>
      <c r="DX435" s="32">
        <f>IF(AND('R'!P444=0,'R'!O444=0),x!DV435,IF('R'!P444=0,'R'!O444,'R'!P444))</f>
        <v/>
      </c>
      <c r="DZ435" s="42">
        <f>BP435</f>
        <v/>
      </c>
      <c r="EA435" s="42">
        <f>DZ435</f>
        <v/>
      </c>
      <c r="EB435" s="32">
        <f>IF('R'!N444=0,x!EA435,'R'!N444)</f>
        <v/>
      </c>
      <c r="EC435" s="32">
        <f>IF(AND('R'!P445=0,'R'!O445=0),x!EA435,IF('R'!P445=0,'R'!O445,'R'!P445))</f>
        <v/>
      </c>
      <c r="EE435" s="42">
        <f>BP435</f>
        <v/>
      </c>
      <c r="EF435" s="42">
        <f>EE435</f>
        <v/>
      </c>
      <c r="EG435" s="32">
        <f>IF('R'!N445=0,x!EF435,'R'!N445)</f>
        <v/>
      </c>
      <c r="EH435" s="32">
        <f>IF(AND('R'!P446=0,'R'!O446=0),x!EF435,IF('R'!P446=0,'R'!O446,'R'!P446))</f>
        <v/>
      </c>
      <c r="EJ435" s="42">
        <f>BU435</f>
        <v/>
      </c>
      <c r="EK435" s="42">
        <f>EJ435</f>
        <v/>
      </c>
      <c r="EL435" s="32">
        <f>IF('R'!N446=0,x!EK435,'R'!N446)</f>
        <v/>
      </c>
      <c r="EM435" s="32">
        <f>IF(AND('R'!P447=0,'R'!O447=0),x!EK435,IF('R'!P447=0,'R'!O447,'R'!P447))</f>
        <v/>
      </c>
      <c r="EO435" s="42">
        <f>BU435</f>
        <v/>
      </c>
      <c r="EP435" s="42">
        <f>EO435</f>
        <v/>
      </c>
      <c r="EQ435" s="32">
        <f>IF('R'!N447=0,x!EP435,'R'!N447)</f>
        <v/>
      </c>
      <c r="ER435" s="32">
        <f>IF(AND('R'!P448=0,'R'!O448=0),x!EP435,IF('R'!P448=0,'R'!O448,'R'!P448))</f>
        <v/>
      </c>
      <c r="ET435" s="42">
        <f>BZ435</f>
        <v/>
      </c>
      <c r="EU435" s="42">
        <f>ET435</f>
        <v/>
      </c>
      <c r="EV435" s="32">
        <f>IF('R'!N448=0,x!EU435,'R'!N448)</f>
        <v/>
      </c>
      <c r="EW435" s="32">
        <f>IF(AND('R'!P449=0,'R'!O449=0),x!EU435,IF('R'!P449=0,'R'!O449,'R'!P449))</f>
        <v/>
      </c>
      <c r="EY435" s="42">
        <f>BZ435</f>
        <v/>
      </c>
      <c r="EZ435" s="42">
        <f>EY435</f>
        <v/>
      </c>
      <c r="FA435" s="32">
        <f>IF('R'!N449=0,x!EZ435,'R'!N449)</f>
        <v/>
      </c>
      <c r="FB435" s="32">
        <f>IF(AND('R'!P450=0,'R'!O450=0),x!EZ435,IF('R'!P450=0,'R'!O450,'R'!P450))</f>
        <v/>
      </c>
    </row>
    <row r="436">
      <c r="C436" s="31">
        <f>'R'!A442</f>
        <v/>
      </c>
      <c r="D436" s="42" t="inlineStr">
        <is>
          <t>y</t>
        </is>
      </c>
      <c r="E436" s="42">
        <f>C435</f>
        <v/>
      </c>
      <c r="F436" s="42">
        <f>C435</f>
        <v/>
      </c>
      <c r="G436" s="42">
        <f>C435</f>
        <v/>
      </c>
      <c r="H436" s="42">
        <f>C435</f>
        <v/>
      </c>
      <c r="J436" s="42">
        <f>E436</f>
        <v/>
      </c>
      <c r="K436" s="32">
        <f>IF(OR(H435=145,'R'!C442&lt;&gt;0,'R'!E438=0),H436,$C435+4)</f>
        <v/>
      </c>
      <c r="L436" s="42">
        <f>K436</f>
        <v/>
      </c>
      <c r="M436" s="42">
        <f>K436</f>
        <v/>
      </c>
      <c r="O436" s="42">
        <f>H436</f>
        <v/>
      </c>
      <c r="P436" s="32">
        <f>IF(OR(H435=145,'R'!C442&lt;&gt;0,'R'!E446=0),H436,$C435-4)</f>
        <v/>
      </c>
      <c r="Q436" s="42">
        <f>P436</f>
        <v/>
      </c>
      <c r="R436" s="42">
        <f>P436</f>
        <v/>
      </c>
      <c r="T436" s="42">
        <f>M436</f>
        <v/>
      </c>
      <c r="U436" s="32">
        <f>IF(OR(M435=15,'R'!F438,'R'!H436=0),M436,$C435+6)</f>
        <v/>
      </c>
      <c r="V436" s="42">
        <f>U436</f>
        <v/>
      </c>
      <c r="W436" s="42">
        <f>U436</f>
        <v/>
      </c>
      <c r="Y436" s="42">
        <f>M436</f>
        <v/>
      </c>
      <c r="Z436" s="32">
        <f>IF(OR(M435=145,'R'!F438,'R'!H440=0),M436,$C435+2)</f>
        <v/>
      </c>
      <c r="AA436" s="42">
        <f>Z436</f>
        <v/>
      </c>
      <c r="AB436" s="42">
        <f>Z436</f>
        <v/>
      </c>
      <c r="AD436" s="42">
        <f>R436</f>
        <v/>
      </c>
      <c r="AE436" s="32">
        <f>IF(OR(R435=145,'R'!F446&lt;&gt;0,'R'!H444=0),R436,$C435-2)</f>
        <v/>
      </c>
      <c r="AF436" s="42">
        <f>AE436</f>
        <v/>
      </c>
      <c r="AG436" s="42">
        <f>AE436</f>
        <v/>
      </c>
      <c r="AI436" s="42">
        <f>R436</f>
        <v/>
      </c>
      <c r="AJ436" s="32">
        <f>IF(OR(R435=145,'R'!F446&lt;&gt;0,'R'!H448=0),R436,$C435-6)</f>
        <v/>
      </c>
      <c r="AK436" s="42">
        <f>AJ436</f>
        <v/>
      </c>
      <c r="AL436" s="42">
        <f>AJ436</f>
        <v/>
      </c>
      <c r="AN436" s="42">
        <f>W436</f>
        <v/>
      </c>
      <c r="AO436" s="32">
        <f>IF(OR(W435=145,'R'!I436&lt;&gt;0,'R'!K435=0),W436,$C435+7)</f>
        <v/>
      </c>
      <c r="AP436" s="42">
        <f>AO436</f>
        <v/>
      </c>
      <c r="AQ436" s="42">
        <f>AO436</f>
        <v/>
      </c>
      <c r="AS436" s="42">
        <f>W436</f>
        <v/>
      </c>
      <c r="AT436" s="32">
        <f>IF(OR(W435=145,'R'!I436&lt;&gt;0,'R'!K437=0),W436,$C435+5)</f>
        <v/>
      </c>
      <c r="AU436" s="42">
        <f>AT436</f>
        <v/>
      </c>
      <c r="AV436" s="42">
        <f>AT436</f>
        <v/>
      </c>
      <c r="AX436" s="42">
        <f>AB436</f>
        <v/>
      </c>
      <c r="AY436" s="32">
        <f>IF(OR(AB435=145,'R'!I440&lt;&gt;0,'R'!K439=0),AB436,$C435+3)</f>
        <v/>
      </c>
      <c r="AZ436" s="42">
        <f>AY436</f>
        <v/>
      </c>
      <c r="BA436" s="42">
        <f>AY436</f>
        <v/>
      </c>
      <c r="BC436" s="42">
        <f>AB436</f>
        <v/>
      </c>
      <c r="BD436" s="32">
        <f>IF(OR(AB435=145,'R'!I440&lt;&gt;0,'R'!K441=0),AB436,$C435+1)</f>
        <v/>
      </c>
      <c r="BE436" s="42">
        <f>BD436</f>
        <v/>
      </c>
      <c r="BF436" s="42">
        <f>BD436</f>
        <v/>
      </c>
      <c r="BH436" s="42">
        <f>AG436</f>
        <v/>
      </c>
      <c r="BI436" s="32">
        <f>IF(OR(AG435=145,'R'!I444&lt;&gt;0,'R'!K443=0,'R'!K443=0),AG436,$C435-1)</f>
        <v/>
      </c>
      <c r="BJ436" s="42">
        <f>BI436</f>
        <v/>
      </c>
      <c r="BK436" s="42">
        <f>BI436</f>
        <v/>
      </c>
      <c r="BM436" s="42">
        <f>AG436</f>
        <v/>
      </c>
      <c r="BN436" s="32">
        <f>IF(OR(AG435=145,'R'!I444&lt;&gt;0,'R'!K445=0),AG436,$C435-3)</f>
        <v/>
      </c>
      <c r="BO436" s="42">
        <f>BN436</f>
        <v/>
      </c>
      <c r="BP436" s="42">
        <f>BN436</f>
        <v/>
      </c>
      <c r="BR436" s="42">
        <f>AL436</f>
        <v/>
      </c>
      <c r="BS436" s="32">
        <f>IF(OR(AL435=145,'R'!I448&lt;&gt;0,'R'!K447=0),AL436,$C435-5)</f>
        <v/>
      </c>
      <c r="BT436" s="42">
        <f>BS436</f>
        <v/>
      </c>
      <c r="BU436" s="42">
        <f>BS436</f>
        <v/>
      </c>
      <c r="BW436" s="42">
        <f>AL436</f>
        <v/>
      </c>
      <c r="BX436" s="32">
        <f>IF(OR(AL435=145,'R'!I448&lt;&gt;0,'R'!K449=0),AL436,$C435-7)</f>
        <v/>
      </c>
      <c r="BY436" s="42">
        <f>BX436</f>
        <v/>
      </c>
      <c r="BZ436" s="42">
        <f>BX436</f>
        <v/>
      </c>
      <c r="CB436" s="42">
        <f>AQ436</f>
        <v/>
      </c>
      <c r="CC436" s="32">
        <f>IF(OR(AQ435=145,'R'!L435&lt;&gt;0,'R'!N434=0),AQ436,$C435+7.5)</f>
        <v/>
      </c>
      <c r="CD436" s="42">
        <f>CC436</f>
        <v/>
      </c>
      <c r="CE436" s="42">
        <f>CC436</f>
        <v/>
      </c>
      <c r="CG436" s="42">
        <f>AQ436</f>
        <v/>
      </c>
      <c r="CH436" s="32">
        <f>IF(OR(AQ435=145,'R'!AK435&lt;&gt;0,'R'!N435=0),AQ436,$C435+6.5)</f>
        <v/>
      </c>
      <c r="CI436" s="42">
        <f>CH436</f>
        <v/>
      </c>
      <c r="CJ436" s="42">
        <f>CH436</f>
        <v/>
      </c>
      <c r="CL436" s="42">
        <f>AV436</f>
        <v/>
      </c>
      <c r="CM436" s="32">
        <f>IF(OR(AV435=145,'R'!L437&lt;&gt;0,'R'!N436=0),AV436,$C435+5.5)</f>
        <v/>
      </c>
      <c r="CN436" s="42">
        <f>CM436</f>
        <v/>
      </c>
      <c r="CO436" s="42">
        <f>CM436</f>
        <v/>
      </c>
      <c r="CQ436" s="42">
        <f>AV436</f>
        <v/>
      </c>
      <c r="CR436" s="32">
        <f>IF(OR(AV435=145,'R'!L437&lt;&gt;0,'R'!N437=0),AV436,$C435+4.5)</f>
        <v/>
      </c>
      <c r="CS436" s="42">
        <f>CR436</f>
        <v/>
      </c>
      <c r="CT436" s="42">
        <f>CR436</f>
        <v/>
      </c>
      <c r="CV436" s="42">
        <f>BA436</f>
        <v/>
      </c>
      <c r="CW436" s="32">
        <f>IF(OR(BA435=145,'R'!L439&lt;&gt;0,'R'!N438=0),BA436,$C435+3.5)</f>
        <v/>
      </c>
      <c r="CX436" s="42">
        <f>CW436</f>
        <v/>
      </c>
      <c r="CY436" s="42">
        <f>CW436</f>
        <v/>
      </c>
      <c r="DA436" s="42">
        <f>BA436</f>
        <v/>
      </c>
      <c r="DB436" s="32">
        <f>IF(OR(BA435=145,'R'!L439&lt;&gt;0,'R'!N439=0),BA436,$C435+2.5)</f>
        <v/>
      </c>
      <c r="DC436" s="42">
        <f>DB436</f>
        <v/>
      </c>
      <c r="DD436" s="42">
        <f>DB436</f>
        <v/>
      </c>
      <c r="DF436" s="42">
        <f>BF436</f>
        <v/>
      </c>
      <c r="DG436" s="32">
        <f>IF(OR(BF435=145,'R'!L441&lt;&gt;0,'R'!N440=0),BF436,$C435+1.5)</f>
        <v/>
      </c>
      <c r="DH436" s="42">
        <f>DG436</f>
        <v/>
      </c>
      <c r="DI436" s="42">
        <f>DG436</f>
        <v/>
      </c>
      <c r="DK436" s="42">
        <f>BF436</f>
        <v/>
      </c>
      <c r="DL436" s="32">
        <f>IF(OR(BF435=145,'R'!L441&lt;&gt;0,'R'!N441=0),BF436,$C435+0.5)</f>
        <v/>
      </c>
      <c r="DM436" s="42">
        <f>DL436</f>
        <v/>
      </c>
      <c r="DN436" s="42">
        <f>DL436</f>
        <v/>
      </c>
      <c r="DP436" s="42">
        <f>BK436</f>
        <v/>
      </c>
      <c r="DQ436" s="32">
        <f>IF(OR(BK435=145,'R'!L443&lt;&gt;0,'R'!N443=0),BK436,$C435-0.5)</f>
        <v/>
      </c>
      <c r="DR436" s="42">
        <f>DQ436</f>
        <v/>
      </c>
      <c r="DS436" s="42">
        <f>DQ436</f>
        <v/>
      </c>
      <c r="DU436" s="42">
        <f>BK436</f>
        <v/>
      </c>
      <c r="DV436" s="32">
        <f>IF(OR(BK435=145,'R'!L443&lt;&gt;0,'R'!N444=0),BK436,$C435-1.5)</f>
        <v/>
      </c>
      <c r="DW436" s="42">
        <f>DV436</f>
        <v/>
      </c>
      <c r="DX436" s="42">
        <f>DV436</f>
        <v/>
      </c>
      <c r="DZ436" s="42">
        <f>BP436</f>
        <v/>
      </c>
      <c r="EA436" s="32">
        <f>IF(OR(BP435=145,'R'!L445&lt;&gt;0,'R'!N445=0),BP436,$C435-2.5)</f>
        <v/>
      </c>
      <c r="EB436" s="42">
        <f>EA436</f>
        <v/>
      </c>
      <c r="EC436" s="42">
        <f>EA436</f>
        <v/>
      </c>
      <c r="EE436" s="42">
        <f>BP436</f>
        <v/>
      </c>
      <c r="EF436" s="32">
        <f>IF(OR(BP435=145,'R'!L445&lt;&gt;0,'R'!N446=0),BP436,$C435-3.5)</f>
        <v/>
      </c>
      <c r="EG436" s="42">
        <f>EF436</f>
        <v/>
      </c>
      <c r="EH436" s="42">
        <f>EF436</f>
        <v/>
      </c>
      <c r="EJ436" s="42">
        <f>BU436</f>
        <v/>
      </c>
      <c r="EK436" s="32">
        <f>IF(OR(BU435=145,'R'!L447&lt;&gt;0,'R'!N447=0),BU436,$C435-4.5)</f>
        <v/>
      </c>
      <c r="EL436" s="42">
        <f>EK436</f>
        <v/>
      </c>
      <c r="EM436" s="42">
        <f>EK436</f>
        <v/>
      </c>
      <c r="EO436" s="42">
        <f>BU436</f>
        <v/>
      </c>
      <c r="EP436" s="32">
        <f>IF(OR(BU435=145,'R'!L447&lt;&gt;0,'R'!N448=0),BU436,$C435-5.5)</f>
        <v/>
      </c>
      <c r="EQ436" s="42">
        <f>EP436</f>
        <v/>
      </c>
      <c r="ER436" s="42">
        <f>EP436</f>
        <v/>
      </c>
      <c r="ET436" s="42">
        <f>BZ436</f>
        <v/>
      </c>
      <c r="EU436" s="32">
        <f>IF(OR(BZ435=145,'R'!L449&lt;&gt;0,'R'!N449=0),BZ436,$C435-6.5)</f>
        <v/>
      </c>
      <c r="EV436" s="42">
        <f>EU436</f>
        <v/>
      </c>
      <c r="EW436" s="42">
        <f>EU436</f>
        <v/>
      </c>
      <c r="EY436" s="42">
        <f>BZ436</f>
        <v/>
      </c>
      <c r="EZ436" s="32">
        <f>IF(OR(BZ435=145,'R'!L449&lt;&gt;0,'R'!N450=0),BZ436,$C435-7.5)</f>
        <v/>
      </c>
      <c r="FA436" s="42">
        <f>EZ436</f>
        <v/>
      </c>
      <c r="FB436" s="42">
        <f>EZ436</f>
        <v/>
      </c>
    </row>
    <row r="437">
      <c r="E437" s="42">
        <f>'R'!B441</f>
        <v/>
      </c>
      <c r="F437" s="42">
        <f>E437</f>
        <v/>
      </c>
      <c r="G437" s="42">
        <f>G435/2-0.5</f>
        <v/>
      </c>
      <c r="H437" s="42">
        <f>H435/2-0.5</f>
        <v/>
      </c>
      <c r="J437" s="42">
        <f>J435/2-0.5</f>
        <v/>
      </c>
      <c r="K437" s="42">
        <f>K435/2-0.5</f>
        <v/>
      </c>
      <c r="L437" s="42">
        <f>L435/2-0.5</f>
        <v/>
      </c>
      <c r="M437" s="42">
        <f>M435/2-0.5</f>
        <v/>
      </c>
      <c r="O437" s="42">
        <f>O435/2-0.5</f>
        <v/>
      </c>
      <c r="P437" s="42">
        <f>P435/2-0.5</f>
        <v/>
      </c>
      <c r="Q437" s="42">
        <f>Q435/2-0.5</f>
        <v/>
      </c>
      <c r="R437" s="42">
        <f>R435/2-0.5</f>
        <v/>
      </c>
      <c r="T437" s="42">
        <f>T435/2-0.5</f>
        <v/>
      </c>
      <c r="U437" s="42">
        <f>U435/2-0.5</f>
        <v/>
      </c>
      <c r="V437" s="42">
        <f>V435/2-0.5</f>
        <v/>
      </c>
      <c r="W437" s="42">
        <f>W435/2-0.5</f>
        <v/>
      </c>
      <c r="Y437" s="42">
        <f>Y435/2-0.5</f>
        <v/>
      </c>
      <c r="Z437" s="42">
        <f>Z435/2-0.5</f>
        <v/>
      </c>
      <c r="AA437" s="42">
        <f>AA435/2-0.5</f>
        <v/>
      </c>
      <c r="AB437" s="42">
        <f>AB435/2-0.5</f>
        <v/>
      </c>
      <c r="AD437" s="42">
        <f>AD435/2-0.5</f>
        <v/>
      </c>
      <c r="AE437" s="42">
        <f>AE435/2-0.5</f>
        <v/>
      </c>
      <c r="AF437" s="42">
        <f>AF435/2-0.5</f>
        <v/>
      </c>
      <c r="AG437" s="42">
        <f>AG435/2-0.5</f>
        <v/>
      </c>
      <c r="AI437" s="42">
        <f>AI435/2-0.5</f>
        <v/>
      </c>
      <c r="AJ437" s="42">
        <f>AJ435/2-0.5</f>
        <v/>
      </c>
      <c r="AK437" s="42">
        <f>AK435/2-0.5</f>
        <v/>
      </c>
      <c r="AL437" s="42">
        <f>AL435/2-0.5</f>
        <v/>
      </c>
      <c r="AN437" s="42">
        <f>AN435/2-0.5</f>
        <v/>
      </c>
      <c r="AO437" s="42">
        <f>AO435/2-0.5</f>
        <v/>
      </c>
      <c r="AP437" s="42">
        <f>AP435/2-0.5</f>
        <v/>
      </c>
      <c r="AQ437" s="42">
        <f>AQ435/2-0.5</f>
        <v/>
      </c>
      <c r="AS437" s="42">
        <f>AS435/2-0.5</f>
        <v/>
      </c>
      <c r="AT437" s="42">
        <f>AT435/2-0.5</f>
        <v/>
      </c>
      <c r="AU437" s="42">
        <f>AU435/2-0.5</f>
        <v/>
      </c>
      <c r="AV437" s="42">
        <f>AV435/2-0.5</f>
        <v/>
      </c>
      <c r="AX437" s="42">
        <f>AX435/2-0.5</f>
        <v/>
      </c>
      <c r="AY437" s="42">
        <f>AY435/2-0.5</f>
        <v/>
      </c>
      <c r="AZ437" s="42">
        <f>AZ435/2-0.5</f>
        <v/>
      </c>
      <c r="BA437" s="42">
        <f>BA435/2-0.5</f>
        <v/>
      </c>
      <c r="BC437" s="42">
        <f>BC435/2-0.5</f>
        <v/>
      </c>
      <c r="BD437" s="42">
        <f>BD435/2-0.5</f>
        <v/>
      </c>
      <c r="BE437" s="42">
        <f>BE435/2-0.5</f>
        <v/>
      </c>
      <c r="BF437" s="42">
        <f>BF435/2-0.5</f>
        <v/>
      </c>
      <c r="BH437" s="42">
        <f>BH435/2-0.5</f>
        <v/>
      </c>
      <c r="BI437" s="42">
        <f>BI435/2-0.5</f>
        <v/>
      </c>
      <c r="BJ437" s="42">
        <f>BJ435/2-0.5</f>
        <v/>
      </c>
      <c r="BK437" s="42">
        <f>BK435/2-0.5</f>
        <v/>
      </c>
      <c r="BM437" s="42">
        <f>BM435/2-0.5</f>
        <v/>
      </c>
      <c r="BN437" s="42">
        <f>BN435/2-0.5</f>
        <v/>
      </c>
      <c r="BO437" s="42">
        <f>BO435/2-0.5</f>
        <v/>
      </c>
      <c r="BP437" s="42">
        <f>BP435/2-0.5</f>
        <v/>
      </c>
      <c r="BR437" s="42">
        <f>BR435/2-0.5</f>
        <v/>
      </c>
      <c r="BS437" s="42">
        <f>BS435/2-0.5</f>
        <v/>
      </c>
      <c r="BT437" s="42">
        <f>BT435/2-0.5</f>
        <v/>
      </c>
      <c r="BU437" s="42">
        <f>BU435/2-0.5</f>
        <v/>
      </c>
      <c r="BW437" s="42">
        <f>BW435/2-0.5</f>
        <v/>
      </c>
      <c r="BX437" s="42">
        <f>BX435/2-0.5</f>
        <v/>
      </c>
      <c r="BY437" s="42">
        <f>BY435/2-0.5</f>
        <v/>
      </c>
      <c r="BZ437" s="42">
        <f>BZ435/2-0.5</f>
        <v/>
      </c>
      <c r="CA437" s="42">
        <f>CA435/2-0.5</f>
        <v/>
      </c>
      <c r="CB437" s="42">
        <f>CB435/2-0.5</f>
        <v/>
      </c>
      <c r="CC437" s="42">
        <f>CC435/2-0.5</f>
        <v/>
      </c>
      <c r="CD437" s="42">
        <f>CD435/2-0.5</f>
        <v/>
      </c>
      <c r="CE437" s="42">
        <f>CE435/2-0.5</f>
        <v/>
      </c>
      <c r="CG437" s="42">
        <f>CG435/2-0.5</f>
        <v/>
      </c>
      <c r="CH437" s="42">
        <f>CH435/2-0.5</f>
        <v/>
      </c>
      <c r="CI437" s="42">
        <f>CI435/2-0.5</f>
        <v/>
      </c>
      <c r="CJ437" s="42">
        <f>CJ435/2-0.5</f>
        <v/>
      </c>
      <c r="CL437" s="42">
        <f>CL435/2-0.5</f>
        <v/>
      </c>
      <c r="CM437" s="42">
        <f>CM435/2-0.5</f>
        <v/>
      </c>
      <c r="CN437" s="42">
        <f>CN435/2-0.5</f>
        <v/>
      </c>
      <c r="CO437" s="42">
        <f>CO435/2-0.5</f>
        <v/>
      </c>
      <c r="CQ437" s="42">
        <f>CQ435/2-0.5</f>
        <v/>
      </c>
      <c r="CR437" s="42">
        <f>CR435/2-0.5</f>
        <v/>
      </c>
      <c r="CS437" s="42">
        <f>CS435/2-0.5</f>
        <v/>
      </c>
      <c r="CT437" s="42">
        <f>CT435/2-0.5</f>
        <v/>
      </c>
      <c r="CV437" s="42">
        <f>CV435/2-0.5</f>
        <v/>
      </c>
      <c r="CW437" s="42">
        <f>CW435/2-0.5</f>
        <v/>
      </c>
      <c r="CX437" s="42">
        <f>CX435/2-0.5</f>
        <v/>
      </c>
      <c r="CY437" s="42">
        <f>CY435/2-0.5</f>
        <v/>
      </c>
      <c r="DA437" s="42">
        <f>DA435/2-0.5</f>
        <v/>
      </c>
      <c r="DB437" s="42">
        <f>DB435/2-0.5</f>
        <v/>
      </c>
      <c r="DC437" s="42">
        <f>DC435/2-0.5</f>
        <v/>
      </c>
      <c r="DD437" s="42">
        <f>DD435/2-0.5</f>
        <v/>
      </c>
      <c r="DF437" s="42">
        <f>DF435/2-0.5</f>
        <v/>
      </c>
      <c r="DG437" s="42">
        <f>DG435/2-0.5</f>
        <v/>
      </c>
      <c r="DH437" s="42">
        <f>DH435/2-0.5</f>
        <v/>
      </c>
      <c r="DI437" s="42">
        <f>DI435/2-0.5</f>
        <v/>
      </c>
      <c r="DK437" s="42">
        <f>DK435/2-0.5</f>
        <v/>
      </c>
      <c r="DL437" s="42">
        <f>DL435/2-0.5</f>
        <v/>
      </c>
      <c r="DM437" s="42">
        <f>DM435/2-0.5</f>
        <v/>
      </c>
      <c r="DN437" s="42">
        <f>DN435/2-0.5</f>
        <v/>
      </c>
      <c r="DP437" s="42">
        <f>DP435/2-0.5</f>
        <v/>
      </c>
      <c r="DQ437" s="42">
        <f>DQ435/2-0.5</f>
        <v/>
      </c>
      <c r="DR437" s="42">
        <f>DR435/2-0.5</f>
        <v/>
      </c>
      <c r="DS437" s="42">
        <f>DS435/2-0.5</f>
        <v/>
      </c>
      <c r="DU437" s="42">
        <f>DU435/2-0.5</f>
        <v/>
      </c>
      <c r="DV437" s="42">
        <f>DV435/2-0.5</f>
        <v/>
      </c>
      <c r="DW437" s="42">
        <f>DW435/2-0.5</f>
        <v/>
      </c>
      <c r="DX437" s="42">
        <f>DX435/2-0.5</f>
        <v/>
      </c>
      <c r="DY437" s="42">
        <f>DY435/2-0.5</f>
        <v/>
      </c>
      <c r="DZ437" s="42">
        <f>DZ435/2-0.5</f>
        <v/>
      </c>
      <c r="EA437" s="42">
        <f>EA435/2-0.5</f>
        <v/>
      </c>
      <c r="EB437" s="42">
        <f>EB435/2-0.5</f>
        <v/>
      </c>
      <c r="EC437" s="42">
        <f>EC435/2-0.5</f>
        <v/>
      </c>
      <c r="EE437" s="42">
        <f>EE435/2-0.5</f>
        <v/>
      </c>
      <c r="EF437" s="42">
        <f>EF435/2-0.5</f>
        <v/>
      </c>
      <c r="EG437" s="42">
        <f>EG435/2-0.5</f>
        <v/>
      </c>
      <c r="EH437" s="42">
        <f>EH435/2-0.5</f>
        <v/>
      </c>
      <c r="EJ437" s="42">
        <f>EJ435/2-0.5</f>
        <v/>
      </c>
      <c r="EK437" s="42">
        <f>EK435/2-0.5</f>
        <v/>
      </c>
      <c r="EL437" s="42">
        <f>EL435/2-0.5</f>
        <v/>
      </c>
      <c r="EM437" s="42">
        <f>EM435/2-0.5</f>
        <v/>
      </c>
      <c r="EO437" s="42">
        <f>EO435/2-0.5</f>
        <v/>
      </c>
      <c r="EP437" s="42">
        <f>EP435/2-0.5</f>
        <v/>
      </c>
      <c r="EQ437" s="42">
        <f>EQ435/2-0.5</f>
        <v/>
      </c>
      <c r="ER437" s="42">
        <f>ER435/2-0.5</f>
        <v/>
      </c>
      <c r="ET437" s="42">
        <f>ET435/2-0.5</f>
        <v/>
      </c>
      <c r="EU437" s="42">
        <f>EU435/2-0.5</f>
        <v/>
      </c>
      <c r="EV437" s="42">
        <f>EV435/2-0.5</f>
        <v/>
      </c>
      <c r="EW437" s="42">
        <f>EW435/2-0.5</f>
        <v/>
      </c>
      <c r="EY437" s="42">
        <f>EY435/2-0.5</f>
        <v/>
      </c>
      <c r="EZ437" s="42">
        <f>EZ435/2-0.5</f>
        <v/>
      </c>
      <c r="FA437" s="42">
        <f>FA435/2-0.5</f>
        <v/>
      </c>
      <c r="FB437" s="42">
        <f>FB435/2-0.5</f>
        <v/>
      </c>
    </row>
    <row r="438">
      <c r="G438" s="42">
        <f>G437</f>
        <v/>
      </c>
      <c r="H438" s="42">
        <f>H437</f>
        <v/>
      </c>
      <c r="L438" s="42">
        <f>L437</f>
        <v/>
      </c>
      <c r="M438" s="42">
        <f>M437</f>
        <v/>
      </c>
      <c r="Q438" s="42">
        <f>Q437</f>
        <v/>
      </c>
      <c r="R438" s="42">
        <f>R437</f>
        <v/>
      </c>
      <c r="V438" s="42">
        <f>V437</f>
        <v/>
      </c>
      <c r="W438" s="42">
        <f>W437</f>
        <v/>
      </c>
      <c r="AA438" s="42">
        <f>AA437</f>
        <v/>
      </c>
      <c r="AB438" s="42">
        <f>AB437</f>
        <v/>
      </c>
      <c r="AF438" s="42">
        <f>AF437</f>
        <v/>
      </c>
      <c r="AG438" s="42">
        <f>AG437</f>
        <v/>
      </c>
      <c r="AK438" s="42">
        <f>AK437</f>
        <v/>
      </c>
      <c r="AL438" s="42">
        <f>AL437</f>
        <v/>
      </c>
      <c r="AP438" s="42">
        <f>AP437</f>
        <v/>
      </c>
      <c r="AQ438" s="42">
        <f>AQ437</f>
        <v/>
      </c>
      <c r="AU438" s="42">
        <f>AU437</f>
        <v/>
      </c>
      <c r="AV438" s="42">
        <f>AV437</f>
        <v/>
      </c>
      <c r="AZ438" s="42">
        <f>AZ437</f>
        <v/>
      </c>
      <c r="BA438" s="42">
        <f>BA437</f>
        <v/>
      </c>
      <c r="BE438" s="42">
        <f>BE437</f>
        <v/>
      </c>
      <c r="BF438" s="42">
        <f>BF437</f>
        <v/>
      </c>
      <c r="BJ438" s="42">
        <f>BJ437</f>
        <v/>
      </c>
      <c r="BK438" s="42">
        <f>BK437</f>
        <v/>
      </c>
      <c r="BO438" s="42">
        <f>BO437</f>
        <v/>
      </c>
      <c r="BP438" s="42">
        <f>BP437</f>
        <v/>
      </c>
      <c r="BT438" s="42">
        <f>BT437</f>
        <v/>
      </c>
      <c r="BU438" s="42">
        <f>BU437</f>
        <v/>
      </c>
      <c r="BY438" s="42">
        <f>BY437</f>
        <v/>
      </c>
      <c r="BZ438" s="42">
        <f>BZ437</f>
        <v/>
      </c>
      <c r="CD438" s="42">
        <f>CD437</f>
        <v/>
      </c>
      <c r="CE438" s="42">
        <f>CE437</f>
        <v/>
      </c>
      <c r="CI438" s="42">
        <f>CI437</f>
        <v/>
      </c>
      <c r="CJ438" s="42">
        <f>CJ437</f>
        <v/>
      </c>
      <c r="CN438" s="42">
        <f>CN437</f>
        <v/>
      </c>
      <c r="CO438" s="42">
        <f>CO437</f>
        <v/>
      </c>
      <c r="CS438" s="42">
        <f>CS437</f>
        <v/>
      </c>
      <c r="CT438" s="42">
        <f>CT437</f>
        <v/>
      </c>
      <c r="CX438" s="42">
        <f>CX437</f>
        <v/>
      </c>
      <c r="CY438" s="42">
        <f>CY437</f>
        <v/>
      </c>
      <c r="DC438" s="42">
        <f>DC437</f>
        <v/>
      </c>
      <c r="DD438" s="42">
        <f>DD437</f>
        <v/>
      </c>
      <c r="DH438" s="42">
        <f>DH437</f>
        <v/>
      </c>
      <c r="DI438" s="42">
        <f>DI437</f>
        <v/>
      </c>
      <c r="DM438" s="42">
        <f>DM437</f>
        <v/>
      </c>
      <c r="DN438" s="42">
        <f>DN437</f>
        <v/>
      </c>
      <c r="DR438" s="42">
        <f>DR437</f>
        <v/>
      </c>
      <c r="DS438" s="42">
        <f>DS437</f>
        <v/>
      </c>
      <c r="DW438" s="42">
        <f>DW437</f>
        <v/>
      </c>
      <c r="DX438" s="42">
        <f>DX437</f>
        <v/>
      </c>
      <c r="EB438" s="42">
        <f>EB437</f>
        <v/>
      </c>
      <c r="EC438" s="42">
        <f>EC437</f>
        <v/>
      </c>
      <c r="EG438" s="42">
        <f>EG437</f>
        <v/>
      </c>
      <c r="EH438" s="42">
        <f>EH437</f>
        <v/>
      </c>
      <c r="EL438" s="42">
        <f>EL437</f>
        <v/>
      </c>
      <c r="EM438" s="42">
        <f>EM437</f>
        <v/>
      </c>
      <c r="EQ438" s="42">
        <f>EQ437</f>
        <v/>
      </c>
      <c r="ER438" s="42">
        <f>ER437</f>
        <v/>
      </c>
      <c r="EV438" s="42">
        <f>EV437</f>
        <v/>
      </c>
      <c r="EW438" s="42">
        <f>EW437</f>
        <v/>
      </c>
      <c r="FA438" s="42">
        <f>FA437</f>
        <v/>
      </c>
      <c r="FB438" s="42">
        <f>FB437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Q779"/>
  <sheetViews>
    <sheetView workbookViewId="0">
      <selection activeCell="C6" sqref="C6"/>
    </sheetView>
  </sheetViews>
  <sheetFormatPr baseColWidth="10" defaultColWidth="7.1640625" defaultRowHeight="15"/>
  <cols>
    <col customWidth="1" max="2" min="1" style="43" width="7.1640625"/>
    <col bestFit="1" customWidth="1" max="3" min="3" width="8.33203125"/>
  </cols>
  <sheetData>
    <row r="1">
      <c r="B1" s="43" t="inlineStr">
        <is>
          <t>G1</t>
        </is>
      </c>
      <c r="C1">
        <f>SUM(C5:C779)</f>
        <v/>
      </c>
      <c r="D1">
        <f>SUM(D5:D779)</f>
        <v/>
      </c>
      <c r="E1">
        <f>SUM(E5:E779)</f>
        <v/>
      </c>
      <c r="F1">
        <f>SUM(F5:F779)</f>
        <v/>
      </c>
      <c r="G1">
        <f>SUM(G5:G779)</f>
        <v/>
      </c>
      <c r="H1">
        <f>SUM(H5:H779)</f>
        <v/>
      </c>
      <c r="I1">
        <f>SUM(I5:I779)</f>
        <v/>
      </c>
      <c r="J1">
        <f>SUM(J5:J779)</f>
        <v/>
      </c>
      <c r="K1">
        <f>SUM(K5:K779)</f>
        <v/>
      </c>
      <c r="L1">
        <f>SUM(L5:L779)</f>
        <v/>
      </c>
      <c r="M1">
        <f>SUM(M5:M779)</f>
        <v/>
      </c>
      <c r="N1">
        <f>SUM(N5:N779)</f>
        <v/>
      </c>
      <c r="O1">
        <f>SUM(O5:O779)</f>
        <v/>
      </c>
      <c r="P1">
        <f>SUM(P5:P779)</f>
        <v/>
      </c>
      <c r="Q1">
        <f>SUM(Q5:Q779)</f>
        <v/>
      </c>
      <c r="R1">
        <f>SUM(R5:R779)</f>
        <v/>
      </c>
      <c r="S1">
        <f>SUM(S5:S779)</f>
        <v/>
      </c>
      <c r="T1">
        <f>SUM(T5:T779)</f>
        <v/>
      </c>
      <c r="U1">
        <f>SUM(U5:U779)</f>
        <v/>
      </c>
      <c r="V1">
        <f>SUM(V5:V779)</f>
        <v/>
      </c>
      <c r="W1">
        <f>SUM(W5:W779)</f>
        <v/>
      </c>
      <c r="X1">
        <f>SUM(X5:X779)</f>
        <v/>
      </c>
      <c r="Y1">
        <f>SUM(Y5:Y779)</f>
        <v/>
      </c>
      <c r="Z1">
        <f>SUM(Z5:Z779)</f>
        <v/>
      </c>
      <c r="AA1">
        <f>SUM(AA5:AA779)</f>
        <v/>
      </c>
      <c r="AB1">
        <f>SUM(AB5:AB779)</f>
        <v/>
      </c>
      <c r="AC1">
        <f>SUM(AC5:AC779)</f>
        <v/>
      </c>
      <c r="AD1">
        <f>SUM(AD5:AD779)</f>
        <v/>
      </c>
      <c r="AE1">
        <f>SUM(AE5:AE779)</f>
        <v/>
      </c>
      <c r="AF1">
        <f>SUM(AF5:AF779)</f>
        <v/>
      </c>
      <c r="AG1">
        <f>SUM(AG5:AG779)</f>
        <v/>
      </c>
      <c r="AH1">
        <f>SUM(AH5:AH779)</f>
        <v/>
      </c>
      <c r="AI1">
        <f>SUM(AI5:AI779)</f>
        <v/>
      </c>
      <c r="AJ1">
        <f>SUM(AJ5:AJ779)</f>
        <v/>
      </c>
      <c r="AK1">
        <f>SUM(AK5:AK779)</f>
        <v/>
      </c>
      <c r="AL1">
        <f>SUM(AL5:AL779)</f>
        <v/>
      </c>
      <c r="AM1">
        <f>SUM(AM5:AM779)</f>
        <v/>
      </c>
      <c r="AN1">
        <f>SUM(AN5:AN779)</f>
        <v/>
      </c>
      <c r="AO1">
        <f>SUM(AO5:AO779)</f>
        <v/>
      </c>
      <c r="AP1">
        <f>SUM(AP5:AP779)</f>
        <v/>
      </c>
      <c r="AQ1">
        <f>SUM(AQ5:AQ779)</f>
        <v/>
      </c>
      <c r="AR1">
        <f>SUM(AR5:AR779)</f>
        <v/>
      </c>
      <c r="AS1">
        <f>SUM(AS5:AS779)</f>
        <v/>
      </c>
      <c r="AT1">
        <f>SUM(AT5:AT779)</f>
        <v/>
      </c>
      <c r="AU1">
        <f>SUM(AU5:AU779)</f>
        <v/>
      </c>
      <c r="AV1">
        <f>SUM(AV5:AV779)</f>
        <v/>
      </c>
      <c r="AW1">
        <f>SUM(AW5:AW779)</f>
        <v/>
      </c>
      <c r="AX1">
        <f>SUM(AX5:AX779)</f>
        <v/>
      </c>
      <c r="AY1">
        <f>SUM(AY5:AY779)</f>
        <v/>
      </c>
      <c r="AZ1">
        <f>SUM(AZ5:AZ779)</f>
        <v/>
      </c>
      <c r="BA1">
        <f>SUM(BA5:BA779)</f>
        <v/>
      </c>
      <c r="BB1">
        <f>SUM(BB5:BB779)</f>
        <v/>
      </c>
      <c r="BC1">
        <f>SUM(BC5:BC779)</f>
        <v/>
      </c>
      <c r="BD1">
        <f>SUM(BD5:BD779)</f>
        <v/>
      </c>
      <c r="BE1">
        <f>SUM(BE5:BE779)</f>
        <v/>
      </c>
      <c r="BF1">
        <f>SUM(BF5:BF779)</f>
        <v/>
      </c>
      <c r="BG1">
        <f>SUM(BG5:BG779)</f>
        <v/>
      </c>
      <c r="BH1">
        <f>SUM(BH5:BH779)</f>
        <v/>
      </c>
      <c r="BI1">
        <f>SUM(BI5:BI779)</f>
        <v/>
      </c>
      <c r="BJ1">
        <f>SUM(BJ5:BJ779)</f>
        <v/>
      </c>
      <c r="BK1">
        <f>SUM(BK5:BK779)</f>
        <v/>
      </c>
      <c r="BL1">
        <f>SUM(BL5:BL779)</f>
        <v/>
      </c>
      <c r="BM1">
        <f>SUM(BM5:BM779)</f>
        <v/>
      </c>
      <c r="BN1">
        <f>SUM(BN5:BN779)</f>
        <v/>
      </c>
      <c r="BO1">
        <f>SUM(BO5:BO779)</f>
        <v/>
      </c>
      <c r="BP1">
        <f>SUM(BP5:BP779)</f>
        <v/>
      </c>
      <c r="BQ1">
        <f>SUM(BQ5:BQ779)</f>
        <v/>
      </c>
      <c r="BR1">
        <f>SUM(BR5:BR779)</f>
        <v/>
      </c>
      <c r="BS1">
        <f>SUM(BS5:BS779)</f>
        <v/>
      </c>
      <c r="BT1">
        <f>SUM(BT5:BT779)</f>
        <v/>
      </c>
      <c r="BU1">
        <f>SUM(BU5:BU779)</f>
        <v/>
      </c>
      <c r="BV1">
        <f>SUM(BV5:BV779)</f>
        <v/>
      </c>
      <c r="BW1">
        <f>SUM(BW5:BW779)</f>
        <v/>
      </c>
      <c r="BX1">
        <f>SUM(BX5:BX779)</f>
        <v/>
      </c>
      <c r="BY1">
        <f>SUM(BY5:BY779)</f>
        <v/>
      </c>
      <c r="BZ1">
        <f>SUM(BZ5:BZ779)</f>
        <v/>
      </c>
      <c r="CA1">
        <f>SUM(CA5:CA779)</f>
        <v/>
      </c>
      <c r="CB1">
        <f>SUM(CB5:CB779)</f>
        <v/>
      </c>
      <c r="CC1">
        <f>SUM(CC5:CC779)</f>
        <v/>
      </c>
      <c r="CD1">
        <f>SUM(CD5:CD779)</f>
        <v/>
      </c>
      <c r="CE1">
        <f>SUM(CE5:CE779)</f>
        <v/>
      </c>
      <c r="CF1">
        <f>SUM(CF5:CF779)</f>
        <v/>
      </c>
      <c r="CG1">
        <f>SUM(CG5:CG779)</f>
        <v/>
      </c>
      <c r="CH1">
        <f>SUM(CH5:CH779)</f>
        <v/>
      </c>
      <c r="CI1">
        <f>SUM(CI5:CI779)</f>
        <v/>
      </c>
      <c r="CJ1">
        <f>SUM(CJ5:CJ779)</f>
        <v/>
      </c>
      <c r="CK1">
        <f>SUM(CK5:CK779)</f>
        <v/>
      </c>
      <c r="CL1">
        <f>SUM(CL5:CL779)</f>
        <v/>
      </c>
      <c r="CM1">
        <f>SUM(CM5:CM779)</f>
        <v/>
      </c>
      <c r="CN1">
        <f>SUM(CN5:CN779)</f>
        <v/>
      </c>
      <c r="CO1">
        <f>SUM(CO5:CO779)</f>
        <v/>
      </c>
      <c r="CP1">
        <f>SUM(CP5:CP779)</f>
        <v/>
      </c>
      <c r="CQ1">
        <f>SUM(CQ5:CQ779)</f>
        <v/>
      </c>
      <c r="CR1">
        <f>SUM(CR5:CR779)</f>
        <v/>
      </c>
      <c r="CS1">
        <f>SUM(CS5:CS779)</f>
        <v/>
      </c>
      <c r="CT1">
        <f>SUM(CT5:CT779)</f>
        <v/>
      </c>
      <c r="CU1">
        <f>SUM(CU5:CU779)</f>
        <v/>
      </c>
      <c r="CV1">
        <f>SUM(CV5:CV779)</f>
        <v/>
      </c>
      <c r="CW1">
        <f>SUM(CW5:CW779)</f>
        <v/>
      </c>
      <c r="CX1">
        <f>SUM(CX5:CX779)</f>
        <v/>
      </c>
      <c r="CY1">
        <f>SUM(CY5:CY779)</f>
        <v/>
      </c>
      <c r="CZ1">
        <f>SUM(CZ5:CZ779)</f>
        <v/>
      </c>
      <c r="DA1">
        <f>SUM(DA5:DA779)</f>
        <v/>
      </c>
      <c r="DB1">
        <f>SUM(DB5:DB779)</f>
        <v/>
      </c>
      <c r="DC1">
        <f>SUM(DC5:DC779)</f>
        <v/>
      </c>
      <c r="DD1">
        <f>SUM(DD5:DD779)</f>
        <v/>
      </c>
      <c r="DE1">
        <f>SUM(DE5:DE779)</f>
        <v/>
      </c>
      <c r="DF1">
        <f>SUM(DF5:DF779)</f>
        <v/>
      </c>
      <c r="DG1">
        <f>SUM(DG5:DG779)</f>
        <v/>
      </c>
      <c r="DH1">
        <f>SUM(DH5:DH779)</f>
        <v/>
      </c>
      <c r="DI1">
        <f>SUM(DI5:DI779)</f>
        <v/>
      </c>
      <c r="DJ1">
        <f>SUM(DJ5:DJ779)</f>
        <v/>
      </c>
      <c r="DK1">
        <f>SUM(DK5:DK779)</f>
        <v/>
      </c>
      <c r="DL1">
        <f>SUM(DL5:DL779)</f>
        <v/>
      </c>
      <c r="DM1">
        <f>SUM(DM5:DM779)</f>
        <v/>
      </c>
      <c r="DN1">
        <f>SUM(DN5:DN779)</f>
        <v/>
      </c>
      <c r="DO1">
        <f>SUM(DO5:DO779)</f>
        <v/>
      </c>
      <c r="DP1">
        <f>SUM(DP5:DP779)</f>
        <v/>
      </c>
      <c r="DQ1">
        <f>SUM(DQ5:DQ779)</f>
        <v/>
      </c>
      <c r="DR1">
        <f>SUM(DR5:DR779)</f>
        <v/>
      </c>
      <c r="DS1">
        <f>SUM(DS5:DS779)</f>
        <v/>
      </c>
      <c r="DT1">
        <f>SUM(DT5:DT779)</f>
        <v/>
      </c>
      <c r="DU1">
        <f>SUM(DU5:DU779)</f>
        <v/>
      </c>
      <c r="DV1">
        <f>SUM(DV5:DV779)</f>
        <v/>
      </c>
      <c r="DW1">
        <f>SUM(DW5:DW779)</f>
        <v/>
      </c>
      <c r="DX1">
        <f>SUM(DX5:DX779)</f>
        <v/>
      </c>
      <c r="DY1">
        <f>SUM(DY5:DY779)</f>
        <v/>
      </c>
      <c r="DZ1">
        <f>SUM(DZ5:DZ779)</f>
        <v/>
      </c>
      <c r="EA1">
        <f>SUM(EA5:EA779)</f>
        <v/>
      </c>
      <c r="EB1">
        <f>SUM(EB5:EB779)</f>
        <v/>
      </c>
      <c r="EC1">
        <f>SUM(EC5:EC779)</f>
        <v/>
      </c>
      <c r="ED1">
        <f>SUM(ED5:ED779)</f>
        <v/>
      </c>
      <c r="EE1">
        <f>SUM(EE5:EE779)</f>
        <v/>
      </c>
      <c r="EF1">
        <f>SUM(EF5:EF779)</f>
        <v/>
      </c>
      <c r="EG1">
        <f>SUM(EG5:EG779)</f>
        <v/>
      </c>
      <c r="EH1">
        <f>SUM(EH5:EH779)</f>
        <v/>
      </c>
      <c r="EI1">
        <f>SUM(EI5:EI779)</f>
        <v/>
      </c>
      <c r="EJ1">
        <f>SUM(EJ5:EJ779)</f>
        <v/>
      </c>
      <c r="EK1">
        <f>SUM(EK5:EK779)</f>
        <v/>
      </c>
      <c r="EL1">
        <f>SUM(EL5:EL779)</f>
        <v/>
      </c>
      <c r="EM1">
        <f>SUM(EM5:EM779)</f>
        <v/>
      </c>
      <c r="EN1">
        <f>SUM(EN5:EN779)</f>
        <v/>
      </c>
      <c r="EO1">
        <f>SUM(EO5:EO779)</f>
        <v/>
      </c>
      <c r="EP1">
        <f>SUM(EP5:EP779)</f>
        <v/>
      </c>
      <c r="EQ1">
        <f>SUM(EQ5:EQ779)</f>
        <v/>
      </c>
    </row>
    <row r="2">
      <c r="B2" s="43" t="inlineStr">
        <is>
          <t>Sum</t>
        </is>
      </c>
      <c r="C2">
        <f>Values!C5</f>
        <v/>
      </c>
      <c r="D2">
        <f>Values!D5</f>
        <v/>
      </c>
      <c r="E2">
        <f>Values!E5</f>
        <v/>
      </c>
      <c r="F2">
        <f>Values!F5</f>
        <v/>
      </c>
      <c r="G2">
        <f>Values!G5</f>
        <v/>
      </c>
      <c r="H2">
        <f>Values!H5</f>
        <v/>
      </c>
      <c r="I2">
        <f>Values!I5</f>
        <v/>
      </c>
      <c r="J2">
        <f>Values!J5</f>
        <v/>
      </c>
      <c r="K2">
        <f>Values!K5</f>
        <v/>
      </c>
      <c r="L2">
        <f>Values!L5</f>
        <v/>
      </c>
      <c r="M2">
        <f>Values!M5</f>
        <v/>
      </c>
      <c r="N2">
        <f>Values!N5</f>
        <v/>
      </c>
      <c r="O2">
        <f>Values!O5</f>
        <v/>
      </c>
      <c r="P2">
        <f>Values!P5</f>
        <v/>
      </c>
      <c r="Q2">
        <f>Values!Q5</f>
        <v/>
      </c>
      <c r="R2">
        <f>Values!R5</f>
        <v/>
      </c>
      <c r="S2">
        <f>Values!S5</f>
        <v/>
      </c>
      <c r="T2">
        <f>Values!T5</f>
        <v/>
      </c>
      <c r="U2">
        <f>Values!U5</f>
        <v/>
      </c>
      <c r="V2">
        <f>Values!V5</f>
        <v/>
      </c>
      <c r="W2">
        <f>Values!W5</f>
        <v/>
      </c>
      <c r="X2">
        <f>Values!X5</f>
        <v/>
      </c>
      <c r="Y2">
        <f>Values!Y5</f>
        <v/>
      </c>
      <c r="Z2">
        <f>Values!Z5</f>
        <v/>
      </c>
      <c r="AA2">
        <f>Values!AA5</f>
        <v/>
      </c>
      <c r="AB2">
        <f>Values!AB5</f>
        <v/>
      </c>
      <c r="AC2">
        <f>Values!AC5</f>
        <v/>
      </c>
      <c r="AD2">
        <f>Values!AD5</f>
        <v/>
      </c>
      <c r="AE2">
        <f>Values!AE5</f>
        <v/>
      </c>
      <c r="AF2">
        <f>Values!AF5</f>
        <v/>
      </c>
      <c r="AG2">
        <f>Values!AG5</f>
        <v/>
      </c>
      <c r="AH2">
        <f>Values!AH5</f>
        <v/>
      </c>
      <c r="AI2">
        <f>Values!AI5</f>
        <v/>
      </c>
      <c r="AJ2">
        <f>Values!AJ5</f>
        <v/>
      </c>
      <c r="AK2">
        <f>Values!AK5</f>
        <v/>
      </c>
      <c r="AL2">
        <f>Values!AL5</f>
        <v/>
      </c>
      <c r="AM2">
        <f>Values!AM5</f>
        <v/>
      </c>
      <c r="AN2">
        <f>Values!AN5</f>
        <v/>
      </c>
      <c r="AO2">
        <f>Values!AO5</f>
        <v/>
      </c>
      <c r="AP2">
        <f>Values!AP5</f>
        <v/>
      </c>
      <c r="AQ2">
        <f>Values!AQ5</f>
        <v/>
      </c>
      <c r="AR2">
        <f>Values!AR5</f>
        <v/>
      </c>
      <c r="AS2">
        <f>Values!AS5</f>
        <v/>
      </c>
      <c r="AT2">
        <f>Values!AT5</f>
        <v/>
      </c>
      <c r="AU2">
        <f>Values!AU5</f>
        <v/>
      </c>
      <c r="AV2">
        <f>Values!AV5</f>
        <v/>
      </c>
      <c r="AW2">
        <f>Values!AW5</f>
        <v/>
      </c>
      <c r="AX2">
        <f>Values!AX5</f>
        <v/>
      </c>
      <c r="AY2">
        <f>Values!AY5</f>
        <v/>
      </c>
      <c r="AZ2">
        <f>Values!AZ5</f>
        <v/>
      </c>
      <c r="BA2">
        <f>Values!BA5</f>
        <v/>
      </c>
      <c r="BB2">
        <f>Values!BB5</f>
        <v/>
      </c>
      <c r="BC2">
        <f>Values!BC5</f>
        <v/>
      </c>
      <c r="BD2">
        <f>Values!BD5</f>
        <v/>
      </c>
      <c r="BE2">
        <f>Values!BE5</f>
        <v/>
      </c>
      <c r="BF2">
        <f>Values!BF5</f>
        <v/>
      </c>
      <c r="BG2">
        <f>Values!BG5</f>
        <v/>
      </c>
      <c r="BH2">
        <f>Values!BH5</f>
        <v/>
      </c>
      <c r="BI2">
        <f>Values!BI5</f>
        <v/>
      </c>
      <c r="BJ2">
        <f>Values!BJ5</f>
        <v/>
      </c>
      <c r="BK2">
        <f>Values!BK5</f>
        <v/>
      </c>
      <c r="BL2">
        <f>Values!BL5</f>
        <v/>
      </c>
      <c r="BM2">
        <f>Values!BM5</f>
        <v/>
      </c>
      <c r="BN2">
        <f>Values!BN5</f>
        <v/>
      </c>
      <c r="BO2">
        <f>Values!BO5</f>
        <v/>
      </c>
      <c r="BP2">
        <f>Values!BP5</f>
        <v/>
      </c>
      <c r="BQ2">
        <f>Values!BQ5</f>
        <v/>
      </c>
      <c r="BR2">
        <f>Values!BR5</f>
        <v/>
      </c>
      <c r="BS2">
        <f>Values!BS5</f>
        <v/>
      </c>
      <c r="BT2">
        <f>Values!BT5</f>
        <v/>
      </c>
      <c r="BU2">
        <f>Values!BU5</f>
        <v/>
      </c>
      <c r="BV2">
        <f>Values!BV5</f>
        <v/>
      </c>
      <c r="BW2">
        <f>Values!BW5</f>
        <v/>
      </c>
      <c r="BX2">
        <f>Values!BX5</f>
        <v/>
      </c>
      <c r="BY2">
        <f>Values!BY5</f>
        <v/>
      </c>
      <c r="BZ2">
        <f>Values!BZ5</f>
        <v/>
      </c>
      <c r="CA2">
        <f>Values!CA5</f>
        <v/>
      </c>
      <c r="CB2">
        <f>Values!CB5</f>
        <v/>
      </c>
      <c r="CC2">
        <f>Values!CC5</f>
        <v/>
      </c>
      <c r="CD2">
        <f>Values!CD5</f>
        <v/>
      </c>
      <c r="CE2">
        <f>Values!CE5</f>
        <v/>
      </c>
      <c r="CF2">
        <f>Values!CF5</f>
        <v/>
      </c>
      <c r="CG2">
        <f>Values!CG5</f>
        <v/>
      </c>
      <c r="CH2">
        <f>Values!CH5</f>
        <v/>
      </c>
      <c r="CI2">
        <f>Values!CI5</f>
        <v/>
      </c>
      <c r="CJ2">
        <f>Values!CJ5</f>
        <v/>
      </c>
      <c r="CK2">
        <f>Values!CK5</f>
        <v/>
      </c>
      <c r="CL2">
        <f>Values!CL5</f>
        <v/>
      </c>
      <c r="CM2">
        <f>Values!CM5</f>
        <v/>
      </c>
      <c r="CN2">
        <f>Values!CN5</f>
        <v/>
      </c>
      <c r="CO2">
        <f>Values!CO5</f>
        <v/>
      </c>
      <c r="CP2">
        <f>Values!CP5</f>
        <v/>
      </c>
      <c r="CQ2">
        <f>Values!CQ5</f>
        <v/>
      </c>
      <c r="CR2">
        <f>Values!CR5</f>
        <v/>
      </c>
      <c r="CS2">
        <f>Values!CS5</f>
        <v/>
      </c>
      <c r="CT2">
        <f>Values!CT5</f>
        <v/>
      </c>
      <c r="CU2">
        <f>Values!CU5</f>
        <v/>
      </c>
      <c r="CV2">
        <f>Values!CV5</f>
        <v/>
      </c>
      <c r="CW2">
        <f>Values!CW5</f>
        <v/>
      </c>
      <c r="CX2">
        <f>Values!CX5</f>
        <v/>
      </c>
      <c r="CY2">
        <f>Values!CY5</f>
        <v/>
      </c>
      <c r="CZ2">
        <f>Values!CZ5</f>
        <v/>
      </c>
      <c r="DA2">
        <f>Values!DA5</f>
        <v/>
      </c>
      <c r="DB2">
        <f>Values!DB5</f>
        <v/>
      </c>
      <c r="DC2">
        <f>Values!DC5</f>
        <v/>
      </c>
      <c r="DD2">
        <f>Values!DD5</f>
        <v/>
      </c>
      <c r="DE2">
        <f>Values!DE5</f>
        <v/>
      </c>
      <c r="DF2">
        <f>Values!DF5</f>
        <v/>
      </c>
      <c r="DG2">
        <f>Values!DG5</f>
        <v/>
      </c>
      <c r="DH2">
        <f>Values!DH5</f>
        <v/>
      </c>
      <c r="DI2">
        <f>Values!DI5</f>
        <v/>
      </c>
      <c r="DJ2">
        <f>Values!DJ5</f>
        <v/>
      </c>
      <c r="DK2">
        <f>Values!DK5</f>
        <v/>
      </c>
      <c r="DL2">
        <f>Values!DL5</f>
        <v/>
      </c>
      <c r="DM2">
        <f>Values!DM5</f>
        <v/>
      </c>
      <c r="DN2">
        <f>Values!DN5</f>
        <v/>
      </c>
      <c r="DO2">
        <f>Values!DO5</f>
        <v/>
      </c>
      <c r="DP2">
        <f>Values!DP5</f>
        <v/>
      </c>
      <c r="DQ2">
        <f>Values!DQ5</f>
        <v/>
      </c>
      <c r="DR2">
        <f>Values!DR5</f>
        <v/>
      </c>
      <c r="DS2">
        <f>Values!DS5</f>
        <v/>
      </c>
      <c r="DT2">
        <f>Values!DT5</f>
        <v/>
      </c>
      <c r="DU2">
        <f>Values!DU5</f>
        <v/>
      </c>
      <c r="DV2">
        <f>Values!DV5</f>
        <v/>
      </c>
      <c r="DW2">
        <f>Values!DW5</f>
        <v/>
      </c>
      <c r="DX2">
        <f>Values!DX5</f>
        <v/>
      </c>
      <c r="DY2">
        <f>Values!DY5</f>
        <v/>
      </c>
      <c r="DZ2">
        <f>Values!DZ5</f>
        <v/>
      </c>
      <c r="EA2">
        <f>Values!EA5</f>
        <v/>
      </c>
      <c r="EB2">
        <f>Values!EB5</f>
        <v/>
      </c>
      <c r="EC2">
        <f>Values!EC5</f>
        <v/>
      </c>
      <c r="ED2">
        <f>Values!ED5</f>
        <v/>
      </c>
      <c r="EE2">
        <f>Values!EE5</f>
        <v/>
      </c>
      <c r="EF2">
        <f>Values!EF5</f>
        <v/>
      </c>
      <c r="EG2">
        <f>Values!EG5</f>
        <v/>
      </c>
      <c r="EH2">
        <f>Values!EH5</f>
        <v/>
      </c>
      <c r="EI2">
        <f>Values!EI5</f>
        <v/>
      </c>
      <c r="EJ2">
        <f>Values!EJ5</f>
        <v/>
      </c>
      <c r="EK2">
        <f>Values!EK5</f>
        <v/>
      </c>
      <c r="EL2">
        <f>Values!EL5</f>
        <v/>
      </c>
      <c r="EM2">
        <f>Values!EM5</f>
        <v/>
      </c>
      <c r="EN2">
        <f>Values!EN5</f>
        <v/>
      </c>
      <c r="EO2">
        <f>Values!EO5</f>
        <v/>
      </c>
      <c r="EP2">
        <f>Values!EP5</f>
        <v/>
      </c>
      <c r="EQ2">
        <f>Values!EQ5</f>
        <v/>
      </c>
    </row>
    <row r="3">
      <c r="B3" s="43" t="inlineStr">
        <is>
          <t>Percentage</t>
        </is>
      </c>
      <c r="C3">
        <f>(C1/C2)*100</f>
        <v/>
      </c>
      <c r="D3">
        <f>(D1/D2)*100</f>
        <v/>
      </c>
      <c r="E3">
        <f>(E1/E2)*100</f>
        <v/>
      </c>
      <c r="F3">
        <f>(F1/F2)*100</f>
        <v/>
      </c>
      <c r="G3">
        <f>(G1/G2)*100</f>
        <v/>
      </c>
      <c r="H3">
        <f>(H1/H2)*100</f>
        <v/>
      </c>
      <c r="I3">
        <f>(I1/I2)*100</f>
        <v/>
      </c>
      <c r="J3">
        <f>(J1/J2)*100</f>
        <v/>
      </c>
      <c r="K3">
        <f>(K1/K2)*100</f>
        <v/>
      </c>
      <c r="L3">
        <f>(L1/L2)*100</f>
        <v/>
      </c>
      <c r="M3">
        <f>(M1/M2)*100</f>
        <v/>
      </c>
      <c r="N3">
        <f>(N1/N2)*100</f>
        <v/>
      </c>
      <c r="O3">
        <f>(O1/O2)*100</f>
        <v/>
      </c>
      <c r="P3">
        <f>(P1/P2)*100</f>
        <v/>
      </c>
      <c r="Q3">
        <f>(Q1/Q2)*100</f>
        <v/>
      </c>
      <c r="R3">
        <f>(R1/R2)*100</f>
        <v/>
      </c>
      <c r="S3">
        <f>(S1/S2)*100</f>
        <v/>
      </c>
      <c r="T3">
        <f>(T1/T2)*100</f>
        <v/>
      </c>
      <c r="U3">
        <f>(U1/U2)*100</f>
        <v/>
      </c>
      <c r="V3">
        <f>(V1/V2)*100</f>
        <v/>
      </c>
      <c r="W3">
        <f>(W1/W2)*100</f>
        <v/>
      </c>
      <c r="X3">
        <f>(X1/X2)*100</f>
        <v/>
      </c>
      <c r="Y3">
        <f>(Y1/Y2)*100</f>
        <v/>
      </c>
      <c r="Z3">
        <f>(Z1/Z2)*100</f>
        <v/>
      </c>
      <c r="AA3">
        <f>(AA1/AA2)*100</f>
        <v/>
      </c>
      <c r="AB3">
        <f>(AB1/AB2)*100</f>
        <v/>
      </c>
      <c r="AC3">
        <f>(AC1/AC2)*100</f>
        <v/>
      </c>
      <c r="AD3">
        <f>(AD1/AD2)*100</f>
        <v/>
      </c>
      <c r="AE3">
        <f>(AE1/AE2)*100</f>
        <v/>
      </c>
      <c r="AF3">
        <f>(AF1/AF2)*100</f>
        <v/>
      </c>
      <c r="AG3">
        <f>(AG1/AG2)*100</f>
        <v/>
      </c>
      <c r="AH3">
        <f>(AH1/AH2)*100</f>
        <v/>
      </c>
      <c r="AI3">
        <f>(AI1/AI2)*100</f>
        <v/>
      </c>
      <c r="AJ3">
        <f>(AJ1/AJ2)*100</f>
        <v/>
      </c>
      <c r="AK3">
        <f>(AK1/AK2)*100</f>
        <v/>
      </c>
      <c r="AL3">
        <f>(AL1/AL2)*100</f>
        <v/>
      </c>
      <c r="AM3">
        <f>(AM1/AM2)*100</f>
        <v/>
      </c>
      <c r="AN3">
        <f>(AN1/AN2)*100</f>
        <v/>
      </c>
      <c r="AO3">
        <f>(AO1/AO2)*100</f>
        <v/>
      </c>
      <c r="AP3">
        <f>(AP1/AP2)*100</f>
        <v/>
      </c>
      <c r="AQ3">
        <f>(AQ1/AQ2)*100</f>
        <v/>
      </c>
      <c r="AR3">
        <f>(AR1/AR2)*100</f>
        <v/>
      </c>
      <c r="AS3">
        <f>(AS1/AS2)*100</f>
        <v/>
      </c>
      <c r="AT3">
        <f>(AT1/AT2)*100</f>
        <v/>
      </c>
      <c r="AU3">
        <f>(AU1/AU2)*100</f>
        <v/>
      </c>
      <c r="AV3">
        <f>(AV1/AV2)*100</f>
        <v/>
      </c>
      <c r="AW3">
        <f>(AW1/AW2)*100</f>
        <v/>
      </c>
      <c r="AX3">
        <f>(AX1/AX2)*100</f>
        <v/>
      </c>
      <c r="AY3">
        <f>(AY1/AY2)*100</f>
        <v/>
      </c>
      <c r="AZ3">
        <f>(AZ1/AZ2)*100</f>
        <v/>
      </c>
      <c r="BA3">
        <f>(BA1/BA2)*100</f>
        <v/>
      </c>
      <c r="BB3">
        <f>(BB1/BB2)*100</f>
        <v/>
      </c>
      <c r="BC3">
        <f>(BC1/BC2)*100</f>
        <v/>
      </c>
      <c r="BD3">
        <f>(BD1/BD2)*100</f>
        <v/>
      </c>
      <c r="BE3">
        <f>(BE1/BE2)*100</f>
        <v/>
      </c>
      <c r="BF3">
        <f>(BF1/BF2)*100</f>
        <v/>
      </c>
      <c r="BG3">
        <f>(BG1/BG2)*100</f>
        <v/>
      </c>
      <c r="BH3">
        <f>(BH1/BH2)*100</f>
        <v/>
      </c>
      <c r="BI3">
        <f>(BI1/BI2)*100</f>
        <v/>
      </c>
      <c r="BJ3">
        <f>(BJ1/BJ2)*100</f>
        <v/>
      </c>
      <c r="BK3">
        <f>(BK1/BK2)*100</f>
        <v/>
      </c>
      <c r="BL3">
        <f>(BL1/BL2)*100</f>
        <v/>
      </c>
      <c r="BM3">
        <f>(BM1/BM2)*100</f>
        <v/>
      </c>
      <c r="BN3">
        <f>(BN1/BN2)*100</f>
        <v/>
      </c>
      <c r="BO3">
        <f>(BO1/BO2)*100</f>
        <v/>
      </c>
      <c r="BP3">
        <f>(BP1/BP2)*100</f>
        <v/>
      </c>
      <c r="BQ3">
        <f>(BQ1/BQ2)*100</f>
        <v/>
      </c>
      <c r="BR3">
        <f>(BR1/BR2)*100</f>
        <v/>
      </c>
      <c r="BS3">
        <f>(BS1/BS2)*100</f>
        <v/>
      </c>
      <c r="BT3">
        <f>(BT1/BT2)*100</f>
        <v/>
      </c>
      <c r="BU3">
        <f>(BU1/BU2)*100</f>
        <v/>
      </c>
      <c r="BV3">
        <f>(BV1/BV2)*100</f>
        <v/>
      </c>
      <c r="BW3">
        <f>(BW1/BW2)*100</f>
        <v/>
      </c>
      <c r="BX3">
        <f>(BX1/BX2)*100</f>
        <v/>
      </c>
      <c r="BY3">
        <f>(BY1/BY2)*100</f>
        <v/>
      </c>
      <c r="BZ3">
        <f>(BZ1/BZ2)*100</f>
        <v/>
      </c>
      <c r="CA3">
        <f>(CA1/CA2)*100</f>
        <v/>
      </c>
      <c r="CB3">
        <f>(CB1/CB2)*100</f>
        <v/>
      </c>
      <c r="CC3">
        <f>(CC1/CC2)*100</f>
        <v/>
      </c>
      <c r="CD3">
        <f>(CD1/CD2)*100</f>
        <v/>
      </c>
      <c r="CE3">
        <f>(CE1/CE2)*100</f>
        <v/>
      </c>
      <c r="CF3">
        <f>(CF1/CF2)*100</f>
        <v/>
      </c>
      <c r="CG3">
        <f>(CG1/CG2)*100</f>
        <v/>
      </c>
      <c r="CH3">
        <f>(CH1/CH2)*100</f>
        <v/>
      </c>
      <c r="CI3">
        <f>(CI1/CI2)*100</f>
        <v/>
      </c>
      <c r="CJ3">
        <f>(CJ1/CJ2)*100</f>
        <v/>
      </c>
      <c r="CK3">
        <f>(CK1/CK2)*100</f>
        <v/>
      </c>
      <c r="CL3">
        <f>(CL1/CL2)*100</f>
        <v/>
      </c>
      <c r="CM3">
        <f>(CM1/CM2)*100</f>
        <v/>
      </c>
      <c r="CN3">
        <f>(CN1/CN2)*100</f>
        <v/>
      </c>
      <c r="CO3">
        <f>(CO1/CO2)*100</f>
        <v/>
      </c>
      <c r="CP3">
        <f>(CP1/CP2)*100</f>
        <v/>
      </c>
      <c r="CQ3">
        <f>(CQ1/CQ2)*100</f>
        <v/>
      </c>
      <c r="CR3">
        <f>(CR1/CR2)*100</f>
        <v/>
      </c>
      <c r="CS3">
        <f>(CS1/CS2)*100</f>
        <v/>
      </c>
      <c r="CT3">
        <f>(CT1/CT2)*100</f>
        <v/>
      </c>
      <c r="CU3">
        <f>(CU1/CU2)*100</f>
        <v/>
      </c>
      <c r="CV3">
        <f>(CV1/CV2)*100</f>
        <v/>
      </c>
      <c r="CW3">
        <f>(CW1/CW2)*100</f>
        <v/>
      </c>
      <c r="CX3">
        <f>(CX1/CX2)*100</f>
        <v/>
      </c>
      <c r="CY3">
        <f>(CY1/CY2)*100</f>
        <v/>
      </c>
      <c r="CZ3">
        <f>(CZ1/CZ2)*100</f>
        <v/>
      </c>
      <c r="DA3">
        <f>(DA1/DA2)*100</f>
        <v/>
      </c>
      <c r="DB3">
        <f>(DB1/DB2)*100</f>
        <v/>
      </c>
      <c r="DC3">
        <f>(DC1/DC2)*100</f>
        <v/>
      </c>
      <c r="DD3">
        <f>(DD1/DD2)*100</f>
        <v/>
      </c>
      <c r="DE3">
        <f>(DE1/DE2)*100</f>
        <v/>
      </c>
      <c r="DF3">
        <f>(DF1/DF2)*100</f>
        <v/>
      </c>
      <c r="DG3">
        <f>(DG1/DG2)*100</f>
        <v/>
      </c>
      <c r="DH3">
        <f>(DH1/DH2)*100</f>
        <v/>
      </c>
      <c r="DI3">
        <f>(DI1/DI2)*100</f>
        <v/>
      </c>
      <c r="DJ3">
        <f>(DJ1/DJ2)*100</f>
        <v/>
      </c>
      <c r="DK3">
        <f>(DK1/DK2)*100</f>
        <v/>
      </c>
      <c r="DL3">
        <f>(DL1/DL2)*100</f>
        <v/>
      </c>
      <c r="DM3">
        <f>(DM1/DM2)*100</f>
        <v/>
      </c>
      <c r="DN3">
        <f>(DN1/DN2)*100</f>
        <v/>
      </c>
      <c r="DO3">
        <f>(DO1/DO2)*100</f>
        <v/>
      </c>
      <c r="DP3">
        <f>(DP1/DP2)*100</f>
        <v/>
      </c>
      <c r="DQ3">
        <f>(DQ1/DQ2)*100</f>
        <v/>
      </c>
      <c r="DR3">
        <f>(DR1/DR2)*100</f>
        <v/>
      </c>
      <c r="DS3">
        <f>(DS1/DS2)*100</f>
        <v/>
      </c>
      <c r="DT3">
        <f>(DT1/DT2)*100</f>
        <v/>
      </c>
      <c r="DU3">
        <f>(DU1/DU2)*100</f>
        <v/>
      </c>
      <c r="DV3">
        <f>(DV1/DV2)*100</f>
        <v/>
      </c>
      <c r="DW3">
        <f>(DW1/DW2)*100</f>
        <v/>
      </c>
      <c r="DX3">
        <f>(DX1/DX2)*100</f>
        <v/>
      </c>
      <c r="DY3">
        <f>(DY1/DY2)*100</f>
        <v/>
      </c>
      <c r="DZ3">
        <f>(DZ1/DZ2)*100</f>
        <v/>
      </c>
      <c r="EA3">
        <f>(EA1/EA2)*100</f>
        <v/>
      </c>
      <c r="EB3">
        <f>(EB1/EB2)*100</f>
        <v/>
      </c>
      <c r="EC3">
        <f>(EC1/EC2)*100</f>
        <v/>
      </c>
      <c r="ED3">
        <f>(ED1/ED2)*100</f>
        <v/>
      </c>
      <c r="EE3">
        <f>(EE1/EE2)*100</f>
        <v/>
      </c>
      <c r="EF3">
        <f>(EF1/EF2)*100</f>
        <v/>
      </c>
      <c r="EG3">
        <f>(EG1/EG2)*100</f>
        <v/>
      </c>
      <c r="EH3">
        <f>(EH1/EH2)*100</f>
        <v/>
      </c>
      <c r="EI3">
        <f>(EI1/EI2)*100</f>
        <v/>
      </c>
      <c r="EJ3">
        <f>(EJ1/EJ2)*100</f>
        <v/>
      </c>
      <c r="EK3">
        <f>(EK1/EK2)*100</f>
        <v/>
      </c>
      <c r="EL3">
        <f>(EL1/EL2)*100</f>
        <v/>
      </c>
      <c r="EM3">
        <f>(EM1/EM2)*100</f>
        <v/>
      </c>
      <c r="EN3">
        <f>(EN1/EN2)*100</f>
        <v/>
      </c>
      <c r="EO3">
        <f>(EO1/EO2)*100</f>
        <v/>
      </c>
      <c r="EP3">
        <f>(EP1/EP2)*100</f>
        <v/>
      </c>
      <c r="EQ3">
        <f>(EQ1/EQ2)*100</f>
        <v/>
      </c>
    </row>
    <row customFormat="1" r="4" s="43">
      <c r="B4" s="44" t="n"/>
      <c r="C4" s="44" t="n">
        <v>1</v>
      </c>
      <c r="D4" s="44" t="n">
        <v>2</v>
      </c>
      <c r="E4" s="44" t="n">
        <v>3</v>
      </c>
      <c r="F4" s="44" t="n">
        <v>4</v>
      </c>
      <c r="G4" s="44" t="n">
        <v>5</v>
      </c>
      <c r="H4" s="44" t="n">
        <v>6</v>
      </c>
      <c r="I4" s="44" t="n">
        <v>7</v>
      </c>
      <c r="J4" s="44" t="n">
        <v>8</v>
      </c>
      <c r="K4" s="44" t="n">
        <v>9</v>
      </c>
      <c r="L4" s="44" t="n">
        <v>10</v>
      </c>
      <c r="M4" s="44" t="n">
        <v>11</v>
      </c>
      <c r="N4" s="44" t="n">
        <v>12</v>
      </c>
      <c r="O4" s="44" t="n">
        <v>13</v>
      </c>
      <c r="P4" s="44" t="n">
        <v>14</v>
      </c>
      <c r="Q4" s="44" t="n">
        <v>15</v>
      </c>
      <c r="R4" s="43" t="n">
        <v>16</v>
      </c>
      <c r="S4" s="43" t="n">
        <v>17</v>
      </c>
      <c r="T4" s="43" t="n">
        <v>18</v>
      </c>
      <c r="U4" s="43" t="n">
        <v>19</v>
      </c>
      <c r="V4" s="43" t="n">
        <v>20</v>
      </c>
      <c r="W4" s="43" t="n">
        <v>21</v>
      </c>
      <c r="X4" s="43" t="n">
        <v>22</v>
      </c>
      <c r="Y4" s="43" t="n">
        <v>23</v>
      </c>
      <c r="Z4" s="43" t="n">
        <v>24</v>
      </c>
      <c r="AA4" s="43" t="n">
        <v>25</v>
      </c>
      <c r="AB4" s="43" t="n">
        <v>26</v>
      </c>
      <c r="AC4" s="43" t="n">
        <v>27</v>
      </c>
      <c r="AD4" s="43" t="n">
        <v>28</v>
      </c>
      <c r="AE4" s="43" t="n">
        <v>29</v>
      </c>
      <c r="AF4" s="43" t="n">
        <v>30</v>
      </c>
      <c r="AG4" s="43" t="n">
        <v>31</v>
      </c>
      <c r="AH4" s="43" t="n">
        <v>32</v>
      </c>
      <c r="AI4" s="43" t="n">
        <v>33</v>
      </c>
      <c r="AJ4" s="43" t="n">
        <v>34</v>
      </c>
      <c r="AK4" s="43" t="n">
        <v>35</v>
      </c>
      <c r="AL4" s="43" t="n">
        <v>36</v>
      </c>
      <c r="AM4" s="43" t="n">
        <v>37</v>
      </c>
      <c r="AN4" s="43" t="n">
        <v>38</v>
      </c>
      <c r="AO4" s="43" t="n">
        <v>39</v>
      </c>
      <c r="AP4" s="43" t="n">
        <v>40</v>
      </c>
      <c r="AQ4" s="43" t="n">
        <v>41</v>
      </c>
      <c r="AR4" s="43" t="n">
        <v>42</v>
      </c>
      <c r="AS4" s="43" t="n">
        <v>43</v>
      </c>
      <c r="AT4" s="43" t="n">
        <v>44</v>
      </c>
      <c r="AU4" s="43" t="n">
        <v>45</v>
      </c>
      <c r="AV4" s="43" t="n">
        <v>46</v>
      </c>
      <c r="AW4" s="43" t="n">
        <v>47</v>
      </c>
      <c r="AX4" s="43" t="n">
        <v>48</v>
      </c>
      <c r="AY4" s="43" t="n">
        <v>49</v>
      </c>
      <c r="AZ4" s="43" t="n">
        <v>50</v>
      </c>
      <c r="BA4" s="43" t="n">
        <v>51</v>
      </c>
      <c r="BB4" s="43" t="n">
        <v>52</v>
      </c>
      <c r="BC4" s="43" t="n">
        <v>53</v>
      </c>
      <c r="BD4" s="43" t="n">
        <v>54</v>
      </c>
      <c r="BE4" s="43" t="n">
        <v>55</v>
      </c>
      <c r="BF4" s="43" t="n">
        <v>56</v>
      </c>
      <c r="BG4" s="43" t="n">
        <v>57</v>
      </c>
      <c r="BH4" s="43" t="n">
        <v>58</v>
      </c>
      <c r="BI4" s="43" t="n">
        <v>59</v>
      </c>
      <c r="BJ4" s="43" t="n">
        <v>60</v>
      </c>
      <c r="BK4" s="43" t="n">
        <v>61</v>
      </c>
      <c r="BL4" s="43" t="n">
        <v>62</v>
      </c>
      <c r="BM4" s="43" t="n">
        <v>63</v>
      </c>
      <c r="BN4" s="43" t="n">
        <v>64</v>
      </c>
      <c r="BO4" s="43" t="n">
        <v>65</v>
      </c>
      <c r="BP4" s="43" t="n">
        <v>66</v>
      </c>
      <c r="BQ4" s="43" t="n">
        <v>67</v>
      </c>
      <c r="BR4" s="43" t="n">
        <v>68</v>
      </c>
      <c r="BS4" s="43" t="n">
        <v>69</v>
      </c>
      <c r="BT4" s="43" t="n">
        <v>70</v>
      </c>
      <c r="BU4" s="43" t="n">
        <v>71</v>
      </c>
      <c r="BV4" s="43" t="n">
        <v>72</v>
      </c>
      <c r="BW4" s="43" t="n">
        <v>73</v>
      </c>
      <c r="BX4" s="43" t="n">
        <v>74</v>
      </c>
      <c r="BY4" s="43" t="n">
        <v>75</v>
      </c>
      <c r="BZ4" s="43" t="n">
        <v>76</v>
      </c>
      <c r="CA4" s="43" t="n">
        <v>77</v>
      </c>
      <c r="CB4" s="43" t="n">
        <v>78</v>
      </c>
      <c r="CC4" s="43" t="n">
        <v>79</v>
      </c>
      <c r="CD4" s="43" t="n">
        <v>80</v>
      </c>
      <c r="CE4" s="43" t="n">
        <v>81</v>
      </c>
      <c r="CF4" s="43" t="n">
        <v>82</v>
      </c>
      <c r="CG4" s="43" t="n">
        <v>83</v>
      </c>
      <c r="CH4" s="43" t="n">
        <v>84</v>
      </c>
      <c r="CI4" s="43" t="n">
        <v>85</v>
      </c>
      <c r="CJ4" s="43" t="n">
        <v>86</v>
      </c>
      <c r="CK4" s="43" t="n">
        <v>87</v>
      </c>
      <c r="CL4" s="43" t="n">
        <v>88</v>
      </c>
      <c r="CM4" s="43" t="n">
        <v>89</v>
      </c>
      <c r="CN4" s="43" t="n">
        <v>90</v>
      </c>
      <c r="CO4" s="43" t="n">
        <v>91</v>
      </c>
      <c r="CP4" s="43" t="n">
        <v>92</v>
      </c>
      <c r="CQ4" s="43" t="n">
        <v>93</v>
      </c>
      <c r="CR4" s="43" t="n">
        <v>94</v>
      </c>
      <c r="CS4" s="43" t="n">
        <v>95</v>
      </c>
      <c r="CT4" s="43" t="n">
        <v>96</v>
      </c>
      <c r="CU4" s="43" t="n">
        <v>97</v>
      </c>
      <c r="CV4" s="43" t="n">
        <v>98</v>
      </c>
      <c r="CW4" s="43" t="n">
        <v>99</v>
      </c>
      <c r="CX4" s="43" t="n">
        <v>100</v>
      </c>
      <c r="CY4" s="43" t="n">
        <v>101</v>
      </c>
      <c r="CZ4" s="43" t="n">
        <v>102</v>
      </c>
      <c r="DA4" s="43" t="n">
        <v>103</v>
      </c>
      <c r="DB4" s="43" t="n">
        <v>104</v>
      </c>
      <c r="DC4" s="43" t="n">
        <v>105</v>
      </c>
      <c r="DD4" s="43" t="n">
        <v>106</v>
      </c>
      <c r="DE4" s="43" t="n">
        <v>107</v>
      </c>
      <c r="DF4" s="43" t="n">
        <v>108</v>
      </c>
      <c r="DG4" s="43" t="n">
        <v>109</v>
      </c>
      <c r="DH4" s="43" t="n">
        <v>110</v>
      </c>
      <c r="DI4" s="43" t="n">
        <v>111</v>
      </c>
      <c r="DJ4" s="43" t="n">
        <v>112</v>
      </c>
      <c r="DK4" s="43" t="n">
        <v>113</v>
      </c>
      <c r="DL4" s="43" t="n">
        <v>114</v>
      </c>
      <c r="DM4" s="43" t="n">
        <v>115</v>
      </c>
      <c r="DN4" s="43" t="n">
        <v>116</v>
      </c>
      <c r="DO4" s="43" t="n">
        <v>117</v>
      </c>
      <c r="DP4" s="43" t="n">
        <v>118</v>
      </c>
      <c r="DQ4" s="43" t="n">
        <v>119</v>
      </c>
      <c r="DR4" s="43" t="n">
        <v>120</v>
      </c>
      <c r="DS4" s="43" t="n">
        <v>121</v>
      </c>
      <c r="DT4" s="43" t="n">
        <v>122</v>
      </c>
      <c r="DU4" s="43" t="n">
        <v>123</v>
      </c>
      <c r="DV4" s="43" t="n">
        <v>124</v>
      </c>
      <c r="DW4" s="43" t="n">
        <v>125</v>
      </c>
      <c r="DX4" s="43" t="n">
        <v>126</v>
      </c>
      <c r="DY4" s="43" t="n">
        <v>127</v>
      </c>
      <c r="DZ4" s="43" t="n">
        <v>128</v>
      </c>
      <c r="EA4" s="43" t="n">
        <v>129</v>
      </c>
      <c r="EB4" s="43" t="n">
        <v>130</v>
      </c>
      <c r="EC4" s="43" t="n">
        <v>131</v>
      </c>
      <c r="ED4" s="43" t="n">
        <v>132</v>
      </c>
      <c r="EE4" s="43" t="n">
        <v>133</v>
      </c>
      <c r="EF4" s="43" t="n">
        <v>134</v>
      </c>
      <c r="EG4" s="43" t="n">
        <v>135</v>
      </c>
      <c r="EH4" s="43" t="n">
        <v>136</v>
      </c>
      <c r="EI4" s="43" t="n">
        <v>137</v>
      </c>
      <c r="EJ4" s="43" t="n">
        <v>138</v>
      </c>
      <c r="EK4" s="43" t="n">
        <v>139</v>
      </c>
      <c r="EL4" s="43" t="n">
        <v>140</v>
      </c>
      <c r="EM4" s="43" t="n">
        <v>141</v>
      </c>
      <c r="EN4" s="43" t="n">
        <v>142</v>
      </c>
      <c r="EO4" s="43" t="n">
        <v>143</v>
      </c>
      <c r="EP4" s="43" t="n">
        <v>144</v>
      </c>
      <c r="EQ4" s="43" t="n">
        <v>145</v>
      </c>
    </row>
    <row r="5">
      <c r="A5" s="43" t="n">
        <v>1</v>
      </c>
      <c r="B5" s="44" t="n">
        <v>1</v>
      </c>
      <c r="C5">
        <f>IF('R'!$B10&gt;C$4,1,0)</f>
        <v/>
      </c>
      <c r="D5">
        <f>IF('R'!$B10&gt;D$4,1,0)</f>
        <v/>
      </c>
      <c r="E5">
        <f>IF('R'!$B10&gt;E$4,1,0)</f>
        <v/>
      </c>
      <c r="F5">
        <f>IF('R'!$B10&gt;F$4,1,0)</f>
        <v/>
      </c>
      <c r="G5">
        <f>IF('R'!$B10&gt;G$4,1,0)</f>
        <v/>
      </c>
      <c r="H5">
        <f>IF('R'!$B10&gt;H$4,1,0)</f>
        <v/>
      </c>
      <c r="I5">
        <f>IF('R'!$B10&gt;I$4,1,0)</f>
        <v/>
      </c>
      <c r="J5">
        <f>IF('R'!$B10&gt;J$4,1,0)</f>
        <v/>
      </c>
      <c r="K5">
        <f>IF('R'!$B10&gt;K$4,1,0)</f>
        <v/>
      </c>
      <c r="L5">
        <f>IF('R'!$B10&gt;L$4,1,0)</f>
        <v/>
      </c>
      <c r="M5">
        <f>IF('R'!$B10&gt;M$4,1,0)</f>
        <v/>
      </c>
      <c r="N5">
        <f>IF('R'!$B10&gt;N$4,1,0)</f>
        <v/>
      </c>
      <c r="O5">
        <f>IF('R'!$B10&gt;O$4,1,0)</f>
        <v/>
      </c>
      <c r="P5">
        <f>IF('R'!$B10&gt;P$4,1,0)</f>
        <v/>
      </c>
      <c r="Q5">
        <f>IF('R'!$B10&gt;Q$4,1,0)</f>
        <v/>
      </c>
      <c r="R5">
        <f>IF('R'!$B10&gt;R$4,1,0)</f>
        <v/>
      </c>
      <c r="S5">
        <f>IF('R'!$B10&gt;S$4,1,0)</f>
        <v/>
      </c>
      <c r="T5">
        <f>IF('R'!$B10&gt;T$4,1,0)</f>
        <v/>
      </c>
      <c r="U5">
        <f>IF('R'!$B10&gt;U$4,1,0)</f>
        <v/>
      </c>
      <c r="V5">
        <f>IF('R'!$B10&gt;V$4,1,0)</f>
        <v/>
      </c>
      <c r="W5">
        <f>IF('R'!$B10&gt;W$4,1,0)</f>
        <v/>
      </c>
      <c r="X5">
        <f>IF('R'!$B10&gt;X$4,1,0)</f>
        <v/>
      </c>
      <c r="Y5">
        <f>IF('R'!$B10&gt;Y$4,1,0)</f>
        <v/>
      </c>
      <c r="Z5">
        <f>IF('R'!$B10&gt;Z$4,1,0)</f>
        <v/>
      </c>
      <c r="AA5">
        <f>IF('R'!$B10&gt;AA$4,1,0)</f>
        <v/>
      </c>
      <c r="AB5">
        <f>IF('R'!$B10&gt;AB$4,1,0)</f>
        <v/>
      </c>
      <c r="AC5">
        <f>IF('R'!$B10&gt;AC$4,1,0)</f>
        <v/>
      </c>
      <c r="AD5">
        <f>IF('R'!$B10&gt;AD$4,1,0)</f>
        <v/>
      </c>
      <c r="AE5">
        <f>IF('R'!$B10&gt;AE$4,1,0)</f>
        <v/>
      </c>
      <c r="AF5">
        <f>IF('R'!$B10&gt;AF$4,1,0)</f>
        <v/>
      </c>
      <c r="AG5">
        <f>IF('R'!$B10&gt;AG$4,1,0)</f>
        <v/>
      </c>
      <c r="AH5">
        <f>IF('R'!$B10&gt;AH$4,1,0)</f>
        <v/>
      </c>
      <c r="AI5">
        <f>IF('R'!$B10&gt;AI$4,1,0)</f>
        <v/>
      </c>
      <c r="AJ5">
        <f>IF('R'!$B10&gt;AJ$4,1,0)</f>
        <v/>
      </c>
      <c r="AK5">
        <f>IF('R'!$B10&gt;AK$4,1,0)</f>
        <v/>
      </c>
      <c r="AL5">
        <f>IF('R'!$B10&gt;AL$4,1,0)</f>
        <v/>
      </c>
      <c r="AM5">
        <f>IF('R'!$B10&gt;AM$4,1,0)</f>
        <v/>
      </c>
      <c r="AN5">
        <f>IF('R'!$B10&gt;AN$4,1,0)</f>
        <v/>
      </c>
      <c r="AO5">
        <f>IF('R'!$B10&gt;AO$4,1,0)</f>
        <v/>
      </c>
      <c r="AP5">
        <f>IF('R'!$B10&gt;AP$4,1,0)</f>
        <v/>
      </c>
      <c r="AQ5">
        <f>IF('R'!$B10&gt;AQ$4,1,0)</f>
        <v/>
      </c>
      <c r="AR5">
        <f>IF('R'!$B10&gt;AR$4,1,0)</f>
        <v/>
      </c>
      <c r="AS5">
        <f>IF('R'!$B10&gt;AS$4,1,0)</f>
        <v/>
      </c>
      <c r="AT5">
        <f>IF('R'!$B10&gt;AT$4,1,0)</f>
        <v/>
      </c>
      <c r="AU5">
        <f>IF('R'!$B10&gt;AU$4,1,0)</f>
        <v/>
      </c>
      <c r="AV5">
        <f>IF('R'!$B10&gt;AV$4,1,0)</f>
        <v/>
      </c>
      <c r="AW5">
        <f>IF('R'!$B10&gt;AW$4,1,0)</f>
        <v/>
      </c>
      <c r="AX5">
        <f>IF('R'!$B10&gt;AX$4,1,0)</f>
        <v/>
      </c>
      <c r="AY5">
        <f>IF('R'!$B10&gt;AY$4,1,0)</f>
        <v/>
      </c>
      <c r="AZ5">
        <f>IF('R'!$B10&gt;AZ$4,1,0)</f>
        <v/>
      </c>
      <c r="BA5">
        <f>IF('R'!$B10&gt;BA$4,1,0)</f>
        <v/>
      </c>
      <c r="BB5">
        <f>IF('R'!$B10&gt;BB$4,1,0)</f>
        <v/>
      </c>
      <c r="BC5">
        <f>IF('R'!$B10&gt;BC$4,1,0)</f>
        <v/>
      </c>
      <c r="BD5">
        <f>IF('R'!$B10&gt;BD$4,1,0)</f>
        <v/>
      </c>
      <c r="BE5">
        <f>IF('R'!$B10&gt;BE$4,1,0)</f>
        <v/>
      </c>
      <c r="BF5">
        <f>IF('R'!$B10&gt;BF$4,1,0)</f>
        <v/>
      </c>
      <c r="BG5">
        <f>IF('R'!$B10&gt;BG$4,1,0)</f>
        <v/>
      </c>
      <c r="BH5">
        <f>IF('R'!$B10&gt;BH$4,1,0)</f>
        <v/>
      </c>
      <c r="BI5">
        <f>IF('R'!$B10&gt;BI$4,1,0)</f>
        <v/>
      </c>
      <c r="BJ5">
        <f>IF('R'!$B10&gt;BJ$4,1,0)</f>
        <v/>
      </c>
      <c r="BK5">
        <f>IF('R'!$B10&gt;BK$4,1,0)</f>
        <v/>
      </c>
      <c r="BL5">
        <f>IF('R'!$B10&gt;BL$4,1,0)</f>
        <v/>
      </c>
      <c r="BM5">
        <f>IF('R'!$B10&gt;BM$4,1,0)</f>
        <v/>
      </c>
      <c r="BN5">
        <f>IF('R'!$B10&gt;BN$4,1,0)</f>
        <v/>
      </c>
      <c r="BO5">
        <f>IF('R'!$B10&gt;BO$4,1,0)</f>
        <v/>
      </c>
      <c r="BP5">
        <f>IF('R'!$B10&gt;BP$4,1,0)</f>
        <v/>
      </c>
      <c r="BQ5">
        <f>IF('R'!$B10&gt;BQ$4,1,0)</f>
        <v/>
      </c>
      <c r="BR5">
        <f>IF('R'!$B10&gt;BR$4,1,0)</f>
        <v/>
      </c>
      <c r="BS5">
        <f>IF('R'!$B10&gt;BS$4,1,0)</f>
        <v/>
      </c>
      <c r="BT5">
        <f>IF('R'!$B10&gt;BT$4,1,0)</f>
        <v/>
      </c>
      <c r="BU5">
        <f>IF('R'!$B10&gt;BU$4,1,0)</f>
        <v/>
      </c>
      <c r="BV5">
        <f>IF('R'!$B10&gt;BV$4,1,0)</f>
        <v/>
      </c>
      <c r="BW5">
        <f>IF('R'!$B10&gt;BW$4,1,0)</f>
        <v/>
      </c>
      <c r="BX5">
        <f>IF('R'!$B10&gt;BX$4,1,0)</f>
        <v/>
      </c>
      <c r="BY5">
        <f>IF('R'!$B10&gt;BY$4,1,0)</f>
        <v/>
      </c>
      <c r="BZ5">
        <f>IF('R'!$B10&gt;BZ$4,1,0)</f>
        <v/>
      </c>
      <c r="CA5">
        <f>IF('R'!$B10&gt;CA$4,1,0)</f>
        <v/>
      </c>
      <c r="CB5">
        <f>IF('R'!$B10&gt;CB$4,1,0)</f>
        <v/>
      </c>
      <c r="CC5">
        <f>IF('R'!$B10&gt;CC$4,1,0)</f>
        <v/>
      </c>
      <c r="CD5">
        <f>IF('R'!$B10&gt;CD$4,1,0)</f>
        <v/>
      </c>
      <c r="CE5">
        <f>IF('R'!$B10&gt;CE$4,1,0)</f>
        <v/>
      </c>
      <c r="CF5">
        <f>IF('R'!$B10&gt;CF$4,1,0)</f>
        <v/>
      </c>
      <c r="CG5">
        <f>IF('R'!$B10&gt;CG$4,1,0)</f>
        <v/>
      </c>
      <c r="CH5">
        <f>IF('R'!$B10&gt;CH$4,1,0)</f>
        <v/>
      </c>
      <c r="CI5">
        <f>IF('R'!$B10&gt;CI$4,1,0)</f>
        <v/>
      </c>
      <c r="CJ5">
        <f>IF('R'!$B10&gt;CJ$4,1,0)</f>
        <v/>
      </c>
      <c r="CK5">
        <f>IF('R'!$B10&gt;CK$4,1,0)</f>
        <v/>
      </c>
      <c r="CL5">
        <f>IF('R'!$B10&gt;CL$4,1,0)</f>
        <v/>
      </c>
      <c r="CM5">
        <f>IF('R'!$B10&gt;CM$4,1,0)</f>
        <v/>
      </c>
      <c r="CN5">
        <f>IF('R'!$B10&gt;CN$4,1,0)</f>
        <v/>
      </c>
      <c r="CO5">
        <f>IF('R'!$B10&gt;CO$4,1,0)</f>
        <v/>
      </c>
      <c r="CP5">
        <f>IF('R'!$B10&gt;CP$4,1,0)</f>
        <v/>
      </c>
      <c r="CQ5">
        <f>IF('R'!$B10&gt;CQ$4,1,0)</f>
        <v/>
      </c>
      <c r="CR5">
        <f>IF('R'!$B10&gt;CR$4,1,0)</f>
        <v/>
      </c>
      <c r="CS5">
        <f>IF('R'!$B10&gt;CS$4,1,0)</f>
        <v/>
      </c>
      <c r="CT5">
        <f>IF('R'!$B10&gt;CT$4,1,0)</f>
        <v/>
      </c>
      <c r="CU5">
        <f>IF('R'!$B10&gt;CU$4,1,0)</f>
        <v/>
      </c>
      <c r="CV5">
        <f>IF('R'!$B10&gt;CV$4,1,0)</f>
        <v/>
      </c>
      <c r="CW5">
        <f>IF('R'!$B10&gt;CW$4,1,0)</f>
        <v/>
      </c>
      <c r="CX5">
        <f>IF('R'!$B10&gt;CX$4,1,0)</f>
        <v/>
      </c>
      <c r="CY5">
        <f>IF('R'!$B10&gt;CY$4,1,0)</f>
        <v/>
      </c>
      <c r="CZ5">
        <f>IF('R'!$B10&gt;CZ$4,1,0)</f>
        <v/>
      </c>
      <c r="DA5">
        <f>IF('R'!$B10&gt;DA$4,1,0)</f>
        <v/>
      </c>
      <c r="DB5">
        <f>IF('R'!$B10&gt;DB$4,1,0)</f>
        <v/>
      </c>
      <c r="DC5">
        <f>IF('R'!$B10&gt;DC$4,1,0)</f>
        <v/>
      </c>
      <c r="DD5">
        <f>IF('R'!$B10&gt;DD$4,1,0)</f>
        <v/>
      </c>
      <c r="DE5">
        <f>IF('R'!$B10&gt;DE$4,1,0)</f>
        <v/>
      </c>
      <c r="DF5">
        <f>IF('R'!$B10&gt;DF$4,1,0)</f>
        <v/>
      </c>
      <c r="DG5">
        <f>IF('R'!$B10&gt;DG$4,1,0)</f>
        <v/>
      </c>
      <c r="DH5">
        <f>IF('R'!$B10&gt;DH$4,1,0)</f>
        <v/>
      </c>
      <c r="DI5">
        <f>IF('R'!$B10&gt;DI$4,1,0)</f>
        <v/>
      </c>
      <c r="DJ5">
        <f>IF('R'!$B10&gt;DJ$4,1,0)</f>
        <v/>
      </c>
      <c r="DK5">
        <f>IF('R'!$B10&gt;DK$4,1,0)</f>
        <v/>
      </c>
      <c r="DL5">
        <f>IF('R'!$B10&gt;DL$4,1,0)</f>
        <v/>
      </c>
      <c r="DM5">
        <f>IF('R'!$B10&gt;DM$4,1,0)</f>
        <v/>
      </c>
      <c r="DN5">
        <f>IF('R'!$B10&gt;DN$4,1,0)</f>
        <v/>
      </c>
      <c r="DO5">
        <f>IF('R'!$B10&gt;DO$4,1,0)</f>
        <v/>
      </c>
      <c r="DP5">
        <f>IF('R'!$B10&gt;DP$4,1,0)</f>
        <v/>
      </c>
      <c r="DQ5">
        <f>IF('R'!$B10&gt;DQ$4,1,0)</f>
        <v/>
      </c>
      <c r="DR5">
        <f>IF('R'!$B10&gt;DR$4,1,0)</f>
        <v/>
      </c>
      <c r="DS5">
        <f>IF('R'!$B10&gt;DS$4,1,0)</f>
        <v/>
      </c>
      <c r="DT5">
        <f>IF('R'!$B10&gt;DT$4,1,0)</f>
        <v/>
      </c>
      <c r="DU5">
        <f>IF('R'!$B10&gt;DU$4,1,0)</f>
        <v/>
      </c>
      <c r="DV5">
        <f>IF('R'!$B10&gt;DV$4,1,0)</f>
        <v/>
      </c>
      <c r="DW5">
        <f>IF('R'!$B10&gt;DW$4,1,0)</f>
        <v/>
      </c>
      <c r="DX5">
        <f>IF('R'!$B10&gt;DX$4,1,0)</f>
        <v/>
      </c>
      <c r="DY5">
        <f>IF('R'!$B10&gt;DY$4,1,0)</f>
        <v/>
      </c>
      <c r="DZ5">
        <f>IF('R'!$B10&gt;DZ$4,1,0)</f>
        <v/>
      </c>
      <c r="EA5">
        <f>IF('R'!$B10&gt;EA$4,1,0)</f>
        <v/>
      </c>
      <c r="EB5">
        <f>IF('R'!$B10&gt;EB$4,1,0)</f>
        <v/>
      </c>
      <c r="EC5">
        <f>IF('R'!$B10&gt;EC$4,1,0)</f>
        <v/>
      </c>
      <c r="ED5">
        <f>IF('R'!$B10&gt;ED$4,1,0)</f>
        <v/>
      </c>
      <c r="EE5">
        <f>IF('R'!$B10&gt;EE$4,1,0)</f>
        <v/>
      </c>
      <c r="EF5">
        <f>IF('R'!$B10&gt;EF$4,1,0)</f>
        <v/>
      </c>
      <c r="EG5">
        <f>IF('R'!$B10&gt;EG$4,1,0)</f>
        <v/>
      </c>
      <c r="EH5">
        <f>IF('R'!$B10&gt;EH$4,1,0)</f>
        <v/>
      </c>
      <c r="EI5">
        <f>IF('R'!$B10&gt;EI$4,1,0)</f>
        <v/>
      </c>
      <c r="EJ5">
        <f>IF('R'!$B10&gt;EJ$4,1,0)</f>
        <v/>
      </c>
      <c r="EK5">
        <f>IF('R'!$B10&gt;EK$4,1,0)</f>
        <v/>
      </c>
      <c r="EL5">
        <f>IF('R'!$B10&gt;EL$4,1,0)</f>
        <v/>
      </c>
      <c r="EM5">
        <f>IF('R'!$B10&gt;EM$4,1,0)</f>
        <v/>
      </c>
      <c r="EN5">
        <f>IF('R'!$B10&gt;EN$4,1,0)</f>
        <v/>
      </c>
      <c r="EO5">
        <f>IF('R'!$B10&gt;EO$4,1,0)</f>
        <v/>
      </c>
      <c r="EP5">
        <f>IF('R'!$B10&gt;EP$4,1,0)</f>
        <v/>
      </c>
      <c r="EQ5">
        <f>IF('R'!$B10&gt;EQ$4,1,0)</f>
        <v/>
      </c>
    </row>
    <row r="6">
      <c r="A6" s="43" t="n">
        <v>1</v>
      </c>
      <c r="B6" s="44" t="n">
        <v>2</v>
      </c>
      <c r="C6">
        <f>IF(AND('R'!$D10&lt;C$4,'R'!$E6&gt;C$4),1,0)</f>
        <v/>
      </c>
      <c r="D6">
        <f>IF(AND('R'!$D10&lt;D$4,'R'!$E6&gt;D$4),1,0)</f>
        <v/>
      </c>
      <c r="E6">
        <f>IF(AND('R'!$D10&lt;E$4,'R'!$E6&gt;E$4),1,0)</f>
        <v/>
      </c>
      <c r="F6">
        <f>IF(AND('R'!$D10&lt;F$4,'R'!$E6&gt;F$4),1,0)</f>
        <v/>
      </c>
      <c r="G6">
        <f>IF(AND('R'!$D10&lt;G$4,'R'!$E6&gt;G$4),1,0)</f>
        <v/>
      </c>
      <c r="H6">
        <f>IF(AND('R'!$D10&lt;H$4,'R'!$E6&gt;H$4),1,0)</f>
        <v/>
      </c>
      <c r="I6">
        <f>IF(AND('R'!$D10&lt;I$4,'R'!$E6&gt;I$4),1,0)</f>
        <v/>
      </c>
      <c r="J6">
        <f>IF(AND('R'!$D10&lt;J$4,'R'!$E6&gt;J$4),1,0)</f>
        <v/>
      </c>
      <c r="K6">
        <f>IF(AND('R'!$D10&lt;K$4,'R'!$E6&gt;K$4),1,0)</f>
        <v/>
      </c>
      <c r="L6">
        <f>IF(AND('R'!$D10&lt;L$4,'R'!$E6&gt;L$4),1,0)</f>
        <v/>
      </c>
      <c r="M6">
        <f>IF(AND('R'!$D10&lt;M$4,'R'!$E6&gt;M$4),1,0)</f>
        <v/>
      </c>
      <c r="N6">
        <f>IF(AND('R'!$D10&lt;N$4,'R'!$E6&gt;N$4),1,0)</f>
        <v/>
      </c>
      <c r="O6">
        <f>IF(AND('R'!$D10&lt;O$4,'R'!$E6&gt;O$4),1,0)</f>
        <v/>
      </c>
      <c r="P6">
        <f>IF(AND('R'!$D10&lt;P$4,'R'!$E6&gt;P$4),1,0)</f>
        <v/>
      </c>
      <c r="Q6">
        <f>IF(AND('R'!$D10&lt;Q$4,'R'!$E6&gt;Q$4),1,0)</f>
        <v/>
      </c>
      <c r="R6">
        <f>IF(AND('R'!$D10&lt;R$4,'R'!$E6&gt;R$4),1,0)</f>
        <v/>
      </c>
      <c r="S6">
        <f>IF(AND('R'!$D10&lt;S$4,'R'!$E6&gt;S$4),1,0)</f>
        <v/>
      </c>
      <c r="T6">
        <f>IF(AND('R'!$D10&lt;T$4,'R'!$E6&gt;T$4),1,0)</f>
        <v/>
      </c>
      <c r="U6">
        <f>IF(AND('R'!$D10&lt;U$4,'R'!$E6&gt;U$4),1,0)</f>
        <v/>
      </c>
      <c r="V6">
        <f>IF(AND('R'!$D10&lt;V$4,'R'!$E6&gt;V$4),1,0)</f>
        <v/>
      </c>
      <c r="W6">
        <f>IF(AND('R'!$D10&lt;W$4,'R'!$E6&gt;W$4),1,0)</f>
        <v/>
      </c>
      <c r="X6">
        <f>IF(AND('R'!$D10&lt;X$4,'R'!$E6&gt;X$4),1,0)</f>
        <v/>
      </c>
      <c r="Y6">
        <f>IF(AND('R'!$D10&lt;Y$4,'R'!$E6&gt;Y$4),1,0)</f>
        <v/>
      </c>
      <c r="Z6">
        <f>IF(AND('R'!$D10&lt;Z$4,'R'!$E6&gt;Z$4),1,0)</f>
        <v/>
      </c>
      <c r="AA6">
        <f>IF(AND('R'!$D10&lt;AA$4,'R'!$E6&gt;AA$4),1,0)</f>
        <v/>
      </c>
      <c r="AB6">
        <f>IF(AND('R'!$D10&lt;AB$4,'R'!$E6&gt;AB$4),1,0)</f>
        <v/>
      </c>
      <c r="AC6">
        <f>IF(AND('R'!$D10&lt;AC$4,'R'!$E6&gt;AC$4),1,0)</f>
        <v/>
      </c>
      <c r="AD6">
        <f>IF(AND('R'!$D10&lt;AD$4,'R'!$E6&gt;AD$4),1,0)</f>
        <v/>
      </c>
      <c r="AE6">
        <f>IF(AND('R'!$D10&lt;AE$4,'R'!$E6&gt;AE$4),1,0)</f>
        <v/>
      </c>
      <c r="AF6">
        <f>IF(AND('R'!$D10&lt;AF$4,'R'!$E6&gt;AF$4),1,0)</f>
        <v/>
      </c>
      <c r="AG6">
        <f>IF(AND('R'!$D10&lt;AG$4,'R'!$E6&gt;AG$4),1,0)</f>
        <v/>
      </c>
      <c r="AH6">
        <f>IF(AND('R'!$D10&lt;AH$4,'R'!$E6&gt;AH$4),1,0)</f>
        <v/>
      </c>
      <c r="AI6">
        <f>IF(AND('R'!$D10&lt;AI$4,'R'!$E6&gt;AI$4),1,0)</f>
        <v/>
      </c>
      <c r="AJ6">
        <f>IF(AND('R'!$D10&lt;AJ$4,'R'!$E6&gt;AJ$4),1,0)</f>
        <v/>
      </c>
      <c r="AK6">
        <f>IF(AND('R'!$D10&lt;AK$4,'R'!$E6&gt;AK$4),1,0)</f>
        <v/>
      </c>
      <c r="AL6">
        <f>IF(AND('R'!$D10&lt;AL$4,'R'!$E6&gt;AL$4),1,0)</f>
        <v/>
      </c>
      <c r="AM6">
        <f>IF(AND('R'!$D10&lt;AM$4,'R'!$E6&gt;AM$4),1,0)</f>
        <v/>
      </c>
      <c r="AN6">
        <f>IF(AND('R'!$D10&lt;AN$4,'R'!$E6&gt;AN$4),1,0)</f>
        <v/>
      </c>
      <c r="AO6">
        <f>IF(AND('R'!$D10&lt;AO$4,'R'!$E6&gt;AO$4),1,0)</f>
        <v/>
      </c>
      <c r="AP6">
        <f>IF(AND('R'!$D10&lt;AP$4,'R'!$E6&gt;AP$4),1,0)</f>
        <v/>
      </c>
      <c r="AQ6">
        <f>IF(AND('R'!$D10&lt;AQ$4,'R'!$E6&gt;AQ$4),1,0)</f>
        <v/>
      </c>
      <c r="AR6">
        <f>IF(AND('R'!$D10&lt;AR$4,'R'!$E6&gt;AR$4),1,0)</f>
        <v/>
      </c>
      <c r="AS6">
        <f>IF(AND('R'!$D10&lt;AS$4,'R'!$E6&gt;AS$4),1,0)</f>
        <v/>
      </c>
      <c r="AT6">
        <f>IF(AND('R'!$D10&lt;AT$4,'R'!$E6&gt;AT$4),1,0)</f>
        <v/>
      </c>
      <c r="AU6">
        <f>IF(AND('R'!$D10&lt;AU$4,'R'!$E6&gt;AU$4),1,0)</f>
        <v/>
      </c>
      <c r="AV6">
        <f>IF(AND('R'!$D10&lt;AV$4,'R'!$E6&gt;AV$4),1,0)</f>
        <v/>
      </c>
      <c r="AW6">
        <f>IF(AND('R'!$D10&lt;AW$4,'R'!$E6&gt;AW$4),1,0)</f>
        <v/>
      </c>
      <c r="AX6">
        <f>IF(AND('R'!$D10&lt;AX$4,'R'!$E6&gt;AX$4),1,0)</f>
        <v/>
      </c>
      <c r="AY6">
        <f>IF(AND('R'!$D10&lt;AY$4,'R'!$E6&gt;AY$4),1,0)</f>
        <v/>
      </c>
      <c r="AZ6">
        <f>IF(AND('R'!$D10&lt;AZ$4,'R'!$E6&gt;AZ$4),1,0)</f>
        <v/>
      </c>
      <c r="BA6">
        <f>IF(AND('R'!$D10&lt;BA$4,'R'!$E6&gt;BA$4),1,0)</f>
        <v/>
      </c>
      <c r="BB6">
        <f>IF(AND('R'!$D10&lt;BB$4,'R'!$E6&gt;BB$4),1,0)</f>
        <v/>
      </c>
      <c r="BC6">
        <f>IF(AND('R'!$D10&lt;BC$4,'R'!$E6&gt;BC$4),1,0)</f>
        <v/>
      </c>
      <c r="BD6">
        <f>IF(AND('R'!$D10&lt;BD$4,'R'!$E6&gt;BD$4),1,0)</f>
        <v/>
      </c>
      <c r="BE6">
        <f>IF(AND('R'!$D10&lt;BE$4,'R'!$E6&gt;BE$4),1,0)</f>
        <v/>
      </c>
      <c r="BF6">
        <f>IF(AND('R'!$D10&lt;BF$4,'R'!$E6&gt;BF$4),1,0)</f>
        <v/>
      </c>
      <c r="BG6">
        <f>IF(AND('R'!$D10&lt;BG$4,'R'!$E6&gt;BG$4),1,0)</f>
        <v/>
      </c>
      <c r="BH6">
        <f>IF(AND('R'!$D10&lt;BH$4,'R'!$E6&gt;BH$4),1,0)</f>
        <v/>
      </c>
      <c r="BI6">
        <f>IF(AND('R'!$D10&lt;BI$4,'R'!$E6&gt;BI$4),1,0)</f>
        <v/>
      </c>
      <c r="BJ6">
        <f>IF(AND('R'!$D10&lt;BJ$4,'R'!$E6&gt;BJ$4),1,0)</f>
        <v/>
      </c>
      <c r="BK6">
        <f>IF(AND('R'!$D10&lt;BK$4,'R'!$E6&gt;BK$4),1,0)</f>
        <v/>
      </c>
      <c r="BL6">
        <f>IF(AND('R'!$D10&lt;BL$4,'R'!$E6&gt;BL$4),1,0)</f>
        <v/>
      </c>
      <c r="BM6">
        <f>IF(AND('R'!$D10&lt;BM$4,'R'!$E6&gt;BM$4),1,0)</f>
        <v/>
      </c>
      <c r="BN6">
        <f>IF(AND('R'!$D10&lt;BN$4,'R'!$E6&gt;BN$4),1,0)</f>
        <v/>
      </c>
      <c r="BO6">
        <f>IF(AND('R'!$D10&lt;BO$4,'R'!$E6&gt;BO$4),1,0)</f>
        <v/>
      </c>
      <c r="BP6">
        <f>IF(AND('R'!$D10&lt;BP$4,'R'!$E6&gt;BP$4),1,0)</f>
        <v/>
      </c>
      <c r="BQ6">
        <f>IF(AND('R'!$D10&lt;BQ$4,'R'!$E6&gt;BQ$4),1,0)</f>
        <v/>
      </c>
      <c r="BR6">
        <f>IF(AND('R'!$D10&lt;BR$4,'R'!$E6&gt;BR$4),1,0)</f>
        <v/>
      </c>
      <c r="BS6">
        <f>IF(AND('R'!$D10&lt;BS$4,'R'!$E6&gt;BS$4),1,0)</f>
        <v/>
      </c>
      <c r="BT6">
        <f>IF(AND('R'!$D10&lt;BT$4,'R'!$E6&gt;BT$4),1,0)</f>
        <v/>
      </c>
      <c r="BU6">
        <f>IF(AND('R'!$D10&lt;BU$4,'R'!$E6&gt;BU$4),1,0)</f>
        <v/>
      </c>
      <c r="BV6">
        <f>IF(AND('R'!$D10&lt;BV$4,'R'!$E6&gt;BV$4),1,0)</f>
        <v/>
      </c>
      <c r="BW6">
        <f>IF(AND('R'!$D10&lt;BW$4,'R'!$E6&gt;BW$4),1,0)</f>
        <v/>
      </c>
      <c r="BX6">
        <f>IF(AND('R'!$D10&lt;BX$4,'R'!$E6&gt;BX$4),1,0)</f>
        <v/>
      </c>
      <c r="BY6">
        <f>IF(AND('R'!$D10&lt;BY$4,'R'!$E6&gt;BY$4),1,0)</f>
        <v/>
      </c>
      <c r="BZ6">
        <f>IF(AND('R'!$D10&lt;BZ$4,'R'!$E6&gt;BZ$4),1,0)</f>
        <v/>
      </c>
      <c r="CA6">
        <f>IF(AND('R'!$D10&lt;CA$4,'R'!$E6&gt;CA$4),1,0)</f>
        <v/>
      </c>
      <c r="CB6">
        <f>IF(AND('R'!$D10&lt;CB$4,'R'!$E6&gt;CB$4),1,0)</f>
        <v/>
      </c>
      <c r="CC6">
        <f>IF(AND('R'!$D10&lt;CC$4,'R'!$E6&gt;CC$4),1,0)</f>
        <v/>
      </c>
      <c r="CD6">
        <f>IF(AND('R'!$D10&lt;CD$4,'R'!$E6&gt;CD$4),1,0)</f>
        <v/>
      </c>
      <c r="CE6">
        <f>IF(AND('R'!$D10&lt;CE$4,'R'!$E6&gt;CE$4),1,0)</f>
        <v/>
      </c>
      <c r="CF6">
        <f>IF(AND('R'!$D10&lt;CF$4,'R'!$E6&gt;CF$4),1,0)</f>
        <v/>
      </c>
      <c r="CG6">
        <f>IF(AND('R'!$D10&lt;CG$4,'R'!$E6&gt;CG$4),1,0)</f>
        <v/>
      </c>
      <c r="CH6">
        <f>IF(AND('R'!$D10&lt;CH$4,'R'!$E6&gt;CH$4),1,0)</f>
        <v/>
      </c>
      <c r="CI6">
        <f>IF(AND('R'!$D10&lt;CI$4,'R'!$E6&gt;CI$4),1,0)</f>
        <v/>
      </c>
      <c r="CJ6">
        <f>IF(AND('R'!$D10&lt;CJ$4,'R'!$E6&gt;CJ$4),1,0)</f>
        <v/>
      </c>
      <c r="CK6">
        <f>IF(AND('R'!$D10&lt;CK$4,'R'!$E6&gt;CK$4),1,0)</f>
        <v/>
      </c>
      <c r="CL6">
        <f>IF(AND('R'!$D10&lt;CL$4,'R'!$E6&gt;CL$4),1,0)</f>
        <v/>
      </c>
      <c r="CM6">
        <f>IF(AND('R'!$D10&lt;CM$4,'R'!$E6&gt;CM$4),1,0)</f>
        <v/>
      </c>
      <c r="CN6">
        <f>IF(AND('R'!$D10&lt;CN$4,'R'!$E6&gt;CN$4),1,0)</f>
        <v/>
      </c>
      <c r="CO6">
        <f>IF(AND('R'!$D10&lt;CO$4,'R'!$E6&gt;CO$4),1,0)</f>
        <v/>
      </c>
      <c r="CP6">
        <f>IF(AND('R'!$D10&lt;CP$4,'R'!$E6&gt;CP$4),1,0)</f>
        <v/>
      </c>
      <c r="CQ6">
        <f>IF(AND('R'!$D10&lt;CQ$4,'R'!$E6&gt;CQ$4),1,0)</f>
        <v/>
      </c>
      <c r="CR6">
        <f>IF(AND('R'!$D10&lt;CR$4,'R'!$E6&gt;CR$4),1,0)</f>
        <v/>
      </c>
      <c r="CS6">
        <f>IF(AND('R'!$D10&lt;CS$4,'R'!$E6&gt;CS$4),1,0)</f>
        <v/>
      </c>
      <c r="CT6">
        <f>IF(AND('R'!$D10&lt;CT$4,'R'!$E6&gt;CT$4),1,0)</f>
        <v/>
      </c>
      <c r="CU6">
        <f>IF(AND('R'!$D10&lt;CU$4,'R'!$E6&gt;CU$4),1,0)</f>
        <v/>
      </c>
      <c r="CV6">
        <f>IF(AND('R'!$D10&lt;CV$4,'R'!$E6&gt;CV$4),1,0)</f>
        <v/>
      </c>
      <c r="CW6">
        <f>IF(AND('R'!$D10&lt;CW$4,'R'!$E6&gt;CW$4),1,0)</f>
        <v/>
      </c>
      <c r="CX6">
        <f>IF(AND('R'!$D10&lt;CX$4,'R'!$E6&gt;CX$4),1,0)</f>
        <v/>
      </c>
      <c r="CY6">
        <f>IF(AND('R'!$D10&lt;CY$4,'R'!$E6&gt;CY$4),1,0)</f>
        <v/>
      </c>
      <c r="CZ6">
        <f>IF(AND('R'!$D10&lt;CZ$4,'R'!$E6&gt;CZ$4),1,0)</f>
        <v/>
      </c>
      <c r="DA6">
        <f>IF(AND('R'!$D10&lt;DA$4,'R'!$E6&gt;DA$4),1,0)</f>
        <v/>
      </c>
      <c r="DB6">
        <f>IF(AND('R'!$D10&lt;DB$4,'R'!$E6&gt;DB$4),1,0)</f>
        <v/>
      </c>
      <c r="DC6">
        <f>IF(AND('R'!$D10&lt;DC$4,'R'!$E6&gt;DC$4),1,0)</f>
        <v/>
      </c>
      <c r="DD6">
        <f>IF(AND('R'!$D10&lt;DD$4,'R'!$E6&gt;DD$4),1,0)</f>
        <v/>
      </c>
      <c r="DE6">
        <f>IF(AND('R'!$D10&lt;DE$4,'R'!$E6&gt;DE$4),1,0)</f>
        <v/>
      </c>
      <c r="DF6">
        <f>IF(AND('R'!$D10&lt;DF$4,'R'!$E6&gt;DF$4),1,0)</f>
        <v/>
      </c>
      <c r="DG6">
        <f>IF(AND('R'!$D10&lt;DG$4,'R'!$E6&gt;DG$4),1,0)</f>
        <v/>
      </c>
      <c r="DH6">
        <f>IF(AND('R'!$D10&lt;DH$4,'R'!$E6&gt;DH$4),1,0)</f>
        <v/>
      </c>
      <c r="DI6">
        <f>IF(AND('R'!$D10&lt;DI$4,'R'!$E6&gt;DI$4),1,0)</f>
        <v/>
      </c>
      <c r="DJ6">
        <f>IF(AND('R'!$D10&lt;DJ$4,'R'!$E6&gt;DJ$4),1,0)</f>
        <v/>
      </c>
      <c r="DK6">
        <f>IF(AND('R'!$D10&lt;DK$4,'R'!$E6&gt;DK$4),1,0)</f>
        <v/>
      </c>
      <c r="DL6">
        <f>IF(AND('R'!$D10&lt;DL$4,'R'!$E6&gt;DL$4),1,0)</f>
        <v/>
      </c>
      <c r="DM6">
        <f>IF(AND('R'!$D10&lt;DM$4,'R'!$E6&gt;DM$4),1,0)</f>
        <v/>
      </c>
      <c r="DN6">
        <f>IF(AND('R'!$D10&lt;DN$4,'R'!$E6&gt;DN$4),1,0)</f>
        <v/>
      </c>
      <c r="DO6">
        <f>IF(AND('R'!$D10&lt;DO$4,'R'!$E6&gt;DO$4),1,0)</f>
        <v/>
      </c>
      <c r="DP6">
        <f>IF(AND('R'!$D10&lt;DP$4,'R'!$E6&gt;DP$4),1,0)</f>
        <v/>
      </c>
      <c r="DQ6">
        <f>IF(AND('R'!$D10&lt;DQ$4,'R'!$E6&gt;DQ$4),1,0)</f>
        <v/>
      </c>
      <c r="DR6">
        <f>IF(AND('R'!$D10&lt;DR$4,'R'!$E6&gt;DR$4),1,0)</f>
        <v/>
      </c>
      <c r="DS6">
        <f>IF(AND('R'!$D10&lt;DS$4,'R'!$E6&gt;DS$4),1,0)</f>
        <v/>
      </c>
      <c r="DT6">
        <f>IF(AND('R'!$D10&lt;DT$4,'R'!$E6&gt;DT$4),1,0)</f>
        <v/>
      </c>
      <c r="DU6">
        <f>IF(AND('R'!$D10&lt;DU$4,'R'!$E6&gt;DU$4),1,0)</f>
        <v/>
      </c>
      <c r="DV6">
        <f>IF(AND('R'!$D10&lt;DV$4,'R'!$E6&gt;DV$4),1,0)</f>
        <v/>
      </c>
      <c r="DW6">
        <f>IF(AND('R'!$D10&lt;DW$4,'R'!$E6&gt;DW$4),1,0)</f>
        <v/>
      </c>
      <c r="DX6">
        <f>IF(AND('R'!$D10&lt;DX$4,'R'!$E6&gt;DX$4),1,0)</f>
        <v/>
      </c>
      <c r="DY6">
        <f>IF(AND('R'!$D10&lt;DY$4,'R'!$E6&gt;DY$4),1,0)</f>
        <v/>
      </c>
      <c r="DZ6">
        <f>IF(AND('R'!$D10&lt;DZ$4,'R'!$E6&gt;DZ$4),1,0)</f>
        <v/>
      </c>
      <c r="EA6">
        <f>IF(AND('R'!$D10&lt;EA$4,'R'!$E6&gt;EA$4),1,0)</f>
        <v/>
      </c>
      <c r="EB6">
        <f>IF(AND('R'!$D10&lt;EB$4,'R'!$E6&gt;EB$4),1,0)</f>
        <v/>
      </c>
      <c r="EC6">
        <f>IF(AND('R'!$D10&lt;EC$4,'R'!$E6&gt;EC$4),1,0)</f>
        <v/>
      </c>
      <c r="ED6">
        <f>IF(AND('R'!$D10&lt;ED$4,'R'!$E6&gt;ED$4),1,0)</f>
        <v/>
      </c>
      <c r="EE6">
        <f>IF(AND('R'!$D10&lt;EE$4,'R'!$E6&gt;EE$4),1,0)</f>
        <v/>
      </c>
      <c r="EF6">
        <f>IF(AND('R'!$D10&lt;EF$4,'R'!$E6&gt;EF$4),1,0)</f>
        <v/>
      </c>
      <c r="EG6">
        <f>IF(AND('R'!$D10&lt;EG$4,'R'!$E6&gt;EG$4),1,0)</f>
        <v/>
      </c>
      <c r="EH6">
        <f>IF(AND('R'!$D10&lt;EH$4,'R'!$E6&gt;EH$4),1,0)</f>
        <v/>
      </c>
      <c r="EI6">
        <f>IF(AND('R'!$D10&lt;EI$4,'R'!$E6&gt;EI$4),1,0)</f>
        <v/>
      </c>
      <c r="EJ6">
        <f>IF(AND('R'!$D10&lt;EJ$4,'R'!$E6&gt;EJ$4),1,0)</f>
        <v/>
      </c>
      <c r="EK6">
        <f>IF(AND('R'!$D10&lt;EK$4,'R'!$E6&gt;EK$4),1,0)</f>
        <v/>
      </c>
      <c r="EL6">
        <f>IF(AND('R'!$D10&lt;EL$4,'R'!$E6&gt;EL$4),1,0)</f>
        <v/>
      </c>
      <c r="EM6">
        <f>IF(AND('R'!$D10&lt;EM$4,'R'!$E6&gt;EM$4),1,0)</f>
        <v/>
      </c>
      <c r="EN6">
        <f>IF(AND('R'!$D10&lt;EN$4,'R'!$E6&gt;EN$4),1,0)</f>
        <v/>
      </c>
      <c r="EO6">
        <f>IF(AND('R'!$D10&lt;EO$4,'R'!$E6&gt;EO$4),1,0)</f>
        <v/>
      </c>
      <c r="EP6">
        <f>IF(AND('R'!$D10&lt;EP$4,'R'!$E6&gt;EP$4),1,0)</f>
        <v/>
      </c>
      <c r="EQ6">
        <f>IF(AND('R'!$D10&lt;EQ$4,'R'!$E6&gt;EQ$4),1,0)</f>
        <v/>
      </c>
    </row>
    <row r="7">
      <c r="A7" s="43" t="n">
        <v>1</v>
      </c>
      <c r="B7" s="44" t="n">
        <v>3</v>
      </c>
      <c r="C7">
        <f>IF(AND('R'!$D10&lt;C$4,'R'!$E14&gt;C$4),1,0)</f>
        <v/>
      </c>
      <c r="D7">
        <f>IF(AND('R'!$D10&lt;D$4,'R'!$E14&gt;D$4),1,0)</f>
        <v/>
      </c>
      <c r="E7">
        <f>IF(AND('R'!$D10&lt;E$4,'R'!$E14&gt;E$4),1,0)</f>
        <v/>
      </c>
      <c r="F7">
        <f>IF(AND('R'!$D10&lt;F$4,'R'!$E14&gt;F$4),1,0)</f>
        <v/>
      </c>
      <c r="G7">
        <f>IF(AND('R'!$D10&lt;G$4,'R'!$E14&gt;G$4),1,0)</f>
        <v/>
      </c>
      <c r="H7">
        <f>IF(AND('R'!$D10&lt;H$4,'R'!$E14&gt;H$4),1,0)</f>
        <v/>
      </c>
      <c r="I7">
        <f>IF(AND('R'!$D10&lt;I$4,'R'!$E14&gt;I$4),1,0)</f>
        <v/>
      </c>
      <c r="J7">
        <f>IF(AND('R'!$D10&lt;J$4,'R'!$E14&gt;J$4),1,0)</f>
        <v/>
      </c>
      <c r="K7">
        <f>IF(AND('R'!$D10&lt;K$4,'R'!$E14&gt;K$4),1,0)</f>
        <v/>
      </c>
      <c r="L7">
        <f>IF(AND('R'!$D10&lt;L$4,'R'!$E14&gt;L$4),1,0)</f>
        <v/>
      </c>
      <c r="M7">
        <f>IF(AND('R'!$D10&lt;M$4,'R'!$E14&gt;M$4),1,0)</f>
        <v/>
      </c>
      <c r="N7">
        <f>IF(AND('R'!$D10&lt;N$4,'R'!$E14&gt;N$4),1,0)</f>
        <v/>
      </c>
      <c r="O7">
        <f>IF(AND('R'!$D10&lt;O$4,'R'!$E14&gt;O$4),1,0)</f>
        <v/>
      </c>
      <c r="P7">
        <f>IF(AND('R'!$D10&lt;P$4,'R'!$E14&gt;P$4),1,0)</f>
        <v/>
      </c>
      <c r="Q7">
        <f>IF(AND('R'!$D10&lt;Q$4,'R'!$E14&gt;Q$4),1,0)</f>
        <v/>
      </c>
      <c r="R7">
        <f>IF(AND('R'!$D10&lt;R$4,'R'!$E14&gt;R$4),1,0)</f>
        <v/>
      </c>
      <c r="S7">
        <f>IF(AND('R'!$D10&lt;S$4,'R'!$E14&gt;S$4),1,0)</f>
        <v/>
      </c>
      <c r="T7">
        <f>IF(AND('R'!$D10&lt;T$4,'R'!$E14&gt;T$4),1,0)</f>
        <v/>
      </c>
      <c r="U7">
        <f>IF(AND('R'!$D10&lt;U$4,'R'!$E14&gt;U$4),1,0)</f>
        <v/>
      </c>
      <c r="V7">
        <f>IF(AND('R'!$D10&lt;V$4,'R'!$E14&gt;V$4),1,0)</f>
        <v/>
      </c>
      <c r="W7">
        <f>IF(AND('R'!$D10&lt;W$4,'R'!$E14&gt;W$4),1,0)</f>
        <v/>
      </c>
      <c r="X7">
        <f>IF(AND('R'!$D10&lt;X$4,'R'!$E14&gt;X$4),1,0)</f>
        <v/>
      </c>
      <c r="Y7">
        <f>IF(AND('R'!$D10&lt;Y$4,'R'!$E14&gt;Y$4),1,0)</f>
        <v/>
      </c>
      <c r="Z7">
        <f>IF(AND('R'!$D10&lt;Z$4,'R'!$E14&gt;Z$4),1,0)</f>
        <v/>
      </c>
      <c r="AA7">
        <f>IF(AND('R'!$D10&lt;AA$4,'R'!$E14&gt;AA$4),1,0)</f>
        <v/>
      </c>
      <c r="AB7">
        <f>IF(AND('R'!$D10&lt;AB$4,'R'!$E14&gt;AB$4),1,0)</f>
        <v/>
      </c>
      <c r="AC7">
        <f>IF(AND('R'!$D10&lt;AC$4,'R'!$E14&gt;AC$4),1,0)</f>
        <v/>
      </c>
      <c r="AD7">
        <f>IF(AND('R'!$D10&lt;AD$4,'R'!$E14&gt;AD$4),1,0)</f>
        <v/>
      </c>
      <c r="AE7">
        <f>IF(AND('R'!$D10&lt;AE$4,'R'!$E14&gt;AE$4),1,0)</f>
        <v/>
      </c>
      <c r="AF7">
        <f>IF(AND('R'!$D10&lt;AF$4,'R'!$E14&gt;AF$4),1,0)</f>
        <v/>
      </c>
      <c r="AG7">
        <f>IF(AND('R'!$D10&lt;AG$4,'R'!$E14&gt;AG$4),1,0)</f>
        <v/>
      </c>
      <c r="AH7">
        <f>IF(AND('R'!$D10&lt;AH$4,'R'!$E14&gt;AH$4),1,0)</f>
        <v/>
      </c>
      <c r="AI7">
        <f>IF(AND('R'!$D10&lt;AI$4,'R'!$E14&gt;AI$4),1,0)</f>
        <v/>
      </c>
      <c r="AJ7">
        <f>IF(AND('R'!$D10&lt;AJ$4,'R'!$E14&gt;AJ$4),1,0)</f>
        <v/>
      </c>
      <c r="AK7">
        <f>IF(AND('R'!$D10&lt;AK$4,'R'!$E14&gt;AK$4),1,0)</f>
        <v/>
      </c>
      <c r="AL7">
        <f>IF(AND('R'!$D10&lt;AL$4,'R'!$E14&gt;AL$4),1,0)</f>
        <v/>
      </c>
      <c r="AM7">
        <f>IF(AND('R'!$D10&lt;AM$4,'R'!$E14&gt;AM$4),1,0)</f>
        <v/>
      </c>
      <c r="AN7">
        <f>IF(AND('R'!$D10&lt;AN$4,'R'!$E14&gt;AN$4),1,0)</f>
        <v/>
      </c>
      <c r="AO7">
        <f>IF(AND('R'!$D10&lt;AO$4,'R'!$E14&gt;AO$4),1,0)</f>
        <v/>
      </c>
      <c r="AP7">
        <f>IF(AND('R'!$D10&lt;AP$4,'R'!$E14&gt;AP$4),1,0)</f>
        <v/>
      </c>
      <c r="AQ7">
        <f>IF(AND('R'!$D10&lt;AQ$4,'R'!$E14&gt;AQ$4),1,0)</f>
        <v/>
      </c>
      <c r="AR7">
        <f>IF(AND('R'!$D10&lt;AR$4,'R'!$E14&gt;AR$4),1,0)</f>
        <v/>
      </c>
      <c r="AS7">
        <f>IF(AND('R'!$D10&lt;AS$4,'R'!$E14&gt;AS$4),1,0)</f>
        <v/>
      </c>
      <c r="AT7">
        <f>IF(AND('R'!$D10&lt;AT$4,'R'!$E14&gt;AT$4),1,0)</f>
        <v/>
      </c>
      <c r="AU7">
        <f>IF(AND('R'!$D10&lt;AU$4,'R'!$E14&gt;AU$4),1,0)</f>
        <v/>
      </c>
      <c r="AV7">
        <f>IF(AND('R'!$D10&lt;AV$4,'R'!$E14&gt;AV$4),1,0)</f>
        <v/>
      </c>
      <c r="AW7">
        <f>IF(AND('R'!$D10&lt;AW$4,'R'!$E14&gt;AW$4),1,0)</f>
        <v/>
      </c>
      <c r="AX7">
        <f>IF(AND('R'!$D10&lt;AX$4,'R'!$E14&gt;AX$4),1,0)</f>
        <v/>
      </c>
      <c r="AY7">
        <f>IF(AND('R'!$D10&lt;AY$4,'R'!$E14&gt;AY$4),1,0)</f>
        <v/>
      </c>
      <c r="AZ7">
        <f>IF(AND('R'!$D10&lt;AZ$4,'R'!$E14&gt;AZ$4),1,0)</f>
        <v/>
      </c>
      <c r="BA7">
        <f>IF(AND('R'!$D10&lt;BA$4,'R'!$E14&gt;BA$4),1,0)</f>
        <v/>
      </c>
      <c r="BB7">
        <f>IF(AND('R'!$D10&lt;BB$4,'R'!$E14&gt;BB$4),1,0)</f>
        <v/>
      </c>
      <c r="BC7">
        <f>IF(AND('R'!$D10&lt;BC$4,'R'!$E14&gt;BC$4),1,0)</f>
        <v/>
      </c>
      <c r="BD7">
        <f>IF(AND('R'!$D10&lt;BD$4,'R'!$E14&gt;BD$4),1,0)</f>
        <v/>
      </c>
      <c r="BE7">
        <f>IF(AND('R'!$D10&lt;BE$4,'R'!$E14&gt;BE$4),1,0)</f>
        <v/>
      </c>
      <c r="BF7">
        <f>IF(AND('R'!$D10&lt;BF$4,'R'!$E14&gt;BF$4),1,0)</f>
        <v/>
      </c>
      <c r="BG7">
        <f>IF(AND('R'!$D10&lt;BG$4,'R'!$E14&gt;BG$4),1,0)</f>
        <v/>
      </c>
      <c r="BH7">
        <f>IF(AND('R'!$D10&lt;BH$4,'R'!$E14&gt;BH$4),1,0)</f>
        <v/>
      </c>
      <c r="BI7">
        <f>IF(AND('R'!$D10&lt;BI$4,'R'!$E14&gt;BI$4),1,0)</f>
        <v/>
      </c>
      <c r="BJ7">
        <f>IF(AND('R'!$D10&lt;BJ$4,'R'!$E14&gt;BJ$4),1,0)</f>
        <v/>
      </c>
      <c r="BK7">
        <f>IF(AND('R'!$D10&lt;BK$4,'R'!$E14&gt;BK$4),1,0)</f>
        <v/>
      </c>
      <c r="BL7">
        <f>IF(AND('R'!$D10&lt;BL$4,'R'!$E14&gt;BL$4),1,0)</f>
        <v/>
      </c>
      <c r="BM7">
        <f>IF(AND('R'!$D10&lt;BM$4,'R'!$E14&gt;BM$4),1,0)</f>
        <v/>
      </c>
      <c r="BN7">
        <f>IF(AND('R'!$D10&lt;BN$4,'R'!$E14&gt;BN$4),1,0)</f>
        <v/>
      </c>
      <c r="BO7">
        <f>IF(AND('R'!$D10&lt;BO$4,'R'!$E14&gt;BO$4),1,0)</f>
        <v/>
      </c>
      <c r="BP7">
        <f>IF(AND('R'!$D10&lt;BP$4,'R'!$E14&gt;BP$4),1,0)</f>
        <v/>
      </c>
      <c r="BQ7">
        <f>IF(AND('R'!$D10&lt;BQ$4,'R'!$E14&gt;BQ$4),1,0)</f>
        <v/>
      </c>
      <c r="BR7">
        <f>IF(AND('R'!$D10&lt;BR$4,'R'!$E14&gt;BR$4),1,0)</f>
        <v/>
      </c>
      <c r="BS7">
        <f>IF(AND('R'!$D10&lt;BS$4,'R'!$E14&gt;BS$4),1,0)</f>
        <v/>
      </c>
      <c r="BT7">
        <f>IF(AND('R'!$D10&lt;BT$4,'R'!$E14&gt;BT$4),1,0)</f>
        <v/>
      </c>
      <c r="BU7">
        <f>IF(AND('R'!$D10&lt;BU$4,'R'!$E14&gt;BU$4),1,0)</f>
        <v/>
      </c>
      <c r="BV7">
        <f>IF(AND('R'!$D10&lt;BV$4,'R'!$E14&gt;BV$4),1,0)</f>
        <v/>
      </c>
      <c r="BW7">
        <f>IF(AND('R'!$D10&lt;BW$4,'R'!$E14&gt;BW$4),1,0)</f>
        <v/>
      </c>
      <c r="BX7">
        <f>IF(AND('R'!$D10&lt;BX$4,'R'!$E14&gt;BX$4),1,0)</f>
        <v/>
      </c>
      <c r="BY7">
        <f>IF(AND('R'!$D10&lt;BY$4,'R'!$E14&gt;BY$4),1,0)</f>
        <v/>
      </c>
      <c r="BZ7">
        <f>IF(AND('R'!$D10&lt;BZ$4,'R'!$E14&gt;BZ$4),1,0)</f>
        <v/>
      </c>
      <c r="CA7">
        <f>IF(AND('R'!$D10&lt;CA$4,'R'!$E14&gt;CA$4),1,0)</f>
        <v/>
      </c>
      <c r="CB7">
        <f>IF(AND('R'!$D10&lt;CB$4,'R'!$E14&gt;CB$4),1,0)</f>
        <v/>
      </c>
      <c r="CC7">
        <f>IF(AND('R'!$D10&lt;CC$4,'R'!$E14&gt;CC$4),1,0)</f>
        <v/>
      </c>
      <c r="CD7">
        <f>IF(AND('R'!$D10&lt;CD$4,'R'!$E14&gt;CD$4),1,0)</f>
        <v/>
      </c>
      <c r="CE7">
        <f>IF(AND('R'!$D10&lt;CE$4,'R'!$E14&gt;CE$4),1,0)</f>
        <v/>
      </c>
      <c r="CF7">
        <f>IF(AND('R'!$D10&lt;CF$4,'R'!$E14&gt;CF$4),1,0)</f>
        <v/>
      </c>
      <c r="CG7">
        <f>IF(AND('R'!$D10&lt;CG$4,'R'!$E14&gt;CG$4),1,0)</f>
        <v/>
      </c>
      <c r="CH7">
        <f>IF(AND('R'!$D10&lt;CH$4,'R'!$E14&gt;CH$4),1,0)</f>
        <v/>
      </c>
      <c r="CI7">
        <f>IF(AND('R'!$D10&lt;CI$4,'R'!$E14&gt;CI$4),1,0)</f>
        <v/>
      </c>
      <c r="CJ7">
        <f>IF(AND('R'!$D10&lt;CJ$4,'R'!$E14&gt;CJ$4),1,0)</f>
        <v/>
      </c>
      <c r="CK7">
        <f>IF(AND('R'!$D10&lt;CK$4,'R'!$E14&gt;CK$4),1,0)</f>
        <v/>
      </c>
      <c r="CL7">
        <f>IF(AND('R'!$D10&lt;CL$4,'R'!$E14&gt;CL$4),1,0)</f>
        <v/>
      </c>
      <c r="CM7">
        <f>IF(AND('R'!$D10&lt;CM$4,'R'!$E14&gt;CM$4),1,0)</f>
        <v/>
      </c>
      <c r="CN7">
        <f>IF(AND('R'!$D10&lt;CN$4,'R'!$E14&gt;CN$4),1,0)</f>
        <v/>
      </c>
      <c r="CO7">
        <f>IF(AND('R'!$D10&lt;CO$4,'R'!$E14&gt;CO$4),1,0)</f>
        <v/>
      </c>
      <c r="CP7">
        <f>IF(AND('R'!$D10&lt;CP$4,'R'!$E14&gt;CP$4),1,0)</f>
        <v/>
      </c>
      <c r="CQ7">
        <f>IF(AND('R'!$D10&lt;CQ$4,'R'!$E14&gt;CQ$4),1,0)</f>
        <v/>
      </c>
      <c r="CR7">
        <f>IF(AND('R'!$D10&lt;CR$4,'R'!$E14&gt;CR$4),1,0)</f>
        <v/>
      </c>
      <c r="CS7">
        <f>IF(AND('R'!$D10&lt;CS$4,'R'!$E14&gt;CS$4),1,0)</f>
        <v/>
      </c>
      <c r="CT7">
        <f>IF(AND('R'!$D10&lt;CT$4,'R'!$E14&gt;CT$4),1,0)</f>
        <v/>
      </c>
      <c r="CU7">
        <f>IF(AND('R'!$D10&lt;CU$4,'R'!$E14&gt;CU$4),1,0)</f>
        <v/>
      </c>
      <c r="CV7">
        <f>IF(AND('R'!$D10&lt;CV$4,'R'!$E14&gt;CV$4),1,0)</f>
        <v/>
      </c>
      <c r="CW7">
        <f>IF(AND('R'!$D10&lt;CW$4,'R'!$E14&gt;CW$4),1,0)</f>
        <v/>
      </c>
      <c r="CX7">
        <f>IF(AND('R'!$D10&lt;CX$4,'R'!$E14&gt;CX$4),1,0)</f>
        <v/>
      </c>
      <c r="CY7">
        <f>IF(AND('R'!$D10&lt;CY$4,'R'!$E14&gt;CY$4),1,0)</f>
        <v/>
      </c>
      <c r="CZ7">
        <f>IF(AND('R'!$D10&lt;CZ$4,'R'!$E14&gt;CZ$4),1,0)</f>
        <v/>
      </c>
      <c r="DA7">
        <f>IF(AND('R'!$D10&lt;DA$4,'R'!$E14&gt;DA$4),1,0)</f>
        <v/>
      </c>
      <c r="DB7">
        <f>IF(AND('R'!$D10&lt;DB$4,'R'!$E14&gt;DB$4),1,0)</f>
        <v/>
      </c>
      <c r="DC7">
        <f>IF(AND('R'!$D10&lt;DC$4,'R'!$E14&gt;DC$4),1,0)</f>
        <v/>
      </c>
      <c r="DD7">
        <f>IF(AND('R'!$D10&lt;DD$4,'R'!$E14&gt;DD$4),1,0)</f>
        <v/>
      </c>
      <c r="DE7">
        <f>IF(AND('R'!$D10&lt;DE$4,'R'!$E14&gt;DE$4),1,0)</f>
        <v/>
      </c>
      <c r="DF7">
        <f>IF(AND('R'!$D10&lt;DF$4,'R'!$E14&gt;DF$4),1,0)</f>
        <v/>
      </c>
      <c r="DG7">
        <f>IF(AND('R'!$D10&lt;DG$4,'R'!$E14&gt;DG$4),1,0)</f>
        <v/>
      </c>
      <c r="DH7">
        <f>IF(AND('R'!$D10&lt;DH$4,'R'!$E14&gt;DH$4),1,0)</f>
        <v/>
      </c>
      <c r="DI7">
        <f>IF(AND('R'!$D10&lt;DI$4,'R'!$E14&gt;DI$4),1,0)</f>
        <v/>
      </c>
      <c r="DJ7">
        <f>IF(AND('R'!$D10&lt;DJ$4,'R'!$E14&gt;DJ$4),1,0)</f>
        <v/>
      </c>
      <c r="DK7">
        <f>IF(AND('R'!$D10&lt;DK$4,'R'!$E14&gt;DK$4),1,0)</f>
        <v/>
      </c>
      <c r="DL7">
        <f>IF(AND('R'!$D10&lt;DL$4,'R'!$E14&gt;DL$4),1,0)</f>
        <v/>
      </c>
      <c r="DM7">
        <f>IF(AND('R'!$D10&lt;DM$4,'R'!$E14&gt;DM$4),1,0)</f>
        <v/>
      </c>
      <c r="DN7">
        <f>IF(AND('R'!$D10&lt;DN$4,'R'!$E14&gt;DN$4),1,0)</f>
        <v/>
      </c>
      <c r="DO7">
        <f>IF(AND('R'!$D10&lt;DO$4,'R'!$E14&gt;DO$4),1,0)</f>
        <v/>
      </c>
      <c r="DP7">
        <f>IF(AND('R'!$D10&lt;DP$4,'R'!$E14&gt;DP$4),1,0)</f>
        <v/>
      </c>
      <c r="DQ7">
        <f>IF(AND('R'!$D10&lt;DQ$4,'R'!$E14&gt;DQ$4),1,0)</f>
        <v/>
      </c>
      <c r="DR7">
        <f>IF(AND('R'!$D10&lt;DR$4,'R'!$E14&gt;DR$4),1,0)</f>
        <v/>
      </c>
      <c r="DS7">
        <f>IF(AND('R'!$D10&lt;DS$4,'R'!$E14&gt;DS$4),1,0)</f>
        <v/>
      </c>
      <c r="DT7">
        <f>IF(AND('R'!$D10&lt;DT$4,'R'!$E14&gt;DT$4),1,0)</f>
        <v/>
      </c>
      <c r="DU7">
        <f>IF(AND('R'!$D10&lt;DU$4,'R'!$E14&gt;DU$4),1,0)</f>
        <v/>
      </c>
      <c r="DV7">
        <f>IF(AND('R'!$D10&lt;DV$4,'R'!$E14&gt;DV$4),1,0)</f>
        <v/>
      </c>
      <c r="DW7">
        <f>IF(AND('R'!$D10&lt;DW$4,'R'!$E14&gt;DW$4),1,0)</f>
        <v/>
      </c>
      <c r="DX7">
        <f>IF(AND('R'!$D10&lt;DX$4,'R'!$E14&gt;DX$4),1,0)</f>
        <v/>
      </c>
      <c r="DY7">
        <f>IF(AND('R'!$D10&lt;DY$4,'R'!$E14&gt;DY$4),1,0)</f>
        <v/>
      </c>
      <c r="DZ7">
        <f>IF(AND('R'!$D10&lt;DZ$4,'R'!$E14&gt;DZ$4),1,0)</f>
        <v/>
      </c>
      <c r="EA7">
        <f>IF(AND('R'!$D10&lt;EA$4,'R'!$E14&gt;EA$4),1,0)</f>
        <v/>
      </c>
      <c r="EB7">
        <f>IF(AND('R'!$D10&lt;EB$4,'R'!$E14&gt;EB$4),1,0)</f>
        <v/>
      </c>
      <c r="EC7">
        <f>IF(AND('R'!$D10&lt;EC$4,'R'!$E14&gt;EC$4),1,0)</f>
        <v/>
      </c>
      <c r="ED7">
        <f>IF(AND('R'!$D10&lt;ED$4,'R'!$E14&gt;ED$4),1,0)</f>
        <v/>
      </c>
      <c r="EE7">
        <f>IF(AND('R'!$D10&lt;EE$4,'R'!$E14&gt;EE$4),1,0)</f>
        <v/>
      </c>
      <c r="EF7">
        <f>IF(AND('R'!$D10&lt;EF$4,'R'!$E14&gt;EF$4),1,0)</f>
        <v/>
      </c>
      <c r="EG7">
        <f>IF(AND('R'!$D10&lt;EG$4,'R'!$E14&gt;EG$4),1,0)</f>
        <v/>
      </c>
      <c r="EH7">
        <f>IF(AND('R'!$D10&lt;EH$4,'R'!$E14&gt;EH$4),1,0)</f>
        <v/>
      </c>
      <c r="EI7">
        <f>IF(AND('R'!$D10&lt;EI$4,'R'!$E14&gt;EI$4),1,0)</f>
        <v/>
      </c>
      <c r="EJ7">
        <f>IF(AND('R'!$D10&lt;EJ$4,'R'!$E14&gt;EJ$4),1,0)</f>
        <v/>
      </c>
      <c r="EK7">
        <f>IF(AND('R'!$D10&lt;EK$4,'R'!$E14&gt;EK$4),1,0)</f>
        <v/>
      </c>
      <c r="EL7">
        <f>IF(AND('R'!$D10&lt;EL$4,'R'!$E14&gt;EL$4),1,0)</f>
        <v/>
      </c>
      <c r="EM7">
        <f>IF(AND('R'!$D10&lt;EM$4,'R'!$E14&gt;EM$4),1,0)</f>
        <v/>
      </c>
      <c r="EN7">
        <f>IF(AND('R'!$D10&lt;EN$4,'R'!$E14&gt;EN$4),1,0)</f>
        <v/>
      </c>
      <c r="EO7">
        <f>IF(AND('R'!$D10&lt;EO$4,'R'!$E14&gt;EO$4),1,0)</f>
        <v/>
      </c>
      <c r="EP7">
        <f>IF(AND('R'!$D10&lt;EP$4,'R'!$E14&gt;EP$4),1,0)</f>
        <v/>
      </c>
      <c r="EQ7">
        <f>IF(AND('R'!$D10&lt;EQ$4,'R'!$E14&gt;EQ$4),1,0)</f>
        <v/>
      </c>
    </row>
    <row r="8">
      <c r="A8" s="43" t="n">
        <v>1</v>
      </c>
      <c r="B8" s="44" t="n">
        <v>4</v>
      </c>
      <c r="C8">
        <f>IF(AND('R'!$G6&lt;C$4,'R'!$H4&gt;C$4),1,0)</f>
        <v/>
      </c>
      <c r="D8">
        <f>IF(AND('R'!$G6&lt;D$4,'R'!$H4&gt;D$4),1,0)</f>
        <v/>
      </c>
      <c r="E8">
        <f>IF(AND('R'!$G6&lt;E$4,'R'!$H4&gt;E$4),1,0)</f>
        <v/>
      </c>
      <c r="F8">
        <f>IF(AND('R'!$G6&lt;F$4,'R'!$H4&gt;F$4),1,0)</f>
        <v/>
      </c>
      <c r="G8">
        <f>IF(AND('R'!$G6&lt;G$4,'R'!$H4&gt;G$4),1,0)</f>
        <v/>
      </c>
      <c r="H8">
        <f>IF(AND('R'!$G6&lt;H$4,'R'!$H4&gt;H$4),1,0)</f>
        <v/>
      </c>
      <c r="I8">
        <f>IF(AND('R'!$G6&lt;I$4,'R'!$H4&gt;I$4),1,0)</f>
        <v/>
      </c>
      <c r="J8">
        <f>IF(AND('R'!$G6&lt;J$4,'R'!$H4&gt;J$4),1,0)</f>
        <v/>
      </c>
      <c r="K8">
        <f>IF(AND('R'!$G6&lt;K$4,'R'!$H4&gt;K$4),1,0)</f>
        <v/>
      </c>
      <c r="L8">
        <f>IF(AND('R'!$G6&lt;L$4,'R'!$H4&gt;L$4),1,0)</f>
        <v/>
      </c>
      <c r="M8">
        <f>IF(AND('R'!$G6&lt;M$4,'R'!$H4&gt;M$4),1,0)</f>
        <v/>
      </c>
      <c r="N8">
        <f>IF(AND('R'!$G6&lt;N$4,'R'!$H4&gt;N$4),1,0)</f>
        <v/>
      </c>
      <c r="O8">
        <f>IF(AND('R'!$G6&lt;O$4,'R'!$H4&gt;O$4),1,0)</f>
        <v/>
      </c>
      <c r="P8">
        <f>IF(AND('R'!$G6&lt;P$4,'R'!$H4&gt;P$4),1,0)</f>
        <v/>
      </c>
      <c r="Q8">
        <f>IF(AND('R'!$G6&lt;Q$4,'R'!$H4&gt;Q$4),1,0)</f>
        <v/>
      </c>
      <c r="R8">
        <f>IF(AND('R'!$G6&lt;R$4,'R'!$H4&gt;R$4),1,0)</f>
        <v/>
      </c>
      <c r="S8">
        <f>IF(AND('R'!$G6&lt;S$4,'R'!$H4&gt;S$4),1,0)</f>
        <v/>
      </c>
      <c r="T8">
        <f>IF(AND('R'!$G6&lt;T$4,'R'!$H4&gt;T$4),1,0)</f>
        <v/>
      </c>
      <c r="U8">
        <f>IF(AND('R'!$G6&lt;U$4,'R'!$H4&gt;U$4),1,0)</f>
        <v/>
      </c>
      <c r="V8">
        <f>IF(AND('R'!$G6&lt;V$4,'R'!$H4&gt;V$4),1,0)</f>
        <v/>
      </c>
      <c r="W8">
        <f>IF(AND('R'!$G6&lt;W$4,'R'!$H4&gt;W$4),1,0)</f>
        <v/>
      </c>
      <c r="X8">
        <f>IF(AND('R'!$G6&lt;X$4,'R'!$H4&gt;X$4),1,0)</f>
        <v/>
      </c>
      <c r="Y8">
        <f>IF(AND('R'!$G6&lt;Y$4,'R'!$H4&gt;Y$4),1,0)</f>
        <v/>
      </c>
      <c r="Z8">
        <f>IF(AND('R'!$G6&lt;Z$4,'R'!$H4&gt;Z$4),1,0)</f>
        <v/>
      </c>
      <c r="AA8">
        <f>IF(AND('R'!$G6&lt;AA$4,'R'!$H4&gt;AA$4),1,0)</f>
        <v/>
      </c>
      <c r="AB8">
        <f>IF(AND('R'!$G6&lt;AB$4,'R'!$H4&gt;AB$4),1,0)</f>
        <v/>
      </c>
      <c r="AC8">
        <f>IF(AND('R'!$G6&lt;AC$4,'R'!$H4&gt;AC$4),1,0)</f>
        <v/>
      </c>
      <c r="AD8">
        <f>IF(AND('R'!$G6&lt;AD$4,'R'!$H4&gt;AD$4),1,0)</f>
        <v/>
      </c>
      <c r="AE8">
        <f>IF(AND('R'!$G6&lt;AE$4,'R'!$H4&gt;AE$4),1,0)</f>
        <v/>
      </c>
      <c r="AF8">
        <f>IF(AND('R'!$G6&lt;AF$4,'R'!$H4&gt;AF$4),1,0)</f>
        <v/>
      </c>
      <c r="AG8">
        <f>IF(AND('R'!$G6&lt;AG$4,'R'!$H4&gt;AG$4),1,0)</f>
        <v/>
      </c>
      <c r="AH8">
        <f>IF(AND('R'!$G6&lt;AH$4,'R'!$H4&gt;AH$4),1,0)</f>
        <v/>
      </c>
      <c r="AI8">
        <f>IF(AND('R'!$G6&lt;AI$4,'R'!$H4&gt;AI$4),1,0)</f>
        <v/>
      </c>
      <c r="AJ8">
        <f>IF(AND('R'!$G6&lt;AJ$4,'R'!$H4&gt;AJ$4),1,0)</f>
        <v/>
      </c>
      <c r="AK8">
        <f>IF(AND('R'!$G6&lt;AK$4,'R'!$H4&gt;AK$4),1,0)</f>
        <v/>
      </c>
      <c r="AL8">
        <f>IF(AND('R'!$G6&lt;AL$4,'R'!$H4&gt;AL$4),1,0)</f>
        <v/>
      </c>
      <c r="AM8">
        <f>IF(AND('R'!$G6&lt;AM$4,'R'!$H4&gt;AM$4),1,0)</f>
        <v/>
      </c>
      <c r="AN8">
        <f>IF(AND('R'!$G6&lt;AN$4,'R'!$H4&gt;AN$4),1,0)</f>
        <v/>
      </c>
      <c r="AO8">
        <f>IF(AND('R'!$G6&lt;AO$4,'R'!$H4&gt;AO$4),1,0)</f>
        <v/>
      </c>
      <c r="AP8">
        <f>IF(AND('R'!$G6&lt;AP$4,'R'!$H4&gt;AP$4),1,0)</f>
        <v/>
      </c>
      <c r="AQ8">
        <f>IF(AND('R'!$G6&lt;AQ$4,'R'!$H4&gt;AQ$4),1,0)</f>
        <v/>
      </c>
      <c r="AR8">
        <f>IF(AND('R'!$G6&lt;AR$4,'R'!$H4&gt;AR$4),1,0)</f>
        <v/>
      </c>
      <c r="AS8">
        <f>IF(AND('R'!$G6&lt;AS$4,'R'!$H4&gt;AS$4),1,0)</f>
        <v/>
      </c>
      <c r="AT8">
        <f>IF(AND('R'!$G6&lt;AT$4,'R'!$H4&gt;AT$4),1,0)</f>
        <v/>
      </c>
      <c r="AU8">
        <f>IF(AND('R'!$G6&lt;AU$4,'R'!$H4&gt;AU$4),1,0)</f>
        <v/>
      </c>
      <c r="AV8">
        <f>IF(AND('R'!$G6&lt;AV$4,'R'!$H4&gt;AV$4),1,0)</f>
        <v/>
      </c>
      <c r="AW8">
        <f>IF(AND('R'!$G6&lt;AW$4,'R'!$H4&gt;AW$4),1,0)</f>
        <v/>
      </c>
      <c r="AX8">
        <f>IF(AND('R'!$G6&lt;AX$4,'R'!$H4&gt;AX$4),1,0)</f>
        <v/>
      </c>
      <c r="AY8">
        <f>IF(AND('R'!$G6&lt;AY$4,'R'!$H4&gt;AY$4),1,0)</f>
        <v/>
      </c>
      <c r="AZ8">
        <f>IF(AND('R'!$G6&lt;AZ$4,'R'!$H4&gt;AZ$4),1,0)</f>
        <v/>
      </c>
      <c r="BA8">
        <f>IF(AND('R'!$G6&lt;BA$4,'R'!$H4&gt;BA$4),1,0)</f>
        <v/>
      </c>
      <c r="BB8">
        <f>IF(AND('R'!$G6&lt;BB$4,'R'!$H4&gt;BB$4),1,0)</f>
        <v/>
      </c>
      <c r="BC8">
        <f>IF(AND('R'!$G6&lt;BC$4,'R'!$H4&gt;BC$4),1,0)</f>
        <v/>
      </c>
      <c r="BD8">
        <f>IF(AND('R'!$G6&lt;BD$4,'R'!$H4&gt;BD$4),1,0)</f>
        <v/>
      </c>
      <c r="BE8">
        <f>IF(AND('R'!$G6&lt;BE$4,'R'!$H4&gt;BE$4),1,0)</f>
        <v/>
      </c>
      <c r="BF8">
        <f>IF(AND('R'!$G6&lt;BF$4,'R'!$H4&gt;BF$4),1,0)</f>
        <v/>
      </c>
      <c r="BG8">
        <f>IF(AND('R'!$G6&lt;BG$4,'R'!$H4&gt;BG$4),1,0)</f>
        <v/>
      </c>
      <c r="BH8">
        <f>IF(AND('R'!$G6&lt;BH$4,'R'!$H4&gt;BH$4),1,0)</f>
        <v/>
      </c>
      <c r="BI8">
        <f>IF(AND('R'!$G6&lt;BI$4,'R'!$H4&gt;BI$4),1,0)</f>
        <v/>
      </c>
      <c r="BJ8">
        <f>IF(AND('R'!$G6&lt;BJ$4,'R'!$H4&gt;BJ$4),1,0)</f>
        <v/>
      </c>
      <c r="BK8">
        <f>IF(AND('R'!$G6&lt;BK$4,'R'!$H4&gt;BK$4),1,0)</f>
        <v/>
      </c>
      <c r="BL8">
        <f>IF(AND('R'!$G6&lt;BL$4,'R'!$H4&gt;BL$4),1,0)</f>
        <v/>
      </c>
      <c r="BM8">
        <f>IF(AND('R'!$G6&lt;BM$4,'R'!$H4&gt;BM$4),1,0)</f>
        <v/>
      </c>
      <c r="BN8">
        <f>IF(AND('R'!$G6&lt;BN$4,'R'!$H4&gt;BN$4),1,0)</f>
        <v/>
      </c>
      <c r="BO8">
        <f>IF(AND('R'!$G6&lt;BO$4,'R'!$H4&gt;BO$4),1,0)</f>
        <v/>
      </c>
      <c r="BP8">
        <f>IF(AND('R'!$G6&lt;BP$4,'R'!$H4&gt;BP$4),1,0)</f>
        <v/>
      </c>
      <c r="BQ8">
        <f>IF(AND('R'!$G6&lt;BQ$4,'R'!$H4&gt;BQ$4),1,0)</f>
        <v/>
      </c>
      <c r="BR8">
        <f>IF(AND('R'!$G6&lt;BR$4,'R'!$H4&gt;BR$4),1,0)</f>
        <v/>
      </c>
      <c r="BS8">
        <f>IF(AND('R'!$G6&lt;BS$4,'R'!$H4&gt;BS$4),1,0)</f>
        <v/>
      </c>
      <c r="BT8">
        <f>IF(AND('R'!$G6&lt;BT$4,'R'!$H4&gt;BT$4),1,0)</f>
        <v/>
      </c>
      <c r="BU8">
        <f>IF(AND('R'!$G6&lt;BU$4,'R'!$H4&gt;BU$4),1,0)</f>
        <v/>
      </c>
      <c r="BV8">
        <f>IF(AND('R'!$G6&lt;BV$4,'R'!$H4&gt;BV$4),1,0)</f>
        <v/>
      </c>
      <c r="BW8">
        <f>IF(AND('R'!$G6&lt;BW$4,'R'!$H4&gt;BW$4),1,0)</f>
        <v/>
      </c>
      <c r="BX8">
        <f>IF(AND('R'!$G6&lt;BX$4,'R'!$H4&gt;BX$4),1,0)</f>
        <v/>
      </c>
      <c r="BY8">
        <f>IF(AND('R'!$G6&lt;BY$4,'R'!$H4&gt;BY$4),1,0)</f>
        <v/>
      </c>
      <c r="BZ8">
        <f>IF(AND('R'!$G6&lt;BZ$4,'R'!$H4&gt;BZ$4),1,0)</f>
        <v/>
      </c>
      <c r="CA8">
        <f>IF(AND('R'!$G6&lt;CA$4,'R'!$H4&gt;CA$4),1,0)</f>
        <v/>
      </c>
      <c r="CB8">
        <f>IF(AND('R'!$G6&lt;CB$4,'R'!$H4&gt;CB$4),1,0)</f>
        <v/>
      </c>
      <c r="CC8">
        <f>IF(AND('R'!$G6&lt;CC$4,'R'!$H4&gt;CC$4),1,0)</f>
        <v/>
      </c>
      <c r="CD8">
        <f>IF(AND('R'!$G6&lt;CD$4,'R'!$H4&gt;CD$4),1,0)</f>
        <v/>
      </c>
      <c r="CE8">
        <f>IF(AND('R'!$G6&lt;CE$4,'R'!$H4&gt;CE$4),1,0)</f>
        <v/>
      </c>
      <c r="CF8">
        <f>IF(AND('R'!$G6&lt;CF$4,'R'!$H4&gt;CF$4),1,0)</f>
        <v/>
      </c>
      <c r="CG8">
        <f>IF(AND('R'!$G6&lt;CG$4,'R'!$H4&gt;CG$4),1,0)</f>
        <v/>
      </c>
      <c r="CH8">
        <f>IF(AND('R'!$G6&lt;CH$4,'R'!$H4&gt;CH$4),1,0)</f>
        <v/>
      </c>
      <c r="CI8">
        <f>IF(AND('R'!$G6&lt;CI$4,'R'!$H4&gt;CI$4),1,0)</f>
        <v/>
      </c>
      <c r="CJ8">
        <f>IF(AND('R'!$G6&lt;CJ$4,'R'!$H4&gt;CJ$4),1,0)</f>
        <v/>
      </c>
      <c r="CK8">
        <f>IF(AND('R'!$G6&lt;CK$4,'R'!$H4&gt;CK$4),1,0)</f>
        <v/>
      </c>
      <c r="CL8">
        <f>IF(AND('R'!$G6&lt;CL$4,'R'!$H4&gt;CL$4),1,0)</f>
        <v/>
      </c>
      <c r="CM8">
        <f>IF(AND('R'!$G6&lt;CM$4,'R'!$H4&gt;CM$4),1,0)</f>
        <v/>
      </c>
      <c r="CN8">
        <f>IF(AND('R'!$G6&lt;CN$4,'R'!$H4&gt;CN$4),1,0)</f>
        <v/>
      </c>
      <c r="CO8">
        <f>IF(AND('R'!$G6&lt;CO$4,'R'!$H4&gt;CO$4),1,0)</f>
        <v/>
      </c>
      <c r="CP8">
        <f>IF(AND('R'!$G6&lt;CP$4,'R'!$H4&gt;CP$4),1,0)</f>
        <v/>
      </c>
      <c r="CQ8">
        <f>IF(AND('R'!$G6&lt;CQ$4,'R'!$H4&gt;CQ$4),1,0)</f>
        <v/>
      </c>
      <c r="CR8">
        <f>IF(AND('R'!$G6&lt;CR$4,'R'!$H4&gt;CR$4),1,0)</f>
        <v/>
      </c>
      <c r="CS8">
        <f>IF(AND('R'!$G6&lt;CS$4,'R'!$H4&gt;CS$4),1,0)</f>
        <v/>
      </c>
      <c r="CT8">
        <f>IF(AND('R'!$G6&lt;CT$4,'R'!$H4&gt;CT$4),1,0)</f>
        <v/>
      </c>
      <c r="CU8">
        <f>IF(AND('R'!$G6&lt;CU$4,'R'!$H4&gt;CU$4),1,0)</f>
        <v/>
      </c>
      <c r="CV8">
        <f>IF(AND('R'!$G6&lt;CV$4,'R'!$H4&gt;CV$4),1,0)</f>
        <v/>
      </c>
      <c r="CW8">
        <f>IF(AND('R'!$G6&lt;CW$4,'R'!$H4&gt;CW$4),1,0)</f>
        <v/>
      </c>
      <c r="CX8">
        <f>IF(AND('R'!$G6&lt;CX$4,'R'!$H4&gt;CX$4),1,0)</f>
        <v/>
      </c>
      <c r="CY8">
        <f>IF(AND('R'!$G6&lt;CY$4,'R'!$H4&gt;CY$4),1,0)</f>
        <v/>
      </c>
      <c r="CZ8">
        <f>IF(AND('R'!$G6&lt;CZ$4,'R'!$H4&gt;CZ$4),1,0)</f>
        <v/>
      </c>
      <c r="DA8">
        <f>IF(AND('R'!$G6&lt;DA$4,'R'!$H4&gt;DA$4),1,0)</f>
        <v/>
      </c>
      <c r="DB8">
        <f>IF(AND('R'!$G6&lt;DB$4,'R'!$H4&gt;DB$4),1,0)</f>
        <v/>
      </c>
      <c r="DC8">
        <f>IF(AND('R'!$G6&lt;DC$4,'R'!$H4&gt;DC$4),1,0)</f>
        <v/>
      </c>
      <c r="DD8">
        <f>IF(AND('R'!$G6&lt;DD$4,'R'!$H4&gt;DD$4),1,0)</f>
        <v/>
      </c>
      <c r="DE8">
        <f>IF(AND('R'!$G6&lt;DE$4,'R'!$H4&gt;DE$4),1,0)</f>
        <v/>
      </c>
      <c r="DF8">
        <f>IF(AND('R'!$G6&lt;DF$4,'R'!$H4&gt;DF$4),1,0)</f>
        <v/>
      </c>
      <c r="DG8">
        <f>IF(AND('R'!$G6&lt;DG$4,'R'!$H4&gt;DG$4),1,0)</f>
        <v/>
      </c>
      <c r="DH8">
        <f>IF(AND('R'!$G6&lt;DH$4,'R'!$H4&gt;DH$4),1,0)</f>
        <v/>
      </c>
      <c r="DI8">
        <f>IF(AND('R'!$G6&lt;DI$4,'R'!$H4&gt;DI$4),1,0)</f>
        <v/>
      </c>
      <c r="DJ8">
        <f>IF(AND('R'!$G6&lt;DJ$4,'R'!$H4&gt;DJ$4),1,0)</f>
        <v/>
      </c>
      <c r="DK8">
        <f>IF(AND('R'!$G6&lt;DK$4,'R'!$H4&gt;DK$4),1,0)</f>
        <v/>
      </c>
      <c r="DL8">
        <f>IF(AND('R'!$G6&lt;DL$4,'R'!$H4&gt;DL$4),1,0)</f>
        <v/>
      </c>
      <c r="DM8">
        <f>IF(AND('R'!$G6&lt;DM$4,'R'!$H4&gt;DM$4),1,0)</f>
        <v/>
      </c>
      <c r="DN8">
        <f>IF(AND('R'!$G6&lt;DN$4,'R'!$H4&gt;DN$4),1,0)</f>
        <v/>
      </c>
      <c r="DO8">
        <f>IF(AND('R'!$G6&lt;DO$4,'R'!$H4&gt;DO$4),1,0)</f>
        <v/>
      </c>
      <c r="DP8">
        <f>IF(AND('R'!$G6&lt;DP$4,'R'!$H4&gt;DP$4),1,0)</f>
        <v/>
      </c>
      <c r="DQ8">
        <f>IF(AND('R'!$G6&lt;DQ$4,'R'!$H4&gt;DQ$4),1,0)</f>
        <v/>
      </c>
      <c r="DR8">
        <f>IF(AND('R'!$G6&lt;DR$4,'R'!$H4&gt;DR$4),1,0)</f>
        <v/>
      </c>
      <c r="DS8">
        <f>IF(AND('R'!$G6&lt;DS$4,'R'!$H4&gt;DS$4),1,0)</f>
        <v/>
      </c>
      <c r="DT8">
        <f>IF(AND('R'!$G6&lt;DT$4,'R'!$H4&gt;DT$4),1,0)</f>
        <v/>
      </c>
      <c r="DU8">
        <f>IF(AND('R'!$G6&lt;DU$4,'R'!$H4&gt;DU$4),1,0)</f>
        <v/>
      </c>
      <c r="DV8">
        <f>IF(AND('R'!$G6&lt;DV$4,'R'!$H4&gt;DV$4),1,0)</f>
        <v/>
      </c>
      <c r="DW8">
        <f>IF(AND('R'!$G6&lt;DW$4,'R'!$H4&gt;DW$4),1,0)</f>
        <v/>
      </c>
      <c r="DX8">
        <f>IF(AND('R'!$G6&lt;DX$4,'R'!$H4&gt;DX$4),1,0)</f>
        <v/>
      </c>
      <c r="DY8">
        <f>IF(AND('R'!$G6&lt;DY$4,'R'!$H4&gt;DY$4),1,0)</f>
        <v/>
      </c>
      <c r="DZ8">
        <f>IF(AND('R'!$G6&lt;DZ$4,'R'!$H4&gt;DZ$4),1,0)</f>
        <v/>
      </c>
      <c r="EA8">
        <f>IF(AND('R'!$G6&lt;EA$4,'R'!$H4&gt;EA$4),1,0)</f>
        <v/>
      </c>
      <c r="EB8">
        <f>IF(AND('R'!$G6&lt;EB$4,'R'!$H4&gt;EB$4),1,0)</f>
        <v/>
      </c>
      <c r="EC8">
        <f>IF(AND('R'!$G6&lt;EC$4,'R'!$H4&gt;EC$4),1,0)</f>
        <v/>
      </c>
      <c r="ED8">
        <f>IF(AND('R'!$G6&lt;ED$4,'R'!$H4&gt;ED$4),1,0)</f>
        <v/>
      </c>
      <c r="EE8">
        <f>IF(AND('R'!$G6&lt;EE$4,'R'!$H4&gt;EE$4),1,0)</f>
        <v/>
      </c>
      <c r="EF8">
        <f>IF(AND('R'!$G6&lt;EF$4,'R'!$H4&gt;EF$4),1,0)</f>
        <v/>
      </c>
      <c r="EG8">
        <f>IF(AND('R'!$G6&lt;EG$4,'R'!$H4&gt;EG$4),1,0)</f>
        <v/>
      </c>
      <c r="EH8">
        <f>IF(AND('R'!$G6&lt;EH$4,'R'!$H4&gt;EH$4),1,0)</f>
        <v/>
      </c>
      <c r="EI8">
        <f>IF(AND('R'!$G6&lt;EI$4,'R'!$H4&gt;EI$4),1,0)</f>
        <v/>
      </c>
      <c r="EJ8">
        <f>IF(AND('R'!$G6&lt;EJ$4,'R'!$H4&gt;EJ$4),1,0)</f>
        <v/>
      </c>
      <c r="EK8">
        <f>IF(AND('R'!$G6&lt;EK$4,'R'!$H4&gt;EK$4),1,0)</f>
        <v/>
      </c>
      <c r="EL8">
        <f>IF(AND('R'!$G6&lt;EL$4,'R'!$H4&gt;EL$4),1,0)</f>
        <v/>
      </c>
      <c r="EM8">
        <f>IF(AND('R'!$G6&lt;EM$4,'R'!$H4&gt;EM$4),1,0)</f>
        <v/>
      </c>
      <c r="EN8">
        <f>IF(AND('R'!$G6&lt;EN$4,'R'!$H4&gt;EN$4),1,0)</f>
        <v/>
      </c>
      <c r="EO8">
        <f>IF(AND('R'!$G6&lt;EO$4,'R'!$H4&gt;EO$4),1,0)</f>
        <v/>
      </c>
      <c r="EP8">
        <f>IF(AND('R'!$G6&lt;EP$4,'R'!$H4&gt;EP$4),1,0)</f>
        <v/>
      </c>
      <c r="EQ8">
        <f>IF(AND('R'!$G6&lt;EQ$4,'R'!$H4&gt;EQ$4),1,0)</f>
        <v/>
      </c>
    </row>
    <row r="9">
      <c r="A9" s="43" t="n">
        <v>1</v>
      </c>
      <c r="B9" s="44" t="n">
        <v>5</v>
      </c>
      <c r="C9">
        <f>IF(AND('R'!$G6&lt;C$4,'R'!$H8&gt;C$4),1,0)</f>
        <v/>
      </c>
      <c r="D9">
        <f>IF(AND('R'!$G6&lt;D$4,'R'!$H8&gt;D$4),1,0)</f>
        <v/>
      </c>
      <c r="E9">
        <f>IF(AND('R'!$G6&lt;E$4,'R'!$H8&gt;E$4),1,0)</f>
        <v/>
      </c>
      <c r="F9">
        <f>IF(AND('R'!$G6&lt;F$4,'R'!$H8&gt;F$4),1,0)</f>
        <v/>
      </c>
      <c r="G9">
        <f>IF(AND('R'!$G6&lt;G$4,'R'!$H8&gt;G$4),1,0)</f>
        <v/>
      </c>
      <c r="H9">
        <f>IF(AND('R'!$G6&lt;H$4,'R'!$H8&gt;H$4),1,0)</f>
        <v/>
      </c>
      <c r="I9">
        <f>IF(AND('R'!$G6&lt;I$4,'R'!$H8&gt;I$4),1,0)</f>
        <v/>
      </c>
      <c r="J9">
        <f>IF(AND('R'!$G6&lt;J$4,'R'!$H8&gt;J$4),1,0)</f>
        <v/>
      </c>
      <c r="K9">
        <f>IF(AND('R'!$G6&lt;K$4,'R'!$H8&gt;K$4),1,0)</f>
        <v/>
      </c>
      <c r="L9">
        <f>IF(AND('R'!$G6&lt;L$4,'R'!$H8&gt;L$4),1,0)</f>
        <v/>
      </c>
      <c r="M9">
        <f>IF(AND('R'!$G6&lt;M$4,'R'!$H8&gt;M$4),1,0)</f>
        <v/>
      </c>
      <c r="N9">
        <f>IF(AND('R'!$G6&lt;N$4,'R'!$H8&gt;N$4),1,0)</f>
        <v/>
      </c>
      <c r="O9">
        <f>IF(AND('R'!$G6&lt;O$4,'R'!$H8&gt;O$4),1,0)</f>
        <v/>
      </c>
      <c r="P9">
        <f>IF(AND('R'!$G6&lt;P$4,'R'!$H8&gt;P$4),1,0)</f>
        <v/>
      </c>
      <c r="Q9">
        <f>IF(AND('R'!$G6&lt;Q$4,'R'!$H8&gt;Q$4),1,0)</f>
        <v/>
      </c>
      <c r="R9">
        <f>IF(AND('R'!$G6&lt;R$4,'R'!$H8&gt;R$4),1,0)</f>
        <v/>
      </c>
      <c r="S9">
        <f>IF(AND('R'!$G6&lt;S$4,'R'!$H8&gt;S$4),1,0)</f>
        <v/>
      </c>
      <c r="T9">
        <f>IF(AND('R'!$G6&lt;T$4,'R'!$H8&gt;T$4),1,0)</f>
        <v/>
      </c>
      <c r="U9">
        <f>IF(AND('R'!$G6&lt;U$4,'R'!$H8&gt;U$4),1,0)</f>
        <v/>
      </c>
      <c r="V9">
        <f>IF(AND('R'!$G6&lt;V$4,'R'!$H8&gt;V$4),1,0)</f>
        <v/>
      </c>
      <c r="W9">
        <f>IF(AND('R'!$G6&lt;W$4,'R'!$H8&gt;W$4),1,0)</f>
        <v/>
      </c>
      <c r="X9">
        <f>IF(AND('R'!$G6&lt;X$4,'R'!$H8&gt;X$4),1,0)</f>
        <v/>
      </c>
      <c r="Y9">
        <f>IF(AND('R'!$G6&lt;Y$4,'R'!$H8&gt;Y$4),1,0)</f>
        <v/>
      </c>
      <c r="Z9">
        <f>IF(AND('R'!$G6&lt;Z$4,'R'!$H8&gt;Z$4),1,0)</f>
        <v/>
      </c>
      <c r="AA9">
        <f>IF(AND('R'!$G6&lt;AA$4,'R'!$H8&gt;AA$4),1,0)</f>
        <v/>
      </c>
      <c r="AB9">
        <f>IF(AND('R'!$G6&lt;AB$4,'R'!$H8&gt;AB$4),1,0)</f>
        <v/>
      </c>
      <c r="AC9">
        <f>IF(AND('R'!$G6&lt;AC$4,'R'!$H8&gt;AC$4),1,0)</f>
        <v/>
      </c>
      <c r="AD9">
        <f>IF(AND('R'!$G6&lt;AD$4,'R'!$H8&gt;AD$4),1,0)</f>
        <v/>
      </c>
      <c r="AE9">
        <f>IF(AND('R'!$G6&lt;AE$4,'R'!$H8&gt;AE$4),1,0)</f>
        <v/>
      </c>
      <c r="AF9">
        <f>IF(AND('R'!$G6&lt;AF$4,'R'!$H8&gt;AF$4),1,0)</f>
        <v/>
      </c>
      <c r="AG9">
        <f>IF(AND('R'!$G6&lt;AG$4,'R'!$H8&gt;AG$4),1,0)</f>
        <v/>
      </c>
      <c r="AH9">
        <f>IF(AND('R'!$G6&lt;AH$4,'R'!$H8&gt;AH$4),1,0)</f>
        <v/>
      </c>
      <c r="AI9">
        <f>IF(AND('R'!$G6&lt;AI$4,'R'!$H8&gt;AI$4),1,0)</f>
        <v/>
      </c>
      <c r="AJ9">
        <f>IF(AND('R'!$G6&lt;AJ$4,'R'!$H8&gt;AJ$4),1,0)</f>
        <v/>
      </c>
      <c r="AK9">
        <f>IF(AND('R'!$G6&lt;AK$4,'R'!$H8&gt;AK$4),1,0)</f>
        <v/>
      </c>
      <c r="AL9">
        <f>IF(AND('R'!$G6&lt;AL$4,'R'!$H8&gt;AL$4),1,0)</f>
        <v/>
      </c>
      <c r="AM9">
        <f>IF(AND('R'!$G6&lt;AM$4,'R'!$H8&gt;AM$4),1,0)</f>
        <v/>
      </c>
      <c r="AN9">
        <f>IF(AND('R'!$G6&lt;AN$4,'R'!$H8&gt;AN$4),1,0)</f>
        <v/>
      </c>
      <c r="AO9">
        <f>IF(AND('R'!$G6&lt;AO$4,'R'!$H8&gt;AO$4),1,0)</f>
        <v/>
      </c>
      <c r="AP9">
        <f>IF(AND('R'!$G6&lt;AP$4,'R'!$H8&gt;AP$4),1,0)</f>
        <v/>
      </c>
      <c r="AQ9">
        <f>IF(AND('R'!$G6&lt;AQ$4,'R'!$H8&gt;AQ$4),1,0)</f>
        <v/>
      </c>
      <c r="AR9">
        <f>IF(AND('R'!$G6&lt;AR$4,'R'!$H8&gt;AR$4),1,0)</f>
        <v/>
      </c>
      <c r="AS9">
        <f>IF(AND('R'!$G6&lt;AS$4,'R'!$H8&gt;AS$4),1,0)</f>
        <v/>
      </c>
      <c r="AT9">
        <f>IF(AND('R'!$G6&lt;AT$4,'R'!$H8&gt;AT$4),1,0)</f>
        <v/>
      </c>
      <c r="AU9">
        <f>IF(AND('R'!$G6&lt;AU$4,'R'!$H8&gt;AU$4),1,0)</f>
        <v/>
      </c>
      <c r="AV9">
        <f>IF(AND('R'!$G6&lt;AV$4,'R'!$H8&gt;AV$4),1,0)</f>
        <v/>
      </c>
      <c r="AW9">
        <f>IF(AND('R'!$G6&lt;AW$4,'R'!$H8&gt;AW$4),1,0)</f>
        <v/>
      </c>
      <c r="AX9">
        <f>IF(AND('R'!$G6&lt;AX$4,'R'!$H8&gt;AX$4),1,0)</f>
        <v/>
      </c>
      <c r="AY9">
        <f>IF(AND('R'!$G6&lt;AY$4,'R'!$H8&gt;AY$4),1,0)</f>
        <v/>
      </c>
      <c r="AZ9">
        <f>IF(AND('R'!$G6&lt;AZ$4,'R'!$H8&gt;AZ$4),1,0)</f>
        <v/>
      </c>
      <c r="BA9">
        <f>IF(AND('R'!$G6&lt;BA$4,'R'!$H8&gt;BA$4),1,0)</f>
        <v/>
      </c>
      <c r="BB9">
        <f>IF(AND('R'!$G6&lt;BB$4,'R'!$H8&gt;BB$4),1,0)</f>
        <v/>
      </c>
      <c r="BC9">
        <f>IF(AND('R'!$G6&lt;BC$4,'R'!$H8&gt;BC$4),1,0)</f>
        <v/>
      </c>
      <c r="BD9">
        <f>IF(AND('R'!$G6&lt;BD$4,'R'!$H8&gt;BD$4),1,0)</f>
        <v/>
      </c>
      <c r="BE9">
        <f>IF(AND('R'!$G6&lt;BE$4,'R'!$H8&gt;BE$4),1,0)</f>
        <v/>
      </c>
      <c r="BF9">
        <f>IF(AND('R'!$G6&lt;BF$4,'R'!$H8&gt;BF$4),1,0)</f>
        <v/>
      </c>
      <c r="BG9">
        <f>IF(AND('R'!$G6&lt;BG$4,'R'!$H8&gt;BG$4),1,0)</f>
        <v/>
      </c>
      <c r="BH9">
        <f>IF(AND('R'!$G6&lt;BH$4,'R'!$H8&gt;BH$4),1,0)</f>
        <v/>
      </c>
      <c r="BI9">
        <f>IF(AND('R'!$G6&lt;BI$4,'R'!$H8&gt;BI$4),1,0)</f>
        <v/>
      </c>
      <c r="BJ9">
        <f>IF(AND('R'!$G6&lt;BJ$4,'R'!$H8&gt;BJ$4),1,0)</f>
        <v/>
      </c>
      <c r="BK9">
        <f>IF(AND('R'!$G6&lt;BK$4,'R'!$H8&gt;BK$4),1,0)</f>
        <v/>
      </c>
      <c r="BL9">
        <f>IF(AND('R'!$G6&lt;BL$4,'R'!$H8&gt;BL$4),1,0)</f>
        <v/>
      </c>
      <c r="BM9">
        <f>IF(AND('R'!$G6&lt;BM$4,'R'!$H8&gt;BM$4),1,0)</f>
        <v/>
      </c>
      <c r="BN9">
        <f>IF(AND('R'!$G6&lt;BN$4,'R'!$H8&gt;BN$4),1,0)</f>
        <v/>
      </c>
      <c r="BO9">
        <f>IF(AND('R'!$G6&lt;BO$4,'R'!$H8&gt;BO$4),1,0)</f>
        <v/>
      </c>
      <c r="BP9">
        <f>IF(AND('R'!$G6&lt;BP$4,'R'!$H8&gt;BP$4),1,0)</f>
        <v/>
      </c>
      <c r="BQ9">
        <f>IF(AND('R'!$G6&lt;BQ$4,'R'!$H8&gt;BQ$4),1,0)</f>
        <v/>
      </c>
      <c r="BR9">
        <f>IF(AND('R'!$G6&lt;BR$4,'R'!$H8&gt;BR$4),1,0)</f>
        <v/>
      </c>
      <c r="BS9">
        <f>IF(AND('R'!$G6&lt;BS$4,'R'!$H8&gt;BS$4),1,0)</f>
        <v/>
      </c>
      <c r="BT9">
        <f>IF(AND('R'!$G6&lt;BT$4,'R'!$H8&gt;BT$4),1,0)</f>
        <v/>
      </c>
      <c r="BU9">
        <f>IF(AND('R'!$G6&lt;BU$4,'R'!$H8&gt;BU$4),1,0)</f>
        <v/>
      </c>
      <c r="BV9">
        <f>IF(AND('R'!$G6&lt;BV$4,'R'!$H8&gt;BV$4),1,0)</f>
        <v/>
      </c>
      <c r="BW9">
        <f>IF(AND('R'!$G6&lt;BW$4,'R'!$H8&gt;BW$4),1,0)</f>
        <v/>
      </c>
      <c r="BX9">
        <f>IF(AND('R'!$G6&lt;BX$4,'R'!$H8&gt;BX$4),1,0)</f>
        <v/>
      </c>
      <c r="BY9">
        <f>IF(AND('R'!$G6&lt;BY$4,'R'!$H8&gt;BY$4),1,0)</f>
        <v/>
      </c>
      <c r="BZ9">
        <f>IF(AND('R'!$G6&lt;BZ$4,'R'!$H8&gt;BZ$4),1,0)</f>
        <v/>
      </c>
      <c r="CA9">
        <f>IF(AND('R'!$G6&lt;CA$4,'R'!$H8&gt;CA$4),1,0)</f>
        <v/>
      </c>
      <c r="CB9">
        <f>IF(AND('R'!$G6&lt;CB$4,'R'!$H8&gt;CB$4),1,0)</f>
        <v/>
      </c>
      <c r="CC9">
        <f>IF(AND('R'!$G6&lt;CC$4,'R'!$H8&gt;CC$4),1,0)</f>
        <v/>
      </c>
      <c r="CD9">
        <f>IF(AND('R'!$G6&lt;CD$4,'R'!$H8&gt;CD$4),1,0)</f>
        <v/>
      </c>
      <c r="CE9">
        <f>IF(AND('R'!$G6&lt;CE$4,'R'!$H8&gt;CE$4),1,0)</f>
        <v/>
      </c>
      <c r="CF9">
        <f>IF(AND('R'!$G6&lt;CF$4,'R'!$H8&gt;CF$4),1,0)</f>
        <v/>
      </c>
      <c r="CG9">
        <f>IF(AND('R'!$G6&lt;CG$4,'R'!$H8&gt;CG$4),1,0)</f>
        <v/>
      </c>
      <c r="CH9">
        <f>IF(AND('R'!$G6&lt;CH$4,'R'!$H8&gt;CH$4),1,0)</f>
        <v/>
      </c>
      <c r="CI9">
        <f>IF(AND('R'!$G6&lt;CI$4,'R'!$H8&gt;CI$4),1,0)</f>
        <v/>
      </c>
      <c r="CJ9">
        <f>IF(AND('R'!$G6&lt;CJ$4,'R'!$H8&gt;CJ$4),1,0)</f>
        <v/>
      </c>
      <c r="CK9">
        <f>IF(AND('R'!$G6&lt;CK$4,'R'!$H8&gt;CK$4),1,0)</f>
        <v/>
      </c>
      <c r="CL9">
        <f>IF(AND('R'!$G6&lt;CL$4,'R'!$H8&gt;CL$4),1,0)</f>
        <v/>
      </c>
      <c r="CM9">
        <f>IF(AND('R'!$G6&lt;CM$4,'R'!$H8&gt;CM$4),1,0)</f>
        <v/>
      </c>
      <c r="CN9">
        <f>IF(AND('R'!$G6&lt;CN$4,'R'!$H8&gt;CN$4),1,0)</f>
        <v/>
      </c>
      <c r="CO9">
        <f>IF(AND('R'!$G6&lt;CO$4,'R'!$H8&gt;CO$4),1,0)</f>
        <v/>
      </c>
      <c r="CP9">
        <f>IF(AND('R'!$G6&lt;CP$4,'R'!$H8&gt;CP$4),1,0)</f>
        <v/>
      </c>
      <c r="CQ9">
        <f>IF(AND('R'!$G6&lt;CQ$4,'R'!$H8&gt;CQ$4),1,0)</f>
        <v/>
      </c>
      <c r="CR9">
        <f>IF(AND('R'!$G6&lt;CR$4,'R'!$H8&gt;CR$4),1,0)</f>
        <v/>
      </c>
      <c r="CS9">
        <f>IF(AND('R'!$G6&lt;CS$4,'R'!$H8&gt;CS$4),1,0)</f>
        <v/>
      </c>
      <c r="CT9">
        <f>IF(AND('R'!$G6&lt;CT$4,'R'!$H8&gt;CT$4),1,0)</f>
        <v/>
      </c>
      <c r="CU9">
        <f>IF(AND('R'!$G6&lt;CU$4,'R'!$H8&gt;CU$4),1,0)</f>
        <v/>
      </c>
      <c r="CV9">
        <f>IF(AND('R'!$G6&lt;CV$4,'R'!$H8&gt;CV$4),1,0)</f>
        <v/>
      </c>
      <c r="CW9">
        <f>IF(AND('R'!$G6&lt;CW$4,'R'!$H8&gt;CW$4),1,0)</f>
        <v/>
      </c>
      <c r="CX9">
        <f>IF(AND('R'!$G6&lt;CX$4,'R'!$H8&gt;CX$4),1,0)</f>
        <v/>
      </c>
      <c r="CY9">
        <f>IF(AND('R'!$G6&lt;CY$4,'R'!$H8&gt;CY$4),1,0)</f>
        <v/>
      </c>
      <c r="CZ9">
        <f>IF(AND('R'!$G6&lt;CZ$4,'R'!$H8&gt;CZ$4),1,0)</f>
        <v/>
      </c>
      <c r="DA9">
        <f>IF(AND('R'!$G6&lt;DA$4,'R'!$H8&gt;DA$4),1,0)</f>
        <v/>
      </c>
      <c r="DB9">
        <f>IF(AND('R'!$G6&lt;DB$4,'R'!$H8&gt;DB$4),1,0)</f>
        <v/>
      </c>
      <c r="DC9">
        <f>IF(AND('R'!$G6&lt;DC$4,'R'!$H8&gt;DC$4),1,0)</f>
        <v/>
      </c>
      <c r="DD9">
        <f>IF(AND('R'!$G6&lt;DD$4,'R'!$H8&gt;DD$4),1,0)</f>
        <v/>
      </c>
      <c r="DE9">
        <f>IF(AND('R'!$G6&lt;DE$4,'R'!$H8&gt;DE$4),1,0)</f>
        <v/>
      </c>
      <c r="DF9">
        <f>IF(AND('R'!$G6&lt;DF$4,'R'!$H8&gt;DF$4),1,0)</f>
        <v/>
      </c>
      <c r="DG9">
        <f>IF(AND('R'!$G6&lt;DG$4,'R'!$H8&gt;DG$4),1,0)</f>
        <v/>
      </c>
      <c r="DH9">
        <f>IF(AND('R'!$G6&lt;DH$4,'R'!$H8&gt;DH$4),1,0)</f>
        <v/>
      </c>
      <c r="DI9">
        <f>IF(AND('R'!$G6&lt;DI$4,'R'!$H8&gt;DI$4),1,0)</f>
        <v/>
      </c>
      <c r="DJ9">
        <f>IF(AND('R'!$G6&lt;DJ$4,'R'!$H8&gt;DJ$4),1,0)</f>
        <v/>
      </c>
      <c r="DK9">
        <f>IF(AND('R'!$G6&lt;DK$4,'R'!$H8&gt;DK$4),1,0)</f>
        <v/>
      </c>
      <c r="DL9">
        <f>IF(AND('R'!$G6&lt;DL$4,'R'!$H8&gt;DL$4),1,0)</f>
        <v/>
      </c>
      <c r="DM9">
        <f>IF(AND('R'!$G6&lt;DM$4,'R'!$H8&gt;DM$4),1,0)</f>
        <v/>
      </c>
      <c r="DN9">
        <f>IF(AND('R'!$G6&lt;DN$4,'R'!$H8&gt;DN$4),1,0)</f>
        <v/>
      </c>
      <c r="DO9">
        <f>IF(AND('R'!$G6&lt;DO$4,'R'!$H8&gt;DO$4),1,0)</f>
        <v/>
      </c>
      <c r="DP9">
        <f>IF(AND('R'!$G6&lt;DP$4,'R'!$H8&gt;DP$4),1,0)</f>
        <v/>
      </c>
      <c r="DQ9">
        <f>IF(AND('R'!$G6&lt;DQ$4,'R'!$H8&gt;DQ$4),1,0)</f>
        <v/>
      </c>
      <c r="DR9">
        <f>IF(AND('R'!$G6&lt;DR$4,'R'!$H8&gt;DR$4),1,0)</f>
        <v/>
      </c>
      <c r="DS9">
        <f>IF(AND('R'!$G6&lt;DS$4,'R'!$H8&gt;DS$4),1,0)</f>
        <v/>
      </c>
      <c r="DT9">
        <f>IF(AND('R'!$G6&lt;DT$4,'R'!$H8&gt;DT$4),1,0)</f>
        <v/>
      </c>
      <c r="DU9">
        <f>IF(AND('R'!$G6&lt;DU$4,'R'!$H8&gt;DU$4),1,0)</f>
        <v/>
      </c>
      <c r="DV9">
        <f>IF(AND('R'!$G6&lt;DV$4,'R'!$H8&gt;DV$4),1,0)</f>
        <v/>
      </c>
      <c r="DW9">
        <f>IF(AND('R'!$G6&lt;DW$4,'R'!$H8&gt;DW$4),1,0)</f>
        <v/>
      </c>
      <c r="DX9">
        <f>IF(AND('R'!$G6&lt;DX$4,'R'!$H8&gt;DX$4),1,0)</f>
        <v/>
      </c>
      <c r="DY9">
        <f>IF(AND('R'!$G6&lt;DY$4,'R'!$H8&gt;DY$4),1,0)</f>
        <v/>
      </c>
      <c r="DZ9">
        <f>IF(AND('R'!$G6&lt;DZ$4,'R'!$H8&gt;DZ$4),1,0)</f>
        <v/>
      </c>
      <c r="EA9">
        <f>IF(AND('R'!$G6&lt;EA$4,'R'!$H8&gt;EA$4),1,0)</f>
        <v/>
      </c>
      <c r="EB9">
        <f>IF(AND('R'!$G6&lt;EB$4,'R'!$H8&gt;EB$4),1,0)</f>
        <v/>
      </c>
      <c r="EC9">
        <f>IF(AND('R'!$G6&lt;EC$4,'R'!$H8&gt;EC$4),1,0)</f>
        <v/>
      </c>
      <c r="ED9">
        <f>IF(AND('R'!$G6&lt;ED$4,'R'!$H8&gt;ED$4),1,0)</f>
        <v/>
      </c>
      <c r="EE9">
        <f>IF(AND('R'!$G6&lt;EE$4,'R'!$H8&gt;EE$4),1,0)</f>
        <v/>
      </c>
      <c r="EF9">
        <f>IF(AND('R'!$G6&lt;EF$4,'R'!$H8&gt;EF$4),1,0)</f>
        <v/>
      </c>
      <c r="EG9">
        <f>IF(AND('R'!$G6&lt;EG$4,'R'!$H8&gt;EG$4),1,0)</f>
        <v/>
      </c>
      <c r="EH9">
        <f>IF(AND('R'!$G6&lt;EH$4,'R'!$H8&gt;EH$4),1,0)</f>
        <v/>
      </c>
      <c r="EI9">
        <f>IF(AND('R'!$G6&lt;EI$4,'R'!$H8&gt;EI$4),1,0)</f>
        <v/>
      </c>
      <c r="EJ9">
        <f>IF(AND('R'!$G6&lt;EJ$4,'R'!$H8&gt;EJ$4),1,0)</f>
        <v/>
      </c>
      <c r="EK9">
        <f>IF(AND('R'!$G6&lt;EK$4,'R'!$H8&gt;EK$4),1,0)</f>
        <v/>
      </c>
      <c r="EL9">
        <f>IF(AND('R'!$G6&lt;EL$4,'R'!$H8&gt;EL$4),1,0)</f>
        <v/>
      </c>
      <c r="EM9">
        <f>IF(AND('R'!$G6&lt;EM$4,'R'!$H8&gt;EM$4),1,0)</f>
        <v/>
      </c>
      <c r="EN9">
        <f>IF(AND('R'!$G6&lt;EN$4,'R'!$H8&gt;EN$4),1,0)</f>
        <v/>
      </c>
      <c r="EO9">
        <f>IF(AND('R'!$G6&lt;EO$4,'R'!$H8&gt;EO$4),1,0)</f>
        <v/>
      </c>
      <c r="EP9">
        <f>IF(AND('R'!$G6&lt;EP$4,'R'!$H8&gt;EP$4),1,0)</f>
        <v/>
      </c>
      <c r="EQ9">
        <f>IF(AND('R'!$G6&lt;EQ$4,'R'!$H8&gt;EQ$4),1,0)</f>
        <v/>
      </c>
    </row>
    <row r="10">
      <c r="A10" s="43" t="n">
        <v>1</v>
      </c>
      <c r="B10" s="44" t="n">
        <v>6</v>
      </c>
      <c r="C10">
        <f>IF(AND('R'!$G14&lt;C$4,'R'!$H12&gt;C$4),1,0)</f>
        <v/>
      </c>
      <c r="D10">
        <f>IF(AND('R'!$G14&lt;D$4,'R'!$H12&gt;D$4),1,0)</f>
        <v/>
      </c>
      <c r="E10">
        <f>IF(AND('R'!$G14&lt;E$4,'R'!$H12&gt;E$4),1,0)</f>
        <v/>
      </c>
      <c r="F10">
        <f>IF(AND('R'!$G14&lt;F$4,'R'!$H12&gt;F$4),1,0)</f>
        <v/>
      </c>
      <c r="G10">
        <f>IF(AND('R'!$G14&lt;G$4,'R'!$H12&gt;G$4),1,0)</f>
        <v/>
      </c>
      <c r="H10">
        <f>IF(AND('R'!$G14&lt;H$4,'R'!$H12&gt;H$4),1,0)</f>
        <v/>
      </c>
      <c r="I10">
        <f>IF(AND('R'!$G14&lt;I$4,'R'!$H12&gt;I$4),1,0)</f>
        <v/>
      </c>
      <c r="J10">
        <f>IF(AND('R'!$G14&lt;J$4,'R'!$H12&gt;J$4),1,0)</f>
        <v/>
      </c>
      <c r="K10">
        <f>IF(AND('R'!$G14&lt;K$4,'R'!$H12&gt;K$4),1,0)</f>
        <v/>
      </c>
      <c r="L10">
        <f>IF(AND('R'!$G14&lt;L$4,'R'!$H12&gt;L$4),1,0)</f>
        <v/>
      </c>
      <c r="M10">
        <f>IF(AND('R'!$G14&lt;M$4,'R'!$H12&gt;M$4),1,0)</f>
        <v/>
      </c>
      <c r="N10">
        <f>IF(AND('R'!$G14&lt;N$4,'R'!$H12&gt;N$4),1,0)</f>
        <v/>
      </c>
      <c r="O10">
        <f>IF(AND('R'!$G14&lt;O$4,'R'!$H12&gt;O$4),1,0)</f>
        <v/>
      </c>
      <c r="P10">
        <f>IF(AND('R'!$G14&lt;P$4,'R'!$H12&gt;P$4),1,0)</f>
        <v/>
      </c>
      <c r="Q10">
        <f>IF(AND('R'!$G14&lt;Q$4,'R'!$H12&gt;Q$4),1,0)</f>
        <v/>
      </c>
      <c r="R10">
        <f>IF(AND('R'!$G14&lt;R$4,'R'!$H12&gt;R$4),1,0)</f>
        <v/>
      </c>
      <c r="S10">
        <f>IF(AND('R'!$G14&lt;S$4,'R'!$H12&gt;S$4),1,0)</f>
        <v/>
      </c>
      <c r="T10">
        <f>IF(AND('R'!$G14&lt;T$4,'R'!$H12&gt;T$4),1,0)</f>
        <v/>
      </c>
      <c r="U10">
        <f>IF(AND('R'!$G14&lt;U$4,'R'!$H12&gt;U$4),1,0)</f>
        <v/>
      </c>
      <c r="V10">
        <f>IF(AND('R'!$G14&lt;V$4,'R'!$H12&gt;V$4),1,0)</f>
        <v/>
      </c>
      <c r="W10">
        <f>IF(AND('R'!$G14&lt;W$4,'R'!$H12&gt;W$4),1,0)</f>
        <v/>
      </c>
      <c r="X10">
        <f>IF(AND('R'!$G14&lt;X$4,'R'!$H12&gt;X$4),1,0)</f>
        <v/>
      </c>
      <c r="Y10">
        <f>IF(AND('R'!$G14&lt;Y$4,'R'!$H12&gt;Y$4),1,0)</f>
        <v/>
      </c>
      <c r="Z10">
        <f>IF(AND('R'!$G14&lt;Z$4,'R'!$H12&gt;Z$4),1,0)</f>
        <v/>
      </c>
      <c r="AA10">
        <f>IF(AND('R'!$G14&lt;AA$4,'R'!$H12&gt;AA$4),1,0)</f>
        <v/>
      </c>
      <c r="AB10">
        <f>IF(AND('R'!$G14&lt;AB$4,'R'!$H12&gt;AB$4),1,0)</f>
        <v/>
      </c>
      <c r="AC10">
        <f>IF(AND('R'!$G14&lt;AC$4,'R'!$H12&gt;AC$4),1,0)</f>
        <v/>
      </c>
      <c r="AD10">
        <f>IF(AND('R'!$G14&lt;AD$4,'R'!$H12&gt;AD$4),1,0)</f>
        <v/>
      </c>
      <c r="AE10">
        <f>IF(AND('R'!$G14&lt;AE$4,'R'!$H12&gt;AE$4),1,0)</f>
        <v/>
      </c>
      <c r="AF10">
        <f>IF(AND('R'!$G14&lt;AF$4,'R'!$H12&gt;AF$4),1,0)</f>
        <v/>
      </c>
      <c r="AG10">
        <f>IF(AND('R'!$G14&lt;AG$4,'R'!$H12&gt;AG$4),1,0)</f>
        <v/>
      </c>
      <c r="AH10">
        <f>IF(AND('R'!$G14&lt;AH$4,'R'!$H12&gt;AH$4),1,0)</f>
        <v/>
      </c>
      <c r="AI10">
        <f>IF(AND('R'!$G14&lt;AI$4,'R'!$H12&gt;AI$4),1,0)</f>
        <v/>
      </c>
      <c r="AJ10">
        <f>IF(AND('R'!$G14&lt;AJ$4,'R'!$H12&gt;AJ$4),1,0)</f>
        <v/>
      </c>
      <c r="AK10">
        <f>IF(AND('R'!$G14&lt;AK$4,'R'!$H12&gt;AK$4),1,0)</f>
        <v/>
      </c>
      <c r="AL10">
        <f>IF(AND('R'!$G14&lt;AL$4,'R'!$H12&gt;AL$4),1,0)</f>
        <v/>
      </c>
      <c r="AM10">
        <f>IF(AND('R'!$G14&lt;AM$4,'R'!$H12&gt;AM$4),1,0)</f>
        <v/>
      </c>
      <c r="AN10">
        <f>IF(AND('R'!$G14&lt;AN$4,'R'!$H12&gt;AN$4),1,0)</f>
        <v/>
      </c>
      <c r="AO10">
        <f>IF(AND('R'!$G14&lt;AO$4,'R'!$H12&gt;AO$4),1,0)</f>
        <v/>
      </c>
      <c r="AP10">
        <f>IF(AND('R'!$G14&lt;AP$4,'R'!$H12&gt;AP$4),1,0)</f>
        <v/>
      </c>
      <c r="AQ10">
        <f>IF(AND('R'!$G14&lt;AQ$4,'R'!$H12&gt;AQ$4),1,0)</f>
        <v/>
      </c>
      <c r="AR10">
        <f>IF(AND('R'!$G14&lt;AR$4,'R'!$H12&gt;AR$4),1,0)</f>
        <v/>
      </c>
      <c r="AS10">
        <f>IF(AND('R'!$G14&lt;AS$4,'R'!$H12&gt;AS$4),1,0)</f>
        <v/>
      </c>
      <c r="AT10">
        <f>IF(AND('R'!$G14&lt;AT$4,'R'!$H12&gt;AT$4),1,0)</f>
        <v/>
      </c>
      <c r="AU10">
        <f>IF(AND('R'!$G14&lt;AU$4,'R'!$H12&gt;AU$4),1,0)</f>
        <v/>
      </c>
      <c r="AV10">
        <f>IF(AND('R'!$G14&lt;AV$4,'R'!$H12&gt;AV$4),1,0)</f>
        <v/>
      </c>
      <c r="AW10">
        <f>IF(AND('R'!$G14&lt;AW$4,'R'!$H12&gt;AW$4),1,0)</f>
        <v/>
      </c>
      <c r="AX10">
        <f>IF(AND('R'!$G14&lt;AX$4,'R'!$H12&gt;AX$4),1,0)</f>
        <v/>
      </c>
      <c r="AY10">
        <f>IF(AND('R'!$G14&lt;AY$4,'R'!$H12&gt;AY$4),1,0)</f>
        <v/>
      </c>
      <c r="AZ10">
        <f>IF(AND('R'!$G14&lt;AZ$4,'R'!$H12&gt;AZ$4),1,0)</f>
        <v/>
      </c>
      <c r="BA10">
        <f>IF(AND('R'!$G14&lt;BA$4,'R'!$H12&gt;BA$4),1,0)</f>
        <v/>
      </c>
      <c r="BB10">
        <f>IF(AND('R'!$G14&lt;BB$4,'R'!$H12&gt;BB$4),1,0)</f>
        <v/>
      </c>
      <c r="BC10">
        <f>IF(AND('R'!$G14&lt;BC$4,'R'!$H12&gt;BC$4),1,0)</f>
        <v/>
      </c>
      <c r="BD10">
        <f>IF(AND('R'!$G14&lt;BD$4,'R'!$H12&gt;BD$4),1,0)</f>
        <v/>
      </c>
      <c r="BE10">
        <f>IF(AND('R'!$G14&lt;BE$4,'R'!$H12&gt;BE$4),1,0)</f>
        <v/>
      </c>
      <c r="BF10">
        <f>IF(AND('R'!$G14&lt;BF$4,'R'!$H12&gt;BF$4),1,0)</f>
        <v/>
      </c>
      <c r="BG10">
        <f>IF(AND('R'!$G14&lt;BG$4,'R'!$H12&gt;BG$4),1,0)</f>
        <v/>
      </c>
      <c r="BH10">
        <f>IF(AND('R'!$G14&lt;BH$4,'R'!$H12&gt;BH$4),1,0)</f>
        <v/>
      </c>
      <c r="BI10">
        <f>IF(AND('R'!$G14&lt;BI$4,'R'!$H12&gt;BI$4),1,0)</f>
        <v/>
      </c>
      <c r="BJ10">
        <f>IF(AND('R'!$G14&lt;BJ$4,'R'!$H12&gt;BJ$4),1,0)</f>
        <v/>
      </c>
      <c r="BK10">
        <f>IF(AND('R'!$G14&lt;BK$4,'R'!$H12&gt;BK$4),1,0)</f>
        <v/>
      </c>
      <c r="BL10">
        <f>IF(AND('R'!$G14&lt;BL$4,'R'!$H12&gt;BL$4),1,0)</f>
        <v/>
      </c>
      <c r="BM10">
        <f>IF(AND('R'!$G14&lt;BM$4,'R'!$H12&gt;BM$4),1,0)</f>
        <v/>
      </c>
      <c r="BN10">
        <f>IF(AND('R'!$G14&lt;BN$4,'R'!$H12&gt;BN$4),1,0)</f>
        <v/>
      </c>
      <c r="BO10">
        <f>IF(AND('R'!$G14&lt;BO$4,'R'!$H12&gt;BO$4),1,0)</f>
        <v/>
      </c>
      <c r="BP10">
        <f>IF(AND('R'!$G14&lt;BP$4,'R'!$H12&gt;BP$4),1,0)</f>
        <v/>
      </c>
      <c r="BQ10">
        <f>IF(AND('R'!$G14&lt;BQ$4,'R'!$H12&gt;BQ$4),1,0)</f>
        <v/>
      </c>
      <c r="BR10">
        <f>IF(AND('R'!$G14&lt;BR$4,'R'!$H12&gt;BR$4),1,0)</f>
        <v/>
      </c>
      <c r="BS10">
        <f>IF(AND('R'!$G14&lt;BS$4,'R'!$H12&gt;BS$4),1,0)</f>
        <v/>
      </c>
      <c r="BT10">
        <f>IF(AND('R'!$G14&lt;BT$4,'R'!$H12&gt;BT$4),1,0)</f>
        <v/>
      </c>
      <c r="BU10">
        <f>IF(AND('R'!$G14&lt;BU$4,'R'!$H12&gt;BU$4),1,0)</f>
        <v/>
      </c>
      <c r="BV10">
        <f>IF(AND('R'!$G14&lt;BV$4,'R'!$H12&gt;BV$4),1,0)</f>
        <v/>
      </c>
      <c r="BW10">
        <f>IF(AND('R'!$G14&lt;BW$4,'R'!$H12&gt;BW$4),1,0)</f>
        <v/>
      </c>
      <c r="BX10">
        <f>IF(AND('R'!$G14&lt;BX$4,'R'!$H12&gt;BX$4),1,0)</f>
        <v/>
      </c>
      <c r="BY10">
        <f>IF(AND('R'!$G14&lt;BY$4,'R'!$H12&gt;BY$4),1,0)</f>
        <v/>
      </c>
      <c r="BZ10">
        <f>IF(AND('R'!$G14&lt;BZ$4,'R'!$H12&gt;BZ$4),1,0)</f>
        <v/>
      </c>
      <c r="CA10">
        <f>IF(AND('R'!$G14&lt;CA$4,'R'!$H12&gt;CA$4),1,0)</f>
        <v/>
      </c>
      <c r="CB10">
        <f>IF(AND('R'!$G14&lt;CB$4,'R'!$H12&gt;CB$4),1,0)</f>
        <v/>
      </c>
      <c r="CC10">
        <f>IF(AND('R'!$G14&lt;CC$4,'R'!$H12&gt;CC$4),1,0)</f>
        <v/>
      </c>
      <c r="CD10">
        <f>IF(AND('R'!$G14&lt;CD$4,'R'!$H12&gt;CD$4),1,0)</f>
        <v/>
      </c>
      <c r="CE10">
        <f>IF(AND('R'!$G14&lt;CE$4,'R'!$H12&gt;CE$4),1,0)</f>
        <v/>
      </c>
      <c r="CF10">
        <f>IF(AND('R'!$G14&lt;CF$4,'R'!$H12&gt;CF$4),1,0)</f>
        <v/>
      </c>
      <c r="CG10">
        <f>IF(AND('R'!$G14&lt;CG$4,'R'!$H12&gt;CG$4),1,0)</f>
        <v/>
      </c>
      <c r="CH10">
        <f>IF(AND('R'!$G14&lt;CH$4,'R'!$H12&gt;CH$4),1,0)</f>
        <v/>
      </c>
      <c r="CI10">
        <f>IF(AND('R'!$G14&lt;CI$4,'R'!$H12&gt;CI$4),1,0)</f>
        <v/>
      </c>
      <c r="CJ10">
        <f>IF(AND('R'!$G14&lt;CJ$4,'R'!$H12&gt;CJ$4),1,0)</f>
        <v/>
      </c>
      <c r="CK10">
        <f>IF(AND('R'!$G14&lt;CK$4,'R'!$H12&gt;CK$4),1,0)</f>
        <v/>
      </c>
      <c r="CL10">
        <f>IF(AND('R'!$G14&lt;CL$4,'R'!$H12&gt;CL$4),1,0)</f>
        <v/>
      </c>
      <c r="CM10">
        <f>IF(AND('R'!$G14&lt;CM$4,'R'!$H12&gt;CM$4),1,0)</f>
        <v/>
      </c>
      <c r="CN10">
        <f>IF(AND('R'!$G14&lt;CN$4,'R'!$H12&gt;CN$4),1,0)</f>
        <v/>
      </c>
      <c r="CO10">
        <f>IF(AND('R'!$G14&lt;CO$4,'R'!$H12&gt;CO$4),1,0)</f>
        <v/>
      </c>
      <c r="CP10">
        <f>IF(AND('R'!$G14&lt;CP$4,'R'!$H12&gt;CP$4),1,0)</f>
        <v/>
      </c>
      <c r="CQ10">
        <f>IF(AND('R'!$G14&lt;CQ$4,'R'!$H12&gt;CQ$4),1,0)</f>
        <v/>
      </c>
      <c r="CR10">
        <f>IF(AND('R'!$G14&lt;CR$4,'R'!$H12&gt;CR$4),1,0)</f>
        <v/>
      </c>
      <c r="CS10">
        <f>IF(AND('R'!$G14&lt;CS$4,'R'!$H12&gt;CS$4),1,0)</f>
        <v/>
      </c>
      <c r="CT10">
        <f>IF(AND('R'!$G14&lt;CT$4,'R'!$H12&gt;CT$4),1,0)</f>
        <v/>
      </c>
      <c r="CU10">
        <f>IF(AND('R'!$G14&lt;CU$4,'R'!$H12&gt;CU$4),1,0)</f>
        <v/>
      </c>
      <c r="CV10">
        <f>IF(AND('R'!$G14&lt;CV$4,'R'!$H12&gt;CV$4),1,0)</f>
        <v/>
      </c>
      <c r="CW10">
        <f>IF(AND('R'!$G14&lt;CW$4,'R'!$H12&gt;CW$4),1,0)</f>
        <v/>
      </c>
      <c r="CX10">
        <f>IF(AND('R'!$G14&lt;CX$4,'R'!$H12&gt;CX$4),1,0)</f>
        <v/>
      </c>
      <c r="CY10">
        <f>IF(AND('R'!$G14&lt;CY$4,'R'!$H12&gt;CY$4),1,0)</f>
        <v/>
      </c>
      <c r="CZ10">
        <f>IF(AND('R'!$G14&lt;CZ$4,'R'!$H12&gt;CZ$4),1,0)</f>
        <v/>
      </c>
      <c r="DA10">
        <f>IF(AND('R'!$G14&lt;DA$4,'R'!$H12&gt;DA$4),1,0)</f>
        <v/>
      </c>
      <c r="DB10">
        <f>IF(AND('R'!$G14&lt;DB$4,'R'!$H12&gt;DB$4),1,0)</f>
        <v/>
      </c>
      <c r="DC10">
        <f>IF(AND('R'!$G14&lt;DC$4,'R'!$H12&gt;DC$4),1,0)</f>
        <v/>
      </c>
      <c r="DD10">
        <f>IF(AND('R'!$G14&lt;DD$4,'R'!$H12&gt;DD$4),1,0)</f>
        <v/>
      </c>
      <c r="DE10">
        <f>IF(AND('R'!$G14&lt;DE$4,'R'!$H12&gt;DE$4),1,0)</f>
        <v/>
      </c>
      <c r="DF10">
        <f>IF(AND('R'!$G14&lt;DF$4,'R'!$H12&gt;DF$4),1,0)</f>
        <v/>
      </c>
      <c r="DG10">
        <f>IF(AND('R'!$G14&lt;DG$4,'R'!$H12&gt;DG$4),1,0)</f>
        <v/>
      </c>
      <c r="DH10">
        <f>IF(AND('R'!$G14&lt;DH$4,'R'!$H12&gt;DH$4),1,0)</f>
        <v/>
      </c>
      <c r="DI10">
        <f>IF(AND('R'!$G14&lt;DI$4,'R'!$H12&gt;DI$4),1,0)</f>
        <v/>
      </c>
      <c r="DJ10">
        <f>IF(AND('R'!$G14&lt;DJ$4,'R'!$H12&gt;DJ$4),1,0)</f>
        <v/>
      </c>
      <c r="DK10">
        <f>IF(AND('R'!$G14&lt;DK$4,'R'!$H12&gt;DK$4),1,0)</f>
        <v/>
      </c>
      <c r="DL10">
        <f>IF(AND('R'!$G14&lt;DL$4,'R'!$H12&gt;DL$4),1,0)</f>
        <v/>
      </c>
      <c r="DM10">
        <f>IF(AND('R'!$G14&lt;DM$4,'R'!$H12&gt;DM$4),1,0)</f>
        <v/>
      </c>
      <c r="DN10">
        <f>IF(AND('R'!$G14&lt;DN$4,'R'!$H12&gt;DN$4),1,0)</f>
        <v/>
      </c>
      <c r="DO10">
        <f>IF(AND('R'!$G14&lt;DO$4,'R'!$H12&gt;DO$4),1,0)</f>
        <v/>
      </c>
      <c r="DP10">
        <f>IF(AND('R'!$G14&lt;DP$4,'R'!$H12&gt;DP$4),1,0)</f>
        <v/>
      </c>
      <c r="DQ10">
        <f>IF(AND('R'!$G14&lt;DQ$4,'R'!$H12&gt;DQ$4),1,0)</f>
        <v/>
      </c>
      <c r="DR10">
        <f>IF(AND('R'!$G14&lt;DR$4,'R'!$H12&gt;DR$4),1,0)</f>
        <v/>
      </c>
      <c r="DS10">
        <f>IF(AND('R'!$G14&lt;DS$4,'R'!$H12&gt;DS$4),1,0)</f>
        <v/>
      </c>
      <c r="DT10">
        <f>IF(AND('R'!$G14&lt;DT$4,'R'!$H12&gt;DT$4),1,0)</f>
        <v/>
      </c>
      <c r="DU10">
        <f>IF(AND('R'!$G14&lt;DU$4,'R'!$H12&gt;DU$4),1,0)</f>
        <v/>
      </c>
      <c r="DV10">
        <f>IF(AND('R'!$G14&lt;DV$4,'R'!$H12&gt;DV$4),1,0)</f>
        <v/>
      </c>
      <c r="DW10">
        <f>IF(AND('R'!$G14&lt;DW$4,'R'!$H12&gt;DW$4),1,0)</f>
        <v/>
      </c>
      <c r="DX10">
        <f>IF(AND('R'!$G14&lt;DX$4,'R'!$H12&gt;DX$4),1,0)</f>
        <v/>
      </c>
      <c r="DY10">
        <f>IF(AND('R'!$G14&lt;DY$4,'R'!$H12&gt;DY$4),1,0)</f>
        <v/>
      </c>
      <c r="DZ10">
        <f>IF(AND('R'!$G14&lt;DZ$4,'R'!$H12&gt;DZ$4),1,0)</f>
        <v/>
      </c>
      <c r="EA10">
        <f>IF(AND('R'!$G14&lt;EA$4,'R'!$H12&gt;EA$4),1,0)</f>
        <v/>
      </c>
      <c r="EB10">
        <f>IF(AND('R'!$G14&lt;EB$4,'R'!$H12&gt;EB$4),1,0)</f>
        <v/>
      </c>
      <c r="EC10">
        <f>IF(AND('R'!$G14&lt;EC$4,'R'!$H12&gt;EC$4),1,0)</f>
        <v/>
      </c>
      <c r="ED10">
        <f>IF(AND('R'!$G14&lt;ED$4,'R'!$H12&gt;ED$4),1,0)</f>
        <v/>
      </c>
      <c r="EE10">
        <f>IF(AND('R'!$G14&lt;EE$4,'R'!$H12&gt;EE$4),1,0)</f>
        <v/>
      </c>
      <c r="EF10">
        <f>IF(AND('R'!$G14&lt;EF$4,'R'!$H12&gt;EF$4),1,0)</f>
        <v/>
      </c>
      <c r="EG10">
        <f>IF(AND('R'!$G14&lt;EG$4,'R'!$H12&gt;EG$4),1,0)</f>
        <v/>
      </c>
      <c r="EH10">
        <f>IF(AND('R'!$G14&lt;EH$4,'R'!$H12&gt;EH$4),1,0)</f>
        <v/>
      </c>
      <c r="EI10">
        <f>IF(AND('R'!$G14&lt;EI$4,'R'!$H12&gt;EI$4),1,0)</f>
        <v/>
      </c>
      <c r="EJ10">
        <f>IF(AND('R'!$G14&lt;EJ$4,'R'!$H12&gt;EJ$4),1,0)</f>
        <v/>
      </c>
      <c r="EK10">
        <f>IF(AND('R'!$G14&lt;EK$4,'R'!$H12&gt;EK$4),1,0)</f>
        <v/>
      </c>
      <c r="EL10">
        <f>IF(AND('R'!$G14&lt;EL$4,'R'!$H12&gt;EL$4),1,0)</f>
        <v/>
      </c>
      <c r="EM10">
        <f>IF(AND('R'!$G14&lt;EM$4,'R'!$H12&gt;EM$4),1,0)</f>
        <v/>
      </c>
      <c r="EN10">
        <f>IF(AND('R'!$G14&lt;EN$4,'R'!$H12&gt;EN$4),1,0)</f>
        <v/>
      </c>
      <c r="EO10">
        <f>IF(AND('R'!$G14&lt;EO$4,'R'!$H12&gt;EO$4),1,0)</f>
        <v/>
      </c>
      <c r="EP10">
        <f>IF(AND('R'!$G14&lt;EP$4,'R'!$H12&gt;EP$4),1,0)</f>
        <v/>
      </c>
      <c r="EQ10">
        <f>IF(AND('R'!$G14&lt;EQ$4,'R'!$H12&gt;EQ$4),1,0)</f>
        <v/>
      </c>
    </row>
    <row r="11">
      <c r="A11" s="43" t="n">
        <v>1</v>
      </c>
      <c r="B11" s="44" t="n">
        <v>7</v>
      </c>
      <c r="C11">
        <f>IF(AND('R'!$G14&lt;C$4,'R'!$H16&gt;C$4),1,0)</f>
        <v/>
      </c>
      <c r="D11">
        <f>IF(AND('R'!$G14&lt;D$4,'R'!$H16&gt;D$4),1,0)</f>
        <v/>
      </c>
      <c r="E11">
        <f>IF(AND('R'!$G14&lt;E$4,'R'!$H16&gt;E$4),1,0)</f>
        <v/>
      </c>
      <c r="F11">
        <f>IF(AND('R'!$G14&lt;F$4,'R'!$H16&gt;F$4),1,0)</f>
        <v/>
      </c>
      <c r="G11">
        <f>IF(AND('R'!$G14&lt;G$4,'R'!$H16&gt;G$4),1,0)</f>
        <v/>
      </c>
      <c r="H11">
        <f>IF(AND('R'!$G14&lt;H$4,'R'!$H16&gt;H$4),1,0)</f>
        <v/>
      </c>
      <c r="I11">
        <f>IF(AND('R'!$G14&lt;I$4,'R'!$H16&gt;I$4),1,0)</f>
        <v/>
      </c>
      <c r="J11">
        <f>IF(AND('R'!$G14&lt;J$4,'R'!$H16&gt;J$4),1,0)</f>
        <v/>
      </c>
      <c r="K11">
        <f>IF(AND('R'!$G14&lt;K$4,'R'!$H16&gt;K$4),1,0)</f>
        <v/>
      </c>
      <c r="L11">
        <f>IF(AND('R'!$G14&lt;L$4,'R'!$H16&gt;L$4),1,0)</f>
        <v/>
      </c>
      <c r="M11">
        <f>IF(AND('R'!$G14&lt;M$4,'R'!$H16&gt;M$4),1,0)</f>
        <v/>
      </c>
      <c r="N11">
        <f>IF(AND('R'!$G14&lt;N$4,'R'!$H16&gt;N$4),1,0)</f>
        <v/>
      </c>
      <c r="O11">
        <f>IF(AND('R'!$G14&lt;O$4,'R'!$H16&gt;O$4),1,0)</f>
        <v/>
      </c>
      <c r="P11">
        <f>IF(AND('R'!$G14&lt;P$4,'R'!$H16&gt;P$4),1,0)</f>
        <v/>
      </c>
      <c r="Q11">
        <f>IF(AND('R'!$G14&lt;Q$4,'R'!$H16&gt;Q$4),1,0)</f>
        <v/>
      </c>
      <c r="R11">
        <f>IF(AND('R'!$G14&lt;R$4,'R'!$H16&gt;R$4),1,0)</f>
        <v/>
      </c>
      <c r="S11">
        <f>IF(AND('R'!$G14&lt;S$4,'R'!$H16&gt;S$4),1,0)</f>
        <v/>
      </c>
      <c r="T11">
        <f>IF(AND('R'!$G14&lt;T$4,'R'!$H16&gt;T$4),1,0)</f>
        <v/>
      </c>
      <c r="U11">
        <f>IF(AND('R'!$G14&lt;U$4,'R'!$H16&gt;U$4),1,0)</f>
        <v/>
      </c>
      <c r="V11">
        <f>IF(AND('R'!$G14&lt;V$4,'R'!$H16&gt;V$4),1,0)</f>
        <v/>
      </c>
      <c r="W11">
        <f>IF(AND('R'!$G14&lt;W$4,'R'!$H16&gt;W$4),1,0)</f>
        <v/>
      </c>
      <c r="X11">
        <f>IF(AND('R'!$G14&lt;X$4,'R'!$H16&gt;X$4),1,0)</f>
        <v/>
      </c>
      <c r="Y11">
        <f>IF(AND('R'!$G14&lt;Y$4,'R'!$H16&gt;Y$4),1,0)</f>
        <v/>
      </c>
      <c r="Z11">
        <f>IF(AND('R'!$G14&lt;Z$4,'R'!$H16&gt;Z$4),1,0)</f>
        <v/>
      </c>
      <c r="AA11">
        <f>IF(AND('R'!$G14&lt;AA$4,'R'!$H16&gt;AA$4),1,0)</f>
        <v/>
      </c>
      <c r="AB11">
        <f>IF(AND('R'!$G14&lt;AB$4,'R'!$H16&gt;AB$4),1,0)</f>
        <v/>
      </c>
      <c r="AC11">
        <f>IF(AND('R'!$G14&lt;AC$4,'R'!$H16&gt;AC$4),1,0)</f>
        <v/>
      </c>
      <c r="AD11">
        <f>IF(AND('R'!$G14&lt;AD$4,'R'!$H16&gt;AD$4),1,0)</f>
        <v/>
      </c>
      <c r="AE11">
        <f>IF(AND('R'!$G14&lt;AE$4,'R'!$H16&gt;AE$4),1,0)</f>
        <v/>
      </c>
      <c r="AF11">
        <f>IF(AND('R'!$G14&lt;AF$4,'R'!$H16&gt;AF$4),1,0)</f>
        <v/>
      </c>
      <c r="AG11">
        <f>IF(AND('R'!$G14&lt;AG$4,'R'!$H16&gt;AG$4),1,0)</f>
        <v/>
      </c>
      <c r="AH11">
        <f>IF(AND('R'!$G14&lt;AH$4,'R'!$H16&gt;AH$4),1,0)</f>
        <v/>
      </c>
      <c r="AI11">
        <f>IF(AND('R'!$G14&lt;AI$4,'R'!$H16&gt;AI$4),1,0)</f>
        <v/>
      </c>
      <c r="AJ11">
        <f>IF(AND('R'!$G14&lt;AJ$4,'R'!$H16&gt;AJ$4),1,0)</f>
        <v/>
      </c>
      <c r="AK11">
        <f>IF(AND('R'!$G14&lt;AK$4,'R'!$H16&gt;AK$4),1,0)</f>
        <v/>
      </c>
      <c r="AL11">
        <f>IF(AND('R'!$G14&lt;AL$4,'R'!$H16&gt;AL$4),1,0)</f>
        <v/>
      </c>
      <c r="AM11">
        <f>IF(AND('R'!$G14&lt;AM$4,'R'!$H16&gt;AM$4),1,0)</f>
        <v/>
      </c>
      <c r="AN11">
        <f>IF(AND('R'!$G14&lt;AN$4,'R'!$H16&gt;AN$4),1,0)</f>
        <v/>
      </c>
      <c r="AO11">
        <f>IF(AND('R'!$G14&lt;AO$4,'R'!$H16&gt;AO$4),1,0)</f>
        <v/>
      </c>
      <c r="AP11">
        <f>IF(AND('R'!$G14&lt;AP$4,'R'!$H16&gt;AP$4),1,0)</f>
        <v/>
      </c>
      <c r="AQ11">
        <f>IF(AND('R'!$G14&lt;AQ$4,'R'!$H16&gt;AQ$4),1,0)</f>
        <v/>
      </c>
      <c r="AR11">
        <f>IF(AND('R'!$G14&lt;AR$4,'R'!$H16&gt;AR$4),1,0)</f>
        <v/>
      </c>
      <c r="AS11">
        <f>IF(AND('R'!$G14&lt;AS$4,'R'!$H16&gt;AS$4),1,0)</f>
        <v/>
      </c>
      <c r="AT11">
        <f>IF(AND('R'!$G14&lt;AT$4,'R'!$H16&gt;AT$4),1,0)</f>
        <v/>
      </c>
      <c r="AU11">
        <f>IF(AND('R'!$G14&lt;AU$4,'R'!$H16&gt;AU$4),1,0)</f>
        <v/>
      </c>
      <c r="AV11">
        <f>IF(AND('R'!$G14&lt;AV$4,'R'!$H16&gt;AV$4),1,0)</f>
        <v/>
      </c>
      <c r="AW11">
        <f>IF(AND('R'!$G14&lt;AW$4,'R'!$H16&gt;AW$4),1,0)</f>
        <v/>
      </c>
      <c r="AX11">
        <f>IF(AND('R'!$G14&lt;AX$4,'R'!$H16&gt;AX$4),1,0)</f>
        <v/>
      </c>
      <c r="AY11">
        <f>IF(AND('R'!$G14&lt;AY$4,'R'!$H16&gt;AY$4),1,0)</f>
        <v/>
      </c>
      <c r="AZ11">
        <f>IF(AND('R'!$G14&lt;AZ$4,'R'!$H16&gt;AZ$4),1,0)</f>
        <v/>
      </c>
      <c r="BA11">
        <f>IF(AND('R'!$G14&lt;BA$4,'R'!$H16&gt;BA$4),1,0)</f>
        <v/>
      </c>
      <c r="BB11">
        <f>IF(AND('R'!$G14&lt;BB$4,'R'!$H16&gt;BB$4),1,0)</f>
        <v/>
      </c>
      <c r="BC11">
        <f>IF(AND('R'!$G14&lt;BC$4,'R'!$H16&gt;BC$4),1,0)</f>
        <v/>
      </c>
      <c r="BD11">
        <f>IF(AND('R'!$G14&lt;BD$4,'R'!$H16&gt;BD$4),1,0)</f>
        <v/>
      </c>
      <c r="BE11">
        <f>IF(AND('R'!$G14&lt;BE$4,'R'!$H16&gt;BE$4),1,0)</f>
        <v/>
      </c>
      <c r="BF11">
        <f>IF(AND('R'!$G14&lt;BF$4,'R'!$H16&gt;BF$4),1,0)</f>
        <v/>
      </c>
      <c r="BG11">
        <f>IF(AND('R'!$G14&lt;BG$4,'R'!$H16&gt;BG$4),1,0)</f>
        <v/>
      </c>
      <c r="BH11">
        <f>IF(AND('R'!$G14&lt;BH$4,'R'!$H16&gt;BH$4),1,0)</f>
        <v/>
      </c>
      <c r="BI11">
        <f>IF(AND('R'!$G14&lt;BI$4,'R'!$H16&gt;BI$4),1,0)</f>
        <v/>
      </c>
      <c r="BJ11">
        <f>IF(AND('R'!$G14&lt;BJ$4,'R'!$H16&gt;BJ$4),1,0)</f>
        <v/>
      </c>
      <c r="BK11">
        <f>IF(AND('R'!$G14&lt;BK$4,'R'!$H16&gt;BK$4),1,0)</f>
        <v/>
      </c>
      <c r="BL11">
        <f>IF(AND('R'!$G14&lt;BL$4,'R'!$H16&gt;BL$4),1,0)</f>
        <v/>
      </c>
      <c r="BM11">
        <f>IF(AND('R'!$G14&lt;BM$4,'R'!$H16&gt;BM$4),1,0)</f>
        <v/>
      </c>
      <c r="BN11">
        <f>IF(AND('R'!$G14&lt;BN$4,'R'!$H16&gt;BN$4),1,0)</f>
        <v/>
      </c>
      <c r="BO11">
        <f>IF(AND('R'!$G14&lt;BO$4,'R'!$H16&gt;BO$4),1,0)</f>
        <v/>
      </c>
      <c r="BP11">
        <f>IF(AND('R'!$G14&lt;BP$4,'R'!$H16&gt;BP$4),1,0)</f>
        <v/>
      </c>
      <c r="BQ11">
        <f>IF(AND('R'!$G14&lt;BQ$4,'R'!$H16&gt;BQ$4),1,0)</f>
        <v/>
      </c>
      <c r="BR11">
        <f>IF(AND('R'!$G14&lt;BR$4,'R'!$H16&gt;BR$4),1,0)</f>
        <v/>
      </c>
      <c r="BS11">
        <f>IF(AND('R'!$G14&lt;BS$4,'R'!$H16&gt;BS$4),1,0)</f>
        <v/>
      </c>
      <c r="BT11">
        <f>IF(AND('R'!$G14&lt;BT$4,'R'!$H16&gt;BT$4),1,0)</f>
        <v/>
      </c>
      <c r="BU11">
        <f>IF(AND('R'!$G14&lt;BU$4,'R'!$H16&gt;BU$4),1,0)</f>
        <v/>
      </c>
      <c r="BV11">
        <f>IF(AND('R'!$G14&lt;BV$4,'R'!$H16&gt;BV$4),1,0)</f>
        <v/>
      </c>
      <c r="BW11">
        <f>IF(AND('R'!$G14&lt;BW$4,'R'!$H16&gt;BW$4),1,0)</f>
        <v/>
      </c>
      <c r="BX11">
        <f>IF(AND('R'!$G14&lt;BX$4,'R'!$H16&gt;BX$4),1,0)</f>
        <v/>
      </c>
      <c r="BY11">
        <f>IF(AND('R'!$G14&lt;BY$4,'R'!$H16&gt;BY$4),1,0)</f>
        <v/>
      </c>
      <c r="BZ11">
        <f>IF(AND('R'!$G14&lt;BZ$4,'R'!$H16&gt;BZ$4),1,0)</f>
        <v/>
      </c>
      <c r="CA11">
        <f>IF(AND('R'!$G14&lt;CA$4,'R'!$H16&gt;CA$4),1,0)</f>
        <v/>
      </c>
      <c r="CB11">
        <f>IF(AND('R'!$G14&lt;CB$4,'R'!$H16&gt;CB$4),1,0)</f>
        <v/>
      </c>
      <c r="CC11">
        <f>IF(AND('R'!$G14&lt;CC$4,'R'!$H16&gt;CC$4),1,0)</f>
        <v/>
      </c>
      <c r="CD11">
        <f>IF(AND('R'!$G14&lt;CD$4,'R'!$H16&gt;CD$4),1,0)</f>
        <v/>
      </c>
      <c r="CE11">
        <f>IF(AND('R'!$G14&lt;CE$4,'R'!$H16&gt;CE$4),1,0)</f>
        <v/>
      </c>
      <c r="CF11">
        <f>IF(AND('R'!$G14&lt;CF$4,'R'!$H16&gt;CF$4),1,0)</f>
        <v/>
      </c>
      <c r="CG11">
        <f>IF(AND('R'!$G14&lt;CG$4,'R'!$H16&gt;CG$4),1,0)</f>
        <v/>
      </c>
      <c r="CH11">
        <f>IF(AND('R'!$G14&lt;CH$4,'R'!$H16&gt;CH$4),1,0)</f>
        <v/>
      </c>
      <c r="CI11">
        <f>IF(AND('R'!$G14&lt;CI$4,'R'!$H16&gt;CI$4),1,0)</f>
        <v/>
      </c>
      <c r="CJ11">
        <f>IF(AND('R'!$G14&lt;CJ$4,'R'!$H16&gt;CJ$4),1,0)</f>
        <v/>
      </c>
      <c r="CK11">
        <f>IF(AND('R'!$G14&lt;CK$4,'R'!$H16&gt;CK$4),1,0)</f>
        <v/>
      </c>
      <c r="CL11">
        <f>IF(AND('R'!$G14&lt;CL$4,'R'!$H16&gt;CL$4),1,0)</f>
        <v/>
      </c>
      <c r="CM11">
        <f>IF(AND('R'!$G14&lt;CM$4,'R'!$H16&gt;CM$4),1,0)</f>
        <v/>
      </c>
      <c r="CN11">
        <f>IF(AND('R'!$G14&lt;CN$4,'R'!$H16&gt;CN$4),1,0)</f>
        <v/>
      </c>
      <c r="CO11">
        <f>IF(AND('R'!$G14&lt;CO$4,'R'!$H16&gt;CO$4),1,0)</f>
        <v/>
      </c>
      <c r="CP11">
        <f>IF(AND('R'!$G14&lt;CP$4,'R'!$H16&gt;CP$4),1,0)</f>
        <v/>
      </c>
      <c r="CQ11">
        <f>IF(AND('R'!$G14&lt;CQ$4,'R'!$H16&gt;CQ$4),1,0)</f>
        <v/>
      </c>
      <c r="CR11">
        <f>IF(AND('R'!$G14&lt;CR$4,'R'!$H16&gt;CR$4),1,0)</f>
        <v/>
      </c>
      <c r="CS11">
        <f>IF(AND('R'!$G14&lt;CS$4,'R'!$H16&gt;CS$4),1,0)</f>
        <v/>
      </c>
      <c r="CT11">
        <f>IF(AND('R'!$G14&lt;CT$4,'R'!$H16&gt;CT$4),1,0)</f>
        <v/>
      </c>
      <c r="CU11">
        <f>IF(AND('R'!$G14&lt;CU$4,'R'!$H16&gt;CU$4),1,0)</f>
        <v/>
      </c>
      <c r="CV11">
        <f>IF(AND('R'!$G14&lt;CV$4,'R'!$H16&gt;CV$4),1,0)</f>
        <v/>
      </c>
      <c r="CW11">
        <f>IF(AND('R'!$G14&lt;CW$4,'R'!$H16&gt;CW$4),1,0)</f>
        <v/>
      </c>
      <c r="CX11">
        <f>IF(AND('R'!$G14&lt;CX$4,'R'!$H16&gt;CX$4),1,0)</f>
        <v/>
      </c>
      <c r="CY11">
        <f>IF(AND('R'!$G14&lt;CY$4,'R'!$H16&gt;CY$4),1,0)</f>
        <v/>
      </c>
      <c r="CZ11">
        <f>IF(AND('R'!$G14&lt;CZ$4,'R'!$H16&gt;CZ$4),1,0)</f>
        <v/>
      </c>
      <c r="DA11">
        <f>IF(AND('R'!$G14&lt;DA$4,'R'!$H16&gt;DA$4),1,0)</f>
        <v/>
      </c>
      <c r="DB11">
        <f>IF(AND('R'!$G14&lt;DB$4,'R'!$H16&gt;DB$4),1,0)</f>
        <v/>
      </c>
      <c r="DC11">
        <f>IF(AND('R'!$G14&lt;DC$4,'R'!$H16&gt;DC$4),1,0)</f>
        <v/>
      </c>
      <c r="DD11">
        <f>IF(AND('R'!$G14&lt;DD$4,'R'!$H16&gt;DD$4),1,0)</f>
        <v/>
      </c>
      <c r="DE11">
        <f>IF(AND('R'!$G14&lt;DE$4,'R'!$H16&gt;DE$4),1,0)</f>
        <v/>
      </c>
      <c r="DF11">
        <f>IF(AND('R'!$G14&lt;DF$4,'R'!$H16&gt;DF$4),1,0)</f>
        <v/>
      </c>
      <c r="DG11">
        <f>IF(AND('R'!$G14&lt;DG$4,'R'!$H16&gt;DG$4),1,0)</f>
        <v/>
      </c>
      <c r="DH11">
        <f>IF(AND('R'!$G14&lt;DH$4,'R'!$H16&gt;DH$4),1,0)</f>
        <v/>
      </c>
      <c r="DI11">
        <f>IF(AND('R'!$G14&lt;DI$4,'R'!$H16&gt;DI$4),1,0)</f>
        <v/>
      </c>
      <c r="DJ11">
        <f>IF(AND('R'!$G14&lt;DJ$4,'R'!$H16&gt;DJ$4),1,0)</f>
        <v/>
      </c>
      <c r="DK11">
        <f>IF(AND('R'!$G14&lt;DK$4,'R'!$H16&gt;DK$4),1,0)</f>
        <v/>
      </c>
      <c r="DL11">
        <f>IF(AND('R'!$G14&lt;DL$4,'R'!$H16&gt;DL$4),1,0)</f>
        <v/>
      </c>
      <c r="DM11">
        <f>IF(AND('R'!$G14&lt;DM$4,'R'!$H16&gt;DM$4),1,0)</f>
        <v/>
      </c>
      <c r="DN11">
        <f>IF(AND('R'!$G14&lt;DN$4,'R'!$H16&gt;DN$4),1,0)</f>
        <v/>
      </c>
      <c r="DO11">
        <f>IF(AND('R'!$G14&lt;DO$4,'R'!$H16&gt;DO$4),1,0)</f>
        <v/>
      </c>
      <c r="DP11">
        <f>IF(AND('R'!$G14&lt;DP$4,'R'!$H16&gt;DP$4),1,0)</f>
        <v/>
      </c>
      <c r="DQ11">
        <f>IF(AND('R'!$G14&lt;DQ$4,'R'!$H16&gt;DQ$4),1,0)</f>
        <v/>
      </c>
      <c r="DR11">
        <f>IF(AND('R'!$G14&lt;DR$4,'R'!$H16&gt;DR$4),1,0)</f>
        <v/>
      </c>
      <c r="DS11">
        <f>IF(AND('R'!$G14&lt;DS$4,'R'!$H16&gt;DS$4),1,0)</f>
        <v/>
      </c>
      <c r="DT11">
        <f>IF(AND('R'!$G14&lt;DT$4,'R'!$H16&gt;DT$4),1,0)</f>
        <v/>
      </c>
      <c r="DU11">
        <f>IF(AND('R'!$G14&lt;DU$4,'R'!$H16&gt;DU$4),1,0)</f>
        <v/>
      </c>
      <c r="DV11">
        <f>IF(AND('R'!$G14&lt;DV$4,'R'!$H16&gt;DV$4),1,0)</f>
        <v/>
      </c>
      <c r="DW11">
        <f>IF(AND('R'!$G14&lt;DW$4,'R'!$H16&gt;DW$4),1,0)</f>
        <v/>
      </c>
      <c r="DX11">
        <f>IF(AND('R'!$G14&lt;DX$4,'R'!$H16&gt;DX$4),1,0)</f>
        <v/>
      </c>
      <c r="DY11">
        <f>IF(AND('R'!$G14&lt;DY$4,'R'!$H16&gt;DY$4),1,0)</f>
        <v/>
      </c>
      <c r="DZ11">
        <f>IF(AND('R'!$G14&lt;DZ$4,'R'!$H16&gt;DZ$4),1,0)</f>
        <v/>
      </c>
      <c r="EA11">
        <f>IF(AND('R'!$G14&lt;EA$4,'R'!$H16&gt;EA$4),1,0)</f>
        <v/>
      </c>
      <c r="EB11">
        <f>IF(AND('R'!$G14&lt;EB$4,'R'!$H16&gt;EB$4),1,0)</f>
        <v/>
      </c>
      <c r="EC11">
        <f>IF(AND('R'!$G14&lt;EC$4,'R'!$H16&gt;EC$4),1,0)</f>
        <v/>
      </c>
      <c r="ED11">
        <f>IF(AND('R'!$G14&lt;ED$4,'R'!$H16&gt;ED$4),1,0)</f>
        <v/>
      </c>
      <c r="EE11">
        <f>IF(AND('R'!$G14&lt;EE$4,'R'!$H16&gt;EE$4),1,0)</f>
        <v/>
      </c>
      <c r="EF11">
        <f>IF(AND('R'!$G14&lt;EF$4,'R'!$H16&gt;EF$4),1,0)</f>
        <v/>
      </c>
      <c r="EG11">
        <f>IF(AND('R'!$G14&lt;EG$4,'R'!$H16&gt;EG$4),1,0)</f>
        <v/>
      </c>
      <c r="EH11">
        <f>IF(AND('R'!$G14&lt;EH$4,'R'!$H16&gt;EH$4),1,0)</f>
        <v/>
      </c>
      <c r="EI11">
        <f>IF(AND('R'!$G14&lt;EI$4,'R'!$H16&gt;EI$4),1,0)</f>
        <v/>
      </c>
      <c r="EJ11">
        <f>IF(AND('R'!$G14&lt;EJ$4,'R'!$H16&gt;EJ$4),1,0)</f>
        <v/>
      </c>
      <c r="EK11">
        <f>IF(AND('R'!$G14&lt;EK$4,'R'!$H16&gt;EK$4),1,0)</f>
        <v/>
      </c>
      <c r="EL11">
        <f>IF(AND('R'!$G14&lt;EL$4,'R'!$H16&gt;EL$4),1,0)</f>
        <v/>
      </c>
      <c r="EM11">
        <f>IF(AND('R'!$G14&lt;EM$4,'R'!$H16&gt;EM$4),1,0)</f>
        <v/>
      </c>
      <c r="EN11">
        <f>IF(AND('R'!$G14&lt;EN$4,'R'!$H16&gt;EN$4),1,0)</f>
        <v/>
      </c>
      <c r="EO11">
        <f>IF(AND('R'!$G14&lt;EO$4,'R'!$H16&gt;EO$4),1,0)</f>
        <v/>
      </c>
      <c r="EP11">
        <f>IF(AND('R'!$G14&lt;EP$4,'R'!$H16&gt;EP$4),1,0)</f>
        <v/>
      </c>
      <c r="EQ11">
        <f>IF(AND('R'!$G14&lt;EQ$4,'R'!$H16&gt;EQ$4),1,0)</f>
        <v/>
      </c>
    </row>
    <row r="12">
      <c r="A12" s="43" t="n">
        <v>1</v>
      </c>
      <c r="B12" s="44" t="n">
        <v>8</v>
      </c>
      <c r="C12">
        <f>IF(AND('R'!$J4&lt;C$4,'R'!$K3&gt;C$4),1,0)</f>
        <v/>
      </c>
      <c r="D12">
        <f>IF(AND('R'!$J4&lt;D$4,'R'!$K3&gt;D$4),1,0)</f>
        <v/>
      </c>
      <c r="E12">
        <f>IF(AND('R'!$J4&lt;E$4,'R'!$K3&gt;E$4),1,0)</f>
        <v/>
      </c>
      <c r="F12">
        <f>IF(AND('R'!$J4&lt;F$4,'R'!$K3&gt;F$4),1,0)</f>
        <v/>
      </c>
      <c r="G12">
        <f>IF(AND('R'!$J4&lt;G$4,'R'!$K3&gt;G$4),1,0)</f>
        <v/>
      </c>
      <c r="H12">
        <f>IF(AND('R'!$J4&lt;H$4,'R'!$K3&gt;H$4),1,0)</f>
        <v/>
      </c>
      <c r="I12">
        <f>IF(AND('R'!$J4&lt;I$4,'R'!$K3&gt;I$4),1,0)</f>
        <v/>
      </c>
      <c r="J12">
        <f>IF(AND('R'!$J4&lt;J$4,'R'!$K3&gt;J$4),1,0)</f>
        <v/>
      </c>
      <c r="K12">
        <f>IF(AND('R'!$J4&lt;K$4,'R'!$K3&gt;K$4),1,0)</f>
        <v/>
      </c>
      <c r="L12">
        <f>IF(AND('R'!$J4&lt;L$4,'R'!$K3&gt;L$4),1,0)</f>
        <v/>
      </c>
      <c r="M12">
        <f>IF(AND('R'!$J4&lt;M$4,'R'!$K3&gt;M$4),1,0)</f>
        <v/>
      </c>
      <c r="N12">
        <f>IF(AND('R'!$J4&lt;N$4,'R'!$K3&gt;N$4),1,0)</f>
        <v/>
      </c>
      <c r="O12">
        <f>IF(AND('R'!$J4&lt;O$4,'R'!$K3&gt;O$4),1,0)</f>
        <v/>
      </c>
      <c r="P12">
        <f>IF(AND('R'!$J4&lt;P$4,'R'!$K3&gt;P$4),1,0)</f>
        <v/>
      </c>
      <c r="Q12">
        <f>IF(AND('R'!$J4&lt;Q$4,'R'!$K3&gt;Q$4),1,0)</f>
        <v/>
      </c>
      <c r="R12">
        <f>IF(AND('R'!$J4&lt;R$4,'R'!$K3&gt;R$4),1,0)</f>
        <v/>
      </c>
      <c r="S12">
        <f>IF(AND('R'!$J4&lt;S$4,'R'!$K3&gt;S$4),1,0)</f>
        <v/>
      </c>
      <c r="T12">
        <f>IF(AND('R'!$J4&lt;T$4,'R'!$K3&gt;T$4),1,0)</f>
        <v/>
      </c>
      <c r="U12">
        <f>IF(AND('R'!$J4&lt;U$4,'R'!$K3&gt;U$4),1,0)</f>
        <v/>
      </c>
      <c r="V12">
        <f>IF(AND('R'!$J4&lt;V$4,'R'!$K3&gt;V$4),1,0)</f>
        <v/>
      </c>
      <c r="W12">
        <f>IF(AND('R'!$J4&lt;W$4,'R'!$K3&gt;W$4),1,0)</f>
        <v/>
      </c>
      <c r="X12">
        <f>IF(AND('R'!$J4&lt;X$4,'R'!$K3&gt;X$4),1,0)</f>
        <v/>
      </c>
      <c r="Y12">
        <f>IF(AND('R'!$J4&lt;Y$4,'R'!$K3&gt;Y$4),1,0)</f>
        <v/>
      </c>
      <c r="Z12">
        <f>IF(AND('R'!$J4&lt;Z$4,'R'!$K3&gt;Z$4),1,0)</f>
        <v/>
      </c>
      <c r="AA12">
        <f>IF(AND('R'!$J4&lt;AA$4,'R'!$K3&gt;AA$4),1,0)</f>
        <v/>
      </c>
      <c r="AB12">
        <f>IF(AND('R'!$J4&lt;AB$4,'R'!$K3&gt;AB$4),1,0)</f>
        <v/>
      </c>
      <c r="AC12">
        <f>IF(AND('R'!$J4&lt;AC$4,'R'!$K3&gt;AC$4),1,0)</f>
        <v/>
      </c>
      <c r="AD12">
        <f>IF(AND('R'!$J4&lt;AD$4,'R'!$K3&gt;AD$4),1,0)</f>
        <v/>
      </c>
      <c r="AE12">
        <f>IF(AND('R'!$J4&lt;AE$4,'R'!$K3&gt;AE$4),1,0)</f>
        <v/>
      </c>
      <c r="AF12">
        <f>IF(AND('R'!$J4&lt;AF$4,'R'!$K3&gt;AF$4),1,0)</f>
        <v/>
      </c>
      <c r="AG12">
        <f>IF(AND('R'!$J4&lt;AG$4,'R'!$K3&gt;AG$4),1,0)</f>
        <v/>
      </c>
      <c r="AH12">
        <f>IF(AND('R'!$J4&lt;AH$4,'R'!$K3&gt;AH$4),1,0)</f>
        <v/>
      </c>
      <c r="AI12">
        <f>IF(AND('R'!$J4&lt;AI$4,'R'!$K3&gt;AI$4),1,0)</f>
        <v/>
      </c>
      <c r="AJ12">
        <f>IF(AND('R'!$J4&lt;AJ$4,'R'!$K3&gt;AJ$4),1,0)</f>
        <v/>
      </c>
      <c r="AK12">
        <f>IF(AND('R'!$J4&lt;AK$4,'R'!$K3&gt;AK$4),1,0)</f>
        <v/>
      </c>
      <c r="AL12">
        <f>IF(AND('R'!$J4&lt;AL$4,'R'!$K3&gt;AL$4),1,0)</f>
        <v/>
      </c>
      <c r="AM12">
        <f>IF(AND('R'!$J4&lt;AM$4,'R'!$K3&gt;AM$4),1,0)</f>
        <v/>
      </c>
      <c r="AN12">
        <f>IF(AND('R'!$J4&lt;AN$4,'R'!$K3&gt;AN$4),1,0)</f>
        <v/>
      </c>
      <c r="AO12">
        <f>IF(AND('R'!$J4&lt;AO$4,'R'!$K3&gt;AO$4),1,0)</f>
        <v/>
      </c>
      <c r="AP12">
        <f>IF(AND('R'!$J4&lt;AP$4,'R'!$K3&gt;AP$4),1,0)</f>
        <v/>
      </c>
      <c r="AQ12">
        <f>IF(AND('R'!$J4&lt;AQ$4,'R'!$K3&gt;AQ$4),1,0)</f>
        <v/>
      </c>
      <c r="AR12">
        <f>IF(AND('R'!$J4&lt;AR$4,'R'!$K3&gt;AR$4),1,0)</f>
        <v/>
      </c>
      <c r="AS12">
        <f>IF(AND('R'!$J4&lt;AS$4,'R'!$K3&gt;AS$4),1,0)</f>
        <v/>
      </c>
      <c r="AT12">
        <f>IF(AND('R'!$J4&lt;AT$4,'R'!$K3&gt;AT$4),1,0)</f>
        <v/>
      </c>
      <c r="AU12">
        <f>IF(AND('R'!$J4&lt;AU$4,'R'!$K3&gt;AU$4),1,0)</f>
        <v/>
      </c>
      <c r="AV12">
        <f>IF(AND('R'!$J4&lt;AV$4,'R'!$K3&gt;AV$4),1,0)</f>
        <v/>
      </c>
      <c r="AW12">
        <f>IF(AND('R'!$J4&lt;AW$4,'R'!$K3&gt;AW$4),1,0)</f>
        <v/>
      </c>
      <c r="AX12">
        <f>IF(AND('R'!$J4&lt;AX$4,'R'!$K3&gt;AX$4),1,0)</f>
        <v/>
      </c>
      <c r="AY12">
        <f>IF(AND('R'!$J4&lt;AY$4,'R'!$K3&gt;AY$4),1,0)</f>
        <v/>
      </c>
      <c r="AZ12">
        <f>IF(AND('R'!$J4&lt;AZ$4,'R'!$K3&gt;AZ$4),1,0)</f>
        <v/>
      </c>
      <c r="BA12">
        <f>IF(AND('R'!$J4&lt;BA$4,'R'!$K3&gt;BA$4),1,0)</f>
        <v/>
      </c>
      <c r="BB12">
        <f>IF(AND('R'!$J4&lt;BB$4,'R'!$K3&gt;BB$4),1,0)</f>
        <v/>
      </c>
      <c r="BC12">
        <f>IF(AND('R'!$J4&lt;BC$4,'R'!$K3&gt;BC$4),1,0)</f>
        <v/>
      </c>
      <c r="BD12">
        <f>IF(AND('R'!$J4&lt;BD$4,'R'!$K3&gt;BD$4),1,0)</f>
        <v/>
      </c>
      <c r="BE12">
        <f>IF(AND('R'!$J4&lt;BE$4,'R'!$K3&gt;BE$4),1,0)</f>
        <v/>
      </c>
      <c r="BF12">
        <f>IF(AND('R'!$J4&lt;BF$4,'R'!$K3&gt;BF$4),1,0)</f>
        <v/>
      </c>
      <c r="BG12">
        <f>IF(AND('R'!$J4&lt;BG$4,'R'!$K3&gt;BG$4),1,0)</f>
        <v/>
      </c>
      <c r="BH12">
        <f>IF(AND('R'!$J4&lt;BH$4,'R'!$K3&gt;BH$4),1,0)</f>
        <v/>
      </c>
      <c r="BI12">
        <f>IF(AND('R'!$J4&lt;BI$4,'R'!$K3&gt;BI$4),1,0)</f>
        <v/>
      </c>
      <c r="BJ12">
        <f>IF(AND('R'!$J4&lt;BJ$4,'R'!$K3&gt;BJ$4),1,0)</f>
        <v/>
      </c>
      <c r="BK12">
        <f>IF(AND('R'!$J4&lt;BK$4,'R'!$K3&gt;BK$4),1,0)</f>
        <v/>
      </c>
      <c r="BL12">
        <f>IF(AND('R'!$J4&lt;BL$4,'R'!$K3&gt;BL$4),1,0)</f>
        <v/>
      </c>
      <c r="BM12">
        <f>IF(AND('R'!$J4&lt;BM$4,'R'!$K3&gt;BM$4),1,0)</f>
        <v/>
      </c>
      <c r="BN12">
        <f>IF(AND('R'!$J4&lt;BN$4,'R'!$K3&gt;BN$4),1,0)</f>
        <v/>
      </c>
      <c r="BO12">
        <f>IF(AND('R'!$J4&lt;BO$4,'R'!$K3&gt;BO$4),1,0)</f>
        <v/>
      </c>
      <c r="BP12">
        <f>IF(AND('R'!$J4&lt;BP$4,'R'!$K3&gt;BP$4),1,0)</f>
        <v/>
      </c>
      <c r="BQ12">
        <f>IF(AND('R'!$J4&lt;BQ$4,'R'!$K3&gt;BQ$4),1,0)</f>
        <v/>
      </c>
      <c r="BR12">
        <f>IF(AND('R'!$J4&lt;BR$4,'R'!$K3&gt;BR$4),1,0)</f>
        <v/>
      </c>
      <c r="BS12">
        <f>IF(AND('R'!$J4&lt;BS$4,'R'!$K3&gt;BS$4),1,0)</f>
        <v/>
      </c>
      <c r="BT12">
        <f>IF(AND('R'!$J4&lt;BT$4,'R'!$K3&gt;BT$4),1,0)</f>
        <v/>
      </c>
      <c r="BU12">
        <f>IF(AND('R'!$J4&lt;BU$4,'R'!$K3&gt;BU$4),1,0)</f>
        <v/>
      </c>
      <c r="BV12">
        <f>IF(AND('R'!$J4&lt;BV$4,'R'!$K3&gt;BV$4),1,0)</f>
        <v/>
      </c>
      <c r="BW12">
        <f>IF(AND('R'!$J4&lt;BW$4,'R'!$K3&gt;BW$4),1,0)</f>
        <v/>
      </c>
      <c r="BX12">
        <f>IF(AND('R'!$J4&lt;BX$4,'R'!$K3&gt;BX$4),1,0)</f>
        <v/>
      </c>
      <c r="BY12">
        <f>IF(AND('R'!$J4&lt;BY$4,'R'!$K3&gt;BY$4),1,0)</f>
        <v/>
      </c>
      <c r="BZ12">
        <f>IF(AND('R'!$J4&lt;BZ$4,'R'!$K3&gt;BZ$4),1,0)</f>
        <v/>
      </c>
      <c r="CA12">
        <f>IF(AND('R'!$J4&lt;CA$4,'R'!$K3&gt;CA$4),1,0)</f>
        <v/>
      </c>
      <c r="CB12">
        <f>IF(AND('R'!$J4&lt;CB$4,'R'!$K3&gt;CB$4),1,0)</f>
        <v/>
      </c>
      <c r="CC12">
        <f>IF(AND('R'!$J4&lt;CC$4,'R'!$K3&gt;CC$4),1,0)</f>
        <v/>
      </c>
      <c r="CD12">
        <f>IF(AND('R'!$J4&lt;CD$4,'R'!$K3&gt;CD$4),1,0)</f>
        <v/>
      </c>
      <c r="CE12">
        <f>IF(AND('R'!$J4&lt;CE$4,'R'!$K3&gt;CE$4),1,0)</f>
        <v/>
      </c>
      <c r="CF12">
        <f>IF(AND('R'!$J4&lt;CF$4,'R'!$K3&gt;CF$4),1,0)</f>
        <v/>
      </c>
      <c r="CG12">
        <f>IF(AND('R'!$J4&lt;CG$4,'R'!$K3&gt;CG$4),1,0)</f>
        <v/>
      </c>
      <c r="CH12">
        <f>IF(AND('R'!$J4&lt;CH$4,'R'!$K3&gt;CH$4),1,0)</f>
        <v/>
      </c>
      <c r="CI12">
        <f>IF(AND('R'!$J4&lt;CI$4,'R'!$K3&gt;CI$4),1,0)</f>
        <v/>
      </c>
      <c r="CJ12">
        <f>IF(AND('R'!$J4&lt;CJ$4,'R'!$K3&gt;CJ$4),1,0)</f>
        <v/>
      </c>
      <c r="CK12">
        <f>IF(AND('R'!$J4&lt;CK$4,'R'!$K3&gt;CK$4),1,0)</f>
        <v/>
      </c>
      <c r="CL12">
        <f>IF(AND('R'!$J4&lt;CL$4,'R'!$K3&gt;CL$4),1,0)</f>
        <v/>
      </c>
      <c r="CM12">
        <f>IF(AND('R'!$J4&lt;CM$4,'R'!$K3&gt;CM$4),1,0)</f>
        <v/>
      </c>
      <c r="CN12">
        <f>IF(AND('R'!$J4&lt;CN$4,'R'!$K3&gt;CN$4),1,0)</f>
        <v/>
      </c>
      <c r="CO12">
        <f>IF(AND('R'!$J4&lt;CO$4,'R'!$K3&gt;CO$4),1,0)</f>
        <v/>
      </c>
      <c r="CP12">
        <f>IF(AND('R'!$J4&lt;CP$4,'R'!$K3&gt;CP$4),1,0)</f>
        <v/>
      </c>
      <c r="CQ12">
        <f>IF(AND('R'!$J4&lt;CQ$4,'R'!$K3&gt;CQ$4),1,0)</f>
        <v/>
      </c>
      <c r="CR12">
        <f>IF(AND('R'!$J4&lt;CR$4,'R'!$K3&gt;CR$4),1,0)</f>
        <v/>
      </c>
      <c r="CS12">
        <f>IF(AND('R'!$J4&lt;CS$4,'R'!$K3&gt;CS$4),1,0)</f>
        <v/>
      </c>
      <c r="CT12">
        <f>IF(AND('R'!$J4&lt;CT$4,'R'!$K3&gt;CT$4),1,0)</f>
        <v/>
      </c>
      <c r="CU12">
        <f>IF(AND('R'!$J4&lt;CU$4,'R'!$K3&gt;CU$4),1,0)</f>
        <v/>
      </c>
      <c r="CV12">
        <f>IF(AND('R'!$J4&lt;CV$4,'R'!$K3&gt;CV$4),1,0)</f>
        <v/>
      </c>
      <c r="CW12">
        <f>IF(AND('R'!$J4&lt;CW$4,'R'!$K3&gt;CW$4),1,0)</f>
        <v/>
      </c>
      <c r="CX12">
        <f>IF(AND('R'!$J4&lt;CX$4,'R'!$K3&gt;CX$4),1,0)</f>
        <v/>
      </c>
      <c r="CY12">
        <f>IF(AND('R'!$J4&lt;CY$4,'R'!$K3&gt;CY$4),1,0)</f>
        <v/>
      </c>
      <c r="CZ12">
        <f>IF(AND('R'!$J4&lt;CZ$4,'R'!$K3&gt;CZ$4),1,0)</f>
        <v/>
      </c>
      <c r="DA12">
        <f>IF(AND('R'!$J4&lt;DA$4,'R'!$K3&gt;DA$4),1,0)</f>
        <v/>
      </c>
      <c r="DB12">
        <f>IF(AND('R'!$J4&lt;DB$4,'R'!$K3&gt;DB$4),1,0)</f>
        <v/>
      </c>
      <c r="DC12">
        <f>IF(AND('R'!$J4&lt;DC$4,'R'!$K3&gt;DC$4),1,0)</f>
        <v/>
      </c>
      <c r="DD12">
        <f>IF(AND('R'!$J4&lt;DD$4,'R'!$K3&gt;DD$4),1,0)</f>
        <v/>
      </c>
      <c r="DE12">
        <f>IF(AND('R'!$J4&lt;DE$4,'R'!$K3&gt;DE$4),1,0)</f>
        <v/>
      </c>
      <c r="DF12">
        <f>IF(AND('R'!$J4&lt;DF$4,'R'!$K3&gt;DF$4),1,0)</f>
        <v/>
      </c>
      <c r="DG12">
        <f>IF(AND('R'!$J4&lt;DG$4,'R'!$K3&gt;DG$4),1,0)</f>
        <v/>
      </c>
      <c r="DH12">
        <f>IF(AND('R'!$J4&lt;DH$4,'R'!$K3&gt;DH$4),1,0)</f>
        <v/>
      </c>
      <c r="DI12">
        <f>IF(AND('R'!$J4&lt;DI$4,'R'!$K3&gt;DI$4),1,0)</f>
        <v/>
      </c>
      <c r="DJ12">
        <f>IF(AND('R'!$J4&lt;DJ$4,'R'!$K3&gt;DJ$4),1,0)</f>
        <v/>
      </c>
      <c r="DK12">
        <f>IF(AND('R'!$J4&lt;DK$4,'R'!$K3&gt;DK$4),1,0)</f>
        <v/>
      </c>
      <c r="DL12">
        <f>IF(AND('R'!$J4&lt;DL$4,'R'!$K3&gt;DL$4),1,0)</f>
        <v/>
      </c>
      <c r="DM12">
        <f>IF(AND('R'!$J4&lt;DM$4,'R'!$K3&gt;DM$4),1,0)</f>
        <v/>
      </c>
      <c r="DN12">
        <f>IF(AND('R'!$J4&lt;DN$4,'R'!$K3&gt;DN$4),1,0)</f>
        <v/>
      </c>
      <c r="DO12">
        <f>IF(AND('R'!$J4&lt;DO$4,'R'!$K3&gt;DO$4),1,0)</f>
        <v/>
      </c>
      <c r="DP12">
        <f>IF(AND('R'!$J4&lt;DP$4,'R'!$K3&gt;DP$4),1,0)</f>
        <v/>
      </c>
      <c r="DQ12">
        <f>IF(AND('R'!$J4&lt;DQ$4,'R'!$K3&gt;DQ$4),1,0)</f>
        <v/>
      </c>
      <c r="DR12">
        <f>IF(AND('R'!$J4&lt;DR$4,'R'!$K3&gt;DR$4),1,0)</f>
        <v/>
      </c>
      <c r="DS12">
        <f>IF(AND('R'!$J4&lt;DS$4,'R'!$K3&gt;DS$4),1,0)</f>
        <v/>
      </c>
      <c r="DT12">
        <f>IF(AND('R'!$J4&lt;DT$4,'R'!$K3&gt;DT$4),1,0)</f>
        <v/>
      </c>
      <c r="DU12">
        <f>IF(AND('R'!$J4&lt;DU$4,'R'!$K3&gt;DU$4),1,0)</f>
        <v/>
      </c>
      <c r="DV12">
        <f>IF(AND('R'!$J4&lt;DV$4,'R'!$K3&gt;DV$4),1,0)</f>
        <v/>
      </c>
      <c r="DW12">
        <f>IF(AND('R'!$J4&lt;DW$4,'R'!$K3&gt;DW$4),1,0)</f>
        <v/>
      </c>
      <c r="DX12">
        <f>IF(AND('R'!$J4&lt;DX$4,'R'!$K3&gt;DX$4),1,0)</f>
        <v/>
      </c>
      <c r="DY12">
        <f>IF(AND('R'!$J4&lt;DY$4,'R'!$K3&gt;DY$4),1,0)</f>
        <v/>
      </c>
      <c r="DZ12">
        <f>IF(AND('R'!$J4&lt;DZ$4,'R'!$K3&gt;DZ$4),1,0)</f>
        <v/>
      </c>
      <c r="EA12">
        <f>IF(AND('R'!$J4&lt;EA$4,'R'!$K3&gt;EA$4),1,0)</f>
        <v/>
      </c>
      <c r="EB12">
        <f>IF(AND('R'!$J4&lt;EB$4,'R'!$K3&gt;EB$4),1,0)</f>
        <v/>
      </c>
      <c r="EC12">
        <f>IF(AND('R'!$J4&lt;EC$4,'R'!$K3&gt;EC$4),1,0)</f>
        <v/>
      </c>
      <c r="ED12">
        <f>IF(AND('R'!$J4&lt;ED$4,'R'!$K3&gt;ED$4),1,0)</f>
        <v/>
      </c>
      <c r="EE12">
        <f>IF(AND('R'!$J4&lt;EE$4,'R'!$K3&gt;EE$4),1,0)</f>
        <v/>
      </c>
      <c r="EF12">
        <f>IF(AND('R'!$J4&lt;EF$4,'R'!$K3&gt;EF$4),1,0)</f>
        <v/>
      </c>
      <c r="EG12">
        <f>IF(AND('R'!$J4&lt;EG$4,'R'!$K3&gt;EG$4),1,0)</f>
        <v/>
      </c>
      <c r="EH12">
        <f>IF(AND('R'!$J4&lt;EH$4,'R'!$K3&gt;EH$4),1,0)</f>
        <v/>
      </c>
      <c r="EI12">
        <f>IF(AND('R'!$J4&lt;EI$4,'R'!$K3&gt;EI$4),1,0)</f>
        <v/>
      </c>
      <c r="EJ12">
        <f>IF(AND('R'!$J4&lt;EJ$4,'R'!$K3&gt;EJ$4),1,0)</f>
        <v/>
      </c>
      <c r="EK12">
        <f>IF(AND('R'!$J4&lt;EK$4,'R'!$K3&gt;EK$4),1,0)</f>
        <v/>
      </c>
      <c r="EL12">
        <f>IF(AND('R'!$J4&lt;EL$4,'R'!$K3&gt;EL$4),1,0)</f>
        <v/>
      </c>
      <c r="EM12">
        <f>IF(AND('R'!$J4&lt;EM$4,'R'!$K3&gt;EM$4),1,0)</f>
        <v/>
      </c>
      <c r="EN12">
        <f>IF(AND('R'!$J4&lt;EN$4,'R'!$K3&gt;EN$4),1,0)</f>
        <v/>
      </c>
      <c r="EO12">
        <f>IF(AND('R'!$J4&lt;EO$4,'R'!$K3&gt;EO$4),1,0)</f>
        <v/>
      </c>
      <c r="EP12">
        <f>IF(AND('R'!$J4&lt;EP$4,'R'!$K3&gt;EP$4),1,0)</f>
        <v/>
      </c>
      <c r="EQ12">
        <f>IF(AND('R'!$J4&lt;EQ$4,'R'!$K3&gt;EQ$4),1,0)</f>
        <v/>
      </c>
    </row>
    <row r="13">
      <c r="A13" s="43" t="n">
        <v>1</v>
      </c>
      <c r="B13" s="44" t="n">
        <v>9</v>
      </c>
      <c r="C13">
        <f>IF(AND('R'!$J4&lt;C$4,'R'!$K5&gt;C$4),1,0)</f>
        <v/>
      </c>
      <c r="D13">
        <f>IF(AND('R'!$J4&lt;D$4,'R'!$K5&gt;D$4),1,0)</f>
        <v/>
      </c>
      <c r="E13">
        <f>IF(AND('R'!$J4&lt;E$4,'R'!$K5&gt;E$4),1,0)</f>
        <v/>
      </c>
      <c r="F13">
        <f>IF(AND('R'!$J4&lt;F$4,'R'!$K5&gt;F$4),1,0)</f>
        <v/>
      </c>
      <c r="G13">
        <f>IF(AND('R'!$J4&lt;G$4,'R'!$K5&gt;G$4),1,0)</f>
        <v/>
      </c>
      <c r="H13">
        <f>IF(AND('R'!$J4&lt;H$4,'R'!$K5&gt;H$4),1,0)</f>
        <v/>
      </c>
      <c r="I13">
        <f>IF(AND('R'!$J4&lt;I$4,'R'!$K5&gt;I$4),1,0)</f>
        <v/>
      </c>
      <c r="J13">
        <f>IF(AND('R'!$J4&lt;J$4,'R'!$K5&gt;J$4),1,0)</f>
        <v/>
      </c>
      <c r="K13">
        <f>IF(AND('R'!$J4&lt;K$4,'R'!$K5&gt;K$4),1,0)</f>
        <v/>
      </c>
      <c r="L13">
        <f>IF(AND('R'!$J4&lt;L$4,'R'!$K5&gt;L$4),1,0)</f>
        <v/>
      </c>
      <c r="M13">
        <f>IF(AND('R'!$J4&lt;M$4,'R'!$K5&gt;M$4),1,0)</f>
        <v/>
      </c>
      <c r="N13">
        <f>IF(AND('R'!$J4&lt;N$4,'R'!$K5&gt;N$4),1,0)</f>
        <v/>
      </c>
      <c r="O13">
        <f>IF(AND('R'!$J4&lt;O$4,'R'!$K5&gt;O$4),1,0)</f>
        <v/>
      </c>
      <c r="P13">
        <f>IF(AND('R'!$J4&lt;P$4,'R'!$K5&gt;P$4),1,0)</f>
        <v/>
      </c>
      <c r="Q13">
        <f>IF(AND('R'!$J4&lt;Q$4,'R'!$K5&gt;Q$4),1,0)</f>
        <v/>
      </c>
      <c r="R13">
        <f>IF(AND('R'!$J4&lt;R$4,'R'!$K5&gt;R$4),1,0)</f>
        <v/>
      </c>
      <c r="S13">
        <f>IF(AND('R'!$J4&lt;S$4,'R'!$K5&gt;S$4),1,0)</f>
        <v/>
      </c>
      <c r="T13">
        <f>IF(AND('R'!$J4&lt;T$4,'R'!$K5&gt;T$4),1,0)</f>
        <v/>
      </c>
      <c r="U13">
        <f>IF(AND('R'!$J4&lt;U$4,'R'!$K5&gt;U$4),1,0)</f>
        <v/>
      </c>
      <c r="V13">
        <f>IF(AND('R'!$J4&lt;V$4,'R'!$K5&gt;V$4),1,0)</f>
        <v/>
      </c>
      <c r="W13">
        <f>IF(AND('R'!$J4&lt;W$4,'R'!$K5&gt;W$4),1,0)</f>
        <v/>
      </c>
      <c r="X13">
        <f>IF(AND('R'!$J4&lt;X$4,'R'!$K5&gt;X$4),1,0)</f>
        <v/>
      </c>
      <c r="Y13">
        <f>IF(AND('R'!$J4&lt;Y$4,'R'!$K5&gt;Y$4),1,0)</f>
        <v/>
      </c>
      <c r="Z13">
        <f>IF(AND('R'!$J4&lt;Z$4,'R'!$K5&gt;Z$4),1,0)</f>
        <v/>
      </c>
      <c r="AA13">
        <f>IF(AND('R'!$J4&lt;AA$4,'R'!$K5&gt;AA$4),1,0)</f>
        <v/>
      </c>
      <c r="AB13">
        <f>IF(AND('R'!$J4&lt;AB$4,'R'!$K5&gt;AB$4),1,0)</f>
        <v/>
      </c>
      <c r="AC13">
        <f>IF(AND('R'!$J4&lt;AC$4,'R'!$K5&gt;AC$4),1,0)</f>
        <v/>
      </c>
      <c r="AD13">
        <f>IF(AND('R'!$J4&lt;AD$4,'R'!$K5&gt;AD$4),1,0)</f>
        <v/>
      </c>
      <c r="AE13">
        <f>IF(AND('R'!$J4&lt;AE$4,'R'!$K5&gt;AE$4),1,0)</f>
        <v/>
      </c>
      <c r="AF13">
        <f>IF(AND('R'!$J4&lt;AF$4,'R'!$K5&gt;AF$4),1,0)</f>
        <v/>
      </c>
      <c r="AG13">
        <f>IF(AND('R'!$J4&lt;AG$4,'R'!$K5&gt;AG$4),1,0)</f>
        <v/>
      </c>
      <c r="AH13">
        <f>IF(AND('R'!$J4&lt;AH$4,'R'!$K5&gt;AH$4),1,0)</f>
        <v/>
      </c>
      <c r="AI13">
        <f>IF(AND('R'!$J4&lt;AI$4,'R'!$K5&gt;AI$4),1,0)</f>
        <v/>
      </c>
      <c r="AJ13">
        <f>IF(AND('R'!$J4&lt;AJ$4,'R'!$K5&gt;AJ$4),1,0)</f>
        <v/>
      </c>
      <c r="AK13">
        <f>IF(AND('R'!$J4&lt;AK$4,'R'!$K5&gt;AK$4),1,0)</f>
        <v/>
      </c>
      <c r="AL13">
        <f>IF(AND('R'!$J4&lt;AL$4,'R'!$K5&gt;AL$4),1,0)</f>
        <v/>
      </c>
      <c r="AM13">
        <f>IF(AND('R'!$J4&lt;AM$4,'R'!$K5&gt;AM$4),1,0)</f>
        <v/>
      </c>
      <c r="AN13">
        <f>IF(AND('R'!$J4&lt;AN$4,'R'!$K5&gt;AN$4),1,0)</f>
        <v/>
      </c>
      <c r="AO13">
        <f>IF(AND('R'!$J4&lt;AO$4,'R'!$K5&gt;AO$4),1,0)</f>
        <v/>
      </c>
      <c r="AP13">
        <f>IF(AND('R'!$J4&lt;AP$4,'R'!$K5&gt;AP$4),1,0)</f>
        <v/>
      </c>
      <c r="AQ13">
        <f>IF(AND('R'!$J4&lt;AQ$4,'R'!$K5&gt;AQ$4),1,0)</f>
        <v/>
      </c>
      <c r="AR13">
        <f>IF(AND('R'!$J4&lt;AR$4,'R'!$K5&gt;AR$4),1,0)</f>
        <v/>
      </c>
      <c r="AS13">
        <f>IF(AND('R'!$J4&lt;AS$4,'R'!$K5&gt;AS$4),1,0)</f>
        <v/>
      </c>
      <c r="AT13">
        <f>IF(AND('R'!$J4&lt;AT$4,'R'!$K5&gt;AT$4),1,0)</f>
        <v/>
      </c>
      <c r="AU13">
        <f>IF(AND('R'!$J4&lt;AU$4,'R'!$K5&gt;AU$4),1,0)</f>
        <v/>
      </c>
      <c r="AV13">
        <f>IF(AND('R'!$J4&lt;AV$4,'R'!$K5&gt;AV$4),1,0)</f>
        <v/>
      </c>
      <c r="AW13">
        <f>IF(AND('R'!$J4&lt;AW$4,'R'!$K5&gt;AW$4),1,0)</f>
        <v/>
      </c>
      <c r="AX13">
        <f>IF(AND('R'!$J4&lt;AX$4,'R'!$K5&gt;AX$4),1,0)</f>
        <v/>
      </c>
      <c r="AY13">
        <f>IF(AND('R'!$J4&lt;AY$4,'R'!$K5&gt;AY$4),1,0)</f>
        <v/>
      </c>
      <c r="AZ13">
        <f>IF(AND('R'!$J4&lt;AZ$4,'R'!$K5&gt;AZ$4),1,0)</f>
        <v/>
      </c>
      <c r="BA13">
        <f>IF(AND('R'!$J4&lt;BA$4,'R'!$K5&gt;BA$4),1,0)</f>
        <v/>
      </c>
      <c r="BB13">
        <f>IF(AND('R'!$J4&lt;BB$4,'R'!$K5&gt;BB$4),1,0)</f>
        <v/>
      </c>
      <c r="BC13">
        <f>IF(AND('R'!$J4&lt;BC$4,'R'!$K5&gt;BC$4),1,0)</f>
        <v/>
      </c>
      <c r="BD13">
        <f>IF(AND('R'!$J4&lt;BD$4,'R'!$K5&gt;BD$4),1,0)</f>
        <v/>
      </c>
      <c r="BE13">
        <f>IF(AND('R'!$J4&lt;BE$4,'R'!$K5&gt;BE$4),1,0)</f>
        <v/>
      </c>
      <c r="BF13">
        <f>IF(AND('R'!$J4&lt;BF$4,'R'!$K5&gt;BF$4),1,0)</f>
        <v/>
      </c>
      <c r="BG13">
        <f>IF(AND('R'!$J4&lt;BG$4,'R'!$K5&gt;BG$4),1,0)</f>
        <v/>
      </c>
      <c r="BH13">
        <f>IF(AND('R'!$J4&lt;BH$4,'R'!$K5&gt;BH$4),1,0)</f>
        <v/>
      </c>
      <c r="BI13">
        <f>IF(AND('R'!$J4&lt;BI$4,'R'!$K5&gt;BI$4),1,0)</f>
        <v/>
      </c>
      <c r="BJ13">
        <f>IF(AND('R'!$J4&lt;BJ$4,'R'!$K5&gt;BJ$4),1,0)</f>
        <v/>
      </c>
      <c r="BK13">
        <f>IF(AND('R'!$J4&lt;BK$4,'R'!$K5&gt;BK$4),1,0)</f>
        <v/>
      </c>
      <c r="BL13">
        <f>IF(AND('R'!$J4&lt;BL$4,'R'!$K5&gt;BL$4),1,0)</f>
        <v/>
      </c>
      <c r="BM13">
        <f>IF(AND('R'!$J4&lt;BM$4,'R'!$K5&gt;BM$4),1,0)</f>
        <v/>
      </c>
      <c r="BN13">
        <f>IF(AND('R'!$J4&lt;BN$4,'R'!$K5&gt;BN$4),1,0)</f>
        <v/>
      </c>
      <c r="BO13">
        <f>IF(AND('R'!$J4&lt;BO$4,'R'!$K5&gt;BO$4),1,0)</f>
        <v/>
      </c>
      <c r="BP13">
        <f>IF(AND('R'!$J4&lt;BP$4,'R'!$K5&gt;BP$4),1,0)</f>
        <v/>
      </c>
      <c r="BQ13">
        <f>IF(AND('R'!$J4&lt;BQ$4,'R'!$K5&gt;BQ$4),1,0)</f>
        <v/>
      </c>
      <c r="BR13">
        <f>IF(AND('R'!$J4&lt;BR$4,'R'!$K5&gt;BR$4),1,0)</f>
        <v/>
      </c>
      <c r="BS13">
        <f>IF(AND('R'!$J4&lt;BS$4,'R'!$K5&gt;BS$4),1,0)</f>
        <v/>
      </c>
      <c r="BT13">
        <f>IF(AND('R'!$J4&lt;BT$4,'R'!$K5&gt;BT$4),1,0)</f>
        <v/>
      </c>
      <c r="BU13">
        <f>IF(AND('R'!$J4&lt;BU$4,'R'!$K5&gt;BU$4),1,0)</f>
        <v/>
      </c>
      <c r="BV13">
        <f>IF(AND('R'!$J4&lt;BV$4,'R'!$K5&gt;BV$4),1,0)</f>
        <v/>
      </c>
      <c r="BW13">
        <f>IF(AND('R'!$J4&lt;BW$4,'R'!$K5&gt;BW$4),1,0)</f>
        <v/>
      </c>
      <c r="BX13">
        <f>IF(AND('R'!$J4&lt;BX$4,'R'!$K5&gt;BX$4),1,0)</f>
        <v/>
      </c>
      <c r="BY13">
        <f>IF(AND('R'!$J4&lt;BY$4,'R'!$K5&gt;BY$4),1,0)</f>
        <v/>
      </c>
      <c r="BZ13">
        <f>IF(AND('R'!$J4&lt;BZ$4,'R'!$K5&gt;BZ$4),1,0)</f>
        <v/>
      </c>
      <c r="CA13">
        <f>IF(AND('R'!$J4&lt;CA$4,'R'!$K5&gt;CA$4),1,0)</f>
        <v/>
      </c>
      <c r="CB13">
        <f>IF(AND('R'!$J4&lt;CB$4,'R'!$K5&gt;CB$4),1,0)</f>
        <v/>
      </c>
      <c r="CC13">
        <f>IF(AND('R'!$J4&lt;CC$4,'R'!$K5&gt;CC$4),1,0)</f>
        <v/>
      </c>
      <c r="CD13">
        <f>IF(AND('R'!$J4&lt;CD$4,'R'!$K5&gt;CD$4),1,0)</f>
        <v/>
      </c>
      <c r="CE13">
        <f>IF(AND('R'!$J4&lt;CE$4,'R'!$K5&gt;CE$4),1,0)</f>
        <v/>
      </c>
      <c r="CF13">
        <f>IF(AND('R'!$J4&lt;CF$4,'R'!$K5&gt;CF$4),1,0)</f>
        <v/>
      </c>
      <c r="CG13">
        <f>IF(AND('R'!$J4&lt;CG$4,'R'!$K5&gt;CG$4),1,0)</f>
        <v/>
      </c>
      <c r="CH13">
        <f>IF(AND('R'!$J4&lt;CH$4,'R'!$K5&gt;CH$4),1,0)</f>
        <v/>
      </c>
      <c r="CI13">
        <f>IF(AND('R'!$J4&lt;CI$4,'R'!$K5&gt;CI$4),1,0)</f>
        <v/>
      </c>
      <c r="CJ13">
        <f>IF(AND('R'!$J4&lt;CJ$4,'R'!$K5&gt;CJ$4),1,0)</f>
        <v/>
      </c>
      <c r="CK13">
        <f>IF(AND('R'!$J4&lt;CK$4,'R'!$K5&gt;CK$4),1,0)</f>
        <v/>
      </c>
      <c r="CL13">
        <f>IF(AND('R'!$J4&lt;CL$4,'R'!$K5&gt;CL$4),1,0)</f>
        <v/>
      </c>
      <c r="CM13">
        <f>IF(AND('R'!$J4&lt;CM$4,'R'!$K5&gt;CM$4),1,0)</f>
        <v/>
      </c>
      <c r="CN13">
        <f>IF(AND('R'!$J4&lt;CN$4,'R'!$K5&gt;CN$4),1,0)</f>
        <v/>
      </c>
      <c r="CO13">
        <f>IF(AND('R'!$J4&lt;CO$4,'R'!$K5&gt;CO$4),1,0)</f>
        <v/>
      </c>
      <c r="CP13">
        <f>IF(AND('R'!$J4&lt;CP$4,'R'!$K5&gt;CP$4),1,0)</f>
        <v/>
      </c>
      <c r="CQ13">
        <f>IF(AND('R'!$J4&lt;CQ$4,'R'!$K5&gt;CQ$4),1,0)</f>
        <v/>
      </c>
      <c r="CR13">
        <f>IF(AND('R'!$J4&lt;CR$4,'R'!$K5&gt;CR$4),1,0)</f>
        <v/>
      </c>
      <c r="CS13">
        <f>IF(AND('R'!$J4&lt;CS$4,'R'!$K5&gt;CS$4),1,0)</f>
        <v/>
      </c>
      <c r="CT13">
        <f>IF(AND('R'!$J4&lt;CT$4,'R'!$K5&gt;CT$4),1,0)</f>
        <v/>
      </c>
      <c r="CU13">
        <f>IF(AND('R'!$J4&lt;CU$4,'R'!$K5&gt;CU$4),1,0)</f>
        <v/>
      </c>
      <c r="CV13">
        <f>IF(AND('R'!$J4&lt;CV$4,'R'!$K5&gt;CV$4),1,0)</f>
        <v/>
      </c>
      <c r="CW13">
        <f>IF(AND('R'!$J4&lt;CW$4,'R'!$K5&gt;CW$4),1,0)</f>
        <v/>
      </c>
      <c r="CX13">
        <f>IF(AND('R'!$J4&lt;CX$4,'R'!$K5&gt;CX$4),1,0)</f>
        <v/>
      </c>
      <c r="CY13">
        <f>IF(AND('R'!$J4&lt;CY$4,'R'!$K5&gt;CY$4),1,0)</f>
        <v/>
      </c>
      <c r="CZ13">
        <f>IF(AND('R'!$J4&lt;CZ$4,'R'!$K5&gt;CZ$4),1,0)</f>
        <v/>
      </c>
      <c r="DA13">
        <f>IF(AND('R'!$J4&lt;DA$4,'R'!$K5&gt;DA$4),1,0)</f>
        <v/>
      </c>
      <c r="DB13">
        <f>IF(AND('R'!$J4&lt;DB$4,'R'!$K5&gt;DB$4),1,0)</f>
        <v/>
      </c>
      <c r="DC13">
        <f>IF(AND('R'!$J4&lt;DC$4,'R'!$K5&gt;DC$4),1,0)</f>
        <v/>
      </c>
      <c r="DD13">
        <f>IF(AND('R'!$J4&lt;DD$4,'R'!$K5&gt;DD$4),1,0)</f>
        <v/>
      </c>
      <c r="DE13">
        <f>IF(AND('R'!$J4&lt;DE$4,'R'!$K5&gt;DE$4),1,0)</f>
        <v/>
      </c>
      <c r="DF13">
        <f>IF(AND('R'!$J4&lt;DF$4,'R'!$K5&gt;DF$4),1,0)</f>
        <v/>
      </c>
      <c r="DG13">
        <f>IF(AND('R'!$J4&lt;DG$4,'R'!$K5&gt;DG$4),1,0)</f>
        <v/>
      </c>
      <c r="DH13">
        <f>IF(AND('R'!$J4&lt;DH$4,'R'!$K5&gt;DH$4),1,0)</f>
        <v/>
      </c>
      <c r="DI13">
        <f>IF(AND('R'!$J4&lt;DI$4,'R'!$K5&gt;DI$4),1,0)</f>
        <v/>
      </c>
      <c r="DJ13">
        <f>IF(AND('R'!$J4&lt;DJ$4,'R'!$K5&gt;DJ$4),1,0)</f>
        <v/>
      </c>
      <c r="DK13">
        <f>IF(AND('R'!$J4&lt;DK$4,'R'!$K5&gt;DK$4),1,0)</f>
        <v/>
      </c>
      <c r="DL13">
        <f>IF(AND('R'!$J4&lt;DL$4,'R'!$K5&gt;DL$4),1,0)</f>
        <v/>
      </c>
      <c r="DM13">
        <f>IF(AND('R'!$J4&lt;DM$4,'R'!$K5&gt;DM$4),1,0)</f>
        <v/>
      </c>
      <c r="DN13">
        <f>IF(AND('R'!$J4&lt;DN$4,'R'!$K5&gt;DN$4),1,0)</f>
        <v/>
      </c>
      <c r="DO13">
        <f>IF(AND('R'!$J4&lt;DO$4,'R'!$K5&gt;DO$4),1,0)</f>
        <v/>
      </c>
      <c r="DP13">
        <f>IF(AND('R'!$J4&lt;DP$4,'R'!$K5&gt;DP$4),1,0)</f>
        <v/>
      </c>
      <c r="DQ13">
        <f>IF(AND('R'!$J4&lt;DQ$4,'R'!$K5&gt;DQ$4),1,0)</f>
        <v/>
      </c>
      <c r="DR13">
        <f>IF(AND('R'!$J4&lt;DR$4,'R'!$K5&gt;DR$4),1,0)</f>
        <v/>
      </c>
      <c r="DS13">
        <f>IF(AND('R'!$J4&lt;DS$4,'R'!$K5&gt;DS$4),1,0)</f>
        <v/>
      </c>
      <c r="DT13">
        <f>IF(AND('R'!$J4&lt;DT$4,'R'!$K5&gt;DT$4),1,0)</f>
        <v/>
      </c>
      <c r="DU13">
        <f>IF(AND('R'!$J4&lt;DU$4,'R'!$K5&gt;DU$4),1,0)</f>
        <v/>
      </c>
      <c r="DV13">
        <f>IF(AND('R'!$J4&lt;DV$4,'R'!$K5&gt;DV$4),1,0)</f>
        <v/>
      </c>
      <c r="DW13">
        <f>IF(AND('R'!$J4&lt;DW$4,'R'!$K5&gt;DW$4),1,0)</f>
        <v/>
      </c>
      <c r="DX13">
        <f>IF(AND('R'!$J4&lt;DX$4,'R'!$K5&gt;DX$4),1,0)</f>
        <v/>
      </c>
      <c r="DY13">
        <f>IF(AND('R'!$J4&lt;DY$4,'R'!$K5&gt;DY$4),1,0)</f>
        <v/>
      </c>
      <c r="DZ13">
        <f>IF(AND('R'!$J4&lt;DZ$4,'R'!$K5&gt;DZ$4),1,0)</f>
        <v/>
      </c>
      <c r="EA13">
        <f>IF(AND('R'!$J4&lt;EA$4,'R'!$K5&gt;EA$4),1,0)</f>
        <v/>
      </c>
      <c r="EB13">
        <f>IF(AND('R'!$J4&lt;EB$4,'R'!$K5&gt;EB$4),1,0)</f>
        <v/>
      </c>
      <c r="EC13">
        <f>IF(AND('R'!$J4&lt;EC$4,'R'!$K5&gt;EC$4),1,0)</f>
        <v/>
      </c>
      <c r="ED13">
        <f>IF(AND('R'!$J4&lt;ED$4,'R'!$K5&gt;ED$4),1,0)</f>
        <v/>
      </c>
      <c r="EE13">
        <f>IF(AND('R'!$J4&lt;EE$4,'R'!$K5&gt;EE$4),1,0)</f>
        <v/>
      </c>
      <c r="EF13">
        <f>IF(AND('R'!$J4&lt;EF$4,'R'!$K5&gt;EF$4),1,0)</f>
        <v/>
      </c>
      <c r="EG13">
        <f>IF(AND('R'!$J4&lt;EG$4,'R'!$K5&gt;EG$4),1,0)</f>
        <v/>
      </c>
      <c r="EH13">
        <f>IF(AND('R'!$J4&lt;EH$4,'R'!$K5&gt;EH$4),1,0)</f>
        <v/>
      </c>
      <c r="EI13">
        <f>IF(AND('R'!$J4&lt;EI$4,'R'!$K5&gt;EI$4),1,0)</f>
        <v/>
      </c>
      <c r="EJ13">
        <f>IF(AND('R'!$J4&lt;EJ$4,'R'!$K5&gt;EJ$4),1,0)</f>
        <v/>
      </c>
      <c r="EK13">
        <f>IF(AND('R'!$J4&lt;EK$4,'R'!$K5&gt;EK$4),1,0)</f>
        <v/>
      </c>
      <c r="EL13">
        <f>IF(AND('R'!$J4&lt;EL$4,'R'!$K5&gt;EL$4),1,0)</f>
        <v/>
      </c>
      <c r="EM13">
        <f>IF(AND('R'!$J4&lt;EM$4,'R'!$K5&gt;EM$4),1,0)</f>
        <v/>
      </c>
      <c r="EN13">
        <f>IF(AND('R'!$J4&lt;EN$4,'R'!$K5&gt;EN$4),1,0)</f>
        <v/>
      </c>
      <c r="EO13">
        <f>IF(AND('R'!$J4&lt;EO$4,'R'!$K5&gt;EO$4),1,0)</f>
        <v/>
      </c>
      <c r="EP13">
        <f>IF(AND('R'!$J4&lt;EP$4,'R'!$K5&gt;EP$4),1,0)</f>
        <v/>
      </c>
      <c r="EQ13">
        <f>IF(AND('R'!$J4&lt;EQ$4,'R'!$K5&gt;EQ$4),1,0)</f>
        <v/>
      </c>
    </row>
    <row r="14">
      <c r="A14" s="43" t="n">
        <v>1</v>
      </c>
      <c r="B14" s="44" t="n">
        <v>10</v>
      </c>
      <c r="C14">
        <f>IF(AND('R'!$J8&lt;C$4,'R'!$K7&gt;C$4),1,0)</f>
        <v/>
      </c>
      <c r="D14">
        <f>IF(AND('R'!$J8&lt;D$4,'R'!$K7&gt;D$4),1,0)</f>
        <v/>
      </c>
      <c r="E14">
        <f>IF(AND('R'!$J8&lt;E$4,'R'!$K7&gt;E$4),1,0)</f>
        <v/>
      </c>
      <c r="F14">
        <f>IF(AND('R'!$J8&lt;F$4,'R'!$K7&gt;F$4),1,0)</f>
        <v/>
      </c>
      <c r="G14">
        <f>IF(AND('R'!$J8&lt;G$4,'R'!$K7&gt;G$4),1,0)</f>
        <v/>
      </c>
      <c r="H14">
        <f>IF(AND('R'!$J8&lt;H$4,'R'!$K7&gt;H$4),1,0)</f>
        <v/>
      </c>
      <c r="I14">
        <f>IF(AND('R'!$J8&lt;I$4,'R'!$K7&gt;I$4),1,0)</f>
        <v/>
      </c>
      <c r="J14">
        <f>IF(AND('R'!$J8&lt;J$4,'R'!$K7&gt;J$4),1,0)</f>
        <v/>
      </c>
      <c r="K14">
        <f>IF(AND('R'!$J8&lt;K$4,'R'!$K7&gt;K$4),1,0)</f>
        <v/>
      </c>
      <c r="L14">
        <f>IF(AND('R'!$J8&lt;L$4,'R'!$K7&gt;L$4),1,0)</f>
        <v/>
      </c>
      <c r="M14">
        <f>IF(AND('R'!$J8&lt;M$4,'R'!$K7&gt;M$4),1,0)</f>
        <v/>
      </c>
      <c r="N14">
        <f>IF(AND('R'!$J8&lt;N$4,'R'!$K7&gt;N$4),1,0)</f>
        <v/>
      </c>
      <c r="O14">
        <f>IF(AND('R'!$J8&lt;O$4,'R'!$K7&gt;O$4),1,0)</f>
        <v/>
      </c>
      <c r="P14">
        <f>IF(AND('R'!$J8&lt;P$4,'R'!$K7&gt;P$4),1,0)</f>
        <v/>
      </c>
      <c r="Q14">
        <f>IF(AND('R'!$J8&lt;Q$4,'R'!$K7&gt;Q$4),1,0)</f>
        <v/>
      </c>
      <c r="R14">
        <f>IF(AND('R'!$J8&lt;R$4,'R'!$K7&gt;R$4),1,0)</f>
        <v/>
      </c>
      <c r="S14">
        <f>IF(AND('R'!$J8&lt;S$4,'R'!$K7&gt;S$4),1,0)</f>
        <v/>
      </c>
      <c r="T14">
        <f>IF(AND('R'!$J8&lt;T$4,'R'!$K7&gt;T$4),1,0)</f>
        <v/>
      </c>
      <c r="U14">
        <f>IF(AND('R'!$J8&lt;U$4,'R'!$K7&gt;U$4),1,0)</f>
        <v/>
      </c>
      <c r="V14">
        <f>IF(AND('R'!$J8&lt;V$4,'R'!$K7&gt;V$4),1,0)</f>
        <v/>
      </c>
      <c r="W14">
        <f>IF(AND('R'!$J8&lt;W$4,'R'!$K7&gt;W$4),1,0)</f>
        <v/>
      </c>
      <c r="X14">
        <f>IF(AND('R'!$J8&lt;X$4,'R'!$K7&gt;X$4),1,0)</f>
        <v/>
      </c>
      <c r="Y14">
        <f>IF(AND('R'!$J8&lt;Y$4,'R'!$K7&gt;Y$4),1,0)</f>
        <v/>
      </c>
      <c r="Z14">
        <f>IF(AND('R'!$J8&lt;Z$4,'R'!$K7&gt;Z$4),1,0)</f>
        <v/>
      </c>
      <c r="AA14">
        <f>IF(AND('R'!$J8&lt;AA$4,'R'!$K7&gt;AA$4),1,0)</f>
        <v/>
      </c>
      <c r="AB14">
        <f>IF(AND('R'!$J8&lt;AB$4,'R'!$K7&gt;AB$4),1,0)</f>
        <v/>
      </c>
      <c r="AC14">
        <f>IF(AND('R'!$J8&lt;AC$4,'R'!$K7&gt;AC$4),1,0)</f>
        <v/>
      </c>
      <c r="AD14">
        <f>IF(AND('R'!$J8&lt;AD$4,'R'!$K7&gt;AD$4),1,0)</f>
        <v/>
      </c>
      <c r="AE14">
        <f>IF(AND('R'!$J8&lt;AE$4,'R'!$K7&gt;AE$4),1,0)</f>
        <v/>
      </c>
      <c r="AF14">
        <f>IF(AND('R'!$J8&lt;AF$4,'R'!$K7&gt;AF$4),1,0)</f>
        <v/>
      </c>
      <c r="AG14">
        <f>IF(AND('R'!$J8&lt;AG$4,'R'!$K7&gt;AG$4),1,0)</f>
        <v/>
      </c>
      <c r="AH14">
        <f>IF(AND('R'!$J8&lt;AH$4,'R'!$K7&gt;AH$4),1,0)</f>
        <v/>
      </c>
      <c r="AI14">
        <f>IF(AND('R'!$J8&lt;AI$4,'R'!$K7&gt;AI$4),1,0)</f>
        <v/>
      </c>
      <c r="AJ14">
        <f>IF(AND('R'!$J8&lt;AJ$4,'R'!$K7&gt;AJ$4),1,0)</f>
        <v/>
      </c>
      <c r="AK14">
        <f>IF(AND('R'!$J8&lt;AK$4,'R'!$K7&gt;AK$4),1,0)</f>
        <v/>
      </c>
      <c r="AL14">
        <f>IF(AND('R'!$J8&lt;AL$4,'R'!$K7&gt;AL$4),1,0)</f>
        <v/>
      </c>
      <c r="AM14">
        <f>IF(AND('R'!$J8&lt;AM$4,'R'!$K7&gt;AM$4),1,0)</f>
        <v/>
      </c>
      <c r="AN14">
        <f>IF(AND('R'!$J8&lt;AN$4,'R'!$K7&gt;AN$4),1,0)</f>
        <v/>
      </c>
      <c r="AO14">
        <f>IF(AND('R'!$J8&lt;AO$4,'R'!$K7&gt;AO$4),1,0)</f>
        <v/>
      </c>
      <c r="AP14">
        <f>IF(AND('R'!$J8&lt;AP$4,'R'!$K7&gt;AP$4),1,0)</f>
        <v/>
      </c>
      <c r="AQ14">
        <f>IF(AND('R'!$J8&lt;AQ$4,'R'!$K7&gt;AQ$4),1,0)</f>
        <v/>
      </c>
      <c r="AR14">
        <f>IF(AND('R'!$J8&lt;AR$4,'R'!$K7&gt;AR$4),1,0)</f>
        <v/>
      </c>
      <c r="AS14">
        <f>IF(AND('R'!$J8&lt;AS$4,'R'!$K7&gt;AS$4),1,0)</f>
        <v/>
      </c>
      <c r="AT14">
        <f>IF(AND('R'!$J8&lt;AT$4,'R'!$K7&gt;AT$4),1,0)</f>
        <v/>
      </c>
      <c r="AU14">
        <f>IF(AND('R'!$J8&lt;AU$4,'R'!$K7&gt;AU$4),1,0)</f>
        <v/>
      </c>
      <c r="AV14">
        <f>IF(AND('R'!$J8&lt;AV$4,'R'!$K7&gt;AV$4),1,0)</f>
        <v/>
      </c>
      <c r="AW14">
        <f>IF(AND('R'!$J8&lt;AW$4,'R'!$K7&gt;AW$4),1,0)</f>
        <v/>
      </c>
      <c r="AX14">
        <f>IF(AND('R'!$J8&lt;AX$4,'R'!$K7&gt;AX$4),1,0)</f>
        <v/>
      </c>
      <c r="AY14">
        <f>IF(AND('R'!$J8&lt;AY$4,'R'!$K7&gt;AY$4),1,0)</f>
        <v/>
      </c>
      <c r="AZ14">
        <f>IF(AND('R'!$J8&lt;AZ$4,'R'!$K7&gt;AZ$4),1,0)</f>
        <v/>
      </c>
      <c r="BA14">
        <f>IF(AND('R'!$J8&lt;BA$4,'R'!$K7&gt;BA$4),1,0)</f>
        <v/>
      </c>
      <c r="BB14">
        <f>IF(AND('R'!$J8&lt;BB$4,'R'!$K7&gt;BB$4),1,0)</f>
        <v/>
      </c>
      <c r="BC14">
        <f>IF(AND('R'!$J8&lt;BC$4,'R'!$K7&gt;BC$4),1,0)</f>
        <v/>
      </c>
      <c r="BD14">
        <f>IF(AND('R'!$J8&lt;BD$4,'R'!$K7&gt;BD$4),1,0)</f>
        <v/>
      </c>
      <c r="BE14">
        <f>IF(AND('R'!$J8&lt;BE$4,'R'!$K7&gt;BE$4),1,0)</f>
        <v/>
      </c>
      <c r="BF14">
        <f>IF(AND('R'!$J8&lt;BF$4,'R'!$K7&gt;BF$4),1,0)</f>
        <v/>
      </c>
      <c r="BG14">
        <f>IF(AND('R'!$J8&lt;BG$4,'R'!$K7&gt;BG$4),1,0)</f>
        <v/>
      </c>
      <c r="BH14">
        <f>IF(AND('R'!$J8&lt;BH$4,'R'!$K7&gt;BH$4),1,0)</f>
        <v/>
      </c>
      <c r="BI14">
        <f>IF(AND('R'!$J8&lt;BI$4,'R'!$K7&gt;BI$4),1,0)</f>
        <v/>
      </c>
      <c r="BJ14">
        <f>IF(AND('R'!$J8&lt;BJ$4,'R'!$K7&gt;BJ$4),1,0)</f>
        <v/>
      </c>
      <c r="BK14">
        <f>IF(AND('R'!$J8&lt;BK$4,'R'!$K7&gt;BK$4),1,0)</f>
        <v/>
      </c>
      <c r="BL14">
        <f>IF(AND('R'!$J8&lt;BL$4,'R'!$K7&gt;BL$4),1,0)</f>
        <v/>
      </c>
      <c r="BM14">
        <f>IF(AND('R'!$J8&lt;BM$4,'R'!$K7&gt;BM$4),1,0)</f>
        <v/>
      </c>
      <c r="BN14">
        <f>IF(AND('R'!$J8&lt;BN$4,'R'!$K7&gt;BN$4),1,0)</f>
        <v/>
      </c>
      <c r="BO14">
        <f>IF(AND('R'!$J8&lt;BO$4,'R'!$K7&gt;BO$4),1,0)</f>
        <v/>
      </c>
      <c r="BP14">
        <f>IF(AND('R'!$J8&lt;BP$4,'R'!$K7&gt;BP$4),1,0)</f>
        <v/>
      </c>
      <c r="BQ14">
        <f>IF(AND('R'!$J8&lt;BQ$4,'R'!$K7&gt;BQ$4),1,0)</f>
        <v/>
      </c>
      <c r="BR14">
        <f>IF(AND('R'!$J8&lt;BR$4,'R'!$K7&gt;BR$4),1,0)</f>
        <v/>
      </c>
      <c r="BS14">
        <f>IF(AND('R'!$J8&lt;BS$4,'R'!$K7&gt;BS$4),1,0)</f>
        <v/>
      </c>
      <c r="BT14">
        <f>IF(AND('R'!$J8&lt;BT$4,'R'!$K7&gt;BT$4),1,0)</f>
        <v/>
      </c>
      <c r="BU14">
        <f>IF(AND('R'!$J8&lt;BU$4,'R'!$K7&gt;BU$4),1,0)</f>
        <v/>
      </c>
      <c r="BV14">
        <f>IF(AND('R'!$J8&lt;BV$4,'R'!$K7&gt;BV$4),1,0)</f>
        <v/>
      </c>
      <c r="BW14">
        <f>IF(AND('R'!$J8&lt;BW$4,'R'!$K7&gt;BW$4),1,0)</f>
        <v/>
      </c>
      <c r="BX14">
        <f>IF(AND('R'!$J8&lt;BX$4,'R'!$K7&gt;BX$4),1,0)</f>
        <v/>
      </c>
      <c r="BY14">
        <f>IF(AND('R'!$J8&lt;BY$4,'R'!$K7&gt;BY$4),1,0)</f>
        <v/>
      </c>
      <c r="BZ14">
        <f>IF(AND('R'!$J8&lt;BZ$4,'R'!$K7&gt;BZ$4),1,0)</f>
        <v/>
      </c>
      <c r="CA14">
        <f>IF(AND('R'!$J8&lt;CA$4,'R'!$K7&gt;CA$4),1,0)</f>
        <v/>
      </c>
      <c r="CB14">
        <f>IF(AND('R'!$J8&lt;CB$4,'R'!$K7&gt;CB$4),1,0)</f>
        <v/>
      </c>
      <c r="CC14">
        <f>IF(AND('R'!$J8&lt;CC$4,'R'!$K7&gt;CC$4),1,0)</f>
        <v/>
      </c>
      <c r="CD14">
        <f>IF(AND('R'!$J8&lt;CD$4,'R'!$K7&gt;CD$4),1,0)</f>
        <v/>
      </c>
      <c r="CE14">
        <f>IF(AND('R'!$J8&lt;CE$4,'R'!$K7&gt;CE$4),1,0)</f>
        <v/>
      </c>
      <c r="CF14">
        <f>IF(AND('R'!$J8&lt;CF$4,'R'!$K7&gt;CF$4),1,0)</f>
        <v/>
      </c>
      <c r="CG14">
        <f>IF(AND('R'!$J8&lt;CG$4,'R'!$K7&gt;CG$4),1,0)</f>
        <v/>
      </c>
      <c r="CH14">
        <f>IF(AND('R'!$J8&lt;CH$4,'R'!$K7&gt;CH$4),1,0)</f>
        <v/>
      </c>
      <c r="CI14">
        <f>IF(AND('R'!$J8&lt;CI$4,'R'!$K7&gt;CI$4),1,0)</f>
        <v/>
      </c>
      <c r="CJ14">
        <f>IF(AND('R'!$J8&lt;CJ$4,'R'!$K7&gt;CJ$4),1,0)</f>
        <v/>
      </c>
      <c r="CK14">
        <f>IF(AND('R'!$J8&lt;CK$4,'R'!$K7&gt;CK$4),1,0)</f>
        <v/>
      </c>
      <c r="CL14">
        <f>IF(AND('R'!$J8&lt;CL$4,'R'!$K7&gt;CL$4),1,0)</f>
        <v/>
      </c>
      <c r="CM14">
        <f>IF(AND('R'!$J8&lt;CM$4,'R'!$K7&gt;CM$4),1,0)</f>
        <v/>
      </c>
      <c r="CN14">
        <f>IF(AND('R'!$J8&lt;CN$4,'R'!$K7&gt;CN$4),1,0)</f>
        <v/>
      </c>
      <c r="CO14">
        <f>IF(AND('R'!$J8&lt;CO$4,'R'!$K7&gt;CO$4),1,0)</f>
        <v/>
      </c>
      <c r="CP14">
        <f>IF(AND('R'!$J8&lt;CP$4,'R'!$K7&gt;CP$4),1,0)</f>
        <v/>
      </c>
      <c r="CQ14">
        <f>IF(AND('R'!$J8&lt;CQ$4,'R'!$K7&gt;CQ$4),1,0)</f>
        <v/>
      </c>
      <c r="CR14">
        <f>IF(AND('R'!$J8&lt;CR$4,'R'!$K7&gt;CR$4),1,0)</f>
        <v/>
      </c>
      <c r="CS14">
        <f>IF(AND('R'!$J8&lt;CS$4,'R'!$K7&gt;CS$4),1,0)</f>
        <v/>
      </c>
      <c r="CT14">
        <f>IF(AND('R'!$J8&lt;CT$4,'R'!$K7&gt;CT$4),1,0)</f>
        <v/>
      </c>
      <c r="CU14">
        <f>IF(AND('R'!$J8&lt;CU$4,'R'!$K7&gt;CU$4),1,0)</f>
        <v/>
      </c>
      <c r="CV14">
        <f>IF(AND('R'!$J8&lt;CV$4,'R'!$K7&gt;CV$4),1,0)</f>
        <v/>
      </c>
      <c r="CW14">
        <f>IF(AND('R'!$J8&lt;CW$4,'R'!$K7&gt;CW$4),1,0)</f>
        <v/>
      </c>
      <c r="CX14">
        <f>IF(AND('R'!$J8&lt;CX$4,'R'!$K7&gt;CX$4),1,0)</f>
        <v/>
      </c>
      <c r="CY14">
        <f>IF(AND('R'!$J8&lt;CY$4,'R'!$K7&gt;CY$4),1,0)</f>
        <v/>
      </c>
      <c r="CZ14">
        <f>IF(AND('R'!$J8&lt;CZ$4,'R'!$K7&gt;CZ$4),1,0)</f>
        <v/>
      </c>
      <c r="DA14">
        <f>IF(AND('R'!$J8&lt;DA$4,'R'!$K7&gt;DA$4),1,0)</f>
        <v/>
      </c>
      <c r="DB14">
        <f>IF(AND('R'!$J8&lt;DB$4,'R'!$K7&gt;DB$4),1,0)</f>
        <v/>
      </c>
      <c r="DC14">
        <f>IF(AND('R'!$J8&lt;DC$4,'R'!$K7&gt;DC$4),1,0)</f>
        <v/>
      </c>
      <c r="DD14">
        <f>IF(AND('R'!$J8&lt;DD$4,'R'!$K7&gt;DD$4),1,0)</f>
        <v/>
      </c>
      <c r="DE14">
        <f>IF(AND('R'!$J8&lt;DE$4,'R'!$K7&gt;DE$4),1,0)</f>
        <v/>
      </c>
      <c r="DF14">
        <f>IF(AND('R'!$J8&lt;DF$4,'R'!$K7&gt;DF$4),1,0)</f>
        <v/>
      </c>
      <c r="DG14">
        <f>IF(AND('R'!$J8&lt;DG$4,'R'!$K7&gt;DG$4),1,0)</f>
        <v/>
      </c>
      <c r="DH14">
        <f>IF(AND('R'!$J8&lt;DH$4,'R'!$K7&gt;DH$4),1,0)</f>
        <v/>
      </c>
      <c r="DI14">
        <f>IF(AND('R'!$J8&lt;DI$4,'R'!$K7&gt;DI$4),1,0)</f>
        <v/>
      </c>
      <c r="DJ14">
        <f>IF(AND('R'!$J8&lt;DJ$4,'R'!$K7&gt;DJ$4),1,0)</f>
        <v/>
      </c>
      <c r="DK14">
        <f>IF(AND('R'!$J8&lt;DK$4,'R'!$K7&gt;DK$4),1,0)</f>
        <v/>
      </c>
      <c r="DL14">
        <f>IF(AND('R'!$J8&lt;DL$4,'R'!$K7&gt;DL$4),1,0)</f>
        <v/>
      </c>
      <c r="DM14">
        <f>IF(AND('R'!$J8&lt;DM$4,'R'!$K7&gt;DM$4),1,0)</f>
        <v/>
      </c>
      <c r="DN14">
        <f>IF(AND('R'!$J8&lt;DN$4,'R'!$K7&gt;DN$4),1,0)</f>
        <v/>
      </c>
      <c r="DO14">
        <f>IF(AND('R'!$J8&lt;DO$4,'R'!$K7&gt;DO$4),1,0)</f>
        <v/>
      </c>
      <c r="DP14">
        <f>IF(AND('R'!$J8&lt;DP$4,'R'!$K7&gt;DP$4),1,0)</f>
        <v/>
      </c>
      <c r="DQ14">
        <f>IF(AND('R'!$J8&lt;DQ$4,'R'!$K7&gt;DQ$4),1,0)</f>
        <v/>
      </c>
      <c r="DR14">
        <f>IF(AND('R'!$J8&lt;DR$4,'R'!$K7&gt;DR$4),1,0)</f>
        <v/>
      </c>
      <c r="DS14">
        <f>IF(AND('R'!$J8&lt;DS$4,'R'!$K7&gt;DS$4),1,0)</f>
        <v/>
      </c>
      <c r="DT14">
        <f>IF(AND('R'!$J8&lt;DT$4,'R'!$K7&gt;DT$4),1,0)</f>
        <v/>
      </c>
      <c r="DU14">
        <f>IF(AND('R'!$J8&lt;DU$4,'R'!$K7&gt;DU$4),1,0)</f>
        <v/>
      </c>
      <c r="DV14">
        <f>IF(AND('R'!$J8&lt;DV$4,'R'!$K7&gt;DV$4),1,0)</f>
        <v/>
      </c>
      <c r="DW14">
        <f>IF(AND('R'!$J8&lt;DW$4,'R'!$K7&gt;DW$4),1,0)</f>
        <v/>
      </c>
      <c r="DX14">
        <f>IF(AND('R'!$J8&lt;DX$4,'R'!$K7&gt;DX$4),1,0)</f>
        <v/>
      </c>
      <c r="DY14">
        <f>IF(AND('R'!$J8&lt;DY$4,'R'!$K7&gt;DY$4),1,0)</f>
        <v/>
      </c>
      <c r="DZ14">
        <f>IF(AND('R'!$J8&lt;DZ$4,'R'!$K7&gt;DZ$4),1,0)</f>
        <v/>
      </c>
      <c r="EA14">
        <f>IF(AND('R'!$J8&lt;EA$4,'R'!$K7&gt;EA$4),1,0)</f>
        <v/>
      </c>
      <c r="EB14">
        <f>IF(AND('R'!$J8&lt;EB$4,'R'!$K7&gt;EB$4),1,0)</f>
        <v/>
      </c>
      <c r="EC14">
        <f>IF(AND('R'!$J8&lt;EC$4,'R'!$K7&gt;EC$4),1,0)</f>
        <v/>
      </c>
      <c r="ED14">
        <f>IF(AND('R'!$J8&lt;ED$4,'R'!$K7&gt;ED$4),1,0)</f>
        <v/>
      </c>
      <c r="EE14">
        <f>IF(AND('R'!$J8&lt;EE$4,'R'!$K7&gt;EE$4),1,0)</f>
        <v/>
      </c>
      <c r="EF14">
        <f>IF(AND('R'!$J8&lt;EF$4,'R'!$K7&gt;EF$4),1,0)</f>
        <v/>
      </c>
      <c r="EG14">
        <f>IF(AND('R'!$J8&lt;EG$4,'R'!$K7&gt;EG$4),1,0)</f>
        <v/>
      </c>
      <c r="EH14">
        <f>IF(AND('R'!$J8&lt;EH$4,'R'!$K7&gt;EH$4),1,0)</f>
        <v/>
      </c>
      <c r="EI14">
        <f>IF(AND('R'!$J8&lt;EI$4,'R'!$K7&gt;EI$4),1,0)</f>
        <v/>
      </c>
      <c r="EJ14">
        <f>IF(AND('R'!$J8&lt;EJ$4,'R'!$K7&gt;EJ$4),1,0)</f>
        <v/>
      </c>
      <c r="EK14">
        <f>IF(AND('R'!$J8&lt;EK$4,'R'!$K7&gt;EK$4),1,0)</f>
        <v/>
      </c>
      <c r="EL14">
        <f>IF(AND('R'!$J8&lt;EL$4,'R'!$K7&gt;EL$4),1,0)</f>
        <v/>
      </c>
      <c r="EM14">
        <f>IF(AND('R'!$J8&lt;EM$4,'R'!$K7&gt;EM$4),1,0)</f>
        <v/>
      </c>
      <c r="EN14">
        <f>IF(AND('R'!$J8&lt;EN$4,'R'!$K7&gt;EN$4),1,0)</f>
        <v/>
      </c>
      <c r="EO14">
        <f>IF(AND('R'!$J8&lt;EO$4,'R'!$K7&gt;EO$4),1,0)</f>
        <v/>
      </c>
      <c r="EP14">
        <f>IF(AND('R'!$J8&lt;EP$4,'R'!$K7&gt;EP$4),1,0)</f>
        <v/>
      </c>
      <c r="EQ14">
        <f>IF(AND('R'!$J8&lt;EQ$4,'R'!$K7&gt;EQ$4),1,0)</f>
        <v/>
      </c>
    </row>
    <row r="15">
      <c r="A15" s="43" t="n">
        <v>1</v>
      </c>
      <c r="B15" s="44" t="n">
        <v>11</v>
      </c>
      <c r="C15">
        <f>IF(AND('R'!$J8&lt;C$4,'R'!$K9&gt;C$4),1,0)</f>
        <v/>
      </c>
      <c r="D15">
        <f>IF(AND('R'!$J8&lt;D$4,'R'!$K9&gt;D$4),1,0)</f>
        <v/>
      </c>
      <c r="E15">
        <f>IF(AND('R'!$J8&lt;E$4,'R'!$K9&gt;E$4),1,0)</f>
        <v/>
      </c>
      <c r="F15">
        <f>IF(AND('R'!$J8&lt;F$4,'R'!$K9&gt;F$4),1,0)</f>
        <v/>
      </c>
      <c r="G15">
        <f>IF(AND('R'!$J8&lt;G$4,'R'!$K9&gt;G$4),1,0)</f>
        <v/>
      </c>
      <c r="H15">
        <f>IF(AND('R'!$J8&lt;H$4,'R'!$K9&gt;H$4),1,0)</f>
        <v/>
      </c>
      <c r="I15">
        <f>IF(AND('R'!$J8&lt;I$4,'R'!$K9&gt;I$4),1,0)</f>
        <v/>
      </c>
      <c r="J15">
        <f>IF(AND('R'!$J8&lt;J$4,'R'!$K9&gt;J$4),1,0)</f>
        <v/>
      </c>
      <c r="K15">
        <f>IF(AND('R'!$J8&lt;K$4,'R'!$K9&gt;K$4),1,0)</f>
        <v/>
      </c>
      <c r="L15">
        <f>IF(AND('R'!$J8&lt;L$4,'R'!$K9&gt;L$4),1,0)</f>
        <v/>
      </c>
      <c r="M15">
        <f>IF(AND('R'!$J8&lt;M$4,'R'!$K9&gt;M$4),1,0)</f>
        <v/>
      </c>
      <c r="N15">
        <f>IF(AND('R'!$J8&lt;N$4,'R'!$K9&gt;N$4),1,0)</f>
        <v/>
      </c>
      <c r="O15">
        <f>IF(AND('R'!$J8&lt;O$4,'R'!$K9&gt;O$4),1,0)</f>
        <v/>
      </c>
      <c r="P15">
        <f>IF(AND('R'!$J8&lt;P$4,'R'!$K9&gt;P$4),1,0)</f>
        <v/>
      </c>
      <c r="Q15">
        <f>IF(AND('R'!$J8&lt;Q$4,'R'!$K9&gt;Q$4),1,0)</f>
        <v/>
      </c>
      <c r="R15">
        <f>IF(AND('R'!$J8&lt;R$4,'R'!$K9&gt;R$4),1,0)</f>
        <v/>
      </c>
      <c r="S15">
        <f>IF(AND('R'!$J8&lt;S$4,'R'!$K9&gt;S$4),1,0)</f>
        <v/>
      </c>
      <c r="T15">
        <f>IF(AND('R'!$J8&lt;T$4,'R'!$K9&gt;T$4),1,0)</f>
        <v/>
      </c>
      <c r="U15">
        <f>IF(AND('R'!$J8&lt;U$4,'R'!$K9&gt;U$4),1,0)</f>
        <v/>
      </c>
      <c r="V15">
        <f>IF(AND('R'!$J8&lt;V$4,'R'!$K9&gt;V$4),1,0)</f>
        <v/>
      </c>
      <c r="W15">
        <f>IF(AND('R'!$J8&lt;W$4,'R'!$K9&gt;W$4),1,0)</f>
        <v/>
      </c>
      <c r="X15">
        <f>IF(AND('R'!$J8&lt;X$4,'R'!$K9&gt;X$4),1,0)</f>
        <v/>
      </c>
      <c r="Y15">
        <f>IF(AND('R'!$J8&lt;Y$4,'R'!$K9&gt;Y$4),1,0)</f>
        <v/>
      </c>
      <c r="Z15">
        <f>IF(AND('R'!$J8&lt;Z$4,'R'!$K9&gt;Z$4),1,0)</f>
        <v/>
      </c>
      <c r="AA15">
        <f>IF(AND('R'!$J8&lt;AA$4,'R'!$K9&gt;AA$4),1,0)</f>
        <v/>
      </c>
      <c r="AB15">
        <f>IF(AND('R'!$J8&lt;AB$4,'R'!$K9&gt;AB$4),1,0)</f>
        <v/>
      </c>
      <c r="AC15">
        <f>IF(AND('R'!$J8&lt;AC$4,'R'!$K9&gt;AC$4),1,0)</f>
        <v/>
      </c>
      <c r="AD15">
        <f>IF(AND('R'!$J8&lt;AD$4,'R'!$K9&gt;AD$4),1,0)</f>
        <v/>
      </c>
      <c r="AE15">
        <f>IF(AND('R'!$J8&lt;AE$4,'R'!$K9&gt;AE$4),1,0)</f>
        <v/>
      </c>
      <c r="AF15">
        <f>IF(AND('R'!$J8&lt;AF$4,'R'!$K9&gt;AF$4),1,0)</f>
        <v/>
      </c>
      <c r="AG15">
        <f>IF(AND('R'!$J8&lt;AG$4,'R'!$K9&gt;AG$4),1,0)</f>
        <v/>
      </c>
      <c r="AH15">
        <f>IF(AND('R'!$J8&lt;AH$4,'R'!$K9&gt;AH$4),1,0)</f>
        <v/>
      </c>
      <c r="AI15">
        <f>IF(AND('R'!$J8&lt;AI$4,'R'!$K9&gt;AI$4),1,0)</f>
        <v/>
      </c>
      <c r="AJ15">
        <f>IF(AND('R'!$J8&lt;AJ$4,'R'!$K9&gt;AJ$4),1,0)</f>
        <v/>
      </c>
      <c r="AK15">
        <f>IF(AND('R'!$J8&lt;AK$4,'R'!$K9&gt;AK$4),1,0)</f>
        <v/>
      </c>
      <c r="AL15">
        <f>IF(AND('R'!$J8&lt;AL$4,'R'!$K9&gt;AL$4),1,0)</f>
        <v/>
      </c>
      <c r="AM15">
        <f>IF(AND('R'!$J8&lt;AM$4,'R'!$K9&gt;AM$4),1,0)</f>
        <v/>
      </c>
      <c r="AN15">
        <f>IF(AND('R'!$J8&lt;AN$4,'R'!$K9&gt;AN$4),1,0)</f>
        <v/>
      </c>
      <c r="AO15">
        <f>IF(AND('R'!$J8&lt;AO$4,'R'!$K9&gt;AO$4),1,0)</f>
        <v/>
      </c>
      <c r="AP15">
        <f>IF(AND('R'!$J8&lt;AP$4,'R'!$K9&gt;AP$4),1,0)</f>
        <v/>
      </c>
      <c r="AQ15">
        <f>IF(AND('R'!$J8&lt;AQ$4,'R'!$K9&gt;AQ$4),1,0)</f>
        <v/>
      </c>
      <c r="AR15">
        <f>IF(AND('R'!$J8&lt;AR$4,'R'!$K9&gt;AR$4),1,0)</f>
        <v/>
      </c>
      <c r="AS15">
        <f>IF(AND('R'!$J8&lt;AS$4,'R'!$K9&gt;AS$4),1,0)</f>
        <v/>
      </c>
      <c r="AT15">
        <f>IF(AND('R'!$J8&lt;AT$4,'R'!$K9&gt;AT$4),1,0)</f>
        <v/>
      </c>
      <c r="AU15">
        <f>IF(AND('R'!$J8&lt;AU$4,'R'!$K9&gt;AU$4),1,0)</f>
        <v/>
      </c>
      <c r="AV15">
        <f>IF(AND('R'!$J8&lt;AV$4,'R'!$K9&gt;AV$4),1,0)</f>
        <v/>
      </c>
      <c r="AW15">
        <f>IF(AND('R'!$J8&lt;AW$4,'R'!$K9&gt;AW$4),1,0)</f>
        <v/>
      </c>
      <c r="AX15">
        <f>IF(AND('R'!$J8&lt;AX$4,'R'!$K9&gt;AX$4),1,0)</f>
        <v/>
      </c>
      <c r="AY15">
        <f>IF(AND('R'!$J8&lt;AY$4,'R'!$K9&gt;AY$4),1,0)</f>
        <v/>
      </c>
      <c r="AZ15">
        <f>IF(AND('R'!$J8&lt;AZ$4,'R'!$K9&gt;AZ$4),1,0)</f>
        <v/>
      </c>
      <c r="BA15">
        <f>IF(AND('R'!$J8&lt;BA$4,'R'!$K9&gt;BA$4),1,0)</f>
        <v/>
      </c>
      <c r="BB15">
        <f>IF(AND('R'!$J8&lt;BB$4,'R'!$K9&gt;BB$4),1,0)</f>
        <v/>
      </c>
      <c r="BC15">
        <f>IF(AND('R'!$J8&lt;BC$4,'R'!$K9&gt;BC$4),1,0)</f>
        <v/>
      </c>
      <c r="BD15">
        <f>IF(AND('R'!$J8&lt;BD$4,'R'!$K9&gt;BD$4),1,0)</f>
        <v/>
      </c>
      <c r="BE15">
        <f>IF(AND('R'!$J8&lt;BE$4,'R'!$K9&gt;BE$4),1,0)</f>
        <v/>
      </c>
      <c r="BF15">
        <f>IF(AND('R'!$J8&lt;BF$4,'R'!$K9&gt;BF$4),1,0)</f>
        <v/>
      </c>
      <c r="BG15">
        <f>IF(AND('R'!$J8&lt;BG$4,'R'!$K9&gt;BG$4),1,0)</f>
        <v/>
      </c>
      <c r="BH15">
        <f>IF(AND('R'!$J8&lt;BH$4,'R'!$K9&gt;BH$4),1,0)</f>
        <v/>
      </c>
      <c r="BI15">
        <f>IF(AND('R'!$J8&lt;BI$4,'R'!$K9&gt;BI$4),1,0)</f>
        <v/>
      </c>
      <c r="BJ15">
        <f>IF(AND('R'!$J8&lt;BJ$4,'R'!$K9&gt;BJ$4),1,0)</f>
        <v/>
      </c>
      <c r="BK15">
        <f>IF(AND('R'!$J8&lt;BK$4,'R'!$K9&gt;BK$4),1,0)</f>
        <v/>
      </c>
      <c r="BL15">
        <f>IF(AND('R'!$J8&lt;BL$4,'R'!$K9&gt;BL$4),1,0)</f>
        <v/>
      </c>
      <c r="BM15">
        <f>IF(AND('R'!$J8&lt;BM$4,'R'!$K9&gt;BM$4),1,0)</f>
        <v/>
      </c>
      <c r="BN15">
        <f>IF(AND('R'!$J8&lt;BN$4,'R'!$K9&gt;BN$4),1,0)</f>
        <v/>
      </c>
      <c r="BO15">
        <f>IF(AND('R'!$J8&lt;BO$4,'R'!$K9&gt;BO$4),1,0)</f>
        <v/>
      </c>
      <c r="BP15">
        <f>IF(AND('R'!$J8&lt;BP$4,'R'!$K9&gt;BP$4),1,0)</f>
        <v/>
      </c>
      <c r="BQ15">
        <f>IF(AND('R'!$J8&lt;BQ$4,'R'!$K9&gt;BQ$4),1,0)</f>
        <v/>
      </c>
      <c r="BR15">
        <f>IF(AND('R'!$J8&lt;BR$4,'R'!$K9&gt;BR$4),1,0)</f>
        <v/>
      </c>
      <c r="BS15">
        <f>IF(AND('R'!$J8&lt;BS$4,'R'!$K9&gt;BS$4),1,0)</f>
        <v/>
      </c>
      <c r="BT15">
        <f>IF(AND('R'!$J8&lt;BT$4,'R'!$K9&gt;BT$4),1,0)</f>
        <v/>
      </c>
      <c r="BU15">
        <f>IF(AND('R'!$J8&lt;BU$4,'R'!$K9&gt;BU$4),1,0)</f>
        <v/>
      </c>
      <c r="BV15">
        <f>IF(AND('R'!$J8&lt;BV$4,'R'!$K9&gt;BV$4),1,0)</f>
        <v/>
      </c>
      <c r="BW15">
        <f>IF(AND('R'!$J8&lt;BW$4,'R'!$K9&gt;BW$4),1,0)</f>
        <v/>
      </c>
      <c r="BX15">
        <f>IF(AND('R'!$J8&lt;BX$4,'R'!$K9&gt;BX$4),1,0)</f>
        <v/>
      </c>
      <c r="BY15">
        <f>IF(AND('R'!$J8&lt;BY$4,'R'!$K9&gt;BY$4),1,0)</f>
        <v/>
      </c>
      <c r="BZ15">
        <f>IF(AND('R'!$J8&lt;BZ$4,'R'!$K9&gt;BZ$4),1,0)</f>
        <v/>
      </c>
      <c r="CA15">
        <f>IF(AND('R'!$J8&lt;CA$4,'R'!$K9&gt;CA$4),1,0)</f>
        <v/>
      </c>
      <c r="CB15">
        <f>IF(AND('R'!$J8&lt;CB$4,'R'!$K9&gt;CB$4),1,0)</f>
        <v/>
      </c>
      <c r="CC15">
        <f>IF(AND('R'!$J8&lt;CC$4,'R'!$K9&gt;CC$4),1,0)</f>
        <v/>
      </c>
      <c r="CD15">
        <f>IF(AND('R'!$J8&lt;CD$4,'R'!$K9&gt;CD$4),1,0)</f>
        <v/>
      </c>
      <c r="CE15">
        <f>IF(AND('R'!$J8&lt;CE$4,'R'!$K9&gt;CE$4),1,0)</f>
        <v/>
      </c>
      <c r="CF15">
        <f>IF(AND('R'!$J8&lt;CF$4,'R'!$K9&gt;CF$4),1,0)</f>
        <v/>
      </c>
      <c r="CG15">
        <f>IF(AND('R'!$J8&lt;CG$4,'R'!$K9&gt;CG$4),1,0)</f>
        <v/>
      </c>
      <c r="CH15">
        <f>IF(AND('R'!$J8&lt;CH$4,'R'!$K9&gt;CH$4),1,0)</f>
        <v/>
      </c>
      <c r="CI15">
        <f>IF(AND('R'!$J8&lt;CI$4,'R'!$K9&gt;CI$4),1,0)</f>
        <v/>
      </c>
      <c r="CJ15">
        <f>IF(AND('R'!$J8&lt;CJ$4,'R'!$K9&gt;CJ$4),1,0)</f>
        <v/>
      </c>
      <c r="CK15">
        <f>IF(AND('R'!$J8&lt;CK$4,'R'!$K9&gt;CK$4),1,0)</f>
        <v/>
      </c>
      <c r="CL15">
        <f>IF(AND('R'!$J8&lt;CL$4,'R'!$K9&gt;CL$4),1,0)</f>
        <v/>
      </c>
      <c r="CM15">
        <f>IF(AND('R'!$J8&lt;CM$4,'R'!$K9&gt;CM$4),1,0)</f>
        <v/>
      </c>
      <c r="CN15">
        <f>IF(AND('R'!$J8&lt;CN$4,'R'!$K9&gt;CN$4),1,0)</f>
        <v/>
      </c>
      <c r="CO15">
        <f>IF(AND('R'!$J8&lt;CO$4,'R'!$K9&gt;CO$4),1,0)</f>
        <v/>
      </c>
      <c r="CP15">
        <f>IF(AND('R'!$J8&lt;CP$4,'R'!$K9&gt;CP$4),1,0)</f>
        <v/>
      </c>
      <c r="CQ15">
        <f>IF(AND('R'!$J8&lt;CQ$4,'R'!$K9&gt;CQ$4),1,0)</f>
        <v/>
      </c>
      <c r="CR15">
        <f>IF(AND('R'!$J8&lt;CR$4,'R'!$K9&gt;CR$4),1,0)</f>
        <v/>
      </c>
      <c r="CS15">
        <f>IF(AND('R'!$J8&lt;CS$4,'R'!$K9&gt;CS$4),1,0)</f>
        <v/>
      </c>
      <c r="CT15">
        <f>IF(AND('R'!$J8&lt;CT$4,'R'!$K9&gt;CT$4),1,0)</f>
        <v/>
      </c>
      <c r="CU15">
        <f>IF(AND('R'!$J8&lt;CU$4,'R'!$K9&gt;CU$4),1,0)</f>
        <v/>
      </c>
      <c r="CV15">
        <f>IF(AND('R'!$J8&lt;CV$4,'R'!$K9&gt;CV$4),1,0)</f>
        <v/>
      </c>
      <c r="CW15">
        <f>IF(AND('R'!$J8&lt;CW$4,'R'!$K9&gt;CW$4),1,0)</f>
        <v/>
      </c>
      <c r="CX15">
        <f>IF(AND('R'!$J8&lt;CX$4,'R'!$K9&gt;CX$4),1,0)</f>
        <v/>
      </c>
      <c r="CY15">
        <f>IF(AND('R'!$J8&lt;CY$4,'R'!$K9&gt;CY$4),1,0)</f>
        <v/>
      </c>
      <c r="CZ15">
        <f>IF(AND('R'!$J8&lt;CZ$4,'R'!$K9&gt;CZ$4),1,0)</f>
        <v/>
      </c>
      <c r="DA15">
        <f>IF(AND('R'!$J8&lt;DA$4,'R'!$K9&gt;DA$4),1,0)</f>
        <v/>
      </c>
      <c r="DB15">
        <f>IF(AND('R'!$J8&lt;DB$4,'R'!$K9&gt;DB$4),1,0)</f>
        <v/>
      </c>
      <c r="DC15">
        <f>IF(AND('R'!$J8&lt;DC$4,'R'!$K9&gt;DC$4),1,0)</f>
        <v/>
      </c>
      <c r="DD15">
        <f>IF(AND('R'!$J8&lt;DD$4,'R'!$K9&gt;DD$4),1,0)</f>
        <v/>
      </c>
      <c r="DE15">
        <f>IF(AND('R'!$J8&lt;DE$4,'R'!$K9&gt;DE$4),1,0)</f>
        <v/>
      </c>
      <c r="DF15">
        <f>IF(AND('R'!$J8&lt;DF$4,'R'!$K9&gt;DF$4),1,0)</f>
        <v/>
      </c>
      <c r="DG15">
        <f>IF(AND('R'!$J8&lt;DG$4,'R'!$K9&gt;DG$4),1,0)</f>
        <v/>
      </c>
      <c r="DH15">
        <f>IF(AND('R'!$J8&lt;DH$4,'R'!$K9&gt;DH$4),1,0)</f>
        <v/>
      </c>
      <c r="DI15">
        <f>IF(AND('R'!$J8&lt;DI$4,'R'!$K9&gt;DI$4),1,0)</f>
        <v/>
      </c>
      <c r="DJ15">
        <f>IF(AND('R'!$J8&lt;DJ$4,'R'!$K9&gt;DJ$4),1,0)</f>
        <v/>
      </c>
      <c r="DK15">
        <f>IF(AND('R'!$J8&lt;DK$4,'R'!$K9&gt;DK$4),1,0)</f>
        <v/>
      </c>
      <c r="DL15">
        <f>IF(AND('R'!$J8&lt;DL$4,'R'!$K9&gt;DL$4),1,0)</f>
        <v/>
      </c>
      <c r="DM15">
        <f>IF(AND('R'!$J8&lt;DM$4,'R'!$K9&gt;DM$4),1,0)</f>
        <v/>
      </c>
      <c r="DN15">
        <f>IF(AND('R'!$J8&lt;DN$4,'R'!$K9&gt;DN$4),1,0)</f>
        <v/>
      </c>
      <c r="DO15">
        <f>IF(AND('R'!$J8&lt;DO$4,'R'!$K9&gt;DO$4),1,0)</f>
        <v/>
      </c>
      <c r="DP15">
        <f>IF(AND('R'!$J8&lt;DP$4,'R'!$K9&gt;DP$4),1,0)</f>
        <v/>
      </c>
      <c r="DQ15">
        <f>IF(AND('R'!$J8&lt;DQ$4,'R'!$K9&gt;DQ$4),1,0)</f>
        <v/>
      </c>
      <c r="DR15">
        <f>IF(AND('R'!$J8&lt;DR$4,'R'!$K9&gt;DR$4),1,0)</f>
        <v/>
      </c>
      <c r="DS15">
        <f>IF(AND('R'!$J8&lt;DS$4,'R'!$K9&gt;DS$4),1,0)</f>
        <v/>
      </c>
      <c r="DT15">
        <f>IF(AND('R'!$J8&lt;DT$4,'R'!$K9&gt;DT$4),1,0)</f>
        <v/>
      </c>
      <c r="DU15">
        <f>IF(AND('R'!$J8&lt;DU$4,'R'!$K9&gt;DU$4),1,0)</f>
        <v/>
      </c>
      <c r="DV15">
        <f>IF(AND('R'!$J8&lt;DV$4,'R'!$K9&gt;DV$4),1,0)</f>
        <v/>
      </c>
      <c r="DW15">
        <f>IF(AND('R'!$J8&lt;DW$4,'R'!$K9&gt;DW$4),1,0)</f>
        <v/>
      </c>
      <c r="DX15">
        <f>IF(AND('R'!$J8&lt;DX$4,'R'!$K9&gt;DX$4),1,0)</f>
        <v/>
      </c>
      <c r="DY15">
        <f>IF(AND('R'!$J8&lt;DY$4,'R'!$K9&gt;DY$4),1,0)</f>
        <v/>
      </c>
      <c r="DZ15">
        <f>IF(AND('R'!$J8&lt;DZ$4,'R'!$K9&gt;DZ$4),1,0)</f>
        <v/>
      </c>
      <c r="EA15">
        <f>IF(AND('R'!$J8&lt;EA$4,'R'!$K9&gt;EA$4),1,0)</f>
        <v/>
      </c>
      <c r="EB15">
        <f>IF(AND('R'!$J8&lt;EB$4,'R'!$K9&gt;EB$4),1,0)</f>
        <v/>
      </c>
      <c r="EC15">
        <f>IF(AND('R'!$J8&lt;EC$4,'R'!$K9&gt;EC$4),1,0)</f>
        <v/>
      </c>
      <c r="ED15">
        <f>IF(AND('R'!$J8&lt;ED$4,'R'!$K9&gt;ED$4),1,0)</f>
        <v/>
      </c>
      <c r="EE15">
        <f>IF(AND('R'!$J8&lt;EE$4,'R'!$K9&gt;EE$4),1,0)</f>
        <v/>
      </c>
      <c r="EF15">
        <f>IF(AND('R'!$J8&lt;EF$4,'R'!$K9&gt;EF$4),1,0)</f>
        <v/>
      </c>
      <c r="EG15">
        <f>IF(AND('R'!$J8&lt;EG$4,'R'!$K9&gt;EG$4),1,0)</f>
        <v/>
      </c>
      <c r="EH15">
        <f>IF(AND('R'!$J8&lt;EH$4,'R'!$K9&gt;EH$4),1,0)</f>
        <v/>
      </c>
      <c r="EI15">
        <f>IF(AND('R'!$J8&lt;EI$4,'R'!$K9&gt;EI$4),1,0)</f>
        <v/>
      </c>
      <c r="EJ15">
        <f>IF(AND('R'!$J8&lt;EJ$4,'R'!$K9&gt;EJ$4),1,0)</f>
        <v/>
      </c>
      <c r="EK15">
        <f>IF(AND('R'!$J8&lt;EK$4,'R'!$K9&gt;EK$4),1,0)</f>
        <v/>
      </c>
      <c r="EL15">
        <f>IF(AND('R'!$J8&lt;EL$4,'R'!$K9&gt;EL$4),1,0)</f>
        <v/>
      </c>
      <c r="EM15">
        <f>IF(AND('R'!$J8&lt;EM$4,'R'!$K9&gt;EM$4),1,0)</f>
        <v/>
      </c>
      <c r="EN15">
        <f>IF(AND('R'!$J8&lt;EN$4,'R'!$K9&gt;EN$4),1,0)</f>
        <v/>
      </c>
      <c r="EO15">
        <f>IF(AND('R'!$J8&lt;EO$4,'R'!$K9&gt;EO$4),1,0)</f>
        <v/>
      </c>
      <c r="EP15">
        <f>IF(AND('R'!$J8&lt;EP$4,'R'!$K9&gt;EP$4),1,0)</f>
        <v/>
      </c>
      <c r="EQ15">
        <f>IF(AND('R'!$J8&lt;EQ$4,'R'!$K9&gt;EQ$4),1,0)</f>
        <v/>
      </c>
    </row>
    <row r="16">
      <c r="A16" s="43" t="n">
        <v>1</v>
      </c>
      <c r="B16" s="44" t="n">
        <v>12</v>
      </c>
      <c r="C16">
        <f>IF(AND('R'!$J12&lt;C$4,'R'!$K11&gt;C$4),1,0)</f>
        <v/>
      </c>
      <c r="D16">
        <f>IF(AND('R'!$J12&lt;D$4,'R'!$K11&gt;D$4),1,0)</f>
        <v/>
      </c>
      <c r="E16">
        <f>IF(AND('R'!$J12&lt;E$4,'R'!$K11&gt;E$4),1,0)</f>
        <v/>
      </c>
      <c r="F16">
        <f>IF(AND('R'!$J12&lt;F$4,'R'!$K11&gt;F$4),1,0)</f>
        <v/>
      </c>
      <c r="G16">
        <f>IF(AND('R'!$J12&lt;G$4,'R'!$K11&gt;G$4),1,0)</f>
        <v/>
      </c>
      <c r="H16">
        <f>IF(AND('R'!$J12&lt;H$4,'R'!$K11&gt;H$4),1,0)</f>
        <v/>
      </c>
      <c r="I16">
        <f>IF(AND('R'!$J12&lt;I$4,'R'!$K11&gt;I$4),1,0)</f>
        <v/>
      </c>
      <c r="J16">
        <f>IF(AND('R'!$J12&lt;J$4,'R'!$K11&gt;J$4),1,0)</f>
        <v/>
      </c>
      <c r="K16">
        <f>IF(AND('R'!$J12&lt;K$4,'R'!$K11&gt;K$4),1,0)</f>
        <v/>
      </c>
      <c r="L16">
        <f>IF(AND('R'!$J12&lt;L$4,'R'!$K11&gt;L$4),1,0)</f>
        <v/>
      </c>
      <c r="M16">
        <f>IF(AND('R'!$J12&lt;M$4,'R'!$K11&gt;M$4),1,0)</f>
        <v/>
      </c>
      <c r="N16">
        <f>IF(AND('R'!$J12&lt;N$4,'R'!$K11&gt;N$4),1,0)</f>
        <v/>
      </c>
      <c r="O16">
        <f>IF(AND('R'!$J12&lt;O$4,'R'!$K11&gt;O$4),1,0)</f>
        <v/>
      </c>
      <c r="P16">
        <f>IF(AND('R'!$J12&lt;P$4,'R'!$K11&gt;P$4),1,0)</f>
        <v/>
      </c>
      <c r="Q16">
        <f>IF(AND('R'!$J12&lt;Q$4,'R'!$K11&gt;Q$4),1,0)</f>
        <v/>
      </c>
      <c r="R16">
        <f>IF(AND('R'!$J12&lt;R$4,'R'!$K11&gt;R$4),1,0)</f>
        <v/>
      </c>
      <c r="S16">
        <f>IF(AND('R'!$J12&lt;S$4,'R'!$K11&gt;S$4),1,0)</f>
        <v/>
      </c>
      <c r="T16">
        <f>IF(AND('R'!$J12&lt;T$4,'R'!$K11&gt;T$4),1,0)</f>
        <v/>
      </c>
      <c r="U16">
        <f>IF(AND('R'!$J12&lt;U$4,'R'!$K11&gt;U$4),1,0)</f>
        <v/>
      </c>
      <c r="V16">
        <f>IF(AND('R'!$J12&lt;V$4,'R'!$K11&gt;V$4),1,0)</f>
        <v/>
      </c>
      <c r="W16">
        <f>IF(AND('R'!$J12&lt;W$4,'R'!$K11&gt;W$4),1,0)</f>
        <v/>
      </c>
      <c r="X16">
        <f>IF(AND('R'!$J12&lt;X$4,'R'!$K11&gt;X$4),1,0)</f>
        <v/>
      </c>
      <c r="Y16">
        <f>IF(AND('R'!$J12&lt;Y$4,'R'!$K11&gt;Y$4),1,0)</f>
        <v/>
      </c>
      <c r="Z16">
        <f>IF(AND('R'!$J12&lt;Z$4,'R'!$K11&gt;Z$4),1,0)</f>
        <v/>
      </c>
      <c r="AA16">
        <f>IF(AND('R'!$J12&lt;AA$4,'R'!$K11&gt;AA$4),1,0)</f>
        <v/>
      </c>
      <c r="AB16">
        <f>IF(AND('R'!$J12&lt;AB$4,'R'!$K11&gt;AB$4),1,0)</f>
        <v/>
      </c>
      <c r="AC16">
        <f>IF(AND('R'!$J12&lt;AC$4,'R'!$K11&gt;AC$4),1,0)</f>
        <v/>
      </c>
      <c r="AD16">
        <f>IF(AND('R'!$J12&lt;AD$4,'R'!$K11&gt;AD$4),1,0)</f>
        <v/>
      </c>
      <c r="AE16">
        <f>IF(AND('R'!$J12&lt;AE$4,'R'!$K11&gt;AE$4),1,0)</f>
        <v/>
      </c>
      <c r="AF16">
        <f>IF(AND('R'!$J12&lt;AF$4,'R'!$K11&gt;AF$4),1,0)</f>
        <v/>
      </c>
      <c r="AG16">
        <f>IF(AND('R'!$J12&lt;AG$4,'R'!$K11&gt;AG$4),1,0)</f>
        <v/>
      </c>
      <c r="AH16">
        <f>IF(AND('R'!$J12&lt;AH$4,'R'!$K11&gt;AH$4),1,0)</f>
        <v/>
      </c>
      <c r="AI16">
        <f>IF(AND('R'!$J12&lt;AI$4,'R'!$K11&gt;AI$4),1,0)</f>
        <v/>
      </c>
      <c r="AJ16">
        <f>IF(AND('R'!$J12&lt;AJ$4,'R'!$K11&gt;AJ$4),1,0)</f>
        <v/>
      </c>
      <c r="AK16">
        <f>IF(AND('R'!$J12&lt;AK$4,'R'!$K11&gt;AK$4),1,0)</f>
        <v/>
      </c>
      <c r="AL16">
        <f>IF(AND('R'!$J12&lt;AL$4,'R'!$K11&gt;AL$4),1,0)</f>
        <v/>
      </c>
      <c r="AM16">
        <f>IF(AND('R'!$J12&lt;AM$4,'R'!$K11&gt;AM$4),1,0)</f>
        <v/>
      </c>
      <c r="AN16">
        <f>IF(AND('R'!$J12&lt;AN$4,'R'!$K11&gt;AN$4),1,0)</f>
        <v/>
      </c>
      <c r="AO16">
        <f>IF(AND('R'!$J12&lt;AO$4,'R'!$K11&gt;AO$4),1,0)</f>
        <v/>
      </c>
      <c r="AP16">
        <f>IF(AND('R'!$J12&lt;AP$4,'R'!$K11&gt;AP$4),1,0)</f>
        <v/>
      </c>
      <c r="AQ16">
        <f>IF(AND('R'!$J12&lt;AQ$4,'R'!$K11&gt;AQ$4),1,0)</f>
        <v/>
      </c>
      <c r="AR16">
        <f>IF(AND('R'!$J12&lt;AR$4,'R'!$K11&gt;AR$4),1,0)</f>
        <v/>
      </c>
      <c r="AS16">
        <f>IF(AND('R'!$J12&lt;AS$4,'R'!$K11&gt;AS$4),1,0)</f>
        <v/>
      </c>
      <c r="AT16">
        <f>IF(AND('R'!$J12&lt;AT$4,'R'!$K11&gt;AT$4),1,0)</f>
        <v/>
      </c>
      <c r="AU16">
        <f>IF(AND('R'!$J12&lt;AU$4,'R'!$K11&gt;AU$4),1,0)</f>
        <v/>
      </c>
      <c r="AV16">
        <f>IF(AND('R'!$J12&lt;AV$4,'R'!$K11&gt;AV$4),1,0)</f>
        <v/>
      </c>
      <c r="AW16">
        <f>IF(AND('R'!$J12&lt;AW$4,'R'!$K11&gt;AW$4),1,0)</f>
        <v/>
      </c>
      <c r="AX16">
        <f>IF(AND('R'!$J12&lt;AX$4,'R'!$K11&gt;AX$4),1,0)</f>
        <v/>
      </c>
      <c r="AY16">
        <f>IF(AND('R'!$J12&lt;AY$4,'R'!$K11&gt;AY$4),1,0)</f>
        <v/>
      </c>
      <c r="AZ16">
        <f>IF(AND('R'!$J12&lt;AZ$4,'R'!$K11&gt;AZ$4),1,0)</f>
        <v/>
      </c>
      <c r="BA16">
        <f>IF(AND('R'!$J12&lt;BA$4,'R'!$K11&gt;BA$4),1,0)</f>
        <v/>
      </c>
      <c r="BB16">
        <f>IF(AND('R'!$J12&lt;BB$4,'R'!$K11&gt;BB$4),1,0)</f>
        <v/>
      </c>
      <c r="BC16">
        <f>IF(AND('R'!$J12&lt;BC$4,'R'!$K11&gt;BC$4),1,0)</f>
        <v/>
      </c>
      <c r="BD16">
        <f>IF(AND('R'!$J12&lt;BD$4,'R'!$K11&gt;BD$4),1,0)</f>
        <v/>
      </c>
      <c r="BE16">
        <f>IF(AND('R'!$J12&lt;BE$4,'R'!$K11&gt;BE$4),1,0)</f>
        <v/>
      </c>
      <c r="BF16">
        <f>IF(AND('R'!$J12&lt;BF$4,'R'!$K11&gt;BF$4),1,0)</f>
        <v/>
      </c>
      <c r="BG16">
        <f>IF(AND('R'!$J12&lt;BG$4,'R'!$K11&gt;BG$4),1,0)</f>
        <v/>
      </c>
      <c r="BH16">
        <f>IF(AND('R'!$J12&lt;BH$4,'R'!$K11&gt;BH$4),1,0)</f>
        <v/>
      </c>
      <c r="BI16">
        <f>IF(AND('R'!$J12&lt;BI$4,'R'!$K11&gt;BI$4),1,0)</f>
        <v/>
      </c>
      <c r="BJ16">
        <f>IF(AND('R'!$J12&lt;BJ$4,'R'!$K11&gt;BJ$4),1,0)</f>
        <v/>
      </c>
      <c r="BK16">
        <f>IF(AND('R'!$J12&lt;BK$4,'R'!$K11&gt;BK$4),1,0)</f>
        <v/>
      </c>
      <c r="BL16">
        <f>IF(AND('R'!$J12&lt;BL$4,'R'!$K11&gt;BL$4),1,0)</f>
        <v/>
      </c>
      <c r="BM16">
        <f>IF(AND('R'!$J12&lt;BM$4,'R'!$K11&gt;BM$4),1,0)</f>
        <v/>
      </c>
      <c r="BN16">
        <f>IF(AND('R'!$J12&lt;BN$4,'R'!$K11&gt;BN$4),1,0)</f>
        <v/>
      </c>
      <c r="BO16">
        <f>IF(AND('R'!$J12&lt;BO$4,'R'!$K11&gt;BO$4),1,0)</f>
        <v/>
      </c>
      <c r="BP16">
        <f>IF(AND('R'!$J12&lt;BP$4,'R'!$K11&gt;BP$4),1,0)</f>
        <v/>
      </c>
      <c r="BQ16">
        <f>IF(AND('R'!$J12&lt;BQ$4,'R'!$K11&gt;BQ$4),1,0)</f>
        <v/>
      </c>
      <c r="BR16">
        <f>IF(AND('R'!$J12&lt;BR$4,'R'!$K11&gt;BR$4),1,0)</f>
        <v/>
      </c>
      <c r="BS16">
        <f>IF(AND('R'!$J12&lt;BS$4,'R'!$K11&gt;BS$4),1,0)</f>
        <v/>
      </c>
      <c r="BT16">
        <f>IF(AND('R'!$J12&lt;BT$4,'R'!$K11&gt;BT$4),1,0)</f>
        <v/>
      </c>
      <c r="BU16">
        <f>IF(AND('R'!$J12&lt;BU$4,'R'!$K11&gt;BU$4),1,0)</f>
        <v/>
      </c>
      <c r="BV16">
        <f>IF(AND('R'!$J12&lt;BV$4,'R'!$K11&gt;BV$4),1,0)</f>
        <v/>
      </c>
      <c r="BW16">
        <f>IF(AND('R'!$J12&lt;BW$4,'R'!$K11&gt;BW$4),1,0)</f>
        <v/>
      </c>
      <c r="BX16">
        <f>IF(AND('R'!$J12&lt;BX$4,'R'!$K11&gt;BX$4),1,0)</f>
        <v/>
      </c>
      <c r="BY16">
        <f>IF(AND('R'!$J12&lt;BY$4,'R'!$K11&gt;BY$4),1,0)</f>
        <v/>
      </c>
      <c r="BZ16">
        <f>IF(AND('R'!$J12&lt;BZ$4,'R'!$K11&gt;BZ$4),1,0)</f>
        <v/>
      </c>
      <c r="CA16">
        <f>IF(AND('R'!$J12&lt;CA$4,'R'!$K11&gt;CA$4),1,0)</f>
        <v/>
      </c>
      <c r="CB16">
        <f>IF(AND('R'!$J12&lt;CB$4,'R'!$K11&gt;CB$4),1,0)</f>
        <v/>
      </c>
      <c r="CC16">
        <f>IF(AND('R'!$J12&lt;CC$4,'R'!$K11&gt;CC$4),1,0)</f>
        <v/>
      </c>
      <c r="CD16">
        <f>IF(AND('R'!$J12&lt;CD$4,'R'!$K11&gt;CD$4),1,0)</f>
        <v/>
      </c>
      <c r="CE16">
        <f>IF(AND('R'!$J12&lt;CE$4,'R'!$K11&gt;CE$4),1,0)</f>
        <v/>
      </c>
      <c r="CF16">
        <f>IF(AND('R'!$J12&lt;CF$4,'R'!$K11&gt;CF$4),1,0)</f>
        <v/>
      </c>
      <c r="CG16">
        <f>IF(AND('R'!$J12&lt;CG$4,'R'!$K11&gt;CG$4),1,0)</f>
        <v/>
      </c>
      <c r="CH16">
        <f>IF(AND('R'!$J12&lt;CH$4,'R'!$K11&gt;CH$4),1,0)</f>
        <v/>
      </c>
      <c r="CI16">
        <f>IF(AND('R'!$J12&lt;CI$4,'R'!$K11&gt;CI$4),1,0)</f>
        <v/>
      </c>
      <c r="CJ16">
        <f>IF(AND('R'!$J12&lt;CJ$4,'R'!$K11&gt;CJ$4),1,0)</f>
        <v/>
      </c>
      <c r="CK16">
        <f>IF(AND('R'!$J12&lt;CK$4,'R'!$K11&gt;CK$4),1,0)</f>
        <v/>
      </c>
      <c r="CL16">
        <f>IF(AND('R'!$J12&lt;CL$4,'R'!$K11&gt;CL$4),1,0)</f>
        <v/>
      </c>
      <c r="CM16">
        <f>IF(AND('R'!$J12&lt;CM$4,'R'!$K11&gt;CM$4),1,0)</f>
        <v/>
      </c>
      <c r="CN16">
        <f>IF(AND('R'!$J12&lt;CN$4,'R'!$K11&gt;CN$4),1,0)</f>
        <v/>
      </c>
      <c r="CO16">
        <f>IF(AND('R'!$J12&lt;CO$4,'R'!$K11&gt;CO$4),1,0)</f>
        <v/>
      </c>
      <c r="CP16">
        <f>IF(AND('R'!$J12&lt;CP$4,'R'!$K11&gt;CP$4),1,0)</f>
        <v/>
      </c>
      <c r="CQ16">
        <f>IF(AND('R'!$J12&lt;CQ$4,'R'!$K11&gt;CQ$4),1,0)</f>
        <v/>
      </c>
      <c r="CR16">
        <f>IF(AND('R'!$J12&lt;CR$4,'R'!$K11&gt;CR$4),1,0)</f>
        <v/>
      </c>
      <c r="CS16">
        <f>IF(AND('R'!$J12&lt;CS$4,'R'!$K11&gt;CS$4),1,0)</f>
        <v/>
      </c>
      <c r="CT16">
        <f>IF(AND('R'!$J12&lt;CT$4,'R'!$K11&gt;CT$4),1,0)</f>
        <v/>
      </c>
      <c r="CU16">
        <f>IF(AND('R'!$J12&lt;CU$4,'R'!$K11&gt;CU$4),1,0)</f>
        <v/>
      </c>
      <c r="CV16">
        <f>IF(AND('R'!$J12&lt;CV$4,'R'!$K11&gt;CV$4),1,0)</f>
        <v/>
      </c>
      <c r="CW16">
        <f>IF(AND('R'!$J12&lt;CW$4,'R'!$K11&gt;CW$4),1,0)</f>
        <v/>
      </c>
      <c r="CX16">
        <f>IF(AND('R'!$J12&lt;CX$4,'R'!$K11&gt;CX$4),1,0)</f>
        <v/>
      </c>
      <c r="CY16">
        <f>IF(AND('R'!$J12&lt;CY$4,'R'!$K11&gt;CY$4),1,0)</f>
        <v/>
      </c>
      <c r="CZ16">
        <f>IF(AND('R'!$J12&lt;CZ$4,'R'!$K11&gt;CZ$4),1,0)</f>
        <v/>
      </c>
      <c r="DA16">
        <f>IF(AND('R'!$J12&lt;DA$4,'R'!$K11&gt;DA$4),1,0)</f>
        <v/>
      </c>
      <c r="DB16">
        <f>IF(AND('R'!$J12&lt;DB$4,'R'!$K11&gt;DB$4),1,0)</f>
        <v/>
      </c>
      <c r="DC16">
        <f>IF(AND('R'!$J12&lt;DC$4,'R'!$K11&gt;DC$4),1,0)</f>
        <v/>
      </c>
      <c r="DD16">
        <f>IF(AND('R'!$J12&lt;DD$4,'R'!$K11&gt;DD$4),1,0)</f>
        <v/>
      </c>
      <c r="DE16">
        <f>IF(AND('R'!$J12&lt;DE$4,'R'!$K11&gt;DE$4),1,0)</f>
        <v/>
      </c>
      <c r="DF16">
        <f>IF(AND('R'!$J12&lt;DF$4,'R'!$K11&gt;DF$4),1,0)</f>
        <v/>
      </c>
      <c r="DG16">
        <f>IF(AND('R'!$J12&lt;DG$4,'R'!$K11&gt;DG$4),1,0)</f>
        <v/>
      </c>
      <c r="DH16">
        <f>IF(AND('R'!$J12&lt;DH$4,'R'!$K11&gt;DH$4),1,0)</f>
        <v/>
      </c>
      <c r="DI16">
        <f>IF(AND('R'!$J12&lt;DI$4,'R'!$K11&gt;DI$4),1,0)</f>
        <v/>
      </c>
      <c r="DJ16">
        <f>IF(AND('R'!$J12&lt;DJ$4,'R'!$K11&gt;DJ$4),1,0)</f>
        <v/>
      </c>
      <c r="DK16">
        <f>IF(AND('R'!$J12&lt;DK$4,'R'!$K11&gt;DK$4),1,0)</f>
        <v/>
      </c>
      <c r="DL16">
        <f>IF(AND('R'!$J12&lt;DL$4,'R'!$K11&gt;DL$4),1,0)</f>
        <v/>
      </c>
      <c r="DM16">
        <f>IF(AND('R'!$J12&lt;DM$4,'R'!$K11&gt;DM$4),1,0)</f>
        <v/>
      </c>
      <c r="DN16">
        <f>IF(AND('R'!$J12&lt;DN$4,'R'!$K11&gt;DN$4),1,0)</f>
        <v/>
      </c>
      <c r="DO16">
        <f>IF(AND('R'!$J12&lt;DO$4,'R'!$K11&gt;DO$4),1,0)</f>
        <v/>
      </c>
      <c r="DP16">
        <f>IF(AND('R'!$J12&lt;DP$4,'R'!$K11&gt;DP$4),1,0)</f>
        <v/>
      </c>
      <c r="DQ16">
        <f>IF(AND('R'!$J12&lt;DQ$4,'R'!$K11&gt;DQ$4),1,0)</f>
        <v/>
      </c>
      <c r="DR16">
        <f>IF(AND('R'!$J12&lt;DR$4,'R'!$K11&gt;DR$4),1,0)</f>
        <v/>
      </c>
      <c r="DS16">
        <f>IF(AND('R'!$J12&lt;DS$4,'R'!$K11&gt;DS$4),1,0)</f>
        <v/>
      </c>
      <c r="DT16">
        <f>IF(AND('R'!$J12&lt;DT$4,'R'!$K11&gt;DT$4),1,0)</f>
        <v/>
      </c>
      <c r="DU16">
        <f>IF(AND('R'!$J12&lt;DU$4,'R'!$K11&gt;DU$4),1,0)</f>
        <v/>
      </c>
      <c r="DV16">
        <f>IF(AND('R'!$J12&lt;DV$4,'R'!$K11&gt;DV$4),1,0)</f>
        <v/>
      </c>
      <c r="DW16">
        <f>IF(AND('R'!$J12&lt;DW$4,'R'!$K11&gt;DW$4),1,0)</f>
        <v/>
      </c>
      <c r="DX16">
        <f>IF(AND('R'!$J12&lt;DX$4,'R'!$K11&gt;DX$4),1,0)</f>
        <v/>
      </c>
      <c r="DY16">
        <f>IF(AND('R'!$J12&lt;DY$4,'R'!$K11&gt;DY$4),1,0)</f>
        <v/>
      </c>
      <c r="DZ16">
        <f>IF(AND('R'!$J12&lt;DZ$4,'R'!$K11&gt;DZ$4),1,0)</f>
        <v/>
      </c>
      <c r="EA16">
        <f>IF(AND('R'!$J12&lt;EA$4,'R'!$K11&gt;EA$4),1,0)</f>
        <v/>
      </c>
      <c r="EB16">
        <f>IF(AND('R'!$J12&lt;EB$4,'R'!$K11&gt;EB$4),1,0)</f>
        <v/>
      </c>
      <c r="EC16">
        <f>IF(AND('R'!$J12&lt;EC$4,'R'!$K11&gt;EC$4),1,0)</f>
        <v/>
      </c>
      <c r="ED16">
        <f>IF(AND('R'!$J12&lt;ED$4,'R'!$K11&gt;ED$4),1,0)</f>
        <v/>
      </c>
      <c r="EE16">
        <f>IF(AND('R'!$J12&lt;EE$4,'R'!$K11&gt;EE$4),1,0)</f>
        <v/>
      </c>
      <c r="EF16">
        <f>IF(AND('R'!$J12&lt;EF$4,'R'!$K11&gt;EF$4),1,0)</f>
        <v/>
      </c>
      <c r="EG16">
        <f>IF(AND('R'!$J12&lt;EG$4,'R'!$K11&gt;EG$4),1,0)</f>
        <v/>
      </c>
      <c r="EH16">
        <f>IF(AND('R'!$J12&lt;EH$4,'R'!$K11&gt;EH$4),1,0)</f>
        <v/>
      </c>
      <c r="EI16">
        <f>IF(AND('R'!$J12&lt;EI$4,'R'!$K11&gt;EI$4),1,0)</f>
        <v/>
      </c>
      <c r="EJ16">
        <f>IF(AND('R'!$J12&lt;EJ$4,'R'!$K11&gt;EJ$4),1,0)</f>
        <v/>
      </c>
      <c r="EK16">
        <f>IF(AND('R'!$J12&lt;EK$4,'R'!$K11&gt;EK$4),1,0)</f>
        <v/>
      </c>
      <c r="EL16">
        <f>IF(AND('R'!$J12&lt;EL$4,'R'!$K11&gt;EL$4),1,0)</f>
        <v/>
      </c>
      <c r="EM16">
        <f>IF(AND('R'!$J12&lt;EM$4,'R'!$K11&gt;EM$4),1,0)</f>
        <v/>
      </c>
      <c r="EN16">
        <f>IF(AND('R'!$J12&lt;EN$4,'R'!$K11&gt;EN$4),1,0)</f>
        <v/>
      </c>
      <c r="EO16">
        <f>IF(AND('R'!$J12&lt;EO$4,'R'!$K11&gt;EO$4),1,0)</f>
        <v/>
      </c>
      <c r="EP16">
        <f>IF(AND('R'!$J12&lt;EP$4,'R'!$K11&gt;EP$4),1,0)</f>
        <v/>
      </c>
      <c r="EQ16">
        <f>IF(AND('R'!$J12&lt;EQ$4,'R'!$K11&gt;EQ$4),1,0)</f>
        <v/>
      </c>
    </row>
    <row r="17">
      <c r="A17" s="43" t="n">
        <v>1</v>
      </c>
      <c r="B17" s="44" t="n">
        <v>13</v>
      </c>
      <c r="C17">
        <f>IF(AND('R'!$J12&lt;C$4,'R'!$K13&gt;C$4),1,0)</f>
        <v/>
      </c>
      <c r="D17">
        <f>IF(AND('R'!$J12&lt;D$4,'R'!$K13&gt;D$4),1,0)</f>
        <v/>
      </c>
      <c r="E17">
        <f>IF(AND('R'!$J12&lt;E$4,'R'!$K13&gt;E$4),1,0)</f>
        <v/>
      </c>
      <c r="F17">
        <f>IF(AND('R'!$J12&lt;F$4,'R'!$K13&gt;F$4),1,0)</f>
        <v/>
      </c>
      <c r="G17">
        <f>IF(AND('R'!$J12&lt;G$4,'R'!$K13&gt;G$4),1,0)</f>
        <v/>
      </c>
      <c r="H17">
        <f>IF(AND('R'!$J12&lt;H$4,'R'!$K13&gt;H$4),1,0)</f>
        <v/>
      </c>
      <c r="I17">
        <f>IF(AND('R'!$J12&lt;I$4,'R'!$K13&gt;I$4),1,0)</f>
        <v/>
      </c>
      <c r="J17">
        <f>IF(AND('R'!$J12&lt;J$4,'R'!$K13&gt;J$4),1,0)</f>
        <v/>
      </c>
      <c r="K17">
        <f>IF(AND('R'!$J12&lt;K$4,'R'!$K13&gt;K$4),1,0)</f>
        <v/>
      </c>
      <c r="L17">
        <f>IF(AND('R'!$J12&lt;L$4,'R'!$K13&gt;L$4),1,0)</f>
        <v/>
      </c>
      <c r="M17">
        <f>IF(AND('R'!$J12&lt;M$4,'R'!$K13&gt;M$4),1,0)</f>
        <v/>
      </c>
      <c r="N17">
        <f>IF(AND('R'!$J12&lt;N$4,'R'!$K13&gt;N$4),1,0)</f>
        <v/>
      </c>
      <c r="O17">
        <f>IF(AND('R'!$J12&lt;O$4,'R'!$K13&gt;O$4),1,0)</f>
        <v/>
      </c>
      <c r="P17">
        <f>IF(AND('R'!$J12&lt;P$4,'R'!$K13&gt;P$4),1,0)</f>
        <v/>
      </c>
      <c r="Q17">
        <f>IF(AND('R'!$J12&lt;Q$4,'R'!$K13&gt;Q$4),1,0)</f>
        <v/>
      </c>
      <c r="R17">
        <f>IF(AND('R'!$J12&lt;R$4,'R'!$K13&gt;R$4),1,0)</f>
        <v/>
      </c>
      <c r="S17">
        <f>IF(AND('R'!$J12&lt;S$4,'R'!$K13&gt;S$4),1,0)</f>
        <v/>
      </c>
      <c r="T17">
        <f>IF(AND('R'!$J12&lt;T$4,'R'!$K13&gt;T$4),1,0)</f>
        <v/>
      </c>
      <c r="U17">
        <f>IF(AND('R'!$J12&lt;U$4,'R'!$K13&gt;U$4),1,0)</f>
        <v/>
      </c>
      <c r="V17">
        <f>IF(AND('R'!$J12&lt;V$4,'R'!$K13&gt;V$4),1,0)</f>
        <v/>
      </c>
      <c r="W17">
        <f>IF(AND('R'!$J12&lt;W$4,'R'!$K13&gt;W$4),1,0)</f>
        <v/>
      </c>
      <c r="X17">
        <f>IF(AND('R'!$J12&lt;X$4,'R'!$K13&gt;X$4),1,0)</f>
        <v/>
      </c>
      <c r="Y17">
        <f>IF(AND('R'!$J12&lt;Y$4,'R'!$K13&gt;Y$4),1,0)</f>
        <v/>
      </c>
      <c r="Z17">
        <f>IF(AND('R'!$J12&lt;Z$4,'R'!$K13&gt;Z$4),1,0)</f>
        <v/>
      </c>
      <c r="AA17">
        <f>IF(AND('R'!$J12&lt;AA$4,'R'!$K13&gt;AA$4),1,0)</f>
        <v/>
      </c>
      <c r="AB17">
        <f>IF(AND('R'!$J12&lt;AB$4,'R'!$K13&gt;AB$4),1,0)</f>
        <v/>
      </c>
      <c r="AC17">
        <f>IF(AND('R'!$J12&lt;AC$4,'R'!$K13&gt;AC$4),1,0)</f>
        <v/>
      </c>
      <c r="AD17">
        <f>IF(AND('R'!$J12&lt;AD$4,'R'!$K13&gt;AD$4),1,0)</f>
        <v/>
      </c>
      <c r="AE17">
        <f>IF(AND('R'!$J12&lt;AE$4,'R'!$K13&gt;AE$4),1,0)</f>
        <v/>
      </c>
      <c r="AF17">
        <f>IF(AND('R'!$J12&lt;AF$4,'R'!$K13&gt;AF$4),1,0)</f>
        <v/>
      </c>
      <c r="AG17">
        <f>IF(AND('R'!$J12&lt;AG$4,'R'!$K13&gt;AG$4),1,0)</f>
        <v/>
      </c>
      <c r="AH17">
        <f>IF(AND('R'!$J12&lt;AH$4,'R'!$K13&gt;AH$4),1,0)</f>
        <v/>
      </c>
      <c r="AI17">
        <f>IF(AND('R'!$J12&lt;AI$4,'R'!$K13&gt;AI$4),1,0)</f>
        <v/>
      </c>
      <c r="AJ17">
        <f>IF(AND('R'!$J12&lt;AJ$4,'R'!$K13&gt;AJ$4),1,0)</f>
        <v/>
      </c>
      <c r="AK17">
        <f>IF(AND('R'!$J12&lt;AK$4,'R'!$K13&gt;AK$4),1,0)</f>
        <v/>
      </c>
      <c r="AL17">
        <f>IF(AND('R'!$J12&lt;AL$4,'R'!$K13&gt;AL$4),1,0)</f>
        <v/>
      </c>
      <c r="AM17">
        <f>IF(AND('R'!$J12&lt;AM$4,'R'!$K13&gt;AM$4),1,0)</f>
        <v/>
      </c>
      <c r="AN17">
        <f>IF(AND('R'!$J12&lt;AN$4,'R'!$K13&gt;AN$4),1,0)</f>
        <v/>
      </c>
      <c r="AO17">
        <f>IF(AND('R'!$J12&lt;AO$4,'R'!$K13&gt;AO$4),1,0)</f>
        <v/>
      </c>
      <c r="AP17">
        <f>IF(AND('R'!$J12&lt;AP$4,'R'!$K13&gt;AP$4),1,0)</f>
        <v/>
      </c>
      <c r="AQ17">
        <f>IF(AND('R'!$J12&lt;AQ$4,'R'!$K13&gt;AQ$4),1,0)</f>
        <v/>
      </c>
      <c r="AR17">
        <f>IF(AND('R'!$J12&lt;AR$4,'R'!$K13&gt;AR$4),1,0)</f>
        <v/>
      </c>
      <c r="AS17">
        <f>IF(AND('R'!$J12&lt;AS$4,'R'!$K13&gt;AS$4),1,0)</f>
        <v/>
      </c>
      <c r="AT17">
        <f>IF(AND('R'!$J12&lt;AT$4,'R'!$K13&gt;AT$4),1,0)</f>
        <v/>
      </c>
      <c r="AU17">
        <f>IF(AND('R'!$J12&lt;AU$4,'R'!$K13&gt;AU$4),1,0)</f>
        <v/>
      </c>
      <c r="AV17">
        <f>IF(AND('R'!$J12&lt;AV$4,'R'!$K13&gt;AV$4),1,0)</f>
        <v/>
      </c>
      <c r="AW17">
        <f>IF(AND('R'!$J12&lt;AW$4,'R'!$K13&gt;AW$4),1,0)</f>
        <v/>
      </c>
      <c r="AX17">
        <f>IF(AND('R'!$J12&lt;AX$4,'R'!$K13&gt;AX$4),1,0)</f>
        <v/>
      </c>
      <c r="AY17">
        <f>IF(AND('R'!$J12&lt;AY$4,'R'!$K13&gt;AY$4),1,0)</f>
        <v/>
      </c>
      <c r="AZ17">
        <f>IF(AND('R'!$J12&lt;AZ$4,'R'!$K13&gt;AZ$4),1,0)</f>
        <v/>
      </c>
      <c r="BA17">
        <f>IF(AND('R'!$J12&lt;BA$4,'R'!$K13&gt;BA$4),1,0)</f>
        <v/>
      </c>
      <c r="BB17">
        <f>IF(AND('R'!$J12&lt;BB$4,'R'!$K13&gt;BB$4),1,0)</f>
        <v/>
      </c>
      <c r="BC17">
        <f>IF(AND('R'!$J12&lt;BC$4,'R'!$K13&gt;BC$4),1,0)</f>
        <v/>
      </c>
      <c r="BD17">
        <f>IF(AND('R'!$J12&lt;BD$4,'R'!$K13&gt;BD$4),1,0)</f>
        <v/>
      </c>
      <c r="BE17">
        <f>IF(AND('R'!$J12&lt;BE$4,'R'!$K13&gt;BE$4),1,0)</f>
        <v/>
      </c>
      <c r="BF17">
        <f>IF(AND('R'!$J12&lt;BF$4,'R'!$K13&gt;BF$4),1,0)</f>
        <v/>
      </c>
      <c r="BG17">
        <f>IF(AND('R'!$J12&lt;BG$4,'R'!$K13&gt;BG$4),1,0)</f>
        <v/>
      </c>
      <c r="BH17">
        <f>IF(AND('R'!$J12&lt;BH$4,'R'!$K13&gt;BH$4),1,0)</f>
        <v/>
      </c>
      <c r="BI17">
        <f>IF(AND('R'!$J12&lt;BI$4,'R'!$K13&gt;BI$4),1,0)</f>
        <v/>
      </c>
      <c r="BJ17">
        <f>IF(AND('R'!$J12&lt;BJ$4,'R'!$K13&gt;BJ$4),1,0)</f>
        <v/>
      </c>
      <c r="BK17">
        <f>IF(AND('R'!$J12&lt;BK$4,'R'!$K13&gt;BK$4),1,0)</f>
        <v/>
      </c>
      <c r="BL17">
        <f>IF(AND('R'!$J12&lt;BL$4,'R'!$K13&gt;BL$4),1,0)</f>
        <v/>
      </c>
      <c r="BM17">
        <f>IF(AND('R'!$J12&lt;BM$4,'R'!$K13&gt;BM$4),1,0)</f>
        <v/>
      </c>
      <c r="BN17">
        <f>IF(AND('R'!$J12&lt;BN$4,'R'!$K13&gt;BN$4),1,0)</f>
        <v/>
      </c>
      <c r="BO17">
        <f>IF(AND('R'!$J12&lt;BO$4,'R'!$K13&gt;BO$4),1,0)</f>
        <v/>
      </c>
      <c r="BP17">
        <f>IF(AND('R'!$J12&lt;BP$4,'R'!$K13&gt;BP$4),1,0)</f>
        <v/>
      </c>
      <c r="BQ17">
        <f>IF(AND('R'!$J12&lt;BQ$4,'R'!$K13&gt;BQ$4),1,0)</f>
        <v/>
      </c>
      <c r="BR17">
        <f>IF(AND('R'!$J12&lt;BR$4,'R'!$K13&gt;BR$4),1,0)</f>
        <v/>
      </c>
      <c r="BS17">
        <f>IF(AND('R'!$J12&lt;BS$4,'R'!$K13&gt;BS$4),1,0)</f>
        <v/>
      </c>
      <c r="BT17">
        <f>IF(AND('R'!$J12&lt;BT$4,'R'!$K13&gt;BT$4),1,0)</f>
        <v/>
      </c>
      <c r="BU17">
        <f>IF(AND('R'!$J12&lt;BU$4,'R'!$K13&gt;BU$4),1,0)</f>
        <v/>
      </c>
      <c r="BV17">
        <f>IF(AND('R'!$J12&lt;BV$4,'R'!$K13&gt;BV$4),1,0)</f>
        <v/>
      </c>
      <c r="BW17">
        <f>IF(AND('R'!$J12&lt;BW$4,'R'!$K13&gt;BW$4),1,0)</f>
        <v/>
      </c>
      <c r="BX17">
        <f>IF(AND('R'!$J12&lt;BX$4,'R'!$K13&gt;BX$4),1,0)</f>
        <v/>
      </c>
      <c r="BY17">
        <f>IF(AND('R'!$J12&lt;BY$4,'R'!$K13&gt;BY$4),1,0)</f>
        <v/>
      </c>
      <c r="BZ17">
        <f>IF(AND('R'!$J12&lt;BZ$4,'R'!$K13&gt;BZ$4),1,0)</f>
        <v/>
      </c>
      <c r="CA17">
        <f>IF(AND('R'!$J12&lt;CA$4,'R'!$K13&gt;CA$4),1,0)</f>
        <v/>
      </c>
      <c r="CB17">
        <f>IF(AND('R'!$J12&lt;CB$4,'R'!$K13&gt;CB$4),1,0)</f>
        <v/>
      </c>
      <c r="CC17">
        <f>IF(AND('R'!$J12&lt;CC$4,'R'!$K13&gt;CC$4),1,0)</f>
        <v/>
      </c>
      <c r="CD17">
        <f>IF(AND('R'!$J12&lt;CD$4,'R'!$K13&gt;CD$4),1,0)</f>
        <v/>
      </c>
      <c r="CE17">
        <f>IF(AND('R'!$J12&lt;CE$4,'R'!$K13&gt;CE$4),1,0)</f>
        <v/>
      </c>
      <c r="CF17">
        <f>IF(AND('R'!$J12&lt;CF$4,'R'!$K13&gt;CF$4),1,0)</f>
        <v/>
      </c>
      <c r="CG17">
        <f>IF(AND('R'!$J12&lt;CG$4,'R'!$K13&gt;CG$4),1,0)</f>
        <v/>
      </c>
      <c r="CH17">
        <f>IF(AND('R'!$J12&lt;CH$4,'R'!$K13&gt;CH$4),1,0)</f>
        <v/>
      </c>
      <c r="CI17">
        <f>IF(AND('R'!$J12&lt;CI$4,'R'!$K13&gt;CI$4),1,0)</f>
        <v/>
      </c>
      <c r="CJ17">
        <f>IF(AND('R'!$J12&lt;CJ$4,'R'!$K13&gt;CJ$4),1,0)</f>
        <v/>
      </c>
      <c r="CK17">
        <f>IF(AND('R'!$J12&lt;CK$4,'R'!$K13&gt;CK$4),1,0)</f>
        <v/>
      </c>
      <c r="CL17">
        <f>IF(AND('R'!$J12&lt;CL$4,'R'!$K13&gt;CL$4),1,0)</f>
        <v/>
      </c>
      <c r="CM17">
        <f>IF(AND('R'!$J12&lt;CM$4,'R'!$K13&gt;CM$4),1,0)</f>
        <v/>
      </c>
      <c r="CN17">
        <f>IF(AND('R'!$J12&lt;CN$4,'R'!$K13&gt;CN$4),1,0)</f>
        <v/>
      </c>
      <c r="CO17">
        <f>IF(AND('R'!$J12&lt;CO$4,'R'!$K13&gt;CO$4),1,0)</f>
        <v/>
      </c>
      <c r="CP17">
        <f>IF(AND('R'!$J12&lt;CP$4,'R'!$K13&gt;CP$4),1,0)</f>
        <v/>
      </c>
      <c r="CQ17">
        <f>IF(AND('R'!$J12&lt;CQ$4,'R'!$K13&gt;CQ$4),1,0)</f>
        <v/>
      </c>
      <c r="CR17">
        <f>IF(AND('R'!$J12&lt;CR$4,'R'!$K13&gt;CR$4),1,0)</f>
        <v/>
      </c>
      <c r="CS17">
        <f>IF(AND('R'!$J12&lt;CS$4,'R'!$K13&gt;CS$4),1,0)</f>
        <v/>
      </c>
      <c r="CT17">
        <f>IF(AND('R'!$J12&lt;CT$4,'R'!$K13&gt;CT$4),1,0)</f>
        <v/>
      </c>
      <c r="CU17">
        <f>IF(AND('R'!$J12&lt;CU$4,'R'!$K13&gt;CU$4),1,0)</f>
        <v/>
      </c>
      <c r="CV17">
        <f>IF(AND('R'!$J12&lt;CV$4,'R'!$K13&gt;CV$4),1,0)</f>
        <v/>
      </c>
      <c r="CW17">
        <f>IF(AND('R'!$J12&lt;CW$4,'R'!$K13&gt;CW$4),1,0)</f>
        <v/>
      </c>
      <c r="CX17">
        <f>IF(AND('R'!$J12&lt;CX$4,'R'!$K13&gt;CX$4),1,0)</f>
        <v/>
      </c>
      <c r="CY17">
        <f>IF(AND('R'!$J12&lt;CY$4,'R'!$K13&gt;CY$4),1,0)</f>
        <v/>
      </c>
      <c r="CZ17">
        <f>IF(AND('R'!$J12&lt;CZ$4,'R'!$K13&gt;CZ$4),1,0)</f>
        <v/>
      </c>
      <c r="DA17">
        <f>IF(AND('R'!$J12&lt;DA$4,'R'!$K13&gt;DA$4),1,0)</f>
        <v/>
      </c>
      <c r="DB17">
        <f>IF(AND('R'!$J12&lt;DB$4,'R'!$K13&gt;DB$4),1,0)</f>
        <v/>
      </c>
      <c r="DC17">
        <f>IF(AND('R'!$J12&lt;DC$4,'R'!$K13&gt;DC$4),1,0)</f>
        <v/>
      </c>
      <c r="DD17">
        <f>IF(AND('R'!$J12&lt;DD$4,'R'!$K13&gt;DD$4),1,0)</f>
        <v/>
      </c>
      <c r="DE17">
        <f>IF(AND('R'!$J12&lt;DE$4,'R'!$K13&gt;DE$4),1,0)</f>
        <v/>
      </c>
      <c r="DF17">
        <f>IF(AND('R'!$J12&lt;DF$4,'R'!$K13&gt;DF$4),1,0)</f>
        <v/>
      </c>
      <c r="DG17">
        <f>IF(AND('R'!$J12&lt;DG$4,'R'!$K13&gt;DG$4),1,0)</f>
        <v/>
      </c>
      <c r="DH17">
        <f>IF(AND('R'!$J12&lt;DH$4,'R'!$K13&gt;DH$4),1,0)</f>
        <v/>
      </c>
      <c r="DI17">
        <f>IF(AND('R'!$J12&lt;DI$4,'R'!$K13&gt;DI$4),1,0)</f>
        <v/>
      </c>
      <c r="DJ17">
        <f>IF(AND('R'!$J12&lt;DJ$4,'R'!$K13&gt;DJ$4),1,0)</f>
        <v/>
      </c>
      <c r="DK17">
        <f>IF(AND('R'!$J12&lt;DK$4,'R'!$K13&gt;DK$4),1,0)</f>
        <v/>
      </c>
      <c r="DL17">
        <f>IF(AND('R'!$J12&lt;DL$4,'R'!$K13&gt;DL$4),1,0)</f>
        <v/>
      </c>
      <c r="DM17">
        <f>IF(AND('R'!$J12&lt;DM$4,'R'!$K13&gt;DM$4),1,0)</f>
        <v/>
      </c>
      <c r="DN17">
        <f>IF(AND('R'!$J12&lt;DN$4,'R'!$K13&gt;DN$4),1,0)</f>
        <v/>
      </c>
      <c r="DO17">
        <f>IF(AND('R'!$J12&lt;DO$4,'R'!$K13&gt;DO$4),1,0)</f>
        <v/>
      </c>
      <c r="DP17">
        <f>IF(AND('R'!$J12&lt;DP$4,'R'!$K13&gt;DP$4),1,0)</f>
        <v/>
      </c>
      <c r="DQ17">
        <f>IF(AND('R'!$J12&lt;DQ$4,'R'!$K13&gt;DQ$4),1,0)</f>
        <v/>
      </c>
      <c r="DR17">
        <f>IF(AND('R'!$J12&lt;DR$4,'R'!$K13&gt;DR$4),1,0)</f>
        <v/>
      </c>
      <c r="DS17">
        <f>IF(AND('R'!$J12&lt;DS$4,'R'!$K13&gt;DS$4),1,0)</f>
        <v/>
      </c>
      <c r="DT17">
        <f>IF(AND('R'!$J12&lt;DT$4,'R'!$K13&gt;DT$4),1,0)</f>
        <v/>
      </c>
      <c r="DU17">
        <f>IF(AND('R'!$J12&lt;DU$4,'R'!$K13&gt;DU$4),1,0)</f>
        <v/>
      </c>
      <c r="DV17">
        <f>IF(AND('R'!$J12&lt;DV$4,'R'!$K13&gt;DV$4),1,0)</f>
        <v/>
      </c>
      <c r="DW17">
        <f>IF(AND('R'!$J12&lt;DW$4,'R'!$K13&gt;DW$4),1,0)</f>
        <v/>
      </c>
      <c r="DX17">
        <f>IF(AND('R'!$J12&lt;DX$4,'R'!$K13&gt;DX$4),1,0)</f>
        <v/>
      </c>
      <c r="DY17">
        <f>IF(AND('R'!$J12&lt;DY$4,'R'!$K13&gt;DY$4),1,0)</f>
        <v/>
      </c>
      <c r="DZ17">
        <f>IF(AND('R'!$J12&lt;DZ$4,'R'!$K13&gt;DZ$4),1,0)</f>
        <v/>
      </c>
      <c r="EA17">
        <f>IF(AND('R'!$J12&lt;EA$4,'R'!$K13&gt;EA$4),1,0)</f>
        <v/>
      </c>
      <c r="EB17">
        <f>IF(AND('R'!$J12&lt;EB$4,'R'!$K13&gt;EB$4),1,0)</f>
        <v/>
      </c>
      <c r="EC17">
        <f>IF(AND('R'!$J12&lt;EC$4,'R'!$K13&gt;EC$4),1,0)</f>
        <v/>
      </c>
      <c r="ED17">
        <f>IF(AND('R'!$J12&lt;ED$4,'R'!$K13&gt;ED$4),1,0)</f>
        <v/>
      </c>
      <c r="EE17">
        <f>IF(AND('R'!$J12&lt;EE$4,'R'!$K13&gt;EE$4),1,0)</f>
        <v/>
      </c>
      <c r="EF17">
        <f>IF(AND('R'!$J12&lt;EF$4,'R'!$K13&gt;EF$4),1,0)</f>
        <v/>
      </c>
      <c r="EG17">
        <f>IF(AND('R'!$J12&lt;EG$4,'R'!$K13&gt;EG$4),1,0)</f>
        <v/>
      </c>
      <c r="EH17">
        <f>IF(AND('R'!$J12&lt;EH$4,'R'!$K13&gt;EH$4),1,0)</f>
        <v/>
      </c>
      <c r="EI17">
        <f>IF(AND('R'!$J12&lt;EI$4,'R'!$K13&gt;EI$4),1,0)</f>
        <v/>
      </c>
      <c r="EJ17">
        <f>IF(AND('R'!$J12&lt;EJ$4,'R'!$K13&gt;EJ$4),1,0)</f>
        <v/>
      </c>
      <c r="EK17">
        <f>IF(AND('R'!$J12&lt;EK$4,'R'!$K13&gt;EK$4),1,0)</f>
        <v/>
      </c>
      <c r="EL17">
        <f>IF(AND('R'!$J12&lt;EL$4,'R'!$K13&gt;EL$4),1,0)</f>
        <v/>
      </c>
      <c r="EM17">
        <f>IF(AND('R'!$J12&lt;EM$4,'R'!$K13&gt;EM$4),1,0)</f>
        <v/>
      </c>
      <c r="EN17">
        <f>IF(AND('R'!$J12&lt;EN$4,'R'!$K13&gt;EN$4),1,0)</f>
        <v/>
      </c>
      <c r="EO17">
        <f>IF(AND('R'!$J12&lt;EO$4,'R'!$K13&gt;EO$4),1,0)</f>
        <v/>
      </c>
      <c r="EP17">
        <f>IF(AND('R'!$J12&lt;EP$4,'R'!$K13&gt;EP$4),1,0)</f>
        <v/>
      </c>
      <c r="EQ17">
        <f>IF(AND('R'!$J12&lt;EQ$4,'R'!$K13&gt;EQ$4),1,0)</f>
        <v/>
      </c>
    </row>
    <row r="18">
      <c r="A18" s="43" t="n">
        <v>1</v>
      </c>
      <c r="B18" s="44" t="n">
        <v>14</v>
      </c>
      <c r="C18">
        <f>IF(AND('R'!$J16&lt;C$4,'R'!$K15&gt;C$4),1,0)</f>
        <v/>
      </c>
      <c r="D18">
        <f>IF(AND('R'!$J16&lt;D$4,'R'!$K15&gt;D$4),1,0)</f>
        <v/>
      </c>
      <c r="E18">
        <f>IF(AND('R'!$J16&lt;E$4,'R'!$K15&gt;E$4),1,0)</f>
        <v/>
      </c>
      <c r="F18">
        <f>IF(AND('R'!$J16&lt;F$4,'R'!$K15&gt;F$4),1,0)</f>
        <v/>
      </c>
      <c r="G18">
        <f>IF(AND('R'!$J16&lt;G$4,'R'!$K15&gt;G$4),1,0)</f>
        <v/>
      </c>
      <c r="H18">
        <f>IF(AND('R'!$J16&lt;H$4,'R'!$K15&gt;H$4),1,0)</f>
        <v/>
      </c>
      <c r="I18">
        <f>IF(AND('R'!$J16&lt;I$4,'R'!$K15&gt;I$4),1,0)</f>
        <v/>
      </c>
      <c r="J18">
        <f>IF(AND('R'!$J16&lt;J$4,'R'!$K15&gt;J$4),1,0)</f>
        <v/>
      </c>
      <c r="K18">
        <f>IF(AND('R'!$J16&lt;K$4,'R'!$K15&gt;K$4),1,0)</f>
        <v/>
      </c>
      <c r="L18">
        <f>IF(AND('R'!$J16&lt;L$4,'R'!$K15&gt;L$4),1,0)</f>
        <v/>
      </c>
      <c r="M18">
        <f>IF(AND('R'!$J16&lt;M$4,'R'!$K15&gt;M$4),1,0)</f>
        <v/>
      </c>
      <c r="N18">
        <f>IF(AND('R'!$J16&lt;N$4,'R'!$K15&gt;N$4),1,0)</f>
        <v/>
      </c>
      <c r="O18">
        <f>IF(AND('R'!$J16&lt;O$4,'R'!$K15&gt;O$4),1,0)</f>
        <v/>
      </c>
      <c r="P18">
        <f>IF(AND('R'!$J16&lt;P$4,'R'!$K15&gt;P$4),1,0)</f>
        <v/>
      </c>
      <c r="Q18">
        <f>IF(AND('R'!$J16&lt;Q$4,'R'!$K15&gt;Q$4),1,0)</f>
        <v/>
      </c>
      <c r="R18">
        <f>IF(AND('R'!$J16&lt;R$4,'R'!$K15&gt;R$4),1,0)</f>
        <v/>
      </c>
      <c r="S18">
        <f>IF(AND('R'!$J16&lt;S$4,'R'!$K15&gt;S$4),1,0)</f>
        <v/>
      </c>
      <c r="T18">
        <f>IF(AND('R'!$J16&lt;T$4,'R'!$K15&gt;T$4),1,0)</f>
        <v/>
      </c>
      <c r="U18">
        <f>IF(AND('R'!$J16&lt;U$4,'R'!$K15&gt;U$4),1,0)</f>
        <v/>
      </c>
      <c r="V18">
        <f>IF(AND('R'!$J16&lt;V$4,'R'!$K15&gt;V$4),1,0)</f>
        <v/>
      </c>
      <c r="W18">
        <f>IF(AND('R'!$J16&lt;W$4,'R'!$K15&gt;W$4),1,0)</f>
        <v/>
      </c>
      <c r="X18">
        <f>IF(AND('R'!$J16&lt;X$4,'R'!$K15&gt;X$4),1,0)</f>
        <v/>
      </c>
      <c r="Y18">
        <f>IF(AND('R'!$J16&lt;Y$4,'R'!$K15&gt;Y$4),1,0)</f>
        <v/>
      </c>
      <c r="Z18">
        <f>IF(AND('R'!$J16&lt;Z$4,'R'!$K15&gt;Z$4),1,0)</f>
        <v/>
      </c>
      <c r="AA18">
        <f>IF(AND('R'!$J16&lt;AA$4,'R'!$K15&gt;AA$4),1,0)</f>
        <v/>
      </c>
      <c r="AB18">
        <f>IF(AND('R'!$J16&lt;AB$4,'R'!$K15&gt;AB$4),1,0)</f>
        <v/>
      </c>
      <c r="AC18">
        <f>IF(AND('R'!$J16&lt;AC$4,'R'!$K15&gt;AC$4),1,0)</f>
        <v/>
      </c>
      <c r="AD18">
        <f>IF(AND('R'!$J16&lt;AD$4,'R'!$K15&gt;AD$4),1,0)</f>
        <v/>
      </c>
      <c r="AE18">
        <f>IF(AND('R'!$J16&lt;AE$4,'R'!$K15&gt;AE$4),1,0)</f>
        <v/>
      </c>
      <c r="AF18">
        <f>IF(AND('R'!$J16&lt;AF$4,'R'!$K15&gt;AF$4),1,0)</f>
        <v/>
      </c>
      <c r="AG18">
        <f>IF(AND('R'!$J16&lt;AG$4,'R'!$K15&gt;AG$4),1,0)</f>
        <v/>
      </c>
      <c r="AH18">
        <f>IF(AND('R'!$J16&lt;AH$4,'R'!$K15&gt;AH$4),1,0)</f>
        <v/>
      </c>
      <c r="AI18">
        <f>IF(AND('R'!$J16&lt;AI$4,'R'!$K15&gt;AI$4),1,0)</f>
        <v/>
      </c>
      <c r="AJ18">
        <f>IF(AND('R'!$J16&lt;AJ$4,'R'!$K15&gt;AJ$4),1,0)</f>
        <v/>
      </c>
      <c r="AK18">
        <f>IF(AND('R'!$J16&lt;AK$4,'R'!$K15&gt;AK$4),1,0)</f>
        <v/>
      </c>
      <c r="AL18">
        <f>IF(AND('R'!$J16&lt;AL$4,'R'!$K15&gt;AL$4),1,0)</f>
        <v/>
      </c>
      <c r="AM18">
        <f>IF(AND('R'!$J16&lt;AM$4,'R'!$K15&gt;AM$4),1,0)</f>
        <v/>
      </c>
      <c r="AN18">
        <f>IF(AND('R'!$J16&lt;AN$4,'R'!$K15&gt;AN$4),1,0)</f>
        <v/>
      </c>
      <c r="AO18">
        <f>IF(AND('R'!$J16&lt;AO$4,'R'!$K15&gt;AO$4),1,0)</f>
        <v/>
      </c>
      <c r="AP18">
        <f>IF(AND('R'!$J16&lt;AP$4,'R'!$K15&gt;AP$4),1,0)</f>
        <v/>
      </c>
      <c r="AQ18">
        <f>IF(AND('R'!$J16&lt;AQ$4,'R'!$K15&gt;AQ$4),1,0)</f>
        <v/>
      </c>
      <c r="AR18">
        <f>IF(AND('R'!$J16&lt;AR$4,'R'!$K15&gt;AR$4),1,0)</f>
        <v/>
      </c>
      <c r="AS18">
        <f>IF(AND('R'!$J16&lt;AS$4,'R'!$K15&gt;AS$4),1,0)</f>
        <v/>
      </c>
      <c r="AT18">
        <f>IF(AND('R'!$J16&lt;AT$4,'R'!$K15&gt;AT$4),1,0)</f>
        <v/>
      </c>
      <c r="AU18">
        <f>IF(AND('R'!$J16&lt;AU$4,'R'!$K15&gt;AU$4),1,0)</f>
        <v/>
      </c>
      <c r="AV18">
        <f>IF(AND('R'!$J16&lt;AV$4,'R'!$K15&gt;AV$4),1,0)</f>
        <v/>
      </c>
      <c r="AW18">
        <f>IF(AND('R'!$J16&lt;AW$4,'R'!$K15&gt;AW$4),1,0)</f>
        <v/>
      </c>
      <c r="AX18">
        <f>IF(AND('R'!$J16&lt;AX$4,'R'!$K15&gt;AX$4),1,0)</f>
        <v/>
      </c>
      <c r="AY18">
        <f>IF(AND('R'!$J16&lt;AY$4,'R'!$K15&gt;AY$4),1,0)</f>
        <v/>
      </c>
      <c r="AZ18">
        <f>IF(AND('R'!$J16&lt;AZ$4,'R'!$K15&gt;AZ$4),1,0)</f>
        <v/>
      </c>
      <c r="BA18">
        <f>IF(AND('R'!$J16&lt;BA$4,'R'!$K15&gt;BA$4),1,0)</f>
        <v/>
      </c>
      <c r="BB18">
        <f>IF(AND('R'!$J16&lt;BB$4,'R'!$K15&gt;BB$4),1,0)</f>
        <v/>
      </c>
      <c r="BC18">
        <f>IF(AND('R'!$J16&lt;BC$4,'R'!$K15&gt;BC$4),1,0)</f>
        <v/>
      </c>
      <c r="BD18">
        <f>IF(AND('R'!$J16&lt;BD$4,'R'!$K15&gt;BD$4),1,0)</f>
        <v/>
      </c>
      <c r="BE18">
        <f>IF(AND('R'!$J16&lt;BE$4,'R'!$K15&gt;BE$4),1,0)</f>
        <v/>
      </c>
      <c r="BF18">
        <f>IF(AND('R'!$J16&lt;BF$4,'R'!$K15&gt;BF$4),1,0)</f>
        <v/>
      </c>
      <c r="BG18">
        <f>IF(AND('R'!$J16&lt;BG$4,'R'!$K15&gt;BG$4),1,0)</f>
        <v/>
      </c>
      <c r="BH18">
        <f>IF(AND('R'!$J16&lt;BH$4,'R'!$K15&gt;BH$4),1,0)</f>
        <v/>
      </c>
      <c r="BI18">
        <f>IF(AND('R'!$J16&lt;BI$4,'R'!$K15&gt;BI$4),1,0)</f>
        <v/>
      </c>
      <c r="BJ18">
        <f>IF(AND('R'!$J16&lt;BJ$4,'R'!$K15&gt;BJ$4),1,0)</f>
        <v/>
      </c>
      <c r="BK18">
        <f>IF(AND('R'!$J16&lt;BK$4,'R'!$K15&gt;BK$4),1,0)</f>
        <v/>
      </c>
      <c r="BL18">
        <f>IF(AND('R'!$J16&lt;BL$4,'R'!$K15&gt;BL$4),1,0)</f>
        <v/>
      </c>
      <c r="BM18">
        <f>IF(AND('R'!$J16&lt;BM$4,'R'!$K15&gt;BM$4),1,0)</f>
        <v/>
      </c>
      <c r="BN18">
        <f>IF(AND('R'!$J16&lt;BN$4,'R'!$K15&gt;BN$4),1,0)</f>
        <v/>
      </c>
      <c r="BO18">
        <f>IF(AND('R'!$J16&lt;BO$4,'R'!$K15&gt;BO$4),1,0)</f>
        <v/>
      </c>
      <c r="BP18">
        <f>IF(AND('R'!$J16&lt;BP$4,'R'!$K15&gt;BP$4),1,0)</f>
        <v/>
      </c>
      <c r="BQ18">
        <f>IF(AND('R'!$J16&lt;BQ$4,'R'!$K15&gt;BQ$4),1,0)</f>
        <v/>
      </c>
      <c r="BR18">
        <f>IF(AND('R'!$J16&lt;BR$4,'R'!$K15&gt;BR$4),1,0)</f>
        <v/>
      </c>
      <c r="BS18">
        <f>IF(AND('R'!$J16&lt;BS$4,'R'!$K15&gt;BS$4),1,0)</f>
        <v/>
      </c>
      <c r="BT18">
        <f>IF(AND('R'!$J16&lt;BT$4,'R'!$K15&gt;BT$4),1,0)</f>
        <v/>
      </c>
      <c r="BU18">
        <f>IF(AND('R'!$J16&lt;BU$4,'R'!$K15&gt;BU$4),1,0)</f>
        <v/>
      </c>
      <c r="BV18">
        <f>IF(AND('R'!$J16&lt;BV$4,'R'!$K15&gt;BV$4),1,0)</f>
        <v/>
      </c>
      <c r="BW18">
        <f>IF(AND('R'!$J16&lt;BW$4,'R'!$K15&gt;BW$4),1,0)</f>
        <v/>
      </c>
      <c r="BX18">
        <f>IF(AND('R'!$J16&lt;BX$4,'R'!$K15&gt;BX$4),1,0)</f>
        <v/>
      </c>
      <c r="BY18">
        <f>IF(AND('R'!$J16&lt;BY$4,'R'!$K15&gt;BY$4),1,0)</f>
        <v/>
      </c>
      <c r="BZ18">
        <f>IF(AND('R'!$J16&lt;BZ$4,'R'!$K15&gt;BZ$4),1,0)</f>
        <v/>
      </c>
      <c r="CA18">
        <f>IF(AND('R'!$J16&lt;CA$4,'R'!$K15&gt;CA$4),1,0)</f>
        <v/>
      </c>
      <c r="CB18">
        <f>IF(AND('R'!$J16&lt;CB$4,'R'!$K15&gt;CB$4),1,0)</f>
        <v/>
      </c>
      <c r="CC18">
        <f>IF(AND('R'!$J16&lt;CC$4,'R'!$K15&gt;CC$4),1,0)</f>
        <v/>
      </c>
      <c r="CD18">
        <f>IF(AND('R'!$J16&lt;CD$4,'R'!$K15&gt;CD$4),1,0)</f>
        <v/>
      </c>
      <c r="CE18">
        <f>IF(AND('R'!$J16&lt;CE$4,'R'!$K15&gt;CE$4),1,0)</f>
        <v/>
      </c>
      <c r="CF18">
        <f>IF(AND('R'!$J16&lt;CF$4,'R'!$K15&gt;CF$4),1,0)</f>
        <v/>
      </c>
      <c r="CG18">
        <f>IF(AND('R'!$J16&lt;CG$4,'R'!$K15&gt;CG$4),1,0)</f>
        <v/>
      </c>
      <c r="CH18">
        <f>IF(AND('R'!$J16&lt;CH$4,'R'!$K15&gt;CH$4),1,0)</f>
        <v/>
      </c>
      <c r="CI18">
        <f>IF(AND('R'!$J16&lt;CI$4,'R'!$K15&gt;CI$4),1,0)</f>
        <v/>
      </c>
      <c r="CJ18">
        <f>IF(AND('R'!$J16&lt;CJ$4,'R'!$K15&gt;CJ$4),1,0)</f>
        <v/>
      </c>
      <c r="CK18">
        <f>IF(AND('R'!$J16&lt;CK$4,'R'!$K15&gt;CK$4),1,0)</f>
        <v/>
      </c>
      <c r="CL18">
        <f>IF(AND('R'!$J16&lt;CL$4,'R'!$K15&gt;CL$4),1,0)</f>
        <v/>
      </c>
      <c r="CM18">
        <f>IF(AND('R'!$J16&lt;CM$4,'R'!$K15&gt;CM$4),1,0)</f>
        <v/>
      </c>
      <c r="CN18">
        <f>IF(AND('R'!$J16&lt;CN$4,'R'!$K15&gt;CN$4),1,0)</f>
        <v/>
      </c>
      <c r="CO18">
        <f>IF(AND('R'!$J16&lt;CO$4,'R'!$K15&gt;CO$4),1,0)</f>
        <v/>
      </c>
      <c r="CP18">
        <f>IF(AND('R'!$J16&lt;CP$4,'R'!$K15&gt;CP$4),1,0)</f>
        <v/>
      </c>
      <c r="CQ18">
        <f>IF(AND('R'!$J16&lt;CQ$4,'R'!$K15&gt;CQ$4),1,0)</f>
        <v/>
      </c>
      <c r="CR18">
        <f>IF(AND('R'!$J16&lt;CR$4,'R'!$K15&gt;CR$4),1,0)</f>
        <v/>
      </c>
      <c r="CS18">
        <f>IF(AND('R'!$J16&lt;CS$4,'R'!$K15&gt;CS$4),1,0)</f>
        <v/>
      </c>
      <c r="CT18">
        <f>IF(AND('R'!$J16&lt;CT$4,'R'!$K15&gt;CT$4),1,0)</f>
        <v/>
      </c>
      <c r="CU18">
        <f>IF(AND('R'!$J16&lt;CU$4,'R'!$K15&gt;CU$4),1,0)</f>
        <v/>
      </c>
      <c r="CV18">
        <f>IF(AND('R'!$J16&lt;CV$4,'R'!$K15&gt;CV$4),1,0)</f>
        <v/>
      </c>
      <c r="CW18">
        <f>IF(AND('R'!$J16&lt;CW$4,'R'!$K15&gt;CW$4),1,0)</f>
        <v/>
      </c>
      <c r="CX18">
        <f>IF(AND('R'!$J16&lt;CX$4,'R'!$K15&gt;CX$4),1,0)</f>
        <v/>
      </c>
      <c r="CY18">
        <f>IF(AND('R'!$J16&lt;CY$4,'R'!$K15&gt;CY$4),1,0)</f>
        <v/>
      </c>
      <c r="CZ18">
        <f>IF(AND('R'!$J16&lt;CZ$4,'R'!$K15&gt;CZ$4),1,0)</f>
        <v/>
      </c>
      <c r="DA18">
        <f>IF(AND('R'!$J16&lt;DA$4,'R'!$K15&gt;DA$4),1,0)</f>
        <v/>
      </c>
      <c r="DB18">
        <f>IF(AND('R'!$J16&lt;DB$4,'R'!$K15&gt;DB$4),1,0)</f>
        <v/>
      </c>
      <c r="DC18">
        <f>IF(AND('R'!$J16&lt;DC$4,'R'!$K15&gt;DC$4),1,0)</f>
        <v/>
      </c>
      <c r="DD18">
        <f>IF(AND('R'!$J16&lt;DD$4,'R'!$K15&gt;DD$4),1,0)</f>
        <v/>
      </c>
      <c r="DE18">
        <f>IF(AND('R'!$J16&lt;DE$4,'R'!$K15&gt;DE$4),1,0)</f>
        <v/>
      </c>
      <c r="DF18">
        <f>IF(AND('R'!$J16&lt;DF$4,'R'!$K15&gt;DF$4),1,0)</f>
        <v/>
      </c>
      <c r="DG18">
        <f>IF(AND('R'!$J16&lt;DG$4,'R'!$K15&gt;DG$4),1,0)</f>
        <v/>
      </c>
      <c r="DH18">
        <f>IF(AND('R'!$J16&lt;DH$4,'R'!$K15&gt;DH$4),1,0)</f>
        <v/>
      </c>
      <c r="DI18">
        <f>IF(AND('R'!$J16&lt;DI$4,'R'!$K15&gt;DI$4),1,0)</f>
        <v/>
      </c>
      <c r="DJ18">
        <f>IF(AND('R'!$J16&lt;DJ$4,'R'!$K15&gt;DJ$4),1,0)</f>
        <v/>
      </c>
      <c r="DK18">
        <f>IF(AND('R'!$J16&lt;DK$4,'R'!$K15&gt;DK$4),1,0)</f>
        <v/>
      </c>
      <c r="DL18">
        <f>IF(AND('R'!$J16&lt;DL$4,'R'!$K15&gt;DL$4),1,0)</f>
        <v/>
      </c>
      <c r="DM18">
        <f>IF(AND('R'!$J16&lt;DM$4,'R'!$K15&gt;DM$4),1,0)</f>
        <v/>
      </c>
      <c r="DN18">
        <f>IF(AND('R'!$J16&lt;DN$4,'R'!$K15&gt;DN$4),1,0)</f>
        <v/>
      </c>
      <c r="DO18">
        <f>IF(AND('R'!$J16&lt;DO$4,'R'!$K15&gt;DO$4),1,0)</f>
        <v/>
      </c>
      <c r="DP18">
        <f>IF(AND('R'!$J16&lt;DP$4,'R'!$K15&gt;DP$4),1,0)</f>
        <v/>
      </c>
      <c r="DQ18">
        <f>IF(AND('R'!$J16&lt;DQ$4,'R'!$K15&gt;DQ$4),1,0)</f>
        <v/>
      </c>
      <c r="DR18">
        <f>IF(AND('R'!$J16&lt;DR$4,'R'!$K15&gt;DR$4),1,0)</f>
        <v/>
      </c>
      <c r="DS18">
        <f>IF(AND('R'!$J16&lt;DS$4,'R'!$K15&gt;DS$4),1,0)</f>
        <v/>
      </c>
      <c r="DT18">
        <f>IF(AND('R'!$J16&lt;DT$4,'R'!$K15&gt;DT$4),1,0)</f>
        <v/>
      </c>
      <c r="DU18">
        <f>IF(AND('R'!$J16&lt;DU$4,'R'!$K15&gt;DU$4),1,0)</f>
        <v/>
      </c>
      <c r="DV18">
        <f>IF(AND('R'!$J16&lt;DV$4,'R'!$K15&gt;DV$4),1,0)</f>
        <v/>
      </c>
      <c r="DW18">
        <f>IF(AND('R'!$J16&lt;DW$4,'R'!$K15&gt;DW$4),1,0)</f>
        <v/>
      </c>
      <c r="DX18">
        <f>IF(AND('R'!$J16&lt;DX$4,'R'!$K15&gt;DX$4),1,0)</f>
        <v/>
      </c>
      <c r="DY18">
        <f>IF(AND('R'!$J16&lt;DY$4,'R'!$K15&gt;DY$4),1,0)</f>
        <v/>
      </c>
      <c r="DZ18">
        <f>IF(AND('R'!$J16&lt;DZ$4,'R'!$K15&gt;DZ$4),1,0)</f>
        <v/>
      </c>
      <c r="EA18">
        <f>IF(AND('R'!$J16&lt;EA$4,'R'!$K15&gt;EA$4),1,0)</f>
        <v/>
      </c>
      <c r="EB18">
        <f>IF(AND('R'!$J16&lt;EB$4,'R'!$K15&gt;EB$4),1,0)</f>
        <v/>
      </c>
      <c r="EC18">
        <f>IF(AND('R'!$J16&lt;EC$4,'R'!$K15&gt;EC$4),1,0)</f>
        <v/>
      </c>
      <c r="ED18">
        <f>IF(AND('R'!$J16&lt;ED$4,'R'!$K15&gt;ED$4),1,0)</f>
        <v/>
      </c>
      <c r="EE18">
        <f>IF(AND('R'!$J16&lt;EE$4,'R'!$K15&gt;EE$4),1,0)</f>
        <v/>
      </c>
      <c r="EF18">
        <f>IF(AND('R'!$J16&lt;EF$4,'R'!$K15&gt;EF$4),1,0)</f>
        <v/>
      </c>
      <c r="EG18">
        <f>IF(AND('R'!$J16&lt;EG$4,'R'!$K15&gt;EG$4),1,0)</f>
        <v/>
      </c>
      <c r="EH18">
        <f>IF(AND('R'!$J16&lt;EH$4,'R'!$K15&gt;EH$4),1,0)</f>
        <v/>
      </c>
      <c r="EI18">
        <f>IF(AND('R'!$J16&lt;EI$4,'R'!$K15&gt;EI$4),1,0)</f>
        <v/>
      </c>
      <c r="EJ18">
        <f>IF(AND('R'!$J16&lt;EJ$4,'R'!$K15&gt;EJ$4),1,0)</f>
        <v/>
      </c>
      <c r="EK18">
        <f>IF(AND('R'!$J16&lt;EK$4,'R'!$K15&gt;EK$4),1,0)</f>
        <v/>
      </c>
      <c r="EL18">
        <f>IF(AND('R'!$J16&lt;EL$4,'R'!$K15&gt;EL$4),1,0)</f>
        <v/>
      </c>
      <c r="EM18">
        <f>IF(AND('R'!$J16&lt;EM$4,'R'!$K15&gt;EM$4),1,0)</f>
        <v/>
      </c>
      <c r="EN18">
        <f>IF(AND('R'!$J16&lt;EN$4,'R'!$K15&gt;EN$4),1,0)</f>
        <v/>
      </c>
      <c r="EO18">
        <f>IF(AND('R'!$J16&lt;EO$4,'R'!$K15&gt;EO$4),1,0)</f>
        <v/>
      </c>
      <c r="EP18">
        <f>IF(AND('R'!$J16&lt;EP$4,'R'!$K15&gt;EP$4),1,0)</f>
        <v/>
      </c>
      <c r="EQ18">
        <f>IF(AND('R'!$J16&lt;EQ$4,'R'!$K15&gt;EQ$4),1,0)</f>
        <v/>
      </c>
    </row>
    <row r="19">
      <c r="A19" s="43" t="n">
        <v>1</v>
      </c>
      <c r="B19" s="44" t="n">
        <v>15</v>
      </c>
      <c r="C19">
        <f>IF(AND('R'!$J17&lt;C$4,'R'!$K17&gt;C$4),1,0)</f>
        <v/>
      </c>
      <c r="D19">
        <f>IF(AND('R'!$J17&lt;D$4,'R'!$K17&gt;D$4),1,0)</f>
        <v/>
      </c>
      <c r="E19">
        <f>IF(AND('R'!$J17&lt;E$4,'R'!$K17&gt;E$4),1,0)</f>
        <v/>
      </c>
      <c r="F19">
        <f>IF(AND('R'!$J17&lt;F$4,'R'!$K17&gt;F$4),1,0)</f>
        <v/>
      </c>
      <c r="G19">
        <f>IF(AND('R'!$J17&lt;G$4,'R'!$K17&gt;G$4),1,0)</f>
        <v/>
      </c>
      <c r="H19">
        <f>IF(AND('R'!$J17&lt;H$4,'R'!$K17&gt;H$4),1,0)</f>
        <v/>
      </c>
      <c r="I19">
        <f>IF(AND('R'!$J17&lt;I$4,'R'!$K17&gt;I$4),1,0)</f>
        <v/>
      </c>
      <c r="J19">
        <f>IF(AND('R'!$J17&lt;J$4,'R'!$K17&gt;J$4),1,0)</f>
        <v/>
      </c>
      <c r="K19">
        <f>IF(AND('R'!$J17&lt;K$4,'R'!$K17&gt;K$4),1,0)</f>
        <v/>
      </c>
      <c r="L19">
        <f>IF(AND('R'!$J17&lt;L$4,'R'!$K17&gt;L$4),1,0)</f>
        <v/>
      </c>
      <c r="M19">
        <f>IF(AND('R'!$J17&lt;M$4,'R'!$K17&gt;M$4),1,0)</f>
        <v/>
      </c>
      <c r="N19">
        <f>IF(AND('R'!$J17&lt;N$4,'R'!$K17&gt;N$4),1,0)</f>
        <v/>
      </c>
      <c r="O19">
        <f>IF(AND('R'!$J17&lt;O$4,'R'!$K17&gt;O$4),1,0)</f>
        <v/>
      </c>
      <c r="P19">
        <f>IF(AND('R'!$J17&lt;P$4,'R'!$K17&gt;P$4),1,0)</f>
        <v/>
      </c>
      <c r="Q19">
        <f>IF(AND('R'!$J17&lt;Q$4,'R'!$K17&gt;Q$4),1,0)</f>
        <v/>
      </c>
      <c r="R19">
        <f>IF(AND('R'!$J17&lt;R$4,'R'!$K17&gt;R$4),1,0)</f>
        <v/>
      </c>
      <c r="S19">
        <f>IF(AND('R'!$J17&lt;S$4,'R'!$K17&gt;S$4),1,0)</f>
        <v/>
      </c>
      <c r="T19">
        <f>IF(AND('R'!$J17&lt;T$4,'R'!$K17&gt;T$4),1,0)</f>
        <v/>
      </c>
      <c r="U19">
        <f>IF(AND('R'!$J17&lt;U$4,'R'!$K17&gt;U$4),1,0)</f>
        <v/>
      </c>
      <c r="V19">
        <f>IF(AND('R'!$J17&lt;V$4,'R'!$K17&gt;V$4),1,0)</f>
        <v/>
      </c>
      <c r="W19">
        <f>IF(AND('R'!$J17&lt;W$4,'R'!$K17&gt;W$4),1,0)</f>
        <v/>
      </c>
      <c r="X19">
        <f>IF(AND('R'!$J17&lt;X$4,'R'!$K17&gt;X$4),1,0)</f>
        <v/>
      </c>
      <c r="Y19">
        <f>IF(AND('R'!$J17&lt;Y$4,'R'!$K17&gt;Y$4),1,0)</f>
        <v/>
      </c>
      <c r="Z19">
        <f>IF(AND('R'!$J17&lt;Z$4,'R'!$K17&gt;Z$4),1,0)</f>
        <v/>
      </c>
      <c r="AA19">
        <f>IF(AND('R'!$J17&lt;AA$4,'R'!$K17&gt;AA$4),1,0)</f>
        <v/>
      </c>
      <c r="AB19">
        <f>IF(AND('R'!$J17&lt;AB$4,'R'!$K17&gt;AB$4),1,0)</f>
        <v/>
      </c>
      <c r="AC19">
        <f>IF(AND('R'!$J17&lt;AC$4,'R'!$K17&gt;AC$4),1,0)</f>
        <v/>
      </c>
      <c r="AD19">
        <f>IF(AND('R'!$J17&lt;AD$4,'R'!$K17&gt;AD$4),1,0)</f>
        <v/>
      </c>
      <c r="AE19">
        <f>IF(AND('R'!$J17&lt;AE$4,'R'!$K17&gt;AE$4),1,0)</f>
        <v/>
      </c>
      <c r="AF19">
        <f>IF(AND('R'!$J17&lt;AF$4,'R'!$K17&gt;AF$4),1,0)</f>
        <v/>
      </c>
      <c r="AG19">
        <f>IF(AND('R'!$J17&lt;AG$4,'R'!$K17&gt;AG$4),1,0)</f>
        <v/>
      </c>
      <c r="AH19">
        <f>IF(AND('R'!$J17&lt;AH$4,'R'!$K17&gt;AH$4),1,0)</f>
        <v/>
      </c>
      <c r="AI19">
        <f>IF(AND('R'!$J17&lt;AI$4,'R'!$K17&gt;AI$4),1,0)</f>
        <v/>
      </c>
      <c r="AJ19">
        <f>IF(AND('R'!$J17&lt;AJ$4,'R'!$K17&gt;AJ$4),1,0)</f>
        <v/>
      </c>
      <c r="AK19">
        <f>IF(AND('R'!$J17&lt;AK$4,'R'!$K17&gt;AK$4),1,0)</f>
        <v/>
      </c>
      <c r="AL19">
        <f>IF(AND('R'!$J17&lt;AL$4,'R'!$K17&gt;AL$4),1,0)</f>
        <v/>
      </c>
      <c r="AM19">
        <f>IF(AND('R'!$J17&lt;AM$4,'R'!$K17&gt;AM$4),1,0)</f>
        <v/>
      </c>
      <c r="AN19">
        <f>IF(AND('R'!$J17&lt;AN$4,'R'!$K17&gt;AN$4),1,0)</f>
        <v/>
      </c>
      <c r="AO19">
        <f>IF(AND('R'!$J17&lt;AO$4,'R'!$K17&gt;AO$4),1,0)</f>
        <v/>
      </c>
      <c r="AP19">
        <f>IF(AND('R'!$J17&lt;AP$4,'R'!$K17&gt;AP$4),1,0)</f>
        <v/>
      </c>
      <c r="AQ19">
        <f>IF(AND('R'!$J17&lt;AQ$4,'R'!$K17&gt;AQ$4),1,0)</f>
        <v/>
      </c>
      <c r="AR19">
        <f>IF(AND('R'!$J17&lt;AR$4,'R'!$K17&gt;AR$4),1,0)</f>
        <v/>
      </c>
      <c r="AS19">
        <f>IF(AND('R'!$J17&lt;AS$4,'R'!$K17&gt;AS$4),1,0)</f>
        <v/>
      </c>
      <c r="AT19">
        <f>IF(AND('R'!$J17&lt;AT$4,'R'!$K17&gt;AT$4),1,0)</f>
        <v/>
      </c>
      <c r="AU19">
        <f>IF(AND('R'!$J17&lt;AU$4,'R'!$K17&gt;AU$4),1,0)</f>
        <v/>
      </c>
      <c r="AV19">
        <f>IF(AND('R'!$J17&lt;AV$4,'R'!$K17&gt;AV$4),1,0)</f>
        <v/>
      </c>
      <c r="AW19">
        <f>IF(AND('R'!$J17&lt;AW$4,'R'!$K17&gt;AW$4),1,0)</f>
        <v/>
      </c>
      <c r="AX19">
        <f>IF(AND('R'!$J17&lt;AX$4,'R'!$K17&gt;AX$4),1,0)</f>
        <v/>
      </c>
      <c r="AY19">
        <f>IF(AND('R'!$J17&lt;AY$4,'R'!$K17&gt;AY$4),1,0)</f>
        <v/>
      </c>
      <c r="AZ19">
        <f>IF(AND('R'!$J17&lt;AZ$4,'R'!$K17&gt;AZ$4),1,0)</f>
        <v/>
      </c>
      <c r="BA19">
        <f>IF(AND('R'!$J17&lt;BA$4,'R'!$K17&gt;BA$4),1,0)</f>
        <v/>
      </c>
      <c r="BB19">
        <f>IF(AND('R'!$J17&lt;BB$4,'R'!$K17&gt;BB$4),1,0)</f>
        <v/>
      </c>
      <c r="BC19">
        <f>IF(AND('R'!$J17&lt;BC$4,'R'!$K17&gt;BC$4),1,0)</f>
        <v/>
      </c>
      <c r="BD19">
        <f>IF(AND('R'!$J17&lt;BD$4,'R'!$K17&gt;BD$4),1,0)</f>
        <v/>
      </c>
      <c r="BE19">
        <f>IF(AND('R'!$J17&lt;BE$4,'R'!$K17&gt;BE$4),1,0)</f>
        <v/>
      </c>
      <c r="BF19">
        <f>IF(AND('R'!$J17&lt;BF$4,'R'!$K17&gt;BF$4),1,0)</f>
        <v/>
      </c>
      <c r="BG19">
        <f>IF(AND('R'!$J17&lt;BG$4,'R'!$K17&gt;BG$4),1,0)</f>
        <v/>
      </c>
      <c r="BH19">
        <f>IF(AND('R'!$J17&lt;BH$4,'R'!$K17&gt;BH$4),1,0)</f>
        <v/>
      </c>
      <c r="BI19">
        <f>IF(AND('R'!$J17&lt;BI$4,'R'!$K17&gt;BI$4),1,0)</f>
        <v/>
      </c>
      <c r="BJ19">
        <f>IF(AND('R'!$J17&lt;BJ$4,'R'!$K17&gt;BJ$4),1,0)</f>
        <v/>
      </c>
      <c r="BK19">
        <f>IF(AND('R'!$J17&lt;BK$4,'R'!$K17&gt;BK$4),1,0)</f>
        <v/>
      </c>
      <c r="BL19">
        <f>IF(AND('R'!$J17&lt;BL$4,'R'!$K17&gt;BL$4),1,0)</f>
        <v/>
      </c>
      <c r="BM19">
        <f>IF(AND('R'!$J17&lt;BM$4,'R'!$K17&gt;BM$4),1,0)</f>
        <v/>
      </c>
      <c r="BN19">
        <f>IF(AND('R'!$J17&lt;BN$4,'R'!$K17&gt;BN$4),1,0)</f>
        <v/>
      </c>
      <c r="BO19">
        <f>IF(AND('R'!$J17&lt;BO$4,'R'!$K17&gt;BO$4),1,0)</f>
        <v/>
      </c>
      <c r="BP19">
        <f>IF(AND('R'!$J17&lt;BP$4,'R'!$K17&gt;BP$4),1,0)</f>
        <v/>
      </c>
      <c r="BQ19">
        <f>IF(AND('R'!$J17&lt;BQ$4,'R'!$K17&gt;BQ$4),1,0)</f>
        <v/>
      </c>
      <c r="BR19">
        <f>IF(AND('R'!$J17&lt;BR$4,'R'!$K17&gt;BR$4),1,0)</f>
        <v/>
      </c>
      <c r="BS19">
        <f>IF(AND('R'!$J17&lt;BS$4,'R'!$K17&gt;BS$4),1,0)</f>
        <v/>
      </c>
      <c r="BT19">
        <f>IF(AND('R'!$J17&lt;BT$4,'R'!$K17&gt;BT$4),1,0)</f>
        <v/>
      </c>
      <c r="BU19">
        <f>IF(AND('R'!$J17&lt;BU$4,'R'!$K17&gt;BU$4),1,0)</f>
        <v/>
      </c>
      <c r="BV19">
        <f>IF(AND('R'!$J17&lt;BV$4,'R'!$K17&gt;BV$4),1,0)</f>
        <v/>
      </c>
      <c r="BW19">
        <f>IF(AND('R'!$J17&lt;BW$4,'R'!$K17&gt;BW$4),1,0)</f>
        <v/>
      </c>
      <c r="BX19">
        <f>IF(AND('R'!$J17&lt;BX$4,'R'!$K17&gt;BX$4),1,0)</f>
        <v/>
      </c>
      <c r="BY19">
        <f>IF(AND('R'!$J17&lt;BY$4,'R'!$K17&gt;BY$4),1,0)</f>
        <v/>
      </c>
      <c r="BZ19">
        <f>IF(AND('R'!$J17&lt;BZ$4,'R'!$K17&gt;BZ$4),1,0)</f>
        <v/>
      </c>
      <c r="CA19">
        <f>IF(AND('R'!$J17&lt;CA$4,'R'!$K17&gt;CA$4),1,0)</f>
        <v/>
      </c>
      <c r="CB19">
        <f>IF(AND('R'!$J17&lt;CB$4,'R'!$K17&gt;CB$4),1,0)</f>
        <v/>
      </c>
      <c r="CC19">
        <f>IF(AND('R'!$J17&lt;CC$4,'R'!$K17&gt;CC$4),1,0)</f>
        <v/>
      </c>
      <c r="CD19">
        <f>IF(AND('R'!$J17&lt;CD$4,'R'!$K17&gt;CD$4),1,0)</f>
        <v/>
      </c>
      <c r="CE19">
        <f>IF(AND('R'!$J17&lt;CE$4,'R'!$K17&gt;CE$4),1,0)</f>
        <v/>
      </c>
      <c r="CF19">
        <f>IF(AND('R'!$J17&lt;CF$4,'R'!$K17&gt;CF$4),1,0)</f>
        <v/>
      </c>
      <c r="CG19">
        <f>IF(AND('R'!$J17&lt;CG$4,'R'!$K17&gt;CG$4),1,0)</f>
        <v/>
      </c>
      <c r="CH19">
        <f>IF(AND('R'!$J17&lt;CH$4,'R'!$K17&gt;CH$4),1,0)</f>
        <v/>
      </c>
      <c r="CI19">
        <f>IF(AND('R'!$J17&lt;CI$4,'R'!$K17&gt;CI$4),1,0)</f>
        <v/>
      </c>
      <c r="CJ19">
        <f>IF(AND('R'!$J17&lt;CJ$4,'R'!$K17&gt;CJ$4),1,0)</f>
        <v/>
      </c>
      <c r="CK19">
        <f>IF(AND('R'!$J17&lt;CK$4,'R'!$K17&gt;CK$4),1,0)</f>
        <v/>
      </c>
      <c r="CL19">
        <f>IF(AND('R'!$J17&lt;CL$4,'R'!$K17&gt;CL$4),1,0)</f>
        <v/>
      </c>
      <c r="CM19">
        <f>IF(AND('R'!$J17&lt;CM$4,'R'!$K17&gt;CM$4),1,0)</f>
        <v/>
      </c>
      <c r="CN19">
        <f>IF(AND('R'!$J17&lt;CN$4,'R'!$K17&gt;CN$4),1,0)</f>
        <v/>
      </c>
      <c r="CO19">
        <f>IF(AND('R'!$J17&lt;CO$4,'R'!$K17&gt;CO$4),1,0)</f>
        <v/>
      </c>
      <c r="CP19">
        <f>IF(AND('R'!$J17&lt;CP$4,'R'!$K17&gt;CP$4),1,0)</f>
        <v/>
      </c>
      <c r="CQ19">
        <f>IF(AND('R'!$J17&lt;CQ$4,'R'!$K17&gt;CQ$4),1,0)</f>
        <v/>
      </c>
      <c r="CR19">
        <f>IF(AND('R'!$J17&lt;CR$4,'R'!$K17&gt;CR$4),1,0)</f>
        <v/>
      </c>
      <c r="CS19">
        <f>IF(AND('R'!$J17&lt;CS$4,'R'!$K17&gt;CS$4),1,0)</f>
        <v/>
      </c>
      <c r="CT19">
        <f>IF(AND('R'!$J17&lt;CT$4,'R'!$K17&gt;CT$4),1,0)</f>
        <v/>
      </c>
      <c r="CU19">
        <f>IF(AND('R'!$J17&lt;CU$4,'R'!$K17&gt;CU$4),1,0)</f>
        <v/>
      </c>
      <c r="CV19">
        <f>IF(AND('R'!$J17&lt;CV$4,'R'!$K17&gt;CV$4),1,0)</f>
        <v/>
      </c>
      <c r="CW19">
        <f>IF(AND('R'!$J17&lt;CW$4,'R'!$K17&gt;CW$4),1,0)</f>
        <v/>
      </c>
      <c r="CX19">
        <f>IF(AND('R'!$J17&lt;CX$4,'R'!$K17&gt;CX$4),1,0)</f>
        <v/>
      </c>
      <c r="CY19">
        <f>IF(AND('R'!$J17&lt;CY$4,'R'!$K17&gt;CY$4),1,0)</f>
        <v/>
      </c>
      <c r="CZ19">
        <f>IF(AND('R'!$J17&lt;CZ$4,'R'!$K17&gt;CZ$4),1,0)</f>
        <v/>
      </c>
      <c r="DA19">
        <f>IF(AND('R'!$J17&lt;DA$4,'R'!$K17&gt;DA$4),1,0)</f>
        <v/>
      </c>
      <c r="DB19">
        <f>IF(AND('R'!$J17&lt;DB$4,'R'!$K17&gt;DB$4),1,0)</f>
        <v/>
      </c>
      <c r="DC19">
        <f>IF(AND('R'!$J17&lt;DC$4,'R'!$K17&gt;DC$4),1,0)</f>
        <v/>
      </c>
      <c r="DD19">
        <f>IF(AND('R'!$J17&lt;DD$4,'R'!$K17&gt;DD$4),1,0)</f>
        <v/>
      </c>
      <c r="DE19">
        <f>IF(AND('R'!$J17&lt;DE$4,'R'!$K17&gt;DE$4),1,0)</f>
        <v/>
      </c>
      <c r="DF19">
        <f>IF(AND('R'!$J17&lt;DF$4,'R'!$K17&gt;DF$4),1,0)</f>
        <v/>
      </c>
      <c r="DG19">
        <f>IF(AND('R'!$J17&lt;DG$4,'R'!$K17&gt;DG$4),1,0)</f>
        <v/>
      </c>
      <c r="DH19">
        <f>IF(AND('R'!$J17&lt;DH$4,'R'!$K17&gt;DH$4),1,0)</f>
        <v/>
      </c>
      <c r="DI19">
        <f>IF(AND('R'!$J17&lt;DI$4,'R'!$K17&gt;DI$4),1,0)</f>
        <v/>
      </c>
      <c r="DJ19">
        <f>IF(AND('R'!$J17&lt;DJ$4,'R'!$K17&gt;DJ$4),1,0)</f>
        <v/>
      </c>
      <c r="DK19">
        <f>IF(AND('R'!$J17&lt;DK$4,'R'!$K17&gt;DK$4),1,0)</f>
        <v/>
      </c>
      <c r="DL19">
        <f>IF(AND('R'!$J17&lt;DL$4,'R'!$K17&gt;DL$4),1,0)</f>
        <v/>
      </c>
      <c r="DM19">
        <f>IF(AND('R'!$J17&lt;DM$4,'R'!$K17&gt;DM$4),1,0)</f>
        <v/>
      </c>
      <c r="DN19">
        <f>IF(AND('R'!$J17&lt;DN$4,'R'!$K17&gt;DN$4),1,0)</f>
        <v/>
      </c>
      <c r="DO19">
        <f>IF(AND('R'!$J17&lt;DO$4,'R'!$K17&gt;DO$4),1,0)</f>
        <v/>
      </c>
      <c r="DP19">
        <f>IF(AND('R'!$J17&lt;DP$4,'R'!$K17&gt;DP$4),1,0)</f>
        <v/>
      </c>
      <c r="DQ19">
        <f>IF(AND('R'!$J17&lt;DQ$4,'R'!$K17&gt;DQ$4),1,0)</f>
        <v/>
      </c>
      <c r="DR19">
        <f>IF(AND('R'!$J17&lt;DR$4,'R'!$K17&gt;DR$4),1,0)</f>
        <v/>
      </c>
      <c r="DS19">
        <f>IF(AND('R'!$J17&lt;DS$4,'R'!$K17&gt;DS$4),1,0)</f>
        <v/>
      </c>
      <c r="DT19">
        <f>IF(AND('R'!$J17&lt;DT$4,'R'!$K17&gt;DT$4),1,0)</f>
        <v/>
      </c>
      <c r="DU19">
        <f>IF(AND('R'!$J17&lt;DU$4,'R'!$K17&gt;DU$4),1,0)</f>
        <v/>
      </c>
      <c r="DV19">
        <f>IF(AND('R'!$J17&lt;DV$4,'R'!$K17&gt;DV$4),1,0)</f>
        <v/>
      </c>
      <c r="DW19">
        <f>IF(AND('R'!$J17&lt;DW$4,'R'!$K17&gt;DW$4),1,0)</f>
        <v/>
      </c>
      <c r="DX19">
        <f>IF(AND('R'!$J17&lt;DX$4,'R'!$K17&gt;DX$4),1,0)</f>
        <v/>
      </c>
      <c r="DY19">
        <f>IF(AND('R'!$J17&lt;DY$4,'R'!$K17&gt;DY$4),1,0)</f>
        <v/>
      </c>
      <c r="DZ19">
        <f>IF(AND('R'!$J17&lt;DZ$4,'R'!$K17&gt;DZ$4),1,0)</f>
        <v/>
      </c>
      <c r="EA19">
        <f>IF(AND('R'!$J17&lt;EA$4,'R'!$K17&gt;EA$4),1,0)</f>
        <v/>
      </c>
      <c r="EB19">
        <f>IF(AND('R'!$J17&lt;EB$4,'R'!$K17&gt;EB$4),1,0)</f>
        <v/>
      </c>
      <c r="EC19">
        <f>IF(AND('R'!$J17&lt;EC$4,'R'!$K17&gt;EC$4),1,0)</f>
        <v/>
      </c>
      <c r="ED19">
        <f>IF(AND('R'!$J17&lt;ED$4,'R'!$K17&gt;ED$4),1,0)</f>
        <v/>
      </c>
      <c r="EE19">
        <f>IF(AND('R'!$J17&lt;EE$4,'R'!$K17&gt;EE$4),1,0)</f>
        <v/>
      </c>
      <c r="EF19">
        <f>IF(AND('R'!$J17&lt;EF$4,'R'!$K17&gt;EF$4),1,0)</f>
        <v/>
      </c>
      <c r="EG19">
        <f>IF(AND('R'!$J17&lt;EG$4,'R'!$K17&gt;EG$4),1,0)</f>
        <v/>
      </c>
      <c r="EH19">
        <f>IF(AND('R'!$J17&lt;EH$4,'R'!$K17&gt;EH$4),1,0)</f>
        <v/>
      </c>
      <c r="EI19">
        <f>IF(AND('R'!$J17&lt;EI$4,'R'!$K17&gt;EI$4),1,0)</f>
        <v/>
      </c>
      <c r="EJ19">
        <f>IF(AND('R'!$J17&lt;EJ$4,'R'!$K17&gt;EJ$4),1,0)</f>
        <v/>
      </c>
      <c r="EK19">
        <f>IF(AND('R'!$J17&lt;EK$4,'R'!$K17&gt;EK$4),1,0)</f>
        <v/>
      </c>
      <c r="EL19">
        <f>IF(AND('R'!$J17&lt;EL$4,'R'!$K17&gt;EL$4),1,0)</f>
        <v/>
      </c>
      <c r="EM19">
        <f>IF(AND('R'!$J17&lt;EM$4,'R'!$K17&gt;EM$4),1,0)</f>
        <v/>
      </c>
      <c r="EN19">
        <f>IF(AND('R'!$J17&lt;EN$4,'R'!$K17&gt;EN$4),1,0)</f>
        <v/>
      </c>
      <c r="EO19">
        <f>IF(AND('R'!$J17&lt;EO$4,'R'!$K17&gt;EO$4),1,0)</f>
        <v/>
      </c>
      <c r="EP19">
        <f>IF(AND('R'!$J17&lt;EP$4,'R'!$K17&gt;EP$4),1,0)</f>
        <v/>
      </c>
      <c r="EQ19">
        <f>IF(AND('R'!$J17&lt;EQ$4,'R'!$K17&gt;EQ$4),1,0)</f>
        <v/>
      </c>
    </row>
    <row r="20">
      <c r="A20" s="43" t="n">
        <v>1</v>
      </c>
      <c r="B20" s="44" t="n">
        <v>16</v>
      </c>
      <c r="C20">
        <f>IF(AND('R'!$M3&lt;C$4,'R'!$N2&gt;C$4),1,0)</f>
        <v/>
      </c>
      <c r="D20">
        <f>IF(AND('R'!$M3&lt;D$4,'R'!$N2&gt;D$4),1,0)</f>
        <v/>
      </c>
      <c r="E20">
        <f>IF(AND('R'!$M3&lt;E$4,'R'!$N2&gt;E$4),1,0)</f>
        <v/>
      </c>
      <c r="F20">
        <f>IF(AND('R'!$M3&lt;F$4,'R'!$N2&gt;F$4),1,0)</f>
        <v/>
      </c>
      <c r="G20">
        <f>IF(AND('R'!$M3&lt;G$4,'R'!$N2&gt;G$4),1,0)</f>
        <v/>
      </c>
      <c r="H20">
        <f>IF(AND('R'!$M3&lt;H$4,'R'!$N2&gt;H$4),1,0)</f>
        <v/>
      </c>
      <c r="I20">
        <f>IF(AND('R'!$M3&lt;I$4,'R'!$N2&gt;I$4),1,0)</f>
        <v/>
      </c>
      <c r="J20">
        <f>IF(AND('R'!$M3&lt;J$4,'R'!$N2&gt;J$4),1,0)</f>
        <v/>
      </c>
      <c r="K20">
        <f>IF(AND('R'!$M3&lt;K$4,'R'!$N2&gt;K$4),1,0)</f>
        <v/>
      </c>
      <c r="L20">
        <f>IF(AND('R'!$M3&lt;L$4,'R'!$N2&gt;L$4),1,0)</f>
        <v/>
      </c>
      <c r="M20">
        <f>IF(AND('R'!$M3&lt;M$4,'R'!$N2&gt;M$4),1,0)</f>
        <v/>
      </c>
      <c r="N20">
        <f>IF(AND('R'!$M3&lt;N$4,'R'!$N2&gt;N$4),1,0)</f>
        <v/>
      </c>
      <c r="O20">
        <f>IF(AND('R'!$M3&lt;O$4,'R'!$N2&gt;O$4),1,0)</f>
        <v/>
      </c>
      <c r="P20">
        <f>IF(AND('R'!$M3&lt;P$4,'R'!$N2&gt;P$4),1,0)</f>
        <v/>
      </c>
      <c r="Q20">
        <f>IF(AND('R'!$M3&lt;Q$4,'R'!$N2&gt;Q$4),1,0)</f>
        <v/>
      </c>
      <c r="R20">
        <f>IF(AND('R'!$M3&lt;R$4,'R'!$N2&gt;R$4),1,0)</f>
        <v/>
      </c>
      <c r="S20">
        <f>IF(AND('R'!$M3&lt;S$4,'R'!$N2&gt;S$4),1,0)</f>
        <v/>
      </c>
      <c r="T20">
        <f>IF(AND('R'!$M3&lt;T$4,'R'!$N2&gt;T$4),1,0)</f>
        <v/>
      </c>
      <c r="U20">
        <f>IF(AND('R'!$M3&lt;U$4,'R'!$N2&gt;U$4),1,0)</f>
        <v/>
      </c>
      <c r="V20">
        <f>IF(AND('R'!$M3&lt;V$4,'R'!$N2&gt;V$4),1,0)</f>
        <v/>
      </c>
      <c r="W20">
        <f>IF(AND('R'!$M3&lt;W$4,'R'!$N2&gt;W$4),1,0)</f>
        <v/>
      </c>
      <c r="X20">
        <f>IF(AND('R'!$M3&lt;X$4,'R'!$N2&gt;X$4),1,0)</f>
        <v/>
      </c>
      <c r="Y20">
        <f>IF(AND('R'!$M3&lt;Y$4,'R'!$N2&gt;Y$4),1,0)</f>
        <v/>
      </c>
      <c r="Z20">
        <f>IF(AND('R'!$M3&lt;Z$4,'R'!$N2&gt;Z$4),1,0)</f>
        <v/>
      </c>
      <c r="AA20">
        <f>IF(AND('R'!$M3&lt;AA$4,'R'!$N2&gt;AA$4),1,0)</f>
        <v/>
      </c>
      <c r="AB20">
        <f>IF(AND('R'!$M3&lt;AB$4,'R'!$N2&gt;AB$4),1,0)</f>
        <v/>
      </c>
      <c r="AC20">
        <f>IF(AND('R'!$M3&lt;AC$4,'R'!$N2&gt;AC$4),1,0)</f>
        <v/>
      </c>
      <c r="AD20">
        <f>IF(AND('R'!$M3&lt;AD$4,'R'!$N2&gt;AD$4),1,0)</f>
        <v/>
      </c>
      <c r="AE20">
        <f>IF(AND('R'!$M3&lt;AE$4,'R'!$N2&gt;AE$4),1,0)</f>
        <v/>
      </c>
      <c r="AF20">
        <f>IF(AND('R'!$M3&lt;AF$4,'R'!$N2&gt;AF$4),1,0)</f>
        <v/>
      </c>
      <c r="AG20">
        <f>IF(AND('R'!$M3&lt;AG$4,'R'!$N2&gt;AG$4),1,0)</f>
        <v/>
      </c>
      <c r="AH20">
        <f>IF(AND('R'!$M3&lt;AH$4,'R'!$N2&gt;AH$4),1,0)</f>
        <v/>
      </c>
      <c r="AI20">
        <f>IF(AND('R'!$M3&lt;AI$4,'R'!$N2&gt;AI$4),1,0)</f>
        <v/>
      </c>
      <c r="AJ20">
        <f>IF(AND('R'!$M3&lt;AJ$4,'R'!$N2&gt;AJ$4),1,0)</f>
        <v/>
      </c>
      <c r="AK20">
        <f>IF(AND('R'!$M3&lt;AK$4,'R'!$N2&gt;AK$4),1,0)</f>
        <v/>
      </c>
      <c r="AL20">
        <f>IF(AND('R'!$M3&lt;AL$4,'R'!$N2&gt;AL$4),1,0)</f>
        <v/>
      </c>
      <c r="AM20">
        <f>IF(AND('R'!$M3&lt;AM$4,'R'!$N2&gt;AM$4),1,0)</f>
        <v/>
      </c>
      <c r="AN20">
        <f>IF(AND('R'!$M3&lt;AN$4,'R'!$N2&gt;AN$4),1,0)</f>
        <v/>
      </c>
      <c r="AO20">
        <f>IF(AND('R'!$M3&lt;AO$4,'R'!$N2&gt;AO$4),1,0)</f>
        <v/>
      </c>
      <c r="AP20">
        <f>IF(AND('R'!$M3&lt;AP$4,'R'!$N2&gt;AP$4),1,0)</f>
        <v/>
      </c>
      <c r="AQ20">
        <f>IF(AND('R'!$M3&lt;AQ$4,'R'!$N2&gt;AQ$4),1,0)</f>
        <v/>
      </c>
      <c r="AR20">
        <f>IF(AND('R'!$M3&lt;AR$4,'R'!$N2&gt;AR$4),1,0)</f>
        <v/>
      </c>
      <c r="AS20">
        <f>IF(AND('R'!$M3&lt;AS$4,'R'!$N2&gt;AS$4),1,0)</f>
        <v/>
      </c>
      <c r="AT20">
        <f>IF(AND('R'!$M3&lt;AT$4,'R'!$N2&gt;AT$4),1,0)</f>
        <v/>
      </c>
      <c r="AU20">
        <f>IF(AND('R'!$M3&lt;AU$4,'R'!$N2&gt;AU$4),1,0)</f>
        <v/>
      </c>
      <c r="AV20">
        <f>IF(AND('R'!$M3&lt;AV$4,'R'!$N2&gt;AV$4),1,0)</f>
        <v/>
      </c>
      <c r="AW20">
        <f>IF(AND('R'!$M3&lt;AW$4,'R'!$N2&gt;AW$4),1,0)</f>
        <v/>
      </c>
      <c r="AX20">
        <f>IF(AND('R'!$M3&lt;AX$4,'R'!$N2&gt;AX$4),1,0)</f>
        <v/>
      </c>
      <c r="AY20">
        <f>IF(AND('R'!$M3&lt;AY$4,'R'!$N2&gt;AY$4),1,0)</f>
        <v/>
      </c>
      <c r="AZ20">
        <f>IF(AND('R'!$M3&lt;AZ$4,'R'!$N2&gt;AZ$4),1,0)</f>
        <v/>
      </c>
      <c r="BA20">
        <f>IF(AND('R'!$M3&lt;BA$4,'R'!$N2&gt;BA$4),1,0)</f>
        <v/>
      </c>
      <c r="BB20">
        <f>IF(AND('R'!$M3&lt;BB$4,'R'!$N2&gt;BB$4),1,0)</f>
        <v/>
      </c>
      <c r="BC20">
        <f>IF(AND('R'!$M3&lt;BC$4,'R'!$N2&gt;BC$4),1,0)</f>
        <v/>
      </c>
      <c r="BD20">
        <f>IF(AND('R'!$M3&lt;BD$4,'R'!$N2&gt;BD$4),1,0)</f>
        <v/>
      </c>
      <c r="BE20">
        <f>IF(AND('R'!$M3&lt;BE$4,'R'!$N2&gt;BE$4),1,0)</f>
        <v/>
      </c>
      <c r="BF20">
        <f>IF(AND('R'!$M3&lt;BF$4,'R'!$N2&gt;BF$4),1,0)</f>
        <v/>
      </c>
      <c r="BG20">
        <f>IF(AND('R'!$M3&lt;BG$4,'R'!$N2&gt;BG$4),1,0)</f>
        <v/>
      </c>
      <c r="BH20">
        <f>IF(AND('R'!$M3&lt;BH$4,'R'!$N2&gt;BH$4),1,0)</f>
        <v/>
      </c>
      <c r="BI20">
        <f>IF(AND('R'!$M3&lt;BI$4,'R'!$N2&gt;BI$4),1,0)</f>
        <v/>
      </c>
      <c r="BJ20">
        <f>IF(AND('R'!$M3&lt;BJ$4,'R'!$N2&gt;BJ$4),1,0)</f>
        <v/>
      </c>
      <c r="BK20">
        <f>IF(AND('R'!$M3&lt;BK$4,'R'!$N2&gt;BK$4),1,0)</f>
        <v/>
      </c>
      <c r="BL20">
        <f>IF(AND('R'!$M3&lt;BL$4,'R'!$N2&gt;BL$4),1,0)</f>
        <v/>
      </c>
      <c r="BM20">
        <f>IF(AND('R'!$M3&lt;BM$4,'R'!$N2&gt;BM$4),1,0)</f>
        <v/>
      </c>
      <c r="BN20">
        <f>IF(AND('R'!$M3&lt;BN$4,'R'!$N2&gt;BN$4),1,0)</f>
        <v/>
      </c>
      <c r="BO20">
        <f>IF(AND('R'!$M3&lt;BO$4,'R'!$N2&gt;BO$4),1,0)</f>
        <v/>
      </c>
      <c r="BP20">
        <f>IF(AND('R'!$M3&lt;BP$4,'R'!$N2&gt;BP$4),1,0)</f>
        <v/>
      </c>
      <c r="BQ20">
        <f>IF(AND('R'!$M3&lt;BQ$4,'R'!$N2&gt;BQ$4),1,0)</f>
        <v/>
      </c>
      <c r="BR20">
        <f>IF(AND('R'!$M3&lt;BR$4,'R'!$N2&gt;BR$4),1,0)</f>
        <v/>
      </c>
      <c r="BS20">
        <f>IF(AND('R'!$M3&lt;BS$4,'R'!$N2&gt;BS$4),1,0)</f>
        <v/>
      </c>
      <c r="BT20">
        <f>IF(AND('R'!$M3&lt;BT$4,'R'!$N2&gt;BT$4),1,0)</f>
        <v/>
      </c>
      <c r="BU20">
        <f>IF(AND('R'!$M3&lt;BU$4,'R'!$N2&gt;BU$4),1,0)</f>
        <v/>
      </c>
      <c r="BV20">
        <f>IF(AND('R'!$M3&lt;BV$4,'R'!$N2&gt;BV$4),1,0)</f>
        <v/>
      </c>
      <c r="BW20">
        <f>IF(AND('R'!$M3&lt;BW$4,'R'!$N2&gt;BW$4),1,0)</f>
        <v/>
      </c>
      <c r="BX20">
        <f>IF(AND('R'!$M3&lt;BX$4,'R'!$N2&gt;BX$4),1,0)</f>
        <v/>
      </c>
      <c r="BY20">
        <f>IF(AND('R'!$M3&lt;BY$4,'R'!$N2&gt;BY$4),1,0)</f>
        <v/>
      </c>
      <c r="BZ20">
        <f>IF(AND('R'!$M3&lt;BZ$4,'R'!$N2&gt;BZ$4),1,0)</f>
        <v/>
      </c>
      <c r="CA20">
        <f>IF(AND('R'!$M3&lt;CA$4,'R'!$N2&gt;CA$4),1,0)</f>
        <v/>
      </c>
      <c r="CB20">
        <f>IF(AND('R'!$M3&lt;CB$4,'R'!$N2&gt;CB$4),1,0)</f>
        <v/>
      </c>
      <c r="CC20">
        <f>IF(AND('R'!$M3&lt;CC$4,'R'!$N2&gt;CC$4),1,0)</f>
        <v/>
      </c>
      <c r="CD20">
        <f>IF(AND('R'!$M3&lt;CD$4,'R'!$N2&gt;CD$4),1,0)</f>
        <v/>
      </c>
      <c r="CE20">
        <f>IF(AND('R'!$M3&lt;CE$4,'R'!$N2&gt;CE$4),1,0)</f>
        <v/>
      </c>
      <c r="CF20">
        <f>IF(AND('R'!$M3&lt;CF$4,'R'!$N2&gt;CF$4),1,0)</f>
        <v/>
      </c>
      <c r="CG20">
        <f>IF(AND('R'!$M3&lt;CG$4,'R'!$N2&gt;CG$4),1,0)</f>
        <v/>
      </c>
      <c r="CH20">
        <f>IF(AND('R'!$M3&lt;CH$4,'R'!$N2&gt;CH$4),1,0)</f>
        <v/>
      </c>
      <c r="CI20">
        <f>IF(AND('R'!$M3&lt;CI$4,'R'!$N2&gt;CI$4),1,0)</f>
        <v/>
      </c>
      <c r="CJ20">
        <f>IF(AND('R'!$M3&lt;CJ$4,'R'!$N2&gt;CJ$4),1,0)</f>
        <v/>
      </c>
      <c r="CK20">
        <f>IF(AND('R'!$M3&lt;CK$4,'R'!$N2&gt;CK$4),1,0)</f>
        <v/>
      </c>
      <c r="CL20">
        <f>IF(AND('R'!$M3&lt;CL$4,'R'!$N2&gt;CL$4),1,0)</f>
        <v/>
      </c>
      <c r="CM20">
        <f>IF(AND('R'!$M3&lt;CM$4,'R'!$N2&gt;CM$4),1,0)</f>
        <v/>
      </c>
      <c r="CN20">
        <f>IF(AND('R'!$M3&lt;CN$4,'R'!$N2&gt;CN$4),1,0)</f>
        <v/>
      </c>
      <c r="CO20">
        <f>IF(AND('R'!$M3&lt;CO$4,'R'!$N2&gt;CO$4),1,0)</f>
        <v/>
      </c>
      <c r="CP20">
        <f>IF(AND('R'!$M3&lt;CP$4,'R'!$N2&gt;CP$4),1,0)</f>
        <v/>
      </c>
      <c r="CQ20">
        <f>IF(AND('R'!$M3&lt;CQ$4,'R'!$N2&gt;CQ$4),1,0)</f>
        <v/>
      </c>
      <c r="CR20">
        <f>IF(AND('R'!$M3&lt;CR$4,'R'!$N2&gt;CR$4),1,0)</f>
        <v/>
      </c>
      <c r="CS20">
        <f>IF(AND('R'!$M3&lt;CS$4,'R'!$N2&gt;CS$4),1,0)</f>
        <v/>
      </c>
      <c r="CT20">
        <f>IF(AND('R'!$M3&lt;CT$4,'R'!$N2&gt;CT$4),1,0)</f>
        <v/>
      </c>
      <c r="CU20">
        <f>IF(AND('R'!$M3&lt;CU$4,'R'!$N2&gt;CU$4),1,0)</f>
        <v/>
      </c>
      <c r="CV20">
        <f>IF(AND('R'!$M3&lt;CV$4,'R'!$N2&gt;CV$4),1,0)</f>
        <v/>
      </c>
      <c r="CW20">
        <f>IF(AND('R'!$M3&lt;CW$4,'R'!$N2&gt;CW$4),1,0)</f>
        <v/>
      </c>
      <c r="CX20">
        <f>IF(AND('R'!$M3&lt;CX$4,'R'!$N2&gt;CX$4),1,0)</f>
        <v/>
      </c>
      <c r="CY20">
        <f>IF(AND('R'!$M3&lt;CY$4,'R'!$N2&gt;CY$4),1,0)</f>
        <v/>
      </c>
      <c r="CZ20">
        <f>IF(AND('R'!$M3&lt;CZ$4,'R'!$N2&gt;CZ$4),1,0)</f>
        <v/>
      </c>
      <c r="DA20">
        <f>IF(AND('R'!$M3&lt;DA$4,'R'!$N2&gt;DA$4),1,0)</f>
        <v/>
      </c>
      <c r="DB20">
        <f>IF(AND('R'!$M3&lt;DB$4,'R'!$N2&gt;DB$4),1,0)</f>
        <v/>
      </c>
      <c r="DC20">
        <f>IF(AND('R'!$M3&lt;DC$4,'R'!$N2&gt;DC$4),1,0)</f>
        <v/>
      </c>
      <c r="DD20">
        <f>IF(AND('R'!$M3&lt;DD$4,'R'!$N2&gt;DD$4),1,0)</f>
        <v/>
      </c>
      <c r="DE20">
        <f>IF(AND('R'!$M3&lt;DE$4,'R'!$N2&gt;DE$4),1,0)</f>
        <v/>
      </c>
      <c r="DF20">
        <f>IF(AND('R'!$M3&lt;DF$4,'R'!$N2&gt;DF$4),1,0)</f>
        <v/>
      </c>
      <c r="DG20">
        <f>IF(AND('R'!$M3&lt;DG$4,'R'!$N2&gt;DG$4),1,0)</f>
        <v/>
      </c>
      <c r="DH20">
        <f>IF(AND('R'!$M3&lt;DH$4,'R'!$N2&gt;DH$4),1,0)</f>
        <v/>
      </c>
      <c r="DI20">
        <f>IF(AND('R'!$M3&lt;DI$4,'R'!$N2&gt;DI$4),1,0)</f>
        <v/>
      </c>
      <c r="DJ20">
        <f>IF(AND('R'!$M3&lt;DJ$4,'R'!$N2&gt;DJ$4),1,0)</f>
        <v/>
      </c>
      <c r="DK20">
        <f>IF(AND('R'!$M3&lt;DK$4,'R'!$N2&gt;DK$4),1,0)</f>
        <v/>
      </c>
      <c r="DL20">
        <f>IF(AND('R'!$M3&lt;DL$4,'R'!$N2&gt;DL$4),1,0)</f>
        <v/>
      </c>
      <c r="DM20">
        <f>IF(AND('R'!$M3&lt;DM$4,'R'!$N2&gt;DM$4),1,0)</f>
        <v/>
      </c>
      <c r="DN20">
        <f>IF(AND('R'!$M3&lt;DN$4,'R'!$N2&gt;DN$4),1,0)</f>
        <v/>
      </c>
      <c r="DO20">
        <f>IF(AND('R'!$M3&lt;DO$4,'R'!$N2&gt;DO$4),1,0)</f>
        <v/>
      </c>
      <c r="DP20">
        <f>IF(AND('R'!$M3&lt;DP$4,'R'!$N2&gt;DP$4),1,0)</f>
        <v/>
      </c>
      <c r="DQ20">
        <f>IF(AND('R'!$M3&lt;DQ$4,'R'!$N2&gt;DQ$4),1,0)</f>
        <v/>
      </c>
      <c r="DR20">
        <f>IF(AND('R'!$M3&lt;DR$4,'R'!$N2&gt;DR$4),1,0)</f>
        <v/>
      </c>
      <c r="DS20">
        <f>IF(AND('R'!$M3&lt;DS$4,'R'!$N2&gt;DS$4),1,0)</f>
        <v/>
      </c>
      <c r="DT20">
        <f>IF(AND('R'!$M3&lt;DT$4,'R'!$N2&gt;DT$4),1,0)</f>
        <v/>
      </c>
      <c r="DU20">
        <f>IF(AND('R'!$M3&lt;DU$4,'R'!$N2&gt;DU$4),1,0)</f>
        <v/>
      </c>
      <c r="DV20">
        <f>IF(AND('R'!$M3&lt;DV$4,'R'!$N2&gt;DV$4),1,0)</f>
        <v/>
      </c>
      <c r="DW20">
        <f>IF(AND('R'!$M3&lt;DW$4,'R'!$N2&gt;DW$4),1,0)</f>
        <v/>
      </c>
      <c r="DX20">
        <f>IF(AND('R'!$M3&lt;DX$4,'R'!$N2&gt;DX$4),1,0)</f>
        <v/>
      </c>
      <c r="DY20">
        <f>IF(AND('R'!$M3&lt;DY$4,'R'!$N2&gt;DY$4),1,0)</f>
        <v/>
      </c>
      <c r="DZ20">
        <f>IF(AND('R'!$M3&lt;DZ$4,'R'!$N2&gt;DZ$4),1,0)</f>
        <v/>
      </c>
      <c r="EA20">
        <f>IF(AND('R'!$M3&lt;EA$4,'R'!$N2&gt;EA$4),1,0)</f>
        <v/>
      </c>
      <c r="EB20">
        <f>IF(AND('R'!$M3&lt;EB$4,'R'!$N2&gt;EB$4),1,0)</f>
        <v/>
      </c>
      <c r="EC20">
        <f>IF(AND('R'!$M3&lt;EC$4,'R'!$N2&gt;EC$4),1,0)</f>
        <v/>
      </c>
      <c r="ED20">
        <f>IF(AND('R'!$M3&lt;ED$4,'R'!$N2&gt;ED$4),1,0)</f>
        <v/>
      </c>
      <c r="EE20">
        <f>IF(AND('R'!$M3&lt;EE$4,'R'!$N2&gt;EE$4),1,0)</f>
        <v/>
      </c>
      <c r="EF20">
        <f>IF(AND('R'!$M3&lt;EF$4,'R'!$N2&gt;EF$4),1,0)</f>
        <v/>
      </c>
      <c r="EG20">
        <f>IF(AND('R'!$M3&lt;EG$4,'R'!$N2&gt;EG$4),1,0)</f>
        <v/>
      </c>
      <c r="EH20">
        <f>IF(AND('R'!$M3&lt;EH$4,'R'!$N2&gt;EH$4),1,0)</f>
        <v/>
      </c>
      <c r="EI20">
        <f>IF(AND('R'!$M3&lt;EI$4,'R'!$N2&gt;EI$4),1,0)</f>
        <v/>
      </c>
      <c r="EJ20">
        <f>IF(AND('R'!$M3&lt;EJ$4,'R'!$N2&gt;EJ$4),1,0)</f>
        <v/>
      </c>
      <c r="EK20">
        <f>IF(AND('R'!$M3&lt;EK$4,'R'!$N2&gt;EK$4),1,0)</f>
        <v/>
      </c>
      <c r="EL20">
        <f>IF(AND('R'!$M3&lt;EL$4,'R'!$N2&gt;EL$4),1,0)</f>
        <v/>
      </c>
      <c r="EM20">
        <f>IF(AND('R'!$M3&lt;EM$4,'R'!$N2&gt;EM$4),1,0)</f>
        <v/>
      </c>
      <c r="EN20">
        <f>IF(AND('R'!$M3&lt;EN$4,'R'!$N2&gt;EN$4),1,0)</f>
        <v/>
      </c>
      <c r="EO20">
        <f>IF(AND('R'!$M3&lt;EO$4,'R'!$N2&gt;EO$4),1,0)</f>
        <v/>
      </c>
      <c r="EP20">
        <f>IF(AND('R'!$M3&lt;EP$4,'R'!$N2&gt;EP$4),1,0)</f>
        <v/>
      </c>
      <c r="EQ20">
        <f>IF(AND('R'!$M3&lt;EQ$4,'R'!$N2&gt;EQ$4),1,0)</f>
        <v/>
      </c>
    </row>
    <row r="21">
      <c r="A21" s="43" t="n">
        <v>1</v>
      </c>
      <c r="B21" s="44" t="n">
        <v>17</v>
      </c>
      <c r="C21">
        <f>IF(AND('R'!$M3&lt;C$4,'R'!$N3&gt;C$4),1,0)</f>
        <v/>
      </c>
      <c r="D21">
        <f>IF(AND('R'!$M3&lt;D$4,'R'!$N3&gt;D$4),1,0)</f>
        <v/>
      </c>
      <c r="E21">
        <f>IF(AND('R'!$M3&lt;E$4,'R'!$N3&gt;E$4),1,0)</f>
        <v/>
      </c>
      <c r="F21">
        <f>IF(AND('R'!$M3&lt;F$4,'R'!$N3&gt;F$4),1,0)</f>
        <v/>
      </c>
      <c r="G21">
        <f>IF(AND('R'!$M3&lt;G$4,'R'!$N3&gt;G$4),1,0)</f>
        <v/>
      </c>
      <c r="H21">
        <f>IF(AND('R'!$M3&lt;H$4,'R'!$N3&gt;H$4),1,0)</f>
        <v/>
      </c>
      <c r="I21">
        <f>IF(AND('R'!$M3&lt;I$4,'R'!$N3&gt;I$4),1,0)</f>
        <v/>
      </c>
      <c r="J21">
        <f>IF(AND('R'!$M3&lt;J$4,'R'!$N3&gt;J$4),1,0)</f>
        <v/>
      </c>
      <c r="K21">
        <f>IF(AND('R'!$M3&lt;K$4,'R'!$N3&gt;K$4),1,0)</f>
        <v/>
      </c>
      <c r="L21">
        <f>IF(AND('R'!$M3&lt;L$4,'R'!$N3&gt;L$4),1,0)</f>
        <v/>
      </c>
      <c r="M21">
        <f>IF(AND('R'!$M3&lt;M$4,'R'!$N3&gt;M$4),1,0)</f>
        <v/>
      </c>
      <c r="N21">
        <f>IF(AND('R'!$M3&lt;N$4,'R'!$N3&gt;N$4),1,0)</f>
        <v/>
      </c>
      <c r="O21">
        <f>IF(AND('R'!$M3&lt;O$4,'R'!$N3&gt;O$4),1,0)</f>
        <v/>
      </c>
      <c r="P21">
        <f>IF(AND('R'!$M3&lt;P$4,'R'!$N3&gt;P$4),1,0)</f>
        <v/>
      </c>
      <c r="Q21">
        <f>IF(AND('R'!$M3&lt;Q$4,'R'!$N3&gt;Q$4),1,0)</f>
        <v/>
      </c>
      <c r="R21">
        <f>IF(AND('R'!$M3&lt;R$4,'R'!$N3&gt;R$4),1,0)</f>
        <v/>
      </c>
      <c r="S21">
        <f>IF(AND('R'!$M3&lt;S$4,'R'!$N3&gt;S$4),1,0)</f>
        <v/>
      </c>
      <c r="T21">
        <f>IF(AND('R'!$M3&lt;T$4,'R'!$N3&gt;T$4),1,0)</f>
        <v/>
      </c>
      <c r="U21">
        <f>IF(AND('R'!$M3&lt;U$4,'R'!$N3&gt;U$4),1,0)</f>
        <v/>
      </c>
      <c r="V21">
        <f>IF(AND('R'!$M3&lt;V$4,'R'!$N3&gt;V$4),1,0)</f>
        <v/>
      </c>
      <c r="W21">
        <f>IF(AND('R'!$M3&lt;W$4,'R'!$N3&gt;W$4),1,0)</f>
        <v/>
      </c>
      <c r="X21">
        <f>IF(AND('R'!$M3&lt;X$4,'R'!$N3&gt;X$4),1,0)</f>
        <v/>
      </c>
      <c r="Y21">
        <f>IF(AND('R'!$M3&lt;Y$4,'R'!$N3&gt;Y$4),1,0)</f>
        <v/>
      </c>
      <c r="Z21">
        <f>IF(AND('R'!$M3&lt;Z$4,'R'!$N3&gt;Z$4),1,0)</f>
        <v/>
      </c>
      <c r="AA21">
        <f>IF(AND('R'!$M3&lt;AA$4,'R'!$N3&gt;AA$4),1,0)</f>
        <v/>
      </c>
      <c r="AB21">
        <f>IF(AND('R'!$M3&lt;AB$4,'R'!$N3&gt;AB$4),1,0)</f>
        <v/>
      </c>
      <c r="AC21">
        <f>IF(AND('R'!$M3&lt;AC$4,'R'!$N3&gt;AC$4),1,0)</f>
        <v/>
      </c>
      <c r="AD21">
        <f>IF(AND('R'!$M3&lt;AD$4,'R'!$N3&gt;AD$4),1,0)</f>
        <v/>
      </c>
      <c r="AE21">
        <f>IF(AND('R'!$M3&lt;AE$4,'R'!$N3&gt;AE$4),1,0)</f>
        <v/>
      </c>
      <c r="AF21">
        <f>IF(AND('R'!$M3&lt;AF$4,'R'!$N3&gt;AF$4),1,0)</f>
        <v/>
      </c>
      <c r="AG21">
        <f>IF(AND('R'!$M3&lt;AG$4,'R'!$N3&gt;AG$4),1,0)</f>
        <v/>
      </c>
      <c r="AH21">
        <f>IF(AND('R'!$M3&lt;AH$4,'R'!$N3&gt;AH$4),1,0)</f>
        <v/>
      </c>
      <c r="AI21">
        <f>IF(AND('R'!$M3&lt;AI$4,'R'!$N3&gt;AI$4),1,0)</f>
        <v/>
      </c>
      <c r="AJ21">
        <f>IF(AND('R'!$M3&lt;AJ$4,'R'!$N3&gt;AJ$4),1,0)</f>
        <v/>
      </c>
      <c r="AK21">
        <f>IF(AND('R'!$M3&lt;AK$4,'R'!$N3&gt;AK$4),1,0)</f>
        <v/>
      </c>
      <c r="AL21">
        <f>IF(AND('R'!$M3&lt;AL$4,'R'!$N3&gt;AL$4),1,0)</f>
        <v/>
      </c>
      <c r="AM21">
        <f>IF(AND('R'!$M3&lt;AM$4,'R'!$N3&gt;AM$4),1,0)</f>
        <v/>
      </c>
      <c r="AN21">
        <f>IF(AND('R'!$M3&lt;AN$4,'R'!$N3&gt;AN$4),1,0)</f>
        <v/>
      </c>
      <c r="AO21">
        <f>IF(AND('R'!$M3&lt;AO$4,'R'!$N3&gt;AO$4),1,0)</f>
        <v/>
      </c>
      <c r="AP21">
        <f>IF(AND('R'!$M3&lt;AP$4,'R'!$N3&gt;AP$4),1,0)</f>
        <v/>
      </c>
      <c r="AQ21">
        <f>IF(AND('R'!$M3&lt;AQ$4,'R'!$N3&gt;AQ$4),1,0)</f>
        <v/>
      </c>
      <c r="AR21">
        <f>IF(AND('R'!$M3&lt;AR$4,'R'!$N3&gt;AR$4),1,0)</f>
        <v/>
      </c>
      <c r="AS21">
        <f>IF(AND('R'!$M3&lt;AS$4,'R'!$N3&gt;AS$4),1,0)</f>
        <v/>
      </c>
      <c r="AT21">
        <f>IF(AND('R'!$M3&lt;AT$4,'R'!$N3&gt;AT$4),1,0)</f>
        <v/>
      </c>
      <c r="AU21">
        <f>IF(AND('R'!$M3&lt;AU$4,'R'!$N3&gt;AU$4),1,0)</f>
        <v/>
      </c>
      <c r="AV21">
        <f>IF(AND('R'!$M3&lt;AV$4,'R'!$N3&gt;AV$4),1,0)</f>
        <v/>
      </c>
      <c r="AW21">
        <f>IF(AND('R'!$M3&lt;AW$4,'R'!$N3&gt;AW$4),1,0)</f>
        <v/>
      </c>
      <c r="AX21">
        <f>IF(AND('R'!$M3&lt;AX$4,'R'!$N3&gt;AX$4),1,0)</f>
        <v/>
      </c>
      <c r="AY21">
        <f>IF(AND('R'!$M3&lt;AY$4,'R'!$N3&gt;AY$4),1,0)</f>
        <v/>
      </c>
      <c r="AZ21">
        <f>IF(AND('R'!$M3&lt;AZ$4,'R'!$N3&gt;AZ$4),1,0)</f>
        <v/>
      </c>
      <c r="BA21">
        <f>IF(AND('R'!$M3&lt;BA$4,'R'!$N3&gt;BA$4),1,0)</f>
        <v/>
      </c>
      <c r="BB21">
        <f>IF(AND('R'!$M3&lt;BB$4,'R'!$N3&gt;BB$4),1,0)</f>
        <v/>
      </c>
      <c r="BC21">
        <f>IF(AND('R'!$M3&lt;BC$4,'R'!$N3&gt;BC$4),1,0)</f>
        <v/>
      </c>
      <c r="BD21">
        <f>IF(AND('R'!$M3&lt;BD$4,'R'!$N3&gt;BD$4),1,0)</f>
        <v/>
      </c>
      <c r="BE21">
        <f>IF(AND('R'!$M3&lt;BE$4,'R'!$N3&gt;BE$4),1,0)</f>
        <v/>
      </c>
      <c r="BF21">
        <f>IF(AND('R'!$M3&lt;BF$4,'R'!$N3&gt;BF$4),1,0)</f>
        <v/>
      </c>
      <c r="BG21">
        <f>IF(AND('R'!$M3&lt;BG$4,'R'!$N3&gt;BG$4),1,0)</f>
        <v/>
      </c>
      <c r="BH21">
        <f>IF(AND('R'!$M3&lt;BH$4,'R'!$N3&gt;BH$4),1,0)</f>
        <v/>
      </c>
      <c r="BI21">
        <f>IF(AND('R'!$M3&lt;BI$4,'R'!$N3&gt;BI$4),1,0)</f>
        <v/>
      </c>
      <c r="BJ21">
        <f>IF(AND('R'!$M3&lt;BJ$4,'R'!$N3&gt;BJ$4),1,0)</f>
        <v/>
      </c>
      <c r="BK21">
        <f>IF(AND('R'!$M3&lt;BK$4,'R'!$N3&gt;BK$4),1,0)</f>
        <v/>
      </c>
      <c r="BL21">
        <f>IF(AND('R'!$M3&lt;BL$4,'R'!$N3&gt;BL$4),1,0)</f>
        <v/>
      </c>
      <c r="BM21">
        <f>IF(AND('R'!$M3&lt;BM$4,'R'!$N3&gt;BM$4),1,0)</f>
        <v/>
      </c>
      <c r="BN21">
        <f>IF(AND('R'!$M3&lt;BN$4,'R'!$N3&gt;BN$4),1,0)</f>
        <v/>
      </c>
      <c r="BO21">
        <f>IF(AND('R'!$M3&lt;BO$4,'R'!$N3&gt;BO$4),1,0)</f>
        <v/>
      </c>
      <c r="BP21">
        <f>IF(AND('R'!$M3&lt;BP$4,'R'!$N3&gt;BP$4),1,0)</f>
        <v/>
      </c>
      <c r="BQ21">
        <f>IF(AND('R'!$M3&lt;BQ$4,'R'!$N3&gt;BQ$4),1,0)</f>
        <v/>
      </c>
      <c r="BR21">
        <f>IF(AND('R'!$M3&lt;BR$4,'R'!$N3&gt;BR$4),1,0)</f>
        <v/>
      </c>
      <c r="BS21">
        <f>IF(AND('R'!$M3&lt;BS$4,'R'!$N3&gt;BS$4),1,0)</f>
        <v/>
      </c>
      <c r="BT21">
        <f>IF(AND('R'!$M3&lt;BT$4,'R'!$N3&gt;BT$4),1,0)</f>
        <v/>
      </c>
      <c r="BU21">
        <f>IF(AND('R'!$M3&lt;BU$4,'R'!$N3&gt;BU$4),1,0)</f>
        <v/>
      </c>
      <c r="BV21">
        <f>IF(AND('R'!$M3&lt;BV$4,'R'!$N3&gt;BV$4),1,0)</f>
        <v/>
      </c>
      <c r="BW21">
        <f>IF(AND('R'!$M3&lt;BW$4,'R'!$N3&gt;BW$4),1,0)</f>
        <v/>
      </c>
      <c r="BX21">
        <f>IF(AND('R'!$M3&lt;BX$4,'R'!$N3&gt;BX$4),1,0)</f>
        <v/>
      </c>
      <c r="BY21">
        <f>IF(AND('R'!$M3&lt;BY$4,'R'!$N3&gt;BY$4),1,0)</f>
        <v/>
      </c>
      <c r="BZ21">
        <f>IF(AND('R'!$M3&lt;BZ$4,'R'!$N3&gt;BZ$4),1,0)</f>
        <v/>
      </c>
      <c r="CA21">
        <f>IF(AND('R'!$M3&lt;CA$4,'R'!$N3&gt;CA$4),1,0)</f>
        <v/>
      </c>
      <c r="CB21">
        <f>IF(AND('R'!$M3&lt;CB$4,'R'!$N3&gt;CB$4),1,0)</f>
        <v/>
      </c>
      <c r="CC21">
        <f>IF(AND('R'!$M3&lt;CC$4,'R'!$N3&gt;CC$4),1,0)</f>
        <v/>
      </c>
      <c r="CD21">
        <f>IF(AND('R'!$M3&lt;CD$4,'R'!$N3&gt;CD$4),1,0)</f>
        <v/>
      </c>
      <c r="CE21">
        <f>IF(AND('R'!$M3&lt;CE$4,'R'!$N3&gt;CE$4),1,0)</f>
        <v/>
      </c>
      <c r="CF21">
        <f>IF(AND('R'!$M3&lt;CF$4,'R'!$N3&gt;CF$4),1,0)</f>
        <v/>
      </c>
      <c r="CG21">
        <f>IF(AND('R'!$M3&lt;CG$4,'R'!$N3&gt;CG$4),1,0)</f>
        <v/>
      </c>
      <c r="CH21">
        <f>IF(AND('R'!$M3&lt;CH$4,'R'!$N3&gt;CH$4),1,0)</f>
        <v/>
      </c>
      <c r="CI21">
        <f>IF(AND('R'!$M3&lt;CI$4,'R'!$N3&gt;CI$4),1,0)</f>
        <v/>
      </c>
      <c r="CJ21">
        <f>IF(AND('R'!$M3&lt;CJ$4,'R'!$N3&gt;CJ$4),1,0)</f>
        <v/>
      </c>
      <c r="CK21">
        <f>IF(AND('R'!$M3&lt;CK$4,'R'!$N3&gt;CK$4),1,0)</f>
        <v/>
      </c>
      <c r="CL21">
        <f>IF(AND('R'!$M3&lt;CL$4,'R'!$N3&gt;CL$4),1,0)</f>
        <v/>
      </c>
      <c r="CM21">
        <f>IF(AND('R'!$M3&lt;CM$4,'R'!$N3&gt;CM$4),1,0)</f>
        <v/>
      </c>
      <c r="CN21">
        <f>IF(AND('R'!$M3&lt;CN$4,'R'!$N3&gt;CN$4),1,0)</f>
        <v/>
      </c>
      <c r="CO21">
        <f>IF(AND('R'!$M3&lt;CO$4,'R'!$N3&gt;CO$4),1,0)</f>
        <v/>
      </c>
      <c r="CP21">
        <f>IF(AND('R'!$M3&lt;CP$4,'R'!$N3&gt;CP$4),1,0)</f>
        <v/>
      </c>
      <c r="CQ21">
        <f>IF(AND('R'!$M3&lt;CQ$4,'R'!$N3&gt;CQ$4),1,0)</f>
        <v/>
      </c>
      <c r="CR21">
        <f>IF(AND('R'!$M3&lt;CR$4,'R'!$N3&gt;CR$4),1,0)</f>
        <v/>
      </c>
      <c r="CS21">
        <f>IF(AND('R'!$M3&lt;CS$4,'R'!$N3&gt;CS$4),1,0)</f>
        <v/>
      </c>
      <c r="CT21">
        <f>IF(AND('R'!$M3&lt;CT$4,'R'!$N3&gt;CT$4),1,0)</f>
        <v/>
      </c>
      <c r="CU21">
        <f>IF(AND('R'!$M3&lt;CU$4,'R'!$N3&gt;CU$4),1,0)</f>
        <v/>
      </c>
      <c r="CV21">
        <f>IF(AND('R'!$M3&lt;CV$4,'R'!$N3&gt;CV$4),1,0)</f>
        <v/>
      </c>
      <c r="CW21">
        <f>IF(AND('R'!$M3&lt;CW$4,'R'!$N3&gt;CW$4),1,0)</f>
        <v/>
      </c>
      <c r="CX21">
        <f>IF(AND('R'!$M3&lt;CX$4,'R'!$N3&gt;CX$4),1,0)</f>
        <v/>
      </c>
      <c r="CY21">
        <f>IF(AND('R'!$M3&lt;CY$4,'R'!$N3&gt;CY$4),1,0)</f>
        <v/>
      </c>
      <c r="CZ21">
        <f>IF(AND('R'!$M3&lt;CZ$4,'R'!$N3&gt;CZ$4),1,0)</f>
        <v/>
      </c>
      <c r="DA21">
        <f>IF(AND('R'!$M3&lt;DA$4,'R'!$N3&gt;DA$4),1,0)</f>
        <v/>
      </c>
      <c r="DB21">
        <f>IF(AND('R'!$M3&lt;DB$4,'R'!$N3&gt;DB$4),1,0)</f>
        <v/>
      </c>
      <c r="DC21">
        <f>IF(AND('R'!$M3&lt;DC$4,'R'!$N3&gt;DC$4),1,0)</f>
        <v/>
      </c>
      <c r="DD21">
        <f>IF(AND('R'!$M3&lt;DD$4,'R'!$N3&gt;DD$4),1,0)</f>
        <v/>
      </c>
      <c r="DE21">
        <f>IF(AND('R'!$M3&lt;DE$4,'R'!$N3&gt;DE$4),1,0)</f>
        <v/>
      </c>
      <c r="DF21">
        <f>IF(AND('R'!$M3&lt;DF$4,'R'!$N3&gt;DF$4),1,0)</f>
        <v/>
      </c>
      <c r="DG21">
        <f>IF(AND('R'!$M3&lt;DG$4,'R'!$N3&gt;DG$4),1,0)</f>
        <v/>
      </c>
      <c r="DH21">
        <f>IF(AND('R'!$M3&lt;DH$4,'R'!$N3&gt;DH$4),1,0)</f>
        <v/>
      </c>
      <c r="DI21">
        <f>IF(AND('R'!$M3&lt;DI$4,'R'!$N3&gt;DI$4),1,0)</f>
        <v/>
      </c>
      <c r="DJ21">
        <f>IF(AND('R'!$M3&lt;DJ$4,'R'!$N3&gt;DJ$4),1,0)</f>
        <v/>
      </c>
      <c r="DK21">
        <f>IF(AND('R'!$M3&lt;DK$4,'R'!$N3&gt;DK$4),1,0)</f>
        <v/>
      </c>
      <c r="DL21">
        <f>IF(AND('R'!$M3&lt;DL$4,'R'!$N3&gt;DL$4),1,0)</f>
        <v/>
      </c>
      <c r="DM21">
        <f>IF(AND('R'!$M3&lt;DM$4,'R'!$N3&gt;DM$4),1,0)</f>
        <v/>
      </c>
      <c r="DN21">
        <f>IF(AND('R'!$M3&lt;DN$4,'R'!$N3&gt;DN$4),1,0)</f>
        <v/>
      </c>
      <c r="DO21">
        <f>IF(AND('R'!$M3&lt;DO$4,'R'!$N3&gt;DO$4),1,0)</f>
        <v/>
      </c>
      <c r="DP21">
        <f>IF(AND('R'!$M3&lt;DP$4,'R'!$N3&gt;DP$4),1,0)</f>
        <v/>
      </c>
      <c r="DQ21">
        <f>IF(AND('R'!$M3&lt;DQ$4,'R'!$N3&gt;DQ$4),1,0)</f>
        <v/>
      </c>
      <c r="DR21">
        <f>IF(AND('R'!$M3&lt;DR$4,'R'!$N3&gt;DR$4),1,0)</f>
        <v/>
      </c>
      <c r="DS21">
        <f>IF(AND('R'!$M3&lt;DS$4,'R'!$N3&gt;DS$4),1,0)</f>
        <v/>
      </c>
      <c r="DT21">
        <f>IF(AND('R'!$M3&lt;DT$4,'R'!$N3&gt;DT$4),1,0)</f>
        <v/>
      </c>
      <c r="DU21">
        <f>IF(AND('R'!$M3&lt;DU$4,'R'!$N3&gt;DU$4),1,0)</f>
        <v/>
      </c>
      <c r="DV21">
        <f>IF(AND('R'!$M3&lt;DV$4,'R'!$N3&gt;DV$4),1,0)</f>
        <v/>
      </c>
      <c r="DW21">
        <f>IF(AND('R'!$M3&lt;DW$4,'R'!$N3&gt;DW$4),1,0)</f>
        <v/>
      </c>
      <c r="DX21">
        <f>IF(AND('R'!$M3&lt;DX$4,'R'!$N3&gt;DX$4),1,0)</f>
        <v/>
      </c>
      <c r="DY21">
        <f>IF(AND('R'!$M3&lt;DY$4,'R'!$N3&gt;DY$4),1,0)</f>
        <v/>
      </c>
      <c r="DZ21">
        <f>IF(AND('R'!$M3&lt;DZ$4,'R'!$N3&gt;DZ$4),1,0)</f>
        <v/>
      </c>
      <c r="EA21">
        <f>IF(AND('R'!$M3&lt;EA$4,'R'!$N3&gt;EA$4),1,0)</f>
        <v/>
      </c>
      <c r="EB21">
        <f>IF(AND('R'!$M3&lt;EB$4,'R'!$N3&gt;EB$4),1,0)</f>
        <v/>
      </c>
      <c r="EC21">
        <f>IF(AND('R'!$M3&lt;EC$4,'R'!$N3&gt;EC$4),1,0)</f>
        <v/>
      </c>
      <c r="ED21">
        <f>IF(AND('R'!$M3&lt;ED$4,'R'!$N3&gt;ED$4),1,0)</f>
        <v/>
      </c>
      <c r="EE21">
        <f>IF(AND('R'!$M3&lt;EE$4,'R'!$N3&gt;EE$4),1,0)</f>
        <v/>
      </c>
      <c r="EF21">
        <f>IF(AND('R'!$M3&lt;EF$4,'R'!$N3&gt;EF$4),1,0)</f>
        <v/>
      </c>
      <c r="EG21">
        <f>IF(AND('R'!$M3&lt;EG$4,'R'!$N3&gt;EG$4),1,0)</f>
        <v/>
      </c>
      <c r="EH21">
        <f>IF(AND('R'!$M3&lt;EH$4,'R'!$N3&gt;EH$4),1,0)</f>
        <v/>
      </c>
      <c r="EI21">
        <f>IF(AND('R'!$M3&lt;EI$4,'R'!$N3&gt;EI$4),1,0)</f>
        <v/>
      </c>
      <c r="EJ21">
        <f>IF(AND('R'!$M3&lt;EJ$4,'R'!$N3&gt;EJ$4),1,0)</f>
        <v/>
      </c>
      <c r="EK21">
        <f>IF(AND('R'!$M3&lt;EK$4,'R'!$N3&gt;EK$4),1,0)</f>
        <v/>
      </c>
      <c r="EL21">
        <f>IF(AND('R'!$M3&lt;EL$4,'R'!$N3&gt;EL$4),1,0)</f>
        <v/>
      </c>
      <c r="EM21">
        <f>IF(AND('R'!$M3&lt;EM$4,'R'!$N3&gt;EM$4),1,0)</f>
        <v/>
      </c>
      <c r="EN21">
        <f>IF(AND('R'!$M3&lt;EN$4,'R'!$N3&gt;EN$4),1,0)</f>
        <v/>
      </c>
      <c r="EO21">
        <f>IF(AND('R'!$M3&lt;EO$4,'R'!$N3&gt;EO$4),1,0)</f>
        <v/>
      </c>
      <c r="EP21">
        <f>IF(AND('R'!$M3&lt;EP$4,'R'!$N3&gt;EP$4),1,0)</f>
        <v/>
      </c>
      <c r="EQ21">
        <f>IF(AND('R'!$M3&lt;EQ$4,'R'!$N3&gt;EQ$4),1,0)</f>
        <v/>
      </c>
    </row>
    <row r="22">
      <c r="A22" s="43" t="n">
        <v>1</v>
      </c>
      <c r="B22" s="44" t="n">
        <v>18</v>
      </c>
      <c r="C22">
        <f>IF(AND('R'!$M5&lt;C$4,'R'!$N4&gt;C$4),1,0)</f>
        <v/>
      </c>
      <c r="D22">
        <f>IF(AND('R'!$M5&lt;D$4,'R'!$N4&gt;D$4),1,0)</f>
        <v/>
      </c>
      <c r="E22">
        <f>IF(AND('R'!$M5&lt;E$4,'R'!$N4&gt;E$4),1,0)</f>
        <v/>
      </c>
      <c r="F22">
        <f>IF(AND('R'!$M5&lt;F$4,'R'!$N4&gt;F$4),1,0)</f>
        <v/>
      </c>
      <c r="G22">
        <f>IF(AND('R'!$M5&lt;G$4,'R'!$N4&gt;G$4),1,0)</f>
        <v/>
      </c>
      <c r="H22">
        <f>IF(AND('R'!$M5&lt;H$4,'R'!$N4&gt;H$4),1,0)</f>
        <v/>
      </c>
      <c r="I22">
        <f>IF(AND('R'!$M5&lt;I$4,'R'!$N4&gt;I$4),1,0)</f>
        <v/>
      </c>
      <c r="J22">
        <f>IF(AND('R'!$M5&lt;J$4,'R'!$N4&gt;J$4),1,0)</f>
        <v/>
      </c>
      <c r="K22">
        <f>IF(AND('R'!$M5&lt;K$4,'R'!$N4&gt;K$4),1,0)</f>
        <v/>
      </c>
      <c r="L22">
        <f>IF(AND('R'!$M5&lt;L$4,'R'!$N4&gt;L$4),1,0)</f>
        <v/>
      </c>
      <c r="M22">
        <f>IF(AND('R'!$M5&lt;M$4,'R'!$N4&gt;M$4),1,0)</f>
        <v/>
      </c>
      <c r="N22">
        <f>IF(AND('R'!$M5&lt;N$4,'R'!$N4&gt;N$4),1,0)</f>
        <v/>
      </c>
      <c r="O22">
        <f>IF(AND('R'!$M5&lt;O$4,'R'!$N4&gt;O$4),1,0)</f>
        <v/>
      </c>
      <c r="P22">
        <f>IF(AND('R'!$M5&lt;P$4,'R'!$N4&gt;P$4),1,0)</f>
        <v/>
      </c>
      <c r="Q22">
        <f>IF(AND('R'!$M5&lt;Q$4,'R'!$N4&gt;Q$4),1,0)</f>
        <v/>
      </c>
      <c r="R22">
        <f>IF(AND('R'!$M5&lt;R$4,'R'!$N4&gt;R$4),1,0)</f>
        <v/>
      </c>
      <c r="S22">
        <f>IF(AND('R'!$M5&lt;S$4,'R'!$N4&gt;S$4),1,0)</f>
        <v/>
      </c>
      <c r="T22">
        <f>IF(AND('R'!$M5&lt;T$4,'R'!$N4&gt;T$4),1,0)</f>
        <v/>
      </c>
      <c r="U22">
        <f>IF(AND('R'!$M5&lt;U$4,'R'!$N4&gt;U$4),1,0)</f>
        <v/>
      </c>
      <c r="V22">
        <f>IF(AND('R'!$M5&lt;V$4,'R'!$N4&gt;V$4),1,0)</f>
        <v/>
      </c>
      <c r="W22">
        <f>IF(AND('R'!$M5&lt;W$4,'R'!$N4&gt;W$4),1,0)</f>
        <v/>
      </c>
      <c r="X22">
        <f>IF(AND('R'!$M5&lt;X$4,'R'!$N4&gt;X$4),1,0)</f>
        <v/>
      </c>
      <c r="Y22">
        <f>IF(AND('R'!$M5&lt;Y$4,'R'!$N4&gt;Y$4),1,0)</f>
        <v/>
      </c>
      <c r="Z22">
        <f>IF(AND('R'!$M5&lt;Z$4,'R'!$N4&gt;Z$4),1,0)</f>
        <v/>
      </c>
      <c r="AA22">
        <f>IF(AND('R'!$M5&lt;AA$4,'R'!$N4&gt;AA$4),1,0)</f>
        <v/>
      </c>
      <c r="AB22">
        <f>IF(AND('R'!$M5&lt;AB$4,'R'!$N4&gt;AB$4),1,0)</f>
        <v/>
      </c>
      <c r="AC22">
        <f>IF(AND('R'!$M5&lt;AC$4,'R'!$N4&gt;AC$4),1,0)</f>
        <v/>
      </c>
      <c r="AD22">
        <f>IF(AND('R'!$M5&lt;AD$4,'R'!$N4&gt;AD$4),1,0)</f>
        <v/>
      </c>
      <c r="AE22">
        <f>IF(AND('R'!$M5&lt;AE$4,'R'!$N4&gt;AE$4),1,0)</f>
        <v/>
      </c>
      <c r="AF22">
        <f>IF(AND('R'!$M5&lt;AF$4,'R'!$N4&gt;AF$4),1,0)</f>
        <v/>
      </c>
      <c r="AG22">
        <f>IF(AND('R'!$M5&lt;AG$4,'R'!$N4&gt;AG$4),1,0)</f>
        <v/>
      </c>
      <c r="AH22">
        <f>IF(AND('R'!$M5&lt;AH$4,'R'!$N4&gt;AH$4),1,0)</f>
        <v/>
      </c>
      <c r="AI22">
        <f>IF(AND('R'!$M5&lt;AI$4,'R'!$N4&gt;AI$4),1,0)</f>
        <v/>
      </c>
      <c r="AJ22">
        <f>IF(AND('R'!$M5&lt;AJ$4,'R'!$N4&gt;AJ$4),1,0)</f>
        <v/>
      </c>
      <c r="AK22">
        <f>IF(AND('R'!$M5&lt;AK$4,'R'!$N4&gt;AK$4),1,0)</f>
        <v/>
      </c>
      <c r="AL22">
        <f>IF(AND('R'!$M5&lt;AL$4,'R'!$N4&gt;AL$4),1,0)</f>
        <v/>
      </c>
      <c r="AM22">
        <f>IF(AND('R'!$M5&lt;AM$4,'R'!$N4&gt;AM$4),1,0)</f>
        <v/>
      </c>
      <c r="AN22">
        <f>IF(AND('R'!$M5&lt;AN$4,'R'!$N4&gt;AN$4),1,0)</f>
        <v/>
      </c>
      <c r="AO22">
        <f>IF(AND('R'!$M5&lt;AO$4,'R'!$N4&gt;AO$4),1,0)</f>
        <v/>
      </c>
      <c r="AP22">
        <f>IF(AND('R'!$M5&lt;AP$4,'R'!$N4&gt;AP$4),1,0)</f>
        <v/>
      </c>
      <c r="AQ22">
        <f>IF(AND('R'!$M5&lt;AQ$4,'R'!$N4&gt;AQ$4),1,0)</f>
        <v/>
      </c>
      <c r="AR22">
        <f>IF(AND('R'!$M5&lt;AR$4,'R'!$N4&gt;AR$4),1,0)</f>
        <v/>
      </c>
      <c r="AS22">
        <f>IF(AND('R'!$M5&lt;AS$4,'R'!$N4&gt;AS$4),1,0)</f>
        <v/>
      </c>
      <c r="AT22">
        <f>IF(AND('R'!$M5&lt;AT$4,'R'!$N4&gt;AT$4),1,0)</f>
        <v/>
      </c>
      <c r="AU22">
        <f>IF(AND('R'!$M5&lt;AU$4,'R'!$N4&gt;AU$4),1,0)</f>
        <v/>
      </c>
      <c r="AV22">
        <f>IF(AND('R'!$M5&lt;AV$4,'R'!$N4&gt;AV$4),1,0)</f>
        <v/>
      </c>
      <c r="AW22">
        <f>IF(AND('R'!$M5&lt;AW$4,'R'!$N4&gt;AW$4),1,0)</f>
        <v/>
      </c>
      <c r="AX22">
        <f>IF(AND('R'!$M5&lt;AX$4,'R'!$N4&gt;AX$4),1,0)</f>
        <v/>
      </c>
      <c r="AY22">
        <f>IF(AND('R'!$M5&lt;AY$4,'R'!$N4&gt;AY$4),1,0)</f>
        <v/>
      </c>
      <c r="AZ22">
        <f>IF(AND('R'!$M5&lt;AZ$4,'R'!$N4&gt;AZ$4),1,0)</f>
        <v/>
      </c>
      <c r="BA22">
        <f>IF(AND('R'!$M5&lt;BA$4,'R'!$N4&gt;BA$4),1,0)</f>
        <v/>
      </c>
      <c r="BB22">
        <f>IF(AND('R'!$M5&lt;BB$4,'R'!$N4&gt;BB$4),1,0)</f>
        <v/>
      </c>
      <c r="BC22">
        <f>IF(AND('R'!$M5&lt;BC$4,'R'!$N4&gt;BC$4),1,0)</f>
        <v/>
      </c>
      <c r="BD22">
        <f>IF(AND('R'!$M5&lt;BD$4,'R'!$N4&gt;BD$4),1,0)</f>
        <v/>
      </c>
      <c r="BE22">
        <f>IF(AND('R'!$M5&lt;BE$4,'R'!$N4&gt;BE$4),1,0)</f>
        <v/>
      </c>
      <c r="BF22">
        <f>IF(AND('R'!$M5&lt;BF$4,'R'!$N4&gt;BF$4),1,0)</f>
        <v/>
      </c>
      <c r="BG22">
        <f>IF(AND('R'!$M5&lt;BG$4,'R'!$N4&gt;BG$4),1,0)</f>
        <v/>
      </c>
      <c r="BH22">
        <f>IF(AND('R'!$M5&lt;BH$4,'R'!$N4&gt;BH$4),1,0)</f>
        <v/>
      </c>
      <c r="BI22">
        <f>IF(AND('R'!$M5&lt;BI$4,'R'!$N4&gt;BI$4),1,0)</f>
        <v/>
      </c>
      <c r="BJ22">
        <f>IF(AND('R'!$M5&lt;BJ$4,'R'!$N4&gt;BJ$4),1,0)</f>
        <v/>
      </c>
      <c r="BK22">
        <f>IF(AND('R'!$M5&lt;BK$4,'R'!$N4&gt;BK$4),1,0)</f>
        <v/>
      </c>
      <c r="BL22">
        <f>IF(AND('R'!$M5&lt;BL$4,'R'!$N4&gt;BL$4),1,0)</f>
        <v/>
      </c>
      <c r="BM22">
        <f>IF(AND('R'!$M5&lt;BM$4,'R'!$N4&gt;BM$4),1,0)</f>
        <v/>
      </c>
      <c r="BN22">
        <f>IF(AND('R'!$M5&lt;BN$4,'R'!$N4&gt;BN$4),1,0)</f>
        <v/>
      </c>
      <c r="BO22">
        <f>IF(AND('R'!$M5&lt;BO$4,'R'!$N4&gt;BO$4),1,0)</f>
        <v/>
      </c>
      <c r="BP22">
        <f>IF(AND('R'!$M5&lt;BP$4,'R'!$N4&gt;BP$4),1,0)</f>
        <v/>
      </c>
      <c r="BQ22">
        <f>IF(AND('R'!$M5&lt;BQ$4,'R'!$N4&gt;BQ$4),1,0)</f>
        <v/>
      </c>
      <c r="BR22">
        <f>IF(AND('R'!$M5&lt;BR$4,'R'!$N4&gt;BR$4),1,0)</f>
        <v/>
      </c>
      <c r="BS22">
        <f>IF(AND('R'!$M5&lt;BS$4,'R'!$N4&gt;BS$4),1,0)</f>
        <v/>
      </c>
      <c r="BT22">
        <f>IF(AND('R'!$M5&lt;BT$4,'R'!$N4&gt;BT$4),1,0)</f>
        <v/>
      </c>
      <c r="BU22">
        <f>IF(AND('R'!$M5&lt;BU$4,'R'!$N4&gt;BU$4),1,0)</f>
        <v/>
      </c>
      <c r="BV22">
        <f>IF(AND('R'!$M5&lt;BV$4,'R'!$N4&gt;BV$4),1,0)</f>
        <v/>
      </c>
      <c r="BW22">
        <f>IF(AND('R'!$M5&lt;BW$4,'R'!$N4&gt;BW$4),1,0)</f>
        <v/>
      </c>
      <c r="BX22">
        <f>IF(AND('R'!$M5&lt;BX$4,'R'!$N4&gt;BX$4),1,0)</f>
        <v/>
      </c>
      <c r="BY22">
        <f>IF(AND('R'!$M5&lt;BY$4,'R'!$N4&gt;BY$4),1,0)</f>
        <v/>
      </c>
      <c r="BZ22">
        <f>IF(AND('R'!$M5&lt;BZ$4,'R'!$N4&gt;BZ$4),1,0)</f>
        <v/>
      </c>
      <c r="CA22">
        <f>IF(AND('R'!$M5&lt;CA$4,'R'!$N4&gt;CA$4),1,0)</f>
        <v/>
      </c>
      <c r="CB22">
        <f>IF(AND('R'!$M5&lt;CB$4,'R'!$N4&gt;CB$4),1,0)</f>
        <v/>
      </c>
      <c r="CC22">
        <f>IF(AND('R'!$M5&lt;CC$4,'R'!$N4&gt;CC$4),1,0)</f>
        <v/>
      </c>
      <c r="CD22">
        <f>IF(AND('R'!$M5&lt;CD$4,'R'!$N4&gt;CD$4),1,0)</f>
        <v/>
      </c>
      <c r="CE22">
        <f>IF(AND('R'!$M5&lt;CE$4,'R'!$N4&gt;CE$4),1,0)</f>
        <v/>
      </c>
      <c r="CF22">
        <f>IF(AND('R'!$M5&lt;CF$4,'R'!$N4&gt;CF$4),1,0)</f>
        <v/>
      </c>
      <c r="CG22">
        <f>IF(AND('R'!$M5&lt;CG$4,'R'!$N4&gt;CG$4),1,0)</f>
        <v/>
      </c>
      <c r="CH22">
        <f>IF(AND('R'!$M5&lt;CH$4,'R'!$N4&gt;CH$4),1,0)</f>
        <v/>
      </c>
      <c r="CI22">
        <f>IF(AND('R'!$M5&lt;CI$4,'R'!$N4&gt;CI$4),1,0)</f>
        <v/>
      </c>
      <c r="CJ22">
        <f>IF(AND('R'!$M5&lt;CJ$4,'R'!$N4&gt;CJ$4),1,0)</f>
        <v/>
      </c>
      <c r="CK22">
        <f>IF(AND('R'!$M5&lt;CK$4,'R'!$N4&gt;CK$4),1,0)</f>
        <v/>
      </c>
      <c r="CL22">
        <f>IF(AND('R'!$M5&lt;CL$4,'R'!$N4&gt;CL$4),1,0)</f>
        <v/>
      </c>
      <c r="CM22">
        <f>IF(AND('R'!$M5&lt;CM$4,'R'!$N4&gt;CM$4),1,0)</f>
        <v/>
      </c>
      <c r="CN22">
        <f>IF(AND('R'!$M5&lt;CN$4,'R'!$N4&gt;CN$4),1,0)</f>
        <v/>
      </c>
      <c r="CO22">
        <f>IF(AND('R'!$M5&lt;CO$4,'R'!$N4&gt;CO$4),1,0)</f>
        <v/>
      </c>
      <c r="CP22">
        <f>IF(AND('R'!$M5&lt;CP$4,'R'!$N4&gt;CP$4),1,0)</f>
        <v/>
      </c>
      <c r="CQ22">
        <f>IF(AND('R'!$M5&lt;CQ$4,'R'!$N4&gt;CQ$4),1,0)</f>
        <v/>
      </c>
      <c r="CR22">
        <f>IF(AND('R'!$M5&lt;CR$4,'R'!$N4&gt;CR$4),1,0)</f>
        <v/>
      </c>
      <c r="CS22">
        <f>IF(AND('R'!$M5&lt;CS$4,'R'!$N4&gt;CS$4),1,0)</f>
        <v/>
      </c>
      <c r="CT22">
        <f>IF(AND('R'!$M5&lt;CT$4,'R'!$N4&gt;CT$4),1,0)</f>
        <v/>
      </c>
      <c r="CU22">
        <f>IF(AND('R'!$M5&lt;CU$4,'R'!$N4&gt;CU$4),1,0)</f>
        <v/>
      </c>
      <c r="CV22">
        <f>IF(AND('R'!$M5&lt;CV$4,'R'!$N4&gt;CV$4),1,0)</f>
        <v/>
      </c>
      <c r="CW22">
        <f>IF(AND('R'!$M5&lt;CW$4,'R'!$N4&gt;CW$4),1,0)</f>
        <v/>
      </c>
      <c r="CX22">
        <f>IF(AND('R'!$M5&lt;CX$4,'R'!$N4&gt;CX$4),1,0)</f>
        <v/>
      </c>
      <c r="CY22">
        <f>IF(AND('R'!$M5&lt;CY$4,'R'!$N4&gt;CY$4),1,0)</f>
        <v/>
      </c>
      <c r="CZ22">
        <f>IF(AND('R'!$M5&lt;CZ$4,'R'!$N4&gt;CZ$4),1,0)</f>
        <v/>
      </c>
      <c r="DA22">
        <f>IF(AND('R'!$M5&lt;DA$4,'R'!$N4&gt;DA$4),1,0)</f>
        <v/>
      </c>
      <c r="DB22">
        <f>IF(AND('R'!$M5&lt;DB$4,'R'!$N4&gt;DB$4),1,0)</f>
        <v/>
      </c>
      <c r="DC22">
        <f>IF(AND('R'!$M5&lt;DC$4,'R'!$N4&gt;DC$4),1,0)</f>
        <v/>
      </c>
      <c r="DD22">
        <f>IF(AND('R'!$M5&lt;DD$4,'R'!$N4&gt;DD$4),1,0)</f>
        <v/>
      </c>
      <c r="DE22">
        <f>IF(AND('R'!$M5&lt;DE$4,'R'!$N4&gt;DE$4),1,0)</f>
        <v/>
      </c>
      <c r="DF22">
        <f>IF(AND('R'!$M5&lt;DF$4,'R'!$N4&gt;DF$4),1,0)</f>
        <v/>
      </c>
      <c r="DG22">
        <f>IF(AND('R'!$M5&lt;DG$4,'R'!$N4&gt;DG$4),1,0)</f>
        <v/>
      </c>
      <c r="DH22">
        <f>IF(AND('R'!$M5&lt;DH$4,'R'!$N4&gt;DH$4),1,0)</f>
        <v/>
      </c>
      <c r="DI22">
        <f>IF(AND('R'!$M5&lt;DI$4,'R'!$N4&gt;DI$4),1,0)</f>
        <v/>
      </c>
      <c r="DJ22">
        <f>IF(AND('R'!$M5&lt;DJ$4,'R'!$N4&gt;DJ$4),1,0)</f>
        <v/>
      </c>
      <c r="DK22">
        <f>IF(AND('R'!$M5&lt;DK$4,'R'!$N4&gt;DK$4),1,0)</f>
        <v/>
      </c>
      <c r="DL22">
        <f>IF(AND('R'!$M5&lt;DL$4,'R'!$N4&gt;DL$4),1,0)</f>
        <v/>
      </c>
      <c r="DM22">
        <f>IF(AND('R'!$M5&lt;DM$4,'R'!$N4&gt;DM$4),1,0)</f>
        <v/>
      </c>
      <c r="DN22">
        <f>IF(AND('R'!$M5&lt;DN$4,'R'!$N4&gt;DN$4),1,0)</f>
        <v/>
      </c>
      <c r="DO22">
        <f>IF(AND('R'!$M5&lt;DO$4,'R'!$N4&gt;DO$4),1,0)</f>
        <v/>
      </c>
      <c r="DP22">
        <f>IF(AND('R'!$M5&lt;DP$4,'R'!$N4&gt;DP$4),1,0)</f>
        <v/>
      </c>
      <c r="DQ22">
        <f>IF(AND('R'!$M5&lt;DQ$4,'R'!$N4&gt;DQ$4),1,0)</f>
        <v/>
      </c>
      <c r="DR22">
        <f>IF(AND('R'!$M5&lt;DR$4,'R'!$N4&gt;DR$4),1,0)</f>
        <v/>
      </c>
      <c r="DS22">
        <f>IF(AND('R'!$M5&lt;DS$4,'R'!$N4&gt;DS$4),1,0)</f>
        <v/>
      </c>
      <c r="DT22">
        <f>IF(AND('R'!$M5&lt;DT$4,'R'!$N4&gt;DT$4),1,0)</f>
        <v/>
      </c>
      <c r="DU22">
        <f>IF(AND('R'!$M5&lt;DU$4,'R'!$N4&gt;DU$4),1,0)</f>
        <v/>
      </c>
      <c r="DV22">
        <f>IF(AND('R'!$M5&lt;DV$4,'R'!$N4&gt;DV$4),1,0)</f>
        <v/>
      </c>
      <c r="DW22">
        <f>IF(AND('R'!$M5&lt;DW$4,'R'!$N4&gt;DW$4),1,0)</f>
        <v/>
      </c>
      <c r="DX22">
        <f>IF(AND('R'!$M5&lt;DX$4,'R'!$N4&gt;DX$4),1,0)</f>
        <v/>
      </c>
      <c r="DY22">
        <f>IF(AND('R'!$M5&lt;DY$4,'R'!$N4&gt;DY$4),1,0)</f>
        <v/>
      </c>
      <c r="DZ22">
        <f>IF(AND('R'!$M5&lt;DZ$4,'R'!$N4&gt;DZ$4),1,0)</f>
        <v/>
      </c>
      <c r="EA22">
        <f>IF(AND('R'!$M5&lt;EA$4,'R'!$N4&gt;EA$4),1,0)</f>
        <v/>
      </c>
      <c r="EB22">
        <f>IF(AND('R'!$M5&lt;EB$4,'R'!$N4&gt;EB$4),1,0)</f>
        <v/>
      </c>
      <c r="EC22">
        <f>IF(AND('R'!$M5&lt;EC$4,'R'!$N4&gt;EC$4),1,0)</f>
        <v/>
      </c>
      <c r="ED22">
        <f>IF(AND('R'!$M5&lt;ED$4,'R'!$N4&gt;ED$4),1,0)</f>
        <v/>
      </c>
      <c r="EE22">
        <f>IF(AND('R'!$M5&lt;EE$4,'R'!$N4&gt;EE$4),1,0)</f>
        <v/>
      </c>
      <c r="EF22">
        <f>IF(AND('R'!$M5&lt;EF$4,'R'!$N4&gt;EF$4),1,0)</f>
        <v/>
      </c>
      <c r="EG22">
        <f>IF(AND('R'!$M5&lt;EG$4,'R'!$N4&gt;EG$4),1,0)</f>
        <v/>
      </c>
      <c r="EH22">
        <f>IF(AND('R'!$M5&lt;EH$4,'R'!$N4&gt;EH$4),1,0)</f>
        <v/>
      </c>
      <c r="EI22">
        <f>IF(AND('R'!$M5&lt;EI$4,'R'!$N4&gt;EI$4),1,0)</f>
        <v/>
      </c>
      <c r="EJ22">
        <f>IF(AND('R'!$M5&lt;EJ$4,'R'!$N4&gt;EJ$4),1,0)</f>
        <v/>
      </c>
      <c r="EK22">
        <f>IF(AND('R'!$M5&lt;EK$4,'R'!$N4&gt;EK$4),1,0)</f>
        <v/>
      </c>
      <c r="EL22">
        <f>IF(AND('R'!$M5&lt;EL$4,'R'!$N4&gt;EL$4),1,0)</f>
        <v/>
      </c>
      <c r="EM22">
        <f>IF(AND('R'!$M5&lt;EM$4,'R'!$N4&gt;EM$4),1,0)</f>
        <v/>
      </c>
      <c r="EN22">
        <f>IF(AND('R'!$M5&lt;EN$4,'R'!$N4&gt;EN$4),1,0)</f>
        <v/>
      </c>
      <c r="EO22">
        <f>IF(AND('R'!$M5&lt;EO$4,'R'!$N4&gt;EO$4),1,0)</f>
        <v/>
      </c>
      <c r="EP22">
        <f>IF(AND('R'!$M5&lt;EP$4,'R'!$N4&gt;EP$4),1,0)</f>
        <v/>
      </c>
      <c r="EQ22">
        <f>IF(AND('R'!$M5&lt;EQ$4,'R'!$N4&gt;EQ$4),1,0)</f>
        <v/>
      </c>
    </row>
    <row r="23">
      <c r="A23" s="43" t="n">
        <v>1</v>
      </c>
      <c r="B23" s="44" t="n">
        <v>19</v>
      </c>
      <c r="C23">
        <f>IF(AND('R'!$M5&lt;C$4,'R'!$N5&gt;C$4),1,0)</f>
        <v/>
      </c>
      <c r="D23">
        <f>IF(AND('R'!$M5&lt;D$4,'R'!$N5&gt;D$4),1,0)</f>
        <v/>
      </c>
      <c r="E23">
        <f>IF(AND('R'!$M5&lt;E$4,'R'!$N5&gt;E$4),1,0)</f>
        <v/>
      </c>
      <c r="F23">
        <f>IF(AND('R'!$M5&lt;F$4,'R'!$N5&gt;F$4),1,0)</f>
        <v/>
      </c>
      <c r="G23">
        <f>IF(AND('R'!$M5&lt;G$4,'R'!$N5&gt;G$4),1,0)</f>
        <v/>
      </c>
      <c r="H23">
        <f>IF(AND('R'!$M5&lt;H$4,'R'!$N5&gt;H$4),1,0)</f>
        <v/>
      </c>
      <c r="I23">
        <f>IF(AND('R'!$M5&lt;I$4,'R'!$N5&gt;I$4),1,0)</f>
        <v/>
      </c>
      <c r="J23">
        <f>IF(AND('R'!$M5&lt;J$4,'R'!$N5&gt;J$4),1,0)</f>
        <v/>
      </c>
      <c r="K23">
        <f>IF(AND('R'!$M5&lt;K$4,'R'!$N5&gt;K$4),1,0)</f>
        <v/>
      </c>
      <c r="L23">
        <f>IF(AND('R'!$M5&lt;L$4,'R'!$N5&gt;L$4),1,0)</f>
        <v/>
      </c>
      <c r="M23">
        <f>IF(AND('R'!$M5&lt;M$4,'R'!$N5&gt;M$4),1,0)</f>
        <v/>
      </c>
      <c r="N23">
        <f>IF(AND('R'!$M5&lt;N$4,'R'!$N5&gt;N$4),1,0)</f>
        <v/>
      </c>
      <c r="O23">
        <f>IF(AND('R'!$M5&lt;O$4,'R'!$N5&gt;O$4),1,0)</f>
        <v/>
      </c>
      <c r="P23">
        <f>IF(AND('R'!$M5&lt;P$4,'R'!$N5&gt;P$4),1,0)</f>
        <v/>
      </c>
      <c r="Q23">
        <f>IF(AND('R'!$M5&lt;Q$4,'R'!$N5&gt;Q$4),1,0)</f>
        <v/>
      </c>
      <c r="R23">
        <f>IF(AND('R'!$M5&lt;R$4,'R'!$N5&gt;R$4),1,0)</f>
        <v/>
      </c>
      <c r="S23">
        <f>IF(AND('R'!$M5&lt;S$4,'R'!$N5&gt;S$4),1,0)</f>
        <v/>
      </c>
      <c r="T23">
        <f>IF(AND('R'!$M5&lt;T$4,'R'!$N5&gt;T$4),1,0)</f>
        <v/>
      </c>
      <c r="U23">
        <f>IF(AND('R'!$M5&lt;U$4,'R'!$N5&gt;U$4),1,0)</f>
        <v/>
      </c>
      <c r="V23">
        <f>IF(AND('R'!$M5&lt;V$4,'R'!$N5&gt;V$4),1,0)</f>
        <v/>
      </c>
      <c r="W23">
        <f>IF(AND('R'!$M5&lt;W$4,'R'!$N5&gt;W$4),1,0)</f>
        <v/>
      </c>
      <c r="X23">
        <f>IF(AND('R'!$M5&lt;X$4,'R'!$N5&gt;X$4),1,0)</f>
        <v/>
      </c>
      <c r="Y23">
        <f>IF(AND('R'!$M5&lt;Y$4,'R'!$N5&gt;Y$4),1,0)</f>
        <v/>
      </c>
      <c r="Z23">
        <f>IF(AND('R'!$M5&lt;Z$4,'R'!$N5&gt;Z$4),1,0)</f>
        <v/>
      </c>
      <c r="AA23">
        <f>IF(AND('R'!$M5&lt;AA$4,'R'!$N5&gt;AA$4),1,0)</f>
        <v/>
      </c>
      <c r="AB23">
        <f>IF(AND('R'!$M5&lt;AB$4,'R'!$N5&gt;AB$4),1,0)</f>
        <v/>
      </c>
      <c r="AC23">
        <f>IF(AND('R'!$M5&lt;AC$4,'R'!$N5&gt;AC$4),1,0)</f>
        <v/>
      </c>
      <c r="AD23">
        <f>IF(AND('R'!$M5&lt;AD$4,'R'!$N5&gt;AD$4),1,0)</f>
        <v/>
      </c>
      <c r="AE23">
        <f>IF(AND('R'!$M5&lt;AE$4,'R'!$N5&gt;AE$4),1,0)</f>
        <v/>
      </c>
      <c r="AF23">
        <f>IF(AND('R'!$M5&lt;AF$4,'R'!$N5&gt;AF$4),1,0)</f>
        <v/>
      </c>
      <c r="AG23">
        <f>IF(AND('R'!$M5&lt;AG$4,'R'!$N5&gt;AG$4),1,0)</f>
        <v/>
      </c>
      <c r="AH23">
        <f>IF(AND('R'!$M5&lt;AH$4,'R'!$N5&gt;AH$4),1,0)</f>
        <v/>
      </c>
      <c r="AI23">
        <f>IF(AND('R'!$M5&lt;AI$4,'R'!$N5&gt;AI$4),1,0)</f>
        <v/>
      </c>
      <c r="AJ23">
        <f>IF(AND('R'!$M5&lt;AJ$4,'R'!$N5&gt;AJ$4),1,0)</f>
        <v/>
      </c>
      <c r="AK23">
        <f>IF(AND('R'!$M5&lt;AK$4,'R'!$N5&gt;AK$4),1,0)</f>
        <v/>
      </c>
      <c r="AL23">
        <f>IF(AND('R'!$M5&lt;AL$4,'R'!$N5&gt;AL$4),1,0)</f>
        <v/>
      </c>
      <c r="AM23">
        <f>IF(AND('R'!$M5&lt;AM$4,'R'!$N5&gt;AM$4),1,0)</f>
        <v/>
      </c>
      <c r="AN23">
        <f>IF(AND('R'!$M5&lt;AN$4,'R'!$N5&gt;AN$4),1,0)</f>
        <v/>
      </c>
      <c r="AO23">
        <f>IF(AND('R'!$M5&lt;AO$4,'R'!$N5&gt;AO$4),1,0)</f>
        <v/>
      </c>
      <c r="AP23">
        <f>IF(AND('R'!$M5&lt;AP$4,'R'!$N5&gt;AP$4),1,0)</f>
        <v/>
      </c>
      <c r="AQ23">
        <f>IF(AND('R'!$M5&lt;AQ$4,'R'!$N5&gt;AQ$4),1,0)</f>
        <v/>
      </c>
      <c r="AR23">
        <f>IF(AND('R'!$M5&lt;AR$4,'R'!$N5&gt;AR$4),1,0)</f>
        <v/>
      </c>
      <c r="AS23">
        <f>IF(AND('R'!$M5&lt;AS$4,'R'!$N5&gt;AS$4),1,0)</f>
        <v/>
      </c>
      <c r="AT23">
        <f>IF(AND('R'!$M5&lt;AT$4,'R'!$N5&gt;AT$4),1,0)</f>
        <v/>
      </c>
      <c r="AU23">
        <f>IF(AND('R'!$M5&lt;AU$4,'R'!$N5&gt;AU$4),1,0)</f>
        <v/>
      </c>
      <c r="AV23">
        <f>IF(AND('R'!$M5&lt;AV$4,'R'!$N5&gt;AV$4),1,0)</f>
        <v/>
      </c>
      <c r="AW23">
        <f>IF(AND('R'!$M5&lt;AW$4,'R'!$N5&gt;AW$4),1,0)</f>
        <v/>
      </c>
      <c r="AX23">
        <f>IF(AND('R'!$M5&lt;AX$4,'R'!$N5&gt;AX$4),1,0)</f>
        <v/>
      </c>
      <c r="AY23">
        <f>IF(AND('R'!$M5&lt;AY$4,'R'!$N5&gt;AY$4),1,0)</f>
        <v/>
      </c>
      <c r="AZ23">
        <f>IF(AND('R'!$M5&lt;AZ$4,'R'!$N5&gt;AZ$4),1,0)</f>
        <v/>
      </c>
      <c r="BA23">
        <f>IF(AND('R'!$M5&lt;BA$4,'R'!$N5&gt;BA$4),1,0)</f>
        <v/>
      </c>
      <c r="BB23">
        <f>IF(AND('R'!$M5&lt;BB$4,'R'!$N5&gt;BB$4),1,0)</f>
        <v/>
      </c>
      <c r="BC23">
        <f>IF(AND('R'!$M5&lt;BC$4,'R'!$N5&gt;BC$4),1,0)</f>
        <v/>
      </c>
      <c r="BD23">
        <f>IF(AND('R'!$M5&lt;BD$4,'R'!$N5&gt;BD$4),1,0)</f>
        <v/>
      </c>
      <c r="BE23">
        <f>IF(AND('R'!$M5&lt;BE$4,'R'!$N5&gt;BE$4),1,0)</f>
        <v/>
      </c>
      <c r="BF23">
        <f>IF(AND('R'!$M5&lt;BF$4,'R'!$N5&gt;BF$4),1,0)</f>
        <v/>
      </c>
      <c r="BG23">
        <f>IF(AND('R'!$M5&lt;BG$4,'R'!$N5&gt;BG$4),1,0)</f>
        <v/>
      </c>
      <c r="BH23">
        <f>IF(AND('R'!$M5&lt;BH$4,'R'!$N5&gt;BH$4),1,0)</f>
        <v/>
      </c>
      <c r="BI23">
        <f>IF(AND('R'!$M5&lt;BI$4,'R'!$N5&gt;BI$4),1,0)</f>
        <v/>
      </c>
      <c r="BJ23">
        <f>IF(AND('R'!$M5&lt;BJ$4,'R'!$N5&gt;BJ$4),1,0)</f>
        <v/>
      </c>
      <c r="BK23">
        <f>IF(AND('R'!$M5&lt;BK$4,'R'!$N5&gt;BK$4),1,0)</f>
        <v/>
      </c>
      <c r="BL23">
        <f>IF(AND('R'!$M5&lt;BL$4,'R'!$N5&gt;BL$4),1,0)</f>
        <v/>
      </c>
      <c r="BM23">
        <f>IF(AND('R'!$M5&lt;BM$4,'R'!$N5&gt;BM$4),1,0)</f>
        <v/>
      </c>
      <c r="BN23">
        <f>IF(AND('R'!$M5&lt;BN$4,'R'!$N5&gt;BN$4),1,0)</f>
        <v/>
      </c>
      <c r="BO23">
        <f>IF(AND('R'!$M5&lt;BO$4,'R'!$N5&gt;BO$4),1,0)</f>
        <v/>
      </c>
      <c r="BP23">
        <f>IF(AND('R'!$M5&lt;BP$4,'R'!$N5&gt;BP$4),1,0)</f>
        <v/>
      </c>
      <c r="BQ23">
        <f>IF(AND('R'!$M5&lt;BQ$4,'R'!$N5&gt;BQ$4),1,0)</f>
        <v/>
      </c>
      <c r="BR23">
        <f>IF(AND('R'!$M5&lt;BR$4,'R'!$N5&gt;BR$4),1,0)</f>
        <v/>
      </c>
      <c r="BS23">
        <f>IF(AND('R'!$M5&lt;BS$4,'R'!$N5&gt;BS$4),1,0)</f>
        <v/>
      </c>
      <c r="BT23">
        <f>IF(AND('R'!$M5&lt;BT$4,'R'!$N5&gt;BT$4),1,0)</f>
        <v/>
      </c>
      <c r="BU23">
        <f>IF(AND('R'!$M5&lt;BU$4,'R'!$N5&gt;BU$4),1,0)</f>
        <v/>
      </c>
      <c r="BV23">
        <f>IF(AND('R'!$M5&lt;BV$4,'R'!$N5&gt;BV$4),1,0)</f>
        <v/>
      </c>
      <c r="BW23">
        <f>IF(AND('R'!$M5&lt;BW$4,'R'!$N5&gt;BW$4),1,0)</f>
        <v/>
      </c>
      <c r="BX23">
        <f>IF(AND('R'!$M5&lt;BX$4,'R'!$N5&gt;BX$4),1,0)</f>
        <v/>
      </c>
      <c r="BY23">
        <f>IF(AND('R'!$M5&lt;BY$4,'R'!$N5&gt;BY$4),1,0)</f>
        <v/>
      </c>
      <c r="BZ23">
        <f>IF(AND('R'!$M5&lt;BZ$4,'R'!$N5&gt;BZ$4),1,0)</f>
        <v/>
      </c>
      <c r="CA23">
        <f>IF(AND('R'!$M5&lt;CA$4,'R'!$N5&gt;CA$4),1,0)</f>
        <v/>
      </c>
      <c r="CB23">
        <f>IF(AND('R'!$M5&lt;CB$4,'R'!$N5&gt;CB$4),1,0)</f>
        <v/>
      </c>
      <c r="CC23">
        <f>IF(AND('R'!$M5&lt;CC$4,'R'!$N5&gt;CC$4),1,0)</f>
        <v/>
      </c>
      <c r="CD23">
        <f>IF(AND('R'!$M5&lt;CD$4,'R'!$N5&gt;CD$4),1,0)</f>
        <v/>
      </c>
      <c r="CE23">
        <f>IF(AND('R'!$M5&lt;CE$4,'R'!$N5&gt;CE$4),1,0)</f>
        <v/>
      </c>
      <c r="CF23">
        <f>IF(AND('R'!$M5&lt;CF$4,'R'!$N5&gt;CF$4),1,0)</f>
        <v/>
      </c>
      <c r="CG23">
        <f>IF(AND('R'!$M5&lt;CG$4,'R'!$N5&gt;CG$4),1,0)</f>
        <v/>
      </c>
      <c r="CH23">
        <f>IF(AND('R'!$M5&lt;CH$4,'R'!$N5&gt;CH$4),1,0)</f>
        <v/>
      </c>
      <c r="CI23">
        <f>IF(AND('R'!$M5&lt;CI$4,'R'!$N5&gt;CI$4),1,0)</f>
        <v/>
      </c>
      <c r="CJ23">
        <f>IF(AND('R'!$M5&lt;CJ$4,'R'!$N5&gt;CJ$4),1,0)</f>
        <v/>
      </c>
      <c r="CK23">
        <f>IF(AND('R'!$M5&lt;CK$4,'R'!$N5&gt;CK$4),1,0)</f>
        <v/>
      </c>
      <c r="CL23">
        <f>IF(AND('R'!$M5&lt;CL$4,'R'!$N5&gt;CL$4),1,0)</f>
        <v/>
      </c>
      <c r="CM23">
        <f>IF(AND('R'!$M5&lt;CM$4,'R'!$N5&gt;CM$4),1,0)</f>
        <v/>
      </c>
      <c r="CN23">
        <f>IF(AND('R'!$M5&lt;CN$4,'R'!$N5&gt;CN$4),1,0)</f>
        <v/>
      </c>
      <c r="CO23">
        <f>IF(AND('R'!$M5&lt;CO$4,'R'!$N5&gt;CO$4),1,0)</f>
        <v/>
      </c>
      <c r="CP23">
        <f>IF(AND('R'!$M5&lt;CP$4,'R'!$N5&gt;CP$4),1,0)</f>
        <v/>
      </c>
      <c r="CQ23">
        <f>IF(AND('R'!$M5&lt;CQ$4,'R'!$N5&gt;CQ$4),1,0)</f>
        <v/>
      </c>
      <c r="CR23">
        <f>IF(AND('R'!$M5&lt;CR$4,'R'!$N5&gt;CR$4),1,0)</f>
        <v/>
      </c>
      <c r="CS23">
        <f>IF(AND('R'!$M5&lt;CS$4,'R'!$N5&gt;CS$4),1,0)</f>
        <v/>
      </c>
      <c r="CT23">
        <f>IF(AND('R'!$M5&lt;CT$4,'R'!$N5&gt;CT$4),1,0)</f>
        <v/>
      </c>
      <c r="CU23">
        <f>IF(AND('R'!$M5&lt;CU$4,'R'!$N5&gt;CU$4),1,0)</f>
        <v/>
      </c>
      <c r="CV23">
        <f>IF(AND('R'!$M5&lt;CV$4,'R'!$N5&gt;CV$4),1,0)</f>
        <v/>
      </c>
      <c r="CW23">
        <f>IF(AND('R'!$M5&lt;CW$4,'R'!$N5&gt;CW$4),1,0)</f>
        <v/>
      </c>
      <c r="CX23">
        <f>IF(AND('R'!$M5&lt;CX$4,'R'!$N5&gt;CX$4),1,0)</f>
        <v/>
      </c>
      <c r="CY23">
        <f>IF(AND('R'!$M5&lt;CY$4,'R'!$N5&gt;CY$4),1,0)</f>
        <v/>
      </c>
      <c r="CZ23">
        <f>IF(AND('R'!$M5&lt;CZ$4,'R'!$N5&gt;CZ$4),1,0)</f>
        <v/>
      </c>
      <c r="DA23">
        <f>IF(AND('R'!$M5&lt;DA$4,'R'!$N5&gt;DA$4),1,0)</f>
        <v/>
      </c>
      <c r="DB23">
        <f>IF(AND('R'!$M5&lt;DB$4,'R'!$N5&gt;DB$4),1,0)</f>
        <v/>
      </c>
      <c r="DC23">
        <f>IF(AND('R'!$M5&lt;DC$4,'R'!$N5&gt;DC$4),1,0)</f>
        <v/>
      </c>
      <c r="DD23">
        <f>IF(AND('R'!$M5&lt;DD$4,'R'!$N5&gt;DD$4),1,0)</f>
        <v/>
      </c>
      <c r="DE23">
        <f>IF(AND('R'!$M5&lt;DE$4,'R'!$N5&gt;DE$4),1,0)</f>
        <v/>
      </c>
      <c r="DF23">
        <f>IF(AND('R'!$M5&lt;DF$4,'R'!$N5&gt;DF$4),1,0)</f>
        <v/>
      </c>
      <c r="DG23">
        <f>IF(AND('R'!$M5&lt;DG$4,'R'!$N5&gt;DG$4),1,0)</f>
        <v/>
      </c>
      <c r="DH23">
        <f>IF(AND('R'!$M5&lt;DH$4,'R'!$N5&gt;DH$4),1,0)</f>
        <v/>
      </c>
      <c r="DI23">
        <f>IF(AND('R'!$M5&lt;DI$4,'R'!$N5&gt;DI$4),1,0)</f>
        <v/>
      </c>
      <c r="DJ23">
        <f>IF(AND('R'!$M5&lt;DJ$4,'R'!$N5&gt;DJ$4),1,0)</f>
        <v/>
      </c>
      <c r="DK23">
        <f>IF(AND('R'!$M5&lt;DK$4,'R'!$N5&gt;DK$4),1,0)</f>
        <v/>
      </c>
      <c r="DL23">
        <f>IF(AND('R'!$M5&lt;DL$4,'R'!$N5&gt;DL$4),1,0)</f>
        <v/>
      </c>
      <c r="DM23">
        <f>IF(AND('R'!$M5&lt;DM$4,'R'!$N5&gt;DM$4),1,0)</f>
        <v/>
      </c>
      <c r="DN23">
        <f>IF(AND('R'!$M5&lt;DN$4,'R'!$N5&gt;DN$4),1,0)</f>
        <v/>
      </c>
      <c r="DO23">
        <f>IF(AND('R'!$M5&lt;DO$4,'R'!$N5&gt;DO$4),1,0)</f>
        <v/>
      </c>
      <c r="DP23">
        <f>IF(AND('R'!$M5&lt;DP$4,'R'!$N5&gt;DP$4),1,0)</f>
        <v/>
      </c>
      <c r="DQ23">
        <f>IF(AND('R'!$M5&lt;DQ$4,'R'!$N5&gt;DQ$4),1,0)</f>
        <v/>
      </c>
      <c r="DR23">
        <f>IF(AND('R'!$M5&lt;DR$4,'R'!$N5&gt;DR$4),1,0)</f>
        <v/>
      </c>
      <c r="DS23">
        <f>IF(AND('R'!$M5&lt;DS$4,'R'!$N5&gt;DS$4),1,0)</f>
        <v/>
      </c>
      <c r="DT23">
        <f>IF(AND('R'!$M5&lt;DT$4,'R'!$N5&gt;DT$4),1,0)</f>
        <v/>
      </c>
      <c r="DU23">
        <f>IF(AND('R'!$M5&lt;DU$4,'R'!$N5&gt;DU$4),1,0)</f>
        <v/>
      </c>
      <c r="DV23">
        <f>IF(AND('R'!$M5&lt;DV$4,'R'!$N5&gt;DV$4),1,0)</f>
        <v/>
      </c>
      <c r="DW23">
        <f>IF(AND('R'!$M5&lt;DW$4,'R'!$N5&gt;DW$4),1,0)</f>
        <v/>
      </c>
      <c r="DX23">
        <f>IF(AND('R'!$M5&lt;DX$4,'R'!$N5&gt;DX$4),1,0)</f>
        <v/>
      </c>
      <c r="DY23">
        <f>IF(AND('R'!$M5&lt;DY$4,'R'!$N5&gt;DY$4),1,0)</f>
        <v/>
      </c>
      <c r="DZ23">
        <f>IF(AND('R'!$M5&lt;DZ$4,'R'!$N5&gt;DZ$4),1,0)</f>
        <v/>
      </c>
      <c r="EA23">
        <f>IF(AND('R'!$M5&lt;EA$4,'R'!$N5&gt;EA$4),1,0)</f>
        <v/>
      </c>
      <c r="EB23">
        <f>IF(AND('R'!$M5&lt;EB$4,'R'!$N5&gt;EB$4),1,0)</f>
        <v/>
      </c>
      <c r="EC23">
        <f>IF(AND('R'!$M5&lt;EC$4,'R'!$N5&gt;EC$4),1,0)</f>
        <v/>
      </c>
      <c r="ED23">
        <f>IF(AND('R'!$M5&lt;ED$4,'R'!$N5&gt;ED$4),1,0)</f>
        <v/>
      </c>
      <c r="EE23">
        <f>IF(AND('R'!$M5&lt;EE$4,'R'!$N5&gt;EE$4),1,0)</f>
        <v/>
      </c>
      <c r="EF23">
        <f>IF(AND('R'!$M5&lt;EF$4,'R'!$N5&gt;EF$4),1,0)</f>
        <v/>
      </c>
      <c r="EG23">
        <f>IF(AND('R'!$M5&lt;EG$4,'R'!$N5&gt;EG$4),1,0)</f>
        <v/>
      </c>
      <c r="EH23">
        <f>IF(AND('R'!$M5&lt;EH$4,'R'!$N5&gt;EH$4),1,0)</f>
        <v/>
      </c>
      <c r="EI23">
        <f>IF(AND('R'!$M5&lt;EI$4,'R'!$N5&gt;EI$4),1,0)</f>
        <v/>
      </c>
      <c r="EJ23">
        <f>IF(AND('R'!$M5&lt;EJ$4,'R'!$N5&gt;EJ$4),1,0)</f>
        <v/>
      </c>
      <c r="EK23">
        <f>IF(AND('R'!$M5&lt;EK$4,'R'!$N5&gt;EK$4),1,0)</f>
        <v/>
      </c>
      <c r="EL23">
        <f>IF(AND('R'!$M5&lt;EL$4,'R'!$N5&gt;EL$4),1,0)</f>
        <v/>
      </c>
      <c r="EM23">
        <f>IF(AND('R'!$M5&lt;EM$4,'R'!$N5&gt;EM$4),1,0)</f>
        <v/>
      </c>
      <c r="EN23">
        <f>IF(AND('R'!$M5&lt;EN$4,'R'!$N5&gt;EN$4),1,0)</f>
        <v/>
      </c>
      <c r="EO23">
        <f>IF(AND('R'!$M5&lt;EO$4,'R'!$N5&gt;EO$4),1,0)</f>
        <v/>
      </c>
      <c r="EP23">
        <f>IF(AND('R'!$M5&lt;EP$4,'R'!$N5&gt;EP$4),1,0)</f>
        <v/>
      </c>
      <c r="EQ23">
        <f>IF(AND('R'!$M5&lt;EQ$4,'R'!$N5&gt;EQ$4),1,0)</f>
        <v/>
      </c>
    </row>
    <row r="24">
      <c r="A24" s="43" t="n">
        <v>1</v>
      </c>
      <c r="B24" s="44" t="n">
        <v>20</v>
      </c>
      <c r="C24">
        <f>IF(AND('R'!$M7&lt;C$4,'R'!$N6&gt;C$4),1,0)</f>
        <v/>
      </c>
      <c r="D24">
        <f>IF(AND('R'!$M7&lt;D$4,'R'!$N6&gt;D$4),1,0)</f>
        <v/>
      </c>
      <c r="E24">
        <f>IF(AND('R'!$M7&lt;E$4,'R'!$N6&gt;E$4),1,0)</f>
        <v/>
      </c>
      <c r="F24">
        <f>IF(AND('R'!$M7&lt;F$4,'R'!$N6&gt;F$4),1,0)</f>
        <v/>
      </c>
      <c r="G24">
        <f>IF(AND('R'!$M7&lt;G$4,'R'!$N6&gt;G$4),1,0)</f>
        <v/>
      </c>
      <c r="H24">
        <f>IF(AND('R'!$M7&lt;H$4,'R'!$N6&gt;H$4),1,0)</f>
        <v/>
      </c>
      <c r="I24">
        <f>IF(AND('R'!$M7&lt;I$4,'R'!$N6&gt;I$4),1,0)</f>
        <v/>
      </c>
      <c r="J24">
        <f>IF(AND('R'!$M7&lt;J$4,'R'!$N6&gt;J$4),1,0)</f>
        <v/>
      </c>
      <c r="K24">
        <f>IF(AND('R'!$M7&lt;K$4,'R'!$N6&gt;K$4),1,0)</f>
        <v/>
      </c>
      <c r="L24">
        <f>IF(AND('R'!$M7&lt;L$4,'R'!$N6&gt;L$4),1,0)</f>
        <v/>
      </c>
      <c r="M24">
        <f>IF(AND('R'!$M7&lt;M$4,'R'!$N6&gt;M$4),1,0)</f>
        <v/>
      </c>
      <c r="N24">
        <f>IF(AND('R'!$M7&lt;N$4,'R'!$N6&gt;N$4),1,0)</f>
        <v/>
      </c>
      <c r="O24">
        <f>IF(AND('R'!$M7&lt;O$4,'R'!$N6&gt;O$4),1,0)</f>
        <v/>
      </c>
      <c r="P24">
        <f>IF(AND('R'!$M7&lt;P$4,'R'!$N6&gt;P$4),1,0)</f>
        <v/>
      </c>
      <c r="Q24">
        <f>IF(AND('R'!$M7&lt;Q$4,'R'!$N6&gt;Q$4),1,0)</f>
        <v/>
      </c>
      <c r="R24">
        <f>IF(AND('R'!$M7&lt;R$4,'R'!$N6&gt;R$4),1,0)</f>
        <v/>
      </c>
      <c r="S24">
        <f>IF(AND('R'!$M7&lt;S$4,'R'!$N6&gt;S$4),1,0)</f>
        <v/>
      </c>
      <c r="T24">
        <f>IF(AND('R'!$M7&lt;T$4,'R'!$N6&gt;T$4),1,0)</f>
        <v/>
      </c>
      <c r="U24">
        <f>IF(AND('R'!$M7&lt;U$4,'R'!$N6&gt;U$4),1,0)</f>
        <v/>
      </c>
      <c r="V24">
        <f>IF(AND('R'!$M7&lt;V$4,'R'!$N6&gt;V$4),1,0)</f>
        <v/>
      </c>
      <c r="W24">
        <f>IF(AND('R'!$M7&lt;W$4,'R'!$N6&gt;W$4),1,0)</f>
        <v/>
      </c>
      <c r="X24">
        <f>IF(AND('R'!$M7&lt;X$4,'R'!$N6&gt;X$4),1,0)</f>
        <v/>
      </c>
      <c r="Y24">
        <f>IF(AND('R'!$M7&lt;Y$4,'R'!$N6&gt;Y$4),1,0)</f>
        <v/>
      </c>
      <c r="Z24">
        <f>IF(AND('R'!$M7&lt;Z$4,'R'!$N6&gt;Z$4),1,0)</f>
        <v/>
      </c>
      <c r="AA24">
        <f>IF(AND('R'!$M7&lt;AA$4,'R'!$N6&gt;AA$4),1,0)</f>
        <v/>
      </c>
      <c r="AB24">
        <f>IF(AND('R'!$M7&lt;AB$4,'R'!$N6&gt;AB$4),1,0)</f>
        <v/>
      </c>
      <c r="AC24">
        <f>IF(AND('R'!$M7&lt;AC$4,'R'!$N6&gt;AC$4),1,0)</f>
        <v/>
      </c>
      <c r="AD24">
        <f>IF(AND('R'!$M7&lt;AD$4,'R'!$N6&gt;AD$4),1,0)</f>
        <v/>
      </c>
      <c r="AE24">
        <f>IF(AND('R'!$M7&lt;AE$4,'R'!$N6&gt;AE$4),1,0)</f>
        <v/>
      </c>
      <c r="AF24">
        <f>IF(AND('R'!$M7&lt;AF$4,'R'!$N6&gt;AF$4),1,0)</f>
        <v/>
      </c>
      <c r="AG24">
        <f>IF(AND('R'!$M7&lt;AG$4,'R'!$N6&gt;AG$4),1,0)</f>
        <v/>
      </c>
      <c r="AH24">
        <f>IF(AND('R'!$M7&lt;AH$4,'R'!$N6&gt;AH$4),1,0)</f>
        <v/>
      </c>
      <c r="AI24">
        <f>IF(AND('R'!$M7&lt;AI$4,'R'!$N6&gt;AI$4),1,0)</f>
        <v/>
      </c>
      <c r="AJ24">
        <f>IF(AND('R'!$M7&lt;AJ$4,'R'!$N6&gt;AJ$4),1,0)</f>
        <v/>
      </c>
      <c r="AK24">
        <f>IF(AND('R'!$M7&lt;AK$4,'R'!$N6&gt;AK$4),1,0)</f>
        <v/>
      </c>
      <c r="AL24">
        <f>IF(AND('R'!$M7&lt;AL$4,'R'!$N6&gt;AL$4),1,0)</f>
        <v/>
      </c>
      <c r="AM24">
        <f>IF(AND('R'!$M7&lt;AM$4,'R'!$N6&gt;AM$4),1,0)</f>
        <v/>
      </c>
      <c r="AN24">
        <f>IF(AND('R'!$M7&lt;AN$4,'R'!$N6&gt;AN$4),1,0)</f>
        <v/>
      </c>
      <c r="AO24">
        <f>IF(AND('R'!$M7&lt;AO$4,'R'!$N6&gt;AO$4),1,0)</f>
        <v/>
      </c>
      <c r="AP24">
        <f>IF(AND('R'!$M7&lt;AP$4,'R'!$N6&gt;AP$4),1,0)</f>
        <v/>
      </c>
      <c r="AQ24">
        <f>IF(AND('R'!$M7&lt;AQ$4,'R'!$N6&gt;AQ$4),1,0)</f>
        <v/>
      </c>
      <c r="AR24">
        <f>IF(AND('R'!$M7&lt;AR$4,'R'!$N6&gt;AR$4),1,0)</f>
        <v/>
      </c>
      <c r="AS24">
        <f>IF(AND('R'!$M7&lt;AS$4,'R'!$N6&gt;AS$4),1,0)</f>
        <v/>
      </c>
      <c r="AT24">
        <f>IF(AND('R'!$M7&lt;AT$4,'R'!$N6&gt;AT$4),1,0)</f>
        <v/>
      </c>
      <c r="AU24">
        <f>IF(AND('R'!$M7&lt;AU$4,'R'!$N6&gt;AU$4),1,0)</f>
        <v/>
      </c>
      <c r="AV24">
        <f>IF(AND('R'!$M7&lt;AV$4,'R'!$N6&gt;AV$4),1,0)</f>
        <v/>
      </c>
      <c r="AW24">
        <f>IF(AND('R'!$M7&lt;AW$4,'R'!$N6&gt;AW$4),1,0)</f>
        <v/>
      </c>
      <c r="AX24">
        <f>IF(AND('R'!$M7&lt;AX$4,'R'!$N6&gt;AX$4),1,0)</f>
        <v/>
      </c>
      <c r="AY24">
        <f>IF(AND('R'!$M7&lt;AY$4,'R'!$N6&gt;AY$4),1,0)</f>
        <v/>
      </c>
      <c r="AZ24">
        <f>IF(AND('R'!$M7&lt;AZ$4,'R'!$N6&gt;AZ$4),1,0)</f>
        <v/>
      </c>
      <c r="BA24">
        <f>IF(AND('R'!$M7&lt;BA$4,'R'!$N6&gt;BA$4),1,0)</f>
        <v/>
      </c>
      <c r="BB24">
        <f>IF(AND('R'!$M7&lt;BB$4,'R'!$N6&gt;BB$4),1,0)</f>
        <v/>
      </c>
      <c r="BC24">
        <f>IF(AND('R'!$M7&lt;BC$4,'R'!$N6&gt;BC$4),1,0)</f>
        <v/>
      </c>
      <c r="BD24">
        <f>IF(AND('R'!$M7&lt;BD$4,'R'!$N6&gt;BD$4),1,0)</f>
        <v/>
      </c>
      <c r="BE24">
        <f>IF(AND('R'!$M7&lt;BE$4,'R'!$N6&gt;BE$4),1,0)</f>
        <v/>
      </c>
      <c r="BF24">
        <f>IF(AND('R'!$M7&lt;BF$4,'R'!$N6&gt;BF$4),1,0)</f>
        <v/>
      </c>
      <c r="BG24">
        <f>IF(AND('R'!$M7&lt;BG$4,'R'!$N6&gt;BG$4),1,0)</f>
        <v/>
      </c>
      <c r="BH24">
        <f>IF(AND('R'!$M7&lt;BH$4,'R'!$N6&gt;BH$4),1,0)</f>
        <v/>
      </c>
      <c r="BI24">
        <f>IF(AND('R'!$M7&lt;BI$4,'R'!$N6&gt;BI$4),1,0)</f>
        <v/>
      </c>
      <c r="BJ24">
        <f>IF(AND('R'!$M7&lt;BJ$4,'R'!$N6&gt;BJ$4),1,0)</f>
        <v/>
      </c>
      <c r="BK24">
        <f>IF(AND('R'!$M7&lt;BK$4,'R'!$N6&gt;BK$4),1,0)</f>
        <v/>
      </c>
      <c r="BL24">
        <f>IF(AND('R'!$M7&lt;BL$4,'R'!$N6&gt;BL$4),1,0)</f>
        <v/>
      </c>
      <c r="BM24">
        <f>IF(AND('R'!$M7&lt;BM$4,'R'!$N6&gt;BM$4),1,0)</f>
        <v/>
      </c>
      <c r="BN24">
        <f>IF(AND('R'!$M7&lt;BN$4,'R'!$N6&gt;BN$4),1,0)</f>
        <v/>
      </c>
      <c r="BO24">
        <f>IF(AND('R'!$M7&lt;BO$4,'R'!$N6&gt;BO$4),1,0)</f>
        <v/>
      </c>
      <c r="BP24">
        <f>IF(AND('R'!$M7&lt;BP$4,'R'!$N6&gt;BP$4),1,0)</f>
        <v/>
      </c>
      <c r="BQ24">
        <f>IF(AND('R'!$M7&lt;BQ$4,'R'!$N6&gt;BQ$4),1,0)</f>
        <v/>
      </c>
      <c r="BR24">
        <f>IF(AND('R'!$M7&lt;BR$4,'R'!$N6&gt;BR$4),1,0)</f>
        <v/>
      </c>
      <c r="BS24">
        <f>IF(AND('R'!$M7&lt;BS$4,'R'!$N6&gt;BS$4),1,0)</f>
        <v/>
      </c>
      <c r="BT24">
        <f>IF(AND('R'!$M7&lt;BT$4,'R'!$N6&gt;BT$4),1,0)</f>
        <v/>
      </c>
      <c r="BU24">
        <f>IF(AND('R'!$M7&lt;BU$4,'R'!$N6&gt;BU$4),1,0)</f>
        <v/>
      </c>
      <c r="BV24">
        <f>IF(AND('R'!$M7&lt;BV$4,'R'!$N6&gt;BV$4),1,0)</f>
        <v/>
      </c>
      <c r="BW24">
        <f>IF(AND('R'!$M7&lt;BW$4,'R'!$N6&gt;BW$4),1,0)</f>
        <v/>
      </c>
      <c r="BX24">
        <f>IF(AND('R'!$M7&lt;BX$4,'R'!$N6&gt;BX$4),1,0)</f>
        <v/>
      </c>
      <c r="BY24">
        <f>IF(AND('R'!$M7&lt;BY$4,'R'!$N6&gt;BY$4),1,0)</f>
        <v/>
      </c>
      <c r="BZ24">
        <f>IF(AND('R'!$M7&lt;BZ$4,'R'!$N6&gt;BZ$4),1,0)</f>
        <v/>
      </c>
      <c r="CA24">
        <f>IF(AND('R'!$M7&lt;CA$4,'R'!$N6&gt;CA$4),1,0)</f>
        <v/>
      </c>
      <c r="CB24">
        <f>IF(AND('R'!$M7&lt;CB$4,'R'!$N6&gt;CB$4),1,0)</f>
        <v/>
      </c>
      <c r="CC24">
        <f>IF(AND('R'!$M7&lt;CC$4,'R'!$N6&gt;CC$4),1,0)</f>
        <v/>
      </c>
      <c r="CD24">
        <f>IF(AND('R'!$M7&lt;CD$4,'R'!$N6&gt;CD$4),1,0)</f>
        <v/>
      </c>
      <c r="CE24">
        <f>IF(AND('R'!$M7&lt;CE$4,'R'!$N6&gt;CE$4),1,0)</f>
        <v/>
      </c>
      <c r="CF24">
        <f>IF(AND('R'!$M7&lt;CF$4,'R'!$N6&gt;CF$4),1,0)</f>
        <v/>
      </c>
      <c r="CG24">
        <f>IF(AND('R'!$M7&lt;CG$4,'R'!$N6&gt;CG$4),1,0)</f>
        <v/>
      </c>
      <c r="CH24">
        <f>IF(AND('R'!$M7&lt;CH$4,'R'!$N6&gt;CH$4),1,0)</f>
        <v/>
      </c>
      <c r="CI24">
        <f>IF(AND('R'!$M7&lt;CI$4,'R'!$N6&gt;CI$4),1,0)</f>
        <v/>
      </c>
      <c r="CJ24">
        <f>IF(AND('R'!$M7&lt;CJ$4,'R'!$N6&gt;CJ$4),1,0)</f>
        <v/>
      </c>
      <c r="CK24">
        <f>IF(AND('R'!$M7&lt;CK$4,'R'!$N6&gt;CK$4),1,0)</f>
        <v/>
      </c>
      <c r="CL24">
        <f>IF(AND('R'!$M7&lt;CL$4,'R'!$N6&gt;CL$4),1,0)</f>
        <v/>
      </c>
      <c r="CM24">
        <f>IF(AND('R'!$M7&lt;CM$4,'R'!$N6&gt;CM$4),1,0)</f>
        <v/>
      </c>
      <c r="CN24">
        <f>IF(AND('R'!$M7&lt;CN$4,'R'!$N6&gt;CN$4),1,0)</f>
        <v/>
      </c>
      <c r="CO24">
        <f>IF(AND('R'!$M7&lt;CO$4,'R'!$N6&gt;CO$4),1,0)</f>
        <v/>
      </c>
      <c r="CP24">
        <f>IF(AND('R'!$M7&lt;CP$4,'R'!$N6&gt;CP$4),1,0)</f>
        <v/>
      </c>
      <c r="CQ24">
        <f>IF(AND('R'!$M7&lt;CQ$4,'R'!$N6&gt;CQ$4),1,0)</f>
        <v/>
      </c>
      <c r="CR24">
        <f>IF(AND('R'!$M7&lt;CR$4,'R'!$N6&gt;CR$4),1,0)</f>
        <v/>
      </c>
      <c r="CS24">
        <f>IF(AND('R'!$M7&lt;CS$4,'R'!$N6&gt;CS$4),1,0)</f>
        <v/>
      </c>
      <c r="CT24">
        <f>IF(AND('R'!$M7&lt;CT$4,'R'!$N6&gt;CT$4),1,0)</f>
        <v/>
      </c>
      <c r="CU24">
        <f>IF(AND('R'!$M7&lt;CU$4,'R'!$N6&gt;CU$4),1,0)</f>
        <v/>
      </c>
      <c r="CV24">
        <f>IF(AND('R'!$M7&lt;CV$4,'R'!$N6&gt;CV$4),1,0)</f>
        <v/>
      </c>
      <c r="CW24">
        <f>IF(AND('R'!$M7&lt;CW$4,'R'!$N6&gt;CW$4),1,0)</f>
        <v/>
      </c>
      <c r="CX24">
        <f>IF(AND('R'!$M7&lt;CX$4,'R'!$N6&gt;CX$4),1,0)</f>
        <v/>
      </c>
      <c r="CY24">
        <f>IF(AND('R'!$M7&lt;CY$4,'R'!$N6&gt;CY$4),1,0)</f>
        <v/>
      </c>
      <c r="CZ24">
        <f>IF(AND('R'!$M7&lt;CZ$4,'R'!$N6&gt;CZ$4),1,0)</f>
        <v/>
      </c>
      <c r="DA24">
        <f>IF(AND('R'!$M7&lt;DA$4,'R'!$N6&gt;DA$4),1,0)</f>
        <v/>
      </c>
      <c r="DB24">
        <f>IF(AND('R'!$M7&lt;DB$4,'R'!$N6&gt;DB$4),1,0)</f>
        <v/>
      </c>
      <c r="DC24">
        <f>IF(AND('R'!$M7&lt;DC$4,'R'!$N6&gt;DC$4),1,0)</f>
        <v/>
      </c>
      <c r="DD24">
        <f>IF(AND('R'!$M7&lt;DD$4,'R'!$N6&gt;DD$4),1,0)</f>
        <v/>
      </c>
      <c r="DE24">
        <f>IF(AND('R'!$M7&lt;DE$4,'R'!$N6&gt;DE$4),1,0)</f>
        <v/>
      </c>
      <c r="DF24">
        <f>IF(AND('R'!$M7&lt;DF$4,'R'!$N6&gt;DF$4),1,0)</f>
        <v/>
      </c>
      <c r="DG24">
        <f>IF(AND('R'!$M7&lt;DG$4,'R'!$N6&gt;DG$4),1,0)</f>
        <v/>
      </c>
      <c r="DH24">
        <f>IF(AND('R'!$M7&lt;DH$4,'R'!$N6&gt;DH$4),1,0)</f>
        <v/>
      </c>
      <c r="DI24">
        <f>IF(AND('R'!$M7&lt;DI$4,'R'!$N6&gt;DI$4),1,0)</f>
        <v/>
      </c>
      <c r="DJ24">
        <f>IF(AND('R'!$M7&lt;DJ$4,'R'!$N6&gt;DJ$4),1,0)</f>
        <v/>
      </c>
      <c r="DK24">
        <f>IF(AND('R'!$M7&lt;DK$4,'R'!$N6&gt;DK$4),1,0)</f>
        <v/>
      </c>
      <c r="DL24">
        <f>IF(AND('R'!$M7&lt;DL$4,'R'!$N6&gt;DL$4),1,0)</f>
        <v/>
      </c>
      <c r="DM24">
        <f>IF(AND('R'!$M7&lt;DM$4,'R'!$N6&gt;DM$4),1,0)</f>
        <v/>
      </c>
      <c r="DN24">
        <f>IF(AND('R'!$M7&lt;DN$4,'R'!$N6&gt;DN$4),1,0)</f>
        <v/>
      </c>
      <c r="DO24">
        <f>IF(AND('R'!$M7&lt;DO$4,'R'!$N6&gt;DO$4),1,0)</f>
        <v/>
      </c>
      <c r="DP24">
        <f>IF(AND('R'!$M7&lt;DP$4,'R'!$N6&gt;DP$4),1,0)</f>
        <v/>
      </c>
      <c r="DQ24">
        <f>IF(AND('R'!$M7&lt;DQ$4,'R'!$N6&gt;DQ$4),1,0)</f>
        <v/>
      </c>
      <c r="DR24">
        <f>IF(AND('R'!$M7&lt;DR$4,'R'!$N6&gt;DR$4),1,0)</f>
        <v/>
      </c>
      <c r="DS24">
        <f>IF(AND('R'!$M7&lt;DS$4,'R'!$N6&gt;DS$4),1,0)</f>
        <v/>
      </c>
      <c r="DT24">
        <f>IF(AND('R'!$M7&lt;DT$4,'R'!$N6&gt;DT$4),1,0)</f>
        <v/>
      </c>
      <c r="DU24">
        <f>IF(AND('R'!$M7&lt;DU$4,'R'!$N6&gt;DU$4),1,0)</f>
        <v/>
      </c>
      <c r="DV24">
        <f>IF(AND('R'!$M7&lt;DV$4,'R'!$N6&gt;DV$4),1,0)</f>
        <v/>
      </c>
      <c r="DW24">
        <f>IF(AND('R'!$M7&lt;DW$4,'R'!$N6&gt;DW$4),1,0)</f>
        <v/>
      </c>
      <c r="DX24">
        <f>IF(AND('R'!$M7&lt;DX$4,'R'!$N6&gt;DX$4),1,0)</f>
        <v/>
      </c>
      <c r="DY24">
        <f>IF(AND('R'!$M7&lt;DY$4,'R'!$N6&gt;DY$4),1,0)</f>
        <v/>
      </c>
      <c r="DZ24">
        <f>IF(AND('R'!$M7&lt;DZ$4,'R'!$N6&gt;DZ$4),1,0)</f>
        <v/>
      </c>
      <c r="EA24">
        <f>IF(AND('R'!$M7&lt;EA$4,'R'!$N6&gt;EA$4),1,0)</f>
        <v/>
      </c>
      <c r="EB24">
        <f>IF(AND('R'!$M7&lt;EB$4,'R'!$N6&gt;EB$4),1,0)</f>
        <v/>
      </c>
      <c r="EC24">
        <f>IF(AND('R'!$M7&lt;EC$4,'R'!$N6&gt;EC$4),1,0)</f>
        <v/>
      </c>
      <c r="ED24">
        <f>IF(AND('R'!$M7&lt;ED$4,'R'!$N6&gt;ED$4),1,0)</f>
        <v/>
      </c>
      <c r="EE24">
        <f>IF(AND('R'!$M7&lt;EE$4,'R'!$N6&gt;EE$4),1,0)</f>
        <v/>
      </c>
      <c r="EF24">
        <f>IF(AND('R'!$M7&lt;EF$4,'R'!$N6&gt;EF$4),1,0)</f>
        <v/>
      </c>
      <c r="EG24">
        <f>IF(AND('R'!$M7&lt;EG$4,'R'!$N6&gt;EG$4),1,0)</f>
        <v/>
      </c>
      <c r="EH24">
        <f>IF(AND('R'!$M7&lt;EH$4,'R'!$N6&gt;EH$4),1,0)</f>
        <v/>
      </c>
      <c r="EI24">
        <f>IF(AND('R'!$M7&lt;EI$4,'R'!$N6&gt;EI$4),1,0)</f>
        <v/>
      </c>
      <c r="EJ24">
        <f>IF(AND('R'!$M7&lt;EJ$4,'R'!$N6&gt;EJ$4),1,0)</f>
        <v/>
      </c>
      <c r="EK24">
        <f>IF(AND('R'!$M7&lt;EK$4,'R'!$N6&gt;EK$4),1,0)</f>
        <v/>
      </c>
      <c r="EL24">
        <f>IF(AND('R'!$M7&lt;EL$4,'R'!$N6&gt;EL$4),1,0)</f>
        <v/>
      </c>
      <c r="EM24">
        <f>IF(AND('R'!$M7&lt;EM$4,'R'!$N6&gt;EM$4),1,0)</f>
        <v/>
      </c>
      <c r="EN24">
        <f>IF(AND('R'!$M7&lt;EN$4,'R'!$N6&gt;EN$4),1,0)</f>
        <v/>
      </c>
      <c r="EO24">
        <f>IF(AND('R'!$M7&lt;EO$4,'R'!$N6&gt;EO$4),1,0)</f>
        <v/>
      </c>
      <c r="EP24">
        <f>IF(AND('R'!$M7&lt;EP$4,'R'!$N6&gt;EP$4),1,0)</f>
        <v/>
      </c>
      <c r="EQ24">
        <f>IF(AND('R'!$M7&lt;EQ$4,'R'!$N6&gt;EQ$4),1,0)</f>
        <v/>
      </c>
    </row>
    <row r="25">
      <c r="A25" s="43" t="n">
        <v>1</v>
      </c>
      <c r="B25" s="44" t="n">
        <v>21</v>
      </c>
      <c r="C25">
        <f>IF(AND('R'!$M7&lt;C$4,'R'!$N7&gt;C$4),1,0)</f>
        <v/>
      </c>
      <c r="D25">
        <f>IF(AND('R'!$M7&lt;D$4,'R'!$N7&gt;D$4),1,0)</f>
        <v/>
      </c>
      <c r="E25">
        <f>IF(AND('R'!$M7&lt;E$4,'R'!$N7&gt;E$4),1,0)</f>
        <v/>
      </c>
      <c r="F25">
        <f>IF(AND('R'!$M7&lt;F$4,'R'!$N7&gt;F$4),1,0)</f>
        <v/>
      </c>
      <c r="G25">
        <f>IF(AND('R'!$M7&lt;G$4,'R'!$N7&gt;G$4),1,0)</f>
        <v/>
      </c>
      <c r="H25">
        <f>IF(AND('R'!$M7&lt;H$4,'R'!$N7&gt;H$4),1,0)</f>
        <v/>
      </c>
      <c r="I25">
        <f>IF(AND('R'!$M7&lt;I$4,'R'!$N7&gt;I$4),1,0)</f>
        <v/>
      </c>
      <c r="J25">
        <f>IF(AND('R'!$M7&lt;J$4,'R'!$N7&gt;J$4),1,0)</f>
        <v/>
      </c>
      <c r="K25">
        <f>IF(AND('R'!$M7&lt;K$4,'R'!$N7&gt;K$4),1,0)</f>
        <v/>
      </c>
      <c r="L25">
        <f>IF(AND('R'!$M7&lt;L$4,'R'!$N7&gt;L$4),1,0)</f>
        <v/>
      </c>
      <c r="M25">
        <f>IF(AND('R'!$M7&lt;M$4,'R'!$N7&gt;M$4),1,0)</f>
        <v/>
      </c>
      <c r="N25">
        <f>IF(AND('R'!$M7&lt;N$4,'R'!$N7&gt;N$4),1,0)</f>
        <v/>
      </c>
      <c r="O25">
        <f>IF(AND('R'!$M7&lt;O$4,'R'!$N7&gt;O$4),1,0)</f>
        <v/>
      </c>
      <c r="P25">
        <f>IF(AND('R'!$M7&lt;P$4,'R'!$N7&gt;P$4),1,0)</f>
        <v/>
      </c>
      <c r="Q25">
        <f>IF(AND('R'!$M7&lt;Q$4,'R'!$N7&gt;Q$4),1,0)</f>
        <v/>
      </c>
      <c r="R25">
        <f>IF(AND('R'!$M7&lt;R$4,'R'!$N7&gt;R$4),1,0)</f>
        <v/>
      </c>
      <c r="S25">
        <f>IF(AND('R'!$M7&lt;S$4,'R'!$N7&gt;S$4),1,0)</f>
        <v/>
      </c>
      <c r="T25">
        <f>IF(AND('R'!$M7&lt;T$4,'R'!$N7&gt;T$4),1,0)</f>
        <v/>
      </c>
      <c r="U25">
        <f>IF(AND('R'!$M7&lt;U$4,'R'!$N7&gt;U$4),1,0)</f>
        <v/>
      </c>
      <c r="V25">
        <f>IF(AND('R'!$M7&lt;V$4,'R'!$N7&gt;V$4),1,0)</f>
        <v/>
      </c>
      <c r="W25">
        <f>IF(AND('R'!$M7&lt;W$4,'R'!$N7&gt;W$4),1,0)</f>
        <v/>
      </c>
      <c r="X25">
        <f>IF(AND('R'!$M7&lt;X$4,'R'!$N7&gt;X$4),1,0)</f>
        <v/>
      </c>
      <c r="Y25">
        <f>IF(AND('R'!$M7&lt;Y$4,'R'!$N7&gt;Y$4),1,0)</f>
        <v/>
      </c>
      <c r="Z25">
        <f>IF(AND('R'!$M7&lt;Z$4,'R'!$N7&gt;Z$4),1,0)</f>
        <v/>
      </c>
      <c r="AA25">
        <f>IF(AND('R'!$M7&lt;AA$4,'R'!$N7&gt;AA$4),1,0)</f>
        <v/>
      </c>
      <c r="AB25">
        <f>IF(AND('R'!$M7&lt;AB$4,'R'!$N7&gt;AB$4),1,0)</f>
        <v/>
      </c>
      <c r="AC25">
        <f>IF(AND('R'!$M7&lt;AC$4,'R'!$N7&gt;AC$4),1,0)</f>
        <v/>
      </c>
      <c r="AD25">
        <f>IF(AND('R'!$M7&lt;AD$4,'R'!$N7&gt;AD$4),1,0)</f>
        <v/>
      </c>
      <c r="AE25">
        <f>IF(AND('R'!$M7&lt;AE$4,'R'!$N7&gt;AE$4),1,0)</f>
        <v/>
      </c>
      <c r="AF25">
        <f>IF(AND('R'!$M7&lt;AF$4,'R'!$N7&gt;AF$4),1,0)</f>
        <v/>
      </c>
      <c r="AG25">
        <f>IF(AND('R'!$M7&lt;AG$4,'R'!$N7&gt;AG$4),1,0)</f>
        <v/>
      </c>
      <c r="AH25">
        <f>IF(AND('R'!$M7&lt;AH$4,'R'!$N7&gt;AH$4),1,0)</f>
        <v/>
      </c>
      <c r="AI25">
        <f>IF(AND('R'!$M7&lt;AI$4,'R'!$N7&gt;AI$4),1,0)</f>
        <v/>
      </c>
      <c r="AJ25">
        <f>IF(AND('R'!$M7&lt;AJ$4,'R'!$N7&gt;AJ$4),1,0)</f>
        <v/>
      </c>
      <c r="AK25">
        <f>IF(AND('R'!$M7&lt;AK$4,'R'!$N7&gt;AK$4),1,0)</f>
        <v/>
      </c>
      <c r="AL25">
        <f>IF(AND('R'!$M7&lt;AL$4,'R'!$N7&gt;AL$4),1,0)</f>
        <v/>
      </c>
      <c r="AM25">
        <f>IF(AND('R'!$M7&lt;AM$4,'R'!$N7&gt;AM$4),1,0)</f>
        <v/>
      </c>
      <c r="AN25">
        <f>IF(AND('R'!$M7&lt;AN$4,'R'!$N7&gt;AN$4),1,0)</f>
        <v/>
      </c>
      <c r="AO25">
        <f>IF(AND('R'!$M7&lt;AO$4,'R'!$N7&gt;AO$4),1,0)</f>
        <v/>
      </c>
      <c r="AP25">
        <f>IF(AND('R'!$M7&lt;AP$4,'R'!$N7&gt;AP$4),1,0)</f>
        <v/>
      </c>
      <c r="AQ25">
        <f>IF(AND('R'!$M7&lt;AQ$4,'R'!$N7&gt;AQ$4),1,0)</f>
        <v/>
      </c>
      <c r="AR25">
        <f>IF(AND('R'!$M7&lt;AR$4,'R'!$N7&gt;AR$4),1,0)</f>
        <v/>
      </c>
      <c r="AS25">
        <f>IF(AND('R'!$M7&lt;AS$4,'R'!$N7&gt;AS$4),1,0)</f>
        <v/>
      </c>
      <c r="AT25">
        <f>IF(AND('R'!$M7&lt;AT$4,'R'!$N7&gt;AT$4),1,0)</f>
        <v/>
      </c>
      <c r="AU25">
        <f>IF(AND('R'!$M7&lt;AU$4,'R'!$N7&gt;AU$4),1,0)</f>
        <v/>
      </c>
      <c r="AV25">
        <f>IF(AND('R'!$M7&lt;AV$4,'R'!$N7&gt;AV$4),1,0)</f>
        <v/>
      </c>
      <c r="AW25">
        <f>IF(AND('R'!$M7&lt;AW$4,'R'!$N7&gt;AW$4),1,0)</f>
        <v/>
      </c>
      <c r="AX25">
        <f>IF(AND('R'!$M7&lt;AX$4,'R'!$N7&gt;AX$4),1,0)</f>
        <v/>
      </c>
      <c r="AY25">
        <f>IF(AND('R'!$M7&lt;AY$4,'R'!$N7&gt;AY$4),1,0)</f>
        <v/>
      </c>
      <c r="AZ25">
        <f>IF(AND('R'!$M7&lt;AZ$4,'R'!$N7&gt;AZ$4),1,0)</f>
        <v/>
      </c>
      <c r="BA25">
        <f>IF(AND('R'!$M7&lt;BA$4,'R'!$N7&gt;BA$4),1,0)</f>
        <v/>
      </c>
      <c r="BB25">
        <f>IF(AND('R'!$M7&lt;BB$4,'R'!$N7&gt;BB$4),1,0)</f>
        <v/>
      </c>
      <c r="BC25">
        <f>IF(AND('R'!$M7&lt;BC$4,'R'!$N7&gt;BC$4),1,0)</f>
        <v/>
      </c>
      <c r="BD25">
        <f>IF(AND('R'!$M7&lt;BD$4,'R'!$N7&gt;BD$4),1,0)</f>
        <v/>
      </c>
      <c r="BE25">
        <f>IF(AND('R'!$M7&lt;BE$4,'R'!$N7&gt;BE$4),1,0)</f>
        <v/>
      </c>
      <c r="BF25">
        <f>IF(AND('R'!$M7&lt;BF$4,'R'!$N7&gt;BF$4),1,0)</f>
        <v/>
      </c>
      <c r="BG25">
        <f>IF(AND('R'!$M7&lt;BG$4,'R'!$N7&gt;BG$4),1,0)</f>
        <v/>
      </c>
      <c r="BH25">
        <f>IF(AND('R'!$M7&lt;BH$4,'R'!$N7&gt;BH$4),1,0)</f>
        <v/>
      </c>
      <c r="BI25">
        <f>IF(AND('R'!$M7&lt;BI$4,'R'!$N7&gt;BI$4),1,0)</f>
        <v/>
      </c>
      <c r="BJ25">
        <f>IF(AND('R'!$M7&lt;BJ$4,'R'!$N7&gt;BJ$4),1,0)</f>
        <v/>
      </c>
      <c r="BK25">
        <f>IF(AND('R'!$M7&lt;BK$4,'R'!$N7&gt;BK$4),1,0)</f>
        <v/>
      </c>
      <c r="BL25">
        <f>IF(AND('R'!$M7&lt;BL$4,'R'!$N7&gt;BL$4),1,0)</f>
        <v/>
      </c>
      <c r="BM25">
        <f>IF(AND('R'!$M7&lt;BM$4,'R'!$N7&gt;BM$4),1,0)</f>
        <v/>
      </c>
      <c r="BN25">
        <f>IF(AND('R'!$M7&lt;BN$4,'R'!$N7&gt;BN$4),1,0)</f>
        <v/>
      </c>
      <c r="BO25">
        <f>IF(AND('R'!$M7&lt;BO$4,'R'!$N7&gt;BO$4),1,0)</f>
        <v/>
      </c>
      <c r="BP25">
        <f>IF(AND('R'!$M7&lt;BP$4,'R'!$N7&gt;BP$4),1,0)</f>
        <v/>
      </c>
      <c r="BQ25">
        <f>IF(AND('R'!$M7&lt;BQ$4,'R'!$N7&gt;BQ$4),1,0)</f>
        <v/>
      </c>
      <c r="BR25">
        <f>IF(AND('R'!$M7&lt;BR$4,'R'!$N7&gt;BR$4),1,0)</f>
        <v/>
      </c>
      <c r="BS25">
        <f>IF(AND('R'!$M7&lt;BS$4,'R'!$N7&gt;BS$4),1,0)</f>
        <v/>
      </c>
      <c r="BT25">
        <f>IF(AND('R'!$M7&lt;BT$4,'R'!$N7&gt;BT$4),1,0)</f>
        <v/>
      </c>
      <c r="BU25">
        <f>IF(AND('R'!$M7&lt;BU$4,'R'!$N7&gt;BU$4),1,0)</f>
        <v/>
      </c>
      <c r="BV25">
        <f>IF(AND('R'!$M7&lt;BV$4,'R'!$N7&gt;BV$4),1,0)</f>
        <v/>
      </c>
      <c r="BW25">
        <f>IF(AND('R'!$M7&lt;BW$4,'R'!$N7&gt;BW$4),1,0)</f>
        <v/>
      </c>
      <c r="BX25">
        <f>IF(AND('R'!$M7&lt;BX$4,'R'!$N7&gt;BX$4),1,0)</f>
        <v/>
      </c>
      <c r="BY25">
        <f>IF(AND('R'!$M7&lt;BY$4,'R'!$N7&gt;BY$4),1,0)</f>
        <v/>
      </c>
      <c r="BZ25">
        <f>IF(AND('R'!$M7&lt;BZ$4,'R'!$N7&gt;BZ$4),1,0)</f>
        <v/>
      </c>
      <c r="CA25">
        <f>IF(AND('R'!$M7&lt;CA$4,'R'!$N7&gt;CA$4),1,0)</f>
        <v/>
      </c>
      <c r="CB25">
        <f>IF(AND('R'!$M7&lt;CB$4,'R'!$N7&gt;CB$4),1,0)</f>
        <v/>
      </c>
      <c r="CC25">
        <f>IF(AND('R'!$M7&lt;CC$4,'R'!$N7&gt;CC$4),1,0)</f>
        <v/>
      </c>
      <c r="CD25">
        <f>IF(AND('R'!$M7&lt;CD$4,'R'!$N7&gt;CD$4),1,0)</f>
        <v/>
      </c>
      <c r="CE25">
        <f>IF(AND('R'!$M7&lt;CE$4,'R'!$N7&gt;CE$4),1,0)</f>
        <v/>
      </c>
      <c r="CF25">
        <f>IF(AND('R'!$M7&lt;CF$4,'R'!$N7&gt;CF$4),1,0)</f>
        <v/>
      </c>
      <c r="CG25">
        <f>IF(AND('R'!$M7&lt;CG$4,'R'!$N7&gt;CG$4),1,0)</f>
        <v/>
      </c>
      <c r="CH25">
        <f>IF(AND('R'!$M7&lt;CH$4,'R'!$N7&gt;CH$4),1,0)</f>
        <v/>
      </c>
      <c r="CI25">
        <f>IF(AND('R'!$M7&lt;CI$4,'R'!$N7&gt;CI$4),1,0)</f>
        <v/>
      </c>
      <c r="CJ25">
        <f>IF(AND('R'!$M7&lt;CJ$4,'R'!$N7&gt;CJ$4),1,0)</f>
        <v/>
      </c>
      <c r="CK25">
        <f>IF(AND('R'!$M7&lt;CK$4,'R'!$N7&gt;CK$4),1,0)</f>
        <v/>
      </c>
      <c r="CL25">
        <f>IF(AND('R'!$M7&lt;CL$4,'R'!$N7&gt;CL$4),1,0)</f>
        <v/>
      </c>
      <c r="CM25">
        <f>IF(AND('R'!$M7&lt;CM$4,'R'!$N7&gt;CM$4),1,0)</f>
        <v/>
      </c>
      <c r="CN25">
        <f>IF(AND('R'!$M7&lt;CN$4,'R'!$N7&gt;CN$4),1,0)</f>
        <v/>
      </c>
      <c r="CO25">
        <f>IF(AND('R'!$M7&lt;CO$4,'R'!$N7&gt;CO$4),1,0)</f>
        <v/>
      </c>
      <c r="CP25">
        <f>IF(AND('R'!$M7&lt;CP$4,'R'!$N7&gt;CP$4),1,0)</f>
        <v/>
      </c>
      <c r="CQ25">
        <f>IF(AND('R'!$M7&lt;CQ$4,'R'!$N7&gt;CQ$4),1,0)</f>
        <v/>
      </c>
      <c r="CR25">
        <f>IF(AND('R'!$M7&lt;CR$4,'R'!$N7&gt;CR$4),1,0)</f>
        <v/>
      </c>
      <c r="CS25">
        <f>IF(AND('R'!$M7&lt;CS$4,'R'!$N7&gt;CS$4),1,0)</f>
        <v/>
      </c>
      <c r="CT25">
        <f>IF(AND('R'!$M7&lt;CT$4,'R'!$N7&gt;CT$4),1,0)</f>
        <v/>
      </c>
      <c r="CU25">
        <f>IF(AND('R'!$M7&lt;CU$4,'R'!$N7&gt;CU$4),1,0)</f>
        <v/>
      </c>
      <c r="CV25">
        <f>IF(AND('R'!$M7&lt;CV$4,'R'!$N7&gt;CV$4),1,0)</f>
        <v/>
      </c>
      <c r="CW25">
        <f>IF(AND('R'!$M7&lt;CW$4,'R'!$N7&gt;CW$4),1,0)</f>
        <v/>
      </c>
      <c r="CX25">
        <f>IF(AND('R'!$M7&lt;CX$4,'R'!$N7&gt;CX$4),1,0)</f>
        <v/>
      </c>
      <c r="CY25">
        <f>IF(AND('R'!$M7&lt;CY$4,'R'!$N7&gt;CY$4),1,0)</f>
        <v/>
      </c>
      <c r="CZ25">
        <f>IF(AND('R'!$M7&lt;CZ$4,'R'!$N7&gt;CZ$4),1,0)</f>
        <v/>
      </c>
      <c r="DA25">
        <f>IF(AND('R'!$M7&lt;DA$4,'R'!$N7&gt;DA$4),1,0)</f>
        <v/>
      </c>
      <c r="DB25">
        <f>IF(AND('R'!$M7&lt;DB$4,'R'!$N7&gt;DB$4),1,0)</f>
        <v/>
      </c>
      <c r="DC25">
        <f>IF(AND('R'!$M7&lt;DC$4,'R'!$N7&gt;DC$4),1,0)</f>
        <v/>
      </c>
      <c r="DD25">
        <f>IF(AND('R'!$M7&lt;DD$4,'R'!$N7&gt;DD$4),1,0)</f>
        <v/>
      </c>
      <c r="DE25">
        <f>IF(AND('R'!$M7&lt;DE$4,'R'!$N7&gt;DE$4),1,0)</f>
        <v/>
      </c>
      <c r="DF25">
        <f>IF(AND('R'!$M7&lt;DF$4,'R'!$N7&gt;DF$4),1,0)</f>
        <v/>
      </c>
      <c r="DG25">
        <f>IF(AND('R'!$M7&lt;DG$4,'R'!$N7&gt;DG$4),1,0)</f>
        <v/>
      </c>
      <c r="DH25">
        <f>IF(AND('R'!$M7&lt;DH$4,'R'!$N7&gt;DH$4),1,0)</f>
        <v/>
      </c>
      <c r="DI25">
        <f>IF(AND('R'!$M7&lt;DI$4,'R'!$N7&gt;DI$4),1,0)</f>
        <v/>
      </c>
      <c r="DJ25">
        <f>IF(AND('R'!$M7&lt;DJ$4,'R'!$N7&gt;DJ$4),1,0)</f>
        <v/>
      </c>
      <c r="DK25">
        <f>IF(AND('R'!$M7&lt;DK$4,'R'!$N7&gt;DK$4),1,0)</f>
        <v/>
      </c>
      <c r="DL25">
        <f>IF(AND('R'!$M7&lt;DL$4,'R'!$N7&gt;DL$4),1,0)</f>
        <v/>
      </c>
      <c r="DM25">
        <f>IF(AND('R'!$M7&lt;DM$4,'R'!$N7&gt;DM$4),1,0)</f>
        <v/>
      </c>
      <c r="DN25">
        <f>IF(AND('R'!$M7&lt;DN$4,'R'!$N7&gt;DN$4),1,0)</f>
        <v/>
      </c>
      <c r="DO25">
        <f>IF(AND('R'!$M7&lt;DO$4,'R'!$N7&gt;DO$4),1,0)</f>
        <v/>
      </c>
      <c r="DP25">
        <f>IF(AND('R'!$M7&lt;DP$4,'R'!$N7&gt;DP$4),1,0)</f>
        <v/>
      </c>
      <c r="DQ25">
        <f>IF(AND('R'!$M7&lt;DQ$4,'R'!$N7&gt;DQ$4),1,0)</f>
        <v/>
      </c>
      <c r="DR25">
        <f>IF(AND('R'!$M7&lt;DR$4,'R'!$N7&gt;DR$4),1,0)</f>
        <v/>
      </c>
      <c r="DS25">
        <f>IF(AND('R'!$M7&lt;DS$4,'R'!$N7&gt;DS$4),1,0)</f>
        <v/>
      </c>
      <c r="DT25">
        <f>IF(AND('R'!$M7&lt;DT$4,'R'!$N7&gt;DT$4),1,0)</f>
        <v/>
      </c>
      <c r="DU25">
        <f>IF(AND('R'!$M7&lt;DU$4,'R'!$N7&gt;DU$4),1,0)</f>
        <v/>
      </c>
      <c r="DV25">
        <f>IF(AND('R'!$M7&lt;DV$4,'R'!$N7&gt;DV$4),1,0)</f>
        <v/>
      </c>
      <c r="DW25">
        <f>IF(AND('R'!$M7&lt;DW$4,'R'!$N7&gt;DW$4),1,0)</f>
        <v/>
      </c>
      <c r="DX25">
        <f>IF(AND('R'!$M7&lt;DX$4,'R'!$N7&gt;DX$4),1,0)</f>
        <v/>
      </c>
      <c r="DY25">
        <f>IF(AND('R'!$M7&lt;DY$4,'R'!$N7&gt;DY$4),1,0)</f>
        <v/>
      </c>
      <c r="DZ25">
        <f>IF(AND('R'!$M7&lt;DZ$4,'R'!$N7&gt;DZ$4),1,0)</f>
        <v/>
      </c>
      <c r="EA25">
        <f>IF(AND('R'!$M7&lt;EA$4,'R'!$N7&gt;EA$4),1,0)</f>
        <v/>
      </c>
      <c r="EB25">
        <f>IF(AND('R'!$M7&lt;EB$4,'R'!$N7&gt;EB$4),1,0)</f>
        <v/>
      </c>
      <c r="EC25">
        <f>IF(AND('R'!$M7&lt;EC$4,'R'!$N7&gt;EC$4),1,0)</f>
        <v/>
      </c>
      <c r="ED25">
        <f>IF(AND('R'!$M7&lt;ED$4,'R'!$N7&gt;ED$4),1,0)</f>
        <v/>
      </c>
      <c r="EE25">
        <f>IF(AND('R'!$M7&lt;EE$4,'R'!$N7&gt;EE$4),1,0)</f>
        <v/>
      </c>
      <c r="EF25">
        <f>IF(AND('R'!$M7&lt;EF$4,'R'!$N7&gt;EF$4),1,0)</f>
        <v/>
      </c>
      <c r="EG25">
        <f>IF(AND('R'!$M7&lt;EG$4,'R'!$N7&gt;EG$4),1,0)</f>
        <v/>
      </c>
      <c r="EH25">
        <f>IF(AND('R'!$M7&lt;EH$4,'R'!$N7&gt;EH$4),1,0)</f>
        <v/>
      </c>
      <c r="EI25">
        <f>IF(AND('R'!$M7&lt;EI$4,'R'!$N7&gt;EI$4),1,0)</f>
        <v/>
      </c>
      <c r="EJ25">
        <f>IF(AND('R'!$M7&lt;EJ$4,'R'!$N7&gt;EJ$4),1,0)</f>
        <v/>
      </c>
      <c r="EK25">
        <f>IF(AND('R'!$M7&lt;EK$4,'R'!$N7&gt;EK$4),1,0)</f>
        <v/>
      </c>
      <c r="EL25">
        <f>IF(AND('R'!$M7&lt;EL$4,'R'!$N7&gt;EL$4),1,0)</f>
        <v/>
      </c>
      <c r="EM25">
        <f>IF(AND('R'!$M7&lt;EM$4,'R'!$N7&gt;EM$4),1,0)</f>
        <v/>
      </c>
      <c r="EN25">
        <f>IF(AND('R'!$M7&lt;EN$4,'R'!$N7&gt;EN$4),1,0)</f>
        <v/>
      </c>
      <c r="EO25">
        <f>IF(AND('R'!$M7&lt;EO$4,'R'!$N7&gt;EO$4),1,0)</f>
        <v/>
      </c>
      <c r="EP25">
        <f>IF(AND('R'!$M7&lt;EP$4,'R'!$N7&gt;EP$4),1,0)</f>
        <v/>
      </c>
      <c r="EQ25">
        <f>IF(AND('R'!$M7&lt;EQ$4,'R'!$N7&gt;EQ$4),1,0)</f>
        <v/>
      </c>
    </row>
    <row r="26">
      <c r="A26" s="43" t="n">
        <v>1</v>
      </c>
      <c r="B26" s="44" t="n">
        <v>22</v>
      </c>
      <c r="C26">
        <f>IF(AND('R'!$M9&lt;C$4,'R'!$N8&gt;C$4),1,0)</f>
        <v/>
      </c>
      <c r="D26">
        <f>IF(AND('R'!$M9&lt;D$4,'R'!$N8&gt;D$4),1,0)</f>
        <v/>
      </c>
      <c r="E26">
        <f>IF(AND('R'!$M9&lt;E$4,'R'!$N8&gt;E$4),1,0)</f>
        <v/>
      </c>
      <c r="F26">
        <f>IF(AND('R'!$M9&lt;F$4,'R'!$N8&gt;F$4),1,0)</f>
        <v/>
      </c>
      <c r="G26">
        <f>IF(AND('R'!$M9&lt;G$4,'R'!$N8&gt;G$4),1,0)</f>
        <v/>
      </c>
      <c r="H26">
        <f>IF(AND('R'!$M9&lt;H$4,'R'!$N8&gt;H$4),1,0)</f>
        <v/>
      </c>
      <c r="I26">
        <f>IF(AND('R'!$M9&lt;I$4,'R'!$N8&gt;I$4),1,0)</f>
        <v/>
      </c>
      <c r="J26">
        <f>IF(AND('R'!$M9&lt;J$4,'R'!$N8&gt;J$4),1,0)</f>
        <v/>
      </c>
      <c r="K26">
        <f>IF(AND('R'!$M9&lt;K$4,'R'!$N8&gt;K$4),1,0)</f>
        <v/>
      </c>
      <c r="L26">
        <f>IF(AND('R'!$M9&lt;L$4,'R'!$N8&gt;L$4),1,0)</f>
        <v/>
      </c>
      <c r="M26">
        <f>IF(AND('R'!$M9&lt;M$4,'R'!$N8&gt;M$4),1,0)</f>
        <v/>
      </c>
      <c r="N26">
        <f>IF(AND('R'!$M9&lt;N$4,'R'!$N8&gt;N$4),1,0)</f>
        <v/>
      </c>
      <c r="O26">
        <f>IF(AND('R'!$M9&lt;O$4,'R'!$N8&gt;O$4),1,0)</f>
        <v/>
      </c>
      <c r="P26">
        <f>IF(AND('R'!$M9&lt;P$4,'R'!$N8&gt;P$4),1,0)</f>
        <v/>
      </c>
      <c r="Q26">
        <f>IF(AND('R'!$M9&lt;Q$4,'R'!$N8&gt;Q$4),1,0)</f>
        <v/>
      </c>
      <c r="R26">
        <f>IF(AND('R'!$M9&lt;R$4,'R'!$N8&gt;R$4),1,0)</f>
        <v/>
      </c>
      <c r="S26">
        <f>IF(AND('R'!$M9&lt;S$4,'R'!$N8&gt;S$4),1,0)</f>
        <v/>
      </c>
      <c r="T26">
        <f>IF(AND('R'!$M9&lt;T$4,'R'!$N8&gt;T$4),1,0)</f>
        <v/>
      </c>
      <c r="U26">
        <f>IF(AND('R'!$M9&lt;U$4,'R'!$N8&gt;U$4),1,0)</f>
        <v/>
      </c>
      <c r="V26">
        <f>IF(AND('R'!$M9&lt;V$4,'R'!$N8&gt;V$4),1,0)</f>
        <v/>
      </c>
      <c r="W26">
        <f>IF(AND('R'!$M9&lt;W$4,'R'!$N8&gt;W$4),1,0)</f>
        <v/>
      </c>
      <c r="X26">
        <f>IF(AND('R'!$M9&lt;X$4,'R'!$N8&gt;X$4),1,0)</f>
        <v/>
      </c>
      <c r="Y26">
        <f>IF(AND('R'!$M9&lt;Y$4,'R'!$N8&gt;Y$4),1,0)</f>
        <v/>
      </c>
      <c r="Z26">
        <f>IF(AND('R'!$M9&lt;Z$4,'R'!$N8&gt;Z$4),1,0)</f>
        <v/>
      </c>
      <c r="AA26">
        <f>IF(AND('R'!$M9&lt;AA$4,'R'!$N8&gt;AA$4),1,0)</f>
        <v/>
      </c>
      <c r="AB26">
        <f>IF(AND('R'!$M9&lt;AB$4,'R'!$N8&gt;AB$4),1,0)</f>
        <v/>
      </c>
      <c r="AC26">
        <f>IF(AND('R'!$M9&lt;AC$4,'R'!$N8&gt;AC$4),1,0)</f>
        <v/>
      </c>
      <c r="AD26">
        <f>IF(AND('R'!$M9&lt;AD$4,'R'!$N8&gt;AD$4),1,0)</f>
        <v/>
      </c>
      <c r="AE26">
        <f>IF(AND('R'!$M9&lt;AE$4,'R'!$N8&gt;AE$4),1,0)</f>
        <v/>
      </c>
      <c r="AF26">
        <f>IF(AND('R'!$M9&lt;AF$4,'R'!$N8&gt;AF$4),1,0)</f>
        <v/>
      </c>
      <c r="AG26">
        <f>IF(AND('R'!$M9&lt;AG$4,'R'!$N8&gt;AG$4),1,0)</f>
        <v/>
      </c>
      <c r="AH26">
        <f>IF(AND('R'!$M9&lt;AH$4,'R'!$N8&gt;AH$4),1,0)</f>
        <v/>
      </c>
      <c r="AI26">
        <f>IF(AND('R'!$M9&lt;AI$4,'R'!$N8&gt;AI$4),1,0)</f>
        <v/>
      </c>
      <c r="AJ26">
        <f>IF(AND('R'!$M9&lt;AJ$4,'R'!$N8&gt;AJ$4),1,0)</f>
        <v/>
      </c>
      <c r="AK26">
        <f>IF(AND('R'!$M9&lt;AK$4,'R'!$N8&gt;AK$4),1,0)</f>
        <v/>
      </c>
      <c r="AL26">
        <f>IF(AND('R'!$M9&lt;AL$4,'R'!$N8&gt;AL$4),1,0)</f>
        <v/>
      </c>
      <c r="AM26">
        <f>IF(AND('R'!$M9&lt;AM$4,'R'!$N8&gt;AM$4),1,0)</f>
        <v/>
      </c>
      <c r="AN26">
        <f>IF(AND('R'!$M9&lt;AN$4,'R'!$N8&gt;AN$4),1,0)</f>
        <v/>
      </c>
      <c r="AO26">
        <f>IF(AND('R'!$M9&lt;AO$4,'R'!$N8&gt;AO$4),1,0)</f>
        <v/>
      </c>
      <c r="AP26">
        <f>IF(AND('R'!$M9&lt;AP$4,'R'!$N8&gt;AP$4),1,0)</f>
        <v/>
      </c>
      <c r="AQ26">
        <f>IF(AND('R'!$M9&lt;AQ$4,'R'!$N8&gt;AQ$4),1,0)</f>
        <v/>
      </c>
      <c r="AR26">
        <f>IF(AND('R'!$M9&lt;AR$4,'R'!$N8&gt;AR$4),1,0)</f>
        <v/>
      </c>
      <c r="AS26">
        <f>IF(AND('R'!$M9&lt;AS$4,'R'!$N8&gt;AS$4),1,0)</f>
        <v/>
      </c>
      <c r="AT26">
        <f>IF(AND('R'!$M9&lt;AT$4,'R'!$N8&gt;AT$4),1,0)</f>
        <v/>
      </c>
      <c r="AU26">
        <f>IF(AND('R'!$M9&lt;AU$4,'R'!$N8&gt;AU$4),1,0)</f>
        <v/>
      </c>
      <c r="AV26">
        <f>IF(AND('R'!$M9&lt;AV$4,'R'!$N8&gt;AV$4),1,0)</f>
        <v/>
      </c>
      <c r="AW26">
        <f>IF(AND('R'!$M9&lt;AW$4,'R'!$N8&gt;AW$4),1,0)</f>
        <v/>
      </c>
      <c r="AX26">
        <f>IF(AND('R'!$M9&lt;AX$4,'R'!$N8&gt;AX$4),1,0)</f>
        <v/>
      </c>
      <c r="AY26">
        <f>IF(AND('R'!$M9&lt;AY$4,'R'!$N8&gt;AY$4),1,0)</f>
        <v/>
      </c>
      <c r="AZ26">
        <f>IF(AND('R'!$M9&lt;AZ$4,'R'!$N8&gt;AZ$4),1,0)</f>
        <v/>
      </c>
      <c r="BA26">
        <f>IF(AND('R'!$M9&lt;BA$4,'R'!$N8&gt;BA$4),1,0)</f>
        <v/>
      </c>
      <c r="BB26">
        <f>IF(AND('R'!$M9&lt;BB$4,'R'!$N8&gt;BB$4),1,0)</f>
        <v/>
      </c>
      <c r="BC26">
        <f>IF(AND('R'!$M9&lt;BC$4,'R'!$N8&gt;BC$4),1,0)</f>
        <v/>
      </c>
      <c r="BD26">
        <f>IF(AND('R'!$M9&lt;BD$4,'R'!$N8&gt;BD$4),1,0)</f>
        <v/>
      </c>
      <c r="BE26">
        <f>IF(AND('R'!$M9&lt;BE$4,'R'!$N8&gt;BE$4),1,0)</f>
        <v/>
      </c>
      <c r="BF26">
        <f>IF(AND('R'!$M9&lt;BF$4,'R'!$N8&gt;BF$4),1,0)</f>
        <v/>
      </c>
      <c r="BG26">
        <f>IF(AND('R'!$M9&lt;BG$4,'R'!$N8&gt;BG$4),1,0)</f>
        <v/>
      </c>
      <c r="BH26">
        <f>IF(AND('R'!$M9&lt;BH$4,'R'!$N8&gt;BH$4),1,0)</f>
        <v/>
      </c>
      <c r="BI26">
        <f>IF(AND('R'!$M9&lt;BI$4,'R'!$N8&gt;BI$4),1,0)</f>
        <v/>
      </c>
      <c r="BJ26">
        <f>IF(AND('R'!$M9&lt;BJ$4,'R'!$N8&gt;BJ$4),1,0)</f>
        <v/>
      </c>
      <c r="BK26">
        <f>IF(AND('R'!$M9&lt;BK$4,'R'!$N8&gt;BK$4),1,0)</f>
        <v/>
      </c>
      <c r="BL26">
        <f>IF(AND('R'!$M9&lt;BL$4,'R'!$N8&gt;BL$4),1,0)</f>
        <v/>
      </c>
      <c r="BM26">
        <f>IF(AND('R'!$M9&lt;BM$4,'R'!$N8&gt;BM$4),1,0)</f>
        <v/>
      </c>
      <c r="BN26">
        <f>IF(AND('R'!$M9&lt;BN$4,'R'!$N8&gt;BN$4),1,0)</f>
        <v/>
      </c>
      <c r="BO26">
        <f>IF(AND('R'!$M9&lt;BO$4,'R'!$N8&gt;BO$4),1,0)</f>
        <v/>
      </c>
      <c r="BP26">
        <f>IF(AND('R'!$M9&lt;BP$4,'R'!$N8&gt;BP$4),1,0)</f>
        <v/>
      </c>
      <c r="BQ26">
        <f>IF(AND('R'!$M9&lt;BQ$4,'R'!$N8&gt;BQ$4),1,0)</f>
        <v/>
      </c>
      <c r="BR26">
        <f>IF(AND('R'!$M9&lt;BR$4,'R'!$N8&gt;BR$4),1,0)</f>
        <v/>
      </c>
      <c r="BS26">
        <f>IF(AND('R'!$M9&lt;BS$4,'R'!$N8&gt;BS$4),1,0)</f>
        <v/>
      </c>
      <c r="BT26">
        <f>IF(AND('R'!$M9&lt;BT$4,'R'!$N8&gt;BT$4),1,0)</f>
        <v/>
      </c>
      <c r="BU26">
        <f>IF(AND('R'!$M9&lt;BU$4,'R'!$N8&gt;BU$4),1,0)</f>
        <v/>
      </c>
      <c r="BV26">
        <f>IF(AND('R'!$M9&lt;BV$4,'R'!$N8&gt;BV$4),1,0)</f>
        <v/>
      </c>
      <c r="BW26">
        <f>IF(AND('R'!$M9&lt;BW$4,'R'!$N8&gt;BW$4),1,0)</f>
        <v/>
      </c>
      <c r="BX26">
        <f>IF(AND('R'!$M9&lt;BX$4,'R'!$N8&gt;BX$4),1,0)</f>
        <v/>
      </c>
      <c r="BY26">
        <f>IF(AND('R'!$M9&lt;BY$4,'R'!$N8&gt;BY$4),1,0)</f>
        <v/>
      </c>
      <c r="BZ26">
        <f>IF(AND('R'!$M9&lt;BZ$4,'R'!$N8&gt;BZ$4),1,0)</f>
        <v/>
      </c>
      <c r="CA26">
        <f>IF(AND('R'!$M9&lt;CA$4,'R'!$N8&gt;CA$4),1,0)</f>
        <v/>
      </c>
      <c r="CB26">
        <f>IF(AND('R'!$M9&lt;CB$4,'R'!$N8&gt;CB$4),1,0)</f>
        <v/>
      </c>
      <c r="CC26">
        <f>IF(AND('R'!$M9&lt;CC$4,'R'!$N8&gt;CC$4),1,0)</f>
        <v/>
      </c>
      <c r="CD26">
        <f>IF(AND('R'!$M9&lt;CD$4,'R'!$N8&gt;CD$4),1,0)</f>
        <v/>
      </c>
      <c r="CE26">
        <f>IF(AND('R'!$M9&lt;CE$4,'R'!$N8&gt;CE$4),1,0)</f>
        <v/>
      </c>
      <c r="CF26">
        <f>IF(AND('R'!$M9&lt;CF$4,'R'!$N8&gt;CF$4),1,0)</f>
        <v/>
      </c>
      <c r="CG26">
        <f>IF(AND('R'!$M9&lt;CG$4,'R'!$N8&gt;CG$4),1,0)</f>
        <v/>
      </c>
      <c r="CH26">
        <f>IF(AND('R'!$M9&lt;CH$4,'R'!$N8&gt;CH$4),1,0)</f>
        <v/>
      </c>
      <c r="CI26">
        <f>IF(AND('R'!$M9&lt;CI$4,'R'!$N8&gt;CI$4),1,0)</f>
        <v/>
      </c>
      <c r="CJ26">
        <f>IF(AND('R'!$M9&lt;CJ$4,'R'!$N8&gt;CJ$4),1,0)</f>
        <v/>
      </c>
      <c r="CK26">
        <f>IF(AND('R'!$M9&lt;CK$4,'R'!$N8&gt;CK$4),1,0)</f>
        <v/>
      </c>
      <c r="CL26">
        <f>IF(AND('R'!$M9&lt;CL$4,'R'!$N8&gt;CL$4),1,0)</f>
        <v/>
      </c>
      <c r="CM26">
        <f>IF(AND('R'!$M9&lt;CM$4,'R'!$N8&gt;CM$4),1,0)</f>
        <v/>
      </c>
      <c r="CN26">
        <f>IF(AND('R'!$M9&lt;CN$4,'R'!$N8&gt;CN$4),1,0)</f>
        <v/>
      </c>
      <c r="CO26">
        <f>IF(AND('R'!$M9&lt;CO$4,'R'!$N8&gt;CO$4),1,0)</f>
        <v/>
      </c>
      <c r="CP26">
        <f>IF(AND('R'!$M9&lt;CP$4,'R'!$N8&gt;CP$4),1,0)</f>
        <v/>
      </c>
      <c r="CQ26">
        <f>IF(AND('R'!$M9&lt;CQ$4,'R'!$N8&gt;CQ$4),1,0)</f>
        <v/>
      </c>
      <c r="CR26">
        <f>IF(AND('R'!$M9&lt;CR$4,'R'!$N8&gt;CR$4),1,0)</f>
        <v/>
      </c>
      <c r="CS26">
        <f>IF(AND('R'!$M9&lt;CS$4,'R'!$N8&gt;CS$4),1,0)</f>
        <v/>
      </c>
      <c r="CT26">
        <f>IF(AND('R'!$M9&lt;CT$4,'R'!$N8&gt;CT$4),1,0)</f>
        <v/>
      </c>
      <c r="CU26">
        <f>IF(AND('R'!$M9&lt;CU$4,'R'!$N8&gt;CU$4),1,0)</f>
        <v/>
      </c>
      <c r="CV26">
        <f>IF(AND('R'!$M9&lt;CV$4,'R'!$N8&gt;CV$4),1,0)</f>
        <v/>
      </c>
      <c r="CW26">
        <f>IF(AND('R'!$M9&lt;CW$4,'R'!$N8&gt;CW$4),1,0)</f>
        <v/>
      </c>
      <c r="CX26">
        <f>IF(AND('R'!$M9&lt;CX$4,'R'!$N8&gt;CX$4),1,0)</f>
        <v/>
      </c>
      <c r="CY26">
        <f>IF(AND('R'!$M9&lt;CY$4,'R'!$N8&gt;CY$4),1,0)</f>
        <v/>
      </c>
      <c r="CZ26">
        <f>IF(AND('R'!$M9&lt;CZ$4,'R'!$N8&gt;CZ$4),1,0)</f>
        <v/>
      </c>
      <c r="DA26">
        <f>IF(AND('R'!$M9&lt;DA$4,'R'!$N8&gt;DA$4),1,0)</f>
        <v/>
      </c>
      <c r="DB26">
        <f>IF(AND('R'!$M9&lt;DB$4,'R'!$N8&gt;DB$4),1,0)</f>
        <v/>
      </c>
      <c r="DC26">
        <f>IF(AND('R'!$M9&lt;DC$4,'R'!$N8&gt;DC$4),1,0)</f>
        <v/>
      </c>
      <c r="DD26">
        <f>IF(AND('R'!$M9&lt;DD$4,'R'!$N8&gt;DD$4),1,0)</f>
        <v/>
      </c>
      <c r="DE26">
        <f>IF(AND('R'!$M9&lt;DE$4,'R'!$N8&gt;DE$4),1,0)</f>
        <v/>
      </c>
      <c r="DF26">
        <f>IF(AND('R'!$M9&lt;DF$4,'R'!$N8&gt;DF$4),1,0)</f>
        <v/>
      </c>
      <c r="DG26">
        <f>IF(AND('R'!$M9&lt;DG$4,'R'!$N8&gt;DG$4),1,0)</f>
        <v/>
      </c>
      <c r="DH26">
        <f>IF(AND('R'!$M9&lt;DH$4,'R'!$N8&gt;DH$4),1,0)</f>
        <v/>
      </c>
      <c r="DI26">
        <f>IF(AND('R'!$M9&lt;DI$4,'R'!$N8&gt;DI$4),1,0)</f>
        <v/>
      </c>
      <c r="DJ26">
        <f>IF(AND('R'!$M9&lt;DJ$4,'R'!$N8&gt;DJ$4),1,0)</f>
        <v/>
      </c>
      <c r="DK26">
        <f>IF(AND('R'!$M9&lt;DK$4,'R'!$N8&gt;DK$4),1,0)</f>
        <v/>
      </c>
      <c r="DL26">
        <f>IF(AND('R'!$M9&lt;DL$4,'R'!$N8&gt;DL$4),1,0)</f>
        <v/>
      </c>
      <c r="DM26">
        <f>IF(AND('R'!$M9&lt;DM$4,'R'!$N8&gt;DM$4),1,0)</f>
        <v/>
      </c>
      <c r="DN26">
        <f>IF(AND('R'!$M9&lt;DN$4,'R'!$N8&gt;DN$4),1,0)</f>
        <v/>
      </c>
      <c r="DO26">
        <f>IF(AND('R'!$M9&lt;DO$4,'R'!$N8&gt;DO$4),1,0)</f>
        <v/>
      </c>
      <c r="DP26">
        <f>IF(AND('R'!$M9&lt;DP$4,'R'!$N8&gt;DP$4),1,0)</f>
        <v/>
      </c>
      <c r="DQ26">
        <f>IF(AND('R'!$M9&lt;DQ$4,'R'!$N8&gt;DQ$4),1,0)</f>
        <v/>
      </c>
      <c r="DR26">
        <f>IF(AND('R'!$M9&lt;DR$4,'R'!$N8&gt;DR$4),1,0)</f>
        <v/>
      </c>
      <c r="DS26">
        <f>IF(AND('R'!$M9&lt;DS$4,'R'!$N8&gt;DS$4),1,0)</f>
        <v/>
      </c>
      <c r="DT26">
        <f>IF(AND('R'!$M9&lt;DT$4,'R'!$N8&gt;DT$4),1,0)</f>
        <v/>
      </c>
      <c r="DU26">
        <f>IF(AND('R'!$M9&lt;DU$4,'R'!$N8&gt;DU$4),1,0)</f>
        <v/>
      </c>
      <c r="DV26">
        <f>IF(AND('R'!$M9&lt;DV$4,'R'!$N8&gt;DV$4),1,0)</f>
        <v/>
      </c>
      <c r="DW26">
        <f>IF(AND('R'!$M9&lt;DW$4,'R'!$N8&gt;DW$4),1,0)</f>
        <v/>
      </c>
      <c r="DX26">
        <f>IF(AND('R'!$M9&lt;DX$4,'R'!$N8&gt;DX$4),1,0)</f>
        <v/>
      </c>
      <c r="DY26">
        <f>IF(AND('R'!$M9&lt;DY$4,'R'!$N8&gt;DY$4),1,0)</f>
        <v/>
      </c>
      <c r="DZ26">
        <f>IF(AND('R'!$M9&lt;DZ$4,'R'!$N8&gt;DZ$4),1,0)</f>
        <v/>
      </c>
      <c r="EA26">
        <f>IF(AND('R'!$M9&lt;EA$4,'R'!$N8&gt;EA$4),1,0)</f>
        <v/>
      </c>
      <c r="EB26">
        <f>IF(AND('R'!$M9&lt;EB$4,'R'!$N8&gt;EB$4),1,0)</f>
        <v/>
      </c>
      <c r="EC26">
        <f>IF(AND('R'!$M9&lt;EC$4,'R'!$N8&gt;EC$4),1,0)</f>
        <v/>
      </c>
      <c r="ED26">
        <f>IF(AND('R'!$M9&lt;ED$4,'R'!$N8&gt;ED$4),1,0)</f>
        <v/>
      </c>
      <c r="EE26">
        <f>IF(AND('R'!$M9&lt;EE$4,'R'!$N8&gt;EE$4),1,0)</f>
        <v/>
      </c>
      <c r="EF26">
        <f>IF(AND('R'!$M9&lt;EF$4,'R'!$N8&gt;EF$4),1,0)</f>
        <v/>
      </c>
      <c r="EG26">
        <f>IF(AND('R'!$M9&lt;EG$4,'R'!$N8&gt;EG$4),1,0)</f>
        <v/>
      </c>
      <c r="EH26">
        <f>IF(AND('R'!$M9&lt;EH$4,'R'!$N8&gt;EH$4),1,0)</f>
        <v/>
      </c>
      <c r="EI26">
        <f>IF(AND('R'!$M9&lt;EI$4,'R'!$N8&gt;EI$4),1,0)</f>
        <v/>
      </c>
      <c r="EJ26">
        <f>IF(AND('R'!$M9&lt;EJ$4,'R'!$N8&gt;EJ$4),1,0)</f>
        <v/>
      </c>
      <c r="EK26">
        <f>IF(AND('R'!$M9&lt;EK$4,'R'!$N8&gt;EK$4),1,0)</f>
        <v/>
      </c>
      <c r="EL26">
        <f>IF(AND('R'!$M9&lt;EL$4,'R'!$N8&gt;EL$4),1,0)</f>
        <v/>
      </c>
      <c r="EM26">
        <f>IF(AND('R'!$M9&lt;EM$4,'R'!$N8&gt;EM$4),1,0)</f>
        <v/>
      </c>
      <c r="EN26">
        <f>IF(AND('R'!$M9&lt;EN$4,'R'!$N8&gt;EN$4),1,0)</f>
        <v/>
      </c>
      <c r="EO26">
        <f>IF(AND('R'!$M9&lt;EO$4,'R'!$N8&gt;EO$4),1,0)</f>
        <v/>
      </c>
      <c r="EP26">
        <f>IF(AND('R'!$M9&lt;EP$4,'R'!$N8&gt;EP$4),1,0)</f>
        <v/>
      </c>
      <c r="EQ26">
        <f>IF(AND('R'!$M9&lt;EQ$4,'R'!$N8&gt;EQ$4),1,0)</f>
        <v/>
      </c>
    </row>
    <row r="27">
      <c r="A27" s="43" t="n">
        <v>1</v>
      </c>
      <c r="B27" s="44" t="n">
        <v>23</v>
      </c>
      <c r="C27">
        <f>IF(AND('R'!$M9&lt;C$4,'R'!$N9&gt;C$4),1,0)</f>
        <v/>
      </c>
      <c r="D27">
        <f>IF(AND('R'!$M9&lt;D$4,'R'!$N9&gt;D$4),1,0)</f>
        <v/>
      </c>
      <c r="E27">
        <f>IF(AND('R'!$M9&lt;E$4,'R'!$N9&gt;E$4),1,0)</f>
        <v/>
      </c>
      <c r="F27">
        <f>IF(AND('R'!$M9&lt;F$4,'R'!$N9&gt;F$4),1,0)</f>
        <v/>
      </c>
      <c r="G27">
        <f>IF(AND('R'!$M9&lt;G$4,'R'!$N9&gt;G$4),1,0)</f>
        <v/>
      </c>
      <c r="H27">
        <f>IF(AND('R'!$M9&lt;H$4,'R'!$N9&gt;H$4),1,0)</f>
        <v/>
      </c>
      <c r="I27">
        <f>IF(AND('R'!$M9&lt;I$4,'R'!$N9&gt;I$4),1,0)</f>
        <v/>
      </c>
      <c r="J27">
        <f>IF(AND('R'!$M9&lt;J$4,'R'!$N9&gt;J$4),1,0)</f>
        <v/>
      </c>
      <c r="K27">
        <f>IF(AND('R'!$M9&lt;K$4,'R'!$N9&gt;K$4),1,0)</f>
        <v/>
      </c>
      <c r="L27">
        <f>IF(AND('R'!$M9&lt;L$4,'R'!$N9&gt;L$4),1,0)</f>
        <v/>
      </c>
      <c r="M27">
        <f>IF(AND('R'!$M9&lt;M$4,'R'!$N9&gt;M$4),1,0)</f>
        <v/>
      </c>
      <c r="N27">
        <f>IF(AND('R'!$M9&lt;N$4,'R'!$N9&gt;N$4),1,0)</f>
        <v/>
      </c>
      <c r="O27">
        <f>IF(AND('R'!$M9&lt;O$4,'R'!$N9&gt;O$4),1,0)</f>
        <v/>
      </c>
      <c r="P27">
        <f>IF(AND('R'!$M9&lt;P$4,'R'!$N9&gt;P$4),1,0)</f>
        <v/>
      </c>
      <c r="Q27">
        <f>IF(AND('R'!$M9&lt;Q$4,'R'!$N9&gt;Q$4),1,0)</f>
        <v/>
      </c>
      <c r="R27">
        <f>IF(AND('R'!$M9&lt;R$4,'R'!$N9&gt;R$4),1,0)</f>
        <v/>
      </c>
      <c r="S27">
        <f>IF(AND('R'!$M9&lt;S$4,'R'!$N9&gt;S$4),1,0)</f>
        <v/>
      </c>
      <c r="T27">
        <f>IF(AND('R'!$M9&lt;T$4,'R'!$N9&gt;T$4),1,0)</f>
        <v/>
      </c>
      <c r="U27">
        <f>IF(AND('R'!$M9&lt;U$4,'R'!$N9&gt;U$4),1,0)</f>
        <v/>
      </c>
      <c r="V27">
        <f>IF(AND('R'!$M9&lt;V$4,'R'!$N9&gt;V$4),1,0)</f>
        <v/>
      </c>
      <c r="W27">
        <f>IF(AND('R'!$M9&lt;W$4,'R'!$N9&gt;W$4),1,0)</f>
        <v/>
      </c>
      <c r="X27">
        <f>IF(AND('R'!$M9&lt;X$4,'R'!$N9&gt;X$4),1,0)</f>
        <v/>
      </c>
      <c r="Y27">
        <f>IF(AND('R'!$M9&lt;Y$4,'R'!$N9&gt;Y$4),1,0)</f>
        <v/>
      </c>
      <c r="Z27">
        <f>IF(AND('R'!$M9&lt;Z$4,'R'!$N9&gt;Z$4),1,0)</f>
        <v/>
      </c>
      <c r="AA27">
        <f>IF(AND('R'!$M9&lt;AA$4,'R'!$N9&gt;AA$4),1,0)</f>
        <v/>
      </c>
      <c r="AB27">
        <f>IF(AND('R'!$M9&lt;AB$4,'R'!$N9&gt;AB$4),1,0)</f>
        <v/>
      </c>
      <c r="AC27">
        <f>IF(AND('R'!$M9&lt;AC$4,'R'!$N9&gt;AC$4),1,0)</f>
        <v/>
      </c>
      <c r="AD27">
        <f>IF(AND('R'!$M9&lt;AD$4,'R'!$N9&gt;AD$4),1,0)</f>
        <v/>
      </c>
      <c r="AE27">
        <f>IF(AND('R'!$M9&lt;AE$4,'R'!$N9&gt;AE$4),1,0)</f>
        <v/>
      </c>
      <c r="AF27">
        <f>IF(AND('R'!$M9&lt;AF$4,'R'!$N9&gt;AF$4),1,0)</f>
        <v/>
      </c>
      <c r="AG27">
        <f>IF(AND('R'!$M9&lt;AG$4,'R'!$N9&gt;AG$4),1,0)</f>
        <v/>
      </c>
      <c r="AH27">
        <f>IF(AND('R'!$M9&lt;AH$4,'R'!$N9&gt;AH$4),1,0)</f>
        <v/>
      </c>
      <c r="AI27">
        <f>IF(AND('R'!$M9&lt;AI$4,'R'!$N9&gt;AI$4),1,0)</f>
        <v/>
      </c>
      <c r="AJ27">
        <f>IF(AND('R'!$M9&lt;AJ$4,'R'!$N9&gt;AJ$4),1,0)</f>
        <v/>
      </c>
      <c r="AK27">
        <f>IF(AND('R'!$M9&lt;AK$4,'R'!$N9&gt;AK$4),1,0)</f>
        <v/>
      </c>
      <c r="AL27">
        <f>IF(AND('R'!$M9&lt;AL$4,'R'!$N9&gt;AL$4),1,0)</f>
        <v/>
      </c>
      <c r="AM27">
        <f>IF(AND('R'!$M9&lt;AM$4,'R'!$N9&gt;AM$4),1,0)</f>
        <v/>
      </c>
      <c r="AN27">
        <f>IF(AND('R'!$M9&lt;AN$4,'R'!$N9&gt;AN$4),1,0)</f>
        <v/>
      </c>
      <c r="AO27">
        <f>IF(AND('R'!$M9&lt;AO$4,'R'!$N9&gt;AO$4),1,0)</f>
        <v/>
      </c>
      <c r="AP27">
        <f>IF(AND('R'!$M9&lt;AP$4,'R'!$N9&gt;AP$4),1,0)</f>
        <v/>
      </c>
      <c r="AQ27">
        <f>IF(AND('R'!$M9&lt;AQ$4,'R'!$N9&gt;AQ$4),1,0)</f>
        <v/>
      </c>
      <c r="AR27">
        <f>IF(AND('R'!$M9&lt;AR$4,'R'!$N9&gt;AR$4),1,0)</f>
        <v/>
      </c>
      <c r="AS27">
        <f>IF(AND('R'!$M9&lt;AS$4,'R'!$N9&gt;AS$4),1,0)</f>
        <v/>
      </c>
      <c r="AT27">
        <f>IF(AND('R'!$M9&lt;AT$4,'R'!$N9&gt;AT$4),1,0)</f>
        <v/>
      </c>
      <c r="AU27">
        <f>IF(AND('R'!$M9&lt;AU$4,'R'!$N9&gt;AU$4),1,0)</f>
        <v/>
      </c>
      <c r="AV27">
        <f>IF(AND('R'!$M9&lt;AV$4,'R'!$N9&gt;AV$4),1,0)</f>
        <v/>
      </c>
      <c r="AW27">
        <f>IF(AND('R'!$M9&lt;AW$4,'R'!$N9&gt;AW$4),1,0)</f>
        <v/>
      </c>
      <c r="AX27">
        <f>IF(AND('R'!$M9&lt;AX$4,'R'!$N9&gt;AX$4),1,0)</f>
        <v/>
      </c>
      <c r="AY27">
        <f>IF(AND('R'!$M9&lt;AY$4,'R'!$N9&gt;AY$4),1,0)</f>
        <v/>
      </c>
      <c r="AZ27">
        <f>IF(AND('R'!$M9&lt;AZ$4,'R'!$N9&gt;AZ$4),1,0)</f>
        <v/>
      </c>
      <c r="BA27">
        <f>IF(AND('R'!$M9&lt;BA$4,'R'!$N9&gt;BA$4),1,0)</f>
        <v/>
      </c>
      <c r="BB27">
        <f>IF(AND('R'!$M9&lt;BB$4,'R'!$N9&gt;BB$4),1,0)</f>
        <v/>
      </c>
      <c r="BC27">
        <f>IF(AND('R'!$M9&lt;BC$4,'R'!$N9&gt;BC$4),1,0)</f>
        <v/>
      </c>
      <c r="BD27">
        <f>IF(AND('R'!$M9&lt;BD$4,'R'!$N9&gt;BD$4),1,0)</f>
        <v/>
      </c>
      <c r="BE27">
        <f>IF(AND('R'!$M9&lt;BE$4,'R'!$N9&gt;BE$4),1,0)</f>
        <v/>
      </c>
      <c r="BF27">
        <f>IF(AND('R'!$M9&lt;BF$4,'R'!$N9&gt;BF$4),1,0)</f>
        <v/>
      </c>
      <c r="BG27">
        <f>IF(AND('R'!$M9&lt;BG$4,'R'!$N9&gt;BG$4),1,0)</f>
        <v/>
      </c>
      <c r="BH27">
        <f>IF(AND('R'!$M9&lt;BH$4,'R'!$N9&gt;BH$4),1,0)</f>
        <v/>
      </c>
      <c r="BI27">
        <f>IF(AND('R'!$M9&lt;BI$4,'R'!$N9&gt;BI$4),1,0)</f>
        <v/>
      </c>
      <c r="BJ27">
        <f>IF(AND('R'!$M9&lt;BJ$4,'R'!$N9&gt;BJ$4),1,0)</f>
        <v/>
      </c>
      <c r="BK27">
        <f>IF(AND('R'!$M9&lt;BK$4,'R'!$N9&gt;BK$4),1,0)</f>
        <v/>
      </c>
      <c r="BL27">
        <f>IF(AND('R'!$M9&lt;BL$4,'R'!$N9&gt;BL$4),1,0)</f>
        <v/>
      </c>
      <c r="BM27">
        <f>IF(AND('R'!$M9&lt;BM$4,'R'!$N9&gt;BM$4),1,0)</f>
        <v/>
      </c>
      <c r="BN27">
        <f>IF(AND('R'!$M9&lt;BN$4,'R'!$N9&gt;BN$4),1,0)</f>
        <v/>
      </c>
      <c r="BO27">
        <f>IF(AND('R'!$M9&lt;BO$4,'R'!$N9&gt;BO$4),1,0)</f>
        <v/>
      </c>
      <c r="BP27">
        <f>IF(AND('R'!$M9&lt;BP$4,'R'!$N9&gt;BP$4),1,0)</f>
        <v/>
      </c>
      <c r="BQ27">
        <f>IF(AND('R'!$M9&lt;BQ$4,'R'!$N9&gt;BQ$4),1,0)</f>
        <v/>
      </c>
      <c r="BR27">
        <f>IF(AND('R'!$M9&lt;BR$4,'R'!$N9&gt;BR$4),1,0)</f>
        <v/>
      </c>
      <c r="BS27">
        <f>IF(AND('R'!$M9&lt;BS$4,'R'!$N9&gt;BS$4),1,0)</f>
        <v/>
      </c>
      <c r="BT27">
        <f>IF(AND('R'!$M9&lt;BT$4,'R'!$N9&gt;BT$4),1,0)</f>
        <v/>
      </c>
      <c r="BU27">
        <f>IF(AND('R'!$M9&lt;BU$4,'R'!$N9&gt;BU$4),1,0)</f>
        <v/>
      </c>
      <c r="BV27">
        <f>IF(AND('R'!$M9&lt;BV$4,'R'!$N9&gt;BV$4),1,0)</f>
        <v/>
      </c>
      <c r="BW27">
        <f>IF(AND('R'!$M9&lt;BW$4,'R'!$N9&gt;BW$4),1,0)</f>
        <v/>
      </c>
      <c r="BX27">
        <f>IF(AND('R'!$M9&lt;BX$4,'R'!$N9&gt;BX$4),1,0)</f>
        <v/>
      </c>
      <c r="BY27">
        <f>IF(AND('R'!$M9&lt;BY$4,'R'!$N9&gt;BY$4),1,0)</f>
        <v/>
      </c>
      <c r="BZ27">
        <f>IF(AND('R'!$M9&lt;BZ$4,'R'!$N9&gt;BZ$4),1,0)</f>
        <v/>
      </c>
      <c r="CA27">
        <f>IF(AND('R'!$M9&lt;CA$4,'R'!$N9&gt;CA$4),1,0)</f>
        <v/>
      </c>
      <c r="CB27">
        <f>IF(AND('R'!$M9&lt;CB$4,'R'!$N9&gt;CB$4),1,0)</f>
        <v/>
      </c>
      <c r="CC27">
        <f>IF(AND('R'!$M9&lt;CC$4,'R'!$N9&gt;CC$4),1,0)</f>
        <v/>
      </c>
      <c r="CD27">
        <f>IF(AND('R'!$M9&lt;CD$4,'R'!$N9&gt;CD$4),1,0)</f>
        <v/>
      </c>
      <c r="CE27">
        <f>IF(AND('R'!$M9&lt;CE$4,'R'!$N9&gt;CE$4),1,0)</f>
        <v/>
      </c>
      <c r="CF27">
        <f>IF(AND('R'!$M9&lt;CF$4,'R'!$N9&gt;CF$4),1,0)</f>
        <v/>
      </c>
      <c r="CG27">
        <f>IF(AND('R'!$M9&lt;CG$4,'R'!$N9&gt;CG$4),1,0)</f>
        <v/>
      </c>
      <c r="CH27">
        <f>IF(AND('R'!$M9&lt;CH$4,'R'!$N9&gt;CH$4),1,0)</f>
        <v/>
      </c>
      <c r="CI27">
        <f>IF(AND('R'!$M9&lt;CI$4,'R'!$N9&gt;CI$4),1,0)</f>
        <v/>
      </c>
      <c r="CJ27">
        <f>IF(AND('R'!$M9&lt;CJ$4,'R'!$N9&gt;CJ$4),1,0)</f>
        <v/>
      </c>
      <c r="CK27">
        <f>IF(AND('R'!$M9&lt;CK$4,'R'!$N9&gt;CK$4),1,0)</f>
        <v/>
      </c>
      <c r="CL27">
        <f>IF(AND('R'!$M9&lt;CL$4,'R'!$N9&gt;CL$4),1,0)</f>
        <v/>
      </c>
      <c r="CM27">
        <f>IF(AND('R'!$M9&lt;CM$4,'R'!$N9&gt;CM$4),1,0)</f>
        <v/>
      </c>
      <c r="CN27">
        <f>IF(AND('R'!$M9&lt;CN$4,'R'!$N9&gt;CN$4),1,0)</f>
        <v/>
      </c>
      <c r="CO27">
        <f>IF(AND('R'!$M9&lt;CO$4,'R'!$N9&gt;CO$4),1,0)</f>
        <v/>
      </c>
      <c r="CP27">
        <f>IF(AND('R'!$M9&lt;CP$4,'R'!$N9&gt;CP$4),1,0)</f>
        <v/>
      </c>
      <c r="CQ27">
        <f>IF(AND('R'!$M9&lt;CQ$4,'R'!$N9&gt;CQ$4),1,0)</f>
        <v/>
      </c>
      <c r="CR27">
        <f>IF(AND('R'!$M9&lt;CR$4,'R'!$N9&gt;CR$4),1,0)</f>
        <v/>
      </c>
      <c r="CS27">
        <f>IF(AND('R'!$M9&lt;CS$4,'R'!$N9&gt;CS$4),1,0)</f>
        <v/>
      </c>
      <c r="CT27">
        <f>IF(AND('R'!$M9&lt;CT$4,'R'!$N9&gt;CT$4),1,0)</f>
        <v/>
      </c>
      <c r="CU27">
        <f>IF(AND('R'!$M9&lt;CU$4,'R'!$N9&gt;CU$4),1,0)</f>
        <v/>
      </c>
      <c r="CV27">
        <f>IF(AND('R'!$M9&lt;CV$4,'R'!$N9&gt;CV$4),1,0)</f>
        <v/>
      </c>
      <c r="CW27">
        <f>IF(AND('R'!$M9&lt;CW$4,'R'!$N9&gt;CW$4),1,0)</f>
        <v/>
      </c>
      <c r="CX27">
        <f>IF(AND('R'!$M9&lt;CX$4,'R'!$N9&gt;CX$4),1,0)</f>
        <v/>
      </c>
      <c r="CY27">
        <f>IF(AND('R'!$M9&lt;CY$4,'R'!$N9&gt;CY$4),1,0)</f>
        <v/>
      </c>
      <c r="CZ27">
        <f>IF(AND('R'!$M9&lt;CZ$4,'R'!$N9&gt;CZ$4),1,0)</f>
        <v/>
      </c>
      <c r="DA27">
        <f>IF(AND('R'!$M9&lt;DA$4,'R'!$N9&gt;DA$4),1,0)</f>
        <v/>
      </c>
      <c r="DB27">
        <f>IF(AND('R'!$M9&lt;DB$4,'R'!$N9&gt;DB$4),1,0)</f>
        <v/>
      </c>
      <c r="DC27">
        <f>IF(AND('R'!$M9&lt;DC$4,'R'!$N9&gt;DC$4),1,0)</f>
        <v/>
      </c>
      <c r="DD27">
        <f>IF(AND('R'!$M9&lt;DD$4,'R'!$N9&gt;DD$4),1,0)</f>
        <v/>
      </c>
      <c r="DE27">
        <f>IF(AND('R'!$M9&lt;DE$4,'R'!$N9&gt;DE$4),1,0)</f>
        <v/>
      </c>
      <c r="DF27">
        <f>IF(AND('R'!$M9&lt;DF$4,'R'!$N9&gt;DF$4),1,0)</f>
        <v/>
      </c>
      <c r="DG27">
        <f>IF(AND('R'!$M9&lt;DG$4,'R'!$N9&gt;DG$4),1,0)</f>
        <v/>
      </c>
      <c r="DH27">
        <f>IF(AND('R'!$M9&lt;DH$4,'R'!$N9&gt;DH$4),1,0)</f>
        <v/>
      </c>
      <c r="DI27">
        <f>IF(AND('R'!$M9&lt;DI$4,'R'!$N9&gt;DI$4),1,0)</f>
        <v/>
      </c>
      <c r="DJ27">
        <f>IF(AND('R'!$M9&lt;DJ$4,'R'!$N9&gt;DJ$4),1,0)</f>
        <v/>
      </c>
      <c r="DK27">
        <f>IF(AND('R'!$M9&lt;DK$4,'R'!$N9&gt;DK$4),1,0)</f>
        <v/>
      </c>
      <c r="DL27">
        <f>IF(AND('R'!$M9&lt;DL$4,'R'!$N9&gt;DL$4),1,0)</f>
        <v/>
      </c>
      <c r="DM27">
        <f>IF(AND('R'!$M9&lt;DM$4,'R'!$N9&gt;DM$4),1,0)</f>
        <v/>
      </c>
      <c r="DN27">
        <f>IF(AND('R'!$M9&lt;DN$4,'R'!$N9&gt;DN$4),1,0)</f>
        <v/>
      </c>
      <c r="DO27">
        <f>IF(AND('R'!$M9&lt;DO$4,'R'!$N9&gt;DO$4),1,0)</f>
        <v/>
      </c>
      <c r="DP27">
        <f>IF(AND('R'!$M9&lt;DP$4,'R'!$N9&gt;DP$4),1,0)</f>
        <v/>
      </c>
      <c r="DQ27">
        <f>IF(AND('R'!$M9&lt;DQ$4,'R'!$N9&gt;DQ$4),1,0)</f>
        <v/>
      </c>
      <c r="DR27">
        <f>IF(AND('R'!$M9&lt;DR$4,'R'!$N9&gt;DR$4),1,0)</f>
        <v/>
      </c>
      <c r="DS27">
        <f>IF(AND('R'!$M9&lt;DS$4,'R'!$N9&gt;DS$4),1,0)</f>
        <v/>
      </c>
      <c r="DT27">
        <f>IF(AND('R'!$M9&lt;DT$4,'R'!$N9&gt;DT$4),1,0)</f>
        <v/>
      </c>
      <c r="DU27">
        <f>IF(AND('R'!$M9&lt;DU$4,'R'!$N9&gt;DU$4),1,0)</f>
        <v/>
      </c>
      <c r="DV27">
        <f>IF(AND('R'!$M9&lt;DV$4,'R'!$N9&gt;DV$4),1,0)</f>
        <v/>
      </c>
      <c r="DW27">
        <f>IF(AND('R'!$M9&lt;DW$4,'R'!$N9&gt;DW$4),1,0)</f>
        <v/>
      </c>
      <c r="DX27">
        <f>IF(AND('R'!$M9&lt;DX$4,'R'!$N9&gt;DX$4),1,0)</f>
        <v/>
      </c>
      <c r="DY27">
        <f>IF(AND('R'!$M9&lt;DY$4,'R'!$N9&gt;DY$4),1,0)</f>
        <v/>
      </c>
      <c r="DZ27">
        <f>IF(AND('R'!$M9&lt;DZ$4,'R'!$N9&gt;DZ$4),1,0)</f>
        <v/>
      </c>
      <c r="EA27">
        <f>IF(AND('R'!$M9&lt;EA$4,'R'!$N9&gt;EA$4),1,0)</f>
        <v/>
      </c>
      <c r="EB27">
        <f>IF(AND('R'!$M9&lt;EB$4,'R'!$N9&gt;EB$4),1,0)</f>
        <v/>
      </c>
      <c r="EC27">
        <f>IF(AND('R'!$M9&lt;EC$4,'R'!$N9&gt;EC$4),1,0)</f>
        <v/>
      </c>
      <c r="ED27">
        <f>IF(AND('R'!$M9&lt;ED$4,'R'!$N9&gt;ED$4),1,0)</f>
        <v/>
      </c>
      <c r="EE27">
        <f>IF(AND('R'!$M9&lt;EE$4,'R'!$N9&gt;EE$4),1,0)</f>
        <v/>
      </c>
      <c r="EF27">
        <f>IF(AND('R'!$M9&lt;EF$4,'R'!$N9&gt;EF$4),1,0)</f>
        <v/>
      </c>
      <c r="EG27">
        <f>IF(AND('R'!$M9&lt;EG$4,'R'!$N9&gt;EG$4),1,0)</f>
        <v/>
      </c>
      <c r="EH27">
        <f>IF(AND('R'!$M9&lt;EH$4,'R'!$N9&gt;EH$4),1,0)</f>
        <v/>
      </c>
      <c r="EI27">
        <f>IF(AND('R'!$M9&lt;EI$4,'R'!$N9&gt;EI$4),1,0)</f>
        <v/>
      </c>
      <c r="EJ27">
        <f>IF(AND('R'!$M9&lt;EJ$4,'R'!$N9&gt;EJ$4),1,0)</f>
        <v/>
      </c>
      <c r="EK27">
        <f>IF(AND('R'!$M9&lt;EK$4,'R'!$N9&gt;EK$4),1,0)</f>
        <v/>
      </c>
      <c r="EL27">
        <f>IF(AND('R'!$M9&lt;EL$4,'R'!$N9&gt;EL$4),1,0)</f>
        <v/>
      </c>
      <c r="EM27">
        <f>IF(AND('R'!$M9&lt;EM$4,'R'!$N9&gt;EM$4),1,0)</f>
        <v/>
      </c>
      <c r="EN27">
        <f>IF(AND('R'!$M9&lt;EN$4,'R'!$N9&gt;EN$4),1,0)</f>
        <v/>
      </c>
      <c r="EO27">
        <f>IF(AND('R'!$M9&lt;EO$4,'R'!$N9&gt;EO$4),1,0)</f>
        <v/>
      </c>
      <c r="EP27">
        <f>IF(AND('R'!$M9&lt;EP$4,'R'!$N9&gt;EP$4),1,0)</f>
        <v/>
      </c>
      <c r="EQ27">
        <f>IF(AND('R'!$M9&lt;EQ$4,'R'!$N9&gt;EQ$4),1,0)</f>
        <v/>
      </c>
    </row>
    <row r="28">
      <c r="A28" s="43" t="n">
        <v>1</v>
      </c>
      <c r="B28" s="44" t="n">
        <v>24</v>
      </c>
      <c r="C28">
        <f>IF(AND('R'!$M11&lt;C$4,'R'!$N10&gt;C$4),1,0)</f>
        <v/>
      </c>
      <c r="D28">
        <f>IF(AND('R'!$M11&lt;D$4,'R'!$N10&gt;D$4),1,0)</f>
        <v/>
      </c>
      <c r="E28">
        <f>IF(AND('R'!$M11&lt;E$4,'R'!$N10&gt;E$4),1,0)</f>
        <v/>
      </c>
      <c r="F28">
        <f>IF(AND('R'!$M11&lt;F$4,'R'!$N10&gt;F$4),1,0)</f>
        <v/>
      </c>
      <c r="G28">
        <f>IF(AND('R'!$M11&lt;G$4,'R'!$N10&gt;G$4),1,0)</f>
        <v/>
      </c>
      <c r="H28">
        <f>IF(AND('R'!$M11&lt;H$4,'R'!$N10&gt;H$4),1,0)</f>
        <v/>
      </c>
      <c r="I28">
        <f>IF(AND('R'!$M11&lt;I$4,'R'!$N10&gt;I$4),1,0)</f>
        <v/>
      </c>
      <c r="J28">
        <f>IF(AND('R'!$M11&lt;J$4,'R'!$N10&gt;J$4),1,0)</f>
        <v/>
      </c>
      <c r="K28">
        <f>IF(AND('R'!$M11&lt;K$4,'R'!$N10&gt;K$4),1,0)</f>
        <v/>
      </c>
      <c r="L28">
        <f>IF(AND('R'!$M11&lt;L$4,'R'!$N10&gt;L$4),1,0)</f>
        <v/>
      </c>
      <c r="M28">
        <f>IF(AND('R'!$M11&lt;M$4,'R'!$N10&gt;M$4),1,0)</f>
        <v/>
      </c>
      <c r="N28">
        <f>IF(AND('R'!$M11&lt;N$4,'R'!$N10&gt;N$4),1,0)</f>
        <v/>
      </c>
      <c r="O28">
        <f>IF(AND('R'!$M11&lt;O$4,'R'!$N10&gt;O$4),1,0)</f>
        <v/>
      </c>
      <c r="P28">
        <f>IF(AND('R'!$M11&lt;P$4,'R'!$N10&gt;P$4),1,0)</f>
        <v/>
      </c>
      <c r="Q28">
        <f>IF(AND('R'!$M11&lt;Q$4,'R'!$N10&gt;Q$4),1,0)</f>
        <v/>
      </c>
      <c r="R28">
        <f>IF(AND('R'!$M11&lt;R$4,'R'!$N10&gt;R$4),1,0)</f>
        <v/>
      </c>
      <c r="S28">
        <f>IF(AND('R'!$M11&lt;S$4,'R'!$N10&gt;S$4),1,0)</f>
        <v/>
      </c>
      <c r="T28">
        <f>IF(AND('R'!$M11&lt;T$4,'R'!$N10&gt;T$4),1,0)</f>
        <v/>
      </c>
      <c r="U28">
        <f>IF(AND('R'!$M11&lt;U$4,'R'!$N10&gt;U$4),1,0)</f>
        <v/>
      </c>
      <c r="V28">
        <f>IF(AND('R'!$M11&lt;V$4,'R'!$N10&gt;V$4),1,0)</f>
        <v/>
      </c>
      <c r="W28">
        <f>IF(AND('R'!$M11&lt;W$4,'R'!$N10&gt;W$4),1,0)</f>
        <v/>
      </c>
      <c r="X28">
        <f>IF(AND('R'!$M11&lt;X$4,'R'!$N10&gt;X$4),1,0)</f>
        <v/>
      </c>
      <c r="Y28">
        <f>IF(AND('R'!$M11&lt;Y$4,'R'!$N10&gt;Y$4),1,0)</f>
        <v/>
      </c>
      <c r="Z28">
        <f>IF(AND('R'!$M11&lt;Z$4,'R'!$N10&gt;Z$4),1,0)</f>
        <v/>
      </c>
      <c r="AA28">
        <f>IF(AND('R'!$M11&lt;AA$4,'R'!$N10&gt;AA$4),1,0)</f>
        <v/>
      </c>
      <c r="AB28">
        <f>IF(AND('R'!$M11&lt;AB$4,'R'!$N10&gt;AB$4),1,0)</f>
        <v/>
      </c>
      <c r="AC28">
        <f>IF(AND('R'!$M11&lt;AC$4,'R'!$N10&gt;AC$4),1,0)</f>
        <v/>
      </c>
      <c r="AD28">
        <f>IF(AND('R'!$M11&lt;AD$4,'R'!$N10&gt;AD$4),1,0)</f>
        <v/>
      </c>
      <c r="AE28">
        <f>IF(AND('R'!$M11&lt;AE$4,'R'!$N10&gt;AE$4),1,0)</f>
        <v/>
      </c>
      <c r="AF28">
        <f>IF(AND('R'!$M11&lt;AF$4,'R'!$N10&gt;AF$4),1,0)</f>
        <v/>
      </c>
      <c r="AG28">
        <f>IF(AND('R'!$M11&lt;AG$4,'R'!$N10&gt;AG$4),1,0)</f>
        <v/>
      </c>
      <c r="AH28">
        <f>IF(AND('R'!$M11&lt;AH$4,'R'!$N10&gt;AH$4),1,0)</f>
        <v/>
      </c>
      <c r="AI28">
        <f>IF(AND('R'!$M11&lt;AI$4,'R'!$N10&gt;AI$4),1,0)</f>
        <v/>
      </c>
      <c r="AJ28">
        <f>IF(AND('R'!$M11&lt;AJ$4,'R'!$N10&gt;AJ$4),1,0)</f>
        <v/>
      </c>
      <c r="AK28">
        <f>IF(AND('R'!$M11&lt;AK$4,'R'!$N10&gt;AK$4),1,0)</f>
        <v/>
      </c>
      <c r="AL28">
        <f>IF(AND('R'!$M11&lt;AL$4,'R'!$N10&gt;AL$4),1,0)</f>
        <v/>
      </c>
      <c r="AM28">
        <f>IF(AND('R'!$M11&lt;AM$4,'R'!$N10&gt;AM$4),1,0)</f>
        <v/>
      </c>
      <c r="AN28">
        <f>IF(AND('R'!$M11&lt;AN$4,'R'!$N10&gt;AN$4),1,0)</f>
        <v/>
      </c>
      <c r="AO28">
        <f>IF(AND('R'!$M11&lt;AO$4,'R'!$N10&gt;AO$4),1,0)</f>
        <v/>
      </c>
      <c r="AP28">
        <f>IF(AND('R'!$M11&lt;AP$4,'R'!$N10&gt;AP$4),1,0)</f>
        <v/>
      </c>
      <c r="AQ28">
        <f>IF(AND('R'!$M11&lt;AQ$4,'R'!$N10&gt;AQ$4),1,0)</f>
        <v/>
      </c>
      <c r="AR28">
        <f>IF(AND('R'!$M11&lt;AR$4,'R'!$N10&gt;AR$4),1,0)</f>
        <v/>
      </c>
      <c r="AS28">
        <f>IF(AND('R'!$M11&lt;AS$4,'R'!$N10&gt;AS$4),1,0)</f>
        <v/>
      </c>
      <c r="AT28">
        <f>IF(AND('R'!$M11&lt;AT$4,'R'!$N10&gt;AT$4),1,0)</f>
        <v/>
      </c>
      <c r="AU28">
        <f>IF(AND('R'!$M11&lt;AU$4,'R'!$N10&gt;AU$4),1,0)</f>
        <v/>
      </c>
      <c r="AV28">
        <f>IF(AND('R'!$M11&lt;AV$4,'R'!$N10&gt;AV$4),1,0)</f>
        <v/>
      </c>
      <c r="AW28">
        <f>IF(AND('R'!$M11&lt;AW$4,'R'!$N10&gt;AW$4),1,0)</f>
        <v/>
      </c>
      <c r="AX28">
        <f>IF(AND('R'!$M11&lt;AX$4,'R'!$N10&gt;AX$4),1,0)</f>
        <v/>
      </c>
      <c r="AY28">
        <f>IF(AND('R'!$M11&lt;AY$4,'R'!$N10&gt;AY$4),1,0)</f>
        <v/>
      </c>
      <c r="AZ28">
        <f>IF(AND('R'!$M11&lt;AZ$4,'R'!$N10&gt;AZ$4),1,0)</f>
        <v/>
      </c>
      <c r="BA28">
        <f>IF(AND('R'!$M11&lt;BA$4,'R'!$N10&gt;BA$4),1,0)</f>
        <v/>
      </c>
      <c r="BB28">
        <f>IF(AND('R'!$M11&lt;BB$4,'R'!$N10&gt;BB$4),1,0)</f>
        <v/>
      </c>
      <c r="BC28">
        <f>IF(AND('R'!$M11&lt;BC$4,'R'!$N10&gt;BC$4),1,0)</f>
        <v/>
      </c>
      <c r="BD28">
        <f>IF(AND('R'!$M11&lt;BD$4,'R'!$N10&gt;BD$4),1,0)</f>
        <v/>
      </c>
      <c r="BE28">
        <f>IF(AND('R'!$M11&lt;BE$4,'R'!$N10&gt;BE$4),1,0)</f>
        <v/>
      </c>
      <c r="BF28">
        <f>IF(AND('R'!$M11&lt;BF$4,'R'!$N10&gt;BF$4),1,0)</f>
        <v/>
      </c>
      <c r="BG28">
        <f>IF(AND('R'!$M11&lt;BG$4,'R'!$N10&gt;BG$4),1,0)</f>
        <v/>
      </c>
      <c r="BH28">
        <f>IF(AND('R'!$M11&lt;BH$4,'R'!$N10&gt;BH$4),1,0)</f>
        <v/>
      </c>
      <c r="BI28">
        <f>IF(AND('R'!$M11&lt;BI$4,'R'!$N10&gt;BI$4),1,0)</f>
        <v/>
      </c>
      <c r="BJ28">
        <f>IF(AND('R'!$M11&lt;BJ$4,'R'!$N10&gt;BJ$4),1,0)</f>
        <v/>
      </c>
      <c r="BK28">
        <f>IF(AND('R'!$M11&lt;BK$4,'R'!$N10&gt;BK$4),1,0)</f>
        <v/>
      </c>
      <c r="BL28">
        <f>IF(AND('R'!$M11&lt;BL$4,'R'!$N10&gt;BL$4),1,0)</f>
        <v/>
      </c>
      <c r="BM28">
        <f>IF(AND('R'!$M11&lt;BM$4,'R'!$N10&gt;BM$4),1,0)</f>
        <v/>
      </c>
      <c r="BN28">
        <f>IF(AND('R'!$M11&lt;BN$4,'R'!$N10&gt;BN$4),1,0)</f>
        <v/>
      </c>
      <c r="BO28">
        <f>IF(AND('R'!$M11&lt;BO$4,'R'!$N10&gt;BO$4),1,0)</f>
        <v/>
      </c>
      <c r="BP28">
        <f>IF(AND('R'!$M11&lt;BP$4,'R'!$N10&gt;BP$4),1,0)</f>
        <v/>
      </c>
      <c r="BQ28">
        <f>IF(AND('R'!$M11&lt;BQ$4,'R'!$N10&gt;BQ$4),1,0)</f>
        <v/>
      </c>
      <c r="BR28">
        <f>IF(AND('R'!$M11&lt;BR$4,'R'!$N10&gt;BR$4),1,0)</f>
        <v/>
      </c>
      <c r="BS28">
        <f>IF(AND('R'!$M11&lt;BS$4,'R'!$N10&gt;BS$4),1,0)</f>
        <v/>
      </c>
      <c r="BT28">
        <f>IF(AND('R'!$M11&lt;BT$4,'R'!$N10&gt;BT$4),1,0)</f>
        <v/>
      </c>
      <c r="BU28">
        <f>IF(AND('R'!$M11&lt;BU$4,'R'!$N10&gt;BU$4),1,0)</f>
        <v/>
      </c>
      <c r="BV28">
        <f>IF(AND('R'!$M11&lt;BV$4,'R'!$N10&gt;BV$4),1,0)</f>
        <v/>
      </c>
      <c r="BW28">
        <f>IF(AND('R'!$M11&lt;BW$4,'R'!$N10&gt;BW$4),1,0)</f>
        <v/>
      </c>
      <c r="BX28">
        <f>IF(AND('R'!$M11&lt;BX$4,'R'!$N10&gt;BX$4),1,0)</f>
        <v/>
      </c>
      <c r="BY28">
        <f>IF(AND('R'!$M11&lt;BY$4,'R'!$N10&gt;BY$4),1,0)</f>
        <v/>
      </c>
      <c r="BZ28">
        <f>IF(AND('R'!$M11&lt;BZ$4,'R'!$N10&gt;BZ$4),1,0)</f>
        <v/>
      </c>
      <c r="CA28">
        <f>IF(AND('R'!$M11&lt;CA$4,'R'!$N10&gt;CA$4),1,0)</f>
        <v/>
      </c>
      <c r="CB28">
        <f>IF(AND('R'!$M11&lt;CB$4,'R'!$N10&gt;CB$4),1,0)</f>
        <v/>
      </c>
      <c r="CC28">
        <f>IF(AND('R'!$M11&lt;CC$4,'R'!$N10&gt;CC$4),1,0)</f>
        <v/>
      </c>
      <c r="CD28">
        <f>IF(AND('R'!$M11&lt;CD$4,'R'!$N10&gt;CD$4),1,0)</f>
        <v/>
      </c>
      <c r="CE28">
        <f>IF(AND('R'!$M11&lt;CE$4,'R'!$N10&gt;CE$4),1,0)</f>
        <v/>
      </c>
      <c r="CF28">
        <f>IF(AND('R'!$M11&lt;CF$4,'R'!$N10&gt;CF$4),1,0)</f>
        <v/>
      </c>
      <c r="CG28">
        <f>IF(AND('R'!$M11&lt;CG$4,'R'!$N10&gt;CG$4),1,0)</f>
        <v/>
      </c>
      <c r="CH28">
        <f>IF(AND('R'!$M11&lt;CH$4,'R'!$N10&gt;CH$4),1,0)</f>
        <v/>
      </c>
      <c r="CI28">
        <f>IF(AND('R'!$M11&lt;CI$4,'R'!$N10&gt;CI$4),1,0)</f>
        <v/>
      </c>
      <c r="CJ28">
        <f>IF(AND('R'!$M11&lt;CJ$4,'R'!$N10&gt;CJ$4),1,0)</f>
        <v/>
      </c>
      <c r="CK28">
        <f>IF(AND('R'!$M11&lt;CK$4,'R'!$N10&gt;CK$4),1,0)</f>
        <v/>
      </c>
      <c r="CL28">
        <f>IF(AND('R'!$M11&lt;CL$4,'R'!$N10&gt;CL$4),1,0)</f>
        <v/>
      </c>
      <c r="CM28">
        <f>IF(AND('R'!$M11&lt;CM$4,'R'!$N10&gt;CM$4),1,0)</f>
        <v/>
      </c>
      <c r="CN28">
        <f>IF(AND('R'!$M11&lt;CN$4,'R'!$N10&gt;CN$4),1,0)</f>
        <v/>
      </c>
      <c r="CO28">
        <f>IF(AND('R'!$M11&lt;CO$4,'R'!$N10&gt;CO$4),1,0)</f>
        <v/>
      </c>
      <c r="CP28">
        <f>IF(AND('R'!$M11&lt;CP$4,'R'!$N10&gt;CP$4),1,0)</f>
        <v/>
      </c>
      <c r="CQ28">
        <f>IF(AND('R'!$M11&lt;CQ$4,'R'!$N10&gt;CQ$4),1,0)</f>
        <v/>
      </c>
      <c r="CR28">
        <f>IF(AND('R'!$M11&lt;CR$4,'R'!$N10&gt;CR$4),1,0)</f>
        <v/>
      </c>
      <c r="CS28">
        <f>IF(AND('R'!$M11&lt;CS$4,'R'!$N10&gt;CS$4),1,0)</f>
        <v/>
      </c>
      <c r="CT28">
        <f>IF(AND('R'!$M11&lt;CT$4,'R'!$N10&gt;CT$4),1,0)</f>
        <v/>
      </c>
      <c r="CU28">
        <f>IF(AND('R'!$M11&lt;CU$4,'R'!$N10&gt;CU$4),1,0)</f>
        <v/>
      </c>
      <c r="CV28">
        <f>IF(AND('R'!$M11&lt;CV$4,'R'!$N10&gt;CV$4),1,0)</f>
        <v/>
      </c>
      <c r="CW28">
        <f>IF(AND('R'!$M11&lt;CW$4,'R'!$N10&gt;CW$4),1,0)</f>
        <v/>
      </c>
      <c r="CX28">
        <f>IF(AND('R'!$M11&lt;CX$4,'R'!$N10&gt;CX$4),1,0)</f>
        <v/>
      </c>
      <c r="CY28">
        <f>IF(AND('R'!$M11&lt;CY$4,'R'!$N10&gt;CY$4),1,0)</f>
        <v/>
      </c>
      <c r="CZ28">
        <f>IF(AND('R'!$M11&lt;CZ$4,'R'!$N10&gt;CZ$4),1,0)</f>
        <v/>
      </c>
      <c r="DA28">
        <f>IF(AND('R'!$M11&lt;DA$4,'R'!$N10&gt;DA$4),1,0)</f>
        <v/>
      </c>
      <c r="DB28">
        <f>IF(AND('R'!$M11&lt;DB$4,'R'!$N10&gt;DB$4),1,0)</f>
        <v/>
      </c>
      <c r="DC28">
        <f>IF(AND('R'!$M11&lt;DC$4,'R'!$N10&gt;DC$4),1,0)</f>
        <v/>
      </c>
      <c r="DD28">
        <f>IF(AND('R'!$M11&lt;DD$4,'R'!$N10&gt;DD$4),1,0)</f>
        <v/>
      </c>
      <c r="DE28">
        <f>IF(AND('R'!$M11&lt;DE$4,'R'!$N10&gt;DE$4),1,0)</f>
        <v/>
      </c>
      <c r="DF28">
        <f>IF(AND('R'!$M11&lt;DF$4,'R'!$N10&gt;DF$4),1,0)</f>
        <v/>
      </c>
      <c r="DG28">
        <f>IF(AND('R'!$M11&lt;DG$4,'R'!$N10&gt;DG$4),1,0)</f>
        <v/>
      </c>
      <c r="DH28">
        <f>IF(AND('R'!$M11&lt;DH$4,'R'!$N10&gt;DH$4),1,0)</f>
        <v/>
      </c>
      <c r="DI28">
        <f>IF(AND('R'!$M11&lt;DI$4,'R'!$N10&gt;DI$4),1,0)</f>
        <v/>
      </c>
      <c r="DJ28">
        <f>IF(AND('R'!$M11&lt;DJ$4,'R'!$N10&gt;DJ$4),1,0)</f>
        <v/>
      </c>
      <c r="DK28">
        <f>IF(AND('R'!$M11&lt;DK$4,'R'!$N10&gt;DK$4),1,0)</f>
        <v/>
      </c>
      <c r="DL28">
        <f>IF(AND('R'!$M11&lt;DL$4,'R'!$N10&gt;DL$4),1,0)</f>
        <v/>
      </c>
      <c r="DM28">
        <f>IF(AND('R'!$M11&lt;DM$4,'R'!$N10&gt;DM$4),1,0)</f>
        <v/>
      </c>
      <c r="DN28">
        <f>IF(AND('R'!$M11&lt;DN$4,'R'!$N10&gt;DN$4),1,0)</f>
        <v/>
      </c>
      <c r="DO28">
        <f>IF(AND('R'!$M11&lt;DO$4,'R'!$N10&gt;DO$4),1,0)</f>
        <v/>
      </c>
      <c r="DP28">
        <f>IF(AND('R'!$M11&lt;DP$4,'R'!$N10&gt;DP$4),1,0)</f>
        <v/>
      </c>
      <c r="DQ28">
        <f>IF(AND('R'!$M11&lt;DQ$4,'R'!$N10&gt;DQ$4),1,0)</f>
        <v/>
      </c>
      <c r="DR28">
        <f>IF(AND('R'!$M11&lt;DR$4,'R'!$N10&gt;DR$4),1,0)</f>
        <v/>
      </c>
      <c r="DS28">
        <f>IF(AND('R'!$M11&lt;DS$4,'R'!$N10&gt;DS$4),1,0)</f>
        <v/>
      </c>
      <c r="DT28">
        <f>IF(AND('R'!$M11&lt;DT$4,'R'!$N10&gt;DT$4),1,0)</f>
        <v/>
      </c>
      <c r="DU28">
        <f>IF(AND('R'!$M11&lt;DU$4,'R'!$N10&gt;DU$4),1,0)</f>
        <v/>
      </c>
      <c r="DV28">
        <f>IF(AND('R'!$M11&lt;DV$4,'R'!$N10&gt;DV$4),1,0)</f>
        <v/>
      </c>
      <c r="DW28">
        <f>IF(AND('R'!$M11&lt;DW$4,'R'!$N10&gt;DW$4),1,0)</f>
        <v/>
      </c>
      <c r="DX28">
        <f>IF(AND('R'!$M11&lt;DX$4,'R'!$N10&gt;DX$4),1,0)</f>
        <v/>
      </c>
      <c r="DY28">
        <f>IF(AND('R'!$M11&lt;DY$4,'R'!$N10&gt;DY$4),1,0)</f>
        <v/>
      </c>
      <c r="DZ28">
        <f>IF(AND('R'!$M11&lt;DZ$4,'R'!$N10&gt;DZ$4),1,0)</f>
        <v/>
      </c>
      <c r="EA28">
        <f>IF(AND('R'!$M11&lt;EA$4,'R'!$N10&gt;EA$4),1,0)</f>
        <v/>
      </c>
      <c r="EB28">
        <f>IF(AND('R'!$M11&lt;EB$4,'R'!$N10&gt;EB$4),1,0)</f>
        <v/>
      </c>
      <c r="EC28">
        <f>IF(AND('R'!$M11&lt;EC$4,'R'!$N10&gt;EC$4),1,0)</f>
        <v/>
      </c>
      <c r="ED28">
        <f>IF(AND('R'!$M11&lt;ED$4,'R'!$N10&gt;ED$4),1,0)</f>
        <v/>
      </c>
      <c r="EE28">
        <f>IF(AND('R'!$M11&lt;EE$4,'R'!$N10&gt;EE$4),1,0)</f>
        <v/>
      </c>
      <c r="EF28">
        <f>IF(AND('R'!$M11&lt;EF$4,'R'!$N10&gt;EF$4),1,0)</f>
        <v/>
      </c>
      <c r="EG28">
        <f>IF(AND('R'!$M11&lt;EG$4,'R'!$N10&gt;EG$4),1,0)</f>
        <v/>
      </c>
      <c r="EH28">
        <f>IF(AND('R'!$M11&lt;EH$4,'R'!$N10&gt;EH$4),1,0)</f>
        <v/>
      </c>
      <c r="EI28">
        <f>IF(AND('R'!$M11&lt;EI$4,'R'!$N10&gt;EI$4),1,0)</f>
        <v/>
      </c>
      <c r="EJ28">
        <f>IF(AND('R'!$M11&lt;EJ$4,'R'!$N10&gt;EJ$4),1,0)</f>
        <v/>
      </c>
      <c r="EK28">
        <f>IF(AND('R'!$M11&lt;EK$4,'R'!$N10&gt;EK$4),1,0)</f>
        <v/>
      </c>
      <c r="EL28">
        <f>IF(AND('R'!$M11&lt;EL$4,'R'!$N10&gt;EL$4),1,0)</f>
        <v/>
      </c>
      <c r="EM28">
        <f>IF(AND('R'!$M11&lt;EM$4,'R'!$N10&gt;EM$4),1,0)</f>
        <v/>
      </c>
      <c r="EN28">
        <f>IF(AND('R'!$M11&lt;EN$4,'R'!$N10&gt;EN$4),1,0)</f>
        <v/>
      </c>
      <c r="EO28">
        <f>IF(AND('R'!$M11&lt;EO$4,'R'!$N10&gt;EO$4),1,0)</f>
        <v/>
      </c>
      <c r="EP28">
        <f>IF(AND('R'!$M11&lt;EP$4,'R'!$N10&gt;EP$4),1,0)</f>
        <v/>
      </c>
      <c r="EQ28">
        <f>IF(AND('R'!$M11&lt;EQ$4,'R'!$N10&gt;EQ$4),1,0)</f>
        <v/>
      </c>
    </row>
    <row r="29">
      <c r="A29" s="43" t="n">
        <v>1</v>
      </c>
      <c r="B29" s="44" t="n">
        <v>25</v>
      </c>
      <c r="C29">
        <f>IF(AND('R'!$M11&lt;C$4,'R'!$N11&gt;C$4),1,0)</f>
        <v/>
      </c>
      <c r="D29">
        <f>IF(AND('R'!$M11&lt;D$4,'R'!$N11&gt;D$4),1,0)</f>
        <v/>
      </c>
      <c r="E29">
        <f>IF(AND('R'!$M11&lt;E$4,'R'!$N11&gt;E$4),1,0)</f>
        <v/>
      </c>
      <c r="F29">
        <f>IF(AND('R'!$M11&lt;F$4,'R'!$N11&gt;F$4),1,0)</f>
        <v/>
      </c>
      <c r="G29">
        <f>IF(AND('R'!$M11&lt;G$4,'R'!$N11&gt;G$4),1,0)</f>
        <v/>
      </c>
      <c r="H29">
        <f>IF(AND('R'!$M11&lt;H$4,'R'!$N11&gt;H$4),1,0)</f>
        <v/>
      </c>
      <c r="I29">
        <f>IF(AND('R'!$M11&lt;I$4,'R'!$N11&gt;I$4),1,0)</f>
        <v/>
      </c>
      <c r="J29">
        <f>IF(AND('R'!$M11&lt;J$4,'R'!$N11&gt;J$4),1,0)</f>
        <v/>
      </c>
      <c r="K29">
        <f>IF(AND('R'!$M11&lt;K$4,'R'!$N11&gt;K$4),1,0)</f>
        <v/>
      </c>
      <c r="L29">
        <f>IF(AND('R'!$M11&lt;L$4,'R'!$N11&gt;L$4),1,0)</f>
        <v/>
      </c>
      <c r="M29">
        <f>IF(AND('R'!$M11&lt;M$4,'R'!$N11&gt;M$4),1,0)</f>
        <v/>
      </c>
      <c r="N29">
        <f>IF(AND('R'!$M11&lt;N$4,'R'!$N11&gt;N$4),1,0)</f>
        <v/>
      </c>
      <c r="O29">
        <f>IF(AND('R'!$M11&lt;O$4,'R'!$N11&gt;O$4),1,0)</f>
        <v/>
      </c>
      <c r="P29">
        <f>IF(AND('R'!$M11&lt;P$4,'R'!$N11&gt;P$4),1,0)</f>
        <v/>
      </c>
      <c r="Q29">
        <f>IF(AND('R'!$M11&lt;Q$4,'R'!$N11&gt;Q$4),1,0)</f>
        <v/>
      </c>
      <c r="R29">
        <f>IF(AND('R'!$M11&lt;R$4,'R'!$N11&gt;R$4),1,0)</f>
        <v/>
      </c>
      <c r="S29">
        <f>IF(AND('R'!$M11&lt;S$4,'R'!$N11&gt;S$4),1,0)</f>
        <v/>
      </c>
      <c r="T29">
        <f>IF(AND('R'!$M11&lt;T$4,'R'!$N11&gt;T$4),1,0)</f>
        <v/>
      </c>
      <c r="U29">
        <f>IF(AND('R'!$M11&lt;U$4,'R'!$N11&gt;U$4),1,0)</f>
        <v/>
      </c>
      <c r="V29">
        <f>IF(AND('R'!$M11&lt;V$4,'R'!$N11&gt;V$4),1,0)</f>
        <v/>
      </c>
      <c r="W29">
        <f>IF(AND('R'!$M11&lt;W$4,'R'!$N11&gt;W$4),1,0)</f>
        <v/>
      </c>
      <c r="X29">
        <f>IF(AND('R'!$M11&lt;X$4,'R'!$N11&gt;X$4),1,0)</f>
        <v/>
      </c>
      <c r="Y29">
        <f>IF(AND('R'!$M11&lt;Y$4,'R'!$N11&gt;Y$4),1,0)</f>
        <v/>
      </c>
      <c r="Z29">
        <f>IF(AND('R'!$M11&lt;Z$4,'R'!$N11&gt;Z$4),1,0)</f>
        <v/>
      </c>
      <c r="AA29">
        <f>IF(AND('R'!$M11&lt;AA$4,'R'!$N11&gt;AA$4),1,0)</f>
        <v/>
      </c>
      <c r="AB29">
        <f>IF(AND('R'!$M11&lt;AB$4,'R'!$N11&gt;AB$4),1,0)</f>
        <v/>
      </c>
      <c r="AC29">
        <f>IF(AND('R'!$M11&lt;AC$4,'R'!$N11&gt;AC$4),1,0)</f>
        <v/>
      </c>
      <c r="AD29">
        <f>IF(AND('R'!$M11&lt;AD$4,'R'!$N11&gt;AD$4),1,0)</f>
        <v/>
      </c>
      <c r="AE29">
        <f>IF(AND('R'!$M11&lt;AE$4,'R'!$N11&gt;AE$4),1,0)</f>
        <v/>
      </c>
      <c r="AF29">
        <f>IF(AND('R'!$M11&lt;AF$4,'R'!$N11&gt;AF$4),1,0)</f>
        <v/>
      </c>
      <c r="AG29">
        <f>IF(AND('R'!$M11&lt;AG$4,'R'!$N11&gt;AG$4),1,0)</f>
        <v/>
      </c>
      <c r="AH29">
        <f>IF(AND('R'!$M11&lt;AH$4,'R'!$N11&gt;AH$4),1,0)</f>
        <v/>
      </c>
      <c r="AI29">
        <f>IF(AND('R'!$M11&lt;AI$4,'R'!$N11&gt;AI$4),1,0)</f>
        <v/>
      </c>
      <c r="AJ29">
        <f>IF(AND('R'!$M11&lt;AJ$4,'R'!$N11&gt;AJ$4),1,0)</f>
        <v/>
      </c>
      <c r="AK29">
        <f>IF(AND('R'!$M11&lt;AK$4,'R'!$N11&gt;AK$4),1,0)</f>
        <v/>
      </c>
      <c r="AL29">
        <f>IF(AND('R'!$M11&lt;AL$4,'R'!$N11&gt;AL$4),1,0)</f>
        <v/>
      </c>
      <c r="AM29">
        <f>IF(AND('R'!$M11&lt;AM$4,'R'!$N11&gt;AM$4),1,0)</f>
        <v/>
      </c>
      <c r="AN29">
        <f>IF(AND('R'!$M11&lt;AN$4,'R'!$N11&gt;AN$4),1,0)</f>
        <v/>
      </c>
      <c r="AO29">
        <f>IF(AND('R'!$M11&lt;AO$4,'R'!$N11&gt;AO$4),1,0)</f>
        <v/>
      </c>
      <c r="AP29">
        <f>IF(AND('R'!$M11&lt;AP$4,'R'!$N11&gt;AP$4),1,0)</f>
        <v/>
      </c>
      <c r="AQ29">
        <f>IF(AND('R'!$M11&lt;AQ$4,'R'!$N11&gt;AQ$4),1,0)</f>
        <v/>
      </c>
      <c r="AR29">
        <f>IF(AND('R'!$M11&lt;AR$4,'R'!$N11&gt;AR$4),1,0)</f>
        <v/>
      </c>
      <c r="AS29">
        <f>IF(AND('R'!$M11&lt;AS$4,'R'!$N11&gt;AS$4),1,0)</f>
        <v/>
      </c>
      <c r="AT29">
        <f>IF(AND('R'!$M11&lt;AT$4,'R'!$N11&gt;AT$4),1,0)</f>
        <v/>
      </c>
      <c r="AU29">
        <f>IF(AND('R'!$M11&lt;AU$4,'R'!$N11&gt;AU$4),1,0)</f>
        <v/>
      </c>
      <c r="AV29">
        <f>IF(AND('R'!$M11&lt;AV$4,'R'!$N11&gt;AV$4),1,0)</f>
        <v/>
      </c>
      <c r="AW29">
        <f>IF(AND('R'!$M11&lt;AW$4,'R'!$N11&gt;AW$4),1,0)</f>
        <v/>
      </c>
      <c r="AX29">
        <f>IF(AND('R'!$M11&lt;AX$4,'R'!$N11&gt;AX$4),1,0)</f>
        <v/>
      </c>
      <c r="AY29">
        <f>IF(AND('R'!$M11&lt;AY$4,'R'!$N11&gt;AY$4),1,0)</f>
        <v/>
      </c>
      <c r="AZ29">
        <f>IF(AND('R'!$M11&lt;AZ$4,'R'!$N11&gt;AZ$4),1,0)</f>
        <v/>
      </c>
      <c r="BA29">
        <f>IF(AND('R'!$M11&lt;BA$4,'R'!$N11&gt;BA$4),1,0)</f>
        <v/>
      </c>
      <c r="BB29">
        <f>IF(AND('R'!$M11&lt;BB$4,'R'!$N11&gt;BB$4),1,0)</f>
        <v/>
      </c>
      <c r="BC29">
        <f>IF(AND('R'!$M11&lt;BC$4,'R'!$N11&gt;BC$4),1,0)</f>
        <v/>
      </c>
      <c r="BD29">
        <f>IF(AND('R'!$M11&lt;BD$4,'R'!$N11&gt;BD$4),1,0)</f>
        <v/>
      </c>
      <c r="BE29">
        <f>IF(AND('R'!$M11&lt;BE$4,'R'!$N11&gt;BE$4),1,0)</f>
        <v/>
      </c>
      <c r="BF29">
        <f>IF(AND('R'!$M11&lt;BF$4,'R'!$N11&gt;BF$4),1,0)</f>
        <v/>
      </c>
      <c r="BG29">
        <f>IF(AND('R'!$M11&lt;BG$4,'R'!$N11&gt;BG$4),1,0)</f>
        <v/>
      </c>
      <c r="BH29">
        <f>IF(AND('R'!$M11&lt;BH$4,'R'!$N11&gt;BH$4),1,0)</f>
        <v/>
      </c>
      <c r="BI29">
        <f>IF(AND('R'!$M11&lt;BI$4,'R'!$N11&gt;BI$4),1,0)</f>
        <v/>
      </c>
      <c r="BJ29">
        <f>IF(AND('R'!$M11&lt;BJ$4,'R'!$N11&gt;BJ$4),1,0)</f>
        <v/>
      </c>
      <c r="BK29">
        <f>IF(AND('R'!$M11&lt;BK$4,'R'!$N11&gt;BK$4),1,0)</f>
        <v/>
      </c>
      <c r="BL29">
        <f>IF(AND('R'!$M11&lt;BL$4,'R'!$N11&gt;BL$4),1,0)</f>
        <v/>
      </c>
      <c r="BM29">
        <f>IF(AND('R'!$M11&lt;BM$4,'R'!$N11&gt;BM$4),1,0)</f>
        <v/>
      </c>
      <c r="BN29">
        <f>IF(AND('R'!$M11&lt;BN$4,'R'!$N11&gt;BN$4),1,0)</f>
        <v/>
      </c>
      <c r="BO29">
        <f>IF(AND('R'!$M11&lt;BO$4,'R'!$N11&gt;BO$4),1,0)</f>
        <v/>
      </c>
      <c r="BP29">
        <f>IF(AND('R'!$M11&lt;BP$4,'R'!$N11&gt;BP$4),1,0)</f>
        <v/>
      </c>
      <c r="BQ29">
        <f>IF(AND('R'!$M11&lt;BQ$4,'R'!$N11&gt;BQ$4),1,0)</f>
        <v/>
      </c>
      <c r="BR29">
        <f>IF(AND('R'!$M11&lt;BR$4,'R'!$N11&gt;BR$4),1,0)</f>
        <v/>
      </c>
      <c r="BS29">
        <f>IF(AND('R'!$M11&lt;BS$4,'R'!$N11&gt;BS$4),1,0)</f>
        <v/>
      </c>
      <c r="BT29">
        <f>IF(AND('R'!$M11&lt;BT$4,'R'!$N11&gt;BT$4),1,0)</f>
        <v/>
      </c>
      <c r="BU29">
        <f>IF(AND('R'!$M11&lt;BU$4,'R'!$N11&gt;BU$4),1,0)</f>
        <v/>
      </c>
      <c r="BV29">
        <f>IF(AND('R'!$M11&lt;BV$4,'R'!$N11&gt;BV$4),1,0)</f>
        <v/>
      </c>
      <c r="BW29">
        <f>IF(AND('R'!$M11&lt;BW$4,'R'!$N11&gt;BW$4),1,0)</f>
        <v/>
      </c>
      <c r="BX29">
        <f>IF(AND('R'!$M11&lt;BX$4,'R'!$N11&gt;BX$4),1,0)</f>
        <v/>
      </c>
      <c r="BY29">
        <f>IF(AND('R'!$M11&lt;BY$4,'R'!$N11&gt;BY$4),1,0)</f>
        <v/>
      </c>
      <c r="BZ29">
        <f>IF(AND('R'!$M11&lt;BZ$4,'R'!$N11&gt;BZ$4),1,0)</f>
        <v/>
      </c>
      <c r="CA29">
        <f>IF(AND('R'!$M11&lt;CA$4,'R'!$N11&gt;CA$4),1,0)</f>
        <v/>
      </c>
      <c r="CB29">
        <f>IF(AND('R'!$M11&lt;CB$4,'R'!$N11&gt;CB$4),1,0)</f>
        <v/>
      </c>
      <c r="CC29">
        <f>IF(AND('R'!$M11&lt;CC$4,'R'!$N11&gt;CC$4),1,0)</f>
        <v/>
      </c>
      <c r="CD29">
        <f>IF(AND('R'!$M11&lt;CD$4,'R'!$N11&gt;CD$4),1,0)</f>
        <v/>
      </c>
      <c r="CE29">
        <f>IF(AND('R'!$M11&lt;CE$4,'R'!$N11&gt;CE$4),1,0)</f>
        <v/>
      </c>
      <c r="CF29">
        <f>IF(AND('R'!$M11&lt;CF$4,'R'!$N11&gt;CF$4),1,0)</f>
        <v/>
      </c>
      <c r="CG29">
        <f>IF(AND('R'!$M11&lt;CG$4,'R'!$N11&gt;CG$4),1,0)</f>
        <v/>
      </c>
      <c r="CH29">
        <f>IF(AND('R'!$M11&lt;CH$4,'R'!$N11&gt;CH$4),1,0)</f>
        <v/>
      </c>
      <c r="CI29">
        <f>IF(AND('R'!$M11&lt;CI$4,'R'!$N11&gt;CI$4),1,0)</f>
        <v/>
      </c>
      <c r="CJ29">
        <f>IF(AND('R'!$M11&lt;CJ$4,'R'!$N11&gt;CJ$4),1,0)</f>
        <v/>
      </c>
      <c r="CK29">
        <f>IF(AND('R'!$M11&lt;CK$4,'R'!$N11&gt;CK$4),1,0)</f>
        <v/>
      </c>
      <c r="CL29">
        <f>IF(AND('R'!$M11&lt;CL$4,'R'!$N11&gt;CL$4),1,0)</f>
        <v/>
      </c>
      <c r="CM29">
        <f>IF(AND('R'!$M11&lt;CM$4,'R'!$N11&gt;CM$4),1,0)</f>
        <v/>
      </c>
      <c r="CN29">
        <f>IF(AND('R'!$M11&lt;CN$4,'R'!$N11&gt;CN$4),1,0)</f>
        <v/>
      </c>
      <c r="CO29">
        <f>IF(AND('R'!$M11&lt;CO$4,'R'!$N11&gt;CO$4),1,0)</f>
        <v/>
      </c>
      <c r="CP29">
        <f>IF(AND('R'!$M11&lt;CP$4,'R'!$N11&gt;CP$4),1,0)</f>
        <v/>
      </c>
      <c r="CQ29">
        <f>IF(AND('R'!$M11&lt;CQ$4,'R'!$N11&gt;CQ$4),1,0)</f>
        <v/>
      </c>
      <c r="CR29">
        <f>IF(AND('R'!$M11&lt;CR$4,'R'!$N11&gt;CR$4),1,0)</f>
        <v/>
      </c>
      <c r="CS29">
        <f>IF(AND('R'!$M11&lt;CS$4,'R'!$N11&gt;CS$4),1,0)</f>
        <v/>
      </c>
      <c r="CT29">
        <f>IF(AND('R'!$M11&lt;CT$4,'R'!$N11&gt;CT$4),1,0)</f>
        <v/>
      </c>
      <c r="CU29">
        <f>IF(AND('R'!$M11&lt;CU$4,'R'!$N11&gt;CU$4),1,0)</f>
        <v/>
      </c>
      <c r="CV29">
        <f>IF(AND('R'!$M11&lt;CV$4,'R'!$N11&gt;CV$4),1,0)</f>
        <v/>
      </c>
      <c r="CW29">
        <f>IF(AND('R'!$M11&lt;CW$4,'R'!$N11&gt;CW$4),1,0)</f>
        <v/>
      </c>
      <c r="CX29">
        <f>IF(AND('R'!$M11&lt;CX$4,'R'!$N11&gt;CX$4),1,0)</f>
        <v/>
      </c>
      <c r="CY29">
        <f>IF(AND('R'!$M11&lt;CY$4,'R'!$N11&gt;CY$4),1,0)</f>
        <v/>
      </c>
      <c r="CZ29">
        <f>IF(AND('R'!$M11&lt;CZ$4,'R'!$N11&gt;CZ$4),1,0)</f>
        <v/>
      </c>
      <c r="DA29">
        <f>IF(AND('R'!$M11&lt;DA$4,'R'!$N11&gt;DA$4),1,0)</f>
        <v/>
      </c>
      <c r="DB29">
        <f>IF(AND('R'!$M11&lt;DB$4,'R'!$N11&gt;DB$4),1,0)</f>
        <v/>
      </c>
      <c r="DC29">
        <f>IF(AND('R'!$M11&lt;DC$4,'R'!$N11&gt;DC$4),1,0)</f>
        <v/>
      </c>
      <c r="DD29">
        <f>IF(AND('R'!$M11&lt;DD$4,'R'!$N11&gt;DD$4),1,0)</f>
        <v/>
      </c>
      <c r="DE29">
        <f>IF(AND('R'!$M11&lt;DE$4,'R'!$N11&gt;DE$4),1,0)</f>
        <v/>
      </c>
      <c r="DF29">
        <f>IF(AND('R'!$M11&lt;DF$4,'R'!$N11&gt;DF$4),1,0)</f>
        <v/>
      </c>
      <c r="DG29">
        <f>IF(AND('R'!$M11&lt;DG$4,'R'!$N11&gt;DG$4),1,0)</f>
        <v/>
      </c>
      <c r="DH29">
        <f>IF(AND('R'!$M11&lt;DH$4,'R'!$N11&gt;DH$4),1,0)</f>
        <v/>
      </c>
      <c r="DI29">
        <f>IF(AND('R'!$M11&lt;DI$4,'R'!$N11&gt;DI$4),1,0)</f>
        <v/>
      </c>
      <c r="DJ29">
        <f>IF(AND('R'!$M11&lt;DJ$4,'R'!$N11&gt;DJ$4),1,0)</f>
        <v/>
      </c>
      <c r="DK29">
        <f>IF(AND('R'!$M11&lt;DK$4,'R'!$N11&gt;DK$4),1,0)</f>
        <v/>
      </c>
      <c r="DL29">
        <f>IF(AND('R'!$M11&lt;DL$4,'R'!$N11&gt;DL$4),1,0)</f>
        <v/>
      </c>
      <c r="DM29">
        <f>IF(AND('R'!$M11&lt;DM$4,'R'!$N11&gt;DM$4),1,0)</f>
        <v/>
      </c>
      <c r="DN29">
        <f>IF(AND('R'!$M11&lt;DN$4,'R'!$N11&gt;DN$4),1,0)</f>
        <v/>
      </c>
      <c r="DO29">
        <f>IF(AND('R'!$M11&lt;DO$4,'R'!$N11&gt;DO$4),1,0)</f>
        <v/>
      </c>
      <c r="DP29">
        <f>IF(AND('R'!$M11&lt;DP$4,'R'!$N11&gt;DP$4),1,0)</f>
        <v/>
      </c>
      <c r="DQ29">
        <f>IF(AND('R'!$M11&lt;DQ$4,'R'!$N11&gt;DQ$4),1,0)</f>
        <v/>
      </c>
      <c r="DR29">
        <f>IF(AND('R'!$M11&lt;DR$4,'R'!$N11&gt;DR$4),1,0)</f>
        <v/>
      </c>
      <c r="DS29">
        <f>IF(AND('R'!$M11&lt;DS$4,'R'!$N11&gt;DS$4),1,0)</f>
        <v/>
      </c>
      <c r="DT29">
        <f>IF(AND('R'!$M11&lt;DT$4,'R'!$N11&gt;DT$4),1,0)</f>
        <v/>
      </c>
      <c r="DU29">
        <f>IF(AND('R'!$M11&lt;DU$4,'R'!$N11&gt;DU$4),1,0)</f>
        <v/>
      </c>
      <c r="DV29">
        <f>IF(AND('R'!$M11&lt;DV$4,'R'!$N11&gt;DV$4),1,0)</f>
        <v/>
      </c>
      <c r="DW29">
        <f>IF(AND('R'!$M11&lt;DW$4,'R'!$N11&gt;DW$4),1,0)</f>
        <v/>
      </c>
      <c r="DX29">
        <f>IF(AND('R'!$M11&lt;DX$4,'R'!$N11&gt;DX$4),1,0)</f>
        <v/>
      </c>
      <c r="DY29">
        <f>IF(AND('R'!$M11&lt;DY$4,'R'!$N11&gt;DY$4),1,0)</f>
        <v/>
      </c>
      <c r="DZ29">
        <f>IF(AND('R'!$M11&lt;DZ$4,'R'!$N11&gt;DZ$4),1,0)</f>
        <v/>
      </c>
      <c r="EA29">
        <f>IF(AND('R'!$M11&lt;EA$4,'R'!$N11&gt;EA$4),1,0)</f>
        <v/>
      </c>
      <c r="EB29">
        <f>IF(AND('R'!$M11&lt;EB$4,'R'!$N11&gt;EB$4),1,0)</f>
        <v/>
      </c>
      <c r="EC29">
        <f>IF(AND('R'!$M11&lt;EC$4,'R'!$N11&gt;EC$4),1,0)</f>
        <v/>
      </c>
      <c r="ED29">
        <f>IF(AND('R'!$M11&lt;ED$4,'R'!$N11&gt;ED$4),1,0)</f>
        <v/>
      </c>
      <c r="EE29">
        <f>IF(AND('R'!$M11&lt;EE$4,'R'!$N11&gt;EE$4),1,0)</f>
        <v/>
      </c>
      <c r="EF29">
        <f>IF(AND('R'!$M11&lt;EF$4,'R'!$N11&gt;EF$4),1,0)</f>
        <v/>
      </c>
      <c r="EG29">
        <f>IF(AND('R'!$M11&lt;EG$4,'R'!$N11&gt;EG$4),1,0)</f>
        <v/>
      </c>
      <c r="EH29">
        <f>IF(AND('R'!$M11&lt;EH$4,'R'!$N11&gt;EH$4),1,0)</f>
        <v/>
      </c>
      <c r="EI29">
        <f>IF(AND('R'!$M11&lt;EI$4,'R'!$N11&gt;EI$4),1,0)</f>
        <v/>
      </c>
      <c r="EJ29">
        <f>IF(AND('R'!$M11&lt;EJ$4,'R'!$N11&gt;EJ$4),1,0)</f>
        <v/>
      </c>
      <c r="EK29">
        <f>IF(AND('R'!$M11&lt;EK$4,'R'!$N11&gt;EK$4),1,0)</f>
        <v/>
      </c>
      <c r="EL29">
        <f>IF(AND('R'!$M11&lt;EL$4,'R'!$N11&gt;EL$4),1,0)</f>
        <v/>
      </c>
      <c r="EM29">
        <f>IF(AND('R'!$M11&lt;EM$4,'R'!$N11&gt;EM$4),1,0)</f>
        <v/>
      </c>
      <c r="EN29">
        <f>IF(AND('R'!$M11&lt;EN$4,'R'!$N11&gt;EN$4),1,0)</f>
        <v/>
      </c>
      <c r="EO29">
        <f>IF(AND('R'!$M11&lt;EO$4,'R'!$N11&gt;EO$4),1,0)</f>
        <v/>
      </c>
      <c r="EP29">
        <f>IF(AND('R'!$M11&lt;EP$4,'R'!$N11&gt;EP$4),1,0)</f>
        <v/>
      </c>
      <c r="EQ29">
        <f>IF(AND('R'!$M11&lt;EQ$4,'R'!$N11&gt;EQ$4),1,0)</f>
        <v/>
      </c>
    </row>
    <row r="30">
      <c r="A30" s="43" t="n">
        <v>1</v>
      </c>
      <c r="B30" s="44" t="n">
        <v>26</v>
      </c>
      <c r="C30">
        <f>IF(AND('R'!$M13&lt;C$4,'R'!$N12&gt;C$4),1,0)</f>
        <v/>
      </c>
      <c r="D30">
        <f>IF(AND('R'!$M13&lt;D$4,'R'!$N12&gt;D$4),1,0)</f>
        <v/>
      </c>
      <c r="E30">
        <f>IF(AND('R'!$M13&lt;E$4,'R'!$N12&gt;E$4),1,0)</f>
        <v/>
      </c>
      <c r="F30">
        <f>IF(AND('R'!$M13&lt;F$4,'R'!$N12&gt;F$4),1,0)</f>
        <v/>
      </c>
      <c r="G30">
        <f>IF(AND('R'!$M13&lt;G$4,'R'!$N12&gt;G$4),1,0)</f>
        <v/>
      </c>
      <c r="H30">
        <f>IF(AND('R'!$M13&lt;H$4,'R'!$N12&gt;H$4),1,0)</f>
        <v/>
      </c>
      <c r="I30">
        <f>IF(AND('R'!$M13&lt;I$4,'R'!$N12&gt;I$4),1,0)</f>
        <v/>
      </c>
      <c r="J30">
        <f>IF(AND('R'!$M13&lt;J$4,'R'!$N12&gt;J$4),1,0)</f>
        <v/>
      </c>
      <c r="K30">
        <f>IF(AND('R'!$M13&lt;K$4,'R'!$N12&gt;K$4),1,0)</f>
        <v/>
      </c>
      <c r="L30">
        <f>IF(AND('R'!$M13&lt;L$4,'R'!$N12&gt;L$4),1,0)</f>
        <v/>
      </c>
      <c r="M30">
        <f>IF(AND('R'!$M13&lt;M$4,'R'!$N12&gt;M$4),1,0)</f>
        <v/>
      </c>
      <c r="N30">
        <f>IF(AND('R'!$M13&lt;N$4,'R'!$N12&gt;N$4),1,0)</f>
        <v/>
      </c>
      <c r="O30">
        <f>IF(AND('R'!$M13&lt;O$4,'R'!$N12&gt;O$4),1,0)</f>
        <v/>
      </c>
      <c r="P30">
        <f>IF(AND('R'!$M13&lt;P$4,'R'!$N12&gt;P$4),1,0)</f>
        <v/>
      </c>
      <c r="Q30">
        <f>IF(AND('R'!$M13&lt;Q$4,'R'!$N12&gt;Q$4),1,0)</f>
        <v/>
      </c>
      <c r="R30">
        <f>IF(AND('R'!$M13&lt;R$4,'R'!$N12&gt;R$4),1,0)</f>
        <v/>
      </c>
      <c r="S30">
        <f>IF(AND('R'!$M13&lt;S$4,'R'!$N12&gt;S$4),1,0)</f>
        <v/>
      </c>
      <c r="T30">
        <f>IF(AND('R'!$M13&lt;T$4,'R'!$N12&gt;T$4),1,0)</f>
        <v/>
      </c>
      <c r="U30">
        <f>IF(AND('R'!$M13&lt;U$4,'R'!$N12&gt;U$4),1,0)</f>
        <v/>
      </c>
      <c r="V30">
        <f>IF(AND('R'!$M13&lt;V$4,'R'!$N12&gt;V$4),1,0)</f>
        <v/>
      </c>
      <c r="W30">
        <f>IF(AND('R'!$M13&lt;W$4,'R'!$N12&gt;W$4),1,0)</f>
        <v/>
      </c>
      <c r="X30">
        <f>IF(AND('R'!$M13&lt;X$4,'R'!$N12&gt;X$4),1,0)</f>
        <v/>
      </c>
      <c r="Y30">
        <f>IF(AND('R'!$M13&lt;Y$4,'R'!$N12&gt;Y$4),1,0)</f>
        <v/>
      </c>
      <c r="Z30">
        <f>IF(AND('R'!$M13&lt;Z$4,'R'!$N12&gt;Z$4),1,0)</f>
        <v/>
      </c>
      <c r="AA30">
        <f>IF(AND('R'!$M13&lt;AA$4,'R'!$N12&gt;AA$4),1,0)</f>
        <v/>
      </c>
      <c r="AB30">
        <f>IF(AND('R'!$M13&lt;AB$4,'R'!$N12&gt;AB$4),1,0)</f>
        <v/>
      </c>
      <c r="AC30">
        <f>IF(AND('R'!$M13&lt;AC$4,'R'!$N12&gt;AC$4),1,0)</f>
        <v/>
      </c>
      <c r="AD30">
        <f>IF(AND('R'!$M13&lt;AD$4,'R'!$N12&gt;AD$4),1,0)</f>
        <v/>
      </c>
      <c r="AE30">
        <f>IF(AND('R'!$M13&lt;AE$4,'R'!$N12&gt;AE$4),1,0)</f>
        <v/>
      </c>
      <c r="AF30">
        <f>IF(AND('R'!$M13&lt;AF$4,'R'!$N12&gt;AF$4),1,0)</f>
        <v/>
      </c>
      <c r="AG30">
        <f>IF(AND('R'!$M13&lt;AG$4,'R'!$N12&gt;AG$4),1,0)</f>
        <v/>
      </c>
      <c r="AH30">
        <f>IF(AND('R'!$M13&lt;AH$4,'R'!$N12&gt;AH$4),1,0)</f>
        <v/>
      </c>
      <c r="AI30">
        <f>IF(AND('R'!$M13&lt;AI$4,'R'!$N12&gt;AI$4),1,0)</f>
        <v/>
      </c>
      <c r="AJ30">
        <f>IF(AND('R'!$M13&lt;AJ$4,'R'!$N12&gt;AJ$4),1,0)</f>
        <v/>
      </c>
      <c r="AK30">
        <f>IF(AND('R'!$M13&lt;AK$4,'R'!$N12&gt;AK$4),1,0)</f>
        <v/>
      </c>
      <c r="AL30">
        <f>IF(AND('R'!$M13&lt;AL$4,'R'!$N12&gt;AL$4),1,0)</f>
        <v/>
      </c>
      <c r="AM30">
        <f>IF(AND('R'!$M13&lt;AM$4,'R'!$N12&gt;AM$4),1,0)</f>
        <v/>
      </c>
      <c r="AN30">
        <f>IF(AND('R'!$M13&lt;AN$4,'R'!$N12&gt;AN$4),1,0)</f>
        <v/>
      </c>
      <c r="AO30">
        <f>IF(AND('R'!$M13&lt;AO$4,'R'!$N12&gt;AO$4),1,0)</f>
        <v/>
      </c>
      <c r="AP30">
        <f>IF(AND('R'!$M13&lt;AP$4,'R'!$N12&gt;AP$4),1,0)</f>
        <v/>
      </c>
      <c r="AQ30">
        <f>IF(AND('R'!$M13&lt;AQ$4,'R'!$N12&gt;AQ$4),1,0)</f>
        <v/>
      </c>
      <c r="AR30">
        <f>IF(AND('R'!$M13&lt;AR$4,'R'!$N12&gt;AR$4),1,0)</f>
        <v/>
      </c>
      <c r="AS30">
        <f>IF(AND('R'!$M13&lt;AS$4,'R'!$N12&gt;AS$4),1,0)</f>
        <v/>
      </c>
      <c r="AT30">
        <f>IF(AND('R'!$M13&lt;AT$4,'R'!$N12&gt;AT$4),1,0)</f>
        <v/>
      </c>
      <c r="AU30">
        <f>IF(AND('R'!$M13&lt;AU$4,'R'!$N12&gt;AU$4),1,0)</f>
        <v/>
      </c>
      <c r="AV30">
        <f>IF(AND('R'!$M13&lt;AV$4,'R'!$N12&gt;AV$4),1,0)</f>
        <v/>
      </c>
      <c r="AW30">
        <f>IF(AND('R'!$M13&lt;AW$4,'R'!$N12&gt;AW$4),1,0)</f>
        <v/>
      </c>
      <c r="AX30">
        <f>IF(AND('R'!$M13&lt;AX$4,'R'!$N12&gt;AX$4),1,0)</f>
        <v/>
      </c>
      <c r="AY30">
        <f>IF(AND('R'!$M13&lt;AY$4,'R'!$N12&gt;AY$4),1,0)</f>
        <v/>
      </c>
      <c r="AZ30">
        <f>IF(AND('R'!$M13&lt;AZ$4,'R'!$N12&gt;AZ$4),1,0)</f>
        <v/>
      </c>
      <c r="BA30">
        <f>IF(AND('R'!$M13&lt;BA$4,'R'!$N12&gt;BA$4),1,0)</f>
        <v/>
      </c>
      <c r="BB30">
        <f>IF(AND('R'!$M13&lt;BB$4,'R'!$N12&gt;BB$4),1,0)</f>
        <v/>
      </c>
      <c r="BC30">
        <f>IF(AND('R'!$M13&lt;BC$4,'R'!$N12&gt;BC$4),1,0)</f>
        <v/>
      </c>
      <c r="BD30">
        <f>IF(AND('R'!$M13&lt;BD$4,'R'!$N12&gt;BD$4),1,0)</f>
        <v/>
      </c>
      <c r="BE30">
        <f>IF(AND('R'!$M13&lt;BE$4,'R'!$N12&gt;BE$4),1,0)</f>
        <v/>
      </c>
      <c r="BF30">
        <f>IF(AND('R'!$M13&lt;BF$4,'R'!$N12&gt;BF$4),1,0)</f>
        <v/>
      </c>
      <c r="BG30">
        <f>IF(AND('R'!$M13&lt;BG$4,'R'!$N12&gt;BG$4),1,0)</f>
        <v/>
      </c>
      <c r="BH30">
        <f>IF(AND('R'!$M13&lt;BH$4,'R'!$N12&gt;BH$4),1,0)</f>
        <v/>
      </c>
      <c r="BI30">
        <f>IF(AND('R'!$M13&lt;BI$4,'R'!$N12&gt;BI$4),1,0)</f>
        <v/>
      </c>
      <c r="BJ30">
        <f>IF(AND('R'!$M13&lt;BJ$4,'R'!$N12&gt;BJ$4),1,0)</f>
        <v/>
      </c>
      <c r="BK30">
        <f>IF(AND('R'!$M13&lt;BK$4,'R'!$N12&gt;BK$4),1,0)</f>
        <v/>
      </c>
      <c r="BL30">
        <f>IF(AND('R'!$M13&lt;BL$4,'R'!$N12&gt;BL$4),1,0)</f>
        <v/>
      </c>
      <c r="BM30">
        <f>IF(AND('R'!$M13&lt;BM$4,'R'!$N12&gt;BM$4),1,0)</f>
        <v/>
      </c>
      <c r="BN30">
        <f>IF(AND('R'!$M13&lt;BN$4,'R'!$N12&gt;BN$4),1,0)</f>
        <v/>
      </c>
      <c r="BO30">
        <f>IF(AND('R'!$M13&lt;BO$4,'R'!$N12&gt;BO$4),1,0)</f>
        <v/>
      </c>
      <c r="BP30">
        <f>IF(AND('R'!$M13&lt;BP$4,'R'!$N12&gt;BP$4),1,0)</f>
        <v/>
      </c>
      <c r="BQ30">
        <f>IF(AND('R'!$M13&lt;BQ$4,'R'!$N12&gt;BQ$4),1,0)</f>
        <v/>
      </c>
      <c r="BR30">
        <f>IF(AND('R'!$M13&lt;BR$4,'R'!$N12&gt;BR$4),1,0)</f>
        <v/>
      </c>
      <c r="BS30">
        <f>IF(AND('R'!$M13&lt;BS$4,'R'!$N12&gt;BS$4),1,0)</f>
        <v/>
      </c>
      <c r="BT30">
        <f>IF(AND('R'!$M13&lt;BT$4,'R'!$N12&gt;BT$4),1,0)</f>
        <v/>
      </c>
      <c r="BU30">
        <f>IF(AND('R'!$M13&lt;BU$4,'R'!$N12&gt;BU$4),1,0)</f>
        <v/>
      </c>
      <c r="BV30">
        <f>IF(AND('R'!$M13&lt;BV$4,'R'!$N12&gt;BV$4),1,0)</f>
        <v/>
      </c>
      <c r="BW30">
        <f>IF(AND('R'!$M13&lt;BW$4,'R'!$N12&gt;BW$4),1,0)</f>
        <v/>
      </c>
      <c r="BX30">
        <f>IF(AND('R'!$M13&lt;BX$4,'R'!$N12&gt;BX$4),1,0)</f>
        <v/>
      </c>
      <c r="BY30">
        <f>IF(AND('R'!$M13&lt;BY$4,'R'!$N12&gt;BY$4),1,0)</f>
        <v/>
      </c>
      <c r="BZ30">
        <f>IF(AND('R'!$M13&lt;BZ$4,'R'!$N12&gt;BZ$4),1,0)</f>
        <v/>
      </c>
      <c r="CA30">
        <f>IF(AND('R'!$M13&lt;CA$4,'R'!$N12&gt;CA$4),1,0)</f>
        <v/>
      </c>
      <c r="CB30">
        <f>IF(AND('R'!$M13&lt;CB$4,'R'!$N12&gt;CB$4),1,0)</f>
        <v/>
      </c>
      <c r="CC30">
        <f>IF(AND('R'!$M13&lt;CC$4,'R'!$N12&gt;CC$4),1,0)</f>
        <v/>
      </c>
      <c r="CD30">
        <f>IF(AND('R'!$M13&lt;CD$4,'R'!$N12&gt;CD$4),1,0)</f>
        <v/>
      </c>
      <c r="CE30">
        <f>IF(AND('R'!$M13&lt;CE$4,'R'!$N12&gt;CE$4),1,0)</f>
        <v/>
      </c>
      <c r="CF30">
        <f>IF(AND('R'!$M13&lt;CF$4,'R'!$N12&gt;CF$4),1,0)</f>
        <v/>
      </c>
      <c r="CG30">
        <f>IF(AND('R'!$M13&lt;CG$4,'R'!$N12&gt;CG$4),1,0)</f>
        <v/>
      </c>
      <c r="CH30">
        <f>IF(AND('R'!$M13&lt;CH$4,'R'!$N12&gt;CH$4),1,0)</f>
        <v/>
      </c>
      <c r="CI30">
        <f>IF(AND('R'!$M13&lt;CI$4,'R'!$N12&gt;CI$4),1,0)</f>
        <v/>
      </c>
      <c r="CJ30">
        <f>IF(AND('R'!$M13&lt;CJ$4,'R'!$N12&gt;CJ$4),1,0)</f>
        <v/>
      </c>
      <c r="CK30">
        <f>IF(AND('R'!$M13&lt;CK$4,'R'!$N12&gt;CK$4),1,0)</f>
        <v/>
      </c>
      <c r="CL30">
        <f>IF(AND('R'!$M13&lt;CL$4,'R'!$N12&gt;CL$4),1,0)</f>
        <v/>
      </c>
      <c r="CM30">
        <f>IF(AND('R'!$M13&lt;CM$4,'R'!$N12&gt;CM$4),1,0)</f>
        <v/>
      </c>
      <c r="CN30">
        <f>IF(AND('R'!$M13&lt;CN$4,'R'!$N12&gt;CN$4),1,0)</f>
        <v/>
      </c>
      <c r="CO30">
        <f>IF(AND('R'!$M13&lt;CO$4,'R'!$N12&gt;CO$4),1,0)</f>
        <v/>
      </c>
      <c r="CP30">
        <f>IF(AND('R'!$M13&lt;CP$4,'R'!$N12&gt;CP$4),1,0)</f>
        <v/>
      </c>
      <c r="CQ30">
        <f>IF(AND('R'!$M13&lt;CQ$4,'R'!$N12&gt;CQ$4),1,0)</f>
        <v/>
      </c>
      <c r="CR30">
        <f>IF(AND('R'!$M13&lt;CR$4,'R'!$N12&gt;CR$4),1,0)</f>
        <v/>
      </c>
      <c r="CS30">
        <f>IF(AND('R'!$M13&lt;CS$4,'R'!$N12&gt;CS$4),1,0)</f>
        <v/>
      </c>
      <c r="CT30">
        <f>IF(AND('R'!$M13&lt;CT$4,'R'!$N12&gt;CT$4),1,0)</f>
        <v/>
      </c>
      <c r="CU30">
        <f>IF(AND('R'!$M13&lt;CU$4,'R'!$N12&gt;CU$4),1,0)</f>
        <v/>
      </c>
      <c r="CV30">
        <f>IF(AND('R'!$M13&lt;CV$4,'R'!$N12&gt;CV$4),1,0)</f>
        <v/>
      </c>
      <c r="CW30">
        <f>IF(AND('R'!$M13&lt;CW$4,'R'!$N12&gt;CW$4),1,0)</f>
        <v/>
      </c>
      <c r="CX30">
        <f>IF(AND('R'!$M13&lt;CX$4,'R'!$N12&gt;CX$4),1,0)</f>
        <v/>
      </c>
      <c r="CY30">
        <f>IF(AND('R'!$M13&lt;CY$4,'R'!$N12&gt;CY$4),1,0)</f>
        <v/>
      </c>
      <c r="CZ30">
        <f>IF(AND('R'!$M13&lt;CZ$4,'R'!$N12&gt;CZ$4),1,0)</f>
        <v/>
      </c>
      <c r="DA30">
        <f>IF(AND('R'!$M13&lt;DA$4,'R'!$N12&gt;DA$4),1,0)</f>
        <v/>
      </c>
      <c r="DB30">
        <f>IF(AND('R'!$M13&lt;DB$4,'R'!$N12&gt;DB$4),1,0)</f>
        <v/>
      </c>
      <c r="DC30">
        <f>IF(AND('R'!$M13&lt;DC$4,'R'!$N12&gt;DC$4),1,0)</f>
        <v/>
      </c>
      <c r="DD30">
        <f>IF(AND('R'!$M13&lt;DD$4,'R'!$N12&gt;DD$4),1,0)</f>
        <v/>
      </c>
      <c r="DE30">
        <f>IF(AND('R'!$M13&lt;DE$4,'R'!$N12&gt;DE$4),1,0)</f>
        <v/>
      </c>
      <c r="DF30">
        <f>IF(AND('R'!$M13&lt;DF$4,'R'!$N12&gt;DF$4),1,0)</f>
        <v/>
      </c>
      <c r="DG30">
        <f>IF(AND('R'!$M13&lt;DG$4,'R'!$N12&gt;DG$4),1,0)</f>
        <v/>
      </c>
      <c r="DH30">
        <f>IF(AND('R'!$M13&lt;DH$4,'R'!$N12&gt;DH$4),1,0)</f>
        <v/>
      </c>
      <c r="DI30">
        <f>IF(AND('R'!$M13&lt;DI$4,'R'!$N12&gt;DI$4),1,0)</f>
        <v/>
      </c>
      <c r="DJ30">
        <f>IF(AND('R'!$M13&lt;DJ$4,'R'!$N12&gt;DJ$4),1,0)</f>
        <v/>
      </c>
      <c r="DK30">
        <f>IF(AND('R'!$M13&lt;DK$4,'R'!$N12&gt;DK$4),1,0)</f>
        <v/>
      </c>
      <c r="DL30">
        <f>IF(AND('R'!$M13&lt;DL$4,'R'!$N12&gt;DL$4),1,0)</f>
        <v/>
      </c>
      <c r="DM30">
        <f>IF(AND('R'!$M13&lt;DM$4,'R'!$N12&gt;DM$4),1,0)</f>
        <v/>
      </c>
      <c r="DN30">
        <f>IF(AND('R'!$M13&lt;DN$4,'R'!$N12&gt;DN$4),1,0)</f>
        <v/>
      </c>
      <c r="DO30">
        <f>IF(AND('R'!$M13&lt;DO$4,'R'!$N12&gt;DO$4),1,0)</f>
        <v/>
      </c>
      <c r="DP30">
        <f>IF(AND('R'!$M13&lt;DP$4,'R'!$N12&gt;DP$4),1,0)</f>
        <v/>
      </c>
      <c r="DQ30">
        <f>IF(AND('R'!$M13&lt;DQ$4,'R'!$N12&gt;DQ$4),1,0)</f>
        <v/>
      </c>
      <c r="DR30">
        <f>IF(AND('R'!$M13&lt;DR$4,'R'!$N12&gt;DR$4),1,0)</f>
        <v/>
      </c>
      <c r="DS30">
        <f>IF(AND('R'!$M13&lt;DS$4,'R'!$N12&gt;DS$4),1,0)</f>
        <v/>
      </c>
      <c r="DT30">
        <f>IF(AND('R'!$M13&lt;DT$4,'R'!$N12&gt;DT$4),1,0)</f>
        <v/>
      </c>
      <c r="DU30">
        <f>IF(AND('R'!$M13&lt;DU$4,'R'!$N12&gt;DU$4),1,0)</f>
        <v/>
      </c>
      <c r="DV30">
        <f>IF(AND('R'!$M13&lt;DV$4,'R'!$N12&gt;DV$4),1,0)</f>
        <v/>
      </c>
      <c r="DW30">
        <f>IF(AND('R'!$M13&lt;DW$4,'R'!$N12&gt;DW$4),1,0)</f>
        <v/>
      </c>
      <c r="DX30">
        <f>IF(AND('R'!$M13&lt;DX$4,'R'!$N12&gt;DX$4),1,0)</f>
        <v/>
      </c>
      <c r="DY30">
        <f>IF(AND('R'!$M13&lt;DY$4,'R'!$N12&gt;DY$4),1,0)</f>
        <v/>
      </c>
      <c r="DZ30">
        <f>IF(AND('R'!$M13&lt;DZ$4,'R'!$N12&gt;DZ$4),1,0)</f>
        <v/>
      </c>
      <c r="EA30">
        <f>IF(AND('R'!$M13&lt;EA$4,'R'!$N12&gt;EA$4),1,0)</f>
        <v/>
      </c>
      <c r="EB30">
        <f>IF(AND('R'!$M13&lt;EB$4,'R'!$N12&gt;EB$4),1,0)</f>
        <v/>
      </c>
      <c r="EC30">
        <f>IF(AND('R'!$M13&lt;EC$4,'R'!$N12&gt;EC$4),1,0)</f>
        <v/>
      </c>
      <c r="ED30">
        <f>IF(AND('R'!$M13&lt;ED$4,'R'!$N12&gt;ED$4),1,0)</f>
        <v/>
      </c>
      <c r="EE30">
        <f>IF(AND('R'!$M13&lt;EE$4,'R'!$N12&gt;EE$4),1,0)</f>
        <v/>
      </c>
      <c r="EF30">
        <f>IF(AND('R'!$M13&lt;EF$4,'R'!$N12&gt;EF$4),1,0)</f>
        <v/>
      </c>
      <c r="EG30">
        <f>IF(AND('R'!$M13&lt;EG$4,'R'!$N12&gt;EG$4),1,0)</f>
        <v/>
      </c>
      <c r="EH30">
        <f>IF(AND('R'!$M13&lt;EH$4,'R'!$N12&gt;EH$4),1,0)</f>
        <v/>
      </c>
      <c r="EI30">
        <f>IF(AND('R'!$M13&lt;EI$4,'R'!$N12&gt;EI$4),1,0)</f>
        <v/>
      </c>
      <c r="EJ30">
        <f>IF(AND('R'!$M13&lt;EJ$4,'R'!$N12&gt;EJ$4),1,0)</f>
        <v/>
      </c>
      <c r="EK30">
        <f>IF(AND('R'!$M13&lt;EK$4,'R'!$N12&gt;EK$4),1,0)</f>
        <v/>
      </c>
      <c r="EL30">
        <f>IF(AND('R'!$M13&lt;EL$4,'R'!$N12&gt;EL$4),1,0)</f>
        <v/>
      </c>
      <c r="EM30">
        <f>IF(AND('R'!$M13&lt;EM$4,'R'!$N12&gt;EM$4),1,0)</f>
        <v/>
      </c>
      <c r="EN30">
        <f>IF(AND('R'!$M13&lt;EN$4,'R'!$N12&gt;EN$4),1,0)</f>
        <v/>
      </c>
      <c r="EO30">
        <f>IF(AND('R'!$M13&lt;EO$4,'R'!$N12&gt;EO$4),1,0)</f>
        <v/>
      </c>
      <c r="EP30">
        <f>IF(AND('R'!$M13&lt;EP$4,'R'!$N12&gt;EP$4),1,0)</f>
        <v/>
      </c>
      <c r="EQ30">
        <f>IF(AND('R'!$M13&lt;EQ$4,'R'!$N12&gt;EQ$4),1,0)</f>
        <v/>
      </c>
    </row>
    <row r="31">
      <c r="A31" s="43" t="n">
        <v>1</v>
      </c>
      <c r="B31" s="44" t="n">
        <v>27</v>
      </c>
      <c r="C31">
        <f>IF(AND('R'!$M13&lt;C$4,'R'!$N13&gt;C$4),1,0)</f>
        <v/>
      </c>
      <c r="D31">
        <f>IF(AND('R'!$M13&lt;D$4,'R'!$N13&gt;D$4),1,0)</f>
        <v/>
      </c>
      <c r="E31">
        <f>IF(AND('R'!$M13&lt;E$4,'R'!$N13&gt;E$4),1,0)</f>
        <v/>
      </c>
      <c r="F31">
        <f>IF(AND('R'!$M13&lt;F$4,'R'!$N13&gt;F$4),1,0)</f>
        <v/>
      </c>
      <c r="G31">
        <f>IF(AND('R'!$M13&lt;G$4,'R'!$N13&gt;G$4),1,0)</f>
        <v/>
      </c>
      <c r="H31">
        <f>IF(AND('R'!$M13&lt;H$4,'R'!$N13&gt;H$4),1,0)</f>
        <v/>
      </c>
      <c r="I31">
        <f>IF(AND('R'!$M13&lt;I$4,'R'!$N13&gt;I$4),1,0)</f>
        <v/>
      </c>
      <c r="J31">
        <f>IF(AND('R'!$M13&lt;J$4,'R'!$N13&gt;J$4),1,0)</f>
        <v/>
      </c>
      <c r="K31">
        <f>IF(AND('R'!$M13&lt;K$4,'R'!$N13&gt;K$4),1,0)</f>
        <v/>
      </c>
      <c r="L31">
        <f>IF(AND('R'!$M13&lt;L$4,'R'!$N13&gt;L$4),1,0)</f>
        <v/>
      </c>
      <c r="M31">
        <f>IF(AND('R'!$M13&lt;M$4,'R'!$N13&gt;M$4),1,0)</f>
        <v/>
      </c>
      <c r="N31">
        <f>IF(AND('R'!$M13&lt;N$4,'R'!$N13&gt;N$4),1,0)</f>
        <v/>
      </c>
      <c r="O31">
        <f>IF(AND('R'!$M13&lt;O$4,'R'!$N13&gt;O$4),1,0)</f>
        <v/>
      </c>
      <c r="P31">
        <f>IF(AND('R'!$M13&lt;P$4,'R'!$N13&gt;P$4),1,0)</f>
        <v/>
      </c>
      <c r="Q31">
        <f>IF(AND('R'!$M13&lt;Q$4,'R'!$N13&gt;Q$4),1,0)</f>
        <v/>
      </c>
      <c r="R31">
        <f>IF(AND('R'!$M13&lt;R$4,'R'!$N13&gt;R$4),1,0)</f>
        <v/>
      </c>
      <c r="S31">
        <f>IF(AND('R'!$M13&lt;S$4,'R'!$N13&gt;S$4),1,0)</f>
        <v/>
      </c>
      <c r="T31">
        <f>IF(AND('R'!$M13&lt;T$4,'R'!$N13&gt;T$4),1,0)</f>
        <v/>
      </c>
      <c r="U31">
        <f>IF(AND('R'!$M13&lt;U$4,'R'!$N13&gt;U$4),1,0)</f>
        <v/>
      </c>
      <c r="V31">
        <f>IF(AND('R'!$M13&lt;V$4,'R'!$N13&gt;V$4),1,0)</f>
        <v/>
      </c>
      <c r="W31">
        <f>IF(AND('R'!$M13&lt;W$4,'R'!$N13&gt;W$4),1,0)</f>
        <v/>
      </c>
      <c r="X31">
        <f>IF(AND('R'!$M13&lt;X$4,'R'!$N13&gt;X$4),1,0)</f>
        <v/>
      </c>
      <c r="Y31">
        <f>IF(AND('R'!$M13&lt;Y$4,'R'!$N13&gt;Y$4),1,0)</f>
        <v/>
      </c>
      <c r="Z31">
        <f>IF(AND('R'!$M13&lt;Z$4,'R'!$N13&gt;Z$4),1,0)</f>
        <v/>
      </c>
      <c r="AA31">
        <f>IF(AND('R'!$M13&lt;AA$4,'R'!$N13&gt;AA$4),1,0)</f>
        <v/>
      </c>
      <c r="AB31">
        <f>IF(AND('R'!$M13&lt;AB$4,'R'!$N13&gt;AB$4),1,0)</f>
        <v/>
      </c>
      <c r="AC31">
        <f>IF(AND('R'!$M13&lt;AC$4,'R'!$N13&gt;AC$4),1,0)</f>
        <v/>
      </c>
      <c r="AD31">
        <f>IF(AND('R'!$M13&lt;AD$4,'R'!$N13&gt;AD$4),1,0)</f>
        <v/>
      </c>
      <c r="AE31">
        <f>IF(AND('R'!$M13&lt;AE$4,'R'!$N13&gt;AE$4),1,0)</f>
        <v/>
      </c>
      <c r="AF31">
        <f>IF(AND('R'!$M13&lt;AF$4,'R'!$N13&gt;AF$4),1,0)</f>
        <v/>
      </c>
      <c r="AG31">
        <f>IF(AND('R'!$M13&lt;AG$4,'R'!$N13&gt;AG$4),1,0)</f>
        <v/>
      </c>
      <c r="AH31">
        <f>IF(AND('R'!$M13&lt;AH$4,'R'!$N13&gt;AH$4),1,0)</f>
        <v/>
      </c>
      <c r="AI31">
        <f>IF(AND('R'!$M13&lt;AI$4,'R'!$N13&gt;AI$4),1,0)</f>
        <v/>
      </c>
      <c r="AJ31">
        <f>IF(AND('R'!$M13&lt;AJ$4,'R'!$N13&gt;AJ$4),1,0)</f>
        <v/>
      </c>
      <c r="AK31">
        <f>IF(AND('R'!$M13&lt;AK$4,'R'!$N13&gt;AK$4),1,0)</f>
        <v/>
      </c>
      <c r="AL31">
        <f>IF(AND('R'!$M13&lt;AL$4,'R'!$N13&gt;AL$4),1,0)</f>
        <v/>
      </c>
      <c r="AM31">
        <f>IF(AND('R'!$M13&lt;AM$4,'R'!$N13&gt;AM$4),1,0)</f>
        <v/>
      </c>
      <c r="AN31">
        <f>IF(AND('R'!$M13&lt;AN$4,'R'!$N13&gt;AN$4),1,0)</f>
        <v/>
      </c>
      <c r="AO31">
        <f>IF(AND('R'!$M13&lt;AO$4,'R'!$N13&gt;AO$4),1,0)</f>
        <v/>
      </c>
      <c r="AP31">
        <f>IF(AND('R'!$M13&lt;AP$4,'R'!$N13&gt;AP$4),1,0)</f>
        <v/>
      </c>
      <c r="AQ31">
        <f>IF(AND('R'!$M13&lt;AQ$4,'R'!$N13&gt;AQ$4),1,0)</f>
        <v/>
      </c>
      <c r="AR31">
        <f>IF(AND('R'!$M13&lt;AR$4,'R'!$N13&gt;AR$4),1,0)</f>
        <v/>
      </c>
      <c r="AS31">
        <f>IF(AND('R'!$M13&lt;AS$4,'R'!$N13&gt;AS$4),1,0)</f>
        <v/>
      </c>
      <c r="AT31">
        <f>IF(AND('R'!$M13&lt;AT$4,'R'!$N13&gt;AT$4),1,0)</f>
        <v/>
      </c>
      <c r="AU31">
        <f>IF(AND('R'!$M13&lt;AU$4,'R'!$N13&gt;AU$4),1,0)</f>
        <v/>
      </c>
      <c r="AV31">
        <f>IF(AND('R'!$M13&lt;AV$4,'R'!$N13&gt;AV$4),1,0)</f>
        <v/>
      </c>
      <c r="AW31">
        <f>IF(AND('R'!$M13&lt;AW$4,'R'!$N13&gt;AW$4),1,0)</f>
        <v/>
      </c>
      <c r="AX31">
        <f>IF(AND('R'!$M13&lt;AX$4,'R'!$N13&gt;AX$4),1,0)</f>
        <v/>
      </c>
      <c r="AY31">
        <f>IF(AND('R'!$M13&lt;AY$4,'R'!$N13&gt;AY$4),1,0)</f>
        <v/>
      </c>
      <c r="AZ31">
        <f>IF(AND('R'!$M13&lt;AZ$4,'R'!$N13&gt;AZ$4),1,0)</f>
        <v/>
      </c>
      <c r="BA31">
        <f>IF(AND('R'!$M13&lt;BA$4,'R'!$N13&gt;BA$4),1,0)</f>
        <v/>
      </c>
      <c r="BB31">
        <f>IF(AND('R'!$M13&lt;BB$4,'R'!$N13&gt;BB$4),1,0)</f>
        <v/>
      </c>
      <c r="BC31">
        <f>IF(AND('R'!$M13&lt;BC$4,'R'!$N13&gt;BC$4),1,0)</f>
        <v/>
      </c>
      <c r="BD31">
        <f>IF(AND('R'!$M13&lt;BD$4,'R'!$N13&gt;BD$4),1,0)</f>
        <v/>
      </c>
      <c r="BE31">
        <f>IF(AND('R'!$M13&lt;BE$4,'R'!$N13&gt;BE$4),1,0)</f>
        <v/>
      </c>
      <c r="BF31">
        <f>IF(AND('R'!$M13&lt;BF$4,'R'!$N13&gt;BF$4),1,0)</f>
        <v/>
      </c>
      <c r="BG31">
        <f>IF(AND('R'!$M13&lt;BG$4,'R'!$N13&gt;BG$4),1,0)</f>
        <v/>
      </c>
      <c r="BH31">
        <f>IF(AND('R'!$M13&lt;BH$4,'R'!$N13&gt;BH$4),1,0)</f>
        <v/>
      </c>
      <c r="BI31">
        <f>IF(AND('R'!$M13&lt;BI$4,'R'!$N13&gt;BI$4),1,0)</f>
        <v/>
      </c>
      <c r="BJ31">
        <f>IF(AND('R'!$M13&lt;BJ$4,'R'!$N13&gt;BJ$4),1,0)</f>
        <v/>
      </c>
      <c r="BK31">
        <f>IF(AND('R'!$M13&lt;BK$4,'R'!$N13&gt;BK$4),1,0)</f>
        <v/>
      </c>
      <c r="BL31">
        <f>IF(AND('R'!$M13&lt;BL$4,'R'!$N13&gt;BL$4),1,0)</f>
        <v/>
      </c>
      <c r="BM31">
        <f>IF(AND('R'!$M13&lt;BM$4,'R'!$N13&gt;BM$4),1,0)</f>
        <v/>
      </c>
      <c r="BN31">
        <f>IF(AND('R'!$M13&lt;BN$4,'R'!$N13&gt;BN$4),1,0)</f>
        <v/>
      </c>
      <c r="BO31">
        <f>IF(AND('R'!$M13&lt;BO$4,'R'!$N13&gt;BO$4),1,0)</f>
        <v/>
      </c>
      <c r="BP31">
        <f>IF(AND('R'!$M13&lt;BP$4,'R'!$N13&gt;BP$4),1,0)</f>
        <v/>
      </c>
      <c r="BQ31">
        <f>IF(AND('R'!$M13&lt;BQ$4,'R'!$N13&gt;BQ$4),1,0)</f>
        <v/>
      </c>
      <c r="BR31">
        <f>IF(AND('R'!$M13&lt;BR$4,'R'!$N13&gt;BR$4),1,0)</f>
        <v/>
      </c>
      <c r="BS31">
        <f>IF(AND('R'!$M13&lt;BS$4,'R'!$N13&gt;BS$4),1,0)</f>
        <v/>
      </c>
      <c r="BT31">
        <f>IF(AND('R'!$M13&lt;BT$4,'R'!$N13&gt;BT$4),1,0)</f>
        <v/>
      </c>
      <c r="BU31">
        <f>IF(AND('R'!$M13&lt;BU$4,'R'!$N13&gt;BU$4),1,0)</f>
        <v/>
      </c>
      <c r="BV31">
        <f>IF(AND('R'!$M13&lt;BV$4,'R'!$N13&gt;BV$4),1,0)</f>
        <v/>
      </c>
      <c r="BW31">
        <f>IF(AND('R'!$M13&lt;BW$4,'R'!$N13&gt;BW$4),1,0)</f>
        <v/>
      </c>
      <c r="BX31">
        <f>IF(AND('R'!$M13&lt;BX$4,'R'!$N13&gt;BX$4),1,0)</f>
        <v/>
      </c>
      <c r="BY31">
        <f>IF(AND('R'!$M13&lt;BY$4,'R'!$N13&gt;BY$4),1,0)</f>
        <v/>
      </c>
      <c r="BZ31">
        <f>IF(AND('R'!$M13&lt;BZ$4,'R'!$N13&gt;BZ$4),1,0)</f>
        <v/>
      </c>
      <c r="CA31">
        <f>IF(AND('R'!$M13&lt;CA$4,'R'!$N13&gt;CA$4),1,0)</f>
        <v/>
      </c>
      <c r="CB31">
        <f>IF(AND('R'!$M13&lt;CB$4,'R'!$N13&gt;CB$4),1,0)</f>
        <v/>
      </c>
      <c r="CC31">
        <f>IF(AND('R'!$M13&lt;CC$4,'R'!$N13&gt;CC$4),1,0)</f>
        <v/>
      </c>
      <c r="CD31">
        <f>IF(AND('R'!$M13&lt;CD$4,'R'!$N13&gt;CD$4),1,0)</f>
        <v/>
      </c>
      <c r="CE31">
        <f>IF(AND('R'!$M13&lt;CE$4,'R'!$N13&gt;CE$4),1,0)</f>
        <v/>
      </c>
      <c r="CF31">
        <f>IF(AND('R'!$M13&lt;CF$4,'R'!$N13&gt;CF$4),1,0)</f>
        <v/>
      </c>
      <c r="CG31">
        <f>IF(AND('R'!$M13&lt;CG$4,'R'!$N13&gt;CG$4),1,0)</f>
        <v/>
      </c>
      <c r="CH31">
        <f>IF(AND('R'!$M13&lt;CH$4,'R'!$N13&gt;CH$4),1,0)</f>
        <v/>
      </c>
      <c r="CI31">
        <f>IF(AND('R'!$M13&lt;CI$4,'R'!$N13&gt;CI$4),1,0)</f>
        <v/>
      </c>
      <c r="CJ31">
        <f>IF(AND('R'!$M13&lt;CJ$4,'R'!$N13&gt;CJ$4),1,0)</f>
        <v/>
      </c>
      <c r="CK31">
        <f>IF(AND('R'!$M13&lt;CK$4,'R'!$N13&gt;CK$4),1,0)</f>
        <v/>
      </c>
      <c r="CL31">
        <f>IF(AND('R'!$M13&lt;CL$4,'R'!$N13&gt;CL$4),1,0)</f>
        <v/>
      </c>
      <c r="CM31">
        <f>IF(AND('R'!$M13&lt;CM$4,'R'!$N13&gt;CM$4),1,0)</f>
        <v/>
      </c>
      <c r="CN31">
        <f>IF(AND('R'!$M13&lt;CN$4,'R'!$N13&gt;CN$4),1,0)</f>
        <v/>
      </c>
      <c r="CO31">
        <f>IF(AND('R'!$M13&lt;CO$4,'R'!$N13&gt;CO$4),1,0)</f>
        <v/>
      </c>
      <c r="CP31">
        <f>IF(AND('R'!$M13&lt;CP$4,'R'!$N13&gt;CP$4),1,0)</f>
        <v/>
      </c>
      <c r="CQ31">
        <f>IF(AND('R'!$M13&lt;CQ$4,'R'!$N13&gt;CQ$4),1,0)</f>
        <v/>
      </c>
      <c r="CR31">
        <f>IF(AND('R'!$M13&lt;CR$4,'R'!$N13&gt;CR$4),1,0)</f>
        <v/>
      </c>
      <c r="CS31">
        <f>IF(AND('R'!$M13&lt;CS$4,'R'!$N13&gt;CS$4),1,0)</f>
        <v/>
      </c>
      <c r="CT31">
        <f>IF(AND('R'!$M13&lt;CT$4,'R'!$N13&gt;CT$4),1,0)</f>
        <v/>
      </c>
      <c r="CU31">
        <f>IF(AND('R'!$M13&lt;CU$4,'R'!$N13&gt;CU$4),1,0)</f>
        <v/>
      </c>
      <c r="CV31">
        <f>IF(AND('R'!$M13&lt;CV$4,'R'!$N13&gt;CV$4),1,0)</f>
        <v/>
      </c>
      <c r="CW31">
        <f>IF(AND('R'!$M13&lt;CW$4,'R'!$N13&gt;CW$4),1,0)</f>
        <v/>
      </c>
      <c r="CX31">
        <f>IF(AND('R'!$M13&lt;CX$4,'R'!$N13&gt;CX$4),1,0)</f>
        <v/>
      </c>
      <c r="CY31">
        <f>IF(AND('R'!$M13&lt;CY$4,'R'!$N13&gt;CY$4),1,0)</f>
        <v/>
      </c>
      <c r="CZ31">
        <f>IF(AND('R'!$M13&lt;CZ$4,'R'!$N13&gt;CZ$4),1,0)</f>
        <v/>
      </c>
      <c r="DA31">
        <f>IF(AND('R'!$M13&lt;DA$4,'R'!$N13&gt;DA$4),1,0)</f>
        <v/>
      </c>
      <c r="DB31">
        <f>IF(AND('R'!$M13&lt;DB$4,'R'!$N13&gt;DB$4),1,0)</f>
        <v/>
      </c>
      <c r="DC31">
        <f>IF(AND('R'!$M13&lt;DC$4,'R'!$N13&gt;DC$4),1,0)</f>
        <v/>
      </c>
      <c r="DD31">
        <f>IF(AND('R'!$M13&lt;DD$4,'R'!$N13&gt;DD$4),1,0)</f>
        <v/>
      </c>
      <c r="DE31">
        <f>IF(AND('R'!$M13&lt;DE$4,'R'!$N13&gt;DE$4),1,0)</f>
        <v/>
      </c>
      <c r="DF31">
        <f>IF(AND('R'!$M13&lt;DF$4,'R'!$N13&gt;DF$4),1,0)</f>
        <v/>
      </c>
      <c r="DG31">
        <f>IF(AND('R'!$M13&lt;DG$4,'R'!$N13&gt;DG$4),1,0)</f>
        <v/>
      </c>
      <c r="DH31">
        <f>IF(AND('R'!$M13&lt;DH$4,'R'!$N13&gt;DH$4),1,0)</f>
        <v/>
      </c>
      <c r="DI31">
        <f>IF(AND('R'!$M13&lt;DI$4,'R'!$N13&gt;DI$4),1,0)</f>
        <v/>
      </c>
      <c r="DJ31">
        <f>IF(AND('R'!$M13&lt;DJ$4,'R'!$N13&gt;DJ$4),1,0)</f>
        <v/>
      </c>
      <c r="DK31">
        <f>IF(AND('R'!$M13&lt;DK$4,'R'!$N13&gt;DK$4),1,0)</f>
        <v/>
      </c>
      <c r="DL31">
        <f>IF(AND('R'!$M13&lt;DL$4,'R'!$N13&gt;DL$4),1,0)</f>
        <v/>
      </c>
      <c r="DM31">
        <f>IF(AND('R'!$M13&lt;DM$4,'R'!$N13&gt;DM$4),1,0)</f>
        <v/>
      </c>
      <c r="DN31">
        <f>IF(AND('R'!$M13&lt;DN$4,'R'!$N13&gt;DN$4),1,0)</f>
        <v/>
      </c>
      <c r="DO31">
        <f>IF(AND('R'!$M13&lt;DO$4,'R'!$N13&gt;DO$4),1,0)</f>
        <v/>
      </c>
      <c r="DP31">
        <f>IF(AND('R'!$M13&lt;DP$4,'R'!$N13&gt;DP$4),1,0)</f>
        <v/>
      </c>
      <c r="DQ31">
        <f>IF(AND('R'!$M13&lt;DQ$4,'R'!$N13&gt;DQ$4),1,0)</f>
        <v/>
      </c>
      <c r="DR31">
        <f>IF(AND('R'!$M13&lt;DR$4,'R'!$N13&gt;DR$4),1,0)</f>
        <v/>
      </c>
      <c r="DS31">
        <f>IF(AND('R'!$M13&lt;DS$4,'R'!$N13&gt;DS$4),1,0)</f>
        <v/>
      </c>
      <c r="DT31">
        <f>IF(AND('R'!$M13&lt;DT$4,'R'!$N13&gt;DT$4),1,0)</f>
        <v/>
      </c>
      <c r="DU31">
        <f>IF(AND('R'!$M13&lt;DU$4,'R'!$N13&gt;DU$4),1,0)</f>
        <v/>
      </c>
      <c r="DV31">
        <f>IF(AND('R'!$M13&lt;DV$4,'R'!$N13&gt;DV$4),1,0)</f>
        <v/>
      </c>
      <c r="DW31">
        <f>IF(AND('R'!$M13&lt;DW$4,'R'!$N13&gt;DW$4),1,0)</f>
        <v/>
      </c>
      <c r="DX31">
        <f>IF(AND('R'!$M13&lt;DX$4,'R'!$N13&gt;DX$4),1,0)</f>
        <v/>
      </c>
      <c r="DY31">
        <f>IF(AND('R'!$M13&lt;DY$4,'R'!$N13&gt;DY$4),1,0)</f>
        <v/>
      </c>
      <c r="DZ31">
        <f>IF(AND('R'!$M13&lt;DZ$4,'R'!$N13&gt;DZ$4),1,0)</f>
        <v/>
      </c>
      <c r="EA31">
        <f>IF(AND('R'!$M13&lt;EA$4,'R'!$N13&gt;EA$4),1,0)</f>
        <v/>
      </c>
      <c r="EB31">
        <f>IF(AND('R'!$M13&lt;EB$4,'R'!$N13&gt;EB$4),1,0)</f>
        <v/>
      </c>
      <c r="EC31">
        <f>IF(AND('R'!$M13&lt;EC$4,'R'!$N13&gt;EC$4),1,0)</f>
        <v/>
      </c>
      <c r="ED31">
        <f>IF(AND('R'!$M13&lt;ED$4,'R'!$N13&gt;ED$4),1,0)</f>
        <v/>
      </c>
      <c r="EE31">
        <f>IF(AND('R'!$M13&lt;EE$4,'R'!$N13&gt;EE$4),1,0)</f>
        <v/>
      </c>
      <c r="EF31">
        <f>IF(AND('R'!$M13&lt;EF$4,'R'!$N13&gt;EF$4),1,0)</f>
        <v/>
      </c>
      <c r="EG31">
        <f>IF(AND('R'!$M13&lt;EG$4,'R'!$N13&gt;EG$4),1,0)</f>
        <v/>
      </c>
      <c r="EH31">
        <f>IF(AND('R'!$M13&lt;EH$4,'R'!$N13&gt;EH$4),1,0)</f>
        <v/>
      </c>
      <c r="EI31">
        <f>IF(AND('R'!$M13&lt;EI$4,'R'!$N13&gt;EI$4),1,0)</f>
        <v/>
      </c>
      <c r="EJ31">
        <f>IF(AND('R'!$M13&lt;EJ$4,'R'!$N13&gt;EJ$4),1,0)</f>
        <v/>
      </c>
      <c r="EK31">
        <f>IF(AND('R'!$M13&lt;EK$4,'R'!$N13&gt;EK$4),1,0)</f>
        <v/>
      </c>
      <c r="EL31">
        <f>IF(AND('R'!$M13&lt;EL$4,'R'!$N13&gt;EL$4),1,0)</f>
        <v/>
      </c>
      <c r="EM31">
        <f>IF(AND('R'!$M13&lt;EM$4,'R'!$N13&gt;EM$4),1,0)</f>
        <v/>
      </c>
      <c r="EN31">
        <f>IF(AND('R'!$M13&lt;EN$4,'R'!$N13&gt;EN$4),1,0)</f>
        <v/>
      </c>
      <c r="EO31">
        <f>IF(AND('R'!$M13&lt;EO$4,'R'!$N13&gt;EO$4),1,0)</f>
        <v/>
      </c>
      <c r="EP31">
        <f>IF(AND('R'!$M13&lt;EP$4,'R'!$N13&gt;EP$4),1,0)</f>
        <v/>
      </c>
      <c r="EQ31">
        <f>IF(AND('R'!$M13&lt;EQ$4,'R'!$N13&gt;EQ$4),1,0)</f>
        <v/>
      </c>
    </row>
    <row r="32">
      <c r="A32" s="43" t="n">
        <v>1</v>
      </c>
      <c r="B32" s="44" t="n">
        <v>28</v>
      </c>
      <c r="C32">
        <f>IF(AND('R'!$M15&lt;C$4,'R'!$N14&gt;C$4),1,0)</f>
        <v/>
      </c>
      <c r="D32">
        <f>IF(AND('R'!$M15&lt;D$4,'R'!$N14&gt;D$4),1,0)</f>
        <v/>
      </c>
      <c r="E32">
        <f>IF(AND('R'!$M15&lt;E$4,'R'!$N14&gt;E$4),1,0)</f>
        <v/>
      </c>
      <c r="F32">
        <f>IF(AND('R'!$M15&lt;F$4,'R'!$N14&gt;F$4),1,0)</f>
        <v/>
      </c>
      <c r="G32">
        <f>IF(AND('R'!$M15&lt;G$4,'R'!$N14&gt;G$4),1,0)</f>
        <v/>
      </c>
      <c r="H32">
        <f>IF(AND('R'!$M15&lt;H$4,'R'!$N14&gt;H$4),1,0)</f>
        <v/>
      </c>
      <c r="I32">
        <f>IF(AND('R'!$M15&lt;I$4,'R'!$N14&gt;I$4),1,0)</f>
        <v/>
      </c>
      <c r="J32">
        <f>IF(AND('R'!$M15&lt;J$4,'R'!$N14&gt;J$4),1,0)</f>
        <v/>
      </c>
      <c r="K32">
        <f>IF(AND('R'!$M15&lt;K$4,'R'!$N14&gt;K$4),1,0)</f>
        <v/>
      </c>
      <c r="L32">
        <f>IF(AND('R'!$M15&lt;L$4,'R'!$N14&gt;L$4),1,0)</f>
        <v/>
      </c>
      <c r="M32">
        <f>IF(AND('R'!$M15&lt;M$4,'R'!$N14&gt;M$4),1,0)</f>
        <v/>
      </c>
      <c r="N32">
        <f>IF(AND('R'!$M15&lt;N$4,'R'!$N14&gt;N$4),1,0)</f>
        <v/>
      </c>
      <c r="O32">
        <f>IF(AND('R'!$M15&lt;O$4,'R'!$N14&gt;O$4),1,0)</f>
        <v/>
      </c>
      <c r="P32">
        <f>IF(AND('R'!$M15&lt;P$4,'R'!$N14&gt;P$4),1,0)</f>
        <v/>
      </c>
      <c r="Q32">
        <f>IF(AND('R'!$M15&lt;Q$4,'R'!$N14&gt;Q$4),1,0)</f>
        <v/>
      </c>
      <c r="R32">
        <f>IF(AND('R'!$M15&lt;R$4,'R'!$N14&gt;R$4),1,0)</f>
        <v/>
      </c>
      <c r="S32">
        <f>IF(AND('R'!$M15&lt;S$4,'R'!$N14&gt;S$4),1,0)</f>
        <v/>
      </c>
      <c r="T32">
        <f>IF(AND('R'!$M15&lt;T$4,'R'!$N14&gt;T$4),1,0)</f>
        <v/>
      </c>
      <c r="U32">
        <f>IF(AND('R'!$M15&lt;U$4,'R'!$N14&gt;U$4),1,0)</f>
        <v/>
      </c>
      <c r="V32">
        <f>IF(AND('R'!$M15&lt;V$4,'R'!$N14&gt;V$4),1,0)</f>
        <v/>
      </c>
      <c r="W32">
        <f>IF(AND('R'!$M15&lt;W$4,'R'!$N14&gt;W$4),1,0)</f>
        <v/>
      </c>
      <c r="X32">
        <f>IF(AND('R'!$M15&lt;X$4,'R'!$N14&gt;X$4),1,0)</f>
        <v/>
      </c>
      <c r="Y32">
        <f>IF(AND('R'!$M15&lt;Y$4,'R'!$N14&gt;Y$4),1,0)</f>
        <v/>
      </c>
      <c r="Z32">
        <f>IF(AND('R'!$M15&lt;Z$4,'R'!$N14&gt;Z$4),1,0)</f>
        <v/>
      </c>
      <c r="AA32">
        <f>IF(AND('R'!$M15&lt;AA$4,'R'!$N14&gt;AA$4),1,0)</f>
        <v/>
      </c>
      <c r="AB32">
        <f>IF(AND('R'!$M15&lt;AB$4,'R'!$N14&gt;AB$4),1,0)</f>
        <v/>
      </c>
      <c r="AC32">
        <f>IF(AND('R'!$M15&lt;AC$4,'R'!$N14&gt;AC$4),1,0)</f>
        <v/>
      </c>
      <c r="AD32">
        <f>IF(AND('R'!$M15&lt;AD$4,'R'!$N14&gt;AD$4),1,0)</f>
        <v/>
      </c>
      <c r="AE32">
        <f>IF(AND('R'!$M15&lt;AE$4,'R'!$N14&gt;AE$4),1,0)</f>
        <v/>
      </c>
      <c r="AF32">
        <f>IF(AND('R'!$M15&lt;AF$4,'R'!$N14&gt;AF$4),1,0)</f>
        <v/>
      </c>
      <c r="AG32">
        <f>IF(AND('R'!$M15&lt;AG$4,'R'!$N14&gt;AG$4),1,0)</f>
        <v/>
      </c>
      <c r="AH32">
        <f>IF(AND('R'!$M15&lt;AH$4,'R'!$N14&gt;AH$4),1,0)</f>
        <v/>
      </c>
      <c r="AI32">
        <f>IF(AND('R'!$M15&lt;AI$4,'R'!$N14&gt;AI$4),1,0)</f>
        <v/>
      </c>
      <c r="AJ32">
        <f>IF(AND('R'!$M15&lt;AJ$4,'R'!$N14&gt;AJ$4),1,0)</f>
        <v/>
      </c>
      <c r="AK32">
        <f>IF(AND('R'!$M15&lt;AK$4,'R'!$N14&gt;AK$4),1,0)</f>
        <v/>
      </c>
      <c r="AL32">
        <f>IF(AND('R'!$M15&lt;AL$4,'R'!$N14&gt;AL$4),1,0)</f>
        <v/>
      </c>
      <c r="AM32">
        <f>IF(AND('R'!$M15&lt;AM$4,'R'!$N14&gt;AM$4),1,0)</f>
        <v/>
      </c>
      <c r="AN32">
        <f>IF(AND('R'!$M15&lt;AN$4,'R'!$N14&gt;AN$4),1,0)</f>
        <v/>
      </c>
      <c r="AO32">
        <f>IF(AND('R'!$M15&lt;AO$4,'R'!$N14&gt;AO$4),1,0)</f>
        <v/>
      </c>
      <c r="AP32">
        <f>IF(AND('R'!$M15&lt;AP$4,'R'!$N14&gt;AP$4),1,0)</f>
        <v/>
      </c>
      <c r="AQ32">
        <f>IF(AND('R'!$M15&lt;AQ$4,'R'!$N14&gt;AQ$4),1,0)</f>
        <v/>
      </c>
      <c r="AR32">
        <f>IF(AND('R'!$M15&lt;AR$4,'R'!$N14&gt;AR$4),1,0)</f>
        <v/>
      </c>
      <c r="AS32">
        <f>IF(AND('R'!$M15&lt;AS$4,'R'!$N14&gt;AS$4),1,0)</f>
        <v/>
      </c>
      <c r="AT32">
        <f>IF(AND('R'!$M15&lt;AT$4,'R'!$N14&gt;AT$4),1,0)</f>
        <v/>
      </c>
      <c r="AU32">
        <f>IF(AND('R'!$M15&lt;AU$4,'R'!$N14&gt;AU$4),1,0)</f>
        <v/>
      </c>
      <c r="AV32">
        <f>IF(AND('R'!$M15&lt;AV$4,'R'!$N14&gt;AV$4),1,0)</f>
        <v/>
      </c>
      <c r="AW32">
        <f>IF(AND('R'!$M15&lt;AW$4,'R'!$N14&gt;AW$4),1,0)</f>
        <v/>
      </c>
      <c r="AX32">
        <f>IF(AND('R'!$M15&lt;AX$4,'R'!$N14&gt;AX$4),1,0)</f>
        <v/>
      </c>
      <c r="AY32">
        <f>IF(AND('R'!$M15&lt;AY$4,'R'!$N14&gt;AY$4),1,0)</f>
        <v/>
      </c>
      <c r="AZ32">
        <f>IF(AND('R'!$M15&lt;AZ$4,'R'!$N14&gt;AZ$4),1,0)</f>
        <v/>
      </c>
      <c r="BA32">
        <f>IF(AND('R'!$M15&lt;BA$4,'R'!$N14&gt;BA$4),1,0)</f>
        <v/>
      </c>
      <c r="BB32">
        <f>IF(AND('R'!$M15&lt;BB$4,'R'!$N14&gt;BB$4),1,0)</f>
        <v/>
      </c>
      <c r="BC32">
        <f>IF(AND('R'!$M15&lt;BC$4,'R'!$N14&gt;BC$4),1,0)</f>
        <v/>
      </c>
      <c r="BD32">
        <f>IF(AND('R'!$M15&lt;BD$4,'R'!$N14&gt;BD$4),1,0)</f>
        <v/>
      </c>
      <c r="BE32">
        <f>IF(AND('R'!$M15&lt;BE$4,'R'!$N14&gt;BE$4),1,0)</f>
        <v/>
      </c>
      <c r="BF32">
        <f>IF(AND('R'!$M15&lt;BF$4,'R'!$N14&gt;BF$4),1,0)</f>
        <v/>
      </c>
      <c r="BG32">
        <f>IF(AND('R'!$M15&lt;BG$4,'R'!$N14&gt;BG$4),1,0)</f>
        <v/>
      </c>
      <c r="BH32">
        <f>IF(AND('R'!$M15&lt;BH$4,'R'!$N14&gt;BH$4),1,0)</f>
        <v/>
      </c>
      <c r="BI32">
        <f>IF(AND('R'!$M15&lt;BI$4,'R'!$N14&gt;BI$4),1,0)</f>
        <v/>
      </c>
      <c r="BJ32">
        <f>IF(AND('R'!$M15&lt;BJ$4,'R'!$N14&gt;BJ$4),1,0)</f>
        <v/>
      </c>
      <c r="BK32">
        <f>IF(AND('R'!$M15&lt;BK$4,'R'!$N14&gt;BK$4),1,0)</f>
        <v/>
      </c>
      <c r="BL32">
        <f>IF(AND('R'!$M15&lt;BL$4,'R'!$N14&gt;BL$4),1,0)</f>
        <v/>
      </c>
      <c r="BM32">
        <f>IF(AND('R'!$M15&lt;BM$4,'R'!$N14&gt;BM$4),1,0)</f>
        <v/>
      </c>
      <c r="BN32">
        <f>IF(AND('R'!$M15&lt;BN$4,'R'!$N14&gt;BN$4),1,0)</f>
        <v/>
      </c>
      <c r="BO32">
        <f>IF(AND('R'!$M15&lt;BO$4,'R'!$N14&gt;BO$4),1,0)</f>
        <v/>
      </c>
      <c r="BP32">
        <f>IF(AND('R'!$M15&lt;BP$4,'R'!$N14&gt;BP$4),1,0)</f>
        <v/>
      </c>
      <c r="BQ32">
        <f>IF(AND('R'!$M15&lt;BQ$4,'R'!$N14&gt;BQ$4),1,0)</f>
        <v/>
      </c>
      <c r="BR32">
        <f>IF(AND('R'!$M15&lt;BR$4,'R'!$N14&gt;BR$4),1,0)</f>
        <v/>
      </c>
      <c r="BS32">
        <f>IF(AND('R'!$M15&lt;BS$4,'R'!$N14&gt;BS$4),1,0)</f>
        <v/>
      </c>
      <c r="BT32">
        <f>IF(AND('R'!$M15&lt;BT$4,'R'!$N14&gt;BT$4),1,0)</f>
        <v/>
      </c>
      <c r="BU32">
        <f>IF(AND('R'!$M15&lt;BU$4,'R'!$N14&gt;BU$4),1,0)</f>
        <v/>
      </c>
      <c r="BV32">
        <f>IF(AND('R'!$M15&lt;BV$4,'R'!$N14&gt;BV$4),1,0)</f>
        <v/>
      </c>
      <c r="BW32">
        <f>IF(AND('R'!$M15&lt;BW$4,'R'!$N14&gt;BW$4),1,0)</f>
        <v/>
      </c>
      <c r="BX32">
        <f>IF(AND('R'!$M15&lt;BX$4,'R'!$N14&gt;BX$4),1,0)</f>
        <v/>
      </c>
      <c r="BY32">
        <f>IF(AND('R'!$M15&lt;BY$4,'R'!$N14&gt;BY$4),1,0)</f>
        <v/>
      </c>
      <c r="BZ32">
        <f>IF(AND('R'!$M15&lt;BZ$4,'R'!$N14&gt;BZ$4),1,0)</f>
        <v/>
      </c>
      <c r="CA32">
        <f>IF(AND('R'!$M15&lt;CA$4,'R'!$N14&gt;CA$4),1,0)</f>
        <v/>
      </c>
      <c r="CB32">
        <f>IF(AND('R'!$M15&lt;CB$4,'R'!$N14&gt;CB$4),1,0)</f>
        <v/>
      </c>
      <c r="CC32">
        <f>IF(AND('R'!$M15&lt;CC$4,'R'!$N14&gt;CC$4),1,0)</f>
        <v/>
      </c>
      <c r="CD32">
        <f>IF(AND('R'!$M15&lt;CD$4,'R'!$N14&gt;CD$4),1,0)</f>
        <v/>
      </c>
      <c r="CE32">
        <f>IF(AND('R'!$M15&lt;CE$4,'R'!$N14&gt;CE$4),1,0)</f>
        <v/>
      </c>
      <c r="CF32">
        <f>IF(AND('R'!$M15&lt;CF$4,'R'!$N14&gt;CF$4),1,0)</f>
        <v/>
      </c>
      <c r="CG32">
        <f>IF(AND('R'!$M15&lt;CG$4,'R'!$N14&gt;CG$4),1,0)</f>
        <v/>
      </c>
      <c r="CH32">
        <f>IF(AND('R'!$M15&lt;CH$4,'R'!$N14&gt;CH$4),1,0)</f>
        <v/>
      </c>
      <c r="CI32">
        <f>IF(AND('R'!$M15&lt;CI$4,'R'!$N14&gt;CI$4),1,0)</f>
        <v/>
      </c>
      <c r="CJ32">
        <f>IF(AND('R'!$M15&lt;CJ$4,'R'!$N14&gt;CJ$4),1,0)</f>
        <v/>
      </c>
      <c r="CK32">
        <f>IF(AND('R'!$M15&lt;CK$4,'R'!$N14&gt;CK$4),1,0)</f>
        <v/>
      </c>
      <c r="CL32">
        <f>IF(AND('R'!$M15&lt;CL$4,'R'!$N14&gt;CL$4),1,0)</f>
        <v/>
      </c>
      <c r="CM32">
        <f>IF(AND('R'!$M15&lt;CM$4,'R'!$N14&gt;CM$4),1,0)</f>
        <v/>
      </c>
      <c r="CN32">
        <f>IF(AND('R'!$M15&lt;CN$4,'R'!$N14&gt;CN$4),1,0)</f>
        <v/>
      </c>
      <c r="CO32">
        <f>IF(AND('R'!$M15&lt;CO$4,'R'!$N14&gt;CO$4),1,0)</f>
        <v/>
      </c>
      <c r="CP32">
        <f>IF(AND('R'!$M15&lt;CP$4,'R'!$N14&gt;CP$4),1,0)</f>
        <v/>
      </c>
      <c r="CQ32">
        <f>IF(AND('R'!$M15&lt;CQ$4,'R'!$N14&gt;CQ$4),1,0)</f>
        <v/>
      </c>
      <c r="CR32">
        <f>IF(AND('R'!$M15&lt;CR$4,'R'!$N14&gt;CR$4),1,0)</f>
        <v/>
      </c>
      <c r="CS32">
        <f>IF(AND('R'!$M15&lt;CS$4,'R'!$N14&gt;CS$4),1,0)</f>
        <v/>
      </c>
      <c r="CT32">
        <f>IF(AND('R'!$M15&lt;CT$4,'R'!$N14&gt;CT$4),1,0)</f>
        <v/>
      </c>
      <c r="CU32">
        <f>IF(AND('R'!$M15&lt;CU$4,'R'!$N14&gt;CU$4),1,0)</f>
        <v/>
      </c>
      <c r="CV32">
        <f>IF(AND('R'!$M15&lt;CV$4,'R'!$N14&gt;CV$4),1,0)</f>
        <v/>
      </c>
      <c r="CW32">
        <f>IF(AND('R'!$M15&lt;CW$4,'R'!$N14&gt;CW$4),1,0)</f>
        <v/>
      </c>
      <c r="CX32">
        <f>IF(AND('R'!$M15&lt;CX$4,'R'!$N14&gt;CX$4),1,0)</f>
        <v/>
      </c>
      <c r="CY32">
        <f>IF(AND('R'!$M15&lt;CY$4,'R'!$N14&gt;CY$4),1,0)</f>
        <v/>
      </c>
      <c r="CZ32">
        <f>IF(AND('R'!$M15&lt;CZ$4,'R'!$N14&gt;CZ$4),1,0)</f>
        <v/>
      </c>
      <c r="DA32">
        <f>IF(AND('R'!$M15&lt;DA$4,'R'!$N14&gt;DA$4),1,0)</f>
        <v/>
      </c>
      <c r="DB32">
        <f>IF(AND('R'!$M15&lt;DB$4,'R'!$N14&gt;DB$4),1,0)</f>
        <v/>
      </c>
      <c r="DC32">
        <f>IF(AND('R'!$M15&lt;DC$4,'R'!$N14&gt;DC$4),1,0)</f>
        <v/>
      </c>
      <c r="DD32">
        <f>IF(AND('R'!$M15&lt;DD$4,'R'!$N14&gt;DD$4),1,0)</f>
        <v/>
      </c>
      <c r="DE32">
        <f>IF(AND('R'!$M15&lt;DE$4,'R'!$N14&gt;DE$4),1,0)</f>
        <v/>
      </c>
      <c r="DF32">
        <f>IF(AND('R'!$M15&lt;DF$4,'R'!$N14&gt;DF$4),1,0)</f>
        <v/>
      </c>
      <c r="DG32">
        <f>IF(AND('R'!$M15&lt;DG$4,'R'!$N14&gt;DG$4),1,0)</f>
        <v/>
      </c>
      <c r="DH32">
        <f>IF(AND('R'!$M15&lt;DH$4,'R'!$N14&gt;DH$4),1,0)</f>
        <v/>
      </c>
      <c r="DI32">
        <f>IF(AND('R'!$M15&lt;DI$4,'R'!$N14&gt;DI$4),1,0)</f>
        <v/>
      </c>
      <c r="DJ32">
        <f>IF(AND('R'!$M15&lt;DJ$4,'R'!$N14&gt;DJ$4),1,0)</f>
        <v/>
      </c>
      <c r="DK32">
        <f>IF(AND('R'!$M15&lt;DK$4,'R'!$N14&gt;DK$4),1,0)</f>
        <v/>
      </c>
      <c r="DL32">
        <f>IF(AND('R'!$M15&lt;DL$4,'R'!$N14&gt;DL$4),1,0)</f>
        <v/>
      </c>
      <c r="DM32">
        <f>IF(AND('R'!$M15&lt;DM$4,'R'!$N14&gt;DM$4),1,0)</f>
        <v/>
      </c>
      <c r="DN32">
        <f>IF(AND('R'!$M15&lt;DN$4,'R'!$N14&gt;DN$4),1,0)</f>
        <v/>
      </c>
      <c r="DO32">
        <f>IF(AND('R'!$M15&lt;DO$4,'R'!$N14&gt;DO$4),1,0)</f>
        <v/>
      </c>
      <c r="DP32">
        <f>IF(AND('R'!$M15&lt;DP$4,'R'!$N14&gt;DP$4),1,0)</f>
        <v/>
      </c>
      <c r="DQ32">
        <f>IF(AND('R'!$M15&lt;DQ$4,'R'!$N14&gt;DQ$4),1,0)</f>
        <v/>
      </c>
      <c r="DR32">
        <f>IF(AND('R'!$M15&lt;DR$4,'R'!$N14&gt;DR$4),1,0)</f>
        <v/>
      </c>
      <c r="DS32">
        <f>IF(AND('R'!$M15&lt;DS$4,'R'!$N14&gt;DS$4),1,0)</f>
        <v/>
      </c>
      <c r="DT32">
        <f>IF(AND('R'!$M15&lt;DT$4,'R'!$N14&gt;DT$4),1,0)</f>
        <v/>
      </c>
      <c r="DU32">
        <f>IF(AND('R'!$M15&lt;DU$4,'R'!$N14&gt;DU$4),1,0)</f>
        <v/>
      </c>
      <c r="DV32">
        <f>IF(AND('R'!$M15&lt;DV$4,'R'!$N14&gt;DV$4),1,0)</f>
        <v/>
      </c>
      <c r="DW32">
        <f>IF(AND('R'!$M15&lt;DW$4,'R'!$N14&gt;DW$4),1,0)</f>
        <v/>
      </c>
      <c r="DX32">
        <f>IF(AND('R'!$M15&lt;DX$4,'R'!$N14&gt;DX$4),1,0)</f>
        <v/>
      </c>
      <c r="DY32">
        <f>IF(AND('R'!$M15&lt;DY$4,'R'!$N14&gt;DY$4),1,0)</f>
        <v/>
      </c>
      <c r="DZ32">
        <f>IF(AND('R'!$M15&lt;DZ$4,'R'!$N14&gt;DZ$4),1,0)</f>
        <v/>
      </c>
      <c r="EA32">
        <f>IF(AND('R'!$M15&lt;EA$4,'R'!$N14&gt;EA$4),1,0)</f>
        <v/>
      </c>
      <c r="EB32">
        <f>IF(AND('R'!$M15&lt;EB$4,'R'!$N14&gt;EB$4),1,0)</f>
        <v/>
      </c>
      <c r="EC32">
        <f>IF(AND('R'!$M15&lt;EC$4,'R'!$N14&gt;EC$4),1,0)</f>
        <v/>
      </c>
      <c r="ED32">
        <f>IF(AND('R'!$M15&lt;ED$4,'R'!$N14&gt;ED$4),1,0)</f>
        <v/>
      </c>
      <c r="EE32">
        <f>IF(AND('R'!$M15&lt;EE$4,'R'!$N14&gt;EE$4),1,0)</f>
        <v/>
      </c>
      <c r="EF32">
        <f>IF(AND('R'!$M15&lt;EF$4,'R'!$N14&gt;EF$4),1,0)</f>
        <v/>
      </c>
      <c r="EG32">
        <f>IF(AND('R'!$M15&lt;EG$4,'R'!$N14&gt;EG$4),1,0)</f>
        <v/>
      </c>
      <c r="EH32">
        <f>IF(AND('R'!$M15&lt;EH$4,'R'!$N14&gt;EH$4),1,0)</f>
        <v/>
      </c>
      <c r="EI32">
        <f>IF(AND('R'!$M15&lt;EI$4,'R'!$N14&gt;EI$4),1,0)</f>
        <v/>
      </c>
      <c r="EJ32">
        <f>IF(AND('R'!$M15&lt;EJ$4,'R'!$N14&gt;EJ$4),1,0)</f>
        <v/>
      </c>
      <c r="EK32">
        <f>IF(AND('R'!$M15&lt;EK$4,'R'!$N14&gt;EK$4),1,0)</f>
        <v/>
      </c>
      <c r="EL32">
        <f>IF(AND('R'!$M15&lt;EL$4,'R'!$N14&gt;EL$4),1,0)</f>
        <v/>
      </c>
      <c r="EM32">
        <f>IF(AND('R'!$M15&lt;EM$4,'R'!$N14&gt;EM$4),1,0)</f>
        <v/>
      </c>
      <c r="EN32">
        <f>IF(AND('R'!$M15&lt;EN$4,'R'!$N14&gt;EN$4),1,0)</f>
        <v/>
      </c>
      <c r="EO32">
        <f>IF(AND('R'!$M15&lt;EO$4,'R'!$N14&gt;EO$4),1,0)</f>
        <v/>
      </c>
      <c r="EP32">
        <f>IF(AND('R'!$M15&lt;EP$4,'R'!$N14&gt;EP$4),1,0)</f>
        <v/>
      </c>
      <c r="EQ32">
        <f>IF(AND('R'!$M15&lt;EQ$4,'R'!$N14&gt;EQ$4),1,0)</f>
        <v/>
      </c>
    </row>
    <row r="33">
      <c r="A33" s="43" t="n">
        <v>1</v>
      </c>
      <c r="B33" s="44" t="n">
        <v>29</v>
      </c>
      <c r="C33">
        <f>IF(AND('R'!$M15&lt;C$4,'R'!$N15&gt;C$4),1,0)</f>
        <v/>
      </c>
      <c r="D33">
        <f>IF(AND('R'!$M15&lt;D$4,'R'!$N15&gt;D$4),1,0)</f>
        <v/>
      </c>
      <c r="E33">
        <f>IF(AND('R'!$M15&lt;E$4,'R'!$N15&gt;E$4),1,0)</f>
        <v/>
      </c>
      <c r="F33">
        <f>IF(AND('R'!$M15&lt;F$4,'R'!$N15&gt;F$4),1,0)</f>
        <v/>
      </c>
      <c r="G33">
        <f>IF(AND('R'!$M15&lt;G$4,'R'!$N15&gt;G$4),1,0)</f>
        <v/>
      </c>
      <c r="H33">
        <f>IF(AND('R'!$M15&lt;H$4,'R'!$N15&gt;H$4),1,0)</f>
        <v/>
      </c>
      <c r="I33">
        <f>IF(AND('R'!$M15&lt;I$4,'R'!$N15&gt;I$4),1,0)</f>
        <v/>
      </c>
      <c r="J33">
        <f>IF(AND('R'!$M15&lt;J$4,'R'!$N15&gt;J$4),1,0)</f>
        <v/>
      </c>
      <c r="K33">
        <f>IF(AND('R'!$M15&lt;K$4,'R'!$N15&gt;K$4),1,0)</f>
        <v/>
      </c>
      <c r="L33">
        <f>IF(AND('R'!$M15&lt;L$4,'R'!$N15&gt;L$4),1,0)</f>
        <v/>
      </c>
      <c r="M33">
        <f>IF(AND('R'!$M15&lt;M$4,'R'!$N15&gt;M$4),1,0)</f>
        <v/>
      </c>
      <c r="N33">
        <f>IF(AND('R'!$M15&lt;N$4,'R'!$N15&gt;N$4),1,0)</f>
        <v/>
      </c>
      <c r="O33">
        <f>IF(AND('R'!$M15&lt;O$4,'R'!$N15&gt;O$4),1,0)</f>
        <v/>
      </c>
      <c r="P33">
        <f>IF(AND('R'!$M15&lt;P$4,'R'!$N15&gt;P$4),1,0)</f>
        <v/>
      </c>
      <c r="Q33">
        <f>IF(AND('R'!$M15&lt;Q$4,'R'!$N15&gt;Q$4),1,0)</f>
        <v/>
      </c>
      <c r="R33">
        <f>IF(AND('R'!$M15&lt;R$4,'R'!$N15&gt;R$4),1,0)</f>
        <v/>
      </c>
      <c r="S33">
        <f>IF(AND('R'!$M15&lt;S$4,'R'!$N15&gt;S$4),1,0)</f>
        <v/>
      </c>
      <c r="T33">
        <f>IF(AND('R'!$M15&lt;T$4,'R'!$N15&gt;T$4),1,0)</f>
        <v/>
      </c>
      <c r="U33">
        <f>IF(AND('R'!$M15&lt;U$4,'R'!$N15&gt;U$4),1,0)</f>
        <v/>
      </c>
      <c r="V33">
        <f>IF(AND('R'!$M15&lt;V$4,'R'!$N15&gt;V$4),1,0)</f>
        <v/>
      </c>
      <c r="W33">
        <f>IF(AND('R'!$M15&lt;W$4,'R'!$N15&gt;W$4),1,0)</f>
        <v/>
      </c>
      <c r="X33">
        <f>IF(AND('R'!$M15&lt;X$4,'R'!$N15&gt;X$4),1,0)</f>
        <v/>
      </c>
      <c r="Y33">
        <f>IF(AND('R'!$M15&lt;Y$4,'R'!$N15&gt;Y$4),1,0)</f>
        <v/>
      </c>
      <c r="Z33">
        <f>IF(AND('R'!$M15&lt;Z$4,'R'!$N15&gt;Z$4),1,0)</f>
        <v/>
      </c>
      <c r="AA33">
        <f>IF(AND('R'!$M15&lt;AA$4,'R'!$N15&gt;AA$4),1,0)</f>
        <v/>
      </c>
      <c r="AB33">
        <f>IF(AND('R'!$M15&lt;AB$4,'R'!$N15&gt;AB$4),1,0)</f>
        <v/>
      </c>
      <c r="AC33">
        <f>IF(AND('R'!$M15&lt;AC$4,'R'!$N15&gt;AC$4),1,0)</f>
        <v/>
      </c>
      <c r="AD33">
        <f>IF(AND('R'!$M15&lt;AD$4,'R'!$N15&gt;AD$4),1,0)</f>
        <v/>
      </c>
      <c r="AE33">
        <f>IF(AND('R'!$M15&lt;AE$4,'R'!$N15&gt;AE$4),1,0)</f>
        <v/>
      </c>
      <c r="AF33">
        <f>IF(AND('R'!$M15&lt;AF$4,'R'!$N15&gt;AF$4),1,0)</f>
        <v/>
      </c>
      <c r="AG33">
        <f>IF(AND('R'!$M15&lt;AG$4,'R'!$N15&gt;AG$4),1,0)</f>
        <v/>
      </c>
      <c r="AH33">
        <f>IF(AND('R'!$M15&lt;AH$4,'R'!$N15&gt;AH$4),1,0)</f>
        <v/>
      </c>
      <c r="AI33">
        <f>IF(AND('R'!$M15&lt;AI$4,'R'!$N15&gt;AI$4),1,0)</f>
        <v/>
      </c>
      <c r="AJ33">
        <f>IF(AND('R'!$M15&lt;AJ$4,'R'!$N15&gt;AJ$4),1,0)</f>
        <v/>
      </c>
      <c r="AK33">
        <f>IF(AND('R'!$M15&lt;AK$4,'R'!$N15&gt;AK$4),1,0)</f>
        <v/>
      </c>
      <c r="AL33">
        <f>IF(AND('R'!$M15&lt;AL$4,'R'!$N15&gt;AL$4),1,0)</f>
        <v/>
      </c>
      <c r="AM33">
        <f>IF(AND('R'!$M15&lt;AM$4,'R'!$N15&gt;AM$4),1,0)</f>
        <v/>
      </c>
      <c r="AN33">
        <f>IF(AND('R'!$M15&lt;AN$4,'R'!$N15&gt;AN$4),1,0)</f>
        <v/>
      </c>
      <c r="AO33">
        <f>IF(AND('R'!$M15&lt;AO$4,'R'!$N15&gt;AO$4),1,0)</f>
        <v/>
      </c>
      <c r="AP33">
        <f>IF(AND('R'!$M15&lt;AP$4,'R'!$N15&gt;AP$4),1,0)</f>
        <v/>
      </c>
      <c r="AQ33">
        <f>IF(AND('R'!$M15&lt;AQ$4,'R'!$N15&gt;AQ$4),1,0)</f>
        <v/>
      </c>
      <c r="AR33">
        <f>IF(AND('R'!$M15&lt;AR$4,'R'!$N15&gt;AR$4),1,0)</f>
        <v/>
      </c>
      <c r="AS33">
        <f>IF(AND('R'!$M15&lt;AS$4,'R'!$N15&gt;AS$4),1,0)</f>
        <v/>
      </c>
      <c r="AT33">
        <f>IF(AND('R'!$M15&lt;AT$4,'R'!$N15&gt;AT$4),1,0)</f>
        <v/>
      </c>
      <c r="AU33">
        <f>IF(AND('R'!$M15&lt;AU$4,'R'!$N15&gt;AU$4),1,0)</f>
        <v/>
      </c>
      <c r="AV33">
        <f>IF(AND('R'!$M15&lt;AV$4,'R'!$N15&gt;AV$4),1,0)</f>
        <v/>
      </c>
      <c r="AW33">
        <f>IF(AND('R'!$M15&lt;AW$4,'R'!$N15&gt;AW$4),1,0)</f>
        <v/>
      </c>
      <c r="AX33">
        <f>IF(AND('R'!$M15&lt;AX$4,'R'!$N15&gt;AX$4),1,0)</f>
        <v/>
      </c>
      <c r="AY33">
        <f>IF(AND('R'!$M15&lt;AY$4,'R'!$N15&gt;AY$4),1,0)</f>
        <v/>
      </c>
      <c r="AZ33">
        <f>IF(AND('R'!$M15&lt;AZ$4,'R'!$N15&gt;AZ$4),1,0)</f>
        <v/>
      </c>
      <c r="BA33">
        <f>IF(AND('R'!$M15&lt;BA$4,'R'!$N15&gt;BA$4),1,0)</f>
        <v/>
      </c>
      <c r="BB33">
        <f>IF(AND('R'!$M15&lt;BB$4,'R'!$N15&gt;BB$4),1,0)</f>
        <v/>
      </c>
      <c r="BC33">
        <f>IF(AND('R'!$M15&lt;BC$4,'R'!$N15&gt;BC$4),1,0)</f>
        <v/>
      </c>
      <c r="BD33">
        <f>IF(AND('R'!$M15&lt;BD$4,'R'!$N15&gt;BD$4),1,0)</f>
        <v/>
      </c>
      <c r="BE33">
        <f>IF(AND('R'!$M15&lt;BE$4,'R'!$N15&gt;BE$4),1,0)</f>
        <v/>
      </c>
      <c r="BF33">
        <f>IF(AND('R'!$M15&lt;BF$4,'R'!$N15&gt;BF$4),1,0)</f>
        <v/>
      </c>
      <c r="BG33">
        <f>IF(AND('R'!$M15&lt;BG$4,'R'!$N15&gt;BG$4),1,0)</f>
        <v/>
      </c>
      <c r="BH33">
        <f>IF(AND('R'!$M15&lt;BH$4,'R'!$N15&gt;BH$4),1,0)</f>
        <v/>
      </c>
      <c r="BI33">
        <f>IF(AND('R'!$M15&lt;BI$4,'R'!$N15&gt;BI$4),1,0)</f>
        <v/>
      </c>
      <c r="BJ33">
        <f>IF(AND('R'!$M15&lt;BJ$4,'R'!$N15&gt;BJ$4),1,0)</f>
        <v/>
      </c>
      <c r="BK33">
        <f>IF(AND('R'!$M15&lt;BK$4,'R'!$N15&gt;BK$4),1,0)</f>
        <v/>
      </c>
      <c r="BL33">
        <f>IF(AND('R'!$M15&lt;BL$4,'R'!$N15&gt;BL$4),1,0)</f>
        <v/>
      </c>
      <c r="BM33">
        <f>IF(AND('R'!$M15&lt;BM$4,'R'!$N15&gt;BM$4),1,0)</f>
        <v/>
      </c>
      <c r="BN33">
        <f>IF(AND('R'!$M15&lt;BN$4,'R'!$N15&gt;BN$4),1,0)</f>
        <v/>
      </c>
      <c r="BO33">
        <f>IF(AND('R'!$M15&lt;BO$4,'R'!$N15&gt;BO$4),1,0)</f>
        <v/>
      </c>
      <c r="BP33">
        <f>IF(AND('R'!$M15&lt;BP$4,'R'!$N15&gt;BP$4),1,0)</f>
        <v/>
      </c>
      <c r="BQ33">
        <f>IF(AND('R'!$M15&lt;BQ$4,'R'!$N15&gt;BQ$4),1,0)</f>
        <v/>
      </c>
      <c r="BR33">
        <f>IF(AND('R'!$M15&lt;BR$4,'R'!$N15&gt;BR$4),1,0)</f>
        <v/>
      </c>
      <c r="BS33">
        <f>IF(AND('R'!$M15&lt;BS$4,'R'!$N15&gt;BS$4),1,0)</f>
        <v/>
      </c>
      <c r="BT33">
        <f>IF(AND('R'!$M15&lt;BT$4,'R'!$N15&gt;BT$4),1,0)</f>
        <v/>
      </c>
      <c r="BU33">
        <f>IF(AND('R'!$M15&lt;BU$4,'R'!$N15&gt;BU$4),1,0)</f>
        <v/>
      </c>
      <c r="BV33">
        <f>IF(AND('R'!$M15&lt;BV$4,'R'!$N15&gt;BV$4),1,0)</f>
        <v/>
      </c>
      <c r="BW33">
        <f>IF(AND('R'!$M15&lt;BW$4,'R'!$N15&gt;BW$4),1,0)</f>
        <v/>
      </c>
      <c r="BX33">
        <f>IF(AND('R'!$M15&lt;BX$4,'R'!$N15&gt;BX$4),1,0)</f>
        <v/>
      </c>
      <c r="BY33">
        <f>IF(AND('R'!$M15&lt;BY$4,'R'!$N15&gt;BY$4),1,0)</f>
        <v/>
      </c>
      <c r="BZ33">
        <f>IF(AND('R'!$M15&lt;BZ$4,'R'!$N15&gt;BZ$4),1,0)</f>
        <v/>
      </c>
      <c r="CA33">
        <f>IF(AND('R'!$M15&lt;CA$4,'R'!$N15&gt;CA$4),1,0)</f>
        <v/>
      </c>
      <c r="CB33">
        <f>IF(AND('R'!$M15&lt;CB$4,'R'!$N15&gt;CB$4),1,0)</f>
        <v/>
      </c>
      <c r="CC33">
        <f>IF(AND('R'!$M15&lt;CC$4,'R'!$N15&gt;CC$4),1,0)</f>
        <v/>
      </c>
      <c r="CD33">
        <f>IF(AND('R'!$M15&lt;CD$4,'R'!$N15&gt;CD$4),1,0)</f>
        <v/>
      </c>
      <c r="CE33">
        <f>IF(AND('R'!$M15&lt;CE$4,'R'!$N15&gt;CE$4),1,0)</f>
        <v/>
      </c>
      <c r="CF33">
        <f>IF(AND('R'!$M15&lt;CF$4,'R'!$N15&gt;CF$4),1,0)</f>
        <v/>
      </c>
      <c r="CG33">
        <f>IF(AND('R'!$M15&lt;CG$4,'R'!$N15&gt;CG$4),1,0)</f>
        <v/>
      </c>
      <c r="CH33">
        <f>IF(AND('R'!$M15&lt;CH$4,'R'!$N15&gt;CH$4),1,0)</f>
        <v/>
      </c>
      <c r="CI33">
        <f>IF(AND('R'!$M15&lt;CI$4,'R'!$N15&gt;CI$4),1,0)</f>
        <v/>
      </c>
      <c r="CJ33">
        <f>IF(AND('R'!$M15&lt;CJ$4,'R'!$N15&gt;CJ$4),1,0)</f>
        <v/>
      </c>
      <c r="CK33">
        <f>IF(AND('R'!$M15&lt;CK$4,'R'!$N15&gt;CK$4),1,0)</f>
        <v/>
      </c>
      <c r="CL33">
        <f>IF(AND('R'!$M15&lt;CL$4,'R'!$N15&gt;CL$4),1,0)</f>
        <v/>
      </c>
      <c r="CM33">
        <f>IF(AND('R'!$M15&lt;CM$4,'R'!$N15&gt;CM$4),1,0)</f>
        <v/>
      </c>
      <c r="CN33">
        <f>IF(AND('R'!$M15&lt;CN$4,'R'!$N15&gt;CN$4),1,0)</f>
        <v/>
      </c>
      <c r="CO33">
        <f>IF(AND('R'!$M15&lt;CO$4,'R'!$N15&gt;CO$4),1,0)</f>
        <v/>
      </c>
      <c r="CP33">
        <f>IF(AND('R'!$M15&lt;CP$4,'R'!$N15&gt;CP$4),1,0)</f>
        <v/>
      </c>
      <c r="CQ33">
        <f>IF(AND('R'!$M15&lt;CQ$4,'R'!$N15&gt;CQ$4),1,0)</f>
        <v/>
      </c>
      <c r="CR33">
        <f>IF(AND('R'!$M15&lt;CR$4,'R'!$N15&gt;CR$4),1,0)</f>
        <v/>
      </c>
      <c r="CS33">
        <f>IF(AND('R'!$M15&lt;CS$4,'R'!$N15&gt;CS$4),1,0)</f>
        <v/>
      </c>
      <c r="CT33">
        <f>IF(AND('R'!$M15&lt;CT$4,'R'!$N15&gt;CT$4),1,0)</f>
        <v/>
      </c>
      <c r="CU33">
        <f>IF(AND('R'!$M15&lt;CU$4,'R'!$N15&gt;CU$4),1,0)</f>
        <v/>
      </c>
      <c r="CV33">
        <f>IF(AND('R'!$M15&lt;CV$4,'R'!$N15&gt;CV$4),1,0)</f>
        <v/>
      </c>
      <c r="CW33">
        <f>IF(AND('R'!$M15&lt;CW$4,'R'!$N15&gt;CW$4),1,0)</f>
        <v/>
      </c>
      <c r="CX33">
        <f>IF(AND('R'!$M15&lt;CX$4,'R'!$N15&gt;CX$4),1,0)</f>
        <v/>
      </c>
      <c r="CY33">
        <f>IF(AND('R'!$M15&lt;CY$4,'R'!$N15&gt;CY$4),1,0)</f>
        <v/>
      </c>
      <c r="CZ33">
        <f>IF(AND('R'!$M15&lt;CZ$4,'R'!$N15&gt;CZ$4),1,0)</f>
        <v/>
      </c>
      <c r="DA33">
        <f>IF(AND('R'!$M15&lt;DA$4,'R'!$N15&gt;DA$4),1,0)</f>
        <v/>
      </c>
      <c r="DB33">
        <f>IF(AND('R'!$M15&lt;DB$4,'R'!$N15&gt;DB$4),1,0)</f>
        <v/>
      </c>
      <c r="DC33">
        <f>IF(AND('R'!$M15&lt;DC$4,'R'!$N15&gt;DC$4),1,0)</f>
        <v/>
      </c>
      <c r="DD33">
        <f>IF(AND('R'!$M15&lt;DD$4,'R'!$N15&gt;DD$4),1,0)</f>
        <v/>
      </c>
      <c r="DE33">
        <f>IF(AND('R'!$M15&lt;DE$4,'R'!$N15&gt;DE$4),1,0)</f>
        <v/>
      </c>
      <c r="DF33">
        <f>IF(AND('R'!$M15&lt;DF$4,'R'!$N15&gt;DF$4),1,0)</f>
        <v/>
      </c>
      <c r="DG33">
        <f>IF(AND('R'!$M15&lt;DG$4,'R'!$N15&gt;DG$4),1,0)</f>
        <v/>
      </c>
      <c r="DH33">
        <f>IF(AND('R'!$M15&lt;DH$4,'R'!$N15&gt;DH$4),1,0)</f>
        <v/>
      </c>
      <c r="DI33">
        <f>IF(AND('R'!$M15&lt;DI$4,'R'!$N15&gt;DI$4),1,0)</f>
        <v/>
      </c>
      <c r="DJ33">
        <f>IF(AND('R'!$M15&lt;DJ$4,'R'!$N15&gt;DJ$4),1,0)</f>
        <v/>
      </c>
      <c r="DK33">
        <f>IF(AND('R'!$M15&lt;DK$4,'R'!$N15&gt;DK$4),1,0)</f>
        <v/>
      </c>
      <c r="DL33">
        <f>IF(AND('R'!$M15&lt;DL$4,'R'!$N15&gt;DL$4),1,0)</f>
        <v/>
      </c>
      <c r="DM33">
        <f>IF(AND('R'!$M15&lt;DM$4,'R'!$N15&gt;DM$4),1,0)</f>
        <v/>
      </c>
      <c r="DN33">
        <f>IF(AND('R'!$M15&lt;DN$4,'R'!$N15&gt;DN$4),1,0)</f>
        <v/>
      </c>
      <c r="DO33">
        <f>IF(AND('R'!$M15&lt;DO$4,'R'!$N15&gt;DO$4),1,0)</f>
        <v/>
      </c>
      <c r="DP33">
        <f>IF(AND('R'!$M15&lt;DP$4,'R'!$N15&gt;DP$4),1,0)</f>
        <v/>
      </c>
      <c r="DQ33">
        <f>IF(AND('R'!$M15&lt;DQ$4,'R'!$N15&gt;DQ$4),1,0)</f>
        <v/>
      </c>
      <c r="DR33">
        <f>IF(AND('R'!$M15&lt;DR$4,'R'!$N15&gt;DR$4),1,0)</f>
        <v/>
      </c>
      <c r="DS33">
        <f>IF(AND('R'!$M15&lt;DS$4,'R'!$N15&gt;DS$4),1,0)</f>
        <v/>
      </c>
      <c r="DT33">
        <f>IF(AND('R'!$M15&lt;DT$4,'R'!$N15&gt;DT$4),1,0)</f>
        <v/>
      </c>
      <c r="DU33">
        <f>IF(AND('R'!$M15&lt;DU$4,'R'!$N15&gt;DU$4),1,0)</f>
        <v/>
      </c>
      <c r="DV33">
        <f>IF(AND('R'!$M15&lt;DV$4,'R'!$N15&gt;DV$4),1,0)</f>
        <v/>
      </c>
      <c r="DW33">
        <f>IF(AND('R'!$M15&lt;DW$4,'R'!$N15&gt;DW$4),1,0)</f>
        <v/>
      </c>
      <c r="DX33">
        <f>IF(AND('R'!$M15&lt;DX$4,'R'!$N15&gt;DX$4),1,0)</f>
        <v/>
      </c>
      <c r="DY33">
        <f>IF(AND('R'!$M15&lt;DY$4,'R'!$N15&gt;DY$4),1,0)</f>
        <v/>
      </c>
      <c r="DZ33">
        <f>IF(AND('R'!$M15&lt;DZ$4,'R'!$N15&gt;DZ$4),1,0)</f>
        <v/>
      </c>
      <c r="EA33">
        <f>IF(AND('R'!$M15&lt;EA$4,'R'!$N15&gt;EA$4),1,0)</f>
        <v/>
      </c>
      <c r="EB33">
        <f>IF(AND('R'!$M15&lt;EB$4,'R'!$N15&gt;EB$4),1,0)</f>
        <v/>
      </c>
      <c r="EC33">
        <f>IF(AND('R'!$M15&lt;EC$4,'R'!$N15&gt;EC$4),1,0)</f>
        <v/>
      </c>
      <c r="ED33">
        <f>IF(AND('R'!$M15&lt;ED$4,'R'!$N15&gt;ED$4),1,0)</f>
        <v/>
      </c>
      <c r="EE33">
        <f>IF(AND('R'!$M15&lt;EE$4,'R'!$N15&gt;EE$4),1,0)</f>
        <v/>
      </c>
      <c r="EF33">
        <f>IF(AND('R'!$M15&lt;EF$4,'R'!$N15&gt;EF$4),1,0)</f>
        <v/>
      </c>
      <c r="EG33">
        <f>IF(AND('R'!$M15&lt;EG$4,'R'!$N15&gt;EG$4),1,0)</f>
        <v/>
      </c>
      <c r="EH33">
        <f>IF(AND('R'!$M15&lt;EH$4,'R'!$N15&gt;EH$4),1,0)</f>
        <v/>
      </c>
      <c r="EI33">
        <f>IF(AND('R'!$M15&lt;EI$4,'R'!$N15&gt;EI$4),1,0)</f>
        <v/>
      </c>
      <c r="EJ33">
        <f>IF(AND('R'!$M15&lt;EJ$4,'R'!$N15&gt;EJ$4),1,0)</f>
        <v/>
      </c>
      <c r="EK33">
        <f>IF(AND('R'!$M15&lt;EK$4,'R'!$N15&gt;EK$4),1,0)</f>
        <v/>
      </c>
      <c r="EL33">
        <f>IF(AND('R'!$M15&lt;EL$4,'R'!$N15&gt;EL$4),1,0)</f>
        <v/>
      </c>
      <c r="EM33">
        <f>IF(AND('R'!$M15&lt;EM$4,'R'!$N15&gt;EM$4),1,0)</f>
        <v/>
      </c>
      <c r="EN33">
        <f>IF(AND('R'!$M15&lt;EN$4,'R'!$N15&gt;EN$4),1,0)</f>
        <v/>
      </c>
      <c r="EO33">
        <f>IF(AND('R'!$M15&lt;EO$4,'R'!$N15&gt;EO$4),1,0)</f>
        <v/>
      </c>
      <c r="EP33">
        <f>IF(AND('R'!$M15&lt;EP$4,'R'!$N15&gt;EP$4),1,0)</f>
        <v/>
      </c>
      <c r="EQ33">
        <f>IF(AND('R'!$M15&lt;EQ$4,'R'!$N15&gt;EQ$4),1,0)</f>
        <v/>
      </c>
    </row>
    <row r="34">
      <c r="A34" s="43" t="n">
        <v>1</v>
      </c>
      <c r="B34" s="44" t="n">
        <v>30</v>
      </c>
      <c r="C34">
        <f>IF(AND('R'!$M17&lt;C$4,'R'!$N16&gt;C$4),1,0)</f>
        <v/>
      </c>
      <c r="D34">
        <f>IF(AND('R'!$M17&lt;D$4,'R'!$N16&gt;D$4),1,0)</f>
        <v/>
      </c>
      <c r="E34">
        <f>IF(AND('R'!$M17&lt;E$4,'R'!$N16&gt;E$4),1,0)</f>
        <v/>
      </c>
      <c r="F34">
        <f>IF(AND('R'!$M17&lt;F$4,'R'!$N16&gt;F$4),1,0)</f>
        <v/>
      </c>
      <c r="G34">
        <f>IF(AND('R'!$M17&lt;G$4,'R'!$N16&gt;G$4),1,0)</f>
        <v/>
      </c>
      <c r="H34">
        <f>IF(AND('R'!$M17&lt;H$4,'R'!$N16&gt;H$4),1,0)</f>
        <v/>
      </c>
      <c r="I34">
        <f>IF(AND('R'!$M17&lt;I$4,'R'!$N16&gt;I$4),1,0)</f>
        <v/>
      </c>
      <c r="J34">
        <f>IF(AND('R'!$M17&lt;J$4,'R'!$N16&gt;J$4),1,0)</f>
        <v/>
      </c>
      <c r="K34">
        <f>IF(AND('R'!$M17&lt;K$4,'R'!$N16&gt;K$4),1,0)</f>
        <v/>
      </c>
      <c r="L34">
        <f>IF(AND('R'!$M17&lt;L$4,'R'!$N16&gt;L$4),1,0)</f>
        <v/>
      </c>
      <c r="M34">
        <f>IF(AND('R'!$M17&lt;M$4,'R'!$N16&gt;M$4),1,0)</f>
        <v/>
      </c>
      <c r="N34">
        <f>IF(AND('R'!$M17&lt;N$4,'R'!$N16&gt;N$4),1,0)</f>
        <v/>
      </c>
      <c r="O34">
        <f>IF(AND('R'!$M17&lt;O$4,'R'!$N16&gt;O$4),1,0)</f>
        <v/>
      </c>
      <c r="P34">
        <f>IF(AND('R'!$M17&lt;P$4,'R'!$N16&gt;P$4),1,0)</f>
        <v/>
      </c>
      <c r="Q34">
        <f>IF(AND('R'!$M17&lt;Q$4,'R'!$N16&gt;Q$4),1,0)</f>
        <v/>
      </c>
      <c r="R34">
        <f>IF(AND('R'!$M17&lt;R$4,'R'!$N16&gt;R$4),1,0)</f>
        <v/>
      </c>
      <c r="S34">
        <f>IF(AND('R'!$M17&lt;S$4,'R'!$N16&gt;S$4),1,0)</f>
        <v/>
      </c>
      <c r="T34">
        <f>IF(AND('R'!$M17&lt;T$4,'R'!$N16&gt;T$4),1,0)</f>
        <v/>
      </c>
      <c r="U34">
        <f>IF(AND('R'!$M17&lt;U$4,'R'!$N16&gt;U$4),1,0)</f>
        <v/>
      </c>
      <c r="V34">
        <f>IF(AND('R'!$M17&lt;V$4,'R'!$N16&gt;V$4),1,0)</f>
        <v/>
      </c>
      <c r="W34">
        <f>IF(AND('R'!$M17&lt;W$4,'R'!$N16&gt;W$4),1,0)</f>
        <v/>
      </c>
      <c r="X34">
        <f>IF(AND('R'!$M17&lt;X$4,'R'!$N16&gt;X$4),1,0)</f>
        <v/>
      </c>
      <c r="Y34">
        <f>IF(AND('R'!$M17&lt;Y$4,'R'!$N16&gt;Y$4),1,0)</f>
        <v/>
      </c>
      <c r="Z34">
        <f>IF(AND('R'!$M17&lt;Z$4,'R'!$N16&gt;Z$4),1,0)</f>
        <v/>
      </c>
      <c r="AA34">
        <f>IF(AND('R'!$M17&lt;AA$4,'R'!$N16&gt;AA$4),1,0)</f>
        <v/>
      </c>
      <c r="AB34">
        <f>IF(AND('R'!$M17&lt;AB$4,'R'!$N16&gt;AB$4),1,0)</f>
        <v/>
      </c>
      <c r="AC34">
        <f>IF(AND('R'!$M17&lt;AC$4,'R'!$N16&gt;AC$4),1,0)</f>
        <v/>
      </c>
      <c r="AD34">
        <f>IF(AND('R'!$M17&lt;AD$4,'R'!$N16&gt;AD$4),1,0)</f>
        <v/>
      </c>
      <c r="AE34">
        <f>IF(AND('R'!$M17&lt;AE$4,'R'!$N16&gt;AE$4),1,0)</f>
        <v/>
      </c>
      <c r="AF34">
        <f>IF(AND('R'!$M17&lt;AF$4,'R'!$N16&gt;AF$4),1,0)</f>
        <v/>
      </c>
      <c r="AG34">
        <f>IF(AND('R'!$M17&lt;AG$4,'R'!$N16&gt;AG$4),1,0)</f>
        <v/>
      </c>
      <c r="AH34">
        <f>IF(AND('R'!$M17&lt;AH$4,'R'!$N16&gt;AH$4),1,0)</f>
        <v/>
      </c>
      <c r="AI34">
        <f>IF(AND('R'!$M17&lt;AI$4,'R'!$N16&gt;AI$4),1,0)</f>
        <v/>
      </c>
      <c r="AJ34">
        <f>IF(AND('R'!$M17&lt;AJ$4,'R'!$N16&gt;AJ$4),1,0)</f>
        <v/>
      </c>
      <c r="AK34">
        <f>IF(AND('R'!$M17&lt;AK$4,'R'!$N16&gt;AK$4),1,0)</f>
        <v/>
      </c>
      <c r="AL34">
        <f>IF(AND('R'!$M17&lt;AL$4,'R'!$N16&gt;AL$4),1,0)</f>
        <v/>
      </c>
      <c r="AM34">
        <f>IF(AND('R'!$M17&lt;AM$4,'R'!$N16&gt;AM$4),1,0)</f>
        <v/>
      </c>
      <c r="AN34">
        <f>IF(AND('R'!$M17&lt;AN$4,'R'!$N16&gt;AN$4),1,0)</f>
        <v/>
      </c>
      <c r="AO34">
        <f>IF(AND('R'!$M17&lt;AO$4,'R'!$N16&gt;AO$4),1,0)</f>
        <v/>
      </c>
      <c r="AP34">
        <f>IF(AND('R'!$M17&lt;AP$4,'R'!$N16&gt;AP$4),1,0)</f>
        <v/>
      </c>
      <c r="AQ34">
        <f>IF(AND('R'!$M17&lt;AQ$4,'R'!$N16&gt;AQ$4),1,0)</f>
        <v/>
      </c>
      <c r="AR34">
        <f>IF(AND('R'!$M17&lt;AR$4,'R'!$N16&gt;AR$4),1,0)</f>
        <v/>
      </c>
      <c r="AS34">
        <f>IF(AND('R'!$M17&lt;AS$4,'R'!$N16&gt;AS$4),1,0)</f>
        <v/>
      </c>
      <c r="AT34">
        <f>IF(AND('R'!$M17&lt;AT$4,'R'!$N16&gt;AT$4),1,0)</f>
        <v/>
      </c>
      <c r="AU34">
        <f>IF(AND('R'!$M17&lt;AU$4,'R'!$N16&gt;AU$4),1,0)</f>
        <v/>
      </c>
      <c r="AV34">
        <f>IF(AND('R'!$M17&lt;AV$4,'R'!$N16&gt;AV$4),1,0)</f>
        <v/>
      </c>
      <c r="AW34">
        <f>IF(AND('R'!$M17&lt;AW$4,'R'!$N16&gt;AW$4),1,0)</f>
        <v/>
      </c>
      <c r="AX34">
        <f>IF(AND('R'!$M17&lt;AX$4,'R'!$N16&gt;AX$4),1,0)</f>
        <v/>
      </c>
      <c r="AY34">
        <f>IF(AND('R'!$M17&lt;AY$4,'R'!$N16&gt;AY$4),1,0)</f>
        <v/>
      </c>
      <c r="AZ34">
        <f>IF(AND('R'!$M17&lt;AZ$4,'R'!$N16&gt;AZ$4),1,0)</f>
        <v/>
      </c>
      <c r="BA34">
        <f>IF(AND('R'!$M17&lt;BA$4,'R'!$N16&gt;BA$4),1,0)</f>
        <v/>
      </c>
      <c r="BB34">
        <f>IF(AND('R'!$M17&lt;BB$4,'R'!$N16&gt;BB$4),1,0)</f>
        <v/>
      </c>
      <c r="BC34">
        <f>IF(AND('R'!$M17&lt;BC$4,'R'!$N16&gt;BC$4),1,0)</f>
        <v/>
      </c>
      <c r="BD34">
        <f>IF(AND('R'!$M17&lt;BD$4,'R'!$N16&gt;BD$4),1,0)</f>
        <v/>
      </c>
      <c r="BE34">
        <f>IF(AND('R'!$M17&lt;BE$4,'R'!$N16&gt;BE$4),1,0)</f>
        <v/>
      </c>
      <c r="BF34">
        <f>IF(AND('R'!$M17&lt;BF$4,'R'!$N16&gt;BF$4),1,0)</f>
        <v/>
      </c>
      <c r="BG34">
        <f>IF(AND('R'!$M17&lt;BG$4,'R'!$N16&gt;BG$4),1,0)</f>
        <v/>
      </c>
      <c r="BH34">
        <f>IF(AND('R'!$M17&lt;BH$4,'R'!$N16&gt;BH$4),1,0)</f>
        <v/>
      </c>
      <c r="BI34">
        <f>IF(AND('R'!$M17&lt;BI$4,'R'!$N16&gt;BI$4),1,0)</f>
        <v/>
      </c>
      <c r="BJ34">
        <f>IF(AND('R'!$M17&lt;BJ$4,'R'!$N16&gt;BJ$4),1,0)</f>
        <v/>
      </c>
      <c r="BK34">
        <f>IF(AND('R'!$M17&lt;BK$4,'R'!$N16&gt;BK$4),1,0)</f>
        <v/>
      </c>
      <c r="BL34">
        <f>IF(AND('R'!$M17&lt;BL$4,'R'!$N16&gt;BL$4),1,0)</f>
        <v/>
      </c>
      <c r="BM34">
        <f>IF(AND('R'!$M17&lt;BM$4,'R'!$N16&gt;BM$4),1,0)</f>
        <v/>
      </c>
      <c r="BN34">
        <f>IF(AND('R'!$M17&lt;BN$4,'R'!$N16&gt;BN$4),1,0)</f>
        <v/>
      </c>
      <c r="BO34">
        <f>IF(AND('R'!$M17&lt;BO$4,'R'!$N16&gt;BO$4),1,0)</f>
        <v/>
      </c>
      <c r="BP34">
        <f>IF(AND('R'!$M17&lt;BP$4,'R'!$N16&gt;BP$4),1,0)</f>
        <v/>
      </c>
      <c r="BQ34">
        <f>IF(AND('R'!$M17&lt;BQ$4,'R'!$N16&gt;BQ$4),1,0)</f>
        <v/>
      </c>
      <c r="BR34">
        <f>IF(AND('R'!$M17&lt;BR$4,'R'!$N16&gt;BR$4),1,0)</f>
        <v/>
      </c>
      <c r="BS34">
        <f>IF(AND('R'!$M17&lt;BS$4,'R'!$N16&gt;BS$4),1,0)</f>
        <v/>
      </c>
      <c r="BT34">
        <f>IF(AND('R'!$M17&lt;BT$4,'R'!$N16&gt;BT$4),1,0)</f>
        <v/>
      </c>
      <c r="BU34">
        <f>IF(AND('R'!$M17&lt;BU$4,'R'!$N16&gt;BU$4),1,0)</f>
        <v/>
      </c>
      <c r="BV34">
        <f>IF(AND('R'!$M17&lt;BV$4,'R'!$N16&gt;BV$4),1,0)</f>
        <v/>
      </c>
      <c r="BW34">
        <f>IF(AND('R'!$M17&lt;BW$4,'R'!$N16&gt;BW$4),1,0)</f>
        <v/>
      </c>
      <c r="BX34">
        <f>IF(AND('R'!$M17&lt;BX$4,'R'!$N16&gt;BX$4),1,0)</f>
        <v/>
      </c>
      <c r="BY34">
        <f>IF(AND('R'!$M17&lt;BY$4,'R'!$N16&gt;BY$4),1,0)</f>
        <v/>
      </c>
      <c r="BZ34">
        <f>IF(AND('R'!$M17&lt;BZ$4,'R'!$N16&gt;BZ$4),1,0)</f>
        <v/>
      </c>
      <c r="CA34">
        <f>IF(AND('R'!$M17&lt;CA$4,'R'!$N16&gt;CA$4),1,0)</f>
        <v/>
      </c>
      <c r="CB34">
        <f>IF(AND('R'!$M17&lt;CB$4,'R'!$N16&gt;CB$4),1,0)</f>
        <v/>
      </c>
      <c r="CC34">
        <f>IF(AND('R'!$M17&lt;CC$4,'R'!$N16&gt;CC$4),1,0)</f>
        <v/>
      </c>
      <c r="CD34">
        <f>IF(AND('R'!$M17&lt;CD$4,'R'!$N16&gt;CD$4),1,0)</f>
        <v/>
      </c>
      <c r="CE34">
        <f>IF(AND('R'!$M17&lt;CE$4,'R'!$N16&gt;CE$4),1,0)</f>
        <v/>
      </c>
      <c r="CF34">
        <f>IF(AND('R'!$M17&lt;CF$4,'R'!$N16&gt;CF$4),1,0)</f>
        <v/>
      </c>
      <c r="CG34">
        <f>IF(AND('R'!$M17&lt;CG$4,'R'!$N16&gt;CG$4),1,0)</f>
        <v/>
      </c>
      <c r="CH34">
        <f>IF(AND('R'!$M17&lt;CH$4,'R'!$N16&gt;CH$4),1,0)</f>
        <v/>
      </c>
      <c r="CI34">
        <f>IF(AND('R'!$M17&lt;CI$4,'R'!$N16&gt;CI$4),1,0)</f>
        <v/>
      </c>
      <c r="CJ34">
        <f>IF(AND('R'!$M17&lt;CJ$4,'R'!$N16&gt;CJ$4),1,0)</f>
        <v/>
      </c>
      <c r="CK34">
        <f>IF(AND('R'!$M17&lt;CK$4,'R'!$N16&gt;CK$4),1,0)</f>
        <v/>
      </c>
      <c r="CL34">
        <f>IF(AND('R'!$M17&lt;CL$4,'R'!$N16&gt;CL$4),1,0)</f>
        <v/>
      </c>
      <c r="CM34">
        <f>IF(AND('R'!$M17&lt;CM$4,'R'!$N16&gt;CM$4),1,0)</f>
        <v/>
      </c>
      <c r="CN34">
        <f>IF(AND('R'!$M17&lt;CN$4,'R'!$N16&gt;CN$4),1,0)</f>
        <v/>
      </c>
      <c r="CO34">
        <f>IF(AND('R'!$M17&lt;CO$4,'R'!$N16&gt;CO$4),1,0)</f>
        <v/>
      </c>
      <c r="CP34">
        <f>IF(AND('R'!$M17&lt;CP$4,'R'!$N16&gt;CP$4),1,0)</f>
        <v/>
      </c>
      <c r="CQ34">
        <f>IF(AND('R'!$M17&lt;CQ$4,'R'!$N16&gt;CQ$4),1,0)</f>
        <v/>
      </c>
      <c r="CR34">
        <f>IF(AND('R'!$M17&lt;CR$4,'R'!$N16&gt;CR$4),1,0)</f>
        <v/>
      </c>
      <c r="CS34">
        <f>IF(AND('R'!$M17&lt;CS$4,'R'!$N16&gt;CS$4),1,0)</f>
        <v/>
      </c>
      <c r="CT34">
        <f>IF(AND('R'!$M17&lt;CT$4,'R'!$N16&gt;CT$4),1,0)</f>
        <v/>
      </c>
      <c r="CU34">
        <f>IF(AND('R'!$M17&lt;CU$4,'R'!$N16&gt;CU$4),1,0)</f>
        <v/>
      </c>
      <c r="CV34">
        <f>IF(AND('R'!$M17&lt;CV$4,'R'!$N16&gt;CV$4),1,0)</f>
        <v/>
      </c>
      <c r="CW34">
        <f>IF(AND('R'!$M17&lt;CW$4,'R'!$N16&gt;CW$4),1,0)</f>
        <v/>
      </c>
      <c r="CX34">
        <f>IF(AND('R'!$M17&lt;CX$4,'R'!$N16&gt;CX$4),1,0)</f>
        <v/>
      </c>
      <c r="CY34">
        <f>IF(AND('R'!$M17&lt;CY$4,'R'!$N16&gt;CY$4),1,0)</f>
        <v/>
      </c>
      <c r="CZ34">
        <f>IF(AND('R'!$M17&lt;CZ$4,'R'!$N16&gt;CZ$4),1,0)</f>
        <v/>
      </c>
      <c r="DA34">
        <f>IF(AND('R'!$M17&lt;DA$4,'R'!$N16&gt;DA$4),1,0)</f>
        <v/>
      </c>
      <c r="DB34">
        <f>IF(AND('R'!$M17&lt;DB$4,'R'!$N16&gt;DB$4),1,0)</f>
        <v/>
      </c>
      <c r="DC34">
        <f>IF(AND('R'!$M17&lt;DC$4,'R'!$N16&gt;DC$4),1,0)</f>
        <v/>
      </c>
      <c r="DD34">
        <f>IF(AND('R'!$M17&lt;DD$4,'R'!$N16&gt;DD$4),1,0)</f>
        <v/>
      </c>
      <c r="DE34">
        <f>IF(AND('R'!$M17&lt;DE$4,'R'!$N16&gt;DE$4),1,0)</f>
        <v/>
      </c>
      <c r="DF34">
        <f>IF(AND('R'!$M17&lt;DF$4,'R'!$N16&gt;DF$4),1,0)</f>
        <v/>
      </c>
      <c r="DG34">
        <f>IF(AND('R'!$M17&lt;DG$4,'R'!$N16&gt;DG$4),1,0)</f>
        <v/>
      </c>
      <c r="DH34">
        <f>IF(AND('R'!$M17&lt;DH$4,'R'!$N16&gt;DH$4),1,0)</f>
        <v/>
      </c>
      <c r="DI34">
        <f>IF(AND('R'!$M17&lt;DI$4,'R'!$N16&gt;DI$4),1,0)</f>
        <v/>
      </c>
      <c r="DJ34">
        <f>IF(AND('R'!$M17&lt;DJ$4,'R'!$N16&gt;DJ$4),1,0)</f>
        <v/>
      </c>
      <c r="DK34">
        <f>IF(AND('R'!$M17&lt;DK$4,'R'!$N16&gt;DK$4),1,0)</f>
        <v/>
      </c>
      <c r="DL34">
        <f>IF(AND('R'!$M17&lt;DL$4,'R'!$N16&gt;DL$4),1,0)</f>
        <v/>
      </c>
      <c r="DM34">
        <f>IF(AND('R'!$M17&lt;DM$4,'R'!$N16&gt;DM$4),1,0)</f>
        <v/>
      </c>
      <c r="DN34">
        <f>IF(AND('R'!$M17&lt;DN$4,'R'!$N16&gt;DN$4),1,0)</f>
        <v/>
      </c>
      <c r="DO34">
        <f>IF(AND('R'!$M17&lt;DO$4,'R'!$N16&gt;DO$4),1,0)</f>
        <v/>
      </c>
      <c r="DP34">
        <f>IF(AND('R'!$M17&lt;DP$4,'R'!$N16&gt;DP$4),1,0)</f>
        <v/>
      </c>
      <c r="DQ34">
        <f>IF(AND('R'!$M17&lt;DQ$4,'R'!$N16&gt;DQ$4),1,0)</f>
        <v/>
      </c>
      <c r="DR34">
        <f>IF(AND('R'!$M17&lt;DR$4,'R'!$N16&gt;DR$4),1,0)</f>
        <v/>
      </c>
      <c r="DS34">
        <f>IF(AND('R'!$M17&lt;DS$4,'R'!$N16&gt;DS$4),1,0)</f>
        <v/>
      </c>
      <c r="DT34">
        <f>IF(AND('R'!$M17&lt;DT$4,'R'!$N16&gt;DT$4),1,0)</f>
        <v/>
      </c>
      <c r="DU34">
        <f>IF(AND('R'!$M17&lt;DU$4,'R'!$N16&gt;DU$4),1,0)</f>
        <v/>
      </c>
      <c r="DV34">
        <f>IF(AND('R'!$M17&lt;DV$4,'R'!$N16&gt;DV$4),1,0)</f>
        <v/>
      </c>
      <c r="DW34">
        <f>IF(AND('R'!$M17&lt;DW$4,'R'!$N16&gt;DW$4),1,0)</f>
        <v/>
      </c>
      <c r="DX34">
        <f>IF(AND('R'!$M17&lt;DX$4,'R'!$N16&gt;DX$4),1,0)</f>
        <v/>
      </c>
      <c r="DY34">
        <f>IF(AND('R'!$M17&lt;DY$4,'R'!$N16&gt;DY$4),1,0)</f>
        <v/>
      </c>
      <c r="DZ34">
        <f>IF(AND('R'!$M17&lt;DZ$4,'R'!$N16&gt;DZ$4),1,0)</f>
        <v/>
      </c>
      <c r="EA34">
        <f>IF(AND('R'!$M17&lt;EA$4,'R'!$N16&gt;EA$4),1,0)</f>
        <v/>
      </c>
      <c r="EB34">
        <f>IF(AND('R'!$M17&lt;EB$4,'R'!$N16&gt;EB$4),1,0)</f>
        <v/>
      </c>
      <c r="EC34">
        <f>IF(AND('R'!$M17&lt;EC$4,'R'!$N16&gt;EC$4),1,0)</f>
        <v/>
      </c>
      <c r="ED34">
        <f>IF(AND('R'!$M17&lt;ED$4,'R'!$N16&gt;ED$4),1,0)</f>
        <v/>
      </c>
      <c r="EE34">
        <f>IF(AND('R'!$M17&lt;EE$4,'R'!$N16&gt;EE$4),1,0)</f>
        <v/>
      </c>
      <c r="EF34">
        <f>IF(AND('R'!$M17&lt;EF$4,'R'!$N16&gt;EF$4),1,0)</f>
        <v/>
      </c>
      <c r="EG34">
        <f>IF(AND('R'!$M17&lt;EG$4,'R'!$N16&gt;EG$4),1,0)</f>
        <v/>
      </c>
      <c r="EH34">
        <f>IF(AND('R'!$M17&lt;EH$4,'R'!$N16&gt;EH$4),1,0)</f>
        <v/>
      </c>
      <c r="EI34">
        <f>IF(AND('R'!$M17&lt;EI$4,'R'!$N16&gt;EI$4),1,0)</f>
        <v/>
      </c>
      <c r="EJ34">
        <f>IF(AND('R'!$M17&lt;EJ$4,'R'!$N16&gt;EJ$4),1,0)</f>
        <v/>
      </c>
      <c r="EK34">
        <f>IF(AND('R'!$M17&lt;EK$4,'R'!$N16&gt;EK$4),1,0)</f>
        <v/>
      </c>
      <c r="EL34">
        <f>IF(AND('R'!$M17&lt;EL$4,'R'!$N16&gt;EL$4),1,0)</f>
        <v/>
      </c>
      <c r="EM34">
        <f>IF(AND('R'!$M17&lt;EM$4,'R'!$N16&gt;EM$4),1,0)</f>
        <v/>
      </c>
      <c r="EN34">
        <f>IF(AND('R'!$M17&lt;EN$4,'R'!$N16&gt;EN$4),1,0)</f>
        <v/>
      </c>
      <c r="EO34">
        <f>IF(AND('R'!$M17&lt;EO$4,'R'!$N16&gt;EO$4),1,0)</f>
        <v/>
      </c>
      <c r="EP34">
        <f>IF(AND('R'!$M17&lt;EP$4,'R'!$N16&gt;EP$4),1,0)</f>
        <v/>
      </c>
      <c r="EQ34">
        <f>IF(AND('R'!$M17&lt;EQ$4,'R'!$N16&gt;EQ$4),1,0)</f>
        <v/>
      </c>
    </row>
    <row r="35">
      <c r="A35" s="43" t="n">
        <v>1</v>
      </c>
      <c r="B35" s="44" t="n">
        <v>31</v>
      </c>
      <c r="C35">
        <f>IF(AND('R'!$M17&lt;C$4,'R'!$N17&gt;C$4),1,0)</f>
        <v/>
      </c>
      <c r="D35">
        <f>IF(AND('R'!$M17&lt;D$4,'R'!$N17&gt;D$4),1,0)</f>
        <v/>
      </c>
      <c r="E35">
        <f>IF(AND('R'!$M17&lt;E$4,'R'!$N17&gt;E$4),1,0)</f>
        <v/>
      </c>
      <c r="F35">
        <f>IF(AND('R'!$M17&lt;F$4,'R'!$N17&gt;F$4),1,0)</f>
        <v/>
      </c>
      <c r="G35">
        <f>IF(AND('R'!$M17&lt;G$4,'R'!$N17&gt;G$4),1,0)</f>
        <v/>
      </c>
      <c r="H35">
        <f>IF(AND('R'!$M17&lt;H$4,'R'!$N17&gt;H$4),1,0)</f>
        <v/>
      </c>
      <c r="I35">
        <f>IF(AND('R'!$M17&lt;I$4,'R'!$N17&gt;I$4),1,0)</f>
        <v/>
      </c>
      <c r="J35">
        <f>IF(AND('R'!$M17&lt;J$4,'R'!$N17&gt;J$4),1,0)</f>
        <v/>
      </c>
      <c r="K35">
        <f>IF(AND('R'!$M17&lt;K$4,'R'!$N17&gt;K$4),1,0)</f>
        <v/>
      </c>
      <c r="L35">
        <f>IF(AND('R'!$M17&lt;L$4,'R'!$N17&gt;L$4),1,0)</f>
        <v/>
      </c>
      <c r="M35">
        <f>IF(AND('R'!$M17&lt;M$4,'R'!$N17&gt;M$4),1,0)</f>
        <v/>
      </c>
      <c r="N35">
        <f>IF(AND('R'!$M17&lt;N$4,'R'!$N17&gt;N$4),1,0)</f>
        <v/>
      </c>
      <c r="O35">
        <f>IF(AND('R'!$M17&lt;O$4,'R'!$N17&gt;O$4),1,0)</f>
        <v/>
      </c>
      <c r="P35">
        <f>IF(AND('R'!$M17&lt;P$4,'R'!$N17&gt;P$4),1,0)</f>
        <v/>
      </c>
      <c r="Q35">
        <f>IF(AND('R'!$M17&lt;Q$4,'R'!$N17&gt;Q$4),1,0)</f>
        <v/>
      </c>
      <c r="R35">
        <f>IF(AND('R'!$M17&lt;R$4,'R'!$N17&gt;R$4),1,0)</f>
        <v/>
      </c>
      <c r="S35">
        <f>IF(AND('R'!$M17&lt;S$4,'R'!$N17&gt;S$4),1,0)</f>
        <v/>
      </c>
      <c r="T35">
        <f>IF(AND('R'!$M17&lt;T$4,'R'!$N17&gt;T$4),1,0)</f>
        <v/>
      </c>
      <c r="U35">
        <f>IF(AND('R'!$M17&lt;U$4,'R'!$N17&gt;U$4),1,0)</f>
        <v/>
      </c>
      <c r="V35">
        <f>IF(AND('R'!$M17&lt;V$4,'R'!$N17&gt;V$4),1,0)</f>
        <v/>
      </c>
      <c r="W35">
        <f>IF(AND('R'!$M17&lt;W$4,'R'!$N17&gt;W$4),1,0)</f>
        <v/>
      </c>
      <c r="X35">
        <f>IF(AND('R'!$M17&lt;X$4,'R'!$N17&gt;X$4),1,0)</f>
        <v/>
      </c>
      <c r="Y35">
        <f>IF(AND('R'!$M17&lt;Y$4,'R'!$N17&gt;Y$4),1,0)</f>
        <v/>
      </c>
      <c r="Z35">
        <f>IF(AND('R'!$M17&lt;Z$4,'R'!$N17&gt;Z$4),1,0)</f>
        <v/>
      </c>
      <c r="AA35">
        <f>IF(AND('R'!$M17&lt;AA$4,'R'!$N17&gt;AA$4),1,0)</f>
        <v/>
      </c>
      <c r="AB35">
        <f>IF(AND('R'!$M17&lt;AB$4,'R'!$N17&gt;AB$4),1,0)</f>
        <v/>
      </c>
      <c r="AC35">
        <f>IF(AND('R'!$M17&lt;AC$4,'R'!$N17&gt;AC$4),1,0)</f>
        <v/>
      </c>
      <c r="AD35">
        <f>IF(AND('R'!$M17&lt;AD$4,'R'!$N17&gt;AD$4),1,0)</f>
        <v/>
      </c>
      <c r="AE35">
        <f>IF(AND('R'!$M17&lt;AE$4,'R'!$N17&gt;AE$4),1,0)</f>
        <v/>
      </c>
      <c r="AF35">
        <f>IF(AND('R'!$M17&lt;AF$4,'R'!$N17&gt;AF$4),1,0)</f>
        <v/>
      </c>
      <c r="AG35">
        <f>IF(AND('R'!$M17&lt;AG$4,'R'!$N17&gt;AG$4),1,0)</f>
        <v/>
      </c>
      <c r="AH35">
        <f>IF(AND('R'!$M17&lt;AH$4,'R'!$N17&gt;AH$4),1,0)</f>
        <v/>
      </c>
      <c r="AI35">
        <f>IF(AND('R'!$M17&lt;AI$4,'R'!$N17&gt;AI$4),1,0)</f>
        <v/>
      </c>
      <c r="AJ35">
        <f>IF(AND('R'!$M17&lt;AJ$4,'R'!$N17&gt;AJ$4),1,0)</f>
        <v/>
      </c>
      <c r="AK35">
        <f>IF(AND('R'!$M17&lt;AK$4,'R'!$N17&gt;AK$4),1,0)</f>
        <v/>
      </c>
      <c r="AL35">
        <f>IF(AND('R'!$M17&lt;AL$4,'R'!$N17&gt;AL$4),1,0)</f>
        <v/>
      </c>
      <c r="AM35">
        <f>IF(AND('R'!$M17&lt;AM$4,'R'!$N17&gt;AM$4),1,0)</f>
        <v/>
      </c>
      <c r="AN35">
        <f>IF(AND('R'!$M17&lt;AN$4,'R'!$N17&gt;AN$4),1,0)</f>
        <v/>
      </c>
      <c r="AO35">
        <f>IF(AND('R'!$M17&lt;AO$4,'R'!$N17&gt;AO$4),1,0)</f>
        <v/>
      </c>
      <c r="AP35">
        <f>IF(AND('R'!$M17&lt;AP$4,'R'!$N17&gt;AP$4),1,0)</f>
        <v/>
      </c>
      <c r="AQ35">
        <f>IF(AND('R'!$M17&lt;AQ$4,'R'!$N17&gt;AQ$4),1,0)</f>
        <v/>
      </c>
      <c r="AR35">
        <f>IF(AND('R'!$M17&lt;AR$4,'R'!$N17&gt;AR$4),1,0)</f>
        <v/>
      </c>
      <c r="AS35">
        <f>IF(AND('R'!$M17&lt;AS$4,'R'!$N17&gt;AS$4),1,0)</f>
        <v/>
      </c>
      <c r="AT35">
        <f>IF(AND('R'!$M17&lt;AT$4,'R'!$N17&gt;AT$4),1,0)</f>
        <v/>
      </c>
      <c r="AU35">
        <f>IF(AND('R'!$M17&lt;AU$4,'R'!$N17&gt;AU$4),1,0)</f>
        <v/>
      </c>
      <c r="AV35">
        <f>IF(AND('R'!$M17&lt;AV$4,'R'!$N17&gt;AV$4),1,0)</f>
        <v/>
      </c>
      <c r="AW35">
        <f>IF(AND('R'!$M17&lt;AW$4,'R'!$N17&gt;AW$4),1,0)</f>
        <v/>
      </c>
      <c r="AX35">
        <f>IF(AND('R'!$M17&lt;AX$4,'R'!$N17&gt;AX$4),1,0)</f>
        <v/>
      </c>
      <c r="AY35">
        <f>IF(AND('R'!$M17&lt;AY$4,'R'!$N17&gt;AY$4),1,0)</f>
        <v/>
      </c>
      <c r="AZ35">
        <f>IF(AND('R'!$M17&lt;AZ$4,'R'!$N17&gt;AZ$4),1,0)</f>
        <v/>
      </c>
      <c r="BA35">
        <f>IF(AND('R'!$M17&lt;BA$4,'R'!$N17&gt;BA$4),1,0)</f>
        <v/>
      </c>
      <c r="BB35">
        <f>IF(AND('R'!$M17&lt;BB$4,'R'!$N17&gt;BB$4),1,0)</f>
        <v/>
      </c>
      <c r="BC35">
        <f>IF(AND('R'!$M17&lt;BC$4,'R'!$N17&gt;BC$4),1,0)</f>
        <v/>
      </c>
      <c r="BD35">
        <f>IF(AND('R'!$M17&lt;BD$4,'R'!$N17&gt;BD$4),1,0)</f>
        <v/>
      </c>
      <c r="BE35">
        <f>IF(AND('R'!$M17&lt;BE$4,'R'!$N17&gt;BE$4),1,0)</f>
        <v/>
      </c>
      <c r="BF35">
        <f>IF(AND('R'!$M17&lt;BF$4,'R'!$N17&gt;BF$4),1,0)</f>
        <v/>
      </c>
      <c r="BG35">
        <f>IF(AND('R'!$M17&lt;BG$4,'R'!$N17&gt;BG$4),1,0)</f>
        <v/>
      </c>
      <c r="BH35">
        <f>IF(AND('R'!$M17&lt;BH$4,'R'!$N17&gt;BH$4),1,0)</f>
        <v/>
      </c>
      <c r="BI35">
        <f>IF(AND('R'!$M17&lt;BI$4,'R'!$N17&gt;BI$4),1,0)</f>
        <v/>
      </c>
      <c r="BJ35">
        <f>IF(AND('R'!$M17&lt;BJ$4,'R'!$N17&gt;BJ$4),1,0)</f>
        <v/>
      </c>
      <c r="BK35">
        <f>IF(AND('R'!$M17&lt;BK$4,'R'!$N17&gt;BK$4),1,0)</f>
        <v/>
      </c>
      <c r="BL35">
        <f>IF(AND('R'!$M17&lt;BL$4,'R'!$N17&gt;BL$4),1,0)</f>
        <v/>
      </c>
      <c r="BM35">
        <f>IF(AND('R'!$M17&lt;BM$4,'R'!$N17&gt;BM$4),1,0)</f>
        <v/>
      </c>
      <c r="BN35">
        <f>IF(AND('R'!$M17&lt;BN$4,'R'!$N17&gt;BN$4),1,0)</f>
        <v/>
      </c>
      <c r="BO35">
        <f>IF(AND('R'!$M17&lt;BO$4,'R'!$N17&gt;BO$4),1,0)</f>
        <v/>
      </c>
      <c r="BP35">
        <f>IF(AND('R'!$M17&lt;BP$4,'R'!$N17&gt;BP$4),1,0)</f>
        <v/>
      </c>
      <c r="BQ35">
        <f>IF(AND('R'!$M17&lt;BQ$4,'R'!$N17&gt;BQ$4),1,0)</f>
        <v/>
      </c>
      <c r="BR35">
        <f>IF(AND('R'!$M17&lt;BR$4,'R'!$N17&gt;BR$4),1,0)</f>
        <v/>
      </c>
      <c r="BS35">
        <f>IF(AND('R'!$M17&lt;BS$4,'R'!$N17&gt;BS$4),1,0)</f>
        <v/>
      </c>
      <c r="BT35">
        <f>IF(AND('R'!$M17&lt;BT$4,'R'!$N17&gt;BT$4),1,0)</f>
        <v/>
      </c>
      <c r="BU35">
        <f>IF(AND('R'!$M17&lt;BU$4,'R'!$N17&gt;BU$4),1,0)</f>
        <v/>
      </c>
      <c r="BV35">
        <f>IF(AND('R'!$M17&lt;BV$4,'R'!$N17&gt;BV$4),1,0)</f>
        <v/>
      </c>
      <c r="BW35">
        <f>IF(AND('R'!$M17&lt;BW$4,'R'!$N17&gt;BW$4),1,0)</f>
        <v/>
      </c>
      <c r="BX35">
        <f>IF(AND('R'!$M17&lt;BX$4,'R'!$N17&gt;BX$4),1,0)</f>
        <v/>
      </c>
      <c r="BY35">
        <f>IF(AND('R'!$M17&lt;BY$4,'R'!$N17&gt;BY$4),1,0)</f>
        <v/>
      </c>
      <c r="BZ35">
        <f>IF(AND('R'!$M17&lt;BZ$4,'R'!$N17&gt;BZ$4),1,0)</f>
        <v/>
      </c>
      <c r="CA35">
        <f>IF(AND('R'!$M17&lt;CA$4,'R'!$N17&gt;CA$4),1,0)</f>
        <v/>
      </c>
      <c r="CB35">
        <f>IF(AND('R'!$M17&lt;CB$4,'R'!$N17&gt;CB$4),1,0)</f>
        <v/>
      </c>
      <c r="CC35">
        <f>IF(AND('R'!$M17&lt;CC$4,'R'!$N17&gt;CC$4),1,0)</f>
        <v/>
      </c>
      <c r="CD35">
        <f>IF(AND('R'!$M17&lt;CD$4,'R'!$N17&gt;CD$4),1,0)</f>
        <v/>
      </c>
      <c r="CE35">
        <f>IF(AND('R'!$M17&lt;CE$4,'R'!$N17&gt;CE$4),1,0)</f>
        <v/>
      </c>
      <c r="CF35">
        <f>IF(AND('R'!$M17&lt;CF$4,'R'!$N17&gt;CF$4),1,0)</f>
        <v/>
      </c>
      <c r="CG35">
        <f>IF(AND('R'!$M17&lt;CG$4,'R'!$N17&gt;CG$4),1,0)</f>
        <v/>
      </c>
      <c r="CH35">
        <f>IF(AND('R'!$M17&lt;CH$4,'R'!$N17&gt;CH$4),1,0)</f>
        <v/>
      </c>
      <c r="CI35">
        <f>IF(AND('R'!$M17&lt;CI$4,'R'!$N17&gt;CI$4),1,0)</f>
        <v/>
      </c>
      <c r="CJ35">
        <f>IF(AND('R'!$M17&lt;CJ$4,'R'!$N17&gt;CJ$4),1,0)</f>
        <v/>
      </c>
      <c r="CK35">
        <f>IF(AND('R'!$M17&lt;CK$4,'R'!$N17&gt;CK$4),1,0)</f>
        <v/>
      </c>
      <c r="CL35">
        <f>IF(AND('R'!$M17&lt;CL$4,'R'!$N17&gt;CL$4),1,0)</f>
        <v/>
      </c>
      <c r="CM35">
        <f>IF(AND('R'!$M17&lt;CM$4,'R'!$N17&gt;CM$4),1,0)</f>
        <v/>
      </c>
      <c r="CN35">
        <f>IF(AND('R'!$M17&lt;CN$4,'R'!$N17&gt;CN$4),1,0)</f>
        <v/>
      </c>
      <c r="CO35">
        <f>IF(AND('R'!$M17&lt;CO$4,'R'!$N17&gt;CO$4),1,0)</f>
        <v/>
      </c>
      <c r="CP35">
        <f>IF(AND('R'!$M17&lt;CP$4,'R'!$N17&gt;CP$4),1,0)</f>
        <v/>
      </c>
      <c r="CQ35">
        <f>IF(AND('R'!$M17&lt;CQ$4,'R'!$N17&gt;CQ$4),1,0)</f>
        <v/>
      </c>
      <c r="CR35">
        <f>IF(AND('R'!$M17&lt;CR$4,'R'!$N17&gt;CR$4),1,0)</f>
        <v/>
      </c>
      <c r="CS35">
        <f>IF(AND('R'!$M17&lt;CS$4,'R'!$N17&gt;CS$4),1,0)</f>
        <v/>
      </c>
      <c r="CT35">
        <f>IF(AND('R'!$M17&lt;CT$4,'R'!$N17&gt;CT$4),1,0)</f>
        <v/>
      </c>
      <c r="CU35">
        <f>IF(AND('R'!$M17&lt;CU$4,'R'!$N17&gt;CU$4),1,0)</f>
        <v/>
      </c>
      <c r="CV35">
        <f>IF(AND('R'!$M17&lt;CV$4,'R'!$N17&gt;CV$4),1,0)</f>
        <v/>
      </c>
      <c r="CW35">
        <f>IF(AND('R'!$M17&lt;CW$4,'R'!$N17&gt;CW$4),1,0)</f>
        <v/>
      </c>
      <c r="CX35">
        <f>IF(AND('R'!$M17&lt;CX$4,'R'!$N17&gt;CX$4),1,0)</f>
        <v/>
      </c>
      <c r="CY35">
        <f>IF(AND('R'!$M17&lt;CY$4,'R'!$N17&gt;CY$4),1,0)</f>
        <v/>
      </c>
      <c r="CZ35">
        <f>IF(AND('R'!$M17&lt;CZ$4,'R'!$N17&gt;CZ$4),1,0)</f>
        <v/>
      </c>
      <c r="DA35">
        <f>IF(AND('R'!$M17&lt;DA$4,'R'!$N17&gt;DA$4),1,0)</f>
        <v/>
      </c>
      <c r="DB35">
        <f>IF(AND('R'!$M17&lt;DB$4,'R'!$N17&gt;DB$4),1,0)</f>
        <v/>
      </c>
      <c r="DC35">
        <f>IF(AND('R'!$M17&lt;DC$4,'R'!$N17&gt;DC$4),1,0)</f>
        <v/>
      </c>
      <c r="DD35">
        <f>IF(AND('R'!$M17&lt;DD$4,'R'!$N17&gt;DD$4),1,0)</f>
        <v/>
      </c>
      <c r="DE35">
        <f>IF(AND('R'!$M17&lt;DE$4,'R'!$N17&gt;DE$4),1,0)</f>
        <v/>
      </c>
      <c r="DF35">
        <f>IF(AND('R'!$M17&lt;DF$4,'R'!$N17&gt;DF$4),1,0)</f>
        <v/>
      </c>
      <c r="DG35">
        <f>IF(AND('R'!$M17&lt;DG$4,'R'!$N17&gt;DG$4),1,0)</f>
        <v/>
      </c>
      <c r="DH35">
        <f>IF(AND('R'!$M17&lt;DH$4,'R'!$N17&gt;DH$4),1,0)</f>
        <v/>
      </c>
      <c r="DI35">
        <f>IF(AND('R'!$M17&lt;DI$4,'R'!$N17&gt;DI$4),1,0)</f>
        <v/>
      </c>
      <c r="DJ35">
        <f>IF(AND('R'!$M17&lt;DJ$4,'R'!$N17&gt;DJ$4),1,0)</f>
        <v/>
      </c>
      <c r="DK35">
        <f>IF(AND('R'!$M17&lt;DK$4,'R'!$N17&gt;DK$4),1,0)</f>
        <v/>
      </c>
      <c r="DL35">
        <f>IF(AND('R'!$M17&lt;DL$4,'R'!$N17&gt;DL$4),1,0)</f>
        <v/>
      </c>
      <c r="DM35">
        <f>IF(AND('R'!$M17&lt;DM$4,'R'!$N17&gt;DM$4),1,0)</f>
        <v/>
      </c>
      <c r="DN35">
        <f>IF(AND('R'!$M17&lt;DN$4,'R'!$N17&gt;DN$4),1,0)</f>
        <v/>
      </c>
      <c r="DO35">
        <f>IF(AND('R'!$M17&lt;DO$4,'R'!$N17&gt;DO$4),1,0)</f>
        <v/>
      </c>
      <c r="DP35">
        <f>IF(AND('R'!$M17&lt;DP$4,'R'!$N17&gt;DP$4),1,0)</f>
        <v/>
      </c>
      <c r="DQ35">
        <f>IF(AND('R'!$M17&lt;DQ$4,'R'!$N17&gt;DQ$4),1,0)</f>
        <v/>
      </c>
      <c r="DR35">
        <f>IF(AND('R'!$M17&lt;DR$4,'R'!$N17&gt;DR$4),1,0)</f>
        <v/>
      </c>
      <c r="DS35">
        <f>IF(AND('R'!$M17&lt;DS$4,'R'!$N17&gt;DS$4),1,0)</f>
        <v/>
      </c>
      <c r="DT35">
        <f>IF(AND('R'!$M17&lt;DT$4,'R'!$N17&gt;DT$4),1,0)</f>
        <v/>
      </c>
      <c r="DU35">
        <f>IF(AND('R'!$M17&lt;DU$4,'R'!$N17&gt;DU$4),1,0)</f>
        <v/>
      </c>
      <c r="DV35">
        <f>IF(AND('R'!$M17&lt;DV$4,'R'!$N17&gt;DV$4),1,0)</f>
        <v/>
      </c>
      <c r="DW35">
        <f>IF(AND('R'!$M17&lt;DW$4,'R'!$N17&gt;DW$4),1,0)</f>
        <v/>
      </c>
      <c r="DX35">
        <f>IF(AND('R'!$M17&lt;DX$4,'R'!$N17&gt;DX$4),1,0)</f>
        <v/>
      </c>
      <c r="DY35">
        <f>IF(AND('R'!$M17&lt;DY$4,'R'!$N17&gt;DY$4),1,0)</f>
        <v/>
      </c>
      <c r="DZ35">
        <f>IF(AND('R'!$M17&lt;DZ$4,'R'!$N17&gt;DZ$4),1,0)</f>
        <v/>
      </c>
      <c r="EA35">
        <f>IF(AND('R'!$M17&lt;EA$4,'R'!$N17&gt;EA$4),1,0)</f>
        <v/>
      </c>
      <c r="EB35">
        <f>IF(AND('R'!$M17&lt;EB$4,'R'!$N17&gt;EB$4),1,0)</f>
        <v/>
      </c>
      <c r="EC35">
        <f>IF(AND('R'!$M17&lt;EC$4,'R'!$N17&gt;EC$4),1,0)</f>
        <v/>
      </c>
      <c r="ED35">
        <f>IF(AND('R'!$M17&lt;ED$4,'R'!$N17&gt;ED$4),1,0)</f>
        <v/>
      </c>
      <c r="EE35">
        <f>IF(AND('R'!$M17&lt;EE$4,'R'!$N17&gt;EE$4),1,0)</f>
        <v/>
      </c>
      <c r="EF35">
        <f>IF(AND('R'!$M17&lt;EF$4,'R'!$N17&gt;EF$4),1,0)</f>
        <v/>
      </c>
      <c r="EG35">
        <f>IF(AND('R'!$M17&lt;EG$4,'R'!$N17&gt;EG$4),1,0)</f>
        <v/>
      </c>
      <c r="EH35">
        <f>IF(AND('R'!$M17&lt;EH$4,'R'!$N17&gt;EH$4),1,0)</f>
        <v/>
      </c>
      <c r="EI35">
        <f>IF(AND('R'!$M17&lt;EI$4,'R'!$N17&gt;EI$4),1,0)</f>
        <v/>
      </c>
      <c r="EJ35">
        <f>IF(AND('R'!$M17&lt;EJ$4,'R'!$N17&gt;EJ$4),1,0)</f>
        <v/>
      </c>
      <c r="EK35">
        <f>IF(AND('R'!$M17&lt;EK$4,'R'!$N17&gt;EK$4),1,0)</f>
        <v/>
      </c>
      <c r="EL35">
        <f>IF(AND('R'!$M17&lt;EL$4,'R'!$N17&gt;EL$4),1,0)</f>
        <v/>
      </c>
      <c r="EM35">
        <f>IF(AND('R'!$M17&lt;EM$4,'R'!$N17&gt;EM$4),1,0)</f>
        <v/>
      </c>
      <c r="EN35">
        <f>IF(AND('R'!$M17&lt;EN$4,'R'!$N17&gt;EN$4),1,0)</f>
        <v/>
      </c>
      <c r="EO35">
        <f>IF(AND('R'!$M17&lt;EO$4,'R'!$N17&gt;EO$4),1,0)</f>
        <v/>
      </c>
      <c r="EP35">
        <f>IF(AND('R'!$M17&lt;EP$4,'R'!$N17&gt;EP$4),1,0)</f>
        <v/>
      </c>
      <c r="EQ35">
        <f>IF(AND('R'!$M17&lt;EQ$4,'R'!$N17&gt;EQ$4),1,0)</f>
        <v/>
      </c>
    </row>
    <row r="36">
      <c r="A36" s="43" t="n">
        <v>2</v>
      </c>
      <c r="B36" s="44" t="n">
        <v>1</v>
      </c>
      <c r="C36">
        <f>IF('R'!$B28&gt;C$4,1,0)</f>
        <v/>
      </c>
      <c r="D36">
        <f>IF('R'!$B28&gt;D$4,1,0)</f>
        <v/>
      </c>
      <c r="E36">
        <f>IF('R'!$B28&gt;E$4,1,0)</f>
        <v/>
      </c>
      <c r="F36">
        <f>IF('R'!$B28&gt;F$4,1,0)</f>
        <v/>
      </c>
      <c r="G36">
        <f>IF('R'!$B28&gt;G$4,1,0)</f>
        <v/>
      </c>
      <c r="H36">
        <f>IF('R'!$B28&gt;H$4,1,0)</f>
        <v/>
      </c>
      <c r="I36">
        <f>IF('R'!$B28&gt;I$4,1,0)</f>
        <v/>
      </c>
      <c r="J36">
        <f>IF('R'!$B28&gt;J$4,1,0)</f>
        <v/>
      </c>
      <c r="K36">
        <f>IF('R'!$B28&gt;K$4,1,0)</f>
        <v/>
      </c>
      <c r="L36">
        <f>IF('R'!$B28&gt;L$4,1,0)</f>
        <v/>
      </c>
      <c r="M36">
        <f>IF('R'!$B28&gt;M$4,1,0)</f>
        <v/>
      </c>
      <c r="N36">
        <f>IF('R'!$B28&gt;N$4,1,0)</f>
        <v/>
      </c>
      <c r="O36">
        <f>IF('R'!$B28&gt;O$4,1,0)</f>
        <v/>
      </c>
      <c r="P36">
        <f>IF('R'!$B28&gt;P$4,1,0)</f>
        <v/>
      </c>
      <c r="Q36">
        <f>IF('R'!$B28&gt;Q$4,1,0)</f>
        <v/>
      </c>
      <c r="R36">
        <f>IF('R'!$B28&gt;R$4,1,0)</f>
        <v/>
      </c>
      <c r="S36">
        <f>IF('R'!$B28&gt;S$4,1,0)</f>
        <v/>
      </c>
      <c r="T36">
        <f>IF('R'!$B28&gt;T$4,1,0)</f>
        <v/>
      </c>
      <c r="U36">
        <f>IF('R'!$B28&gt;U$4,1,0)</f>
        <v/>
      </c>
      <c r="V36">
        <f>IF('R'!$B28&gt;V$4,1,0)</f>
        <v/>
      </c>
      <c r="W36">
        <f>IF('R'!$B28&gt;W$4,1,0)</f>
        <v/>
      </c>
      <c r="X36">
        <f>IF('R'!$B28&gt;X$4,1,0)</f>
        <v/>
      </c>
      <c r="Y36">
        <f>IF('R'!$B28&gt;Y$4,1,0)</f>
        <v/>
      </c>
      <c r="Z36">
        <f>IF('R'!$B28&gt;Z$4,1,0)</f>
        <v/>
      </c>
      <c r="AA36">
        <f>IF('R'!$B28&gt;AA$4,1,0)</f>
        <v/>
      </c>
      <c r="AB36">
        <f>IF('R'!$B28&gt;AB$4,1,0)</f>
        <v/>
      </c>
      <c r="AC36">
        <f>IF('R'!$B28&gt;AC$4,1,0)</f>
        <v/>
      </c>
      <c r="AD36">
        <f>IF('R'!$B28&gt;AD$4,1,0)</f>
        <v/>
      </c>
      <c r="AE36">
        <f>IF('R'!$B28&gt;AE$4,1,0)</f>
        <v/>
      </c>
      <c r="AF36">
        <f>IF('R'!$B28&gt;AF$4,1,0)</f>
        <v/>
      </c>
      <c r="AG36">
        <f>IF('R'!$B28&gt;AG$4,1,0)</f>
        <v/>
      </c>
      <c r="AH36">
        <f>IF('R'!$B28&gt;AH$4,1,0)</f>
        <v/>
      </c>
      <c r="AI36">
        <f>IF('R'!$B28&gt;AI$4,1,0)</f>
        <v/>
      </c>
      <c r="AJ36">
        <f>IF('R'!$B28&gt;AJ$4,1,0)</f>
        <v/>
      </c>
      <c r="AK36">
        <f>IF('R'!$B28&gt;AK$4,1,0)</f>
        <v/>
      </c>
      <c r="AL36">
        <f>IF('R'!$B28&gt;AL$4,1,0)</f>
        <v/>
      </c>
      <c r="AM36">
        <f>IF('R'!$B28&gt;AM$4,1,0)</f>
        <v/>
      </c>
      <c r="AN36">
        <f>IF('R'!$B28&gt;AN$4,1,0)</f>
        <v/>
      </c>
      <c r="AO36">
        <f>IF('R'!$B28&gt;AO$4,1,0)</f>
        <v/>
      </c>
      <c r="AP36">
        <f>IF('R'!$B28&gt;AP$4,1,0)</f>
        <v/>
      </c>
      <c r="AQ36">
        <f>IF('R'!$B28&gt;AQ$4,1,0)</f>
        <v/>
      </c>
      <c r="AR36">
        <f>IF('R'!$B28&gt;AR$4,1,0)</f>
        <v/>
      </c>
      <c r="AS36">
        <f>IF('R'!$B28&gt;AS$4,1,0)</f>
        <v/>
      </c>
      <c r="AT36">
        <f>IF('R'!$B28&gt;AT$4,1,0)</f>
        <v/>
      </c>
      <c r="AU36">
        <f>IF('R'!$B28&gt;AU$4,1,0)</f>
        <v/>
      </c>
      <c r="AV36">
        <f>IF('R'!$B28&gt;AV$4,1,0)</f>
        <v/>
      </c>
      <c r="AW36">
        <f>IF('R'!$B28&gt;AW$4,1,0)</f>
        <v/>
      </c>
      <c r="AX36">
        <f>IF('R'!$B28&gt;AX$4,1,0)</f>
        <v/>
      </c>
      <c r="AY36">
        <f>IF('R'!$B28&gt;AY$4,1,0)</f>
        <v/>
      </c>
      <c r="AZ36">
        <f>IF('R'!$B28&gt;AZ$4,1,0)</f>
        <v/>
      </c>
      <c r="BA36">
        <f>IF('R'!$B28&gt;BA$4,1,0)</f>
        <v/>
      </c>
      <c r="BB36">
        <f>IF('R'!$B28&gt;BB$4,1,0)</f>
        <v/>
      </c>
      <c r="BC36">
        <f>IF('R'!$B28&gt;BC$4,1,0)</f>
        <v/>
      </c>
      <c r="BD36">
        <f>IF('R'!$B28&gt;BD$4,1,0)</f>
        <v/>
      </c>
      <c r="BE36">
        <f>IF('R'!$B28&gt;BE$4,1,0)</f>
        <v/>
      </c>
      <c r="BF36">
        <f>IF('R'!$B28&gt;BF$4,1,0)</f>
        <v/>
      </c>
      <c r="BG36">
        <f>IF('R'!$B28&gt;BG$4,1,0)</f>
        <v/>
      </c>
      <c r="BH36">
        <f>IF('R'!$B28&gt;BH$4,1,0)</f>
        <v/>
      </c>
      <c r="BI36">
        <f>IF('R'!$B28&gt;BI$4,1,0)</f>
        <v/>
      </c>
      <c r="BJ36">
        <f>IF('R'!$B28&gt;BJ$4,1,0)</f>
        <v/>
      </c>
      <c r="BK36">
        <f>IF('R'!$B28&gt;BK$4,1,0)</f>
        <v/>
      </c>
      <c r="BL36">
        <f>IF('R'!$B28&gt;BL$4,1,0)</f>
        <v/>
      </c>
      <c r="BM36">
        <f>IF('R'!$B28&gt;BM$4,1,0)</f>
        <v/>
      </c>
      <c r="BN36">
        <f>IF('R'!$B28&gt;BN$4,1,0)</f>
        <v/>
      </c>
      <c r="BO36">
        <f>IF('R'!$B28&gt;BO$4,1,0)</f>
        <v/>
      </c>
      <c r="BP36">
        <f>IF('R'!$B28&gt;BP$4,1,0)</f>
        <v/>
      </c>
      <c r="BQ36">
        <f>IF('R'!$B28&gt;BQ$4,1,0)</f>
        <v/>
      </c>
      <c r="BR36">
        <f>IF('R'!$B28&gt;BR$4,1,0)</f>
        <v/>
      </c>
      <c r="BS36">
        <f>IF('R'!$B28&gt;BS$4,1,0)</f>
        <v/>
      </c>
      <c r="BT36">
        <f>IF('R'!$B28&gt;BT$4,1,0)</f>
        <v/>
      </c>
      <c r="BU36">
        <f>IF('R'!$B28&gt;BU$4,1,0)</f>
        <v/>
      </c>
      <c r="BV36">
        <f>IF('R'!$B28&gt;BV$4,1,0)</f>
        <v/>
      </c>
      <c r="BW36">
        <f>IF('R'!$B28&gt;BW$4,1,0)</f>
        <v/>
      </c>
      <c r="BX36">
        <f>IF('R'!$B28&gt;BX$4,1,0)</f>
        <v/>
      </c>
      <c r="BY36">
        <f>IF('R'!$B28&gt;BY$4,1,0)</f>
        <v/>
      </c>
      <c r="BZ36">
        <f>IF('R'!$B28&gt;BZ$4,1,0)</f>
        <v/>
      </c>
      <c r="CA36">
        <f>IF('R'!$B28&gt;CA$4,1,0)</f>
        <v/>
      </c>
      <c r="CB36">
        <f>IF('R'!$B28&gt;CB$4,1,0)</f>
        <v/>
      </c>
      <c r="CC36">
        <f>IF('R'!$B28&gt;CC$4,1,0)</f>
        <v/>
      </c>
      <c r="CD36">
        <f>IF('R'!$B28&gt;CD$4,1,0)</f>
        <v/>
      </c>
      <c r="CE36">
        <f>IF('R'!$B28&gt;CE$4,1,0)</f>
        <v/>
      </c>
      <c r="CF36">
        <f>IF('R'!$B28&gt;CF$4,1,0)</f>
        <v/>
      </c>
      <c r="CG36">
        <f>IF('R'!$B28&gt;CG$4,1,0)</f>
        <v/>
      </c>
      <c r="CH36">
        <f>IF('R'!$B28&gt;CH$4,1,0)</f>
        <v/>
      </c>
      <c r="CI36">
        <f>IF('R'!$B28&gt;CI$4,1,0)</f>
        <v/>
      </c>
      <c r="CJ36">
        <f>IF('R'!$B28&gt;CJ$4,1,0)</f>
        <v/>
      </c>
      <c r="CK36">
        <f>IF('R'!$B28&gt;CK$4,1,0)</f>
        <v/>
      </c>
      <c r="CL36">
        <f>IF('R'!$B28&gt;CL$4,1,0)</f>
        <v/>
      </c>
      <c r="CM36">
        <f>IF('R'!$B28&gt;CM$4,1,0)</f>
        <v/>
      </c>
      <c r="CN36">
        <f>IF('R'!$B28&gt;CN$4,1,0)</f>
        <v/>
      </c>
      <c r="CO36">
        <f>IF('R'!$B28&gt;CO$4,1,0)</f>
        <v/>
      </c>
      <c r="CP36">
        <f>IF('R'!$B28&gt;CP$4,1,0)</f>
        <v/>
      </c>
      <c r="CQ36">
        <f>IF('R'!$B28&gt;CQ$4,1,0)</f>
        <v/>
      </c>
      <c r="CR36">
        <f>IF('R'!$B28&gt;CR$4,1,0)</f>
        <v/>
      </c>
      <c r="CS36">
        <f>IF('R'!$B28&gt;CS$4,1,0)</f>
        <v/>
      </c>
      <c r="CT36">
        <f>IF('R'!$B28&gt;CT$4,1,0)</f>
        <v/>
      </c>
      <c r="CU36">
        <f>IF('R'!$B28&gt;CU$4,1,0)</f>
        <v/>
      </c>
      <c r="CV36">
        <f>IF('R'!$B28&gt;CV$4,1,0)</f>
        <v/>
      </c>
      <c r="CW36">
        <f>IF('R'!$B28&gt;CW$4,1,0)</f>
        <v/>
      </c>
      <c r="CX36">
        <f>IF('R'!$B28&gt;CX$4,1,0)</f>
        <v/>
      </c>
      <c r="CY36">
        <f>IF('R'!$B28&gt;CY$4,1,0)</f>
        <v/>
      </c>
      <c r="CZ36">
        <f>IF('R'!$B28&gt;CZ$4,1,0)</f>
        <v/>
      </c>
      <c r="DA36">
        <f>IF('R'!$B28&gt;DA$4,1,0)</f>
        <v/>
      </c>
      <c r="DB36">
        <f>IF('R'!$B28&gt;DB$4,1,0)</f>
        <v/>
      </c>
      <c r="DC36">
        <f>IF('R'!$B28&gt;DC$4,1,0)</f>
        <v/>
      </c>
      <c r="DD36">
        <f>IF('R'!$B28&gt;DD$4,1,0)</f>
        <v/>
      </c>
      <c r="DE36">
        <f>IF('R'!$B28&gt;DE$4,1,0)</f>
        <v/>
      </c>
      <c r="DF36">
        <f>IF('R'!$B28&gt;DF$4,1,0)</f>
        <v/>
      </c>
      <c r="DG36">
        <f>IF('R'!$B28&gt;DG$4,1,0)</f>
        <v/>
      </c>
      <c r="DH36">
        <f>IF('R'!$B28&gt;DH$4,1,0)</f>
        <v/>
      </c>
      <c r="DI36">
        <f>IF('R'!$B28&gt;DI$4,1,0)</f>
        <v/>
      </c>
      <c r="DJ36">
        <f>IF('R'!$B28&gt;DJ$4,1,0)</f>
        <v/>
      </c>
      <c r="DK36">
        <f>IF('R'!$B28&gt;DK$4,1,0)</f>
        <v/>
      </c>
      <c r="DL36">
        <f>IF('R'!$B28&gt;DL$4,1,0)</f>
        <v/>
      </c>
      <c r="DM36">
        <f>IF('R'!$B28&gt;DM$4,1,0)</f>
        <v/>
      </c>
      <c r="DN36">
        <f>IF('R'!$B28&gt;DN$4,1,0)</f>
        <v/>
      </c>
      <c r="DO36">
        <f>IF('R'!$B28&gt;DO$4,1,0)</f>
        <v/>
      </c>
      <c r="DP36">
        <f>IF('R'!$B28&gt;DP$4,1,0)</f>
        <v/>
      </c>
      <c r="DQ36">
        <f>IF('R'!$B28&gt;DQ$4,1,0)</f>
        <v/>
      </c>
      <c r="DR36">
        <f>IF('R'!$B28&gt;DR$4,1,0)</f>
        <v/>
      </c>
      <c r="DS36">
        <f>IF('R'!$B28&gt;DS$4,1,0)</f>
        <v/>
      </c>
      <c r="DT36">
        <f>IF('R'!$B28&gt;DT$4,1,0)</f>
        <v/>
      </c>
      <c r="DU36">
        <f>IF('R'!$B28&gt;DU$4,1,0)</f>
        <v/>
      </c>
      <c r="DV36">
        <f>IF('R'!$B28&gt;DV$4,1,0)</f>
        <v/>
      </c>
      <c r="DW36">
        <f>IF('R'!$B28&gt;DW$4,1,0)</f>
        <v/>
      </c>
      <c r="DX36">
        <f>IF('R'!$B28&gt;DX$4,1,0)</f>
        <v/>
      </c>
      <c r="DY36">
        <f>IF('R'!$B28&gt;DY$4,1,0)</f>
        <v/>
      </c>
      <c r="DZ36">
        <f>IF('R'!$B28&gt;DZ$4,1,0)</f>
        <v/>
      </c>
      <c r="EA36">
        <f>IF('R'!$B28&gt;EA$4,1,0)</f>
        <v/>
      </c>
      <c r="EB36">
        <f>IF('R'!$B28&gt;EB$4,1,0)</f>
        <v/>
      </c>
      <c r="EC36">
        <f>IF('R'!$B28&gt;EC$4,1,0)</f>
        <v/>
      </c>
      <c r="ED36">
        <f>IF('R'!$B28&gt;ED$4,1,0)</f>
        <v/>
      </c>
      <c r="EE36">
        <f>IF('R'!$B28&gt;EE$4,1,0)</f>
        <v/>
      </c>
      <c r="EF36">
        <f>IF('R'!$B28&gt;EF$4,1,0)</f>
        <v/>
      </c>
      <c r="EG36">
        <f>IF('R'!$B28&gt;EG$4,1,0)</f>
        <v/>
      </c>
      <c r="EH36">
        <f>IF('R'!$B28&gt;EH$4,1,0)</f>
        <v/>
      </c>
      <c r="EI36">
        <f>IF('R'!$B28&gt;EI$4,1,0)</f>
        <v/>
      </c>
      <c r="EJ36">
        <f>IF('R'!$B28&gt;EJ$4,1,0)</f>
        <v/>
      </c>
      <c r="EK36">
        <f>IF('R'!$B28&gt;EK$4,1,0)</f>
        <v/>
      </c>
      <c r="EL36">
        <f>IF('R'!$B28&gt;EL$4,1,0)</f>
        <v/>
      </c>
      <c r="EM36">
        <f>IF('R'!$B28&gt;EM$4,1,0)</f>
        <v/>
      </c>
      <c r="EN36">
        <f>IF('R'!$B28&gt;EN$4,1,0)</f>
        <v/>
      </c>
      <c r="EO36">
        <f>IF('R'!$B28&gt;EO$4,1,0)</f>
        <v/>
      </c>
      <c r="EP36">
        <f>IF('R'!$B28&gt;EP$4,1,0)</f>
        <v/>
      </c>
      <c r="EQ36">
        <f>IF('R'!$B28&gt;EQ$4,1,0)</f>
        <v/>
      </c>
    </row>
    <row r="37">
      <c r="A37" s="43" t="n">
        <v>2</v>
      </c>
      <c r="B37" s="44" t="n">
        <v>2</v>
      </c>
      <c r="C37">
        <f>IF(AND('R'!$D28&lt;C$4,'R'!$E24&gt;C$4),1,0)</f>
        <v/>
      </c>
      <c r="D37">
        <f>IF(AND('R'!$D28&lt;D$4,'R'!$E24&gt;D$4),1,0)</f>
        <v/>
      </c>
      <c r="E37">
        <f>IF(AND('R'!$D28&lt;E$4,'R'!$E24&gt;E$4),1,0)</f>
        <v/>
      </c>
      <c r="F37">
        <f>IF(AND('R'!$D28&lt;F$4,'R'!$E24&gt;F$4),1,0)</f>
        <v/>
      </c>
      <c r="G37">
        <f>IF(AND('R'!$D28&lt;G$4,'R'!$E24&gt;G$4),1,0)</f>
        <v/>
      </c>
      <c r="H37">
        <f>IF(AND('R'!$D28&lt;H$4,'R'!$E24&gt;H$4),1,0)</f>
        <v/>
      </c>
      <c r="I37">
        <f>IF(AND('R'!$D28&lt;I$4,'R'!$E24&gt;I$4),1,0)</f>
        <v/>
      </c>
      <c r="J37">
        <f>IF(AND('R'!$D28&lt;J$4,'R'!$E24&gt;J$4),1,0)</f>
        <v/>
      </c>
      <c r="K37">
        <f>IF(AND('R'!$D28&lt;K$4,'R'!$E24&gt;K$4),1,0)</f>
        <v/>
      </c>
      <c r="L37">
        <f>IF(AND('R'!$D28&lt;L$4,'R'!$E24&gt;L$4),1,0)</f>
        <v/>
      </c>
      <c r="M37">
        <f>IF(AND('R'!$D28&lt;M$4,'R'!$E24&gt;M$4),1,0)</f>
        <v/>
      </c>
      <c r="N37">
        <f>IF(AND('R'!$D28&lt;N$4,'R'!$E24&gt;N$4),1,0)</f>
        <v/>
      </c>
      <c r="O37">
        <f>IF(AND('R'!$D28&lt;O$4,'R'!$E24&gt;O$4),1,0)</f>
        <v/>
      </c>
      <c r="P37">
        <f>IF(AND('R'!$D28&lt;P$4,'R'!$E24&gt;P$4),1,0)</f>
        <v/>
      </c>
      <c r="Q37">
        <f>IF(AND('R'!$D28&lt;Q$4,'R'!$E24&gt;Q$4),1,0)</f>
        <v/>
      </c>
      <c r="R37">
        <f>IF(AND('R'!$D28&lt;R$4,'R'!$E24&gt;R$4),1,0)</f>
        <v/>
      </c>
      <c r="S37">
        <f>IF(AND('R'!$D28&lt;S$4,'R'!$E24&gt;S$4),1,0)</f>
        <v/>
      </c>
      <c r="T37">
        <f>IF(AND('R'!$D28&lt;T$4,'R'!$E24&gt;T$4),1,0)</f>
        <v/>
      </c>
      <c r="U37">
        <f>IF(AND('R'!$D28&lt;U$4,'R'!$E24&gt;U$4),1,0)</f>
        <v/>
      </c>
      <c r="V37">
        <f>IF(AND('R'!$D28&lt;V$4,'R'!$E24&gt;V$4),1,0)</f>
        <v/>
      </c>
      <c r="W37">
        <f>IF(AND('R'!$D28&lt;W$4,'R'!$E24&gt;W$4),1,0)</f>
        <v/>
      </c>
      <c r="X37">
        <f>IF(AND('R'!$D28&lt;X$4,'R'!$E24&gt;X$4),1,0)</f>
        <v/>
      </c>
      <c r="Y37">
        <f>IF(AND('R'!$D28&lt;Y$4,'R'!$E24&gt;Y$4),1,0)</f>
        <v/>
      </c>
      <c r="Z37">
        <f>IF(AND('R'!$D28&lt;Z$4,'R'!$E24&gt;Z$4),1,0)</f>
        <v/>
      </c>
      <c r="AA37">
        <f>IF(AND('R'!$D28&lt;AA$4,'R'!$E24&gt;AA$4),1,0)</f>
        <v/>
      </c>
      <c r="AB37">
        <f>IF(AND('R'!$D28&lt;AB$4,'R'!$E24&gt;AB$4),1,0)</f>
        <v/>
      </c>
      <c r="AC37">
        <f>IF(AND('R'!$D28&lt;AC$4,'R'!$E24&gt;AC$4),1,0)</f>
        <v/>
      </c>
      <c r="AD37">
        <f>IF(AND('R'!$D28&lt;AD$4,'R'!$E24&gt;AD$4),1,0)</f>
        <v/>
      </c>
      <c r="AE37">
        <f>IF(AND('R'!$D28&lt;AE$4,'R'!$E24&gt;AE$4),1,0)</f>
        <v/>
      </c>
      <c r="AF37">
        <f>IF(AND('R'!$D28&lt;AF$4,'R'!$E24&gt;AF$4),1,0)</f>
        <v/>
      </c>
      <c r="AG37">
        <f>IF(AND('R'!$D28&lt;AG$4,'R'!$E24&gt;AG$4),1,0)</f>
        <v/>
      </c>
      <c r="AH37">
        <f>IF(AND('R'!$D28&lt;AH$4,'R'!$E24&gt;AH$4),1,0)</f>
        <v/>
      </c>
      <c r="AI37">
        <f>IF(AND('R'!$D28&lt;AI$4,'R'!$E24&gt;AI$4),1,0)</f>
        <v/>
      </c>
      <c r="AJ37">
        <f>IF(AND('R'!$D28&lt;AJ$4,'R'!$E24&gt;AJ$4),1,0)</f>
        <v/>
      </c>
      <c r="AK37">
        <f>IF(AND('R'!$D28&lt;AK$4,'R'!$E24&gt;AK$4),1,0)</f>
        <v/>
      </c>
      <c r="AL37">
        <f>IF(AND('R'!$D28&lt;AL$4,'R'!$E24&gt;AL$4),1,0)</f>
        <v/>
      </c>
      <c r="AM37">
        <f>IF(AND('R'!$D28&lt;AM$4,'R'!$E24&gt;AM$4),1,0)</f>
        <v/>
      </c>
      <c r="AN37">
        <f>IF(AND('R'!$D28&lt;AN$4,'R'!$E24&gt;AN$4),1,0)</f>
        <v/>
      </c>
      <c r="AO37">
        <f>IF(AND('R'!$D28&lt;AO$4,'R'!$E24&gt;AO$4),1,0)</f>
        <v/>
      </c>
      <c r="AP37">
        <f>IF(AND('R'!$D28&lt;AP$4,'R'!$E24&gt;AP$4),1,0)</f>
        <v/>
      </c>
      <c r="AQ37">
        <f>IF(AND('R'!$D28&lt;AQ$4,'R'!$E24&gt;AQ$4),1,0)</f>
        <v/>
      </c>
      <c r="AR37">
        <f>IF(AND('R'!$D28&lt;AR$4,'R'!$E24&gt;AR$4),1,0)</f>
        <v/>
      </c>
      <c r="AS37">
        <f>IF(AND('R'!$D28&lt;AS$4,'R'!$E24&gt;AS$4),1,0)</f>
        <v/>
      </c>
      <c r="AT37">
        <f>IF(AND('R'!$D28&lt;AT$4,'R'!$E24&gt;AT$4),1,0)</f>
        <v/>
      </c>
      <c r="AU37">
        <f>IF(AND('R'!$D28&lt;AU$4,'R'!$E24&gt;AU$4),1,0)</f>
        <v/>
      </c>
      <c r="AV37">
        <f>IF(AND('R'!$D28&lt;AV$4,'R'!$E24&gt;AV$4),1,0)</f>
        <v/>
      </c>
      <c r="AW37">
        <f>IF(AND('R'!$D28&lt;AW$4,'R'!$E24&gt;AW$4),1,0)</f>
        <v/>
      </c>
      <c r="AX37">
        <f>IF(AND('R'!$D28&lt;AX$4,'R'!$E24&gt;AX$4),1,0)</f>
        <v/>
      </c>
      <c r="AY37">
        <f>IF(AND('R'!$D28&lt;AY$4,'R'!$E24&gt;AY$4),1,0)</f>
        <v/>
      </c>
      <c r="AZ37">
        <f>IF(AND('R'!$D28&lt;AZ$4,'R'!$E24&gt;AZ$4),1,0)</f>
        <v/>
      </c>
      <c r="BA37">
        <f>IF(AND('R'!$D28&lt;BA$4,'R'!$E24&gt;BA$4),1,0)</f>
        <v/>
      </c>
      <c r="BB37">
        <f>IF(AND('R'!$D28&lt;BB$4,'R'!$E24&gt;BB$4),1,0)</f>
        <v/>
      </c>
      <c r="BC37">
        <f>IF(AND('R'!$D28&lt;BC$4,'R'!$E24&gt;BC$4),1,0)</f>
        <v/>
      </c>
      <c r="BD37">
        <f>IF(AND('R'!$D28&lt;BD$4,'R'!$E24&gt;BD$4),1,0)</f>
        <v/>
      </c>
      <c r="BE37">
        <f>IF(AND('R'!$D28&lt;BE$4,'R'!$E24&gt;BE$4),1,0)</f>
        <v/>
      </c>
      <c r="BF37">
        <f>IF(AND('R'!$D28&lt;BF$4,'R'!$E24&gt;BF$4),1,0)</f>
        <v/>
      </c>
      <c r="BG37">
        <f>IF(AND('R'!$D28&lt;BG$4,'R'!$E24&gt;BG$4),1,0)</f>
        <v/>
      </c>
      <c r="BH37">
        <f>IF(AND('R'!$D28&lt;BH$4,'R'!$E24&gt;BH$4),1,0)</f>
        <v/>
      </c>
      <c r="BI37">
        <f>IF(AND('R'!$D28&lt;BI$4,'R'!$E24&gt;BI$4),1,0)</f>
        <v/>
      </c>
      <c r="BJ37">
        <f>IF(AND('R'!$D28&lt;BJ$4,'R'!$E24&gt;BJ$4),1,0)</f>
        <v/>
      </c>
      <c r="BK37">
        <f>IF(AND('R'!$D28&lt;BK$4,'R'!$E24&gt;BK$4),1,0)</f>
        <v/>
      </c>
      <c r="BL37">
        <f>IF(AND('R'!$D28&lt;BL$4,'R'!$E24&gt;BL$4),1,0)</f>
        <v/>
      </c>
      <c r="BM37">
        <f>IF(AND('R'!$D28&lt;BM$4,'R'!$E24&gt;BM$4),1,0)</f>
        <v/>
      </c>
      <c r="BN37">
        <f>IF(AND('R'!$D28&lt;BN$4,'R'!$E24&gt;BN$4),1,0)</f>
        <v/>
      </c>
      <c r="BO37">
        <f>IF(AND('R'!$D28&lt;BO$4,'R'!$E24&gt;BO$4),1,0)</f>
        <v/>
      </c>
      <c r="BP37">
        <f>IF(AND('R'!$D28&lt;BP$4,'R'!$E24&gt;BP$4),1,0)</f>
        <v/>
      </c>
      <c r="BQ37">
        <f>IF(AND('R'!$D28&lt;BQ$4,'R'!$E24&gt;BQ$4),1,0)</f>
        <v/>
      </c>
      <c r="BR37">
        <f>IF(AND('R'!$D28&lt;BR$4,'R'!$E24&gt;BR$4),1,0)</f>
        <v/>
      </c>
      <c r="BS37">
        <f>IF(AND('R'!$D28&lt;BS$4,'R'!$E24&gt;BS$4),1,0)</f>
        <v/>
      </c>
      <c r="BT37">
        <f>IF(AND('R'!$D28&lt;BT$4,'R'!$E24&gt;BT$4),1,0)</f>
        <v/>
      </c>
      <c r="BU37">
        <f>IF(AND('R'!$D28&lt;BU$4,'R'!$E24&gt;BU$4),1,0)</f>
        <v/>
      </c>
      <c r="BV37">
        <f>IF(AND('R'!$D28&lt;BV$4,'R'!$E24&gt;BV$4),1,0)</f>
        <v/>
      </c>
      <c r="BW37">
        <f>IF(AND('R'!$D28&lt;BW$4,'R'!$E24&gt;BW$4),1,0)</f>
        <v/>
      </c>
      <c r="BX37">
        <f>IF(AND('R'!$D28&lt;BX$4,'R'!$E24&gt;BX$4),1,0)</f>
        <v/>
      </c>
      <c r="BY37">
        <f>IF(AND('R'!$D28&lt;BY$4,'R'!$E24&gt;BY$4),1,0)</f>
        <v/>
      </c>
      <c r="BZ37">
        <f>IF(AND('R'!$D28&lt;BZ$4,'R'!$E24&gt;BZ$4),1,0)</f>
        <v/>
      </c>
      <c r="CA37">
        <f>IF(AND('R'!$D28&lt;CA$4,'R'!$E24&gt;CA$4),1,0)</f>
        <v/>
      </c>
      <c r="CB37">
        <f>IF(AND('R'!$D28&lt;CB$4,'R'!$E24&gt;CB$4),1,0)</f>
        <v/>
      </c>
      <c r="CC37">
        <f>IF(AND('R'!$D28&lt;CC$4,'R'!$E24&gt;CC$4),1,0)</f>
        <v/>
      </c>
      <c r="CD37">
        <f>IF(AND('R'!$D28&lt;CD$4,'R'!$E24&gt;CD$4),1,0)</f>
        <v/>
      </c>
      <c r="CE37">
        <f>IF(AND('R'!$D28&lt;CE$4,'R'!$E24&gt;CE$4),1,0)</f>
        <v/>
      </c>
      <c r="CF37">
        <f>IF(AND('R'!$D28&lt;CF$4,'R'!$E24&gt;CF$4),1,0)</f>
        <v/>
      </c>
      <c r="CG37">
        <f>IF(AND('R'!$D28&lt;CG$4,'R'!$E24&gt;CG$4),1,0)</f>
        <v/>
      </c>
      <c r="CH37">
        <f>IF(AND('R'!$D28&lt;CH$4,'R'!$E24&gt;CH$4),1,0)</f>
        <v/>
      </c>
      <c r="CI37">
        <f>IF(AND('R'!$D28&lt;CI$4,'R'!$E24&gt;CI$4),1,0)</f>
        <v/>
      </c>
      <c r="CJ37">
        <f>IF(AND('R'!$D28&lt;CJ$4,'R'!$E24&gt;CJ$4),1,0)</f>
        <v/>
      </c>
      <c r="CK37">
        <f>IF(AND('R'!$D28&lt;CK$4,'R'!$E24&gt;CK$4),1,0)</f>
        <v/>
      </c>
      <c r="CL37">
        <f>IF(AND('R'!$D28&lt;CL$4,'R'!$E24&gt;CL$4),1,0)</f>
        <v/>
      </c>
      <c r="CM37">
        <f>IF(AND('R'!$D28&lt;CM$4,'R'!$E24&gt;CM$4),1,0)</f>
        <v/>
      </c>
      <c r="CN37">
        <f>IF(AND('R'!$D28&lt;CN$4,'R'!$E24&gt;CN$4),1,0)</f>
        <v/>
      </c>
      <c r="CO37">
        <f>IF(AND('R'!$D28&lt;CO$4,'R'!$E24&gt;CO$4),1,0)</f>
        <v/>
      </c>
      <c r="CP37">
        <f>IF(AND('R'!$D28&lt;CP$4,'R'!$E24&gt;CP$4),1,0)</f>
        <v/>
      </c>
      <c r="CQ37">
        <f>IF(AND('R'!$D28&lt;CQ$4,'R'!$E24&gt;CQ$4),1,0)</f>
        <v/>
      </c>
      <c r="CR37">
        <f>IF(AND('R'!$D28&lt;CR$4,'R'!$E24&gt;CR$4),1,0)</f>
        <v/>
      </c>
      <c r="CS37">
        <f>IF(AND('R'!$D28&lt;CS$4,'R'!$E24&gt;CS$4),1,0)</f>
        <v/>
      </c>
      <c r="CT37">
        <f>IF(AND('R'!$D28&lt;CT$4,'R'!$E24&gt;CT$4),1,0)</f>
        <v/>
      </c>
      <c r="CU37">
        <f>IF(AND('R'!$D28&lt;CU$4,'R'!$E24&gt;CU$4),1,0)</f>
        <v/>
      </c>
      <c r="CV37">
        <f>IF(AND('R'!$D28&lt;CV$4,'R'!$E24&gt;CV$4),1,0)</f>
        <v/>
      </c>
      <c r="CW37">
        <f>IF(AND('R'!$D28&lt;CW$4,'R'!$E24&gt;CW$4),1,0)</f>
        <v/>
      </c>
      <c r="CX37">
        <f>IF(AND('R'!$D28&lt;CX$4,'R'!$E24&gt;CX$4),1,0)</f>
        <v/>
      </c>
      <c r="CY37">
        <f>IF(AND('R'!$D28&lt;CY$4,'R'!$E24&gt;CY$4),1,0)</f>
        <v/>
      </c>
      <c r="CZ37">
        <f>IF(AND('R'!$D28&lt;CZ$4,'R'!$E24&gt;CZ$4),1,0)</f>
        <v/>
      </c>
      <c r="DA37">
        <f>IF(AND('R'!$D28&lt;DA$4,'R'!$E24&gt;DA$4),1,0)</f>
        <v/>
      </c>
      <c r="DB37">
        <f>IF(AND('R'!$D28&lt;DB$4,'R'!$E24&gt;DB$4),1,0)</f>
        <v/>
      </c>
      <c r="DC37">
        <f>IF(AND('R'!$D28&lt;DC$4,'R'!$E24&gt;DC$4),1,0)</f>
        <v/>
      </c>
      <c r="DD37">
        <f>IF(AND('R'!$D28&lt;DD$4,'R'!$E24&gt;DD$4),1,0)</f>
        <v/>
      </c>
      <c r="DE37">
        <f>IF(AND('R'!$D28&lt;DE$4,'R'!$E24&gt;DE$4),1,0)</f>
        <v/>
      </c>
      <c r="DF37">
        <f>IF(AND('R'!$D28&lt;DF$4,'R'!$E24&gt;DF$4),1,0)</f>
        <v/>
      </c>
      <c r="DG37">
        <f>IF(AND('R'!$D28&lt;DG$4,'R'!$E24&gt;DG$4),1,0)</f>
        <v/>
      </c>
      <c r="DH37">
        <f>IF(AND('R'!$D28&lt;DH$4,'R'!$E24&gt;DH$4),1,0)</f>
        <v/>
      </c>
      <c r="DI37">
        <f>IF(AND('R'!$D28&lt;DI$4,'R'!$E24&gt;DI$4),1,0)</f>
        <v/>
      </c>
      <c r="DJ37">
        <f>IF(AND('R'!$D28&lt;DJ$4,'R'!$E24&gt;DJ$4),1,0)</f>
        <v/>
      </c>
      <c r="DK37">
        <f>IF(AND('R'!$D28&lt;DK$4,'R'!$E24&gt;DK$4),1,0)</f>
        <v/>
      </c>
      <c r="DL37">
        <f>IF(AND('R'!$D28&lt;DL$4,'R'!$E24&gt;DL$4),1,0)</f>
        <v/>
      </c>
      <c r="DM37">
        <f>IF(AND('R'!$D28&lt;DM$4,'R'!$E24&gt;DM$4),1,0)</f>
        <v/>
      </c>
      <c r="DN37">
        <f>IF(AND('R'!$D28&lt;DN$4,'R'!$E24&gt;DN$4),1,0)</f>
        <v/>
      </c>
      <c r="DO37">
        <f>IF(AND('R'!$D28&lt;DO$4,'R'!$E24&gt;DO$4),1,0)</f>
        <v/>
      </c>
      <c r="DP37">
        <f>IF(AND('R'!$D28&lt;DP$4,'R'!$E24&gt;DP$4),1,0)</f>
        <v/>
      </c>
      <c r="DQ37">
        <f>IF(AND('R'!$D28&lt;DQ$4,'R'!$E24&gt;DQ$4),1,0)</f>
        <v/>
      </c>
      <c r="DR37">
        <f>IF(AND('R'!$D28&lt;DR$4,'R'!$E24&gt;DR$4),1,0)</f>
        <v/>
      </c>
      <c r="DS37">
        <f>IF(AND('R'!$D28&lt;DS$4,'R'!$E24&gt;DS$4),1,0)</f>
        <v/>
      </c>
      <c r="DT37">
        <f>IF(AND('R'!$D28&lt;DT$4,'R'!$E24&gt;DT$4),1,0)</f>
        <v/>
      </c>
      <c r="DU37">
        <f>IF(AND('R'!$D28&lt;DU$4,'R'!$E24&gt;DU$4),1,0)</f>
        <v/>
      </c>
      <c r="DV37">
        <f>IF(AND('R'!$D28&lt;DV$4,'R'!$E24&gt;DV$4),1,0)</f>
        <v/>
      </c>
      <c r="DW37">
        <f>IF(AND('R'!$D28&lt;DW$4,'R'!$E24&gt;DW$4),1,0)</f>
        <v/>
      </c>
      <c r="DX37">
        <f>IF(AND('R'!$D28&lt;DX$4,'R'!$E24&gt;DX$4),1,0)</f>
        <v/>
      </c>
      <c r="DY37">
        <f>IF(AND('R'!$D28&lt;DY$4,'R'!$E24&gt;DY$4),1,0)</f>
        <v/>
      </c>
      <c r="DZ37">
        <f>IF(AND('R'!$D28&lt;DZ$4,'R'!$E24&gt;DZ$4),1,0)</f>
        <v/>
      </c>
      <c r="EA37">
        <f>IF(AND('R'!$D28&lt;EA$4,'R'!$E24&gt;EA$4),1,0)</f>
        <v/>
      </c>
      <c r="EB37">
        <f>IF(AND('R'!$D28&lt;EB$4,'R'!$E24&gt;EB$4),1,0)</f>
        <v/>
      </c>
      <c r="EC37">
        <f>IF(AND('R'!$D28&lt;EC$4,'R'!$E24&gt;EC$4),1,0)</f>
        <v/>
      </c>
      <c r="ED37">
        <f>IF(AND('R'!$D28&lt;ED$4,'R'!$E24&gt;ED$4),1,0)</f>
        <v/>
      </c>
      <c r="EE37">
        <f>IF(AND('R'!$D28&lt;EE$4,'R'!$E24&gt;EE$4),1,0)</f>
        <v/>
      </c>
      <c r="EF37">
        <f>IF(AND('R'!$D28&lt;EF$4,'R'!$E24&gt;EF$4),1,0)</f>
        <v/>
      </c>
      <c r="EG37">
        <f>IF(AND('R'!$D28&lt;EG$4,'R'!$E24&gt;EG$4),1,0)</f>
        <v/>
      </c>
      <c r="EH37">
        <f>IF(AND('R'!$D28&lt;EH$4,'R'!$E24&gt;EH$4),1,0)</f>
        <v/>
      </c>
      <c r="EI37">
        <f>IF(AND('R'!$D28&lt;EI$4,'R'!$E24&gt;EI$4),1,0)</f>
        <v/>
      </c>
      <c r="EJ37">
        <f>IF(AND('R'!$D28&lt;EJ$4,'R'!$E24&gt;EJ$4),1,0)</f>
        <v/>
      </c>
      <c r="EK37">
        <f>IF(AND('R'!$D28&lt;EK$4,'R'!$E24&gt;EK$4),1,0)</f>
        <v/>
      </c>
      <c r="EL37">
        <f>IF(AND('R'!$D28&lt;EL$4,'R'!$E24&gt;EL$4),1,0)</f>
        <v/>
      </c>
      <c r="EM37">
        <f>IF(AND('R'!$D28&lt;EM$4,'R'!$E24&gt;EM$4),1,0)</f>
        <v/>
      </c>
      <c r="EN37">
        <f>IF(AND('R'!$D28&lt;EN$4,'R'!$E24&gt;EN$4),1,0)</f>
        <v/>
      </c>
      <c r="EO37">
        <f>IF(AND('R'!$D28&lt;EO$4,'R'!$E24&gt;EO$4),1,0)</f>
        <v/>
      </c>
      <c r="EP37">
        <f>IF(AND('R'!$D28&lt;EP$4,'R'!$E24&gt;EP$4),1,0)</f>
        <v/>
      </c>
      <c r="EQ37">
        <f>IF(AND('R'!$D28&lt;EQ$4,'R'!$E24&gt;EQ$4),1,0)</f>
        <v/>
      </c>
    </row>
    <row r="38">
      <c r="A38" s="43" t="n">
        <v>2</v>
      </c>
      <c r="B38" s="44" t="n">
        <v>3</v>
      </c>
      <c r="C38">
        <f>IF(AND('R'!$D28&lt;C$4,'R'!$E32&gt;C$4),1,0)</f>
        <v/>
      </c>
      <c r="D38">
        <f>IF(AND('R'!$D28&lt;D$4,'R'!$E32&gt;D$4),1,0)</f>
        <v/>
      </c>
      <c r="E38">
        <f>IF(AND('R'!$D28&lt;E$4,'R'!$E32&gt;E$4),1,0)</f>
        <v/>
      </c>
      <c r="F38">
        <f>IF(AND('R'!$D28&lt;F$4,'R'!$E32&gt;F$4),1,0)</f>
        <v/>
      </c>
      <c r="G38">
        <f>IF(AND('R'!$D28&lt;G$4,'R'!$E32&gt;G$4),1,0)</f>
        <v/>
      </c>
      <c r="H38">
        <f>IF(AND('R'!$D28&lt;H$4,'R'!$E32&gt;H$4),1,0)</f>
        <v/>
      </c>
      <c r="I38">
        <f>IF(AND('R'!$D28&lt;I$4,'R'!$E32&gt;I$4),1,0)</f>
        <v/>
      </c>
      <c r="J38">
        <f>IF(AND('R'!$D28&lt;J$4,'R'!$E32&gt;J$4),1,0)</f>
        <v/>
      </c>
      <c r="K38">
        <f>IF(AND('R'!$D28&lt;K$4,'R'!$E32&gt;K$4),1,0)</f>
        <v/>
      </c>
      <c r="L38">
        <f>IF(AND('R'!$D28&lt;L$4,'R'!$E32&gt;L$4),1,0)</f>
        <v/>
      </c>
      <c r="M38">
        <f>IF(AND('R'!$D28&lt;M$4,'R'!$E32&gt;M$4),1,0)</f>
        <v/>
      </c>
      <c r="N38">
        <f>IF(AND('R'!$D28&lt;N$4,'R'!$E32&gt;N$4),1,0)</f>
        <v/>
      </c>
      <c r="O38">
        <f>IF(AND('R'!$D28&lt;O$4,'R'!$E32&gt;O$4),1,0)</f>
        <v/>
      </c>
      <c r="P38">
        <f>IF(AND('R'!$D28&lt;P$4,'R'!$E32&gt;P$4),1,0)</f>
        <v/>
      </c>
      <c r="Q38">
        <f>IF(AND('R'!$D28&lt;Q$4,'R'!$E32&gt;Q$4),1,0)</f>
        <v/>
      </c>
      <c r="R38">
        <f>IF(AND('R'!$D28&lt;R$4,'R'!$E32&gt;R$4),1,0)</f>
        <v/>
      </c>
      <c r="S38">
        <f>IF(AND('R'!$D28&lt;S$4,'R'!$E32&gt;S$4),1,0)</f>
        <v/>
      </c>
      <c r="T38">
        <f>IF(AND('R'!$D28&lt;T$4,'R'!$E32&gt;T$4),1,0)</f>
        <v/>
      </c>
      <c r="U38">
        <f>IF(AND('R'!$D28&lt;U$4,'R'!$E32&gt;U$4),1,0)</f>
        <v/>
      </c>
      <c r="V38">
        <f>IF(AND('R'!$D28&lt;V$4,'R'!$E32&gt;V$4),1,0)</f>
        <v/>
      </c>
      <c r="W38">
        <f>IF(AND('R'!$D28&lt;W$4,'R'!$E32&gt;W$4),1,0)</f>
        <v/>
      </c>
      <c r="X38">
        <f>IF(AND('R'!$D28&lt;X$4,'R'!$E32&gt;X$4),1,0)</f>
        <v/>
      </c>
      <c r="Y38">
        <f>IF(AND('R'!$D28&lt;Y$4,'R'!$E32&gt;Y$4),1,0)</f>
        <v/>
      </c>
      <c r="Z38">
        <f>IF(AND('R'!$D28&lt;Z$4,'R'!$E32&gt;Z$4),1,0)</f>
        <v/>
      </c>
      <c r="AA38">
        <f>IF(AND('R'!$D28&lt;AA$4,'R'!$E32&gt;AA$4),1,0)</f>
        <v/>
      </c>
      <c r="AB38">
        <f>IF(AND('R'!$D28&lt;AB$4,'R'!$E32&gt;AB$4),1,0)</f>
        <v/>
      </c>
      <c r="AC38">
        <f>IF(AND('R'!$D28&lt;AC$4,'R'!$E32&gt;AC$4),1,0)</f>
        <v/>
      </c>
      <c r="AD38">
        <f>IF(AND('R'!$D28&lt;AD$4,'R'!$E32&gt;AD$4),1,0)</f>
        <v/>
      </c>
      <c r="AE38">
        <f>IF(AND('R'!$D28&lt;AE$4,'R'!$E32&gt;AE$4),1,0)</f>
        <v/>
      </c>
      <c r="AF38">
        <f>IF(AND('R'!$D28&lt;AF$4,'R'!$E32&gt;AF$4),1,0)</f>
        <v/>
      </c>
      <c r="AG38">
        <f>IF(AND('R'!$D28&lt;AG$4,'R'!$E32&gt;AG$4),1,0)</f>
        <v/>
      </c>
      <c r="AH38">
        <f>IF(AND('R'!$D28&lt;AH$4,'R'!$E32&gt;AH$4),1,0)</f>
        <v/>
      </c>
      <c r="AI38">
        <f>IF(AND('R'!$D28&lt;AI$4,'R'!$E32&gt;AI$4),1,0)</f>
        <v/>
      </c>
      <c r="AJ38">
        <f>IF(AND('R'!$D28&lt;AJ$4,'R'!$E32&gt;AJ$4),1,0)</f>
        <v/>
      </c>
      <c r="AK38">
        <f>IF(AND('R'!$D28&lt;AK$4,'R'!$E32&gt;AK$4),1,0)</f>
        <v/>
      </c>
      <c r="AL38">
        <f>IF(AND('R'!$D28&lt;AL$4,'R'!$E32&gt;AL$4),1,0)</f>
        <v/>
      </c>
      <c r="AM38">
        <f>IF(AND('R'!$D28&lt;AM$4,'R'!$E32&gt;AM$4),1,0)</f>
        <v/>
      </c>
      <c r="AN38">
        <f>IF(AND('R'!$D28&lt;AN$4,'R'!$E32&gt;AN$4),1,0)</f>
        <v/>
      </c>
      <c r="AO38">
        <f>IF(AND('R'!$D28&lt;AO$4,'R'!$E32&gt;AO$4),1,0)</f>
        <v/>
      </c>
      <c r="AP38">
        <f>IF(AND('R'!$D28&lt;AP$4,'R'!$E32&gt;AP$4),1,0)</f>
        <v/>
      </c>
      <c r="AQ38">
        <f>IF(AND('R'!$D28&lt;AQ$4,'R'!$E32&gt;AQ$4),1,0)</f>
        <v/>
      </c>
      <c r="AR38">
        <f>IF(AND('R'!$D28&lt;AR$4,'R'!$E32&gt;AR$4),1,0)</f>
        <v/>
      </c>
      <c r="AS38">
        <f>IF(AND('R'!$D28&lt;AS$4,'R'!$E32&gt;AS$4),1,0)</f>
        <v/>
      </c>
      <c r="AT38">
        <f>IF(AND('R'!$D28&lt;AT$4,'R'!$E32&gt;AT$4),1,0)</f>
        <v/>
      </c>
      <c r="AU38">
        <f>IF(AND('R'!$D28&lt;AU$4,'R'!$E32&gt;AU$4),1,0)</f>
        <v/>
      </c>
      <c r="AV38">
        <f>IF(AND('R'!$D28&lt;AV$4,'R'!$E32&gt;AV$4),1,0)</f>
        <v/>
      </c>
      <c r="AW38">
        <f>IF(AND('R'!$D28&lt;AW$4,'R'!$E32&gt;AW$4),1,0)</f>
        <v/>
      </c>
      <c r="AX38">
        <f>IF(AND('R'!$D28&lt;AX$4,'R'!$E32&gt;AX$4),1,0)</f>
        <v/>
      </c>
      <c r="AY38">
        <f>IF(AND('R'!$D28&lt;AY$4,'R'!$E32&gt;AY$4),1,0)</f>
        <v/>
      </c>
      <c r="AZ38">
        <f>IF(AND('R'!$D28&lt;AZ$4,'R'!$E32&gt;AZ$4),1,0)</f>
        <v/>
      </c>
      <c r="BA38">
        <f>IF(AND('R'!$D28&lt;BA$4,'R'!$E32&gt;BA$4),1,0)</f>
        <v/>
      </c>
      <c r="BB38">
        <f>IF(AND('R'!$D28&lt;BB$4,'R'!$E32&gt;BB$4),1,0)</f>
        <v/>
      </c>
      <c r="BC38">
        <f>IF(AND('R'!$D28&lt;BC$4,'R'!$E32&gt;BC$4),1,0)</f>
        <v/>
      </c>
      <c r="BD38">
        <f>IF(AND('R'!$D28&lt;BD$4,'R'!$E32&gt;BD$4),1,0)</f>
        <v/>
      </c>
      <c r="BE38">
        <f>IF(AND('R'!$D28&lt;BE$4,'R'!$E32&gt;BE$4),1,0)</f>
        <v/>
      </c>
      <c r="BF38">
        <f>IF(AND('R'!$D28&lt;BF$4,'R'!$E32&gt;BF$4),1,0)</f>
        <v/>
      </c>
      <c r="BG38">
        <f>IF(AND('R'!$D28&lt;BG$4,'R'!$E32&gt;BG$4),1,0)</f>
        <v/>
      </c>
      <c r="BH38">
        <f>IF(AND('R'!$D28&lt;BH$4,'R'!$E32&gt;BH$4),1,0)</f>
        <v/>
      </c>
      <c r="BI38">
        <f>IF(AND('R'!$D28&lt;BI$4,'R'!$E32&gt;BI$4),1,0)</f>
        <v/>
      </c>
      <c r="BJ38">
        <f>IF(AND('R'!$D28&lt;BJ$4,'R'!$E32&gt;BJ$4),1,0)</f>
        <v/>
      </c>
      <c r="BK38">
        <f>IF(AND('R'!$D28&lt;BK$4,'R'!$E32&gt;BK$4),1,0)</f>
        <v/>
      </c>
      <c r="BL38">
        <f>IF(AND('R'!$D28&lt;BL$4,'R'!$E32&gt;BL$4),1,0)</f>
        <v/>
      </c>
      <c r="BM38">
        <f>IF(AND('R'!$D28&lt;BM$4,'R'!$E32&gt;BM$4),1,0)</f>
        <v/>
      </c>
      <c r="BN38">
        <f>IF(AND('R'!$D28&lt;BN$4,'R'!$E32&gt;BN$4),1,0)</f>
        <v/>
      </c>
      <c r="BO38">
        <f>IF(AND('R'!$D28&lt;BO$4,'R'!$E32&gt;BO$4),1,0)</f>
        <v/>
      </c>
      <c r="BP38">
        <f>IF(AND('R'!$D28&lt;BP$4,'R'!$E32&gt;BP$4),1,0)</f>
        <v/>
      </c>
      <c r="BQ38">
        <f>IF(AND('R'!$D28&lt;BQ$4,'R'!$E32&gt;BQ$4),1,0)</f>
        <v/>
      </c>
      <c r="BR38">
        <f>IF(AND('R'!$D28&lt;BR$4,'R'!$E32&gt;BR$4),1,0)</f>
        <v/>
      </c>
      <c r="BS38">
        <f>IF(AND('R'!$D28&lt;BS$4,'R'!$E32&gt;BS$4),1,0)</f>
        <v/>
      </c>
      <c r="BT38">
        <f>IF(AND('R'!$D28&lt;BT$4,'R'!$E32&gt;BT$4),1,0)</f>
        <v/>
      </c>
      <c r="BU38">
        <f>IF(AND('R'!$D28&lt;BU$4,'R'!$E32&gt;BU$4),1,0)</f>
        <v/>
      </c>
      <c r="BV38">
        <f>IF(AND('R'!$D28&lt;BV$4,'R'!$E32&gt;BV$4),1,0)</f>
        <v/>
      </c>
      <c r="BW38">
        <f>IF(AND('R'!$D28&lt;BW$4,'R'!$E32&gt;BW$4),1,0)</f>
        <v/>
      </c>
      <c r="BX38">
        <f>IF(AND('R'!$D28&lt;BX$4,'R'!$E32&gt;BX$4),1,0)</f>
        <v/>
      </c>
      <c r="BY38">
        <f>IF(AND('R'!$D28&lt;BY$4,'R'!$E32&gt;BY$4),1,0)</f>
        <v/>
      </c>
      <c r="BZ38">
        <f>IF(AND('R'!$D28&lt;BZ$4,'R'!$E32&gt;BZ$4),1,0)</f>
        <v/>
      </c>
      <c r="CA38">
        <f>IF(AND('R'!$D28&lt;CA$4,'R'!$E32&gt;CA$4),1,0)</f>
        <v/>
      </c>
      <c r="CB38">
        <f>IF(AND('R'!$D28&lt;CB$4,'R'!$E32&gt;CB$4),1,0)</f>
        <v/>
      </c>
      <c r="CC38">
        <f>IF(AND('R'!$D28&lt;CC$4,'R'!$E32&gt;CC$4),1,0)</f>
        <v/>
      </c>
      <c r="CD38">
        <f>IF(AND('R'!$D28&lt;CD$4,'R'!$E32&gt;CD$4),1,0)</f>
        <v/>
      </c>
      <c r="CE38">
        <f>IF(AND('R'!$D28&lt;CE$4,'R'!$E32&gt;CE$4),1,0)</f>
        <v/>
      </c>
      <c r="CF38">
        <f>IF(AND('R'!$D28&lt;CF$4,'R'!$E32&gt;CF$4),1,0)</f>
        <v/>
      </c>
      <c r="CG38">
        <f>IF(AND('R'!$D28&lt;CG$4,'R'!$E32&gt;CG$4),1,0)</f>
        <v/>
      </c>
      <c r="CH38">
        <f>IF(AND('R'!$D28&lt;CH$4,'R'!$E32&gt;CH$4),1,0)</f>
        <v/>
      </c>
      <c r="CI38">
        <f>IF(AND('R'!$D28&lt;CI$4,'R'!$E32&gt;CI$4),1,0)</f>
        <v/>
      </c>
      <c r="CJ38">
        <f>IF(AND('R'!$D28&lt;CJ$4,'R'!$E32&gt;CJ$4),1,0)</f>
        <v/>
      </c>
      <c r="CK38">
        <f>IF(AND('R'!$D28&lt;CK$4,'R'!$E32&gt;CK$4),1,0)</f>
        <v/>
      </c>
      <c r="CL38">
        <f>IF(AND('R'!$D28&lt;CL$4,'R'!$E32&gt;CL$4),1,0)</f>
        <v/>
      </c>
      <c r="CM38">
        <f>IF(AND('R'!$D28&lt;CM$4,'R'!$E32&gt;CM$4),1,0)</f>
        <v/>
      </c>
      <c r="CN38">
        <f>IF(AND('R'!$D28&lt;CN$4,'R'!$E32&gt;CN$4),1,0)</f>
        <v/>
      </c>
      <c r="CO38">
        <f>IF(AND('R'!$D28&lt;CO$4,'R'!$E32&gt;CO$4),1,0)</f>
        <v/>
      </c>
      <c r="CP38">
        <f>IF(AND('R'!$D28&lt;CP$4,'R'!$E32&gt;CP$4),1,0)</f>
        <v/>
      </c>
      <c r="CQ38">
        <f>IF(AND('R'!$D28&lt;CQ$4,'R'!$E32&gt;CQ$4),1,0)</f>
        <v/>
      </c>
      <c r="CR38">
        <f>IF(AND('R'!$D28&lt;CR$4,'R'!$E32&gt;CR$4),1,0)</f>
        <v/>
      </c>
      <c r="CS38">
        <f>IF(AND('R'!$D28&lt;CS$4,'R'!$E32&gt;CS$4),1,0)</f>
        <v/>
      </c>
      <c r="CT38">
        <f>IF(AND('R'!$D28&lt;CT$4,'R'!$E32&gt;CT$4),1,0)</f>
        <v/>
      </c>
      <c r="CU38">
        <f>IF(AND('R'!$D28&lt;CU$4,'R'!$E32&gt;CU$4),1,0)</f>
        <v/>
      </c>
      <c r="CV38">
        <f>IF(AND('R'!$D28&lt;CV$4,'R'!$E32&gt;CV$4),1,0)</f>
        <v/>
      </c>
      <c r="CW38">
        <f>IF(AND('R'!$D28&lt;CW$4,'R'!$E32&gt;CW$4),1,0)</f>
        <v/>
      </c>
      <c r="CX38">
        <f>IF(AND('R'!$D28&lt;CX$4,'R'!$E32&gt;CX$4),1,0)</f>
        <v/>
      </c>
      <c r="CY38">
        <f>IF(AND('R'!$D28&lt;CY$4,'R'!$E32&gt;CY$4),1,0)</f>
        <v/>
      </c>
      <c r="CZ38">
        <f>IF(AND('R'!$D28&lt;CZ$4,'R'!$E32&gt;CZ$4),1,0)</f>
        <v/>
      </c>
      <c r="DA38">
        <f>IF(AND('R'!$D28&lt;DA$4,'R'!$E32&gt;DA$4),1,0)</f>
        <v/>
      </c>
      <c r="DB38">
        <f>IF(AND('R'!$D28&lt;DB$4,'R'!$E32&gt;DB$4),1,0)</f>
        <v/>
      </c>
      <c r="DC38">
        <f>IF(AND('R'!$D28&lt;DC$4,'R'!$E32&gt;DC$4),1,0)</f>
        <v/>
      </c>
      <c r="DD38">
        <f>IF(AND('R'!$D28&lt;DD$4,'R'!$E32&gt;DD$4),1,0)</f>
        <v/>
      </c>
      <c r="DE38">
        <f>IF(AND('R'!$D28&lt;DE$4,'R'!$E32&gt;DE$4),1,0)</f>
        <v/>
      </c>
      <c r="DF38">
        <f>IF(AND('R'!$D28&lt;DF$4,'R'!$E32&gt;DF$4),1,0)</f>
        <v/>
      </c>
      <c r="DG38">
        <f>IF(AND('R'!$D28&lt;DG$4,'R'!$E32&gt;DG$4),1,0)</f>
        <v/>
      </c>
      <c r="DH38">
        <f>IF(AND('R'!$D28&lt;DH$4,'R'!$E32&gt;DH$4),1,0)</f>
        <v/>
      </c>
      <c r="DI38">
        <f>IF(AND('R'!$D28&lt;DI$4,'R'!$E32&gt;DI$4),1,0)</f>
        <v/>
      </c>
      <c r="DJ38">
        <f>IF(AND('R'!$D28&lt;DJ$4,'R'!$E32&gt;DJ$4),1,0)</f>
        <v/>
      </c>
      <c r="DK38">
        <f>IF(AND('R'!$D28&lt;DK$4,'R'!$E32&gt;DK$4),1,0)</f>
        <v/>
      </c>
      <c r="DL38">
        <f>IF(AND('R'!$D28&lt;DL$4,'R'!$E32&gt;DL$4),1,0)</f>
        <v/>
      </c>
      <c r="DM38">
        <f>IF(AND('R'!$D28&lt;DM$4,'R'!$E32&gt;DM$4),1,0)</f>
        <v/>
      </c>
      <c r="DN38">
        <f>IF(AND('R'!$D28&lt;DN$4,'R'!$E32&gt;DN$4),1,0)</f>
        <v/>
      </c>
      <c r="DO38">
        <f>IF(AND('R'!$D28&lt;DO$4,'R'!$E32&gt;DO$4),1,0)</f>
        <v/>
      </c>
      <c r="DP38">
        <f>IF(AND('R'!$D28&lt;DP$4,'R'!$E32&gt;DP$4),1,0)</f>
        <v/>
      </c>
      <c r="DQ38">
        <f>IF(AND('R'!$D28&lt;DQ$4,'R'!$E32&gt;DQ$4),1,0)</f>
        <v/>
      </c>
      <c r="DR38">
        <f>IF(AND('R'!$D28&lt;DR$4,'R'!$E32&gt;DR$4),1,0)</f>
        <v/>
      </c>
      <c r="DS38">
        <f>IF(AND('R'!$D28&lt;DS$4,'R'!$E32&gt;DS$4),1,0)</f>
        <v/>
      </c>
      <c r="DT38">
        <f>IF(AND('R'!$D28&lt;DT$4,'R'!$E32&gt;DT$4),1,0)</f>
        <v/>
      </c>
      <c r="DU38">
        <f>IF(AND('R'!$D28&lt;DU$4,'R'!$E32&gt;DU$4),1,0)</f>
        <v/>
      </c>
      <c r="DV38">
        <f>IF(AND('R'!$D28&lt;DV$4,'R'!$E32&gt;DV$4),1,0)</f>
        <v/>
      </c>
      <c r="DW38">
        <f>IF(AND('R'!$D28&lt;DW$4,'R'!$E32&gt;DW$4),1,0)</f>
        <v/>
      </c>
      <c r="DX38">
        <f>IF(AND('R'!$D28&lt;DX$4,'R'!$E32&gt;DX$4),1,0)</f>
        <v/>
      </c>
      <c r="DY38">
        <f>IF(AND('R'!$D28&lt;DY$4,'R'!$E32&gt;DY$4),1,0)</f>
        <v/>
      </c>
      <c r="DZ38">
        <f>IF(AND('R'!$D28&lt;DZ$4,'R'!$E32&gt;DZ$4),1,0)</f>
        <v/>
      </c>
      <c r="EA38">
        <f>IF(AND('R'!$D28&lt;EA$4,'R'!$E32&gt;EA$4),1,0)</f>
        <v/>
      </c>
      <c r="EB38">
        <f>IF(AND('R'!$D28&lt;EB$4,'R'!$E32&gt;EB$4),1,0)</f>
        <v/>
      </c>
      <c r="EC38">
        <f>IF(AND('R'!$D28&lt;EC$4,'R'!$E32&gt;EC$4),1,0)</f>
        <v/>
      </c>
      <c r="ED38">
        <f>IF(AND('R'!$D28&lt;ED$4,'R'!$E32&gt;ED$4),1,0)</f>
        <v/>
      </c>
      <c r="EE38">
        <f>IF(AND('R'!$D28&lt;EE$4,'R'!$E32&gt;EE$4),1,0)</f>
        <v/>
      </c>
      <c r="EF38">
        <f>IF(AND('R'!$D28&lt;EF$4,'R'!$E32&gt;EF$4),1,0)</f>
        <v/>
      </c>
      <c r="EG38">
        <f>IF(AND('R'!$D28&lt;EG$4,'R'!$E32&gt;EG$4),1,0)</f>
        <v/>
      </c>
      <c r="EH38">
        <f>IF(AND('R'!$D28&lt;EH$4,'R'!$E32&gt;EH$4),1,0)</f>
        <v/>
      </c>
      <c r="EI38">
        <f>IF(AND('R'!$D28&lt;EI$4,'R'!$E32&gt;EI$4),1,0)</f>
        <v/>
      </c>
      <c r="EJ38">
        <f>IF(AND('R'!$D28&lt;EJ$4,'R'!$E32&gt;EJ$4),1,0)</f>
        <v/>
      </c>
      <c r="EK38">
        <f>IF(AND('R'!$D28&lt;EK$4,'R'!$E32&gt;EK$4),1,0)</f>
        <v/>
      </c>
      <c r="EL38">
        <f>IF(AND('R'!$D28&lt;EL$4,'R'!$E32&gt;EL$4),1,0)</f>
        <v/>
      </c>
      <c r="EM38">
        <f>IF(AND('R'!$D28&lt;EM$4,'R'!$E32&gt;EM$4),1,0)</f>
        <v/>
      </c>
      <c r="EN38">
        <f>IF(AND('R'!$D28&lt;EN$4,'R'!$E32&gt;EN$4),1,0)</f>
        <v/>
      </c>
      <c r="EO38">
        <f>IF(AND('R'!$D28&lt;EO$4,'R'!$E32&gt;EO$4),1,0)</f>
        <v/>
      </c>
      <c r="EP38">
        <f>IF(AND('R'!$D28&lt;EP$4,'R'!$E32&gt;EP$4),1,0)</f>
        <v/>
      </c>
      <c r="EQ38">
        <f>IF(AND('R'!$D28&lt;EQ$4,'R'!$E32&gt;EQ$4),1,0)</f>
        <v/>
      </c>
    </row>
    <row r="39">
      <c r="A39" s="43" t="n">
        <v>2</v>
      </c>
      <c r="B39" s="44" t="n">
        <v>4</v>
      </c>
      <c r="C39">
        <f>IF(AND('R'!$G24&lt;C$4,'R'!$H22&gt;C$4),1,0)</f>
        <v/>
      </c>
      <c r="D39">
        <f>IF(AND('R'!$G24&lt;D$4,'R'!$H22&gt;D$4),1,0)</f>
        <v/>
      </c>
      <c r="E39">
        <f>IF(AND('R'!$G24&lt;E$4,'R'!$H22&gt;E$4),1,0)</f>
        <v/>
      </c>
      <c r="F39">
        <f>IF(AND('R'!$G24&lt;F$4,'R'!$H22&gt;F$4),1,0)</f>
        <v/>
      </c>
      <c r="G39">
        <f>IF(AND('R'!$G24&lt;G$4,'R'!$H22&gt;G$4),1,0)</f>
        <v/>
      </c>
      <c r="H39">
        <f>IF(AND('R'!$G24&lt;H$4,'R'!$H22&gt;H$4),1,0)</f>
        <v/>
      </c>
      <c r="I39">
        <f>IF(AND('R'!$G24&lt;I$4,'R'!$H22&gt;I$4),1,0)</f>
        <v/>
      </c>
      <c r="J39">
        <f>IF(AND('R'!$G24&lt;J$4,'R'!$H22&gt;J$4),1,0)</f>
        <v/>
      </c>
      <c r="K39">
        <f>IF(AND('R'!$G24&lt;K$4,'R'!$H22&gt;K$4),1,0)</f>
        <v/>
      </c>
      <c r="L39">
        <f>IF(AND('R'!$G24&lt;L$4,'R'!$H22&gt;L$4),1,0)</f>
        <v/>
      </c>
      <c r="M39">
        <f>IF(AND('R'!$G24&lt;M$4,'R'!$H22&gt;M$4),1,0)</f>
        <v/>
      </c>
      <c r="N39">
        <f>IF(AND('R'!$G24&lt;N$4,'R'!$H22&gt;N$4),1,0)</f>
        <v/>
      </c>
      <c r="O39">
        <f>IF(AND('R'!$G24&lt;O$4,'R'!$H22&gt;O$4),1,0)</f>
        <v/>
      </c>
      <c r="P39">
        <f>IF(AND('R'!$G24&lt;P$4,'R'!$H22&gt;P$4),1,0)</f>
        <v/>
      </c>
      <c r="Q39">
        <f>IF(AND('R'!$G24&lt;Q$4,'R'!$H22&gt;Q$4),1,0)</f>
        <v/>
      </c>
      <c r="R39">
        <f>IF(AND('R'!$G24&lt;R$4,'R'!$H22&gt;R$4),1,0)</f>
        <v/>
      </c>
      <c r="S39">
        <f>IF(AND('R'!$G24&lt;S$4,'R'!$H22&gt;S$4),1,0)</f>
        <v/>
      </c>
      <c r="T39">
        <f>IF(AND('R'!$G24&lt;T$4,'R'!$H22&gt;T$4),1,0)</f>
        <v/>
      </c>
      <c r="U39">
        <f>IF(AND('R'!$G24&lt;U$4,'R'!$H22&gt;U$4),1,0)</f>
        <v/>
      </c>
      <c r="V39">
        <f>IF(AND('R'!$G24&lt;V$4,'R'!$H22&gt;V$4),1,0)</f>
        <v/>
      </c>
      <c r="W39">
        <f>IF(AND('R'!$G24&lt;W$4,'R'!$H22&gt;W$4),1,0)</f>
        <v/>
      </c>
      <c r="X39">
        <f>IF(AND('R'!$G24&lt;X$4,'R'!$H22&gt;X$4),1,0)</f>
        <v/>
      </c>
      <c r="Y39">
        <f>IF(AND('R'!$G24&lt;Y$4,'R'!$H22&gt;Y$4),1,0)</f>
        <v/>
      </c>
      <c r="Z39">
        <f>IF(AND('R'!$G24&lt;Z$4,'R'!$H22&gt;Z$4),1,0)</f>
        <v/>
      </c>
      <c r="AA39">
        <f>IF(AND('R'!$G24&lt;AA$4,'R'!$H22&gt;AA$4),1,0)</f>
        <v/>
      </c>
      <c r="AB39">
        <f>IF(AND('R'!$G24&lt;AB$4,'R'!$H22&gt;AB$4),1,0)</f>
        <v/>
      </c>
      <c r="AC39">
        <f>IF(AND('R'!$G24&lt;AC$4,'R'!$H22&gt;AC$4),1,0)</f>
        <v/>
      </c>
      <c r="AD39">
        <f>IF(AND('R'!$G24&lt;AD$4,'R'!$H22&gt;AD$4),1,0)</f>
        <v/>
      </c>
      <c r="AE39">
        <f>IF(AND('R'!$G24&lt;AE$4,'R'!$H22&gt;AE$4),1,0)</f>
        <v/>
      </c>
      <c r="AF39">
        <f>IF(AND('R'!$G24&lt;AF$4,'R'!$H22&gt;AF$4),1,0)</f>
        <v/>
      </c>
      <c r="AG39">
        <f>IF(AND('R'!$G24&lt;AG$4,'R'!$H22&gt;AG$4),1,0)</f>
        <v/>
      </c>
      <c r="AH39">
        <f>IF(AND('R'!$G24&lt;AH$4,'R'!$H22&gt;AH$4),1,0)</f>
        <v/>
      </c>
      <c r="AI39">
        <f>IF(AND('R'!$G24&lt;AI$4,'R'!$H22&gt;AI$4),1,0)</f>
        <v/>
      </c>
      <c r="AJ39">
        <f>IF(AND('R'!$G24&lt;AJ$4,'R'!$H22&gt;AJ$4),1,0)</f>
        <v/>
      </c>
      <c r="AK39">
        <f>IF(AND('R'!$G24&lt;AK$4,'R'!$H22&gt;AK$4),1,0)</f>
        <v/>
      </c>
      <c r="AL39">
        <f>IF(AND('R'!$G24&lt;AL$4,'R'!$H22&gt;AL$4),1,0)</f>
        <v/>
      </c>
      <c r="AM39">
        <f>IF(AND('R'!$G24&lt;AM$4,'R'!$H22&gt;AM$4),1,0)</f>
        <v/>
      </c>
      <c r="AN39">
        <f>IF(AND('R'!$G24&lt;AN$4,'R'!$H22&gt;AN$4),1,0)</f>
        <v/>
      </c>
      <c r="AO39">
        <f>IF(AND('R'!$G24&lt;AO$4,'R'!$H22&gt;AO$4),1,0)</f>
        <v/>
      </c>
      <c r="AP39">
        <f>IF(AND('R'!$G24&lt;AP$4,'R'!$H22&gt;AP$4),1,0)</f>
        <v/>
      </c>
      <c r="AQ39">
        <f>IF(AND('R'!$G24&lt;AQ$4,'R'!$H22&gt;AQ$4),1,0)</f>
        <v/>
      </c>
      <c r="AR39">
        <f>IF(AND('R'!$G24&lt;AR$4,'R'!$H22&gt;AR$4),1,0)</f>
        <v/>
      </c>
      <c r="AS39">
        <f>IF(AND('R'!$G24&lt;AS$4,'R'!$H22&gt;AS$4),1,0)</f>
        <v/>
      </c>
      <c r="AT39">
        <f>IF(AND('R'!$G24&lt;AT$4,'R'!$H22&gt;AT$4),1,0)</f>
        <v/>
      </c>
      <c r="AU39">
        <f>IF(AND('R'!$G24&lt;AU$4,'R'!$H22&gt;AU$4),1,0)</f>
        <v/>
      </c>
      <c r="AV39">
        <f>IF(AND('R'!$G24&lt;AV$4,'R'!$H22&gt;AV$4),1,0)</f>
        <v/>
      </c>
      <c r="AW39">
        <f>IF(AND('R'!$G24&lt;AW$4,'R'!$H22&gt;AW$4),1,0)</f>
        <v/>
      </c>
      <c r="AX39">
        <f>IF(AND('R'!$G24&lt;AX$4,'R'!$H22&gt;AX$4),1,0)</f>
        <v/>
      </c>
      <c r="AY39">
        <f>IF(AND('R'!$G24&lt;AY$4,'R'!$H22&gt;AY$4),1,0)</f>
        <v/>
      </c>
      <c r="AZ39">
        <f>IF(AND('R'!$G24&lt;AZ$4,'R'!$H22&gt;AZ$4),1,0)</f>
        <v/>
      </c>
      <c r="BA39">
        <f>IF(AND('R'!$G24&lt;BA$4,'R'!$H22&gt;BA$4),1,0)</f>
        <v/>
      </c>
      <c r="BB39">
        <f>IF(AND('R'!$G24&lt;BB$4,'R'!$H22&gt;BB$4),1,0)</f>
        <v/>
      </c>
      <c r="BC39">
        <f>IF(AND('R'!$G24&lt;BC$4,'R'!$H22&gt;BC$4),1,0)</f>
        <v/>
      </c>
      <c r="BD39">
        <f>IF(AND('R'!$G24&lt;BD$4,'R'!$H22&gt;BD$4),1,0)</f>
        <v/>
      </c>
      <c r="BE39">
        <f>IF(AND('R'!$G24&lt;BE$4,'R'!$H22&gt;BE$4),1,0)</f>
        <v/>
      </c>
      <c r="BF39">
        <f>IF(AND('R'!$G24&lt;BF$4,'R'!$H22&gt;BF$4),1,0)</f>
        <v/>
      </c>
      <c r="BG39">
        <f>IF(AND('R'!$G24&lt;BG$4,'R'!$H22&gt;BG$4),1,0)</f>
        <v/>
      </c>
      <c r="BH39">
        <f>IF(AND('R'!$G24&lt;BH$4,'R'!$H22&gt;BH$4),1,0)</f>
        <v/>
      </c>
      <c r="BI39">
        <f>IF(AND('R'!$G24&lt;BI$4,'R'!$H22&gt;BI$4),1,0)</f>
        <v/>
      </c>
      <c r="BJ39">
        <f>IF(AND('R'!$G24&lt;BJ$4,'R'!$H22&gt;BJ$4),1,0)</f>
        <v/>
      </c>
      <c r="BK39">
        <f>IF(AND('R'!$G24&lt;BK$4,'R'!$H22&gt;BK$4),1,0)</f>
        <v/>
      </c>
      <c r="BL39">
        <f>IF(AND('R'!$G24&lt;BL$4,'R'!$H22&gt;BL$4),1,0)</f>
        <v/>
      </c>
      <c r="BM39">
        <f>IF(AND('R'!$G24&lt;BM$4,'R'!$H22&gt;BM$4),1,0)</f>
        <v/>
      </c>
      <c r="BN39">
        <f>IF(AND('R'!$G24&lt;BN$4,'R'!$H22&gt;BN$4),1,0)</f>
        <v/>
      </c>
      <c r="BO39">
        <f>IF(AND('R'!$G24&lt;BO$4,'R'!$H22&gt;BO$4),1,0)</f>
        <v/>
      </c>
      <c r="BP39">
        <f>IF(AND('R'!$G24&lt;BP$4,'R'!$H22&gt;BP$4),1,0)</f>
        <v/>
      </c>
      <c r="BQ39">
        <f>IF(AND('R'!$G24&lt;BQ$4,'R'!$H22&gt;BQ$4),1,0)</f>
        <v/>
      </c>
      <c r="BR39">
        <f>IF(AND('R'!$G24&lt;BR$4,'R'!$H22&gt;BR$4),1,0)</f>
        <v/>
      </c>
      <c r="BS39">
        <f>IF(AND('R'!$G24&lt;BS$4,'R'!$H22&gt;BS$4),1,0)</f>
        <v/>
      </c>
      <c r="BT39">
        <f>IF(AND('R'!$G24&lt;BT$4,'R'!$H22&gt;BT$4),1,0)</f>
        <v/>
      </c>
      <c r="BU39">
        <f>IF(AND('R'!$G24&lt;BU$4,'R'!$H22&gt;BU$4),1,0)</f>
        <v/>
      </c>
      <c r="BV39">
        <f>IF(AND('R'!$G24&lt;BV$4,'R'!$H22&gt;BV$4),1,0)</f>
        <v/>
      </c>
      <c r="BW39">
        <f>IF(AND('R'!$G24&lt;BW$4,'R'!$H22&gt;BW$4),1,0)</f>
        <v/>
      </c>
      <c r="BX39">
        <f>IF(AND('R'!$G24&lt;BX$4,'R'!$H22&gt;BX$4),1,0)</f>
        <v/>
      </c>
      <c r="BY39">
        <f>IF(AND('R'!$G24&lt;BY$4,'R'!$H22&gt;BY$4),1,0)</f>
        <v/>
      </c>
      <c r="BZ39">
        <f>IF(AND('R'!$G24&lt;BZ$4,'R'!$H22&gt;BZ$4),1,0)</f>
        <v/>
      </c>
      <c r="CA39">
        <f>IF(AND('R'!$G24&lt;CA$4,'R'!$H22&gt;CA$4),1,0)</f>
        <v/>
      </c>
      <c r="CB39">
        <f>IF(AND('R'!$G24&lt;CB$4,'R'!$H22&gt;CB$4),1,0)</f>
        <v/>
      </c>
      <c r="CC39">
        <f>IF(AND('R'!$G24&lt;CC$4,'R'!$H22&gt;CC$4),1,0)</f>
        <v/>
      </c>
      <c r="CD39">
        <f>IF(AND('R'!$G24&lt;CD$4,'R'!$H22&gt;CD$4),1,0)</f>
        <v/>
      </c>
      <c r="CE39">
        <f>IF(AND('R'!$G24&lt;CE$4,'R'!$H22&gt;CE$4),1,0)</f>
        <v/>
      </c>
      <c r="CF39">
        <f>IF(AND('R'!$G24&lt;CF$4,'R'!$H22&gt;CF$4),1,0)</f>
        <v/>
      </c>
      <c r="CG39">
        <f>IF(AND('R'!$G24&lt;CG$4,'R'!$H22&gt;CG$4),1,0)</f>
        <v/>
      </c>
      <c r="CH39">
        <f>IF(AND('R'!$G24&lt;CH$4,'R'!$H22&gt;CH$4),1,0)</f>
        <v/>
      </c>
      <c r="CI39">
        <f>IF(AND('R'!$G24&lt;CI$4,'R'!$H22&gt;CI$4),1,0)</f>
        <v/>
      </c>
      <c r="CJ39">
        <f>IF(AND('R'!$G24&lt;CJ$4,'R'!$H22&gt;CJ$4),1,0)</f>
        <v/>
      </c>
      <c r="CK39">
        <f>IF(AND('R'!$G24&lt;CK$4,'R'!$H22&gt;CK$4),1,0)</f>
        <v/>
      </c>
      <c r="CL39">
        <f>IF(AND('R'!$G24&lt;CL$4,'R'!$H22&gt;CL$4),1,0)</f>
        <v/>
      </c>
      <c r="CM39">
        <f>IF(AND('R'!$G24&lt;CM$4,'R'!$H22&gt;CM$4),1,0)</f>
        <v/>
      </c>
      <c r="CN39">
        <f>IF(AND('R'!$G24&lt;CN$4,'R'!$H22&gt;CN$4),1,0)</f>
        <v/>
      </c>
      <c r="CO39">
        <f>IF(AND('R'!$G24&lt;CO$4,'R'!$H22&gt;CO$4),1,0)</f>
        <v/>
      </c>
      <c r="CP39">
        <f>IF(AND('R'!$G24&lt;CP$4,'R'!$H22&gt;CP$4),1,0)</f>
        <v/>
      </c>
      <c r="CQ39">
        <f>IF(AND('R'!$G24&lt;CQ$4,'R'!$H22&gt;CQ$4),1,0)</f>
        <v/>
      </c>
      <c r="CR39">
        <f>IF(AND('R'!$G24&lt;CR$4,'R'!$H22&gt;CR$4),1,0)</f>
        <v/>
      </c>
      <c r="CS39">
        <f>IF(AND('R'!$G24&lt;CS$4,'R'!$H22&gt;CS$4),1,0)</f>
        <v/>
      </c>
      <c r="CT39">
        <f>IF(AND('R'!$G24&lt;CT$4,'R'!$H22&gt;CT$4),1,0)</f>
        <v/>
      </c>
      <c r="CU39">
        <f>IF(AND('R'!$G24&lt;CU$4,'R'!$H22&gt;CU$4),1,0)</f>
        <v/>
      </c>
      <c r="CV39">
        <f>IF(AND('R'!$G24&lt;CV$4,'R'!$H22&gt;CV$4),1,0)</f>
        <v/>
      </c>
      <c r="CW39">
        <f>IF(AND('R'!$G24&lt;CW$4,'R'!$H22&gt;CW$4),1,0)</f>
        <v/>
      </c>
      <c r="CX39">
        <f>IF(AND('R'!$G24&lt;CX$4,'R'!$H22&gt;CX$4),1,0)</f>
        <v/>
      </c>
      <c r="CY39">
        <f>IF(AND('R'!$G24&lt;CY$4,'R'!$H22&gt;CY$4),1,0)</f>
        <v/>
      </c>
      <c r="CZ39">
        <f>IF(AND('R'!$G24&lt;CZ$4,'R'!$H22&gt;CZ$4),1,0)</f>
        <v/>
      </c>
      <c r="DA39">
        <f>IF(AND('R'!$G24&lt;DA$4,'R'!$H22&gt;DA$4),1,0)</f>
        <v/>
      </c>
      <c r="DB39">
        <f>IF(AND('R'!$G24&lt;DB$4,'R'!$H22&gt;DB$4),1,0)</f>
        <v/>
      </c>
      <c r="DC39">
        <f>IF(AND('R'!$G24&lt;DC$4,'R'!$H22&gt;DC$4),1,0)</f>
        <v/>
      </c>
      <c r="DD39">
        <f>IF(AND('R'!$G24&lt;DD$4,'R'!$H22&gt;DD$4),1,0)</f>
        <v/>
      </c>
      <c r="DE39">
        <f>IF(AND('R'!$G24&lt;DE$4,'R'!$H22&gt;DE$4),1,0)</f>
        <v/>
      </c>
      <c r="DF39">
        <f>IF(AND('R'!$G24&lt;DF$4,'R'!$H22&gt;DF$4),1,0)</f>
        <v/>
      </c>
      <c r="DG39">
        <f>IF(AND('R'!$G24&lt;DG$4,'R'!$H22&gt;DG$4),1,0)</f>
        <v/>
      </c>
      <c r="DH39">
        <f>IF(AND('R'!$G24&lt;DH$4,'R'!$H22&gt;DH$4),1,0)</f>
        <v/>
      </c>
      <c r="DI39">
        <f>IF(AND('R'!$G24&lt;DI$4,'R'!$H22&gt;DI$4),1,0)</f>
        <v/>
      </c>
      <c r="DJ39">
        <f>IF(AND('R'!$G24&lt;DJ$4,'R'!$H22&gt;DJ$4),1,0)</f>
        <v/>
      </c>
      <c r="DK39">
        <f>IF(AND('R'!$G24&lt;DK$4,'R'!$H22&gt;DK$4),1,0)</f>
        <v/>
      </c>
      <c r="DL39">
        <f>IF(AND('R'!$G24&lt;DL$4,'R'!$H22&gt;DL$4),1,0)</f>
        <v/>
      </c>
      <c r="DM39">
        <f>IF(AND('R'!$G24&lt;DM$4,'R'!$H22&gt;DM$4),1,0)</f>
        <v/>
      </c>
      <c r="DN39">
        <f>IF(AND('R'!$G24&lt;DN$4,'R'!$H22&gt;DN$4),1,0)</f>
        <v/>
      </c>
      <c r="DO39">
        <f>IF(AND('R'!$G24&lt;DO$4,'R'!$H22&gt;DO$4),1,0)</f>
        <v/>
      </c>
      <c r="DP39">
        <f>IF(AND('R'!$G24&lt;DP$4,'R'!$H22&gt;DP$4),1,0)</f>
        <v/>
      </c>
      <c r="DQ39">
        <f>IF(AND('R'!$G24&lt;DQ$4,'R'!$H22&gt;DQ$4),1,0)</f>
        <v/>
      </c>
      <c r="DR39">
        <f>IF(AND('R'!$G24&lt;DR$4,'R'!$H22&gt;DR$4),1,0)</f>
        <v/>
      </c>
      <c r="DS39">
        <f>IF(AND('R'!$G24&lt;DS$4,'R'!$H22&gt;DS$4),1,0)</f>
        <v/>
      </c>
      <c r="DT39">
        <f>IF(AND('R'!$G24&lt;DT$4,'R'!$H22&gt;DT$4),1,0)</f>
        <v/>
      </c>
      <c r="DU39">
        <f>IF(AND('R'!$G24&lt;DU$4,'R'!$H22&gt;DU$4),1,0)</f>
        <v/>
      </c>
      <c r="DV39">
        <f>IF(AND('R'!$G24&lt;DV$4,'R'!$H22&gt;DV$4),1,0)</f>
        <v/>
      </c>
      <c r="DW39">
        <f>IF(AND('R'!$G24&lt;DW$4,'R'!$H22&gt;DW$4),1,0)</f>
        <v/>
      </c>
      <c r="DX39">
        <f>IF(AND('R'!$G24&lt;DX$4,'R'!$H22&gt;DX$4),1,0)</f>
        <v/>
      </c>
      <c r="DY39">
        <f>IF(AND('R'!$G24&lt;DY$4,'R'!$H22&gt;DY$4),1,0)</f>
        <v/>
      </c>
      <c r="DZ39">
        <f>IF(AND('R'!$G24&lt;DZ$4,'R'!$H22&gt;DZ$4),1,0)</f>
        <v/>
      </c>
      <c r="EA39">
        <f>IF(AND('R'!$G24&lt;EA$4,'R'!$H22&gt;EA$4),1,0)</f>
        <v/>
      </c>
      <c r="EB39">
        <f>IF(AND('R'!$G24&lt;EB$4,'R'!$H22&gt;EB$4),1,0)</f>
        <v/>
      </c>
      <c r="EC39">
        <f>IF(AND('R'!$G24&lt;EC$4,'R'!$H22&gt;EC$4),1,0)</f>
        <v/>
      </c>
      <c r="ED39">
        <f>IF(AND('R'!$G24&lt;ED$4,'R'!$H22&gt;ED$4),1,0)</f>
        <v/>
      </c>
      <c r="EE39">
        <f>IF(AND('R'!$G24&lt;EE$4,'R'!$H22&gt;EE$4),1,0)</f>
        <v/>
      </c>
      <c r="EF39">
        <f>IF(AND('R'!$G24&lt;EF$4,'R'!$H22&gt;EF$4),1,0)</f>
        <v/>
      </c>
      <c r="EG39">
        <f>IF(AND('R'!$G24&lt;EG$4,'R'!$H22&gt;EG$4),1,0)</f>
        <v/>
      </c>
      <c r="EH39">
        <f>IF(AND('R'!$G24&lt;EH$4,'R'!$H22&gt;EH$4),1,0)</f>
        <v/>
      </c>
      <c r="EI39">
        <f>IF(AND('R'!$G24&lt;EI$4,'R'!$H22&gt;EI$4),1,0)</f>
        <v/>
      </c>
      <c r="EJ39">
        <f>IF(AND('R'!$G24&lt;EJ$4,'R'!$H22&gt;EJ$4),1,0)</f>
        <v/>
      </c>
      <c r="EK39">
        <f>IF(AND('R'!$G24&lt;EK$4,'R'!$H22&gt;EK$4),1,0)</f>
        <v/>
      </c>
      <c r="EL39">
        <f>IF(AND('R'!$G24&lt;EL$4,'R'!$H22&gt;EL$4),1,0)</f>
        <v/>
      </c>
      <c r="EM39">
        <f>IF(AND('R'!$G24&lt;EM$4,'R'!$H22&gt;EM$4),1,0)</f>
        <v/>
      </c>
      <c r="EN39">
        <f>IF(AND('R'!$G24&lt;EN$4,'R'!$H22&gt;EN$4),1,0)</f>
        <v/>
      </c>
      <c r="EO39">
        <f>IF(AND('R'!$G24&lt;EO$4,'R'!$H22&gt;EO$4),1,0)</f>
        <v/>
      </c>
      <c r="EP39">
        <f>IF(AND('R'!$G24&lt;EP$4,'R'!$H22&gt;EP$4),1,0)</f>
        <v/>
      </c>
      <c r="EQ39">
        <f>IF(AND('R'!$G24&lt;EQ$4,'R'!$H22&gt;EQ$4),1,0)</f>
        <v/>
      </c>
    </row>
    <row r="40">
      <c r="A40" s="43" t="n">
        <v>2</v>
      </c>
      <c r="B40" s="44" t="n">
        <v>5</v>
      </c>
      <c r="C40">
        <f>IF(AND('R'!$G24&lt;C$4,'R'!$H26&gt;C$4),1,0)</f>
        <v/>
      </c>
      <c r="D40">
        <f>IF(AND('R'!$G24&lt;D$4,'R'!$H26&gt;D$4),1,0)</f>
        <v/>
      </c>
      <c r="E40">
        <f>IF(AND('R'!$G24&lt;E$4,'R'!$H26&gt;E$4),1,0)</f>
        <v/>
      </c>
      <c r="F40">
        <f>IF(AND('R'!$G24&lt;F$4,'R'!$H26&gt;F$4),1,0)</f>
        <v/>
      </c>
      <c r="G40">
        <f>IF(AND('R'!$G24&lt;G$4,'R'!$H26&gt;G$4),1,0)</f>
        <v/>
      </c>
      <c r="H40">
        <f>IF(AND('R'!$G24&lt;H$4,'R'!$H26&gt;H$4),1,0)</f>
        <v/>
      </c>
      <c r="I40">
        <f>IF(AND('R'!$G24&lt;I$4,'R'!$H26&gt;I$4),1,0)</f>
        <v/>
      </c>
      <c r="J40">
        <f>IF(AND('R'!$G24&lt;J$4,'R'!$H26&gt;J$4),1,0)</f>
        <v/>
      </c>
      <c r="K40">
        <f>IF(AND('R'!$G24&lt;K$4,'R'!$H26&gt;K$4),1,0)</f>
        <v/>
      </c>
      <c r="L40">
        <f>IF(AND('R'!$G24&lt;L$4,'R'!$H26&gt;L$4),1,0)</f>
        <v/>
      </c>
      <c r="M40">
        <f>IF(AND('R'!$G24&lt;M$4,'R'!$H26&gt;M$4),1,0)</f>
        <v/>
      </c>
      <c r="N40">
        <f>IF(AND('R'!$G24&lt;N$4,'R'!$H26&gt;N$4),1,0)</f>
        <v/>
      </c>
      <c r="O40">
        <f>IF(AND('R'!$G24&lt;O$4,'R'!$H26&gt;O$4),1,0)</f>
        <v/>
      </c>
      <c r="P40">
        <f>IF(AND('R'!$G24&lt;P$4,'R'!$H26&gt;P$4),1,0)</f>
        <v/>
      </c>
      <c r="Q40">
        <f>IF(AND('R'!$G24&lt;Q$4,'R'!$H26&gt;Q$4),1,0)</f>
        <v/>
      </c>
      <c r="R40">
        <f>IF(AND('R'!$G24&lt;R$4,'R'!$H26&gt;R$4),1,0)</f>
        <v/>
      </c>
      <c r="S40">
        <f>IF(AND('R'!$G24&lt;S$4,'R'!$H26&gt;S$4),1,0)</f>
        <v/>
      </c>
      <c r="T40">
        <f>IF(AND('R'!$G24&lt;T$4,'R'!$H26&gt;T$4),1,0)</f>
        <v/>
      </c>
      <c r="U40">
        <f>IF(AND('R'!$G24&lt;U$4,'R'!$H26&gt;U$4),1,0)</f>
        <v/>
      </c>
      <c r="V40">
        <f>IF(AND('R'!$G24&lt;V$4,'R'!$H26&gt;V$4),1,0)</f>
        <v/>
      </c>
      <c r="W40">
        <f>IF(AND('R'!$G24&lt;W$4,'R'!$H26&gt;W$4),1,0)</f>
        <v/>
      </c>
      <c r="X40">
        <f>IF(AND('R'!$G24&lt;X$4,'R'!$H26&gt;X$4),1,0)</f>
        <v/>
      </c>
      <c r="Y40">
        <f>IF(AND('R'!$G24&lt;Y$4,'R'!$H26&gt;Y$4),1,0)</f>
        <v/>
      </c>
      <c r="Z40">
        <f>IF(AND('R'!$G24&lt;Z$4,'R'!$H26&gt;Z$4),1,0)</f>
        <v/>
      </c>
      <c r="AA40">
        <f>IF(AND('R'!$G24&lt;AA$4,'R'!$H26&gt;AA$4),1,0)</f>
        <v/>
      </c>
      <c r="AB40">
        <f>IF(AND('R'!$G24&lt;AB$4,'R'!$H26&gt;AB$4),1,0)</f>
        <v/>
      </c>
      <c r="AC40">
        <f>IF(AND('R'!$G24&lt;AC$4,'R'!$H26&gt;AC$4),1,0)</f>
        <v/>
      </c>
      <c r="AD40">
        <f>IF(AND('R'!$G24&lt;AD$4,'R'!$H26&gt;AD$4),1,0)</f>
        <v/>
      </c>
      <c r="AE40">
        <f>IF(AND('R'!$G24&lt;AE$4,'R'!$H26&gt;AE$4),1,0)</f>
        <v/>
      </c>
      <c r="AF40">
        <f>IF(AND('R'!$G24&lt;AF$4,'R'!$H26&gt;AF$4),1,0)</f>
        <v/>
      </c>
      <c r="AG40">
        <f>IF(AND('R'!$G24&lt;AG$4,'R'!$H26&gt;AG$4),1,0)</f>
        <v/>
      </c>
      <c r="AH40">
        <f>IF(AND('R'!$G24&lt;AH$4,'R'!$H26&gt;AH$4),1,0)</f>
        <v/>
      </c>
      <c r="AI40">
        <f>IF(AND('R'!$G24&lt;AI$4,'R'!$H26&gt;AI$4),1,0)</f>
        <v/>
      </c>
      <c r="AJ40">
        <f>IF(AND('R'!$G24&lt;AJ$4,'R'!$H26&gt;AJ$4),1,0)</f>
        <v/>
      </c>
      <c r="AK40">
        <f>IF(AND('R'!$G24&lt;AK$4,'R'!$H26&gt;AK$4),1,0)</f>
        <v/>
      </c>
      <c r="AL40">
        <f>IF(AND('R'!$G24&lt;AL$4,'R'!$H26&gt;AL$4),1,0)</f>
        <v/>
      </c>
      <c r="AM40">
        <f>IF(AND('R'!$G24&lt;AM$4,'R'!$H26&gt;AM$4),1,0)</f>
        <v/>
      </c>
      <c r="AN40">
        <f>IF(AND('R'!$G24&lt;AN$4,'R'!$H26&gt;AN$4),1,0)</f>
        <v/>
      </c>
      <c r="AO40">
        <f>IF(AND('R'!$G24&lt;AO$4,'R'!$H26&gt;AO$4),1,0)</f>
        <v/>
      </c>
      <c r="AP40">
        <f>IF(AND('R'!$G24&lt;AP$4,'R'!$H26&gt;AP$4),1,0)</f>
        <v/>
      </c>
      <c r="AQ40">
        <f>IF(AND('R'!$G24&lt;AQ$4,'R'!$H26&gt;AQ$4),1,0)</f>
        <v/>
      </c>
      <c r="AR40">
        <f>IF(AND('R'!$G24&lt;AR$4,'R'!$H26&gt;AR$4),1,0)</f>
        <v/>
      </c>
      <c r="AS40">
        <f>IF(AND('R'!$G24&lt;AS$4,'R'!$H26&gt;AS$4),1,0)</f>
        <v/>
      </c>
      <c r="AT40">
        <f>IF(AND('R'!$G24&lt;AT$4,'R'!$H26&gt;AT$4),1,0)</f>
        <v/>
      </c>
      <c r="AU40">
        <f>IF(AND('R'!$G24&lt;AU$4,'R'!$H26&gt;AU$4),1,0)</f>
        <v/>
      </c>
      <c r="AV40">
        <f>IF(AND('R'!$G24&lt;AV$4,'R'!$H26&gt;AV$4),1,0)</f>
        <v/>
      </c>
      <c r="AW40">
        <f>IF(AND('R'!$G24&lt;AW$4,'R'!$H26&gt;AW$4),1,0)</f>
        <v/>
      </c>
      <c r="AX40">
        <f>IF(AND('R'!$G24&lt;AX$4,'R'!$H26&gt;AX$4),1,0)</f>
        <v/>
      </c>
      <c r="AY40">
        <f>IF(AND('R'!$G24&lt;AY$4,'R'!$H26&gt;AY$4),1,0)</f>
        <v/>
      </c>
      <c r="AZ40">
        <f>IF(AND('R'!$G24&lt;AZ$4,'R'!$H26&gt;AZ$4),1,0)</f>
        <v/>
      </c>
      <c r="BA40">
        <f>IF(AND('R'!$G24&lt;BA$4,'R'!$H26&gt;BA$4),1,0)</f>
        <v/>
      </c>
      <c r="BB40">
        <f>IF(AND('R'!$G24&lt;BB$4,'R'!$H26&gt;BB$4),1,0)</f>
        <v/>
      </c>
      <c r="BC40">
        <f>IF(AND('R'!$G24&lt;BC$4,'R'!$H26&gt;BC$4),1,0)</f>
        <v/>
      </c>
      <c r="BD40">
        <f>IF(AND('R'!$G24&lt;BD$4,'R'!$H26&gt;BD$4),1,0)</f>
        <v/>
      </c>
      <c r="BE40">
        <f>IF(AND('R'!$G24&lt;BE$4,'R'!$H26&gt;BE$4),1,0)</f>
        <v/>
      </c>
      <c r="BF40">
        <f>IF(AND('R'!$G24&lt;BF$4,'R'!$H26&gt;BF$4),1,0)</f>
        <v/>
      </c>
      <c r="BG40">
        <f>IF(AND('R'!$G24&lt;BG$4,'R'!$H26&gt;BG$4),1,0)</f>
        <v/>
      </c>
      <c r="BH40">
        <f>IF(AND('R'!$G24&lt;BH$4,'R'!$H26&gt;BH$4),1,0)</f>
        <v/>
      </c>
      <c r="BI40">
        <f>IF(AND('R'!$G24&lt;BI$4,'R'!$H26&gt;BI$4),1,0)</f>
        <v/>
      </c>
      <c r="BJ40">
        <f>IF(AND('R'!$G24&lt;BJ$4,'R'!$H26&gt;BJ$4),1,0)</f>
        <v/>
      </c>
      <c r="BK40">
        <f>IF(AND('R'!$G24&lt;BK$4,'R'!$H26&gt;BK$4),1,0)</f>
        <v/>
      </c>
      <c r="BL40">
        <f>IF(AND('R'!$G24&lt;BL$4,'R'!$H26&gt;BL$4),1,0)</f>
        <v/>
      </c>
      <c r="BM40">
        <f>IF(AND('R'!$G24&lt;BM$4,'R'!$H26&gt;BM$4),1,0)</f>
        <v/>
      </c>
      <c r="BN40">
        <f>IF(AND('R'!$G24&lt;BN$4,'R'!$H26&gt;BN$4),1,0)</f>
        <v/>
      </c>
      <c r="BO40">
        <f>IF(AND('R'!$G24&lt;BO$4,'R'!$H26&gt;BO$4),1,0)</f>
        <v/>
      </c>
      <c r="BP40">
        <f>IF(AND('R'!$G24&lt;BP$4,'R'!$H26&gt;BP$4),1,0)</f>
        <v/>
      </c>
      <c r="BQ40">
        <f>IF(AND('R'!$G24&lt;BQ$4,'R'!$H26&gt;BQ$4),1,0)</f>
        <v/>
      </c>
      <c r="BR40">
        <f>IF(AND('R'!$G24&lt;BR$4,'R'!$H26&gt;BR$4),1,0)</f>
        <v/>
      </c>
      <c r="BS40">
        <f>IF(AND('R'!$G24&lt;BS$4,'R'!$H26&gt;BS$4),1,0)</f>
        <v/>
      </c>
      <c r="BT40">
        <f>IF(AND('R'!$G24&lt;BT$4,'R'!$H26&gt;BT$4),1,0)</f>
        <v/>
      </c>
      <c r="BU40">
        <f>IF(AND('R'!$G24&lt;BU$4,'R'!$H26&gt;BU$4),1,0)</f>
        <v/>
      </c>
      <c r="BV40">
        <f>IF(AND('R'!$G24&lt;BV$4,'R'!$H26&gt;BV$4),1,0)</f>
        <v/>
      </c>
      <c r="BW40">
        <f>IF(AND('R'!$G24&lt;BW$4,'R'!$H26&gt;BW$4),1,0)</f>
        <v/>
      </c>
      <c r="BX40">
        <f>IF(AND('R'!$G24&lt;BX$4,'R'!$H26&gt;BX$4),1,0)</f>
        <v/>
      </c>
      <c r="BY40">
        <f>IF(AND('R'!$G24&lt;BY$4,'R'!$H26&gt;BY$4),1,0)</f>
        <v/>
      </c>
      <c r="BZ40">
        <f>IF(AND('R'!$G24&lt;BZ$4,'R'!$H26&gt;BZ$4),1,0)</f>
        <v/>
      </c>
      <c r="CA40">
        <f>IF(AND('R'!$G24&lt;CA$4,'R'!$H26&gt;CA$4),1,0)</f>
        <v/>
      </c>
      <c r="CB40">
        <f>IF(AND('R'!$G24&lt;CB$4,'R'!$H26&gt;CB$4),1,0)</f>
        <v/>
      </c>
      <c r="CC40">
        <f>IF(AND('R'!$G24&lt;CC$4,'R'!$H26&gt;CC$4),1,0)</f>
        <v/>
      </c>
      <c r="CD40">
        <f>IF(AND('R'!$G24&lt;CD$4,'R'!$H26&gt;CD$4),1,0)</f>
        <v/>
      </c>
      <c r="CE40">
        <f>IF(AND('R'!$G24&lt;CE$4,'R'!$H26&gt;CE$4),1,0)</f>
        <v/>
      </c>
      <c r="CF40">
        <f>IF(AND('R'!$G24&lt;CF$4,'R'!$H26&gt;CF$4),1,0)</f>
        <v/>
      </c>
      <c r="CG40">
        <f>IF(AND('R'!$G24&lt;CG$4,'R'!$H26&gt;CG$4),1,0)</f>
        <v/>
      </c>
      <c r="CH40">
        <f>IF(AND('R'!$G24&lt;CH$4,'R'!$H26&gt;CH$4),1,0)</f>
        <v/>
      </c>
      <c r="CI40">
        <f>IF(AND('R'!$G24&lt;CI$4,'R'!$H26&gt;CI$4),1,0)</f>
        <v/>
      </c>
      <c r="CJ40">
        <f>IF(AND('R'!$G24&lt;CJ$4,'R'!$H26&gt;CJ$4),1,0)</f>
        <v/>
      </c>
      <c r="CK40">
        <f>IF(AND('R'!$G24&lt;CK$4,'R'!$H26&gt;CK$4),1,0)</f>
        <v/>
      </c>
      <c r="CL40">
        <f>IF(AND('R'!$G24&lt;CL$4,'R'!$H26&gt;CL$4),1,0)</f>
        <v/>
      </c>
      <c r="CM40">
        <f>IF(AND('R'!$G24&lt;CM$4,'R'!$H26&gt;CM$4),1,0)</f>
        <v/>
      </c>
      <c r="CN40">
        <f>IF(AND('R'!$G24&lt;CN$4,'R'!$H26&gt;CN$4),1,0)</f>
        <v/>
      </c>
      <c r="CO40">
        <f>IF(AND('R'!$G24&lt;CO$4,'R'!$H26&gt;CO$4),1,0)</f>
        <v/>
      </c>
      <c r="CP40">
        <f>IF(AND('R'!$G24&lt;CP$4,'R'!$H26&gt;CP$4),1,0)</f>
        <v/>
      </c>
      <c r="CQ40">
        <f>IF(AND('R'!$G24&lt;CQ$4,'R'!$H26&gt;CQ$4),1,0)</f>
        <v/>
      </c>
      <c r="CR40">
        <f>IF(AND('R'!$G24&lt;CR$4,'R'!$H26&gt;CR$4),1,0)</f>
        <v/>
      </c>
      <c r="CS40">
        <f>IF(AND('R'!$G24&lt;CS$4,'R'!$H26&gt;CS$4),1,0)</f>
        <v/>
      </c>
      <c r="CT40">
        <f>IF(AND('R'!$G24&lt;CT$4,'R'!$H26&gt;CT$4),1,0)</f>
        <v/>
      </c>
      <c r="CU40">
        <f>IF(AND('R'!$G24&lt;CU$4,'R'!$H26&gt;CU$4),1,0)</f>
        <v/>
      </c>
      <c r="CV40">
        <f>IF(AND('R'!$G24&lt;CV$4,'R'!$H26&gt;CV$4),1,0)</f>
        <v/>
      </c>
      <c r="CW40">
        <f>IF(AND('R'!$G24&lt;CW$4,'R'!$H26&gt;CW$4),1,0)</f>
        <v/>
      </c>
      <c r="CX40">
        <f>IF(AND('R'!$G24&lt;CX$4,'R'!$H26&gt;CX$4),1,0)</f>
        <v/>
      </c>
      <c r="CY40">
        <f>IF(AND('R'!$G24&lt;CY$4,'R'!$H26&gt;CY$4),1,0)</f>
        <v/>
      </c>
      <c r="CZ40">
        <f>IF(AND('R'!$G24&lt;CZ$4,'R'!$H26&gt;CZ$4),1,0)</f>
        <v/>
      </c>
      <c r="DA40">
        <f>IF(AND('R'!$G24&lt;DA$4,'R'!$H26&gt;DA$4),1,0)</f>
        <v/>
      </c>
      <c r="DB40">
        <f>IF(AND('R'!$G24&lt;DB$4,'R'!$H26&gt;DB$4),1,0)</f>
        <v/>
      </c>
      <c r="DC40">
        <f>IF(AND('R'!$G24&lt;DC$4,'R'!$H26&gt;DC$4),1,0)</f>
        <v/>
      </c>
      <c r="DD40">
        <f>IF(AND('R'!$G24&lt;DD$4,'R'!$H26&gt;DD$4),1,0)</f>
        <v/>
      </c>
      <c r="DE40">
        <f>IF(AND('R'!$G24&lt;DE$4,'R'!$H26&gt;DE$4),1,0)</f>
        <v/>
      </c>
      <c r="DF40">
        <f>IF(AND('R'!$G24&lt;DF$4,'R'!$H26&gt;DF$4),1,0)</f>
        <v/>
      </c>
      <c r="DG40">
        <f>IF(AND('R'!$G24&lt;DG$4,'R'!$H26&gt;DG$4),1,0)</f>
        <v/>
      </c>
      <c r="DH40">
        <f>IF(AND('R'!$G24&lt;DH$4,'R'!$H26&gt;DH$4),1,0)</f>
        <v/>
      </c>
      <c r="DI40">
        <f>IF(AND('R'!$G24&lt;DI$4,'R'!$H26&gt;DI$4),1,0)</f>
        <v/>
      </c>
      <c r="DJ40">
        <f>IF(AND('R'!$G24&lt;DJ$4,'R'!$H26&gt;DJ$4),1,0)</f>
        <v/>
      </c>
      <c r="DK40">
        <f>IF(AND('R'!$G24&lt;DK$4,'R'!$H26&gt;DK$4),1,0)</f>
        <v/>
      </c>
      <c r="DL40">
        <f>IF(AND('R'!$G24&lt;DL$4,'R'!$H26&gt;DL$4),1,0)</f>
        <v/>
      </c>
      <c r="DM40">
        <f>IF(AND('R'!$G24&lt;DM$4,'R'!$H26&gt;DM$4),1,0)</f>
        <v/>
      </c>
      <c r="DN40">
        <f>IF(AND('R'!$G24&lt;DN$4,'R'!$H26&gt;DN$4),1,0)</f>
        <v/>
      </c>
      <c r="DO40">
        <f>IF(AND('R'!$G24&lt;DO$4,'R'!$H26&gt;DO$4),1,0)</f>
        <v/>
      </c>
      <c r="DP40">
        <f>IF(AND('R'!$G24&lt;DP$4,'R'!$H26&gt;DP$4),1,0)</f>
        <v/>
      </c>
      <c r="DQ40">
        <f>IF(AND('R'!$G24&lt;DQ$4,'R'!$H26&gt;DQ$4),1,0)</f>
        <v/>
      </c>
      <c r="DR40">
        <f>IF(AND('R'!$G24&lt;DR$4,'R'!$H26&gt;DR$4),1,0)</f>
        <v/>
      </c>
      <c r="DS40">
        <f>IF(AND('R'!$G24&lt;DS$4,'R'!$H26&gt;DS$4),1,0)</f>
        <v/>
      </c>
      <c r="DT40">
        <f>IF(AND('R'!$G24&lt;DT$4,'R'!$H26&gt;DT$4),1,0)</f>
        <v/>
      </c>
      <c r="DU40">
        <f>IF(AND('R'!$G24&lt;DU$4,'R'!$H26&gt;DU$4),1,0)</f>
        <v/>
      </c>
      <c r="DV40">
        <f>IF(AND('R'!$G24&lt;DV$4,'R'!$H26&gt;DV$4),1,0)</f>
        <v/>
      </c>
      <c r="DW40">
        <f>IF(AND('R'!$G24&lt;DW$4,'R'!$H26&gt;DW$4),1,0)</f>
        <v/>
      </c>
      <c r="DX40">
        <f>IF(AND('R'!$G24&lt;DX$4,'R'!$H26&gt;DX$4),1,0)</f>
        <v/>
      </c>
      <c r="DY40">
        <f>IF(AND('R'!$G24&lt;DY$4,'R'!$H26&gt;DY$4),1,0)</f>
        <v/>
      </c>
      <c r="DZ40">
        <f>IF(AND('R'!$G24&lt;DZ$4,'R'!$H26&gt;DZ$4),1,0)</f>
        <v/>
      </c>
      <c r="EA40">
        <f>IF(AND('R'!$G24&lt;EA$4,'R'!$H26&gt;EA$4),1,0)</f>
        <v/>
      </c>
      <c r="EB40">
        <f>IF(AND('R'!$G24&lt;EB$4,'R'!$H26&gt;EB$4),1,0)</f>
        <v/>
      </c>
      <c r="EC40">
        <f>IF(AND('R'!$G24&lt;EC$4,'R'!$H26&gt;EC$4),1,0)</f>
        <v/>
      </c>
      <c r="ED40">
        <f>IF(AND('R'!$G24&lt;ED$4,'R'!$H26&gt;ED$4),1,0)</f>
        <v/>
      </c>
      <c r="EE40">
        <f>IF(AND('R'!$G24&lt;EE$4,'R'!$H26&gt;EE$4),1,0)</f>
        <v/>
      </c>
      <c r="EF40">
        <f>IF(AND('R'!$G24&lt;EF$4,'R'!$H26&gt;EF$4),1,0)</f>
        <v/>
      </c>
      <c r="EG40">
        <f>IF(AND('R'!$G24&lt;EG$4,'R'!$H26&gt;EG$4),1,0)</f>
        <v/>
      </c>
      <c r="EH40">
        <f>IF(AND('R'!$G24&lt;EH$4,'R'!$H26&gt;EH$4),1,0)</f>
        <v/>
      </c>
      <c r="EI40">
        <f>IF(AND('R'!$G24&lt;EI$4,'R'!$H26&gt;EI$4),1,0)</f>
        <v/>
      </c>
      <c r="EJ40">
        <f>IF(AND('R'!$G24&lt;EJ$4,'R'!$H26&gt;EJ$4),1,0)</f>
        <v/>
      </c>
      <c r="EK40">
        <f>IF(AND('R'!$G24&lt;EK$4,'R'!$H26&gt;EK$4),1,0)</f>
        <v/>
      </c>
      <c r="EL40">
        <f>IF(AND('R'!$G24&lt;EL$4,'R'!$H26&gt;EL$4),1,0)</f>
        <v/>
      </c>
      <c r="EM40">
        <f>IF(AND('R'!$G24&lt;EM$4,'R'!$H26&gt;EM$4),1,0)</f>
        <v/>
      </c>
      <c r="EN40">
        <f>IF(AND('R'!$G24&lt;EN$4,'R'!$H26&gt;EN$4),1,0)</f>
        <v/>
      </c>
      <c r="EO40">
        <f>IF(AND('R'!$G24&lt;EO$4,'R'!$H26&gt;EO$4),1,0)</f>
        <v/>
      </c>
      <c r="EP40">
        <f>IF(AND('R'!$G24&lt;EP$4,'R'!$H26&gt;EP$4),1,0)</f>
        <v/>
      </c>
      <c r="EQ40">
        <f>IF(AND('R'!$G24&lt;EQ$4,'R'!$H26&gt;EQ$4),1,0)</f>
        <v/>
      </c>
    </row>
    <row r="41">
      <c r="A41" s="43" t="n">
        <v>2</v>
      </c>
      <c r="B41" s="44" t="n">
        <v>6</v>
      </c>
      <c r="C41">
        <f>IF(AND('R'!$G32&lt;C$4,'R'!$H30&gt;C$4),1,0)</f>
        <v/>
      </c>
      <c r="D41">
        <f>IF(AND('R'!$G32&lt;D$4,'R'!$H30&gt;D$4),1,0)</f>
        <v/>
      </c>
      <c r="E41">
        <f>IF(AND('R'!$G32&lt;E$4,'R'!$H30&gt;E$4),1,0)</f>
        <v/>
      </c>
      <c r="F41">
        <f>IF(AND('R'!$G32&lt;F$4,'R'!$H30&gt;F$4),1,0)</f>
        <v/>
      </c>
      <c r="G41">
        <f>IF(AND('R'!$G32&lt;G$4,'R'!$H30&gt;G$4),1,0)</f>
        <v/>
      </c>
      <c r="H41">
        <f>IF(AND('R'!$G32&lt;H$4,'R'!$H30&gt;H$4),1,0)</f>
        <v/>
      </c>
      <c r="I41">
        <f>IF(AND('R'!$G32&lt;I$4,'R'!$H30&gt;I$4),1,0)</f>
        <v/>
      </c>
      <c r="J41">
        <f>IF(AND('R'!$G32&lt;J$4,'R'!$H30&gt;J$4),1,0)</f>
        <v/>
      </c>
      <c r="K41">
        <f>IF(AND('R'!$G32&lt;K$4,'R'!$H30&gt;K$4),1,0)</f>
        <v/>
      </c>
      <c r="L41">
        <f>IF(AND('R'!$G32&lt;L$4,'R'!$H30&gt;L$4),1,0)</f>
        <v/>
      </c>
      <c r="M41">
        <f>IF(AND('R'!$G32&lt;M$4,'R'!$H30&gt;M$4),1,0)</f>
        <v/>
      </c>
      <c r="N41">
        <f>IF(AND('R'!$G32&lt;N$4,'R'!$H30&gt;N$4),1,0)</f>
        <v/>
      </c>
      <c r="O41">
        <f>IF(AND('R'!$G32&lt;O$4,'R'!$H30&gt;O$4),1,0)</f>
        <v/>
      </c>
      <c r="P41">
        <f>IF(AND('R'!$G32&lt;P$4,'R'!$H30&gt;P$4),1,0)</f>
        <v/>
      </c>
      <c r="Q41">
        <f>IF(AND('R'!$G32&lt;Q$4,'R'!$H30&gt;Q$4),1,0)</f>
        <v/>
      </c>
      <c r="R41">
        <f>IF(AND('R'!$G32&lt;R$4,'R'!$H30&gt;R$4),1,0)</f>
        <v/>
      </c>
      <c r="S41">
        <f>IF(AND('R'!$G32&lt;S$4,'R'!$H30&gt;S$4),1,0)</f>
        <v/>
      </c>
      <c r="T41">
        <f>IF(AND('R'!$G32&lt;T$4,'R'!$H30&gt;T$4),1,0)</f>
        <v/>
      </c>
      <c r="U41">
        <f>IF(AND('R'!$G32&lt;U$4,'R'!$H30&gt;U$4),1,0)</f>
        <v/>
      </c>
      <c r="V41">
        <f>IF(AND('R'!$G32&lt;V$4,'R'!$H30&gt;V$4),1,0)</f>
        <v/>
      </c>
      <c r="W41">
        <f>IF(AND('R'!$G32&lt;W$4,'R'!$H30&gt;W$4),1,0)</f>
        <v/>
      </c>
      <c r="X41">
        <f>IF(AND('R'!$G32&lt;X$4,'R'!$H30&gt;X$4),1,0)</f>
        <v/>
      </c>
      <c r="Y41">
        <f>IF(AND('R'!$G32&lt;Y$4,'R'!$H30&gt;Y$4),1,0)</f>
        <v/>
      </c>
      <c r="Z41">
        <f>IF(AND('R'!$G32&lt;Z$4,'R'!$H30&gt;Z$4),1,0)</f>
        <v/>
      </c>
      <c r="AA41">
        <f>IF(AND('R'!$G32&lt;AA$4,'R'!$H30&gt;AA$4),1,0)</f>
        <v/>
      </c>
      <c r="AB41">
        <f>IF(AND('R'!$G32&lt;AB$4,'R'!$H30&gt;AB$4),1,0)</f>
        <v/>
      </c>
      <c r="AC41">
        <f>IF(AND('R'!$G32&lt;AC$4,'R'!$H30&gt;AC$4),1,0)</f>
        <v/>
      </c>
      <c r="AD41">
        <f>IF(AND('R'!$G32&lt;AD$4,'R'!$H30&gt;AD$4),1,0)</f>
        <v/>
      </c>
      <c r="AE41">
        <f>IF(AND('R'!$G32&lt;AE$4,'R'!$H30&gt;AE$4),1,0)</f>
        <v/>
      </c>
      <c r="AF41">
        <f>IF(AND('R'!$G32&lt;AF$4,'R'!$H30&gt;AF$4),1,0)</f>
        <v/>
      </c>
      <c r="AG41">
        <f>IF(AND('R'!$G32&lt;AG$4,'R'!$H30&gt;AG$4),1,0)</f>
        <v/>
      </c>
      <c r="AH41">
        <f>IF(AND('R'!$G32&lt;AH$4,'R'!$H30&gt;AH$4),1,0)</f>
        <v/>
      </c>
      <c r="AI41">
        <f>IF(AND('R'!$G32&lt;AI$4,'R'!$H30&gt;AI$4),1,0)</f>
        <v/>
      </c>
      <c r="AJ41">
        <f>IF(AND('R'!$G32&lt;AJ$4,'R'!$H30&gt;AJ$4),1,0)</f>
        <v/>
      </c>
      <c r="AK41">
        <f>IF(AND('R'!$G32&lt;AK$4,'R'!$H30&gt;AK$4),1,0)</f>
        <v/>
      </c>
      <c r="AL41">
        <f>IF(AND('R'!$G32&lt;AL$4,'R'!$H30&gt;AL$4),1,0)</f>
        <v/>
      </c>
      <c r="AM41">
        <f>IF(AND('R'!$G32&lt;AM$4,'R'!$H30&gt;AM$4),1,0)</f>
        <v/>
      </c>
      <c r="AN41">
        <f>IF(AND('R'!$G32&lt;AN$4,'R'!$H30&gt;AN$4),1,0)</f>
        <v/>
      </c>
      <c r="AO41">
        <f>IF(AND('R'!$G32&lt;AO$4,'R'!$H30&gt;AO$4),1,0)</f>
        <v/>
      </c>
      <c r="AP41">
        <f>IF(AND('R'!$G32&lt;AP$4,'R'!$H30&gt;AP$4),1,0)</f>
        <v/>
      </c>
      <c r="AQ41">
        <f>IF(AND('R'!$G32&lt;AQ$4,'R'!$H30&gt;AQ$4),1,0)</f>
        <v/>
      </c>
      <c r="AR41">
        <f>IF(AND('R'!$G32&lt;AR$4,'R'!$H30&gt;AR$4),1,0)</f>
        <v/>
      </c>
      <c r="AS41">
        <f>IF(AND('R'!$G32&lt;AS$4,'R'!$H30&gt;AS$4),1,0)</f>
        <v/>
      </c>
      <c r="AT41">
        <f>IF(AND('R'!$G32&lt;AT$4,'R'!$H30&gt;AT$4),1,0)</f>
        <v/>
      </c>
      <c r="AU41">
        <f>IF(AND('R'!$G32&lt;AU$4,'R'!$H30&gt;AU$4),1,0)</f>
        <v/>
      </c>
      <c r="AV41">
        <f>IF(AND('R'!$G32&lt;AV$4,'R'!$H30&gt;AV$4),1,0)</f>
        <v/>
      </c>
      <c r="AW41">
        <f>IF(AND('R'!$G32&lt;AW$4,'R'!$H30&gt;AW$4),1,0)</f>
        <v/>
      </c>
      <c r="AX41">
        <f>IF(AND('R'!$G32&lt;AX$4,'R'!$H30&gt;AX$4),1,0)</f>
        <v/>
      </c>
      <c r="AY41">
        <f>IF(AND('R'!$G32&lt;AY$4,'R'!$H30&gt;AY$4),1,0)</f>
        <v/>
      </c>
      <c r="AZ41">
        <f>IF(AND('R'!$G32&lt;AZ$4,'R'!$H30&gt;AZ$4),1,0)</f>
        <v/>
      </c>
      <c r="BA41">
        <f>IF(AND('R'!$G32&lt;BA$4,'R'!$H30&gt;BA$4),1,0)</f>
        <v/>
      </c>
      <c r="BB41">
        <f>IF(AND('R'!$G32&lt;BB$4,'R'!$H30&gt;BB$4),1,0)</f>
        <v/>
      </c>
      <c r="BC41">
        <f>IF(AND('R'!$G32&lt;BC$4,'R'!$H30&gt;BC$4),1,0)</f>
        <v/>
      </c>
      <c r="BD41">
        <f>IF(AND('R'!$G32&lt;BD$4,'R'!$H30&gt;BD$4),1,0)</f>
        <v/>
      </c>
      <c r="BE41">
        <f>IF(AND('R'!$G32&lt;BE$4,'R'!$H30&gt;BE$4),1,0)</f>
        <v/>
      </c>
      <c r="BF41">
        <f>IF(AND('R'!$G32&lt;BF$4,'R'!$H30&gt;BF$4),1,0)</f>
        <v/>
      </c>
      <c r="BG41">
        <f>IF(AND('R'!$G32&lt;BG$4,'R'!$H30&gt;BG$4),1,0)</f>
        <v/>
      </c>
      <c r="BH41">
        <f>IF(AND('R'!$G32&lt;BH$4,'R'!$H30&gt;BH$4),1,0)</f>
        <v/>
      </c>
      <c r="BI41">
        <f>IF(AND('R'!$G32&lt;BI$4,'R'!$H30&gt;BI$4),1,0)</f>
        <v/>
      </c>
      <c r="BJ41">
        <f>IF(AND('R'!$G32&lt;BJ$4,'R'!$H30&gt;BJ$4),1,0)</f>
        <v/>
      </c>
      <c r="BK41">
        <f>IF(AND('R'!$G32&lt;BK$4,'R'!$H30&gt;BK$4),1,0)</f>
        <v/>
      </c>
      <c r="BL41">
        <f>IF(AND('R'!$G32&lt;BL$4,'R'!$H30&gt;BL$4),1,0)</f>
        <v/>
      </c>
      <c r="BM41">
        <f>IF(AND('R'!$G32&lt;BM$4,'R'!$H30&gt;BM$4),1,0)</f>
        <v/>
      </c>
      <c r="BN41">
        <f>IF(AND('R'!$G32&lt;BN$4,'R'!$H30&gt;BN$4),1,0)</f>
        <v/>
      </c>
      <c r="BO41">
        <f>IF(AND('R'!$G32&lt;BO$4,'R'!$H30&gt;BO$4),1,0)</f>
        <v/>
      </c>
      <c r="BP41">
        <f>IF(AND('R'!$G32&lt;BP$4,'R'!$H30&gt;BP$4),1,0)</f>
        <v/>
      </c>
      <c r="BQ41">
        <f>IF(AND('R'!$G32&lt;BQ$4,'R'!$H30&gt;BQ$4),1,0)</f>
        <v/>
      </c>
      <c r="BR41">
        <f>IF(AND('R'!$G32&lt;BR$4,'R'!$H30&gt;BR$4),1,0)</f>
        <v/>
      </c>
      <c r="BS41">
        <f>IF(AND('R'!$G32&lt;BS$4,'R'!$H30&gt;BS$4),1,0)</f>
        <v/>
      </c>
      <c r="BT41">
        <f>IF(AND('R'!$G32&lt;BT$4,'R'!$H30&gt;BT$4),1,0)</f>
        <v/>
      </c>
      <c r="BU41">
        <f>IF(AND('R'!$G32&lt;BU$4,'R'!$H30&gt;BU$4),1,0)</f>
        <v/>
      </c>
      <c r="BV41">
        <f>IF(AND('R'!$G32&lt;BV$4,'R'!$H30&gt;BV$4),1,0)</f>
        <v/>
      </c>
      <c r="BW41">
        <f>IF(AND('R'!$G32&lt;BW$4,'R'!$H30&gt;BW$4),1,0)</f>
        <v/>
      </c>
      <c r="BX41">
        <f>IF(AND('R'!$G32&lt;BX$4,'R'!$H30&gt;BX$4),1,0)</f>
        <v/>
      </c>
      <c r="BY41">
        <f>IF(AND('R'!$G32&lt;BY$4,'R'!$H30&gt;BY$4),1,0)</f>
        <v/>
      </c>
      <c r="BZ41">
        <f>IF(AND('R'!$G32&lt;BZ$4,'R'!$H30&gt;BZ$4),1,0)</f>
        <v/>
      </c>
      <c r="CA41">
        <f>IF(AND('R'!$G32&lt;CA$4,'R'!$H30&gt;CA$4),1,0)</f>
        <v/>
      </c>
      <c r="CB41">
        <f>IF(AND('R'!$G32&lt;CB$4,'R'!$H30&gt;CB$4),1,0)</f>
        <v/>
      </c>
      <c r="CC41">
        <f>IF(AND('R'!$G32&lt;CC$4,'R'!$H30&gt;CC$4),1,0)</f>
        <v/>
      </c>
      <c r="CD41">
        <f>IF(AND('R'!$G32&lt;CD$4,'R'!$H30&gt;CD$4),1,0)</f>
        <v/>
      </c>
      <c r="CE41">
        <f>IF(AND('R'!$G32&lt;CE$4,'R'!$H30&gt;CE$4),1,0)</f>
        <v/>
      </c>
      <c r="CF41">
        <f>IF(AND('R'!$G32&lt;CF$4,'R'!$H30&gt;CF$4),1,0)</f>
        <v/>
      </c>
      <c r="CG41">
        <f>IF(AND('R'!$G32&lt;CG$4,'R'!$H30&gt;CG$4),1,0)</f>
        <v/>
      </c>
      <c r="CH41">
        <f>IF(AND('R'!$G32&lt;CH$4,'R'!$H30&gt;CH$4),1,0)</f>
        <v/>
      </c>
      <c r="CI41">
        <f>IF(AND('R'!$G32&lt;CI$4,'R'!$H30&gt;CI$4),1,0)</f>
        <v/>
      </c>
      <c r="CJ41">
        <f>IF(AND('R'!$G32&lt;CJ$4,'R'!$H30&gt;CJ$4),1,0)</f>
        <v/>
      </c>
      <c r="CK41">
        <f>IF(AND('R'!$G32&lt;CK$4,'R'!$H30&gt;CK$4),1,0)</f>
        <v/>
      </c>
      <c r="CL41">
        <f>IF(AND('R'!$G32&lt;CL$4,'R'!$H30&gt;CL$4),1,0)</f>
        <v/>
      </c>
      <c r="CM41">
        <f>IF(AND('R'!$G32&lt;CM$4,'R'!$H30&gt;CM$4),1,0)</f>
        <v/>
      </c>
      <c r="CN41">
        <f>IF(AND('R'!$G32&lt;CN$4,'R'!$H30&gt;CN$4),1,0)</f>
        <v/>
      </c>
      <c r="CO41">
        <f>IF(AND('R'!$G32&lt;CO$4,'R'!$H30&gt;CO$4),1,0)</f>
        <v/>
      </c>
      <c r="CP41">
        <f>IF(AND('R'!$G32&lt;CP$4,'R'!$H30&gt;CP$4),1,0)</f>
        <v/>
      </c>
      <c r="CQ41">
        <f>IF(AND('R'!$G32&lt;CQ$4,'R'!$H30&gt;CQ$4),1,0)</f>
        <v/>
      </c>
      <c r="CR41">
        <f>IF(AND('R'!$G32&lt;CR$4,'R'!$H30&gt;CR$4),1,0)</f>
        <v/>
      </c>
      <c r="CS41">
        <f>IF(AND('R'!$G32&lt;CS$4,'R'!$H30&gt;CS$4),1,0)</f>
        <v/>
      </c>
      <c r="CT41">
        <f>IF(AND('R'!$G32&lt;CT$4,'R'!$H30&gt;CT$4),1,0)</f>
        <v/>
      </c>
      <c r="CU41">
        <f>IF(AND('R'!$G32&lt;CU$4,'R'!$H30&gt;CU$4),1,0)</f>
        <v/>
      </c>
      <c r="CV41">
        <f>IF(AND('R'!$G32&lt;CV$4,'R'!$H30&gt;CV$4),1,0)</f>
        <v/>
      </c>
      <c r="CW41">
        <f>IF(AND('R'!$G32&lt;CW$4,'R'!$H30&gt;CW$4),1,0)</f>
        <v/>
      </c>
      <c r="CX41">
        <f>IF(AND('R'!$G32&lt;CX$4,'R'!$H30&gt;CX$4),1,0)</f>
        <v/>
      </c>
      <c r="CY41">
        <f>IF(AND('R'!$G32&lt;CY$4,'R'!$H30&gt;CY$4),1,0)</f>
        <v/>
      </c>
      <c r="CZ41">
        <f>IF(AND('R'!$G32&lt;CZ$4,'R'!$H30&gt;CZ$4),1,0)</f>
        <v/>
      </c>
      <c r="DA41">
        <f>IF(AND('R'!$G32&lt;DA$4,'R'!$H30&gt;DA$4),1,0)</f>
        <v/>
      </c>
      <c r="DB41">
        <f>IF(AND('R'!$G32&lt;DB$4,'R'!$H30&gt;DB$4),1,0)</f>
        <v/>
      </c>
      <c r="DC41">
        <f>IF(AND('R'!$G32&lt;DC$4,'R'!$H30&gt;DC$4),1,0)</f>
        <v/>
      </c>
      <c r="DD41">
        <f>IF(AND('R'!$G32&lt;DD$4,'R'!$H30&gt;DD$4),1,0)</f>
        <v/>
      </c>
      <c r="DE41">
        <f>IF(AND('R'!$G32&lt;DE$4,'R'!$H30&gt;DE$4),1,0)</f>
        <v/>
      </c>
      <c r="DF41">
        <f>IF(AND('R'!$G32&lt;DF$4,'R'!$H30&gt;DF$4),1,0)</f>
        <v/>
      </c>
      <c r="DG41">
        <f>IF(AND('R'!$G32&lt;DG$4,'R'!$H30&gt;DG$4),1,0)</f>
        <v/>
      </c>
      <c r="DH41">
        <f>IF(AND('R'!$G32&lt;DH$4,'R'!$H30&gt;DH$4),1,0)</f>
        <v/>
      </c>
      <c r="DI41">
        <f>IF(AND('R'!$G32&lt;DI$4,'R'!$H30&gt;DI$4),1,0)</f>
        <v/>
      </c>
      <c r="DJ41">
        <f>IF(AND('R'!$G32&lt;DJ$4,'R'!$H30&gt;DJ$4),1,0)</f>
        <v/>
      </c>
      <c r="DK41">
        <f>IF(AND('R'!$G32&lt;DK$4,'R'!$H30&gt;DK$4),1,0)</f>
        <v/>
      </c>
      <c r="DL41">
        <f>IF(AND('R'!$G32&lt;DL$4,'R'!$H30&gt;DL$4),1,0)</f>
        <v/>
      </c>
      <c r="DM41">
        <f>IF(AND('R'!$G32&lt;DM$4,'R'!$H30&gt;DM$4),1,0)</f>
        <v/>
      </c>
      <c r="DN41">
        <f>IF(AND('R'!$G32&lt;DN$4,'R'!$H30&gt;DN$4),1,0)</f>
        <v/>
      </c>
      <c r="DO41">
        <f>IF(AND('R'!$G32&lt;DO$4,'R'!$H30&gt;DO$4),1,0)</f>
        <v/>
      </c>
      <c r="DP41">
        <f>IF(AND('R'!$G32&lt;DP$4,'R'!$H30&gt;DP$4),1,0)</f>
        <v/>
      </c>
      <c r="DQ41">
        <f>IF(AND('R'!$G32&lt;DQ$4,'R'!$H30&gt;DQ$4),1,0)</f>
        <v/>
      </c>
      <c r="DR41">
        <f>IF(AND('R'!$G32&lt;DR$4,'R'!$H30&gt;DR$4),1,0)</f>
        <v/>
      </c>
      <c r="DS41">
        <f>IF(AND('R'!$G32&lt;DS$4,'R'!$H30&gt;DS$4),1,0)</f>
        <v/>
      </c>
      <c r="DT41">
        <f>IF(AND('R'!$G32&lt;DT$4,'R'!$H30&gt;DT$4),1,0)</f>
        <v/>
      </c>
      <c r="DU41">
        <f>IF(AND('R'!$G32&lt;DU$4,'R'!$H30&gt;DU$4),1,0)</f>
        <v/>
      </c>
      <c r="DV41">
        <f>IF(AND('R'!$G32&lt;DV$4,'R'!$H30&gt;DV$4),1,0)</f>
        <v/>
      </c>
      <c r="DW41">
        <f>IF(AND('R'!$G32&lt;DW$4,'R'!$H30&gt;DW$4),1,0)</f>
        <v/>
      </c>
      <c r="DX41">
        <f>IF(AND('R'!$G32&lt;DX$4,'R'!$H30&gt;DX$4),1,0)</f>
        <v/>
      </c>
      <c r="DY41">
        <f>IF(AND('R'!$G32&lt;DY$4,'R'!$H30&gt;DY$4),1,0)</f>
        <v/>
      </c>
      <c r="DZ41">
        <f>IF(AND('R'!$G32&lt;DZ$4,'R'!$H30&gt;DZ$4),1,0)</f>
        <v/>
      </c>
      <c r="EA41">
        <f>IF(AND('R'!$G32&lt;EA$4,'R'!$H30&gt;EA$4),1,0)</f>
        <v/>
      </c>
      <c r="EB41">
        <f>IF(AND('R'!$G32&lt;EB$4,'R'!$H30&gt;EB$4),1,0)</f>
        <v/>
      </c>
      <c r="EC41">
        <f>IF(AND('R'!$G32&lt;EC$4,'R'!$H30&gt;EC$4),1,0)</f>
        <v/>
      </c>
      <c r="ED41">
        <f>IF(AND('R'!$G32&lt;ED$4,'R'!$H30&gt;ED$4),1,0)</f>
        <v/>
      </c>
      <c r="EE41">
        <f>IF(AND('R'!$G32&lt;EE$4,'R'!$H30&gt;EE$4),1,0)</f>
        <v/>
      </c>
      <c r="EF41">
        <f>IF(AND('R'!$G32&lt;EF$4,'R'!$H30&gt;EF$4),1,0)</f>
        <v/>
      </c>
      <c r="EG41">
        <f>IF(AND('R'!$G32&lt;EG$4,'R'!$H30&gt;EG$4),1,0)</f>
        <v/>
      </c>
      <c r="EH41">
        <f>IF(AND('R'!$G32&lt;EH$4,'R'!$H30&gt;EH$4),1,0)</f>
        <v/>
      </c>
      <c r="EI41">
        <f>IF(AND('R'!$G32&lt;EI$4,'R'!$H30&gt;EI$4),1,0)</f>
        <v/>
      </c>
      <c r="EJ41">
        <f>IF(AND('R'!$G32&lt;EJ$4,'R'!$H30&gt;EJ$4),1,0)</f>
        <v/>
      </c>
      <c r="EK41">
        <f>IF(AND('R'!$G32&lt;EK$4,'R'!$H30&gt;EK$4),1,0)</f>
        <v/>
      </c>
      <c r="EL41">
        <f>IF(AND('R'!$G32&lt;EL$4,'R'!$H30&gt;EL$4),1,0)</f>
        <v/>
      </c>
      <c r="EM41">
        <f>IF(AND('R'!$G32&lt;EM$4,'R'!$H30&gt;EM$4),1,0)</f>
        <v/>
      </c>
      <c r="EN41">
        <f>IF(AND('R'!$G32&lt;EN$4,'R'!$H30&gt;EN$4),1,0)</f>
        <v/>
      </c>
      <c r="EO41">
        <f>IF(AND('R'!$G32&lt;EO$4,'R'!$H30&gt;EO$4),1,0)</f>
        <v/>
      </c>
      <c r="EP41">
        <f>IF(AND('R'!$G32&lt;EP$4,'R'!$H30&gt;EP$4),1,0)</f>
        <v/>
      </c>
      <c r="EQ41">
        <f>IF(AND('R'!$G32&lt;EQ$4,'R'!$H30&gt;EQ$4),1,0)</f>
        <v/>
      </c>
    </row>
    <row r="42">
      <c r="A42" s="43" t="n">
        <v>2</v>
      </c>
      <c r="B42" s="44" t="n">
        <v>7</v>
      </c>
      <c r="C42">
        <f>IF(AND('R'!$G32&lt;C$4,'R'!$H34&gt;C$4),1,0)</f>
        <v/>
      </c>
      <c r="D42">
        <f>IF(AND('R'!$G32&lt;D$4,'R'!$H34&gt;D$4),1,0)</f>
        <v/>
      </c>
      <c r="E42">
        <f>IF(AND('R'!$G32&lt;E$4,'R'!$H34&gt;E$4),1,0)</f>
        <v/>
      </c>
      <c r="F42">
        <f>IF(AND('R'!$G32&lt;F$4,'R'!$H34&gt;F$4),1,0)</f>
        <v/>
      </c>
      <c r="G42">
        <f>IF(AND('R'!$G32&lt;G$4,'R'!$H34&gt;G$4),1,0)</f>
        <v/>
      </c>
      <c r="H42">
        <f>IF(AND('R'!$G32&lt;H$4,'R'!$H34&gt;H$4),1,0)</f>
        <v/>
      </c>
      <c r="I42">
        <f>IF(AND('R'!$G32&lt;I$4,'R'!$H34&gt;I$4),1,0)</f>
        <v/>
      </c>
      <c r="J42">
        <f>IF(AND('R'!$G32&lt;J$4,'R'!$H34&gt;J$4),1,0)</f>
        <v/>
      </c>
      <c r="K42">
        <f>IF(AND('R'!$G32&lt;K$4,'R'!$H34&gt;K$4),1,0)</f>
        <v/>
      </c>
      <c r="L42">
        <f>IF(AND('R'!$G32&lt;L$4,'R'!$H34&gt;L$4),1,0)</f>
        <v/>
      </c>
      <c r="M42">
        <f>IF(AND('R'!$G32&lt;M$4,'R'!$H34&gt;M$4),1,0)</f>
        <v/>
      </c>
      <c r="N42">
        <f>IF(AND('R'!$G32&lt;N$4,'R'!$H34&gt;N$4),1,0)</f>
        <v/>
      </c>
      <c r="O42">
        <f>IF(AND('R'!$G32&lt;O$4,'R'!$H34&gt;O$4),1,0)</f>
        <v/>
      </c>
      <c r="P42">
        <f>IF(AND('R'!$G32&lt;P$4,'R'!$H34&gt;P$4),1,0)</f>
        <v/>
      </c>
      <c r="Q42">
        <f>IF(AND('R'!$G32&lt;Q$4,'R'!$H34&gt;Q$4),1,0)</f>
        <v/>
      </c>
      <c r="R42">
        <f>IF(AND('R'!$G32&lt;R$4,'R'!$H34&gt;R$4),1,0)</f>
        <v/>
      </c>
      <c r="S42">
        <f>IF(AND('R'!$G32&lt;S$4,'R'!$H34&gt;S$4),1,0)</f>
        <v/>
      </c>
      <c r="T42">
        <f>IF(AND('R'!$G32&lt;T$4,'R'!$H34&gt;T$4),1,0)</f>
        <v/>
      </c>
      <c r="U42">
        <f>IF(AND('R'!$G32&lt;U$4,'R'!$H34&gt;U$4),1,0)</f>
        <v/>
      </c>
      <c r="V42">
        <f>IF(AND('R'!$G32&lt;V$4,'R'!$H34&gt;V$4),1,0)</f>
        <v/>
      </c>
      <c r="W42">
        <f>IF(AND('R'!$G32&lt;W$4,'R'!$H34&gt;W$4),1,0)</f>
        <v/>
      </c>
      <c r="X42">
        <f>IF(AND('R'!$G32&lt;X$4,'R'!$H34&gt;X$4),1,0)</f>
        <v/>
      </c>
      <c r="Y42">
        <f>IF(AND('R'!$G32&lt;Y$4,'R'!$H34&gt;Y$4),1,0)</f>
        <v/>
      </c>
      <c r="Z42">
        <f>IF(AND('R'!$G32&lt;Z$4,'R'!$H34&gt;Z$4),1,0)</f>
        <v/>
      </c>
      <c r="AA42">
        <f>IF(AND('R'!$G32&lt;AA$4,'R'!$H34&gt;AA$4),1,0)</f>
        <v/>
      </c>
      <c r="AB42">
        <f>IF(AND('R'!$G32&lt;AB$4,'R'!$H34&gt;AB$4),1,0)</f>
        <v/>
      </c>
      <c r="AC42">
        <f>IF(AND('R'!$G32&lt;AC$4,'R'!$H34&gt;AC$4),1,0)</f>
        <v/>
      </c>
      <c r="AD42">
        <f>IF(AND('R'!$G32&lt;AD$4,'R'!$H34&gt;AD$4),1,0)</f>
        <v/>
      </c>
      <c r="AE42">
        <f>IF(AND('R'!$G32&lt;AE$4,'R'!$H34&gt;AE$4),1,0)</f>
        <v/>
      </c>
      <c r="AF42">
        <f>IF(AND('R'!$G32&lt;AF$4,'R'!$H34&gt;AF$4),1,0)</f>
        <v/>
      </c>
      <c r="AG42">
        <f>IF(AND('R'!$G32&lt;AG$4,'R'!$H34&gt;AG$4),1,0)</f>
        <v/>
      </c>
      <c r="AH42">
        <f>IF(AND('R'!$G32&lt;AH$4,'R'!$H34&gt;AH$4),1,0)</f>
        <v/>
      </c>
      <c r="AI42">
        <f>IF(AND('R'!$G32&lt;AI$4,'R'!$H34&gt;AI$4),1,0)</f>
        <v/>
      </c>
      <c r="AJ42">
        <f>IF(AND('R'!$G32&lt;AJ$4,'R'!$H34&gt;AJ$4),1,0)</f>
        <v/>
      </c>
      <c r="AK42">
        <f>IF(AND('R'!$G32&lt;AK$4,'R'!$H34&gt;AK$4),1,0)</f>
        <v/>
      </c>
      <c r="AL42">
        <f>IF(AND('R'!$G32&lt;AL$4,'R'!$H34&gt;AL$4),1,0)</f>
        <v/>
      </c>
      <c r="AM42">
        <f>IF(AND('R'!$G32&lt;AM$4,'R'!$H34&gt;AM$4),1,0)</f>
        <v/>
      </c>
      <c r="AN42">
        <f>IF(AND('R'!$G32&lt;AN$4,'R'!$H34&gt;AN$4),1,0)</f>
        <v/>
      </c>
      <c r="AO42">
        <f>IF(AND('R'!$G32&lt;AO$4,'R'!$H34&gt;AO$4),1,0)</f>
        <v/>
      </c>
      <c r="AP42">
        <f>IF(AND('R'!$G32&lt;AP$4,'R'!$H34&gt;AP$4),1,0)</f>
        <v/>
      </c>
      <c r="AQ42">
        <f>IF(AND('R'!$G32&lt;AQ$4,'R'!$H34&gt;AQ$4),1,0)</f>
        <v/>
      </c>
      <c r="AR42">
        <f>IF(AND('R'!$G32&lt;AR$4,'R'!$H34&gt;AR$4),1,0)</f>
        <v/>
      </c>
      <c r="AS42">
        <f>IF(AND('R'!$G32&lt;AS$4,'R'!$H34&gt;AS$4),1,0)</f>
        <v/>
      </c>
      <c r="AT42">
        <f>IF(AND('R'!$G32&lt;AT$4,'R'!$H34&gt;AT$4),1,0)</f>
        <v/>
      </c>
      <c r="AU42">
        <f>IF(AND('R'!$G32&lt;AU$4,'R'!$H34&gt;AU$4),1,0)</f>
        <v/>
      </c>
      <c r="AV42">
        <f>IF(AND('R'!$G32&lt;AV$4,'R'!$H34&gt;AV$4),1,0)</f>
        <v/>
      </c>
      <c r="AW42">
        <f>IF(AND('R'!$G32&lt;AW$4,'R'!$H34&gt;AW$4),1,0)</f>
        <v/>
      </c>
      <c r="AX42">
        <f>IF(AND('R'!$G32&lt;AX$4,'R'!$H34&gt;AX$4),1,0)</f>
        <v/>
      </c>
      <c r="AY42">
        <f>IF(AND('R'!$G32&lt;AY$4,'R'!$H34&gt;AY$4),1,0)</f>
        <v/>
      </c>
      <c r="AZ42">
        <f>IF(AND('R'!$G32&lt;AZ$4,'R'!$H34&gt;AZ$4),1,0)</f>
        <v/>
      </c>
      <c r="BA42">
        <f>IF(AND('R'!$G32&lt;BA$4,'R'!$H34&gt;BA$4),1,0)</f>
        <v/>
      </c>
      <c r="BB42">
        <f>IF(AND('R'!$G32&lt;BB$4,'R'!$H34&gt;BB$4),1,0)</f>
        <v/>
      </c>
      <c r="BC42">
        <f>IF(AND('R'!$G32&lt;BC$4,'R'!$H34&gt;BC$4),1,0)</f>
        <v/>
      </c>
      <c r="BD42">
        <f>IF(AND('R'!$G32&lt;BD$4,'R'!$H34&gt;BD$4),1,0)</f>
        <v/>
      </c>
      <c r="BE42">
        <f>IF(AND('R'!$G32&lt;BE$4,'R'!$H34&gt;BE$4),1,0)</f>
        <v/>
      </c>
      <c r="BF42">
        <f>IF(AND('R'!$G32&lt;BF$4,'R'!$H34&gt;BF$4),1,0)</f>
        <v/>
      </c>
      <c r="BG42">
        <f>IF(AND('R'!$G32&lt;BG$4,'R'!$H34&gt;BG$4),1,0)</f>
        <v/>
      </c>
      <c r="BH42">
        <f>IF(AND('R'!$G32&lt;BH$4,'R'!$H34&gt;BH$4),1,0)</f>
        <v/>
      </c>
      <c r="BI42">
        <f>IF(AND('R'!$G32&lt;BI$4,'R'!$H34&gt;BI$4),1,0)</f>
        <v/>
      </c>
      <c r="BJ42">
        <f>IF(AND('R'!$G32&lt;BJ$4,'R'!$H34&gt;BJ$4),1,0)</f>
        <v/>
      </c>
      <c r="BK42">
        <f>IF(AND('R'!$G32&lt;BK$4,'R'!$H34&gt;BK$4),1,0)</f>
        <v/>
      </c>
      <c r="BL42">
        <f>IF(AND('R'!$G32&lt;BL$4,'R'!$H34&gt;BL$4),1,0)</f>
        <v/>
      </c>
      <c r="BM42">
        <f>IF(AND('R'!$G32&lt;BM$4,'R'!$H34&gt;BM$4),1,0)</f>
        <v/>
      </c>
      <c r="BN42">
        <f>IF(AND('R'!$G32&lt;BN$4,'R'!$H34&gt;BN$4),1,0)</f>
        <v/>
      </c>
      <c r="BO42">
        <f>IF(AND('R'!$G32&lt;BO$4,'R'!$H34&gt;BO$4),1,0)</f>
        <v/>
      </c>
      <c r="BP42">
        <f>IF(AND('R'!$G32&lt;BP$4,'R'!$H34&gt;BP$4),1,0)</f>
        <v/>
      </c>
      <c r="BQ42">
        <f>IF(AND('R'!$G32&lt;BQ$4,'R'!$H34&gt;BQ$4),1,0)</f>
        <v/>
      </c>
      <c r="BR42">
        <f>IF(AND('R'!$G32&lt;BR$4,'R'!$H34&gt;BR$4),1,0)</f>
        <v/>
      </c>
      <c r="BS42">
        <f>IF(AND('R'!$G32&lt;BS$4,'R'!$H34&gt;BS$4),1,0)</f>
        <v/>
      </c>
      <c r="BT42">
        <f>IF(AND('R'!$G32&lt;BT$4,'R'!$H34&gt;BT$4),1,0)</f>
        <v/>
      </c>
      <c r="BU42">
        <f>IF(AND('R'!$G32&lt;BU$4,'R'!$H34&gt;BU$4),1,0)</f>
        <v/>
      </c>
      <c r="BV42">
        <f>IF(AND('R'!$G32&lt;BV$4,'R'!$H34&gt;BV$4),1,0)</f>
        <v/>
      </c>
      <c r="BW42">
        <f>IF(AND('R'!$G32&lt;BW$4,'R'!$H34&gt;BW$4),1,0)</f>
        <v/>
      </c>
      <c r="BX42">
        <f>IF(AND('R'!$G32&lt;BX$4,'R'!$H34&gt;BX$4),1,0)</f>
        <v/>
      </c>
      <c r="BY42">
        <f>IF(AND('R'!$G32&lt;BY$4,'R'!$H34&gt;BY$4),1,0)</f>
        <v/>
      </c>
      <c r="BZ42">
        <f>IF(AND('R'!$G32&lt;BZ$4,'R'!$H34&gt;BZ$4),1,0)</f>
        <v/>
      </c>
      <c r="CA42">
        <f>IF(AND('R'!$G32&lt;CA$4,'R'!$H34&gt;CA$4),1,0)</f>
        <v/>
      </c>
      <c r="CB42">
        <f>IF(AND('R'!$G32&lt;CB$4,'R'!$H34&gt;CB$4),1,0)</f>
        <v/>
      </c>
      <c r="CC42">
        <f>IF(AND('R'!$G32&lt;CC$4,'R'!$H34&gt;CC$4),1,0)</f>
        <v/>
      </c>
      <c r="CD42">
        <f>IF(AND('R'!$G32&lt;CD$4,'R'!$H34&gt;CD$4),1,0)</f>
        <v/>
      </c>
      <c r="CE42">
        <f>IF(AND('R'!$G32&lt;CE$4,'R'!$H34&gt;CE$4),1,0)</f>
        <v/>
      </c>
      <c r="CF42">
        <f>IF(AND('R'!$G32&lt;CF$4,'R'!$H34&gt;CF$4),1,0)</f>
        <v/>
      </c>
      <c r="CG42">
        <f>IF(AND('R'!$G32&lt;CG$4,'R'!$H34&gt;CG$4),1,0)</f>
        <v/>
      </c>
      <c r="CH42">
        <f>IF(AND('R'!$G32&lt;CH$4,'R'!$H34&gt;CH$4),1,0)</f>
        <v/>
      </c>
      <c r="CI42">
        <f>IF(AND('R'!$G32&lt;CI$4,'R'!$H34&gt;CI$4),1,0)</f>
        <v/>
      </c>
      <c r="CJ42">
        <f>IF(AND('R'!$G32&lt;CJ$4,'R'!$H34&gt;CJ$4),1,0)</f>
        <v/>
      </c>
      <c r="CK42">
        <f>IF(AND('R'!$G32&lt;CK$4,'R'!$H34&gt;CK$4),1,0)</f>
        <v/>
      </c>
      <c r="CL42">
        <f>IF(AND('R'!$G32&lt;CL$4,'R'!$H34&gt;CL$4),1,0)</f>
        <v/>
      </c>
      <c r="CM42">
        <f>IF(AND('R'!$G32&lt;CM$4,'R'!$H34&gt;CM$4),1,0)</f>
        <v/>
      </c>
      <c r="CN42">
        <f>IF(AND('R'!$G32&lt;CN$4,'R'!$H34&gt;CN$4),1,0)</f>
        <v/>
      </c>
      <c r="CO42">
        <f>IF(AND('R'!$G32&lt;CO$4,'R'!$H34&gt;CO$4),1,0)</f>
        <v/>
      </c>
      <c r="CP42">
        <f>IF(AND('R'!$G32&lt;CP$4,'R'!$H34&gt;CP$4),1,0)</f>
        <v/>
      </c>
      <c r="CQ42">
        <f>IF(AND('R'!$G32&lt;CQ$4,'R'!$H34&gt;CQ$4),1,0)</f>
        <v/>
      </c>
      <c r="CR42">
        <f>IF(AND('R'!$G32&lt;CR$4,'R'!$H34&gt;CR$4),1,0)</f>
        <v/>
      </c>
      <c r="CS42">
        <f>IF(AND('R'!$G32&lt;CS$4,'R'!$H34&gt;CS$4),1,0)</f>
        <v/>
      </c>
      <c r="CT42">
        <f>IF(AND('R'!$G32&lt;CT$4,'R'!$H34&gt;CT$4),1,0)</f>
        <v/>
      </c>
      <c r="CU42">
        <f>IF(AND('R'!$G32&lt;CU$4,'R'!$H34&gt;CU$4),1,0)</f>
        <v/>
      </c>
      <c r="CV42">
        <f>IF(AND('R'!$G32&lt;CV$4,'R'!$H34&gt;CV$4),1,0)</f>
        <v/>
      </c>
      <c r="CW42">
        <f>IF(AND('R'!$G32&lt;CW$4,'R'!$H34&gt;CW$4),1,0)</f>
        <v/>
      </c>
      <c r="CX42">
        <f>IF(AND('R'!$G32&lt;CX$4,'R'!$H34&gt;CX$4),1,0)</f>
        <v/>
      </c>
      <c r="CY42">
        <f>IF(AND('R'!$G32&lt;CY$4,'R'!$H34&gt;CY$4),1,0)</f>
        <v/>
      </c>
      <c r="CZ42">
        <f>IF(AND('R'!$G32&lt;CZ$4,'R'!$H34&gt;CZ$4),1,0)</f>
        <v/>
      </c>
      <c r="DA42">
        <f>IF(AND('R'!$G32&lt;DA$4,'R'!$H34&gt;DA$4),1,0)</f>
        <v/>
      </c>
      <c r="DB42">
        <f>IF(AND('R'!$G32&lt;DB$4,'R'!$H34&gt;DB$4),1,0)</f>
        <v/>
      </c>
      <c r="DC42">
        <f>IF(AND('R'!$G32&lt;DC$4,'R'!$H34&gt;DC$4),1,0)</f>
        <v/>
      </c>
      <c r="DD42">
        <f>IF(AND('R'!$G32&lt;DD$4,'R'!$H34&gt;DD$4),1,0)</f>
        <v/>
      </c>
      <c r="DE42">
        <f>IF(AND('R'!$G32&lt;DE$4,'R'!$H34&gt;DE$4),1,0)</f>
        <v/>
      </c>
      <c r="DF42">
        <f>IF(AND('R'!$G32&lt;DF$4,'R'!$H34&gt;DF$4),1,0)</f>
        <v/>
      </c>
      <c r="DG42">
        <f>IF(AND('R'!$G32&lt;DG$4,'R'!$H34&gt;DG$4),1,0)</f>
        <v/>
      </c>
      <c r="DH42">
        <f>IF(AND('R'!$G32&lt;DH$4,'R'!$H34&gt;DH$4),1,0)</f>
        <v/>
      </c>
      <c r="DI42">
        <f>IF(AND('R'!$G32&lt;DI$4,'R'!$H34&gt;DI$4),1,0)</f>
        <v/>
      </c>
      <c r="DJ42">
        <f>IF(AND('R'!$G32&lt;DJ$4,'R'!$H34&gt;DJ$4),1,0)</f>
        <v/>
      </c>
      <c r="DK42">
        <f>IF(AND('R'!$G32&lt;DK$4,'R'!$H34&gt;DK$4),1,0)</f>
        <v/>
      </c>
      <c r="DL42">
        <f>IF(AND('R'!$G32&lt;DL$4,'R'!$H34&gt;DL$4),1,0)</f>
        <v/>
      </c>
      <c r="DM42">
        <f>IF(AND('R'!$G32&lt;DM$4,'R'!$H34&gt;DM$4),1,0)</f>
        <v/>
      </c>
      <c r="DN42">
        <f>IF(AND('R'!$G32&lt;DN$4,'R'!$H34&gt;DN$4),1,0)</f>
        <v/>
      </c>
      <c r="DO42">
        <f>IF(AND('R'!$G32&lt;DO$4,'R'!$H34&gt;DO$4),1,0)</f>
        <v/>
      </c>
      <c r="DP42">
        <f>IF(AND('R'!$G32&lt;DP$4,'R'!$H34&gt;DP$4),1,0)</f>
        <v/>
      </c>
      <c r="DQ42">
        <f>IF(AND('R'!$G32&lt;DQ$4,'R'!$H34&gt;DQ$4),1,0)</f>
        <v/>
      </c>
      <c r="DR42">
        <f>IF(AND('R'!$G32&lt;DR$4,'R'!$H34&gt;DR$4),1,0)</f>
        <v/>
      </c>
      <c r="DS42">
        <f>IF(AND('R'!$G32&lt;DS$4,'R'!$H34&gt;DS$4),1,0)</f>
        <v/>
      </c>
      <c r="DT42">
        <f>IF(AND('R'!$G32&lt;DT$4,'R'!$H34&gt;DT$4),1,0)</f>
        <v/>
      </c>
      <c r="DU42">
        <f>IF(AND('R'!$G32&lt;DU$4,'R'!$H34&gt;DU$4),1,0)</f>
        <v/>
      </c>
      <c r="DV42">
        <f>IF(AND('R'!$G32&lt;DV$4,'R'!$H34&gt;DV$4),1,0)</f>
        <v/>
      </c>
      <c r="DW42">
        <f>IF(AND('R'!$G32&lt;DW$4,'R'!$H34&gt;DW$4),1,0)</f>
        <v/>
      </c>
      <c r="DX42">
        <f>IF(AND('R'!$G32&lt;DX$4,'R'!$H34&gt;DX$4),1,0)</f>
        <v/>
      </c>
      <c r="DY42">
        <f>IF(AND('R'!$G32&lt;DY$4,'R'!$H34&gt;DY$4),1,0)</f>
        <v/>
      </c>
      <c r="DZ42">
        <f>IF(AND('R'!$G32&lt;DZ$4,'R'!$H34&gt;DZ$4),1,0)</f>
        <v/>
      </c>
      <c r="EA42">
        <f>IF(AND('R'!$G32&lt;EA$4,'R'!$H34&gt;EA$4),1,0)</f>
        <v/>
      </c>
      <c r="EB42">
        <f>IF(AND('R'!$G32&lt;EB$4,'R'!$H34&gt;EB$4),1,0)</f>
        <v/>
      </c>
      <c r="EC42">
        <f>IF(AND('R'!$G32&lt;EC$4,'R'!$H34&gt;EC$4),1,0)</f>
        <v/>
      </c>
      <c r="ED42">
        <f>IF(AND('R'!$G32&lt;ED$4,'R'!$H34&gt;ED$4),1,0)</f>
        <v/>
      </c>
      <c r="EE42">
        <f>IF(AND('R'!$G32&lt;EE$4,'R'!$H34&gt;EE$4),1,0)</f>
        <v/>
      </c>
      <c r="EF42">
        <f>IF(AND('R'!$G32&lt;EF$4,'R'!$H34&gt;EF$4),1,0)</f>
        <v/>
      </c>
      <c r="EG42">
        <f>IF(AND('R'!$G32&lt;EG$4,'R'!$H34&gt;EG$4),1,0)</f>
        <v/>
      </c>
      <c r="EH42">
        <f>IF(AND('R'!$G32&lt;EH$4,'R'!$H34&gt;EH$4),1,0)</f>
        <v/>
      </c>
      <c r="EI42">
        <f>IF(AND('R'!$G32&lt;EI$4,'R'!$H34&gt;EI$4),1,0)</f>
        <v/>
      </c>
      <c r="EJ42">
        <f>IF(AND('R'!$G32&lt;EJ$4,'R'!$H34&gt;EJ$4),1,0)</f>
        <v/>
      </c>
      <c r="EK42">
        <f>IF(AND('R'!$G32&lt;EK$4,'R'!$H34&gt;EK$4),1,0)</f>
        <v/>
      </c>
      <c r="EL42">
        <f>IF(AND('R'!$G32&lt;EL$4,'R'!$H34&gt;EL$4),1,0)</f>
        <v/>
      </c>
      <c r="EM42">
        <f>IF(AND('R'!$G32&lt;EM$4,'R'!$H34&gt;EM$4),1,0)</f>
        <v/>
      </c>
      <c r="EN42">
        <f>IF(AND('R'!$G32&lt;EN$4,'R'!$H34&gt;EN$4),1,0)</f>
        <v/>
      </c>
      <c r="EO42">
        <f>IF(AND('R'!$G32&lt;EO$4,'R'!$H34&gt;EO$4),1,0)</f>
        <v/>
      </c>
      <c r="EP42">
        <f>IF(AND('R'!$G32&lt;EP$4,'R'!$H34&gt;EP$4),1,0)</f>
        <v/>
      </c>
      <c r="EQ42">
        <f>IF(AND('R'!$G32&lt;EQ$4,'R'!$H34&gt;EQ$4),1,0)</f>
        <v/>
      </c>
    </row>
    <row r="43">
      <c r="A43" s="43" t="n">
        <v>2</v>
      </c>
      <c r="B43" s="44" t="n">
        <v>8</v>
      </c>
      <c r="C43">
        <f>IF(AND('R'!$J22&lt;C$4,'R'!$K21&gt;C$4),1,0)</f>
        <v/>
      </c>
      <c r="D43">
        <f>IF(AND('R'!$J22&lt;D$4,'R'!$K21&gt;D$4),1,0)</f>
        <v/>
      </c>
      <c r="E43">
        <f>IF(AND('R'!$J22&lt;E$4,'R'!$K21&gt;E$4),1,0)</f>
        <v/>
      </c>
      <c r="F43">
        <f>IF(AND('R'!$J22&lt;F$4,'R'!$K21&gt;F$4),1,0)</f>
        <v/>
      </c>
      <c r="G43">
        <f>IF(AND('R'!$J22&lt;G$4,'R'!$K21&gt;G$4),1,0)</f>
        <v/>
      </c>
      <c r="H43">
        <f>IF(AND('R'!$J22&lt;H$4,'R'!$K21&gt;H$4),1,0)</f>
        <v/>
      </c>
      <c r="I43">
        <f>IF(AND('R'!$J22&lt;I$4,'R'!$K21&gt;I$4),1,0)</f>
        <v/>
      </c>
      <c r="J43">
        <f>IF(AND('R'!$J22&lt;J$4,'R'!$K21&gt;J$4),1,0)</f>
        <v/>
      </c>
      <c r="K43">
        <f>IF(AND('R'!$J22&lt;K$4,'R'!$K21&gt;K$4),1,0)</f>
        <v/>
      </c>
      <c r="L43">
        <f>IF(AND('R'!$J22&lt;L$4,'R'!$K21&gt;L$4),1,0)</f>
        <v/>
      </c>
      <c r="M43">
        <f>IF(AND('R'!$J22&lt;M$4,'R'!$K21&gt;M$4),1,0)</f>
        <v/>
      </c>
      <c r="N43">
        <f>IF(AND('R'!$J22&lt;N$4,'R'!$K21&gt;N$4),1,0)</f>
        <v/>
      </c>
      <c r="O43">
        <f>IF(AND('R'!$J22&lt;O$4,'R'!$K21&gt;O$4),1,0)</f>
        <v/>
      </c>
      <c r="P43">
        <f>IF(AND('R'!$J22&lt;P$4,'R'!$K21&gt;P$4),1,0)</f>
        <v/>
      </c>
      <c r="Q43">
        <f>IF(AND('R'!$J22&lt;Q$4,'R'!$K21&gt;Q$4),1,0)</f>
        <v/>
      </c>
      <c r="R43">
        <f>IF(AND('R'!$J22&lt;R$4,'R'!$K21&gt;R$4),1,0)</f>
        <v/>
      </c>
      <c r="S43">
        <f>IF(AND('R'!$J22&lt;S$4,'R'!$K21&gt;S$4),1,0)</f>
        <v/>
      </c>
      <c r="T43">
        <f>IF(AND('R'!$J22&lt;T$4,'R'!$K21&gt;T$4),1,0)</f>
        <v/>
      </c>
      <c r="U43">
        <f>IF(AND('R'!$J22&lt;U$4,'R'!$K21&gt;U$4),1,0)</f>
        <v/>
      </c>
      <c r="V43">
        <f>IF(AND('R'!$J22&lt;V$4,'R'!$K21&gt;V$4),1,0)</f>
        <v/>
      </c>
      <c r="W43">
        <f>IF(AND('R'!$J22&lt;W$4,'R'!$K21&gt;W$4),1,0)</f>
        <v/>
      </c>
      <c r="X43">
        <f>IF(AND('R'!$J22&lt;X$4,'R'!$K21&gt;X$4),1,0)</f>
        <v/>
      </c>
      <c r="Y43">
        <f>IF(AND('R'!$J22&lt;Y$4,'R'!$K21&gt;Y$4),1,0)</f>
        <v/>
      </c>
      <c r="Z43">
        <f>IF(AND('R'!$J22&lt;Z$4,'R'!$K21&gt;Z$4),1,0)</f>
        <v/>
      </c>
      <c r="AA43">
        <f>IF(AND('R'!$J22&lt;AA$4,'R'!$K21&gt;AA$4),1,0)</f>
        <v/>
      </c>
      <c r="AB43">
        <f>IF(AND('R'!$J22&lt;AB$4,'R'!$K21&gt;AB$4),1,0)</f>
        <v/>
      </c>
      <c r="AC43">
        <f>IF(AND('R'!$J22&lt;AC$4,'R'!$K21&gt;AC$4),1,0)</f>
        <v/>
      </c>
      <c r="AD43">
        <f>IF(AND('R'!$J22&lt;AD$4,'R'!$K21&gt;AD$4),1,0)</f>
        <v/>
      </c>
      <c r="AE43">
        <f>IF(AND('R'!$J22&lt;AE$4,'R'!$K21&gt;AE$4),1,0)</f>
        <v/>
      </c>
      <c r="AF43">
        <f>IF(AND('R'!$J22&lt;AF$4,'R'!$K21&gt;AF$4),1,0)</f>
        <v/>
      </c>
      <c r="AG43">
        <f>IF(AND('R'!$J22&lt;AG$4,'R'!$K21&gt;AG$4),1,0)</f>
        <v/>
      </c>
      <c r="AH43">
        <f>IF(AND('R'!$J22&lt;AH$4,'R'!$K21&gt;AH$4),1,0)</f>
        <v/>
      </c>
      <c r="AI43">
        <f>IF(AND('R'!$J22&lt;AI$4,'R'!$K21&gt;AI$4),1,0)</f>
        <v/>
      </c>
      <c r="AJ43">
        <f>IF(AND('R'!$J22&lt;AJ$4,'R'!$K21&gt;AJ$4),1,0)</f>
        <v/>
      </c>
      <c r="AK43">
        <f>IF(AND('R'!$J22&lt;AK$4,'R'!$K21&gt;AK$4),1,0)</f>
        <v/>
      </c>
      <c r="AL43">
        <f>IF(AND('R'!$J22&lt;AL$4,'R'!$K21&gt;AL$4),1,0)</f>
        <v/>
      </c>
      <c r="AM43">
        <f>IF(AND('R'!$J22&lt;AM$4,'R'!$K21&gt;AM$4),1,0)</f>
        <v/>
      </c>
      <c r="AN43">
        <f>IF(AND('R'!$J22&lt;AN$4,'R'!$K21&gt;AN$4),1,0)</f>
        <v/>
      </c>
      <c r="AO43">
        <f>IF(AND('R'!$J22&lt;AO$4,'R'!$K21&gt;AO$4),1,0)</f>
        <v/>
      </c>
      <c r="AP43">
        <f>IF(AND('R'!$J22&lt;AP$4,'R'!$K21&gt;AP$4),1,0)</f>
        <v/>
      </c>
      <c r="AQ43">
        <f>IF(AND('R'!$J22&lt;AQ$4,'R'!$K21&gt;AQ$4),1,0)</f>
        <v/>
      </c>
      <c r="AR43">
        <f>IF(AND('R'!$J22&lt;AR$4,'R'!$K21&gt;AR$4),1,0)</f>
        <v/>
      </c>
      <c r="AS43">
        <f>IF(AND('R'!$J22&lt;AS$4,'R'!$K21&gt;AS$4),1,0)</f>
        <v/>
      </c>
      <c r="AT43">
        <f>IF(AND('R'!$J22&lt;AT$4,'R'!$K21&gt;AT$4),1,0)</f>
        <v/>
      </c>
      <c r="AU43">
        <f>IF(AND('R'!$J22&lt;AU$4,'R'!$K21&gt;AU$4),1,0)</f>
        <v/>
      </c>
      <c r="AV43">
        <f>IF(AND('R'!$J22&lt;AV$4,'R'!$K21&gt;AV$4),1,0)</f>
        <v/>
      </c>
      <c r="AW43">
        <f>IF(AND('R'!$J22&lt;AW$4,'R'!$K21&gt;AW$4),1,0)</f>
        <v/>
      </c>
      <c r="AX43">
        <f>IF(AND('R'!$J22&lt;AX$4,'R'!$K21&gt;AX$4),1,0)</f>
        <v/>
      </c>
      <c r="AY43">
        <f>IF(AND('R'!$J22&lt;AY$4,'R'!$K21&gt;AY$4),1,0)</f>
        <v/>
      </c>
      <c r="AZ43">
        <f>IF(AND('R'!$J22&lt;AZ$4,'R'!$K21&gt;AZ$4),1,0)</f>
        <v/>
      </c>
      <c r="BA43">
        <f>IF(AND('R'!$J22&lt;BA$4,'R'!$K21&gt;BA$4),1,0)</f>
        <v/>
      </c>
      <c r="BB43">
        <f>IF(AND('R'!$J22&lt;BB$4,'R'!$K21&gt;BB$4),1,0)</f>
        <v/>
      </c>
      <c r="BC43">
        <f>IF(AND('R'!$J22&lt;BC$4,'R'!$K21&gt;BC$4),1,0)</f>
        <v/>
      </c>
      <c r="BD43">
        <f>IF(AND('R'!$J22&lt;BD$4,'R'!$K21&gt;BD$4),1,0)</f>
        <v/>
      </c>
      <c r="BE43">
        <f>IF(AND('R'!$J22&lt;BE$4,'R'!$K21&gt;BE$4),1,0)</f>
        <v/>
      </c>
      <c r="BF43">
        <f>IF(AND('R'!$J22&lt;BF$4,'R'!$K21&gt;BF$4),1,0)</f>
        <v/>
      </c>
      <c r="BG43">
        <f>IF(AND('R'!$J22&lt;BG$4,'R'!$K21&gt;BG$4),1,0)</f>
        <v/>
      </c>
      <c r="BH43">
        <f>IF(AND('R'!$J22&lt;BH$4,'R'!$K21&gt;BH$4),1,0)</f>
        <v/>
      </c>
      <c r="BI43">
        <f>IF(AND('R'!$J22&lt;BI$4,'R'!$K21&gt;BI$4),1,0)</f>
        <v/>
      </c>
      <c r="BJ43">
        <f>IF(AND('R'!$J22&lt;BJ$4,'R'!$K21&gt;BJ$4),1,0)</f>
        <v/>
      </c>
      <c r="BK43">
        <f>IF(AND('R'!$J22&lt;BK$4,'R'!$K21&gt;BK$4),1,0)</f>
        <v/>
      </c>
      <c r="BL43">
        <f>IF(AND('R'!$J22&lt;BL$4,'R'!$K21&gt;BL$4),1,0)</f>
        <v/>
      </c>
      <c r="BM43">
        <f>IF(AND('R'!$J22&lt;BM$4,'R'!$K21&gt;BM$4),1,0)</f>
        <v/>
      </c>
      <c r="BN43">
        <f>IF(AND('R'!$J22&lt;BN$4,'R'!$K21&gt;BN$4),1,0)</f>
        <v/>
      </c>
      <c r="BO43">
        <f>IF(AND('R'!$J22&lt;BO$4,'R'!$K21&gt;BO$4),1,0)</f>
        <v/>
      </c>
      <c r="BP43">
        <f>IF(AND('R'!$J22&lt;BP$4,'R'!$K21&gt;BP$4),1,0)</f>
        <v/>
      </c>
      <c r="BQ43">
        <f>IF(AND('R'!$J22&lt;BQ$4,'R'!$K21&gt;BQ$4),1,0)</f>
        <v/>
      </c>
      <c r="BR43">
        <f>IF(AND('R'!$J22&lt;BR$4,'R'!$K21&gt;BR$4),1,0)</f>
        <v/>
      </c>
      <c r="BS43">
        <f>IF(AND('R'!$J22&lt;BS$4,'R'!$K21&gt;BS$4),1,0)</f>
        <v/>
      </c>
      <c r="BT43">
        <f>IF(AND('R'!$J22&lt;BT$4,'R'!$K21&gt;BT$4),1,0)</f>
        <v/>
      </c>
      <c r="BU43">
        <f>IF(AND('R'!$J22&lt;BU$4,'R'!$K21&gt;BU$4),1,0)</f>
        <v/>
      </c>
      <c r="BV43">
        <f>IF(AND('R'!$J22&lt;BV$4,'R'!$K21&gt;BV$4),1,0)</f>
        <v/>
      </c>
      <c r="BW43">
        <f>IF(AND('R'!$J22&lt;BW$4,'R'!$K21&gt;BW$4),1,0)</f>
        <v/>
      </c>
      <c r="BX43">
        <f>IF(AND('R'!$J22&lt;BX$4,'R'!$K21&gt;BX$4),1,0)</f>
        <v/>
      </c>
      <c r="BY43">
        <f>IF(AND('R'!$J22&lt;BY$4,'R'!$K21&gt;BY$4),1,0)</f>
        <v/>
      </c>
      <c r="BZ43">
        <f>IF(AND('R'!$J22&lt;BZ$4,'R'!$K21&gt;BZ$4),1,0)</f>
        <v/>
      </c>
      <c r="CA43">
        <f>IF(AND('R'!$J22&lt;CA$4,'R'!$K21&gt;CA$4),1,0)</f>
        <v/>
      </c>
      <c r="CB43">
        <f>IF(AND('R'!$J22&lt;CB$4,'R'!$K21&gt;CB$4),1,0)</f>
        <v/>
      </c>
      <c r="CC43">
        <f>IF(AND('R'!$J22&lt;CC$4,'R'!$K21&gt;CC$4),1,0)</f>
        <v/>
      </c>
      <c r="CD43">
        <f>IF(AND('R'!$J22&lt;CD$4,'R'!$K21&gt;CD$4),1,0)</f>
        <v/>
      </c>
      <c r="CE43">
        <f>IF(AND('R'!$J22&lt;CE$4,'R'!$K21&gt;CE$4),1,0)</f>
        <v/>
      </c>
      <c r="CF43">
        <f>IF(AND('R'!$J22&lt;CF$4,'R'!$K21&gt;CF$4),1,0)</f>
        <v/>
      </c>
      <c r="CG43">
        <f>IF(AND('R'!$J22&lt;CG$4,'R'!$K21&gt;CG$4),1,0)</f>
        <v/>
      </c>
      <c r="CH43">
        <f>IF(AND('R'!$J22&lt;CH$4,'R'!$K21&gt;CH$4),1,0)</f>
        <v/>
      </c>
      <c r="CI43">
        <f>IF(AND('R'!$J22&lt;CI$4,'R'!$K21&gt;CI$4),1,0)</f>
        <v/>
      </c>
      <c r="CJ43">
        <f>IF(AND('R'!$J22&lt;CJ$4,'R'!$K21&gt;CJ$4),1,0)</f>
        <v/>
      </c>
      <c r="CK43">
        <f>IF(AND('R'!$J22&lt;CK$4,'R'!$K21&gt;CK$4),1,0)</f>
        <v/>
      </c>
      <c r="CL43">
        <f>IF(AND('R'!$J22&lt;CL$4,'R'!$K21&gt;CL$4),1,0)</f>
        <v/>
      </c>
      <c r="CM43">
        <f>IF(AND('R'!$J22&lt;CM$4,'R'!$K21&gt;CM$4),1,0)</f>
        <v/>
      </c>
      <c r="CN43">
        <f>IF(AND('R'!$J22&lt;CN$4,'R'!$K21&gt;CN$4),1,0)</f>
        <v/>
      </c>
      <c r="CO43">
        <f>IF(AND('R'!$J22&lt;CO$4,'R'!$K21&gt;CO$4),1,0)</f>
        <v/>
      </c>
      <c r="CP43">
        <f>IF(AND('R'!$J22&lt;CP$4,'R'!$K21&gt;CP$4),1,0)</f>
        <v/>
      </c>
      <c r="CQ43">
        <f>IF(AND('R'!$J22&lt;CQ$4,'R'!$K21&gt;CQ$4),1,0)</f>
        <v/>
      </c>
      <c r="CR43">
        <f>IF(AND('R'!$J22&lt;CR$4,'R'!$K21&gt;CR$4),1,0)</f>
        <v/>
      </c>
      <c r="CS43">
        <f>IF(AND('R'!$J22&lt;CS$4,'R'!$K21&gt;CS$4),1,0)</f>
        <v/>
      </c>
      <c r="CT43">
        <f>IF(AND('R'!$J22&lt;CT$4,'R'!$K21&gt;CT$4),1,0)</f>
        <v/>
      </c>
      <c r="CU43">
        <f>IF(AND('R'!$J22&lt;CU$4,'R'!$K21&gt;CU$4),1,0)</f>
        <v/>
      </c>
      <c r="CV43">
        <f>IF(AND('R'!$J22&lt;CV$4,'R'!$K21&gt;CV$4),1,0)</f>
        <v/>
      </c>
      <c r="CW43">
        <f>IF(AND('R'!$J22&lt;CW$4,'R'!$K21&gt;CW$4),1,0)</f>
        <v/>
      </c>
      <c r="CX43">
        <f>IF(AND('R'!$J22&lt;CX$4,'R'!$K21&gt;CX$4),1,0)</f>
        <v/>
      </c>
      <c r="CY43">
        <f>IF(AND('R'!$J22&lt;CY$4,'R'!$K21&gt;CY$4),1,0)</f>
        <v/>
      </c>
      <c r="CZ43">
        <f>IF(AND('R'!$J22&lt;CZ$4,'R'!$K21&gt;CZ$4),1,0)</f>
        <v/>
      </c>
      <c r="DA43">
        <f>IF(AND('R'!$J22&lt;DA$4,'R'!$K21&gt;DA$4),1,0)</f>
        <v/>
      </c>
      <c r="DB43">
        <f>IF(AND('R'!$J22&lt;DB$4,'R'!$K21&gt;DB$4),1,0)</f>
        <v/>
      </c>
      <c r="DC43">
        <f>IF(AND('R'!$J22&lt;DC$4,'R'!$K21&gt;DC$4),1,0)</f>
        <v/>
      </c>
      <c r="DD43">
        <f>IF(AND('R'!$J22&lt;DD$4,'R'!$K21&gt;DD$4),1,0)</f>
        <v/>
      </c>
      <c r="DE43">
        <f>IF(AND('R'!$J22&lt;DE$4,'R'!$K21&gt;DE$4),1,0)</f>
        <v/>
      </c>
      <c r="DF43">
        <f>IF(AND('R'!$J22&lt;DF$4,'R'!$K21&gt;DF$4),1,0)</f>
        <v/>
      </c>
      <c r="DG43">
        <f>IF(AND('R'!$J22&lt;DG$4,'R'!$K21&gt;DG$4),1,0)</f>
        <v/>
      </c>
      <c r="DH43">
        <f>IF(AND('R'!$J22&lt;DH$4,'R'!$K21&gt;DH$4),1,0)</f>
        <v/>
      </c>
      <c r="DI43">
        <f>IF(AND('R'!$J22&lt;DI$4,'R'!$K21&gt;DI$4),1,0)</f>
        <v/>
      </c>
      <c r="DJ43">
        <f>IF(AND('R'!$J22&lt;DJ$4,'R'!$K21&gt;DJ$4),1,0)</f>
        <v/>
      </c>
      <c r="DK43">
        <f>IF(AND('R'!$J22&lt;DK$4,'R'!$K21&gt;DK$4),1,0)</f>
        <v/>
      </c>
      <c r="DL43">
        <f>IF(AND('R'!$J22&lt;DL$4,'R'!$K21&gt;DL$4),1,0)</f>
        <v/>
      </c>
      <c r="DM43">
        <f>IF(AND('R'!$J22&lt;DM$4,'R'!$K21&gt;DM$4),1,0)</f>
        <v/>
      </c>
      <c r="DN43">
        <f>IF(AND('R'!$J22&lt;DN$4,'R'!$K21&gt;DN$4),1,0)</f>
        <v/>
      </c>
      <c r="DO43">
        <f>IF(AND('R'!$J22&lt;DO$4,'R'!$K21&gt;DO$4),1,0)</f>
        <v/>
      </c>
      <c r="DP43">
        <f>IF(AND('R'!$J22&lt;DP$4,'R'!$K21&gt;DP$4),1,0)</f>
        <v/>
      </c>
      <c r="DQ43">
        <f>IF(AND('R'!$J22&lt;DQ$4,'R'!$K21&gt;DQ$4),1,0)</f>
        <v/>
      </c>
      <c r="DR43">
        <f>IF(AND('R'!$J22&lt;DR$4,'R'!$K21&gt;DR$4),1,0)</f>
        <v/>
      </c>
      <c r="DS43">
        <f>IF(AND('R'!$J22&lt;DS$4,'R'!$K21&gt;DS$4),1,0)</f>
        <v/>
      </c>
      <c r="DT43">
        <f>IF(AND('R'!$J22&lt;DT$4,'R'!$K21&gt;DT$4),1,0)</f>
        <v/>
      </c>
      <c r="DU43">
        <f>IF(AND('R'!$J22&lt;DU$4,'R'!$K21&gt;DU$4),1,0)</f>
        <v/>
      </c>
      <c r="DV43">
        <f>IF(AND('R'!$J22&lt;DV$4,'R'!$K21&gt;DV$4),1,0)</f>
        <v/>
      </c>
      <c r="DW43">
        <f>IF(AND('R'!$J22&lt;DW$4,'R'!$K21&gt;DW$4),1,0)</f>
        <v/>
      </c>
      <c r="DX43">
        <f>IF(AND('R'!$J22&lt;DX$4,'R'!$K21&gt;DX$4),1,0)</f>
        <v/>
      </c>
      <c r="DY43">
        <f>IF(AND('R'!$J22&lt;DY$4,'R'!$K21&gt;DY$4),1,0)</f>
        <v/>
      </c>
      <c r="DZ43">
        <f>IF(AND('R'!$J22&lt;DZ$4,'R'!$K21&gt;DZ$4),1,0)</f>
        <v/>
      </c>
      <c r="EA43">
        <f>IF(AND('R'!$J22&lt;EA$4,'R'!$K21&gt;EA$4),1,0)</f>
        <v/>
      </c>
      <c r="EB43">
        <f>IF(AND('R'!$J22&lt;EB$4,'R'!$K21&gt;EB$4),1,0)</f>
        <v/>
      </c>
      <c r="EC43">
        <f>IF(AND('R'!$J22&lt;EC$4,'R'!$K21&gt;EC$4),1,0)</f>
        <v/>
      </c>
      <c r="ED43">
        <f>IF(AND('R'!$J22&lt;ED$4,'R'!$K21&gt;ED$4),1,0)</f>
        <v/>
      </c>
      <c r="EE43">
        <f>IF(AND('R'!$J22&lt;EE$4,'R'!$K21&gt;EE$4),1,0)</f>
        <v/>
      </c>
      <c r="EF43">
        <f>IF(AND('R'!$J22&lt;EF$4,'R'!$K21&gt;EF$4),1,0)</f>
        <v/>
      </c>
      <c r="EG43">
        <f>IF(AND('R'!$J22&lt;EG$4,'R'!$K21&gt;EG$4),1,0)</f>
        <v/>
      </c>
      <c r="EH43">
        <f>IF(AND('R'!$J22&lt;EH$4,'R'!$K21&gt;EH$4),1,0)</f>
        <v/>
      </c>
      <c r="EI43">
        <f>IF(AND('R'!$J22&lt;EI$4,'R'!$K21&gt;EI$4),1,0)</f>
        <v/>
      </c>
      <c r="EJ43">
        <f>IF(AND('R'!$J22&lt;EJ$4,'R'!$K21&gt;EJ$4),1,0)</f>
        <v/>
      </c>
      <c r="EK43">
        <f>IF(AND('R'!$J22&lt;EK$4,'R'!$K21&gt;EK$4),1,0)</f>
        <v/>
      </c>
      <c r="EL43">
        <f>IF(AND('R'!$J22&lt;EL$4,'R'!$K21&gt;EL$4),1,0)</f>
        <v/>
      </c>
      <c r="EM43">
        <f>IF(AND('R'!$J22&lt;EM$4,'R'!$K21&gt;EM$4),1,0)</f>
        <v/>
      </c>
      <c r="EN43">
        <f>IF(AND('R'!$J22&lt;EN$4,'R'!$K21&gt;EN$4),1,0)</f>
        <v/>
      </c>
      <c r="EO43">
        <f>IF(AND('R'!$J22&lt;EO$4,'R'!$K21&gt;EO$4),1,0)</f>
        <v/>
      </c>
      <c r="EP43">
        <f>IF(AND('R'!$J22&lt;EP$4,'R'!$K21&gt;EP$4),1,0)</f>
        <v/>
      </c>
      <c r="EQ43">
        <f>IF(AND('R'!$J22&lt;EQ$4,'R'!$K21&gt;EQ$4),1,0)</f>
        <v/>
      </c>
    </row>
    <row r="44">
      <c r="A44" s="43" t="n">
        <v>2</v>
      </c>
      <c r="B44" s="44" t="n">
        <v>9</v>
      </c>
      <c r="C44">
        <f>IF(AND('R'!$J22&lt;C$4,'R'!$K23&gt;C$4),1,0)</f>
        <v/>
      </c>
      <c r="D44">
        <f>IF(AND('R'!$J22&lt;D$4,'R'!$K23&gt;D$4),1,0)</f>
        <v/>
      </c>
      <c r="E44">
        <f>IF(AND('R'!$J22&lt;E$4,'R'!$K23&gt;E$4),1,0)</f>
        <v/>
      </c>
      <c r="F44">
        <f>IF(AND('R'!$J22&lt;F$4,'R'!$K23&gt;F$4),1,0)</f>
        <v/>
      </c>
      <c r="G44">
        <f>IF(AND('R'!$J22&lt;G$4,'R'!$K23&gt;G$4),1,0)</f>
        <v/>
      </c>
      <c r="H44">
        <f>IF(AND('R'!$J22&lt;H$4,'R'!$K23&gt;H$4),1,0)</f>
        <v/>
      </c>
      <c r="I44">
        <f>IF(AND('R'!$J22&lt;I$4,'R'!$K23&gt;I$4),1,0)</f>
        <v/>
      </c>
      <c r="J44">
        <f>IF(AND('R'!$J22&lt;J$4,'R'!$K23&gt;J$4),1,0)</f>
        <v/>
      </c>
      <c r="K44">
        <f>IF(AND('R'!$J22&lt;K$4,'R'!$K23&gt;K$4),1,0)</f>
        <v/>
      </c>
      <c r="L44">
        <f>IF(AND('R'!$J22&lt;L$4,'R'!$K23&gt;L$4),1,0)</f>
        <v/>
      </c>
      <c r="M44">
        <f>IF(AND('R'!$J22&lt;M$4,'R'!$K23&gt;M$4),1,0)</f>
        <v/>
      </c>
      <c r="N44">
        <f>IF(AND('R'!$J22&lt;N$4,'R'!$K23&gt;N$4),1,0)</f>
        <v/>
      </c>
      <c r="O44">
        <f>IF(AND('R'!$J22&lt;O$4,'R'!$K23&gt;O$4),1,0)</f>
        <v/>
      </c>
      <c r="P44">
        <f>IF(AND('R'!$J22&lt;P$4,'R'!$K23&gt;P$4),1,0)</f>
        <v/>
      </c>
      <c r="Q44">
        <f>IF(AND('R'!$J22&lt;Q$4,'R'!$K23&gt;Q$4),1,0)</f>
        <v/>
      </c>
      <c r="R44">
        <f>IF(AND('R'!$J22&lt;R$4,'R'!$K23&gt;R$4),1,0)</f>
        <v/>
      </c>
      <c r="S44">
        <f>IF(AND('R'!$J22&lt;S$4,'R'!$K23&gt;S$4),1,0)</f>
        <v/>
      </c>
      <c r="T44">
        <f>IF(AND('R'!$J22&lt;T$4,'R'!$K23&gt;T$4),1,0)</f>
        <v/>
      </c>
      <c r="U44">
        <f>IF(AND('R'!$J22&lt;U$4,'R'!$K23&gt;U$4),1,0)</f>
        <v/>
      </c>
      <c r="V44">
        <f>IF(AND('R'!$J22&lt;V$4,'R'!$K23&gt;V$4),1,0)</f>
        <v/>
      </c>
      <c r="W44">
        <f>IF(AND('R'!$J22&lt;W$4,'R'!$K23&gt;W$4),1,0)</f>
        <v/>
      </c>
      <c r="X44">
        <f>IF(AND('R'!$J22&lt;X$4,'R'!$K23&gt;X$4),1,0)</f>
        <v/>
      </c>
      <c r="Y44">
        <f>IF(AND('R'!$J22&lt;Y$4,'R'!$K23&gt;Y$4),1,0)</f>
        <v/>
      </c>
      <c r="Z44">
        <f>IF(AND('R'!$J22&lt;Z$4,'R'!$K23&gt;Z$4),1,0)</f>
        <v/>
      </c>
      <c r="AA44">
        <f>IF(AND('R'!$J22&lt;AA$4,'R'!$K23&gt;AA$4),1,0)</f>
        <v/>
      </c>
      <c r="AB44">
        <f>IF(AND('R'!$J22&lt;AB$4,'R'!$K23&gt;AB$4),1,0)</f>
        <v/>
      </c>
      <c r="AC44">
        <f>IF(AND('R'!$J22&lt;AC$4,'R'!$K23&gt;AC$4),1,0)</f>
        <v/>
      </c>
      <c r="AD44">
        <f>IF(AND('R'!$J22&lt;AD$4,'R'!$K23&gt;AD$4),1,0)</f>
        <v/>
      </c>
      <c r="AE44">
        <f>IF(AND('R'!$J22&lt;AE$4,'R'!$K23&gt;AE$4),1,0)</f>
        <v/>
      </c>
      <c r="AF44">
        <f>IF(AND('R'!$J22&lt;AF$4,'R'!$K23&gt;AF$4),1,0)</f>
        <v/>
      </c>
      <c r="AG44">
        <f>IF(AND('R'!$J22&lt;AG$4,'R'!$K23&gt;AG$4),1,0)</f>
        <v/>
      </c>
      <c r="AH44">
        <f>IF(AND('R'!$J22&lt;AH$4,'R'!$K23&gt;AH$4),1,0)</f>
        <v/>
      </c>
      <c r="AI44">
        <f>IF(AND('R'!$J22&lt;AI$4,'R'!$K23&gt;AI$4),1,0)</f>
        <v/>
      </c>
      <c r="AJ44">
        <f>IF(AND('R'!$J22&lt;AJ$4,'R'!$K23&gt;AJ$4),1,0)</f>
        <v/>
      </c>
      <c r="AK44">
        <f>IF(AND('R'!$J22&lt;AK$4,'R'!$K23&gt;AK$4),1,0)</f>
        <v/>
      </c>
      <c r="AL44">
        <f>IF(AND('R'!$J22&lt;AL$4,'R'!$K23&gt;AL$4),1,0)</f>
        <v/>
      </c>
      <c r="AM44">
        <f>IF(AND('R'!$J22&lt;AM$4,'R'!$K23&gt;AM$4),1,0)</f>
        <v/>
      </c>
      <c r="AN44">
        <f>IF(AND('R'!$J22&lt;AN$4,'R'!$K23&gt;AN$4),1,0)</f>
        <v/>
      </c>
      <c r="AO44">
        <f>IF(AND('R'!$J22&lt;AO$4,'R'!$K23&gt;AO$4),1,0)</f>
        <v/>
      </c>
      <c r="AP44">
        <f>IF(AND('R'!$J22&lt;AP$4,'R'!$K23&gt;AP$4),1,0)</f>
        <v/>
      </c>
      <c r="AQ44">
        <f>IF(AND('R'!$J22&lt;AQ$4,'R'!$K23&gt;AQ$4),1,0)</f>
        <v/>
      </c>
      <c r="AR44">
        <f>IF(AND('R'!$J22&lt;AR$4,'R'!$K23&gt;AR$4),1,0)</f>
        <v/>
      </c>
      <c r="AS44">
        <f>IF(AND('R'!$J22&lt;AS$4,'R'!$K23&gt;AS$4),1,0)</f>
        <v/>
      </c>
      <c r="AT44">
        <f>IF(AND('R'!$J22&lt;AT$4,'R'!$K23&gt;AT$4),1,0)</f>
        <v/>
      </c>
      <c r="AU44">
        <f>IF(AND('R'!$J22&lt;AU$4,'R'!$K23&gt;AU$4),1,0)</f>
        <v/>
      </c>
      <c r="AV44">
        <f>IF(AND('R'!$J22&lt;AV$4,'R'!$K23&gt;AV$4),1,0)</f>
        <v/>
      </c>
      <c r="AW44">
        <f>IF(AND('R'!$J22&lt;AW$4,'R'!$K23&gt;AW$4),1,0)</f>
        <v/>
      </c>
      <c r="AX44">
        <f>IF(AND('R'!$J22&lt;AX$4,'R'!$K23&gt;AX$4),1,0)</f>
        <v/>
      </c>
      <c r="AY44">
        <f>IF(AND('R'!$J22&lt;AY$4,'R'!$K23&gt;AY$4),1,0)</f>
        <v/>
      </c>
      <c r="AZ44">
        <f>IF(AND('R'!$J22&lt;AZ$4,'R'!$K23&gt;AZ$4),1,0)</f>
        <v/>
      </c>
      <c r="BA44">
        <f>IF(AND('R'!$J22&lt;BA$4,'R'!$K23&gt;BA$4),1,0)</f>
        <v/>
      </c>
      <c r="BB44">
        <f>IF(AND('R'!$J22&lt;BB$4,'R'!$K23&gt;BB$4),1,0)</f>
        <v/>
      </c>
      <c r="BC44">
        <f>IF(AND('R'!$J22&lt;BC$4,'R'!$K23&gt;BC$4),1,0)</f>
        <v/>
      </c>
      <c r="BD44">
        <f>IF(AND('R'!$J22&lt;BD$4,'R'!$K23&gt;BD$4),1,0)</f>
        <v/>
      </c>
      <c r="BE44">
        <f>IF(AND('R'!$J22&lt;BE$4,'R'!$K23&gt;BE$4),1,0)</f>
        <v/>
      </c>
      <c r="BF44">
        <f>IF(AND('R'!$J22&lt;BF$4,'R'!$K23&gt;BF$4),1,0)</f>
        <v/>
      </c>
      <c r="BG44">
        <f>IF(AND('R'!$J22&lt;BG$4,'R'!$K23&gt;BG$4),1,0)</f>
        <v/>
      </c>
      <c r="BH44">
        <f>IF(AND('R'!$J22&lt;BH$4,'R'!$K23&gt;BH$4),1,0)</f>
        <v/>
      </c>
      <c r="BI44">
        <f>IF(AND('R'!$J22&lt;BI$4,'R'!$K23&gt;BI$4),1,0)</f>
        <v/>
      </c>
      <c r="BJ44">
        <f>IF(AND('R'!$J22&lt;BJ$4,'R'!$K23&gt;BJ$4),1,0)</f>
        <v/>
      </c>
      <c r="BK44">
        <f>IF(AND('R'!$J22&lt;BK$4,'R'!$K23&gt;BK$4),1,0)</f>
        <v/>
      </c>
      <c r="BL44">
        <f>IF(AND('R'!$J22&lt;BL$4,'R'!$K23&gt;BL$4),1,0)</f>
        <v/>
      </c>
      <c r="BM44">
        <f>IF(AND('R'!$J22&lt;BM$4,'R'!$K23&gt;BM$4),1,0)</f>
        <v/>
      </c>
      <c r="BN44">
        <f>IF(AND('R'!$J22&lt;BN$4,'R'!$K23&gt;BN$4),1,0)</f>
        <v/>
      </c>
      <c r="BO44">
        <f>IF(AND('R'!$J22&lt;BO$4,'R'!$K23&gt;BO$4),1,0)</f>
        <v/>
      </c>
      <c r="BP44">
        <f>IF(AND('R'!$J22&lt;BP$4,'R'!$K23&gt;BP$4),1,0)</f>
        <v/>
      </c>
      <c r="BQ44">
        <f>IF(AND('R'!$J22&lt;BQ$4,'R'!$K23&gt;BQ$4),1,0)</f>
        <v/>
      </c>
      <c r="BR44">
        <f>IF(AND('R'!$J22&lt;BR$4,'R'!$K23&gt;BR$4),1,0)</f>
        <v/>
      </c>
      <c r="BS44">
        <f>IF(AND('R'!$J22&lt;BS$4,'R'!$K23&gt;BS$4),1,0)</f>
        <v/>
      </c>
      <c r="BT44">
        <f>IF(AND('R'!$J22&lt;BT$4,'R'!$K23&gt;BT$4),1,0)</f>
        <v/>
      </c>
      <c r="BU44">
        <f>IF(AND('R'!$J22&lt;BU$4,'R'!$K23&gt;BU$4),1,0)</f>
        <v/>
      </c>
      <c r="BV44">
        <f>IF(AND('R'!$J22&lt;BV$4,'R'!$K23&gt;BV$4),1,0)</f>
        <v/>
      </c>
      <c r="BW44">
        <f>IF(AND('R'!$J22&lt;BW$4,'R'!$K23&gt;BW$4),1,0)</f>
        <v/>
      </c>
      <c r="BX44">
        <f>IF(AND('R'!$J22&lt;BX$4,'R'!$K23&gt;BX$4),1,0)</f>
        <v/>
      </c>
      <c r="BY44">
        <f>IF(AND('R'!$J22&lt;BY$4,'R'!$K23&gt;BY$4),1,0)</f>
        <v/>
      </c>
      <c r="BZ44">
        <f>IF(AND('R'!$J22&lt;BZ$4,'R'!$K23&gt;BZ$4),1,0)</f>
        <v/>
      </c>
      <c r="CA44">
        <f>IF(AND('R'!$J22&lt;CA$4,'R'!$K23&gt;CA$4),1,0)</f>
        <v/>
      </c>
      <c r="CB44">
        <f>IF(AND('R'!$J22&lt;CB$4,'R'!$K23&gt;CB$4),1,0)</f>
        <v/>
      </c>
      <c r="CC44">
        <f>IF(AND('R'!$J22&lt;CC$4,'R'!$K23&gt;CC$4),1,0)</f>
        <v/>
      </c>
      <c r="CD44">
        <f>IF(AND('R'!$J22&lt;CD$4,'R'!$K23&gt;CD$4),1,0)</f>
        <v/>
      </c>
      <c r="CE44">
        <f>IF(AND('R'!$J22&lt;CE$4,'R'!$K23&gt;CE$4),1,0)</f>
        <v/>
      </c>
      <c r="CF44">
        <f>IF(AND('R'!$J22&lt;CF$4,'R'!$K23&gt;CF$4),1,0)</f>
        <v/>
      </c>
      <c r="CG44">
        <f>IF(AND('R'!$J22&lt;CG$4,'R'!$K23&gt;CG$4),1,0)</f>
        <v/>
      </c>
      <c r="CH44">
        <f>IF(AND('R'!$J22&lt;CH$4,'R'!$K23&gt;CH$4),1,0)</f>
        <v/>
      </c>
      <c r="CI44">
        <f>IF(AND('R'!$J22&lt;CI$4,'R'!$K23&gt;CI$4),1,0)</f>
        <v/>
      </c>
      <c r="CJ44">
        <f>IF(AND('R'!$J22&lt;CJ$4,'R'!$K23&gt;CJ$4),1,0)</f>
        <v/>
      </c>
      <c r="CK44">
        <f>IF(AND('R'!$J22&lt;CK$4,'R'!$K23&gt;CK$4),1,0)</f>
        <v/>
      </c>
      <c r="CL44">
        <f>IF(AND('R'!$J22&lt;CL$4,'R'!$K23&gt;CL$4),1,0)</f>
        <v/>
      </c>
      <c r="CM44">
        <f>IF(AND('R'!$J22&lt;CM$4,'R'!$K23&gt;CM$4),1,0)</f>
        <v/>
      </c>
      <c r="CN44">
        <f>IF(AND('R'!$J22&lt;CN$4,'R'!$K23&gt;CN$4),1,0)</f>
        <v/>
      </c>
      <c r="CO44">
        <f>IF(AND('R'!$J22&lt;CO$4,'R'!$K23&gt;CO$4),1,0)</f>
        <v/>
      </c>
      <c r="CP44">
        <f>IF(AND('R'!$J22&lt;CP$4,'R'!$K23&gt;CP$4),1,0)</f>
        <v/>
      </c>
      <c r="CQ44">
        <f>IF(AND('R'!$J22&lt;CQ$4,'R'!$K23&gt;CQ$4),1,0)</f>
        <v/>
      </c>
      <c r="CR44">
        <f>IF(AND('R'!$J22&lt;CR$4,'R'!$K23&gt;CR$4),1,0)</f>
        <v/>
      </c>
      <c r="CS44">
        <f>IF(AND('R'!$J22&lt;CS$4,'R'!$K23&gt;CS$4),1,0)</f>
        <v/>
      </c>
      <c r="CT44">
        <f>IF(AND('R'!$J22&lt;CT$4,'R'!$K23&gt;CT$4),1,0)</f>
        <v/>
      </c>
      <c r="CU44">
        <f>IF(AND('R'!$J22&lt;CU$4,'R'!$K23&gt;CU$4),1,0)</f>
        <v/>
      </c>
      <c r="CV44">
        <f>IF(AND('R'!$J22&lt;CV$4,'R'!$K23&gt;CV$4),1,0)</f>
        <v/>
      </c>
      <c r="CW44">
        <f>IF(AND('R'!$J22&lt;CW$4,'R'!$K23&gt;CW$4),1,0)</f>
        <v/>
      </c>
      <c r="CX44">
        <f>IF(AND('R'!$J22&lt;CX$4,'R'!$K23&gt;CX$4),1,0)</f>
        <v/>
      </c>
      <c r="CY44">
        <f>IF(AND('R'!$J22&lt;CY$4,'R'!$K23&gt;CY$4),1,0)</f>
        <v/>
      </c>
      <c r="CZ44">
        <f>IF(AND('R'!$J22&lt;CZ$4,'R'!$K23&gt;CZ$4),1,0)</f>
        <v/>
      </c>
      <c r="DA44">
        <f>IF(AND('R'!$J22&lt;DA$4,'R'!$K23&gt;DA$4),1,0)</f>
        <v/>
      </c>
      <c r="DB44">
        <f>IF(AND('R'!$J22&lt;DB$4,'R'!$K23&gt;DB$4),1,0)</f>
        <v/>
      </c>
      <c r="DC44">
        <f>IF(AND('R'!$J22&lt;DC$4,'R'!$K23&gt;DC$4),1,0)</f>
        <v/>
      </c>
      <c r="DD44">
        <f>IF(AND('R'!$J22&lt;DD$4,'R'!$K23&gt;DD$4),1,0)</f>
        <v/>
      </c>
      <c r="DE44">
        <f>IF(AND('R'!$J22&lt;DE$4,'R'!$K23&gt;DE$4),1,0)</f>
        <v/>
      </c>
      <c r="DF44">
        <f>IF(AND('R'!$J22&lt;DF$4,'R'!$K23&gt;DF$4),1,0)</f>
        <v/>
      </c>
      <c r="DG44">
        <f>IF(AND('R'!$J22&lt;DG$4,'R'!$K23&gt;DG$4),1,0)</f>
        <v/>
      </c>
      <c r="DH44">
        <f>IF(AND('R'!$J22&lt;DH$4,'R'!$K23&gt;DH$4),1,0)</f>
        <v/>
      </c>
      <c r="DI44">
        <f>IF(AND('R'!$J22&lt;DI$4,'R'!$K23&gt;DI$4),1,0)</f>
        <v/>
      </c>
      <c r="DJ44">
        <f>IF(AND('R'!$J22&lt;DJ$4,'R'!$K23&gt;DJ$4),1,0)</f>
        <v/>
      </c>
      <c r="DK44">
        <f>IF(AND('R'!$J22&lt;DK$4,'R'!$K23&gt;DK$4),1,0)</f>
        <v/>
      </c>
      <c r="DL44">
        <f>IF(AND('R'!$J22&lt;DL$4,'R'!$K23&gt;DL$4),1,0)</f>
        <v/>
      </c>
      <c r="DM44">
        <f>IF(AND('R'!$J22&lt;DM$4,'R'!$K23&gt;DM$4),1,0)</f>
        <v/>
      </c>
      <c r="DN44">
        <f>IF(AND('R'!$J22&lt;DN$4,'R'!$K23&gt;DN$4),1,0)</f>
        <v/>
      </c>
      <c r="DO44">
        <f>IF(AND('R'!$J22&lt;DO$4,'R'!$K23&gt;DO$4),1,0)</f>
        <v/>
      </c>
      <c r="DP44">
        <f>IF(AND('R'!$J22&lt;DP$4,'R'!$K23&gt;DP$4),1,0)</f>
        <v/>
      </c>
      <c r="DQ44">
        <f>IF(AND('R'!$J22&lt;DQ$4,'R'!$K23&gt;DQ$4),1,0)</f>
        <v/>
      </c>
      <c r="DR44">
        <f>IF(AND('R'!$J22&lt;DR$4,'R'!$K23&gt;DR$4),1,0)</f>
        <v/>
      </c>
      <c r="DS44">
        <f>IF(AND('R'!$J22&lt;DS$4,'R'!$K23&gt;DS$4),1,0)</f>
        <v/>
      </c>
      <c r="DT44">
        <f>IF(AND('R'!$J22&lt;DT$4,'R'!$K23&gt;DT$4),1,0)</f>
        <v/>
      </c>
      <c r="DU44">
        <f>IF(AND('R'!$J22&lt;DU$4,'R'!$K23&gt;DU$4),1,0)</f>
        <v/>
      </c>
      <c r="DV44">
        <f>IF(AND('R'!$J22&lt;DV$4,'R'!$K23&gt;DV$4),1,0)</f>
        <v/>
      </c>
      <c r="DW44">
        <f>IF(AND('R'!$J22&lt;DW$4,'R'!$K23&gt;DW$4),1,0)</f>
        <v/>
      </c>
      <c r="DX44">
        <f>IF(AND('R'!$J22&lt;DX$4,'R'!$K23&gt;DX$4),1,0)</f>
        <v/>
      </c>
      <c r="DY44">
        <f>IF(AND('R'!$J22&lt;DY$4,'R'!$K23&gt;DY$4),1,0)</f>
        <v/>
      </c>
      <c r="DZ44">
        <f>IF(AND('R'!$J22&lt;DZ$4,'R'!$K23&gt;DZ$4),1,0)</f>
        <v/>
      </c>
      <c r="EA44">
        <f>IF(AND('R'!$J22&lt;EA$4,'R'!$K23&gt;EA$4),1,0)</f>
        <v/>
      </c>
      <c r="EB44">
        <f>IF(AND('R'!$J22&lt;EB$4,'R'!$K23&gt;EB$4),1,0)</f>
        <v/>
      </c>
      <c r="EC44">
        <f>IF(AND('R'!$J22&lt;EC$4,'R'!$K23&gt;EC$4),1,0)</f>
        <v/>
      </c>
      <c r="ED44">
        <f>IF(AND('R'!$J22&lt;ED$4,'R'!$K23&gt;ED$4),1,0)</f>
        <v/>
      </c>
      <c r="EE44">
        <f>IF(AND('R'!$J22&lt;EE$4,'R'!$K23&gt;EE$4),1,0)</f>
        <v/>
      </c>
      <c r="EF44">
        <f>IF(AND('R'!$J22&lt;EF$4,'R'!$K23&gt;EF$4),1,0)</f>
        <v/>
      </c>
      <c r="EG44">
        <f>IF(AND('R'!$J22&lt;EG$4,'R'!$K23&gt;EG$4),1,0)</f>
        <v/>
      </c>
      <c r="EH44">
        <f>IF(AND('R'!$J22&lt;EH$4,'R'!$K23&gt;EH$4),1,0)</f>
        <v/>
      </c>
      <c r="EI44">
        <f>IF(AND('R'!$J22&lt;EI$4,'R'!$K23&gt;EI$4),1,0)</f>
        <v/>
      </c>
      <c r="EJ44">
        <f>IF(AND('R'!$J22&lt;EJ$4,'R'!$K23&gt;EJ$4),1,0)</f>
        <v/>
      </c>
      <c r="EK44">
        <f>IF(AND('R'!$J22&lt;EK$4,'R'!$K23&gt;EK$4),1,0)</f>
        <v/>
      </c>
      <c r="EL44">
        <f>IF(AND('R'!$J22&lt;EL$4,'R'!$K23&gt;EL$4),1,0)</f>
        <v/>
      </c>
      <c r="EM44">
        <f>IF(AND('R'!$J22&lt;EM$4,'R'!$K23&gt;EM$4),1,0)</f>
        <v/>
      </c>
      <c r="EN44">
        <f>IF(AND('R'!$J22&lt;EN$4,'R'!$K23&gt;EN$4),1,0)</f>
        <v/>
      </c>
      <c r="EO44">
        <f>IF(AND('R'!$J22&lt;EO$4,'R'!$K23&gt;EO$4),1,0)</f>
        <v/>
      </c>
      <c r="EP44">
        <f>IF(AND('R'!$J22&lt;EP$4,'R'!$K23&gt;EP$4),1,0)</f>
        <v/>
      </c>
      <c r="EQ44">
        <f>IF(AND('R'!$J22&lt;EQ$4,'R'!$K23&gt;EQ$4),1,0)</f>
        <v/>
      </c>
    </row>
    <row r="45">
      <c r="A45" s="43" t="n">
        <v>2</v>
      </c>
      <c r="B45" s="44" t="n">
        <v>10</v>
      </c>
      <c r="C45">
        <f>IF(AND('R'!$J26&lt;C$4,'R'!$K25&gt;C$4),1,0)</f>
        <v/>
      </c>
      <c r="D45">
        <f>IF(AND('R'!$J26&lt;D$4,'R'!$K25&gt;D$4),1,0)</f>
        <v/>
      </c>
      <c r="E45">
        <f>IF(AND('R'!$J26&lt;E$4,'R'!$K25&gt;E$4),1,0)</f>
        <v/>
      </c>
      <c r="F45">
        <f>IF(AND('R'!$J26&lt;F$4,'R'!$K25&gt;F$4),1,0)</f>
        <v/>
      </c>
      <c r="G45">
        <f>IF(AND('R'!$J26&lt;G$4,'R'!$K25&gt;G$4),1,0)</f>
        <v/>
      </c>
      <c r="H45">
        <f>IF(AND('R'!$J26&lt;H$4,'R'!$K25&gt;H$4),1,0)</f>
        <v/>
      </c>
      <c r="I45">
        <f>IF(AND('R'!$J26&lt;I$4,'R'!$K25&gt;I$4),1,0)</f>
        <v/>
      </c>
      <c r="J45">
        <f>IF(AND('R'!$J26&lt;J$4,'R'!$K25&gt;J$4),1,0)</f>
        <v/>
      </c>
      <c r="K45">
        <f>IF(AND('R'!$J26&lt;K$4,'R'!$K25&gt;K$4),1,0)</f>
        <v/>
      </c>
      <c r="L45">
        <f>IF(AND('R'!$J26&lt;L$4,'R'!$K25&gt;L$4),1,0)</f>
        <v/>
      </c>
      <c r="M45">
        <f>IF(AND('R'!$J26&lt;M$4,'R'!$K25&gt;M$4),1,0)</f>
        <v/>
      </c>
      <c r="N45">
        <f>IF(AND('R'!$J26&lt;N$4,'R'!$K25&gt;N$4),1,0)</f>
        <v/>
      </c>
      <c r="O45">
        <f>IF(AND('R'!$J26&lt;O$4,'R'!$K25&gt;O$4),1,0)</f>
        <v/>
      </c>
      <c r="P45">
        <f>IF(AND('R'!$J26&lt;P$4,'R'!$K25&gt;P$4),1,0)</f>
        <v/>
      </c>
      <c r="Q45">
        <f>IF(AND('R'!$J26&lt;Q$4,'R'!$K25&gt;Q$4),1,0)</f>
        <v/>
      </c>
      <c r="R45">
        <f>IF(AND('R'!$J26&lt;R$4,'R'!$K25&gt;R$4),1,0)</f>
        <v/>
      </c>
      <c r="S45">
        <f>IF(AND('R'!$J26&lt;S$4,'R'!$K25&gt;S$4),1,0)</f>
        <v/>
      </c>
      <c r="T45">
        <f>IF(AND('R'!$J26&lt;T$4,'R'!$K25&gt;T$4),1,0)</f>
        <v/>
      </c>
      <c r="U45">
        <f>IF(AND('R'!$J26&lt;U$4,'R'!$K25&gt;U$4),1,0)</f>
        <v/>
      </c>
      <c r="V45">
        <f>IF(AND('R'!$J26&lt;V$4,'R'!$K25&gt;V$4),1,0)</f>
        <v/>
      </c>
      <c r="W45">
        <f>IF(AND('R'!$J26&lt;W$4,'R'!$K25&gt;W$4),1,0)</f>
        <v/>
      </c>
      <c r="X45">
        <f>IF(AND('R'!$J26&lt;X$4,'R'!$K25&gt;X$4),1,0)</f>
        <v/>
      </c>
      <c r="Y45">
        <f>IF(AND('R'!$J26&lt;Y$4,'R'!$K25&gt;Y$4),1,0)</f>
        <v/>
      </c>
      <c r="Z45">
        <f>IF(AND('R'!$J26&lt;Z$4,'R'!$K25&gt;Z$4),1,0)</f>
        <v/>
      </c>
      <c r="AA45">
        <f>IF(AND('R'!$J26&lt;AA$4,'R'!$K25&gt;AA$4),1,0)</f>
        <v/>
      </c>
      <c r="AB45">
        <f>IF(AND('R'!$J26&lt;AB$4,'R'!$K25&gt;AB$4),1,0)</f>
        <v/>
      </c>
      <c r="AC45">
        <f>IF(AND('R'!$J26&lt;AC$4,'R'!$K25&gt;AC$4),1,0)</f>
        <v/>
      </c>
      <c r="AD45">
        <f>IF(AND('R'!$J26&lt;AD$4,'R'!$K25&gt;AD$4),1,0)</f>
        <v/>
      </c>
      <c r="AE45">
        <f>IF(AND('R'!$J26&lt;AE$4,'R'!$K25&gt;AE$4),1,0)</f>
        <v/>
      </c>
      <c r="AF45">
        <f>IF(AND('R'!$J26&lt;AF$4,'R'!$K25&gt;AF$4),1,0)</f>
        <v/>
      </c>
      <c r="AG45">
        <f>IF(AND('R'!$J26&lt;AG$4,'R'!$K25&gt;AG$4),1,0)</f>
        <v/>
      </c>
      <c r="AH45">
        <f>IF(AND('R'!$J26&lt;AH$4,'R'!$K25&gt;AH$4),1,0)</f>
        <v/>
      </c>
      <c r="AI45">
        <f>IF(AND('R'!$J26&lt;AI$4,'R'!$K25&gt;AI$4),1,0)</f>
        <v/>
      </c>
      <c r="AJ45">
        <f>IF(AND('R'!$J26&lt;AJ$4,'R'!$K25&gt;AJ$4),1,0)</f>
        <v/>
      </c>
      <c r="AK45">
        <f>IF(AND('R'!$J26&lt;AK$4,'R'!$K25&gt;AK$4),1,0)</f>
        <v/>
      </c>
      <c r="AL45">
        <f>IF(AND('R'!$J26&lt;AL$4,'R'!$K25&gt;AL$4),1,0)</f>
        <v/>
      </c>
      <c r="AM45">
        <f>IF(AND('R'!$J26&lt;AM$4,'R'!$K25&gt;AM$4),1,0)</f>
        <v/>
      </c>
      <c r="AN45">
        <f>IF(AND('R'!$J26&lt;AN$4,'R'!$K25&gt;AN$4),1,0)</f>
        <v/>
      </c>
      <c r="AO45">
        <f>IF(AND('R'!$J26&lt;AO$4,'R'!$K25&gt;AO$4),1,0)</f>
        <v/>
      </c>
      <c r="AP45">
        <f>IF(AND('R'!$J26&lt;AP$4,'R'!$K25&gt;AP$4),1,0)</f>
        <v/>
      </c>
      <c r="AQ45">
        <f>IF(AND('R'!$J26&lt;AQ$4,'R'!$K25&gt;AQ$4),1,0)</f>
        <v/>
      </c>
      <c r="AR45">
        <f>IF(AND('R'!$J26&lt;AR$4,'R'!$K25&gt;AR$4),1,0)</f>
        <v/>
      </c>
      <c r="AS45">
        <f>IF(AND('R'!$J26&lt;AS$4,'R'!$K25&gt;AS$4),1,0)</f>
        <v/>
      </c>
      <c r="AT45">
        <f>IF(AND('R'!$J26&lt;AT$4,'R'!$K25&gt;AT$4),1,0)</f>
        <v/>
      </c>
      <c r="AU45">
        <f>IF(AND('R'!$J26&lt;AU$4,'R'!$K25&gt;AU$4),1,0)</f>
        <v/>
      </c>
      <c r="AV45">
        <f>IF(AND('R'!$J26&lt;AV$4,'R'!$K25&gt;AV$4),1,0)</f>
        <v/>
      </c>
      <c r="AW45">
        <f>IF(AND('R'!$J26&lt;AW$4,'R'!$K25&gt;AW$4),1,0)</f>
        <v/>
      </c>
      <c r="AX45">
        <f>IF(AND('R'!$J26&lt;AX$4,'R'!$K25&gt;AX$4),1,0)</f>
        <v/>
      </c>
      <c r="AY45">
        <f>IF(AND('R'!$J26&lt;AY$4,'R'!$K25&gt;AY$4),1,0)</f>
        <v/>
      </c>
      <c r="AZ45">
        <f>IF(AND('R'!$J26&lt;AZ$4,'R'!$K25&gt;AZ$4),1,0)</f>
        <v/>
      </c>
      <c r="BA45">
        <f>IF(AND('R'!$J26&lt;BA$4,'R'!$K25&gt;BA$4),1,0)</f>
        <v/>
      </c>
      <c r="BB45">
        <f>IF(AND('R'!$J26&lt;BB$4,'R'!$K25&gt;BB$4),1,0)</f>
        <v/>
      </c>
      <c r="BC45">
        <f>IF(AND('R'!$J26&lt;BC$4,'R'!$K25&gt;BC$4),1,0)</f>
        <v/>
      </c>
      <c r="BD45">
        <f>IF(AND('R'!$J26&lt;BD$4,'R'!$K25&gt;BD$4),1,0)</f>
        <v/>
      </c>
      <c r="BE45">
        <f>IF(AND('R'!$J26&lt;BE$4,'R'!$K25&gt;BE$4),1,0)</f>
        <v/>
      </c>
      <c r="BF45">
        <f>IF(AND('R'!$J26&lt;BF$4,'R'!$K25&gt;BF$4),1,0)</f>
        <v/>
      </c>
      <c r="BG45">
        <f>IF(AND('R'!$J26&lt;BG$4,'R'!$K25&gt;BG$4),1,0)</f>
        <v/>
      </c>
      <c r="BH45">
        <f>IF(AND('R'!$J26&lt;BH$4,'R'!$K25&gt;BH$4),1,0)</f>
        <v/>
      </c>
      <c r="BI45">
        <f>IF(AND('R'!$J26&lt;BI$4,'R'!$K25&gt;BI$4),1,0)</f>
        <v/>
      </c>
      <c r="BJ45">
        <f>IF(AND('R'!$J26&lt;BJ$4,'R'!$K25&gt;BJ$4),1,0)</f>
        <v/>
      </c>
      <c r="BK45">
        <f>IF(AND('R'!$J26&lt;BK$4,'R'!$K25&gt;BK$4),1,0)</f>
        <v/>
      </c>
      <c r="BL45">
        <f>IF(AND('R'!$J26&lt;BL$4,'R'!$K25&gt;BL$4),1,0)</f>
        <v/>
      </c>
      <c r="BM45">
        <f>IF(AND('R'!$J26&lt;BM$4,'R'!$K25&gt;BM$4),1,0)</f>
        <v/>
      </c>
      <c r="BN45">
        <f>IF(AND('R'!$J26&lt;BN$4,'R'!$K25&gt;BN$4),1,0)</f>
        <v/>
      </c>
      <c r="BO45">
        <f>IF(AND('R'!$J26&lt;BO$4,'R'!$K25&gt;BO$4),1,0)</f>
        <v/>
      </c>
      <c r="BP45">
        <f>IF(AND('R'!$J26&lt;BP$4,'R'!$K25&gt;BP$4),1,0)</f>
        <v/>
      </c>
      <c r="BQ45">
        <f>IF(AND('R'!$J26&lt;BQ$4,'R'!$K25&gt;BQ$4),1,0)</f>
        <v/>
      </c>
      <c r="BR45">
        <f>IF(AND('R'!$J26&lt;BR$4,'R'!$K25&gt;BR$4),1,0)</f>
        <v/>
      </c>
      <c r="BS45">
        <f>IF(AND('R'!$J26&lt;BS$4,'R'!$K25&gt;BS$4),1,0)</f>
        <v/>
      </c>
      <c r="BT45">
        <f>IF(AND('R'!$J26&lt;BT$4,'R'!$K25&gt;BT$4),1,0)</f>
        <v/>
      </c>
      <c r="BU45">
        <f>IF(AND('R'!$J26&lt;BU$4,'R'!$K25&gt;BU$4),1,0)</f>
        <v/>
      </c>
      <c r="BV45">
        <f>IF(AND('R'!$J26&lt;BV$4,'R'!$K25&gt;BV$4),1,0)</f>
        <v/>
      </c>
      <c r="BW45">
        <f>IF(AND('R'!$J26&lt;BW$4,'R'!$K25&gt;BW$4),1,0)</f>
        <v/>
      </c>
      <c r="BX45">
        <f>IF(AND('R'!$J26&lt;BX$4,'R'!$K25&gt;BX$4),1,0)</f>
        <v/>
      </c>
      <c r="BY45">
        <f>IF(AND('R'!$J26&lt;BY$4,'R'!$K25&gt;BY$4),1,0)</f>
        <v/>
      </c>
      <c r="BZ45">
        <f>IF(AND('R'!$J26&lt;BZ$4,'R'!$K25&gt;BZ$4),1,0)</f>
        <v/>
      </c>
      <c r="CA45">
        <f>IF(AND('R'!$J26&lt;CA$4,'R'!$K25&gt;CA$4),1,0)</f>
        <v/>
      </c>
      <c r="CB45">
        <f>IF(AND('R'!$J26&lt;CB$4,'R'!$K25&gt;CB$4),1,0)</f>
        <v/>
      </c>
      <c r="CC45">
        <f>IF(AND('R'!$J26&lt;CC$4,'R'!$K25&gt;CC$4),1,0)</f>
        <v/>
      </c>
      <c r="CD45">
        <f>IF(AND('R'!$J26&lt;CD$4,'R'!$K25&gt;CD$4),1,0)</f>
        <v/>
      </c>
      <c r="CE45">
        <f>IF(AND('R'!$J26&lt;CE$4,'R'!$K25&gt;CE$4),1,0)</f>
        <v/>
      </c>
      <c r="CF45">
        <f>IF(AND('R'!$J26&lt;CF$4,'R'!$K25&gt;CF$4),1,0)</f>
        <v/>
      </c>
      <c r="CG45">
        <f>IF(AND('R'!$J26&lt;CG$4,'R'!$K25&gt;CG$4),1,0)</f>
        <v/>
      </c>
      <c r="CH45">
        <f>IF(AND('R'!$J26&lt;CH$4,'R'!$K25&gt;CH$4),1,0)</f>
        <v/>
      </c>
      <c r="CI45">
        <f>IF(AND('R'!$J26&lt;CI$4,'R'!$K25&gt;CI$4),1,0)</f>
        <v/>
      </c>
      <c r="CJ45">
        <f>IF(AND('R'!$J26&lt;CJ$4,'R'!$K25&gt;CJ$4),1,0)</f>
        <v/>
      </c>
      <c r="CK45">
        <f>IF(AND('R'!$J26&lt;CK$4,'R'!$K25&gt;CK$4),1,0)</f>
        <v/>
      </c>
      <c r="CL45">
        <f>IF(AND('R'!$J26&lt;CL$4,'R'!$K25&gt;CL$4),1,0)</f>
        <v/>
      </c>
      <c r="CM45">
        <f>IF(AND('R'!$J26&lt;CM$4,'R'!$K25&gt;CM$4),1,0)</f>
        <v/>
      </c>
      <c r="CN45">
        <f>IF(AND('R'!$J26&lt;CN$4,'R'!$K25&gt;CN$4),1,0)</f>
        <v/>
      </c>
      <c r="CO45">
        <f>IF(AND('R'!$J26&lt;CO$4,'R'!$K25&gt;CO$4),1,0)</f>
        <v/>
      </c>
      <c r="CP45">
        <f>IF(AND('R'!$J26&lt;CP$4,'R'!$K25&gt;CP$4),1,0)</f>
        <v/>
      </c>
      <c r="CQ45">
        <f>IF(AND('R'!$J26&lt;CQ$4,'R'!$K25&gt;CQ$4),1,0)</f>
        <v/>
      </c>
      <c r="CR45">
        <f>IF(AND('R'!$J26&lt;CR$4,'R'!$K25&gt;CR$4),1,0)</f>
        <v/>
      </c>
      <c r="CS45">
        <f>IF(AND('R'!$J26&lt;CS$4,'R'!$K25&gt;CS$4),1,0)</f>
        <v/>
      </c>
      <c r="CT45">
        <f>IF(AND('R'!$J26&lt;CT$4,'R'!$K25&gt;CT$4),1,0)</f>
        <v/>
      </c>
      <c r="CU45">
        <f>IF(AND('R'!$J26&lt;CU$4,'R'!$K25&gt;CU$4),1,0)</f>
        <v/>
      </c>
      <c r="CV45">
        <f>IF(AND('R'!$J26&lt;CV$4,'R'!$K25&gt;CV$4),1,0)</f>
        <v/>
      </c>
      <c r="CW45">
        <f>IF(AND('R'!$J26&lt;CW$4,'R'!$K25&gt;CW$4),1,0)</f>
        <v/>
      </c>
      <c r="CX45">
        <f>IF(AND('R'!$J26&lt;CX$4,'R'!$K25&gt;CX$4),1,0)</f>
        <v/>
      </c>
      <c r="CY45">
        <f>IF(AND('R'!$J26&lt;CY$4,'R'!$K25&gt;CY$4),1,0)</f>
        <v/>
      </c>
      <c r="CZ45">
        <f>IF(AND('R'!$J26&lt;CZ$4,'R'!$K25&gt;CZ$4),1,0)</f>
        <v/>
      </c>
      <c r="DA45">
        <f>IF(AND('R'!$J26&lt;DA$4,'R'!$K25&gt;DA$4),1,0)</f>
        <v/>
      </c>
      <c r="DB45">
        <f>IF(AND('R'!$J26&lt;DB$4,'R'!$K25&gt;DB$4),1,0)</f>
        <v/>
      </c>
      <c r="DC45">
        <f>IF(AND('R'!$J26&lt;DC$4,'R'!$K25&gt;DC$4),1,0)</f>
        <v/>
      </c>
      <c r="DD45">
        <f>IF(AND('R'!$J26&lt;DD$4,'R'!$K25&gt;DD$4),1,0)</f>
        <v/>
      </c>
      <c r="DE45">
        <f>IF(AND('R'!$J26&lt;DE$4,'R'!$K25&gt;DE$4),1,0)</f>
        <v/>
      </c>
      <c r="DF45">
        <f>IF(AND('R'!$J26&lt;DF$4,'R'!$K25&gt;DF$4),1,0)</f>
        <v/>
      </c>
      <c r="DG45">
        <f>IF(AND('R'!$J26&lt;DG$4,'R'!$K25&gt;DG$4),1,0)</f>
        <v/>
      </c>
      <c r="DH45">
        <f>IF(AND('R'!$J26&lt;DH$4,'R'!$K25&gt;DH$4),1,0)</f>
        <v/>
      </c>
      <c r="DI45">
        <f>IF(AND('R'!$J26&lt;DI$4,'R'!$K25&gt;DI$4),1,0)</f>
        <v/>
      </c>
      <c r="DJ45">
        <f>IF(AND('R'!$J26&lt;DJ$4,'R'!$K25&gt;DJ$4),1,0)</f>
        <v/>
      </c>
      <c r="DK45">
        <f>IF(AND('R'!$J26&lt;DK$4,'R'!$K25&gt;DK$4),1,0)</f>
        <v/>
      </c>
      <c r="DL45">
        <f>IF(AND('R'!$J26&lt;DL$4,'R'!$K25&gt;DL$4),1,0)</f>
        <v/>
      </c>
      <c r="DM45">
        <f>IF(AND('R'!$J26&lt;DM$4,'R'!$K25&gt;DM$4),1,0)</f>
        <v/>
      </c>
      <c r="DN45">
        <f>IF(AND('R'!$J26&lt;DN$4,'R'!$K25&gt;DN$4),1,0)</f>
        <v/>
      </c>
      <c r="DO45">
        <f>IF(AND('R'!$J26&lt;DO$4,'R'!$K25&gt;DO$4),1,0)</f>
        <v/>
      </c>
      <c r="DP45">
        <f>IF(AND('R'!$J26&lt;DP$4,'R'!$K25&gt;DP$4),1,0)</f>
        <v/>
      </c>
      <c r="DQ45">
        <f>IF(AND('R'!$J26&lt;DQ$4,'R'!$K25&gt;DQ$4),1,0)</f>
        <v/>
      </c>
      <c r="DR45">
        <f>IF(AND('R'!$J26&lt;DR$4,'R'!$K25&gt;DR$4),1,0)</f>
        <v/>
      </c>
      <c r="DS45">
        <f>IF(AND('R'!$J26&lt;DS$4,'R'!$K25&gt;DS$4),1,0)</f>
        <v/>
      </c>
      <c r="DT45">
        <f>IF(AND('R'!$J26&lt;DT$4,'R'!$K25&gt;DT$4),1,0)</f>
        <v/>
      </c>
      <c r="DU45">
        <f>IF(AND('R'!$J26&lt;DU$4,'R'!$K25&gt;DU$4),1,0)</f>
        <v/>
      </c>
      <c r="DV45">
        <f>IF(AND('R'!$J26&lt;DV$4,'R'!$K25&gt;DV$4),1,0)</f>
        <v/>
      </c>
      <c r="DW45">
        <f>IF(AND('R'!$J26&lt;DW$4,'R'!$K25&gt;DW$4),1,0)</f>
        <v/>
      </c>
      <c r="DX45">
        <f>IF(AND('R'!$J26&lt;DX$4,'R'!$K25&gt;DX$4),1,0)</f>
        <v/>
      </c>
      <c r="DY45">
        <f>IF(AND('R'!$J26&lt;DY$4,'R'!$K25&gt;DY$4),1,0)</f>
        <v/>
      </c>
      <c r="DZ45">
        <f>IF(AND('R'!$J26&lt;DZ$4,'R'!$K25&gt;DZ$4),1,0)</f>
        <v/>
      </c>
      <c r="EA45">
        <f>IF(AND('R'!$J26&lt;EA$4,'R'!$K25&gt;EA$4),1,0)</f>
        <v/>
      </c>
      <c r="EB45">
        <f>IF(AND('R'!$J26&lt;EB$4,'R'!$K25&gt;EB$4),1,0)</f>
        <v/>
      </c>
      <c r="EC45">
        <f>IF(AND('R'!$J26&lt;EC$4,'R'!$K25&gt;EC$4),1,0)</f>
        <v/>
      </c>
      <c r="ED45">
        <f>IF(AND('R'!$J26&lt;ED$4,'R'!$K25&gt;ED$4),1,0)</f>
        <v/>
      </c>
      <c r="EE45">
        <f>IF(AND('R'!$J26&lt;EE$4,'R'!$K25&gt;EE$4),1,0)</f>
        <v/>
      </c>
      <c r="EF45">
        <f>IF(AND('R'!$J26&lt;EF$4,'R'!$K25&gt;EF$4),1,0)</f>
        <v/>
      </c>
      <c r="EG45">
        <f>IF(AND('R'!$J26&lt;EG$4,'R'!$K25&gt;EG$4),1,0)</f>
        <v/>
      </c>
      <c r="EH45">
        <f>IF(AND('R'!$J26&lt;EH$4,'R'!$K25&gt;EH$4),1,0)</f>
        <v/>
      </c>
      <c r="EI45">
        <f>IF(AND('R'!$J26&lt;EI$4,'R'!$K25&gt;EI$4),1,0)</f>
        <v/>
      </c>
      <c r="EJ45">
        <f>IF(AND('R'!$J26&lt;EJ$4,'R'!$K25&gt;EJ$4),1,0)</f>
        <v/>
      </c>
      <c r="EK45">
        <f>IF(AND('R'!$J26&lt;EK$4,'R'!$K25&gt;EK$4),1,0)</f>
        <v/>
      </c>
      <c r="EL45">
        <f>IF(AND('R'!$J26&lt;EL$4,'R'!$K25&gt;EL$4),1,0)</f>
        <v/>
      </c>
      <c r="EM45">
        <f>IF(AND('R'!$J26&lt;EM$4,'R'!$K25&gt;EM$4),1,0)</f>
        <v/>
      </c>
      <c r="EN45">
        <f>IF(AND('R'!$J26&lt;EN$4,'R'!$K25&gt;EN$4),1,0)</f>
        <v/>
      </c>
      <c r="EO45">
        <f>IF(AND('R'!$J26&lt;EO$4,'R'!$K25&gt;EO$4),1,0)</f>
        <v/>
      </c>
      <c r="EP45">
        <f>IF(AND('R'!$J26&lt;EP$4,'R'!$K25&gt;EP$4),1,0)</f>
        <v/>
      </c>
      <c r="EQ45">
        <f>IF(AND('R'!$J26&lt;EQ$4,'R'!$K25&gt;EQ$4),1,0)</f>
        <v/>
      </c>
    </row>
    <row r="46">
      <c r="A46" s="43" t="n">
        <v>2</v>
      </c>
      <c r="B46" s="44" t="n">
        <v>11</v>
      </c>
      <c r="C46">
        <f>IF(AND('R'!$J26&lt;C$4,'R'!$K27&gt;C$4),1,0)</f>
        <v/>
      </c>
      <c r="D46">
        <f>IF(AND('R'!$J26&lt;D$4,'R'!$K27&gt;D$4),1,0)</f>
        <v/>
      </c>
      <c r="E46">
        <f>IF(AND('R'!$J26&lt;E$4,'R'!$K27&gt;E$4),1,0)</f>
        <v/>
      </c>
      <c r="F46">
        <f>IF(AND('R'!$J26&lt;F$4,'R'!$K27&gt;F$4),1,0)</f>
        <v/>
      </c>
      <c r="G46">
        <f>IF(AND('R'!$J26&lt;G$4,'R'!$K27&gt;G$4),1,0)</f>
        <v/>
      </c>
      <c r="H46">
        <f>IF(AND('R'!$J26&lt;H$4,'R'!$K27&gt;H$4),1,0)</f>
        <v/>
      </c>
      <c r="I46">
        <f>IF(AND('R'!$J26&lt;I$4,'R'!$K27&gt;I$4),1,0)</f>
        <v/>
      </c>
      <c r="J46">
        <f>IF(AND('R'!$J26&lt;J$4,'R'!$K27&gt;J$4),1,0)</f>
        <v/>
      </c>
      <c r="K46">
        <f>IF(AND('R'!$J26&lt;K$4,'R'!$K27&gt;K$4),1,0)</f>
        <v/>
      </c>
      <c r="L46">
        <f>IF(AND('R'!$J26&lt;L$4,'R'!$K27&gt;L$4),1,0)</f>
        <v/>
      </c>
      <c r="M46">
        <f>IF(AND('R'!$J26&lt;M$4,'R'!$K27&gt;M$4),1,0)</f>
        <v/>
      </c>
      <c r="N46">
        <f>IF(AND('R'!$J26&lt;N$4,'R'!$K27&gt;N$4),1,0)</f>
        <v/>
      </c>
      <c r="O46">
        <f>IF(AND('R'!$J26&lt;O$4,'R'!$K27&gt;O$4),1,0)</f>
        <v/>
      </c>
      <c r="P46">
        <f>IF(AND('R'!$J26&lt;P$4,'R'!$K27&gt;P$4),1,0)</f>
        <v/>
      </c>
      <c r="Q46">
        <f>IF(AND('R'!$J26&lt;Q$4,'R'!$K27&gt;Q$4),1,0)</f>
        <v/>
      </c>
      <c r="R46">
        <f>IF(AND('R'!$J26&lt;R$4,'R'!$K27&gt;R$4),1,0)</f>
        <v/>
      </c>
      <c r="S46">
        <f>IF(AND('R'!$J26&lt;S$4,'R'!$K27&gt;S$4),1,0)</f>
        <v/>
      </c>
      <c r="T46">
        <f>IF(AND('R'!$J26&lt;T$4,'R'!$K27&gt;T$4),1,0)</f>
        <v/>
      </c>
      <c r="U46">
        <f>IF(AND('R'!$J26&lt;U$4,'R'!$K27&gt;U$4),1,0)</f>
        <v/>
      </c>
      <c r="V46">
        <f>IF(AND('R'!$J26&lt;V$4,'R'!$K27&gt;V$4),1,0)</f>
        <v/>
      </c>
      <c r="W46">
        <f>IF(AND('R'!$J26&lt;W$4,'R'!$K27&gt;W$4),1,0)</f>
        <v/>
      </c>
      <c r="X46">
        <f>IF(AND('R'!$J26&lt;X$4,'R'!$K27&gt;X$4),1,0)</f>
        <v/>
      </c>
      <c r="Y46">
        <f>IF(AND('R'!$J26&lt;Y$4,'R'!$K27&gt;Y$4),1,0)</f>
        <v/>
      </c>
      <c r="Z46">
        <f>IF(AND('R'!$J26&lt;Z$4,'R'!$K27&gt;Z$4),1,0)</f>
        <v/>
      </c>
      <c r="AA46">
        <f>IF(AND('R'!$J26&lt;AA$4,'R'!$K27&gt;AA$4),1,0)</f>
        <v/>
      </c>
      <c r="AB46">
        <f>IF(AND('R'!$J26&lt;AB$4,'R'!$K27&gt;AB$4),1,0)</f>
        <v/>
      </c>
      <c r="AC46">
        <f>IF(AND('R'!$J26&lt;AC$4,'R'!$K27&gt;AC$4),1,0)</f>
        <v/>
      </c>
      <c r="AD46">
        <f>IF(AND('R'!$J26&lt;AD$4,'R'!$K27&gt;AD$4),1,0)</f>
        <v/>
      </c>
      <c r="AE46">
        <f>IF(AND('R'!$J26&lt;AE$4,'R'!$K27&gt;AE$4),1,0)</f>
        <v/>
      </c>
      <c r="AF46">
        <f>IF(AND('R'!$J26&lt;AF$4,'R'!$K27&gt;AF$4),1,0)</f>
        <v/>
      </c>
      <c r="AG46">
        <f>IF(AND('R'!$J26&lt;AG$4,'R'!$K27&gt;AG$4),1,0)</f>
        <v/>
      </c>
      <c r="AH46">
        <f>IF(AND('R'!$J26&lt;AH$4,'R'!$K27&gt;AH$4),1,0)</f>
        <v/>
      </c>
      <c r="AI46">
        <f>IF(AND('R'!$J26&lt;AI$4,'R'!$K27&gt;AI$4),1,0)</f>
        <v/>
      </c>
      <c r="AJ46">
        <f>IF(AND('R'!$J26&lt;AJ$4,'R'!$K27&gt;AJ$4),1,0)</f>
        <v/>
      </c>
      <c r="AK46">
        <f>IF(AND('R'!$J26&lt;AK$4,'R'!$K27&gt;AK$4),1,0)</f>
        <v/>
      </c>
      <c r="AL46">
        <f>IF(AND('R'!$J26&lt;AL$4,'R'!$K27&gt;AL$4),1,0)</f>
        <v/>
      </c>
      <c r="AM46">
        <f>IF(AND('R'!$J26&lt;AM$4,'R'!$K27&gt;AM$4),1,0)</f>
        <v/>
      </c>
      <c r="AN46">
        <f>IF(AND('R'!$J26&lt;AN$4,'R'!$K27&gt;AN$4),1,0)</f>
        <v/>
      </c>
      <c r="AO46">
        <f>IF(AND('R'!$J26&lt;AO$4,'R'!$K27&gt;AO$4),1,0)</f>
        <v/>
      </c>
      <c r="AP46">
        <f>IF(AND('R'!$J26&lt;AP$4,'R'!$K27&gt;AP$4),1,0)</f>
        <v/>
      </c>
      <c r="AQ46">
        <f>IF(AND('R'!$J26&lt;AQ$4,'R'!$K27&gt;AQ$4),1,0)</f>
        <v/>
      </c>
      <c r="AR46">
        <f>IF(AND('R'!$J26&lt;AR$4,'R'!$K27&gt;AR$4),1,0)</f>
        <v/>
      </c>
      <c r="AS46">
        <f>IF(AND('R'!$J26&lt;AS$4,'R'!$K27&gt;AS$4),1,0)</f>
        <v/>
      </c>
      <c r="AT46">
        <f>IF(AND('R'!$J26&lt;AT$4,'R'!$K27&gt;AT$4),1,0)</f>
        <v/>
      </c>
      <c r="AU46">
        <f>IF(AND('R'!$J26&lt;AU$4,'R'!$K27&gt;AU$4),1,0)</f>
        <v/>
      </c>
      <c r="AV46">
        <f>IF(AND('R'!$J26&lt;AV$4,'R'!$K27&gt;AV$4),1,0)</f>
        <v/>
      </c>
      <c r="AW46">
        <f>IF(AND('R'!$J26&lt;AW$4,'R'!$K27&gt;AW$4),1,0)</f>
        <v/>
      </c>
      <c r="AX46">
        <f>IF(AND('R'!$J26&lt;AX$4,'R'!$K27&gt;AX$4),1,0)</f>
        <v/>
      </c>
      <c r="AY46">
        <f>IF(AND('R'!$J26&lt;AY$4,'R'!$K27&gt;AY$4),1,0)</f>
        <v/>
      </c>
      <c r="AZ46">
        <f>IF(AND('R'!$J26&lt;AZ$4,'R'!$K27&gt;AZ$4),1,0)</f>
        <v/>
      </c>
      <c r="BA46">
        <f>IF(AND('R'!$J26&lt;BA$4,'R'!$K27&gt;BA$4),1,0)</f>
        <v/>
      </c>
      <c r="BB46">
        <f>IF(AND('R'!$J26&lt;BB$4,'R'!$K27&gt;BB$4),1,0)</f>
        <v/>
      </c>
      <c r="BC46">
        <f>IF(AND('R'!$J26&lt;BC$4,'R'!$K27&gt;BC$4),1,0)</f>
        <v/>
      </c>
      <c r="BD46">
        <f>IF(AND('R'!$J26&lt;BD$4,'R'!$K27&gt;BD$4),1,0)</f>
        <v/>
      </c>
      <c r="BE46">
        <f>IF(AND('R'!$J26&lt;BE$4,'R'!$K27&gt;BE$4),1,0)</f>
        <v/>
      </c>
      <c r="BF46">
        <f>IF(AND('R'!$J26&lt;BF$4,'R'!$K27&gt;BF$4),1,0)</f>
        <v/>
      </c>
      <c r="BG46">
        <f>IF(AND('R'!$J26&lt;BG$4,'R'!$K27&gt;BG$4),1,0)</f>
        <v/>
      </c>
      <c r="BH46">
        <f>IF(AND('R'!$J26&lt;BH$4,'R'!$K27&gt;BH$4),1,0)</f>
        <v/>
      </c>
      <c r="BI46">
        <f>IF(AND('R'!$J26&lt;BI$4,'R'!$K27&gt;BI$4),1,0)</f>
        <v/>
      </c>
      <c r="BJ46">
        <f>IF(AND('R'!$J26&lt;BJ$4,'R'!$K27&gt;BJ$4),1,0)</f>
        <v/>
      </c>
      <c r="BK46">
        <f>IF(AND('R'!$J26&lt;BK$4,'R'!$K27&gt;BK$4),1,0)</f>
        <v/>
      </c>
      <c r="BL46">
        <f>IF(AND('R'!$J26&lt;BL$4,'R'!$K27&gt;BL$4),1,0)</f>
        <v/>
      </c>
      <c r="BM46">
        <f>IF(AND('R'!$J26&lt;BM$4,'R'!$K27&gt;BM$4),1,0)</f>
        <v/>
      </c>
      <c r="BN46">
        <f>IF(AND('R'!$J26&lt;BN$4,'R'!$K27&gt;BN$4),1,0)</f>
        <v/>
      </c>
      <c r="BO46">
        <f>IF(AND('R'!$J26&lt;BO$4,'R'!$K27&gt;BO$4),1,0)</f>
        <v/>
      </c>
      <c r="BP46">
        <f>IF(AND('R'!$J26&lt;BP$4,'R'!$K27&gt;BP$4),1,0)</f>
        <v/>
      </c>
      <c r="BQ46">
        <f>IF(AND('R'!$J26&lt;BQ$4,'R'!$K27&gt;BQ$4),1,0)</f>
        <v/>
      </c>
      <c r="BR46">
        <f>IF(AND('R'!$J26&lt;BR$4,'R'!$K27&gt;BR$4),1,0)</f>
        <v/>
      </c>
      <c r="BS46">
        <f>IF(AND('R'!$J26&lt;BS$4,'R'!$K27&gt;BS$4),1,0)</f>
        <v/>
      </c>
      <c r="BT46">
        <f>IF(AND('R'!$J26&lt;BT$4,'R'!$K27&gt;BT$4),1,0)</f>
        <v/>
      </c>
      <c r="BU46">
        <f>IF(AND('R'!$J26&lt;BU$4,'R'!$K27&gt;BU$4),1,0)</f>
        <v/>
      </c>
      <c r="BV46">
        <f>IF(AND('R'!$J26&lt;BV$4,'R'!$K27&gt;BV$4),1,0)</f>
        <v/>
      </c>
      <c r="BW46">
        <f>IF(AND('R'!$J26&lt;BW$4,'R'!$K27&gt;BW$4),1,0)</f>
        <v/>
      </c>
      <c r="BX46">
        <f>IF(AND('R'!$J26&lt;BX$4,'R'!$K27&gt;BX$4),1,0)</f>
        <v/>
      </c>
      <c r="BY46">
        <f>IF(AND('R'!$J26&lt;BY$4,'R'!$K27&gt;BY$4),1,0)</f>
        <v/>
      </c>
      <c r="BZ46">
        <f>IF(AND('R'!$J26&lt;BZ$4,'R'!$K27&gt;BZ$4),1,0)</f>
        <v/>
      </c>
      <c r="CA46">
        <f>IF(AND('R'!$J26&lt;CA$4,'R'!$K27&gt;CA$4),1,0)</f>
        <v/>
      </c>
      <c r="CB46">
        <f>IF(AND('R'!$J26&lt;CB$4,'R'!$K27&gt;CB$4),1,0)</f>
        <v/>
      </c>
      <c r="CC46">
        <f>IF(AND('R'!$J26&lt;CC$4,'R'!$K27&gt;CC$4),1,0)</f>
        <v/>
      </c>
      <c r="CD46">
        <f>IF(AND('R'!$J26&lt;CD$4,'R'!$K27&gt;CD$4),1,0)</f>
        <v/>
      </c>
      <c r="CE46">
        <f>IF(AND('R'!$J26&lt;CE$4,'R'!$K27&gt;CE$4),1,0)</f>
        <v/>
      </c>
      <c r="CF46">
        <f>IF(AND('R'!$J26&lt;CF$4,'R'!$K27&gt;CF$4),1,0)</f>
        <v/>
      </c>
      <c r="CG46">
        <f>IF(AND('R'!$J26&lt;CG$4,'R'!$K27&gt;CG$4),1,0)</f>
        <v/>
      </c>
      <c r="CH46">
        <f>IF(AND('R'!$J26&lt;CH$4,'R'!$K27&gt;CH$4),1,0)</f>
        <v/>
      </c>
      <c r="CI46">
        <f>IF(AND('R'!$J26&lt;CI$4,'R'!$K27&gt;CI$4),1,0)</f>
        <v/>
      </c>
      <c r="CJ46">
        <f>IF(AND('R'!$J26&lt;CJ$4,'R'!$K27&gt;CJ$4),1,0)</f>
        <v/>
      </c>
      <c r="CK46">
        <f>IF(AND('R'!$J26&lt;CK$4,'R'!$K27&gt;CK$4),1,0)</f>
        <v/>
      </c>
      <c r="CL46">
        <f>IF(AND('R'!$J26&lt;CL$4,'R'!$K27&gt;CL$4),1,0)</f>
        <v/>
      </c>
      <c r="CM46">
        <f>IF(AND('R'!$J26&lt;CM$4,'R'!$K27&gt;CM$4),1,0)</f>
        <v/>
      </c>
      <c r="CN46">
        <f>IF(AND('R'!$J26&lt;CN$4,'R'!$K27&gt;CN$4),1,0)</f>
        <v/>
      </c>
      <c r="CO46">
        <f>IF(AND('R'!$J26&lt;CO$4,'R'!$K27&gt;CO$4),1,0)</f>
        <v/>
      </c>
      <c r="CP46">
        <f>IF(AND('R'!$J26&lt;CP$4,'R'!$K27&gt;CP$4),1,0)</f>
        <v/>
      </c>
      <c r="CQ46">
        <f>IF(AND('R'!$J26&lt;CQ$4,'R'!$K27&gt;CQ$4),1,0)</f>
        <v/>
      </c>
      <c r="CR46">
        <f>IF(AND('R'!$J26&lt;CR$4,'R'!$K27&gt;CR$4),1,0)</f>
        <v/>
      </c>
      <c r="CS46">
        <f>IF(AND('R'!$J26&lt;CS$4,'R'!$K27&gt;CS$4),1,0)</f>
        <v/>
      </c>
      <c r="CT46">
        <f>IF(AND('R'!$J26&lt;CT$4,'R'!$K27&gt;CT$4),1,0)</f>
        <v/>
      </c>
      <c r="CU46">
        <f>IF(AND('R'!$J26&lt;CU$4,'R'!$K27&gt;CU$4),1,0)</f>
        <v/>
      </c>
      <c r="CV46">
        <f>IF(AND('R'!$J26&lt;CV$4,'R'!$K27&gt;CV$4),1,0)</f>
        <v/>
      </c>
      <c r="CW46">
        <f>IF(AND('R'!$J26&lt;CW$4,'R'!$K27&gt;CW$4),1,0)</f>
        <v/>
      </c>
      <c r="CX46">
        <f>IF(AND('R'!$J26&lt;CX$4,'R'!$K27&gt;CX$4),1,0)</f>
        <v/>
      </c>
      <c r="CY46">
        <f>IF(AND('R'!$J26&lt;CY$4,'R'!$K27&gt;CY$4),1,0)</f>
        <v/>
      </c>
      <c r="CZ46">
        <f>IF(AND('R'!$J26&lt;CZ$4,'R'!$K27&gt;CZ$4),1,0)</f>
        <v/>
      </c>
      <c r="DA46">
        <f>IF(AND('R'!$J26&lt;DA$4,'R'!$K27&gt;DA$4),1,0)</f>
        <v/>
      </c>
      <c r="DB46">
        <f>IF(AND('R'!$J26&lt;DB$4,'R'!$K27&gt;DB$4),1,0)</f>
        <v/>
      </c>
      <c r="DC46">
        <f>IF(AND('R'!$J26&lt;DC$4,'R'!$K27&gt;DC$4),1,0)</f>
        <v/>
      </c>
      <c r="DD46">
        <f>IF(AND('R'!$J26&lt;DD$4,'R'!$K27&gt;DD$4),1,0)</f>
        <v/>
      </c>
      <c r="DE46">
        <f>IF(AND('R'!$J26&lt;DE$4,'R'!$K27&gt;DE$4),1,0)</f>
        <v/>
      </c>
      <c r="DF46">
        <f>IF(AND('R'!$J26&lt;DF$4,'R'!$K27&gt;DF$4),1,0)</f>
        <v/>
      </c>
      <c r="DG46">
        <f>IF(AND('R'!$J26&lt;DG$4,'R'!$K27&gt;DG$4),1,0)</f>
        <v/>
      </c>
      <c r="DH46">
        <f>IF(AND('R'!$J26&lt;DH$4,'R'!$K27&gt;DH$4),1,0)</f>
        <v/>
      </c>
      <c r="DI46">
        <f>IF(AND('R'!$J26&lt;DI$4,'R'!$K27&gt;DI$4),1,0)</f>
        <v/>
      </c>
      <c r="DJ46">
        <f>IF(AND('R'!$J26&lt;DJ$4,'R'!$K27&gt;DJ$4),1,0)</f>
        <v/>
      </c>
      <c r="DK46">
        <f>IF(AND('R'!$J26&lt;DK$4,'R'!$K27&gt;DK$4),1,0)</f>
        <v/>
      </c>
      <c r="DL46">
        <f>IF(AND('R'!$J26&lt;DL$4,'R'!$K27&gt;DL$4),1,0)</f>
        <v/>
      </c>
      <c r="DM46">
        <f>IF(AND('R'!$J26&lt;DM$4,'R'!$K27&gt;DM$4),1,0)</f>
        <v/>
      </c>
      <c r="DN46">
        <f>IF(AND('R'!$J26&lt;DN$4,'R'!$K27&gt;DN$4),1,0)</f>
        <v/>
      </c>
      <c r="DO46">
        <f>IF(AND('R'!$J26&lt;DO$4,'R'!$K27&gt;DO$4),1,0)</f>
        <v/>
      </c>
      <c r="DP46">
        <f>IF(AND('R'!$J26&lt;DP$4,'R'!$K27&gt;DP$4),1,0)</f>
        <v/>
      </c>
      <c r="DQ46">
        <f>IF(AND('R'!$J26&lt;DQ$4,'R'!$K27&gt;DQ$4),1,0)</f>
        <v/>
      </c>
      <c r="DR46">
        <f>IF(AND('R'!$J26&lt;DR$4,'R'!$K27&gt;DR$4),1,0)</f>
        <v/>
      </c>
      <c r="DS46">
        <f>IF(AND('R'!$J26&lt;DS$4,'R'!$K27&gt;DS$4),1,0)</f>
        <v/>
      </c>
      <c r="DT46">
        <f>IF(AND('R'!$J26&lt;DT$4,'R'!$K27&gt;DT$4),1,0)</f>
        <v/>
      </c>
      <c r="DU46">
        <f>IF(AND('R'!$J26&lt;DU$4,'R'!$K27&gt;DU$4),1,0)</f>
        <v/>
      </c>
      <c r="DV46">
        <f>IF(AND('R'!$J26&lt;DV$4,'R'!$K27&gt;DV$4),1,0)</f>
        <v/>
      </c>
      <c r="DW46">
        <f>IF(AND('R'!$J26&lt;DW$4,'R'!$K27&gt;DW$4),1,0)</f>
        <v/>
      </c>
      <c r="DX46">
        <f>IF(AND('R'!$J26&lt;DX$4,'R'!$K27&gt;DX$4),1,0)</f>
        <v/>
      </c>
      <c r="DY46">
        <f>IF(AND('R'!$J26&lt;DY$4,'R'!$K27&gt;DY$4),1,0)</f>
        <v/>
      </c>
      <c r="DZ46">
        <f>IF(AND('R'!$J26&lt;DZ$4,'R'!$K27&gt;DZ$4),1,0)</f>
        <v/>
      </c>
      <c r="EA46">
        <f>IF(AND('R'!$J26&lt;EA$4,'R'!$K27&gt;EA$4),1,0)</f>
        <v/>
      </c>
      <c r="EB46">
        <f>IF(AND('R'!$J26&lt;EB$4,'R'!$K27&gt;EB$4),1,0)</f>
        <v/>
      </c>
      <c r="EC46">
        <f>IF(AND('R'!$J26&lt;EC$4,'R'!$K27&gt;EC$4),1,0)</f>
        <v/>
      </c>
      <c r="ED46">
        <f>IF(AND('R'!$J26&lt;ED$4,'R'!$K27&gt;ED$4),1,0)</f>
        <v/>
      </c>
      <c r="EE46">
        <f>IF(AND('R'!$J26&lt;EE$4,'R'!$K27&gt;EE$4),1,0)</f>
        <v/>
      </c>
      <c r="EF46">
        <f>IF(AND('R'!$J26&lt;EF$4,'R'!$K27&gt;EF$4),1,0)</f>
        <v/>
      </c>
      <c r="EG46">
        <f>IF(AND('R'!$J26&lt;EG$4,'R'!$K27&gt;EG$4),1,0)</f>
        <v/>
      </c>
      <c r="EH46">
        <f>IF(AND('R'!$J26&lt;EH$4,'R'!$K27&gt;EH$4),1,0)</f>
        <v/>
      </c>
      <c r="EI46">
        <f>IF(AND('R'!$J26&lt;EI$4,'R'!$K27&gt;EI$4),1,0)</f>
        <v/>
      </c>
      <c r="EJ46">
        <f>IF(AND('R'!$J26&lt;EJ$4,'R'!$K27&gt;EJ$4),1,0)</f>
        <v/>
      </c>
      <c r="EK46">
        <f>IF(AND('R'!$J26&lt;EK$4,'R'!$K27&gt;EK$4),1,0)</f>
        <v/>
      </c>
      <c r="EL46">
        <f>IF(AND('R'!$J26&lt;EL$4,'R'!$K27&gt;EL$4),1,0)</f>
        <v/>
      </c>
      <c r="EM46">
        <f>IF(AND('R'!$J26&lt;EM$4,'R'!$K27&gt;EM$4),1,0)</f>
        <v/>
      </c>
      <c r="EN46">
        <f>IF(AND('R'!$J26&lt;EN$4,'R'!$K27&gt;EN$4),1,0)</f>
        <v/>
      </c>
      <c r="EO46">
        <f>IF(AND('R'!$J26&lt;EO$4,'R'!$K27&gt;EO$4),1,0)</f>
        <v/>
      </c>
      <c r="EP46">
        <f>IF(AND('R'!$J26&lt;EP$4,'R'!$K27&gt;EP$4),1,0)</f>
        <v/>
      </c>
      <c r="EQ46">
        <f>IF(AND('R'!$J26&lt;EQ$4,'R'!$K27&gt;EQ$4),1,0)</f>
        <v/>
      </c>
    </row>
    <row r="47">
      <c r="A47" s="43" t="n">
        <v>2</v>
      </c>
      <c r="B47" s="44" t="n">
        <v>12</v>
      </c>
      <c r="C47">
        <f>IF(AND('R'!$J30&lt;C$4,'R'!$K29&gt;C$4),1,0)</f>
        <v/>
      </c>
      <c r="D47">
        <f>IF(AND('R'!$J30&lt;D$4,'R'!$K29&gt;D$4),1,0)</f>
        <v/>
      </c>
      <c r="E47">
        <f>IF(AND('R'!$J30&lt;E$4,'R'!$K29&gt;E$4),1,0)</f>
        <v/>
      </c>
      <c r="F47">
        <f>IF(AND('R'!$J30&lt;F$4,'R'!$K29&gt;F$4),1,0)</f>
        <v/>
      </c>
      <c r="G47">
        <f>IF(AND('R'!$J30&lt;G$4,'R'!$K29&gt;G$4),1,0)</f>
        <v/>
      </c>
      <c r="H47">
        <f>IF(AND('R'!$J30&lt;H$4,'R'!$K29&gt;H$4),1,0)</f>
        <v/>
      </c>
      <c r="I47">
        <f>IF(AND('R'!$J30&lt;I$4,'R'!$K29&gt;I$4),1,0)</f>
        <v/>
      </c>
      <c r="J47">
        <f>IF(AND('R'!$J30&lt;J$4,'R'!$K29&gt;J$4),1,0)</f>
        <v/>
      </c>
      <c r="K47">
        <f>IF(AND('R'!$J30&lt;K$4,'R'!$K29&gt;K$4),1,0)</f>
        <v/>
      </c>
      <c r="L47">
        <f>IF(AND('R'!$J30&lt;L$4,'R'!$K29&gt;L$4),1,0)</f>
        <v/>
      </c>
      <c r="M47">
        <f>IF(AND('R'!$J30&lt;M$4,'R'!$K29&gt;M$4),1,0)</f>
        <v/>
      </c>
      <c r="N47">
        <f>IF(AND('R'!$J30&lt;N$4,'R'!$K29&gt;N$4),1,0)</f>
        <v/>
      </c>
      <c r="O47">
        <f>IF(AND('R'!$J30&lt;O$4,'R'!$K29&gt;O$4),1,0)</f>
        <v/>
      </c>
      <c r="P47">
        <f>IF(AND('R'!$J30&lt;P$4,'R'!$K29&gt;P$4),1,0)</f>
        <v/>
      </c>
      <c r="Q47">
        <f>IF(AND('R'!$J30&lt;Q$4,'R'!$K29&gt;Q$4),1,0)</f>
        <v/>
      </c>
      <c r="R47">
        <f>IF(AND('R'!$J30&lt;R$4,'R'!$K29&gt;R$4),1,0)</f>
        <v/>
      </c>
      <c r="S47">
        <f>IF(AND('R'!$J30&lt;S$4,'R'!$K29&gt;S$4),1,0)</f>
        <v/>
      </c>
      <c r="T47">
        <f>IF(AND('R'!$J30&lt;T$4,'R'!$K29&gt;T$4),1,0)</f>
        <v/>
      </c>
      <c r="U47">
        <f>IF(AND('R'!$J30&lt;U$4,'R'!$K29&gt;U$4),1,0)</f>
        <v/>
      </c>
      <c r="V47">
        <f>IF(AND('R'!$J30&lt;V$4,'R'!$K29&gt;V$4),1,0)</f>
        <v/>
      </c>
      <c r="W47">
        <f>IF(AND('R'!$J30&lt;W$4,'R'!$K29&gt;W$4),1,0)</f>
        <v/>
      </c>
      <c r="X47">
        <f>IF(AND('R'!$J30&lt;X$4,'R'!$K29&gt;X$4),1,0)</f>
        <v/>
      </c>
      <c r="Y47">
        <f>IF(AND('R'!$J30&lt;Y$4,'R'!$K29&gt;Y$4),1,0)</f>
        <v/>
      </c>
      <c r="Z47">
        <f>IF(AND('R'!$J30&lt;Z$4,'R'!$K29&gt;Z$4),1,0)</f>
        <v/>
      </c>
      <c r="AA47">
        <f>IF(AND('R'!$J30&lt;AA$4,'R'!$K29&gt;AA$4),1,0)</f>
        <v/>
      </c>
      <c r="AB47">
        <f>IF(AND('R'!$J30&lt;AB$4,'R'!$K29&gt;AB$4),1,0)</f>
        <v/>
      </c>
      <c r="AC47">
        <f>IF(AND('R'!$J30&lt;AC$4,'R'!$K29&gt;AC$4),1,0)</f>
        <v/>
      </c>
      <c r="AD47">
        <f>IF(AND('R'!$J30&lt;AD$4,'R'!$K29&gt;AD$4),1,0)</f>
        <v/>
      </c>
      <c r="AE47">
        <f>IF(AND('R'!$J30&lt;AE$4,'R'!$K29&gt;AE$4),1,0)</f>
        <v/>
      </c>
      <c r="AF47">
        <f>IF(AND('R'!$J30&lt;AF$4,'R'!$K29&gt;AF$4),1,0)</f>
        <v/>
      </c>
      <c r="AG47">
        <f>IF(AND('R'!$J30&lt;AG$4,'R'!$K29&gt;AG$4),1,0)</f>
        <v/>
      </c>
      <c r="AH47">
        <f>IF(AND('R'!$J30&lt;AH$4,'R'!$K29&gt;AH$4),1,0)</f>
        <v/>
      </c>
      <c r="AI47">
        <f>IF(AND('R'!$J30&lt;AI$4,'R'!$K29&gt;AI$4),1,0)</f>
        <v/>
      </c>
      <c r="AJ47">
        <f>IF(AND('R'!$J30&lt;AJ$4,'R'!$K29&gt;AJ$4),1,0)</f>
        <v/>
      </c>
      <c r="AK47">
        <f>IF(AND('R'!$J30&lt;AK$4,'R'!$K29&gt;AK$4),1,0)</f>
        <v/>
      </c>
      <c r="AL47">
        <f>IF(AND('R'!$J30&lt;AL$4,'R'!$K29&gt;AL$4),1,0)</f>
        <v/>
      </c>
      <c r="AM47">
        <f>IF(AND('R'!$J30&lt;AM$4,'R'!$K29&gt;AM$4),1,0)</f>
        <v/>
      </c>
      <c r="AN47">
        <f>IF(AND('R'!$J30&lt;AN$4,'R'!$K29&gt;AN$4),1,0)</f>
        <v/>
      </c>
      <c r="AO47">
        <f>IF(AND('R'!$J30&lt;AO$4,'R'!$K29&gt;AO$4),1,0)</f>
        <v/>
      </c>
      <c r="AP47">
        <f>IF(AND('R'!$J30&lt;AP$4,'R'!$K29&gt;AP$4),1,0)</f>
        <v/>
      </c>
      <c r="AQ47">
        <f>IF(AND('R'!$J30&lt;AQ$4,'R'!$K29&gt;AQ$4),1,0)</f>
        <v/>
      </c>
      <c r="AR47">
        <f>IF(AND('R'!$J30&lt;AR$4,'R'!$K29&gt;AR$4),1,0)</f>
        <v/>
      </c>
      <c r="AS47">
        <f>IF(AND('R'!$J30&lt;AS$4,'R'!$K29&gt;AS$4),1,0)</f>
        <v/>
      </c>
      <c r="AT47">
        <f>IF(AND('R'!$J30&lt;AT$4,'R'!$K29&gt;AT$4),1,0)</f>
        <v/>
      </c>
      <c r="AU47">
        <f>IF(AND('R'!$J30&lt;AU$4,'R'!$K29&gt;AU$4),1,0)</f>
        <v/>
      </c>
      <c r="AV47">
        <f>IF(AND('R'!$J30&lt;AV$4,'R'!$K29&gt;AV$4),1,0)</f>
        <v/>
      </c>
      <c r="AW47">
        <f>IF(AND('R'!$J30&lt;AW$4,'R'!$K29&gt;AW$4),1,0)</f>
        <v/>
      </c>
      <c r="AX47">
        <f>IF(AND('R'!$J30&lt;AX$4,'R'!$K29&gt;AX$4),1,0)</f>
        <v/>
      </c>
      <c r="AY47">
        <f>IF(AND('R'!$J30&lt;AY$4,'R'!$K29&gt;AY$4),1,0)</f>
        <v/>
      </c>
      <c r="AZ47">
        <f>IF(AND('R'!$J30&lt;AZ$4,'R'!$K29&gt;AZ$4),1,0)</f>
        <v/>
      </c>
      <c r="BA47">
        <f>IF(AND('R'!$J30&lt;BA$4,'R'!$K29&gt;BA$4),1,0)</f>
        <v/>
      </c>
      <c r="BB47">
        <f>IF(AND('R'!$J30&lt;BB$4,'R'!$K29&gt;BB$4),1,0)</f>
        <v/>
      </c>
      <c r="BC47">
        <f>IF(AND('R'!$J30&lt;BC$4,'R'!$K29&gt;BC$4),1,0)</f>
        <v/>
      </c>
      <c r="BD47">
        <f>IF(AND('R'!$J30&lt;BD$4,'R'!$K29&gt;BD$4),1,0)</f>
        <v/>
      </c>
      <c r="BE47">
        <f>IF(AND('R'!$J30&lt;BE$4,'R'!$K29&gt;BE$4),1,0)</f>
        <v/>
      </c>
      <c r="BF47">
        <f>IF(AND('R'!$J30&lt;BF$4,'R'!$K29&gt;BF$4),1,0)</f>
        <v/>
      </c>
      <c r="BG47">
        <f>IF(AND('R'!$J30&lt;BG$4,'R'!$K29&gt;BG$4),1,0)</f>
        <v/>
      </c>
      <c r="BH47">
        <f>IF(AND('R'!$J30&lt;BH$4,'R'!$K29&gt;BH$4),1,0)</f>
        <v/>
      </c>
      <c r="BI47">
        <f>IF(AND('R'!$J30&lt;BI$4,'R'!$K29&gt;BI$4),1,0)</f>
        <v/>
      </c>
      <c r="BJ47">
        <f>IF(AND('R'!$J30&lt;BJ$4,'R'!$K29&gt;BJ$4),1,0)</f>
        <v/>
      </c>
      <c r="BK47">
        <f>IF(AND('R'!$J30&lt;BK$4,'R'!$K29&gt;BK$4),1,0)</f>
        <v/>
      </c>
      <c r="BL47">
        <f>IF(AND('R'!$J30&lt;BL$4,'R'!$K29&gt;BL$4),1,0)</f>
        <v/>
      </c>
      <c r="BM47">
        <f>IF(AND('R'!$J30&lt;BM$4,'R'!$K29&gt;BM$4),1,0)</f>
        <v/>
      </c>
      <c r="BN47">
        <f>IF(AND('R'!$J30&lt;BN$4,'R'!$K29&gt;BN$4),1,0)</f>
        <v/>
      </c>
      <c r="BO47">
        <f>IF(AND('R'!$J30&lt;BO$4,'R'!$K29&gt;BO$4),1,0)</f>
        <v/>
      </c>
      <c r="BP47">
        <f>IF(AND('R'!$J30&lt;BP$4,'R'!$K29&gt;BP$4),1,0)</f>
        <v/>
      </c>
      <c r="BQ47">
        <f>IF(AND('R'!$J30&lt;BQ$4,'R'!$K29&gt;BQ$4),1,0)</f>
        <v/>
      </c>
      <c r="BR47">
        <f>IF(AND('R'!$J30&lt;BR$4,'R'!$K29&gt;BR$4),1,0)</f>
        <v/>
      </c>
      <c r="BS47">
        <f>IF(AND('R'!$J30&lt;BS$4,'R'!$K29&gt;BS$4),1,0)</f>
        <v/>
      </c>
      <c r="BT47">
        <f>IF(AND('R'!$J30&lt;BT$4,'R'!$K29&gt;BT$4),1,0)</f>
        <v/>
      </c>
      <c r="BU47">
        <f>IF(AND('R'!$J30&lt;BU$4,'R'!$K29&gt;BU$4),1,0)</f>
        <v/>
      </c>
      <c r="BV47">
        <f>IF(AND('R'!$J30&lt;BV$4,'R'!$K29&gt;BV$4),1,0)</f>
        <v/>
      </c>
      <c r="BW47">
        <f>IF(AND('R'!$J30&lt;BW$4,'R'!$K29&gt;BW$4),1,0)</f>
        <v/>
      </c>
      <c r="BX47">
        <f>IF(AND('R'!$J30&lt;BX$4,'R'!$K29&gt;BX$4),1,0)</f>
        <v/>
      </c>
      <c r="BY47">
        <f>IF(AND('R'!$J30&lt;BY$4,'R'!$K29&gt;BY$4),1,0)</f>
        <v/>
      </c>
      <c r="BZ47">
        <f>IF(AND('R'!$J30&lt;BZ$4,'R'!$K29&gt;BZ$4),1,0)</f>
        <v/>
      </c>
      <c r="CA47">
        <f>IF(AND('R'!$J30&lt;CA$4,'R'!$K29&gt;CA$4),1,0)</f>
        <v/>
      </c>
      <c r="CB47">
        <f>IF(AND('R'!$J30&lt;CB$4,'R'!$K29&gt;CB$4),1,0)</f>
        <v/>
      </c>
      <c r="CC47">
        <f>IF(AND('R'!$J30&lt;CC$4,'R'!$K29&gt;CC$4),1,0)</f>
        <v/>
      </c>
      <c r="CD47">
        <f>IF(AND('R'!$J30&lt;CD$4,'R'!$K29&gt;CD$4),1,0)</f>
        <v/>
      </c>
      <c r="CE47">
        <f>IF(AND('R'!$J30&lt;CE$4,'R'!$K29&gt;CE$4),1,0)</f>
        <v/>
      </c>
      <c r="CF47">
        <f>IF(AND('R'!$J30&lt;CF$4,'R'!$K29&gt;CF$4),1,0)</f>
        <v/>
      </c>
      <c r="CG47">
        <f>IF(AND('R'!$J30&lt;CG$4,'R'!$K29&gt;CG$4),1,0)</f>
        <v/>
      </c>
      <c r="CH47">
        <f>IF(AND('R'!$J30&lt;CH$4,'R'!$K29&gt;CH$4),1,0)</f>
        <v/>
      </c>
      <c r="CI47">
        <f>IF(AND('R'!$J30&lt;CI$4,'R'!$K29&gt;CI$4),1,0)</f>
        <v/>
      </c>
      <c r="CJ47">
        <f>IF(AND('R'!$J30&lt;CJ$4,'R'!$K29&gt;CJ$4),1,0)</f>
        <v/>
      </c>
      <c r="CK47">
        <f>IF(AND('R'!$J30&lt;CK$4,'R'!$K29&gt;CK$4),1,0)</f>
        <v/>
      </c>
      <c r="CL47">
        <f>IF(AND('R'!$J30&lt;CL$4,'R'!$K29&gt;CL$4),1,0)</f>
        <v/>
      </c>
      <c r="CM47">
        <f>IF(AND('R'!$J30&lt;CM$4,'R'!$K29&gt;CM$4),1,0)</f>
        <v/>
      </c>
      <c r="CN47">
        <f>IF(AND('R'!$J30&lt;CN$4,'R'!$K29&gt;CN$4),1,0)</f>
        <v/>
      </c>
      <c r="CO47">
        <f>IF(AND('R'!$J30&lt;CO$4,'R'!$K29&gt;CO$4),1,0)</f>
        <v/>
      </c>
      <c r="CP47">
        <f>IF(AND('R'!$J30&lt;CP$4,'R'!$K29&gt;CP$4),1,0)</f>
        <v/>
      </c>
      <c r="CQ47">
        <f>IF(AND('R'!$J30&lt;CQ$4,'R'!$K29&gt;CQ$4),1,0)</f>
        <v/>
      </c>
      <c r="CR47">
        <f>IF(AND('R'!$J30&lt;CR$4,'R'!$K29&gt;CR$4),1,0)</f>
        <v/>
      </c>
      <c r="CS47">
        <f>IF(AND('R'!$J30&lt;CS$4,'R'!$K29&gt;CS$4),1,0)</f>
        <v/>
      </c>
      <c r="CT47">
        <f>IF(AND('R'!$J30&lt;CT$4,'R'!$K29&gt;CT$4),1,0)</f>
        <v/>
      </c>
      <c r="CU47">
        <f>IF(AND('R'!$J30&lt;CU$4,'R'!$K29&gt;CU$4),1,0)</f>
        <v/>
      </c>
      <c r="CV47">
        <f>IF(AND('R'!$J30&lt;CV$4,'R'!$K29&gt;CV$4),1,0)</f>
        <v/>
      </c>
      <c r="CW47">
        <f>IF(AND('R'!$J30&lt;CW$4,'R'!$K29&gt;CW$4),1,0)</f>
        <v/>
      </c>
      <c r="CX47">
        <f>IF(AND('R'!$J30&lt;CX$4,'R'!$K29&gt;CX$4),1,0)</f>
        <v/>
      </c>
      <c r="CY47">
        <f>IF(AND('R'!$J30&lt;CY$4,'R'!$K29&gt;CY$4),1,0)</f>
        <v/>
      </c>
      <c r="CZ47">
        <f>IF(AND('R'!$J30&lt;CZ$4,'R'!$K29&gt;CZ$4),1,0)</f>
        <v/>
      </c>
      <c r="DA47">
        <f>IF(AND('R'!$J30&lt;DA$4,'R'!$K29&gt;DA$4),1,0)</f>
        <v/>
      </c>
      <c r="DB47">
        <f>IF(AND('R'!$J30&lt;DB$4,'R'!$K29&gt;DB$4),1,0)</f>
        <v/>
      </c>
      <c r="DC47">
        <f>IF(AND('R'!$J30&lt;DC$4,'R'!$K29&gt;DC$4),1,0)</f>
        <v/>
      </c>
      <c r="DD47">
        <f>IF(AND('R'!$J30&lt;DD$4,'R'!$K29&gt;DD$4),1,0)</f>
        <v/>
      </c>
      <c r="DE47">
        <f>IF(AND('R'!$J30&lt;DE$4,'R'!$K29&gt;DE$4),1,0)</f>
        <v/>
      </c>
      <c r="DF47">
        <f>IF(AND('R'!$J30&lt;DF$4,'R'!$K29&gt;DF$4),1,0)</f>
        <v/>
      </c>
      <c r="DG47">
        <f>IF(AND('R'!$J30&lt;DG$4,'R'!$K29&gt;DG$4),1,0)</f>
        <v/>
      </c>
      <c r="DH47">
        <f>IF(AND('R'!$J30&lt;DH$4,'R'!$K29&gt;DH$4),1,0)</f>
        <v/>
      </c>
      <c r="DI47">
        <f>IF(AND('R'!$J30&lt;DI$4,'R'!$K29&gt;DI$4),1,0)</f>
        <v/>
      </c>
      <c r="DJ47">
        <f>IF(AND('R'!$J30&lt;DJ$4,'R'!$K29&gt;DJ$4),1,0)</f>
        <v/>
      </c>
      <c r="DK47">
        <f>IF(AND('R'!$J30&lt;DK$4,'R'!$K29&gt;DK$4),1,0)</f>
        <v/>
      </c>
      <c r="DL47">
        <f>IF(AND('R'!$J30&lt;DL$4,'R'!$K29&gt;DL$4),1,0)</f>
        <v/>
      </c>
      <c r="DM47">
        <f>IF(AND('R'!$J30&lt;DM$4,'R'!$K29&gt;DM$4),1,0)</f>
        <v/>
      </c>
      <c r="DN47">
        <f>IF(AND('R'!$J30&lt;DN$4,'R'!$K29&gt;DN$4),1,0)</f>
        <v/>
      </c>
      <c r="DO47">
        <f>IF(AND('R'!$J30&lt;DO$4,'R'!$K29&gt;DO$4),1,0)</f>
        <v/>
      </c>
      <c r="DP47">
        <f>IF(AND('R'!$J30&lt;DP$4,'R'!$K29&gt;DP$4),1,0)</f>
        <v/>
      </c>
      <c r="DQ47">
        <f>IF(AND('R'!$J30&lt;DQ$4,'R'!$K29&gt;DQ$4),1,0)</f>
        <v/>
      </c>
      <c r="DR47">
        <f>IF(AND('R'!$J30&lt;DR$4,'R'!$K29&gt;DR$4),1,0)</f>
        <v/>
      </c>
      <c r="DS47">
        <f>IF(AND('R'!$J30&lt;DS$4,'R'!$K29&gt;DS$4),1,0)</f>
        <v/>
      </c>
      <c r="DT47">
        <f>IF(AND('R'!$J30&lt;DT$4,'R'!$K29&gt;DT$4),1,0)</f>
        <v/>
      </c>
      <c r="DU47">
        <f>IF(AND('R'!$J30&lt;DU$4,'R'!$K29&gt;DU$4),1,0)</f>
        <v/>
      </c>
      <c r="DV47">
        <f>IF(AND('R'!$J30&lt;DV$4,'R'!$K29&gt;DV$4),1,0)</f>
        <v/>
      </c>
      <c r="DW47">
        <f>IF(AND('R'!$J30&lt;DW$4,'R'!$K29&gt;DW$4),1,0)</f>
        <v/>
      </c>
      <c r="DX47">
        <f>IF(AND('R'!$J30&lt;DX$4,'R'!$K29&gt;DX$4),1,0)</f>
        <v/>
      </c>
      <c r="DY47">
        <f>IF(AND('R'!$J30&lt;DY$4,'R'!$K29&gt;DY$4),1,0)</f>
        <v/>
      </c>
      <c r="DZ47">
        <f>IF(AND('R'!$J30&lt;DZ$4,'R'!$K29&gt;DZ$4),1,0)</f>
        <v/>
      </c>
      <c r="EA47">
        <f>IF(AND('R'!$J30&lt;EA$4,'R'!$K29&gt;EA$4),1,0)</f>
        <v/>
      </c>
      <c r="EB47">
        <f>IF(AND('R'!$J30&lt;EB$4,'R'!$K29&gt;EB$4),1,0)</f>
        <v/>
      </c>
      <c r="EC47">
        <f>IF(AND('R'!$J30&lt;EC$4,'R'!$K29&gt;EC$4),1,0)</f>
        <v/>
      </c>
      <c r="ED47">
        <f>IF(AND('R'!$J30&lt;ED$4,'R'!$K29&gt;ED$4),1,0)</f>
        <v/>
      </c>
      <c r="EE47">
        <f>IF(AND('R'!$J30&lt;EE$4,'R'!$K29&gt;EE$4),1,0)</f>
        <v/>
      </c>
      <c r="EF47">
        <f>IF(AND('R'!$J30&lt;EF$4,'R'!$K29&gt;EF$4),1,0)</f>
        <v/>
      </c>
      <c r="EG47">
        <f>IF(AND('R'!$J30&lt;EG$4,'R'!$K29&gt;EG$4),1,0)</f>
        <v/>
      </c>
      <c r="EH47">
        <f>IF(AND('R'!$J30&lt;EH$4,'R'!$K29&gt;EH$4),1,0)</f>
        <v/>
      </c>
      <c r="EI47">
        <f>IF(AND('R'!$J30&lt;EI$4,'R'!$K29&gt;EI$4),1,0)</f>
        <v/>
      </c>
      <c r="EJ47">
        <f>IF(AND('R'!$J30&lt;EJ$4,'R'!$K29&gt;EJ$4),1,0)</f>
        <v/>
      </c>
      <c r="EK47">
        <f>IF(AND('R'!$J30&lt;EK$4,'R'!$K29&gt;EK$4),1,0)</f>
        <v/>
      </c>
      <c r="EL47">
        <f>IF(AND('R'!$J30&lt;EL$4,'R'!$K29&gt;EL$4),1,0)</f>
        <v/>
      </c>
      <c r="EM47">
        <f>IF(AND('R'!$J30&lt;EM$4,'R'!$K29&gt;EM$4),1,0)</f>
        <v/>
      </c>
      <c r="EN47">
        <f>IF(AND('R'!$J30&lt;EN$4,'R'!$K29&gt;EN$4),1,0)</f>
        <v/>
      </c>
      <c r="EO47">
        <f>IF(AND('R'!$J30&lt;EO$4,'R'!$K29&gt;EO$4),1,0)</f>
        <v/>
      </c>
      <c r="EP47">
        <f>IF(AND('R'!$J30&lt;EP$4,'R'!$K29&gt;EP$4),1,0)</f>
        <v/>
      </c>
      <c r="EQ47">
        <f>IF(AND('R'!$J30&lt;EQ$4,'R'!$K29&gt;EQ$4),1,0)</f>
        <v/>
      </c>
    </row>
    <row r="48">
      <c r="A48" s="43" t="n">
        <v>2</v>
      </c>
      <c r="B48" s="44" t="n">
        <v>13</v>
      </c>
      <c r="C48">
        <f>IF(AND('R'!$J30&lt;C$4,'R'!$K31&gt;C$4),1,0)</f>
        <v/>
      </c>
      <c r="D48">
        <f>IF(AND('R'!$J30&lt;D$4,'R'!$K31&gt;D$4),1,0)</f>
        <v/>
      </c>
      <c r="E48">
        <f>IF(AND('R'!$J30&lt;E$4,'R'!$K31&gt;E$4),1,0)</f>
        <v/>
      </c>
      <c r="F48">
        <f>IF(AND('R'!$J30&lt;F$4,'R'!$K31&gt;F$4),1,0)</f>
        <v/>
      </c>
      <c r="G48">
        <f>IF(AND('R'!$J30&lt;G$4,'R'!$K31&gt;G$4),1,0)</f>
        <v/>
      </c>
      <c r="H48">
        <f>IF(AND('R'!$J30&lt;H$4,'R'!$K31&gt;H$4),1,0)</f>
        <v/>
      </c>
      <c r="I48">
        <f>IF(AND('R'!$J30&lt;I$4,'R'!$K31&gt;I$4),1,0)</f>
        <v/>
      </c>
      <c r="J48">
        <f>IF(AND('R'!$J30&lt;J$4,'R'!$K31&gt;J$4),1,0)</f>
        <v/>
      </c>
      <c r="K48">
        <f>IF(AND('R'!$J30&lt;K$4,'R'!$K31&gt;K$4),1,0)</f>
        <v/>
      </c>
      <c r="L48">
        <f>IF(AND('R'!$J30&lt;L$4,'R'!$K31&gt;L$4),1,0)</f>
        <v/>
      </c>
      <c r="M48">
        <f>IF(AND('R'!$J30&lt;M$4,'R'!$K31&gt;M$4),1,0)</f>
        <v/>
      </c>
      <c r="N48">
        <f>IF(AND('R'!$J30&lt;N$4,'R'!$K31&gt;N$4),1,0)</f>
        <v/>
      </c>
      <c r="O48">
        <f>IF(AND('R'!$J30&lt;O$4,'R'!$K31&gt;O$4),1,0)</f>
        <v/>
      </c>
      <c r="P48">
        <f>IF(AND('R'!$J30&lt;P$4,'R'!$K31&gt;P$4),1,0)</f>
        <v/>
      </c>
      <c r="Q48">
        <f>IF(AND('R'!$J30&lt;Q$4,'R'!$K31&gt;Q$4),1,0)</f>
        <v/>
      </c>
      <c r="R48">
        <f>IF(AND('R'!$J30&lt;R$4,'R'!$K31&gt;R$4),1,0)</f>
        <v/>
      </c>
      <c r="S48">
        <f>IF(AND('R'!$J30&lt;S$4,'R'!$K31&gt;S$4),1,0)</f>
        <v/>
      </c>
      <c r="T48">
        <f>IF(AND('R'!$J30&lt;T$4,'R'!$K31&gt;T$4),1,0)</f>
        <v/>
      </c>
      <c r="U48">
        <f>IF(AND('R'!$J30&lt;U$4,'R'!$K31&gt;U$4),1,0)</f>
        <v/>
      </c>
      <c r="V48">
        <f>IF(AND('R'!$J30&lt;V$4,'R'!$K31&gt;V$4),1,0)</f>
        <v/>
      </c>
      <c r="W48">
        <f>IF(AND('R'!$J30&lt;W$4,'R'!$K31&gt;W$4),1,0)</f>
        <v/>
      </c>
      <c r="X48">
        <f>IF(AND('R'!$J30&lt;X$4,'R'!$K31&gt;X$4),1,0)</f>
        <v/>
      </c>
      <c r="Y48">
        <f>IF(AND('R'!$J30&lt;Y$4,'R'!$K31&gt;Y$4),1,0)</f>
        <v/>
      </c>
      <c r="Z48">
        <f>IF(AND('R'!$J30&lt;Z$4,'R'!$K31&gt;Z$4),1,0)</f>
        <v/>
      </c>
      <c r="AA48">
        <f>IF(AND('R'!$J30&lt;AA$4,'R'!$K31&gt;AA$4),1,0)</f>
        <v/>
      </c>
      <c r="AB48">
        <f>IF(AND('R'!$J30&lt;AB$4,'R'!$K31&gt;AB$4),1,0)</f>
        <v/>
      </c>
      <c r="AC48">
        <f>IF(AND('R'!$J30&lt;AC$4,'R'!$K31&gt;AC$4),1,0)</f>
        <v/>
      </c>
      <c r="AD48">
        <f>IF(AND('R'!$J30&lt;AD$4,'R'!$K31&gt;AD$4),1,0)</f>
        <v/>
      </c>
      <c r="AE48">
        <f>IF(AND('R'!$J30&lt;AE$4,'R'!$K31&gt;AE$4),1,0)</f>
        <v/>
      </c>
      <c r="AF48">
        <f>IF(AND('R'!$J30&lt;AF$4,'R'!$K31&gt;AF$4),1,0)</f>
        <v/>
      </c>
      <c r="AG48">
        <f>IF(AND('R'!$J30&lt;AG$4,'R'!$K31&gt;AG$4),1,0)</f>
        <v/>
      </c>
      <c r="AH48">
        <f>IF(AND('R'!$J30&lt;AH$4,'R'!$K31&gt;AH$4),1,0)</f>
        <v/>
      </c>
      <c r="AI48">
        <f>IF(AND('R'!$J30&lt;AI$4,'R'!$K31&gt;AI$4),1,0)</f>
        <v/>
      </c>
      <c r="AJ48">
        <f>IF(AND('R'!$J30&lt;AJ$4,'R'!$K31&gt;AJ$4),1,0)</f>
        <v/>
      </c>
      <c r="AK48">
        <f>IF(AND('R'!$J30&lt;AK$4,'R'!$K31&gt;AK$4),1,0)</f>
        <v/>
      </c>
      <c r="AL48">
        <f>IF(AND('R'!$J30&lt;AL$4,'R'!$K31&gt;AL$4),1,0)</f>
        <v/>
      </c>
      <c r="AM48">
        <f>IF(AND('R'!$J30&lt;AM$4,'R'!$K31&gt;AM$4),1,0)</f>
        <v/>
      </c>
      <c r="AN48">
        <f>IF(AND('R'!$J30&lt;AN$4,'R'!$K31&gt;AN$4),1,0)</f>
        <v/>
      </c>
      <c r="AO48">
        <f>IF(AND('R'!$J30&lt;AO$4,'R'!$K31&gt;AO$4),1,0)</f>
        <v/>
      </c>
      <c r="AP48">
        <f>IF(AND('R'!$J30&lt;AP$4,'R'!$K31&gt;AP$4),1,0)</f>
        <v/>
      </c>
      <c r="AQ48">
        <f>IF(AND('R'!$J30&lt;AQ$4,'R'!$K31&gt;AQ$4),1,0)</f>
        <v/>
      </c>
      <c r="AR48">
        <f>IF(AND('R'!$J30&lt;AR$4,'R'!$K31&gt;AR$4),1,0)</f>
        <v/>
      </c>
      <c r="AS48">
        <f>IF(AND('R'!$J30&lt;AS$4,'R'!$K31&gt;AS$4),1,0)</f>
        <v/>
      </c>
      <c r="AT48">
        <f>IF(AND('R'!$J30&lt;AT$4,'R'!$K31&gt;AT$4),1,0)</f>
        <v/>
      </c>
      <c r="AU48">
        <f>IF(AND('R'!$J30&lt;AU$4,'R'!$K31&gt;AU$4),1,0)</f>
        <v/>
      </c>
      <c r="AV48">
        <f>IF(AND('R'!$J30&lt;AV$4,'R'!$K31&gt;AV$4),1,0)</f>
        <v/>
      </c>
      <c r="AW48">
        <f>IF(AND('R'!$J30&lt;AW$4,'R'!$K31&gt;AW$4),1,0)</f>
        <v/>
      </c>
      <c r="AX48">
        <f>IF(AND('R'!$J30&lt;AX$4,'R'!$K31&gt;AX$4),1,0)</f>
        <v/>
      </c>
      <c r="AY48">
        <f>IF(AND('R'!$J30&lt;AY$4,'R'!$K31&gt;AY$4),1,0)</f>
        <v/>
      </c>
      <c r="AZ48">
        <f>IF(AND('R'!$J30&lt;AZ$4,'R'!$K31&gt;AZ$4),1,0)</f>
        <v/>
      </c>
      <c r="BA48">
        <f>IF(AND('R'!$J30&lt;BA$4,'R'!$K31&gt;BA$4),1,0)</f>
        <v/>
      </c>
      <c r="BB48">
        <f>IF(AND('R'!$J30&lt;BB$4,'R'!$K31&gt;BB$4),1,0)</f>
        <v/>
      </c>
      <c r="BC48">
        <f>IF(AND('R'!$J30&lt;BC$4,'R'!$K31&gt;BC$4),1,0)</f>
        <v/>
      </c>
      <c r="BD48">
        <f>IF(AND('R'!$J30&lt;BD$4,'R'!$K31&gt;BD$4),1,0)</f>
        <v/>
      </c>
      <c r="BE48">
        <f>IF(AND('R'!$J30&lt;BE$4,'R'!$K31&gt;BE$4),1,0)</f>
        <v/>
      </c>
      <c r="BF48">
        <f>IF(AND('R'!$J30&lt;BF$4,'R'!$K31&gt;BF$4),1,0)</f>
        <v/>
      </c>
      <c r="BG48">
        <f>IF(AND('R'!$J30&lt;BG$4,'R'!$K31&gt;BG$4),1,0)</f>
        <v/>
      </c>
      <c r="BH48">
        <f>IF(AND('R'!$J30&lt;BH$4,'R'!$K31&gt;BH$4),1,0)</f>
        <v/>
      </c>
      <c r="BI48">
        <f>IF(AND('R'!$J30&lt;BI$4,'R'!$K31&gt;BI$4),1,0)</f>
        <v/>
      </c>
      <c r="BJ48">
        <f>IF(AND('R'!$J30&lt;BJ$4,'R'!$K31&gt;BJ$4),1,0)</f>
        <v/>
      </c>
      <c r="BK48">
        <f>IF(AND('R'!$J30&lt;BK$4,'R'!$K31&gt;BK$4),1,0)</f>
        <v/>
      </c>
      <c r="BL48">
        <f>IF(AND('R'!$J30&lt;BL$4,'R'!$K31&gt;BL$4),1,0)</f>
        <v/>
      </c>
      <c r="BM48">
        <f>IF(AND('R'!$J30&lt;BM$4,'R'!$K31&gt;BM$4),1,0)</f>
        <v/>
      </c>
      <c r="BN48">
        <f>IF(AND('R'!$J30&lt;BN$4,'R'!$K31&gt;BN$4),1,0)</f>
        <v/>
      </c>
      <c r="BO48">
        <f>IF(AND('R'!$J30&lt;BO$4,'R'!$K31&gt;BO$4),1,0)</f>
        <v/>
      </c>
      <c r="BP48">
        <f>IF(AND('R'!$J30&lt;BP$4,'R'!$K31&gt;BP$4),1,0)</f>
        <v/>
      </c>
      <c r="BQ48">
        <f>IF(AND('R'!$J30&lt;BQ$4,'R'!$K31&gt;BQ$4),1,0)</f>
        <v/>
      </c>
      <c r="BR48">
        <f>IF(AND('R'!$J30&lt;BR$4,'R'!$K31&gt;BR$4),1,0)</f>
        <v/>
      </c>
      <c r="BS48">
        <f>IF(AND('R'!$J30&lt;BS$4,'R'!$K31&gt;BS$4),1,0)</f>
        <v/>
      </c>
      <c r="BT48">
        <f>IF(AND('R'!$J30&lt;BT$4,'R'!$K31&gt;BT$4),1,0)</f>
        <v/>
      </c>
      <c r="BU48">
        <f>IF(AND('R'!$J30&lt;BU$4,'R'!$K31&gt;BU$4),1,0)</f>
        <v/>
      </c>
      <c r="BV48">
        <f>IF(AND('R'!$J30&lt;BV$4,'R'!$K31&gt;BV$4),1,0)</f>
        <v/>
      </c>
      <c r="BW48">
        <f>IF(AND('R'!$J30&lt;BW$4,'R'!$K31&gt;BW$4),1,0)</f>
        <v/>
      </c>
      <c r="BX48">
        <f>IF(AND('R'!$J30&lt;BX$4,'R'!$K31&gt;BX$4),1,0)</f>
        <v/>
      </c>
      <c r="BY48">
        <f>IF(AND('R'!$J30&lt;BY$4,'R'!$K31&gt;BY$4),1,0)</f>
        <v/>
      </c>
      <c r="BZ48">
        <f>IF(AND('R'!$J30&lt;BZ$4,'R'!$K31&gt;BZ$4),1,0)</f>
        <v/>
      </c>
      <c r="CA48">
        <f>IF(AND('R'!$J30&lt;CA$4,'R'!$K31&gt;CA$4),1,0)</f>
        <v/>
      </c>
      <c r="CB48">
        <f>IF(AND('R'!$J30&lt;CB$4,'R'!$K31&gt;CB$4),1,0)</f>
        <v/>
      </c>
      <c r="CC48">
        <f>IF(AND('R'!$J30&lt;CC$4,'R'!$K31&gt;CC$4),1,0)</f>
        <v/>
      </c>
      <c r="CD48">
        <f>IF(AND('R'!$J30&lt;CD$4,'R'!$K31&gt;CD$4),1,0)</f>
        <v/>
      </c>
      <c r="CE48">
        <f>IF(AND('R'!$J30&lt;CE$4,'R'!$K31&gt;CE$4),1,0)</f>
        <v/>
      </c>
      <c r="CF48">
        <f>IF(AND('R'!$J30&lt;CF$4,'R'!$K31&gt;CF$4),1,0)</f>
        <v/>
      </c>
      <c r="CG48">
        <f>IF(AND('R'!$J30&lt;CG$4,'R'!$K31&gt;CG$4),1,0)</f>
        <v/>
      </c>
      <c r="CH48">
        <f>IF(AND('R'!$J30&lt;CH$4,'R'!$K31&gt;CH$4),1,0)</f>
        <v/>
      </c>
      <c r="CI48">
        <f>IF(AND('R'!$J30&lt;CI$4,'R'!$K31&gt;CI$4),1,0)</f>
        <v/>
      </c>
      <c r="CJ48">
        <f>IF(AND('R'!$J30&lt;CJ$4,'R'!$K31&gt;CJ$4),1,0)</f>
        <v/>
      </c>
      <c r="CK48">
        <f>IF(AND('R'!$J30&lt;CK$4,'R'!$K31&gt;CK$4),1,0)</f>
        <v/>
      </c>
      <c r="CL48">
        <f>IF(AND('R'!$J30&lt;CL$4,'R'!$K31&gt;CL$4),1,0)</f>
        <v/>
      </c>
      <c r="CM48">
        <f>IF(AND('R'!$J30&lt;CM$4,'R'!$K31&gt;CM$4),1,0)</f>
        <v/>
      </c>
      <c r="CN48">
        <f>IF(AND('R'!$J30&lt;CN$4,'R'!$K31&gt;CN$4),1,0)</f>
        <v/>
      </c>
      <c r="CO48">
        <f>IF(AND('R'!$J30&lt;CO$4,'R'!$K31&gt;CO$4),1,0)</f>
        <v/>
      </c>
      <c r="CP48">
        <f>IF(AND('R'!$J30&lt;CP$4,'R'!$K31&gt;CP$4),1,0)</f>
        <v/>
      </c>
      <c r="CQ48">
        <f>IF(AND('R'!$J30&lt;CQ$4,'R'!$K31&gt;CQ$4),1,0)</f>
        <v/>
      </c>
      <c r="CR48">
        <f>IF(AND('R'!$J30&lt;CR$4,'R'!$K31&gt;CR$4),1,0)</f>
        <v/>
      </c>
      <c r="CS48">
        <f>IF(AND('R'!$J30&lt;CS$4,'R'!$K31&gt;CS$4),1,0)</f>
        <v/>
      </c>
      <c r="CT48">
        <f>IF(AND('R'!$J30&lt;CT$4,'R'!$K31&gt;CT$4),1,0)</f>
        <v/>
      </c>
      <c r="CU48">
        <f>IF(AND('R'!$J30&lt;CU$4,'R'!$K31&gt;CU$4),1,0)</f>
        <v/>
      </c>
      <c r="CV48">
        <f>IF(AND('R'!$J30&lt;CV$4,'R'!$K31&gt;CV$4),1,0)</f>
        <v/>
      </c>
      <c r="CW48">
        <f>IF(AND('R'!$J30&lt;CW$4,'R'!$K31&gt;CW$4),1,0)</f>
        <v/>
      </c>
      <c r="CX48">
        <f>IF(AND('R'!$J30&lt;CX$4,'R'!$K31&gt;CX$4),1,0)</f>
        <v/>
      </c>
      <c r="CY48">
        <f>IF(AND('R'!$J30&lt;CY$4,'R'!$K31&gt;CY$4),1,0)</f>
        <v/>
      </c>
      <c r="CZ48">
        <f>IF(AND('R'!$J30&lt;CZ$4,'R'!$K31&gt;CZ$4),1,0)</f>
        <v/>
      </c>
      <c r="DA48">
        <f>IF(AND('R'!$J30&lt;DA$4,'R'!$K31&gt;DA$4),1,0)</f>
        <v/>
      </c>
      <c r="DB48">
        <f>IF(AND('R'!$J30&lt;DB$4,'R'!$K31&gt;DB$4),1,0)</f>
        <v/>
      </c>
      <c r="DC48">
        <f>IF(AND('R'!$J30&lt;DC$4,'R'!$K31&gt;DC$4),1,0)</f>
        <v/>
      </c>
      <c r="DD48">
        <f>IF(AND('R'!$J30&lt;DD$4,'R'!$K31&gt;DD$4),1,0)</f>
        <v/>
      </c>
      <c r="DE48">
        <f>IF(AND('R'!$J30&lt;DE$4,'R'!$K31&gt;DE$4),1,0)</f>
        <v/>
      </c>
      <c r="DF48">
        <f>IF(AND('R'!$J30&lt;DF$4,'R'!$K31&gt;DF$4),1,0)</f>
        <v/>
      </c>
      <c r="DG48">
        <f>IF(AND('R'!$J30&lt;DG$4,'R'!$K31&gt;DG$4),1,0)</f>
        <v/>
      </c>
      <c r="DH48">
        <f>IF(AND('R'!$J30&lt;DH$4,'R'!$K31&gt;DH$4),1,0)</f>
        <v/>
      </c>
      <c r="DI48">
        <f>IF(AND('R'!$J30&lt;DI$4,'R'!$K31&gt;DI$4),1,0)</f>
        <v/>
      </c>
      <c r="DJ48">
        <f>IF(AND('R'!$J30&lt;DJ$4,'R'!$K31&gt;DJ$4),1,0)</f>
        <v/>
      </c>
      <c r="DK48">
        <f>IF(AND('R'!$J30&lt;DK$4,'R'!$K31&gt;DK$4),1,0)</f>
        <v/>
      </c>
      <c r="DL48">
        <f>IF(AND('R'!$J30&lt;DL$4,'R'!$K31&gt;DL$4),1,0)</f>
        <v/>
      </c>
      <c r="DM48">
        <f>IF(AND('R'!$J30&lt;DM$4,'R'!$K31&gt;DM$4),1,0)</f>
        <v/>
      </c>
      <c r="DN48">
        <f>IF(AND('R'!$J30&lt;DN$4,'R'!$K31&gt;DN$4),1,0)</f>
        <v/>
      </c>
      <c r="DO48">
        <f>IF(AND('R'!$J30&lt;DO$4,'R'!$K31&gt;DO$4),1,0)</f>
        <v/>
      </c>
      <c r="DP48">
        <f>IF(AND('R'!$J30&lt;DP$4,'R'!$K31&gt;DP$4),1,0)</f>
        <v/>
      </c>
      <c r="DQ48">
        <f>IF(AND('R'!$J30&lt;DQ$4,'R'!$K31&gt;DQ$4),1,0)</f>
        <v/>
      </c>
      <c r="DR48">
        <f>IF(AND('R'!$J30&lt;DR$4,'R'!$K31&gt;DR$4),1,0)</f>
        <v/>
      </c>
      <c r="DS48">
        <f>IF(AND('R'!$J30&lt;DS$4,'R'!$K31&gt;DS$4),1,0)</f>
        <v/>
      </c>
      <c r="DT48">
        <f>IF(AND('R'!$J30&lt;DT$4,'R'!$K31&gt;DT$4),1,0)</f>
        <v/>
      </c>
      <c r="DU48">
        <f>IF(AND('R'!$J30&lt;DU$4,'R'!$K31&gt;DU$4),1,0)</f>
        <v/>
      </c>
      <c r="DV48">
        <f>IF(AND('R'!$J30&lt;DV$4,'R'!$K31&gt;DV$4),1,0)</f>
        <v/>
      </c>
      <c r="DW48">
        <f>IF(AND('R'!$J30&lt;DW$4,'R'!$K31&gt;DW$4),1,0)</f>
        <v/>
      </c>
      <c r="DX48">
        <f>IF(AND('R'!$J30&lt;DX$4,'R'!$K31&gt;DX$4),1,0)</f>
        <v/>
      </c>
      <c r="DY48">
        <f>IF(AND('R'!$J30&lt;DY$4,'R'!$K31&gt;DY$4),1,0)</f>
        <v/>
      </c>
      <c r="DZ48">
        <f>IF(AND('R'!$J30&lt;DZ$4,'R'!$K31&gt;DZ$4),1,0)</f>
        <v/>
      </c>
      <c r="EA48">
        <f>IF(AND('R'!$J30&lt;EA$4,'R'!$K31&gt;EA$4),1,0)</f>
        <v/>
      </c>
      <c r="EB48">
        <f>IF(AND('R'!$J30&lt;EB$4,'R'!$K31&gt;EB$4),1,0)</f>
        <v/>
      </c>
      <c r="EC48">
        <f>IF(AND('R'!$J30&lt;EC$4,'R'!$K31&gt;EC$4),1,0)</f>
        <v/>
      </c>
      <c r="ED48">
        <f>IF(AND('R'!$J30&lt;ED$4,'R'!$K31&gt;ED$4),1,0)</f>
        <v/>
      </c>
      <c r="EE48">
        <f>IF(AND('R'!$J30&lt;EE$4,'R'!$K31&gt;EE$4),1,0)</f>
        <v/>
      </c>
      <c r="EF48">
        <f>IF(AND('R'!$J30&lt;EF$4,'R'!$K31&gt;EF$4),1,0)</f>
        <v/>
      </c>
      <c r="EG48">
        <f>IF(AND('R'!$J30&lt;EG$4,'R'!$K31&gt;EG$4),1,0)</f>
        <v/>
      </c>
      <c r="EH48">
        <f>IF(AND('R'!$J30&lt;EH$4,'R'!$K31&gt;EH$4),1,0)</f>
        <v/>
      </c>
      <c r="EI48">
        <f>IF(AND('R'!$J30&lt;EI$4,'R'!$K31&gt;EI$4),1,0)</f>
        <v/>
      </c>
      <c r="EJ48">
        <f>IF(AND('R'!$J30&lt;EJ$4,'R'!$K31&gt;EJ$4),1,0)</f>
        <v/>
      </c>
      <c r="EK48">
        <f>IF(AND('R'!$J30&lt;EK$4,'R'!$K31&gt;EK$4),1,0)</f>
        <v/>
      </c>
      <c r="EL48">
        <f>IF(AND('R'!$J30&lt;EL$4,'R'!$K31&gt;EL$4),1,0)</f>
        <v/>
      </c>
      <c r="EM48">
        <f>IF(AND('R'!$J30&lt;EM$4,'R'!$K31&gt;EM$4),1,0)</f>
        <v/>
      </c>
      <c r="EN48">
        <f>IF(AND('R'!$J30&lt;EN$4,'R'!$K31&gt;EN$4),1,0)</f>
        <v/>
      </c>
      <c r="EO48">
        <f>IF(AND('R'!$J30&lt;EO$4,'R'!$K31&gt;EO$4),1,0)</f>
        <v/>
      </c>
      <c r="EP48">
        <f>IF(AND('R'!$J30&lt;EP$4,'R'!$K31&gt;EP$4),1,0)</f>
        <v/>
      </c>
      <c r="EQ48">
        <f>IF(AND('R'!$J30&lt;EQ$4,'R'!$K31&gt;EQ$4),1,0)</f>
        <v/>
      </c>
    </row>
    <row r="49">
      <c r="A49" s="43" t="n">
        <v>2</v>
      </c>
      <c r="B49" s="44" t="n">
        <v>14</v>
      </c>
      <c r="C49">
        <f>IF(AND('R'!$J34&lt;C$4,'R'!$K33&gt;C$4),1,0)</f>
        <v/>
      </c>
      <c r="D49">
        <f>IF(AND('R'!$J34&lt;D$4,'R'!$K33&gt;D$4),1,0)</f>
        <v/>
      </c>
      <c r="E49">
        <f>IF(AND('R'!$J34&lt;E$4,'R'!$K33&gt;E$4),1,0)</f>
        <v/>
      </c>
      <c r="F49">
        <f>IF(AND('R'!$J34&lt;F$4,'R'!$K33&gt;F$4),1,0)</f>
        <v/>
      </c>
      <c r="G49">
        <f>IF(AND('R'!$J34&lt;G$4,'R'!$K33&gt;G$4),1,0)</f>
        <v/>
      </c>
      <c r="H49">
        <f>IF(AND('R'!$J34&lt;H$4,'R'!$K33&gt;H$4),1,0)</f>
        <v/>
      </c>
      <c r="I49">
        <f>IF(AND('R'!$J34&lt;I$4,'R'!$K33&gt;I$4),1,0)</f>
        <v/>
      </c>
      <c r="J49">
        <f>IF(AND('R'!$J34&lt;J$4,'R'!$K33&gt;J$4),1,0)</f>
        <v/>
      </c>
      <c r="K49">
        <f>IF(AND('R'!$J34&lt;K$4,'R'!$K33&gt;K$4),1,0)</f>
        <v/>
      </c>
      <c r="L49">
        <f>IF(AND('R'!$J34&lt;L$4,'R'!$K33&gt;L$4),1,0)</f>
        <v/>
      </c>
      <c r="M49">
        <f>IF(AND('R'!$J34&lt;M$4,'R'!$K33&gt;M$4),1,0)</f>
        <v/>
      </c>
      <c r="N49">
        <f>IF(AND('R'!$J34&lt;N$4,'R'!$K33&gt;N$4),1,0)</f>
        <v/>
      </c>
      <c r="O49">
        <f>IF(AND('R'!$J34&lt;O$4,'R'!$K33&gt;O$4),1,0)</f>
        <v/>
      </c>
      <c r="P49">
        <f>IF(AND('R'!$J34&lt;P$4,'R'!$K33&gt;P$4),1,0)</f>
        <v/>
      </c>
      <c r="Q49">
        <f>IF(AND('R'!$J34&lt;Q$4,'R'!$K33&gt;Q$4),1,0)</f>
        <v/>
      </c>
      <c r="R49">
        <f>IF(AND('R'!$J34&lt;R$4,'R'!$K33&gt;R$4),1,0)</f>
        <v/>
      </c>
      <c r="S49">
        <f>IF(AND('R'!$J34&lt;S$4,'R'!$K33&gt;S$4),1,0)</f>
        <v/>
      </c>
      <c r="T49">
        <f>IF(AND('R'!$J34&lt;T$4,'R'!$K33&gt;T$4),1,0)</f>
        <v/>
      </c>
      <c r="U49">
        <f>IF(AND('R'!$J34&lt;U$4,'R'!$K33&gt;U$4),1,0)</f>
        <v/>
      </c>
      <c r="V49">
        <f>IF(AND('R'!$J34&lt;V$4,'R'!$K33&gt;V$4),1,0)</f>
        <v/>
      </c>
      <c r="W49">
        <f>IF(AND('R'!$J34&lt;W$4,'R'!$K33&gt;W$4),1,0)</f>
        <v/>
      </c>
      <c r="X49">
        <f>IF(AND('R'!$J34&lt;X$4,'R'!$K33&gt;X$4),1,0)</f>
        <v/>
      </c>
      <c r="Y49">
        <f>IF(AND('R'!$J34&lt;Y$4,'R'!$K33&gt;Y$4),1,0)</f>
        <v/>
      </c>
      <c r="Z49">
        <f>IF(AND('R'!$J34&lt;Z$4,'R'!$K33&gt;Z$4),1,0)</f>
        <v/>
      </c>
      <c r="AA49">
        <f>IF(AND('R'!$J34&lt;AA$4,'R'!$K33&gt;AA$4),1,0)</f>
        <v/>
      </c>
      <c r="AB49">
        <f>IF(AND('R'!$J34&lt;AB$4,'R'!$K33&gt;AB$4),1,0)</f>
        <v/>
      </c>
      <c r="AC49">
        <f>IF(AND('R'!$J34&lt;AC$4,'R'!$K33&gt;AC$4),1,0)</f>
        <v/>
      </c>
      <c r="AD49">
        <f>IF(AND('R'!$J34&lt;AD$4,'R'!$K33&gt;AD$4),1,0)</f>
        <v/>
      </c>
      <c r="AE49">
        <f>IF(AND('R'!$J34&lt;AE$4,'R'!$K33&gt;AE$4),1,0)</f>
        <v/>
      </c>
      <c r="AF49">
        <f>IF(AND('R'!$J34&lt;AF$4,'R'!$K33&gt;AF$4),1,0)</f>
        <v/>
      </c>
      <c r="AG49">
        <f>IF(AND('R'!$J34&lt;AG$4,'R'!$K33&gt;AG$4),1,0)</f>
        <v/>
      </c>
      <c r="AH49">
        <f>IF(AND('R'!$J34&lt;AH$4,'R'!$K33&gt;AH$4),1,0)</f>
        <v/>
      </c>
      <c r="AI49">
        <f>IF(AND('R'!$J34&lt;AI$4,'R'!$K33&gt;AI$4),1,0)</f>
        <v/>
      </c>
      <c r="AJ49">
        <f>IF(AND('R'!$J34&lt;AJ$4,'R'!$K33&gt;AJ$4),1,0)</f>
        <v/>
      </c>
      <c r="AK49">
        <f>IF(AND('R'!$J34&lt;AK$4,'R'!$K33&gt;AK$4),1,0)</f>
        <v/>
      </c>
      <c r="AL49">
        <f>IF(AND('R'!$J34&lt;AL$4,'R'!$K33&gt;AL$4),1,0)</f>
        <v/>
      </c>
      <c r="AM49">
        <f>IF(AND('R'!$J34&lt;AM$4,'R'!$K33&gt;AM$4),1,0)</f>
        <v/>
      </c>
      <c r="AN49">
        <f>IF(AND('R'!$J34&lt;AN$4,'R'!$K33&gt;AN$4),1,0)</f>
        <v/>
      </c>
      <c r="AO49">
        <f>IF(AND('R'!$J34&lt;AO$4,'R'!$K33&gt;AO$4),1,0)</f>
        <v/>
      </c>
      <c r="AP49">
        <f>IF(AND('R'!$J34&lt;AP$4,'R'!$K33&gt;AP$4),1,0)</f>
        <v/>
      </c>
      <c r="AQ49">
        <f>IF(AND('R'!$J34&lt;AQ$4,'R'!$K33&gt;AQ$4),1,0)</f>
        <v/>
      </c>
      <c r="AR49">
        <f>IF(AND('R'!$J34&lt;AR$4,'R'!$K33&gt;AR$4),1,0)</f>
        <v/>
      </c>
      <c r="AS49">
        <f>IF(AND('R'!$J34&lt;AS$4,'R'!$K33&gt;AS$4),1,0)</f>
        <v/>
      </c>
      <c r="AT49">
        <f>IF(AND('R'!$J34&lt;AT$4,'R'!$K33&gt;AT$4),1,0)</f>
        <v/>
      </c>
      <c r="AU49">
        <f>IF(AND('R'!$J34&lt;AU$4,'R'!$K33&gt;AU$4),1,0)</f>
        <v/>
      </c>
      <c r="AV49">
        <f>IF(AND('R'!$J34&lt;AV$4,'R'!$K33&gt;AV$4),1,0)</f>
        <v/>
      </c>
      <c r="AW49">
        <f>IF(AND('R'!$J34&lt;AW$4,'R'!$K33&gt;AW$4),1,0)</f>
        <v/>
      </c>
      <c r="AX49">
        <f>IF(AND('R'!$J34&lt;AX$4,'R'!$K33&gt;AX$4),1,0)</f>
        <v/>
      </c>
      <c r="AY49">
        <f>IF(AND('R'!$J34&lt;AY$4,'R'!$K33&gt;AY$4),1,0)</f>
        <v/>
      </c>
      <c r="AZ49">
        <f>IF(AND('R'!$J34&lt;AZ$4,'R'!$K33&gt;AZ$4),1,0)</f>
        <v/>
      </c>
      <c r="BA49">
        <f>IF(AND('R'!$J34&lt;BA$4,'R'!$K33&gt;BA$4),1,0)</f>
        <v/>
      </c>
      <c r="BB49">
        <f>IF(AND('R'!$J34&lt;BB$4,'R'!$K33&gt;BB$4),1,0)</f>
        <v/>
      </c>
      <c r="BC49">
        <f>IF(AND('R'!$J34&lt;BC$4,'R'!$K33&gt;BC$4),1,0)</f>
        <v/>
      </c>
      <c r="BD49">
        <f>IF(AND('R'!$J34&lt;BD$4,'R'!$K33&gt;BD$4),1,0)</f>
        <v/>
      </c>
      <c r="BE49">
        <f>IF(AND('R'!$J34&lt;BE$4,'R'!$K33&gt;BE$4),1,0)</f>
        <v/>
      </c>
      <c r="BF49">
        <f>IF(AND('R'!$J34&lt;BF$4,'R'!$K33&gt;BF$4),1,0)</f>
        <v/>
      </c>
      <c r="BG49">
        <f>IF(AND('R'!$J34&lt;BG$4,'R'!$K33&gt;BG$4),1,0)</f>
        <v/>
      </c>
      <c r="BH49">
        <f>IF(AND('R'!$J34&lt;BH$4,'R'!$K33&gt;BH$4),1,0)</f>
        <v/>
      </c>
      <c r="BI49">
        <f>IF(AND('R'!$J34&lt;BI$4,'R'!$K33&gt;BI$4),1,0)</f>
        <v/>
      </c>
      <c r="BJ49">
        <f>IF(AND('R'!$J34&lt;BJ$4,'R'!$K33&gt;BJ$4),1,0)</f>
        <v/>
      </c>
      <c r="BK49">
        <f>IF(AND('R'!$J34&lt;BK$4,'R'!$K33&gt;BK$4),1,0)</f>
        <v/>
      </c>
      <c r="BL49">
        <f>IF(AND('R'!$J34&lt;BL$4,'R'!$K33&gt;BL$4),1,0)</f>
        <v/>
      </c>
      <c r="BM49">
        <f>IF(AND('R'!$J34&lt;BM$4,'R'!$K33&gt;BM$4),1,0)</f>
        <v/>
      </c>
      <c r="BN49">
        <f>IF(AND('R'!$J34&lt;BN$4,'R'!$K33&gt;BN$4),1,0)</f>
        <v/>
      </c>
      <c r="BO49">
        <f>IF(AND('R'!$J34&lt;BO$4,'R'!$K33&gt;BO$4),1,0)</f>
        <v/>
      </c>
      <c r="BP49">
        <f>IF(AND('R'!$J34&lt;BP$4,'R'!$K33&gt;BP$4),1,0)</f>
        <v/>
      </c>
      <c r="BQ49">
        <f>IF(AND('R'!$J34&lt;BQ$4,'R'!$K33&gt;BQ$4),1,0)</f>
        <v/>
      </c>
      <c r="BR49">
        <f>IF(AND('R'!$J34&lt;BR$4,'R'!$K33&gt;BR$4),1,0)</f>
        <v/>
      </c>
      <c r="BS49">
        <f>IF(AND('R'!$J34&lt;BS$4,'R'!$K33&gt;BS$4),1,0)</f>
        <v/>
      </c>
      <c r="BT49">
        <f>IF(AND('R'!$J34&lt;BT$4,'R'!$K33&gt;BT$4),1,0)</f>
        <v/>
      </c>
      <c r="BU49">
        <f>IF(AND('R'!$J34&lt;BU$4,'R'!$K33&gt;BU$4),1,0)</f>
        <v/>
      </c>
      <c r="BV49">
        <f>IF(AND('R'!$J34&lt;BV$4,'R'!$K33&gt;BV$4),1,0)</f>
        <v/>
      </c>
      <c r="BW49">
        <f>IF(AND('R'!$J34&lt;BW$4,'R'!$K33&gt;BW$4),1,0)</f>
        <v/>
      </c>
      <c r="BX49">
        <f>IF(AND('R'!$J34&lt;BX$4,'R'!$K33&gt;BX$4),1,0)</f>
        <v/>
      </c>
      <c r="BY49">
        <f>IF(AND('R'!$J34&lt;BY$4,'R'!$K33&gt;BY$4),1,0)</f>
        <v/>
      </c>
      <c r="BZ49">
        <f>IF(AND('R'!$J34&lt;BZ$4,'R'!$K33&gt;BZ$4),1,0)</f>
        <v/>
      </c>
      <c r="CA49">
        <f>IF(AND('R'!$J34&lt;CA$4,'R'!$K33&gt;CA$4),1,0)</f>
        <v/>
      </c>
      <c r="CB49">
        <f>IF(AND('R'!$J34&lt;CB$4,'R'!$K33&gt;CB$4),1,0)</f>
        <v/>
      </c>
      <c r="CC49">
        <f>IF(AND('R'!$J34&lt;CC$4,'R'!$K33&gt;CC$4),1,0)</f>
        <v/>
      </c>
      <c r="CD49">
        <f>IF(AND('R'!$J34&lt;CD$4,'R'!$K33&gt;CD$4),1,0)</f>
        <v/>
      </c>
      <c r="CE49">
        <f>IF(AND('R'!$J34&lt;CE$4,'R'!$K33&gt;CE$4),1,0)</f>
        <v/>
      </c>
      <c r="CF49">
        <f>IF(AND('R'!$J34&lt;CF$4,'R'!$K33&gt;CF$4),1,0)</f>
        <v/>
      </c>
      <c r="CG49">
        <f>IF(AND('R'!$J34&lt;CG$4,'R'!$K33&gt;CG$4),1,0)</f>
        <v/>
      </c>
      <c r="CH49">
        <f>IF(AND('R'!$J34&lt;CH$4,'R'!$K33&gt;CH$4),1,0)</f>
        <v/>
      </c>
      <c r="CI49">
        <f>IF(AND('R'!$J34&lt;CI$4,'R'!$K33&gt;CI$4),1,0)</f>
        <v/>
      </c>
      <c r="CJ49">
        <f>IF(AND('R'!$J34&lt;CJ$4,'R'!$K33&gt;CJ$4),1,0)</f>
        <v/>
      </c>
      <c r="CK49">
        <f>IF(AND('R'!$J34&lt;CK$4,'R'!$K33&gt;CK$4),1,0)</f>
        <v/>
      </c>
      <c r="CL49">
        <f>IF(AND('R'!$J34&lt;CL$4,'R'!$K33&gt;CL$4),1,0)</f>
        <v/>
      </c>
      <c r="CM49">
        <f>IF(AND('R'!$J34&lt;CM$4,'R'!$K33&gt;CM$4),1,0)</f>
        <v/>
      </c>
      <c r="CN49">
        <f>IF(AND('R'!$J34&lt;CN$4,'R'!$K33&gt;CN$4),1,0)</f>
        <v/>
      </c>
      <c r="CO49">
        <f>IF(AND('R'!$J34&lt;CO$4,'R'!$K33&gt;CO$4),1,0)</f>
        <v/>
      </c>
      <c r="CP49">
        <f>IF(AND('R'!$J34&lt;CP$4,'R'!$K33&gt;CP$4),1,0)</f>
        <v/>
      </c>
      <c r="CQ49">
        <f>IF(AND('R'!$J34&lt;CQ$4,'R'!$K33&gt;CQ$4),1,0)</f>
        <v/>
      </c>
      <c r="CR49">
        <f>IF(AND('R'!$J34&lt;CR$4,'R'!$K33&gt;CR$4),1,0)</f>
        <v/>
      </c>
      <c r="CS49">
        <f>IF(AND('R'!$J34&lt;CS$4,'R'!$K33&gt;CS$4),1,0)</f>
        <v/>
      </c>
      <c r="CT49">
        <f>IF(AND('R'!$J34&lt;CT$4,'R'!$K33&gt;CT$4),1,0)</f>
        <v/>
      </c>
      <c r="CU49">
        <f>IF(AND('R'!$J34&lt;CU$4,'R'!$K33&gt;CU$4),1,0)</f>
        <v/>
      </c>
      <c r="CV49">
        <f>IF(AND('R'!$J34&lt;CV$4,'R'!$K33&gt;CV$4),1,0)</f>
        <v/>
      </c>
      <c r="CW49">
        <f>IF(AND('R'!$J34&lt;CW$4,'R'!$K33&gt;CW$4),1,0)</f>
        <v/>
      </c>
      <c r="CX49">
        <f>IF(AND('R'!$J34&lt;CX$4,'R'!$K33&gt;CX$4),1,0)</f>
        <v/>
      </c>
      <c r="CY49">
        <f>IF(AND('R'!$J34&lt;CY$4,'R'!$K33&gt;CY$4),1,0)</f>
        <v/>
      </c>
      <c r="CZ49">
        <f>IF(AND('R'!$J34&lt;CZ$4,'R'!$K33&gt;CZ$4),1,0)</f>
        <v/>
      </c>
      <c r="DA49">
        <f>IF(AND('R'!$J34&lt;DA$4,'R'!$K33&gt;DA$4),1,0)</f>
        <v/>
      </c>
      <c r="DB49">
        <f>IF(AND('R'!$J34&lt;DB$4,'R'!$K33&gt;DB$4),1,0)</f>
        <v/>
      </c>
      <c r="DC49">
        <f>IF(AND('R'!$J34&lt;DC$4,'R'!$K33&gt;DC$4),1,0)</f>
        <v/>
      </c>
      <c r="DD49">
        <f>IF(AND('R'!$J34&lt;DD$4,'R'!$K33&gt;DD$4),1,0)</f>
        <v/>
      </c>
      <c r="DE49">
        <f>IF(AND('R'!$J34&lt;DE$4,'R'!$K33&gt;DE$4),1,0)</f>
        <v/>
      </c>
      <c r="DF49">
        <f>IF(AND('R'!$J34&lt;DF$4,'R'!$K33&gt;DF$4),1,0)</f>
        <v/>
      </c>
      <c r="DG49">
        <f>IF(AND('R'!$J34&lt;DG$4,'R'!$K33&gt;DG$4),1,0)</f>
        <v/>
      </c>
      <c r="DH49">
        <f>IF(AND('R'!$J34&lt;DH$4,'R'!$K33&gt;DH$4),1,0)</f>
        <v/>
      </c>
      <c r="DI49">
        <f>IF(AND('R'!$J34&lt;DI$4,'R'!$K33&gt;DI$4),1,0)</f>
        <v/>
      </c>
      <c r="DJ49">
        <f>IF(AND('R'!$J34&lt;DJ$4,'R'!$K33&gt;DJ$4),1,0)</f>
        <v/>
      </c>
      <c r="DK49">
        <f>IF(AND('R'!$J34&lt;DK$4,'R'!$K33&gt;DK$4),1,0)</f>
        <v/>
      </c>
      <c r="DL49">
        <f>IF(AND('R'!$J34&lt;DL$4,'R'!$K33&gt;DL$4),1,0)</f>
        <v/>
      </c>
      <c r="DM49">
        <f>IF(AND('R'!$J34&lt;DM$4,'R'!$K33&gt;DM$4),1,0)</f>
        <v/>
      </c>
      <c r="DN49">
        <f>IF(AND('R'!$J34&lt;DN$4,'R'!$K33&gt;DN$4),1,0)</f>
        <v/>
      </c>
      <c r="DO49">
        <f>IF(AND('R'!$J34&lt;DO$4,'R'!$K33&gt;DO$4),1,0)</f>
        <v/>
      </c>
      <c r="DP49">
        <f>IF(AND('R'!$J34&lt;DP$4,'R'!$K33&gt;DP$4),1,0)</f>
        <v/>
      </c>
      <c r="DQ49">
        <f>IF(AND('R'!$J34&lt;DQ$4,'R'!$K33&gt;DQ$4),1,0)</f>
        <v/>
      </c>
      <c r="DR49">
        <f>IF(AND('R'!$J34&lt;DR$4,'R'!$K33&gt;DR$4),1,0)</f>
        <v/>
      </c>
      <c r="DS49">
        <f>IF(AND('R'!$J34&lt;DS$4,'R'!$K33&gt;DS$4),1,0)</f>
        <v/>
      </c>
      <c r="DT49">
        <f>IF(AND('R'!$J34&lt;DT$4,'R'!$K33&gt;DT$4),1,0)</f>
        <v/>
      </c>
      <c r="DU49">
        <f>IF(AND('R'!$J34&lt;DU$4,'R'!$K33&gt;DU$4),1,0)</f>
        <v/>
      </c>
      <c r="DV49">
        <f>IF(AND('R'!$J34&lt;DV$4,'R'!$K33&gt;DV$4),1,0)</f>
        <v/>
      </c>
      <c r="DW49">
        <f>IF(AND('R'!$J34&lt;DW$4,'R'!$K33&gt;DW$4),1,0)</f>
        <v/>
      </c>
      <c r="DX49">
        <f>IF(AND('R'!$J34&lt;DX$4,'R'!$K33&gt;DX$4),1,0)</f>
        <v/>
      </c>
      <c r="DY49">
        <f>IF(AND('R'!$J34&lt;DY$4,'R'!$K33&gt;DY$4),1,0)</f>
        <v/>
      </c>
      <c r="DZ49">
        <f>IF(AND('R'!$J34&lt;DZ$4,'R'!$K33&gt;DZ$4),1,0)</f>
        <v/>
      </c>
      <c r="EA49">
        <f>IF(AND('R'!$J34&lt;EA$4,'R'!$K33&gt;EA$4),1,0)</f>
        <v/>
      </c>
      <c r="EB49">
        <f>IF(AND('R'!$J34&lt;EB$4,'R'!$K33&gt;EB$4),1,0)</f>
        <v/>
      </c>
      <c r="EC49">
        <f>IF(AND('R'!$J34&lt;EC$4,'R'!$K33&gt;EC$4),1,0)</f>
        <v/>
      </c>
      <c r="ED49">
        <f>IF(AND('R'!$J34&lt;ED$4,'R'!$K33&gt;ED$4),1,0)</f>
        <v/>
      </c>
      <c r="EE49">
        <f>IF(AND('R'!$J34&lt;EE$4,'R'!$K33&gt;EE$4),1,0)</f>
        <v/>
      </c>
      <c r="EF49">
        <f>IF(AND('R'!$J34&lt;EF$4,'R'!$K33&gt;EF$4),1,0)</f>
        <v/>
      </c>
      <c r="EG49">
        <f>IF(AND('R'!$J34&lt;EG$4,'R'!$K33&gt;EG$4),1,0)</f>
        <v/>
      </c>
      <c r="EH49">
        <f>IF(AND('R'!$J34&lt;EH$4,'R'!$K33&gt;EH$4),1,0)</f>
        <v/>
      </c>
      <c r="EI49">
        <f>IF(AND('R'!$J34&lt;EI$4,'R'!$K33&gt;EI$4),1,0)</f>
        <v/>
      </c>
      <c r="EJ49">
        <f>IF(AND('R'!$J34&lt;EJ$4,'R'!$K33&gt;EJ$4),1,0)</f>
        <v/>
      </c>
      <c r="EK49">
        <f>IF(AND('R'!$J34&lt;EK$4,'R'!$K33&gt;EK$4),1,0)</f>
        <v/>
      </c>
      <c r="EL49">
        <f>IF(AND('R'!$J34&lt;EL$4,'R'!$K33&gt;EL$4),1,0)</f>
        <v/>
      </c>
      <c r="EM49">
        <f>IF(AND('R'!$J34&lt;EM$4,'R'!$K33&gt;EM$4),1,0)</f>
        <v/>
      </c>
      <c r="EN49">
        <f>IF(AND('R'!$J34&lt;EN$4,'R'!$K33&gt;EN$4),1,0)</f>
        <v/>
      </c>
      <c r="EO49">
        <f>IF(AND('R'!$J34&lt;EO$4,'R'!$K33&gt;EO$4),1,0)</f>
        <v/>
      </c>
      <c r="EP49">
        <f>IF(AND('R'!$J34&lt;EP$4,'R'!$K33&gt;EP$4),1,0)</f>
        <v/>
      </c>
      <c r="EQ49">
        <f>IF(AND('R'!$J34&lt;EQ$4,'R'!$K33&gt;EQ$4),1,0)</f>
        <v/>
      </c>
    </row>
    <row r="50">
      <c r="A50" s="43" t="n">
        <v>2</v>
      </c>
      <c r="B50" s="44" t="n">
        <v>15</v>
      </c>
      <c r="C50">
        <f>IF(AND('R'!$J35&lt;C$4,'R'!$K35&gt;C$4),1,0)</f>
        <v/>
      </c>
      <c r="D50">
        <f>IF(AND('R'!$J35&lt;D$4,'R'!$K35&gt;D$4),1,0)</f>
        <v/>
      </c>
      <c r="E50">
        <f>IF(AND('R'!$J35&lt;E$4,'R'!$K35&gt;E$4),1,0)</f>
        <v/>
      </c>
      <c r="F50">
        <f>IF(AND('R'!$J35&lt;F$4,'R'!$K35&gt;F$4),1,0)</f>
        <v/>
      </c>
      <c r="G50">
        <f>IF(AND('R'!$J35&lt;G$4,'R'!$K35&gt;G$4),1,0)</f>
        <v/>
      </c>
      <c r="H50">
        <f>IF(AND('R'!$J35&lt;H$4,'R'!$K35&gt;H$4),1,0)</f>
        <v/>
      </c>
      <c r="I50">
        <f>IF(AND('R'!$J35&lt;I$4,'R'!$K35&gt;I$4),1,0)</f>
        <v/>
      </c>
      <c r="J50">
        <f>IF(AND('R'!$J35&lt;J$4,'R'!$K35&gt;J$4),1,0)</f>
        <v/>
      </c>
      <c r="K50">
        <f>IF(AND('R'!$J35&lt;K$4,'R'!$K35&gt;K$4),1,0)</f>
        <v/>
      </c>
      <c r="L50">
        <f>IF(AND('R'!$J35&lt;L$4,'R'!$K35&gt;L$4),1,0)</f>
        <v/>
      </c>
      <c r="M50">
        <f>IF(AND('R'!$J35&lt;M$4,'R'!$K35&gt;M$4),1,0)</f>
        <v/>
      </c>
      <c r="N50">
        <f>IF(AND('R'!$J35&lt;N$4,'R'!$K35&gt;N$4),1,0)</f>
        <v/>
      </c>
      <c r="O50">
        <f>IF(AND('R'!$J35&lt;O$4,'R'!$K35&gt;O$4),1,0)</f>
        <v/>
      </c>
      <c r="P50">
        <f>IF(AND('R'!$J35&lt;P$4,'R'!$K35&gt;P$4),1,0)</f>
        <v/>
      </c>
      <c r="Q50">
        <f>IF(AND('R'!$J35&lt;Q$4,'R'!$K35&gt;Q$4),1,0)</f>
        <v/>
      </c>
      <c r="R50">
        <f>IF(AND('R'!$J35&lt;R$4,'R'!$K35&gt;R$4),1,0)</f>
        <v/>
      </c>
      <c r="S50">
        <f>IF(AND('R'!$J35&lt;S$4,'R'!$K35&gt;S$4),1,0)</f>
        <v/>
      </c>
      <c r="T50">
        <f>IF(AND('R'!$J35&lt;T$4,'R'!$K35&gt;T$4),1,0)</f>
        <v/>
      </c>
      <c r="U50">
        <f>IF(AND('R'!$J35&lt;U$4,'R'!$K35&gt;U$4),1,0)</f>
        <v/>
      </c>
      <c r="V50">
        <f>IF(AND('R'!$J35&lt;V$4,'R'!$K35&gt;V$4),1,0)</f>
        <v/>
      </c>
      <c r="W50">
        <f>IF(AND('R'!$J35&lt;W$4,'R'!$K35&gt;W$4),1,0)</f>
        <v/>
      </c>
      <c r="X50">
        <f>IF(AND('R'!$J35&lt;X$4,'R'!$K35&gt;X$4),1,0)</f>
        <v/>
      </c>
      <c r="Y50">
        <f>IF(AND('R'!$J35&lt;Y$4,'R'!$K35&gt;Y$4),1,0)</f>
        <v/>
      </c>
      <c r="Z50">
        <f>IF(AND('R'!$J35&lt;Z$4,'R'!$K35&gt;Z$4),1,0)</f>
        <v/>
      </c>
      <c r="AA50">
        <f>IF(AND('R'!$J35&lt;AA$4,'R'!$K35&gt;AA$4),1,0)</f>
        <v/>
      </c>
      <c r="AB50">
        <f>IF(AND('R'!$J35&lt;AB$4,'R'!$K35&gt;AB$4),1,0)</f>
        <v/>
      </c>
      <c r="AC50">
        <f>IF(AND('R'!$J35&lt;AC$4,'R'!$K35&gt;AC$4),1,0)</f>
        <v/>
      </c>
      <c r="AD50">
        <f>IF(AND('R'!$J35&lt;AD$4,'R'!$K35&gt;AD$4),1,0)</f>
        <v/>
      </c>
      <c r="AE50">
        <f>IF(AND('R'!$J35&lt;AE$4,'R'!$K35&gt;AE$4),1,0)</f>
        <v/>
      </c>
      <c r="AF50">
        <f>IF(AND('R'!$J35&lt;AF$4,'R'!$K35&gt;AF$4),1,0)</f>
        <v/>
      </c>
      <c r="AG50">
        <f>IF(AND('R'!$J35&lt;AG$4,'R'!$K35&gt;AG$4),1,0)</f>
        <v/>
      </c>
      <c r="AH50">
        <f>IF(AND('R'!$J35&lt;AH$4,'R'!$K35&gt;AH$4),1,0)</f>
        <v/>
      </c>
      <c r="AI50">
        <f>IF(AND('R'!$J35&lt;AI$4,'R'!$K35&gt;AI$4),1,0)</f>
        <v/>
      </c>
      <c r="AJ50">
        <f>IF(AND('R'!$J35&lt;AJ$4,'R'!$K35&gt;AJ$4),1,0)</f>
        <v/>
      </c>
      <c r="AK50">
        <f>IF(AND('R'!$J35&lt;AK$4,'R'!$K35&gt;AK$4),1,0)</f>
        <v/>
      </c>
      <c r="AL50">
        <f>IF(AND('R'!$J35&lt;AL$4,'R'!$K35&gt;AL$4),1,0)</f>
        <v/>
      </c>
      <c r="AM50">
        <f>IF(AND('R'!$J35&lt;AM$4,'R'!$K35&gt;AM$4),1,0)</f>
        <v/>
      </c>
      <c r="AN50">
        <f>IF(AND('R'!$J35&lt;AN$4,'R'!$K35&gt;AN$4),1,0)</f>
        <v/>
      </c>
      <c r="AO50">
        <f>IF(AND('R'!$J35&lt;AO$4,'R'!$K35&gt;AO$4),1,0)</f>
        <v/>
      </c>
      <c r="AP50">
        <f>IF(AND('R'!$J35&lt;AP$4,'R'!$K35&gt;AP$4),1,0)</f>
        <v/>
      </c>
      <c r="AQ50">
        <f>IF(AND('R'!$J35&lt;AQ$4,'R'!$K35&gt;AQ$4),1,0)</f>
        <v/>
      </c>
      <c r="AR50">
        <f>IF(AND('R'!$J35&lt;AR$4,'R'!$K35&gt;AR$4),1,0)</f>
        <v/>
      </c>
      <c r="AS50">
        <f>IF(AND('R'!$J35&lt;AS$4,'R'!$K35&gt;AS$4),1,0)</f>
        <v/>
      </c>
      <c r="AT50">
        <f>IF(AND('R'!$J35&lt;AT$4,'R'!$K35&gt;AT$4),1,0)</f>
        <v/>
      </c>
      <c r="AU50">
        <f>IF(AND('R'!$J35&lt;AU$4,'R'!$K35&gt;AU$4),1,0)</f>
        <v/>
      </c>
      <c r="AV50">
        <f>IF(AND('R'!$J35&lt;AV$4,'R'!$K35&gt;AV$4),1,0)</f>
        <v/>
      </c>
      <c r="AW50">
        <f>IF(AND('R'!$J35&lt;AW$4,'R'!$K35&gt;AW$4),1,0)</f>
        <v/>
      </c>
      <c r="AX50">
        <f>IF(AND('R'!$J35&lt;AX$4,'R'!$K35&gt;AX$4),1,0)</f>
        <v/>
      </c>
      <c r="AY50">
        <f>IF(AND('R'!$J35&lt;AY$4,'R'!$K35&gt;AY$4),1,0)</f>
        <v/>
      </c>
      <c r="AZ50">
        <f>IF(AND('R'!$J35&lt;AZ$4,'R'!$K35&gt;AZ$4),1,0)</f>
        <v/>
      </c>
      <c r="BA50">
        <f>IF(AND('R'!$J35&lt;BA$4,'R'!$K35&gt;BA$4),1,0)</f>
        <v/>
      </c>
      <c r="BB50">
        <f>IF(AND('R'!$J35&lt;BB$4,'R'!$K35&gt;BB$4),1,0)</f>
        <v/>
      </c>
      <c r="BC50">
        <f>IF(AND('R'!$J35&lt;BC$4,'R'!$K35&gt;BC$4),1,0)</f>
        <v/>
      </c>
      <c r="BD50">
        <f>IF(AND('R'!$J35&lt;BD$4,'R'!$K35&gt;BD$4),1,0)</f>
        <v/>
      </c>
      <c r="BE50">
        <f>IF(AND('R'!$J35&lt;BE$4,'R'!$K35&gt;BE$4),1,0)</f>
        <v/>
      </c>
      <c r="BF50">
        <f>IF(AND('R'!$J35&lt;BF$4,'R'!$K35&gt;BF$4),1,0)</f>
        <v/>
      </c>
      <c r="BG50">
        <f>IF(AND('R'!$J35&lt;BG$4,'R'!$K35&gt;BG$4),1,0)</f>
        <v/>
      </c>
      <c r="BH50">
        <f>IF(AND('R'!$J35&lt;BH$4,'R'!$K35&gt;BH$4),1,0)</f>
        <v/>
      </c>
      <c r="BI50">
        <f>IF(AND('R'!$J35&lt;BI$4,'R'!$K35&gt;BI$4),1,0)</f>
        <v/>
      </c>
      <c r="BJ50">
        <f>IF(AND('R'!$J35&lt;BJ$4,'R'!$K35&gt;BJ$4),1,0)</f>
        <v/>
      </c>
      <c r="BK50">
        <f>IF(AND('R'!$J35&lt;BK$4,'R'!$K35&gt;BK$4),1,0)</f>
        <v/>
      </c>
      <c r="BL50">
        <f>IF(AND('R'!$J35&lt;BL$4,'R'!$K35&gt;BL$4),1,0)</f>
        <v/>
      </c>
      <c r="BM50">
        <f>IF(AND('R'!$J35&lt;BM$4,'R'!$K35&gt;BM$4),1,0)</f>
        <v/>
      </c>
      <c r="BN50">
        <f>IF(AND('R'!$J35&lt;BN$4,'R'!$K35&gt;BN$4),1,0)</f>
        <v/>
      </c>
      <c r="BO50">
        <f>IF(AND('R'!$J35&lt;BO$4,'R'!$K35&gt;BO$4),1,0)</f>
        <v/>
      </c>
      <c r="BP50">
        <f>IF(AND('R'!$J35&lt;BP$4,'R'!$K35&gt;BP$4),1,0)</f>
        <v/>
      </c>
      <c r="BQ50">
        <f>IF(AND('R'!$J35&lt;BQ$4,'R'!$K35&gt;BQ$4),1,0)</f>
        <v/>
      </c>
      <c r="BR50">
        <f>IF(AND('R'!$J35&lt;BR$4,'R'!$K35&gt;BR$4),1,0)</f>
        <v/>
      </c>
      <c r="BS50">
        <f>IF(AND('R'!$J35&lt;BS$4,'R'!$K35&gt;BS$4),1,0)</f>
        <v/>
      </c>
      <c r="BT50">
        <f>IF(AND('R'!$J35&lt;BT$4,'R'!$K35&gt;BT$4),1,0)</f>
        <v/>
      </c>
      <c r="BU50">
        <f>IF(AND('R'!$J35&lt;BU$4,'R'!$K35&gt;BU$4),1,0)</f>
        <v/>
      </c>
      <c r="BV50">
        <f>IF(AND('R'!$J35&lt;BV$4,'R'!$K35&gt;BV$4),1,0)</f>
        <v/>
      </c>
      <c r="BW50">
        <f>IF(AND('R'!$J35&lt;BW$4,'R'!$K35&gt;BW$4),1,0)</f>
        <v/>
      </c>
      <c r="BX50">
        <f>IF(AND('R'!$J35&lt;BX$4,'R'!$K35&gt;BX$4),1,0)</f>
        <v/>
      </c>
      <c r="BY50">
        <f>IF(AND('R'!$J35&lt;BY$4,'R'!$K35&gt;BY$4),1,0)</f>
        <v/>
      </c>
      <c r="BZ50">
        <f>IF(AND('R'!$J35&lt;BZ$4,'R'!$K35&gt;BZ$4),1,0)</f>
        <v/>
      </c>
      <c r="CA50">
        <f>IF(AND('R'!$J35&lt;CA$4,'R'!$K35&gt;CA$4),1,0)</f>
        <v/>
      </c>
      <c r="CB50">
        <f>IF(AND('R'!$J35&lt;CB$4,'R'!$K35&gt;CB$4),1,0)</f>
        <v/>
      </c>
      <c r="CC50">
        <f>IF(AND('R'!$J35&lt;CC$4,'R'!$K35&gt;CC$4),1,0)</f>
        <v/>
      </c>
      <c r="CD50">
        <f>IF(AND('R'!$J35&lt;CD$4,'R'!$K35&gt;CD$4),1,0)</f>
        <v/>
      </c>
      <c r="CE50">
        <f>IF(AND('R'!$J35&lt;CE$4,'R'!$K35&gt;CE$4),1,0)</f>
        <v/>
      </c>
      <c r="CF50">
        <f>IF(AND('R'!$J35&lt;CF$4,'R'!$K35&gt;CF$4),1,0)</f>
        <v/>
      </c>
      <c r="CG50">
        <f>IF(AND('R'!$J35&lt;CG$4,'R'!$K35&gt;CG$4),1,0)</f>
        <v/>
      </c>
      <c r="CH50">
        <f>IF(AND('R'!$J35&lt;CH$4,'R'!$K35&gt;CH$4),1,0)</f>
        <v/>
      </c>
      <c r="CI50">
        <f>IF(AND('R'!$J35&lt;CI$4,'R'!$K35&gt;CI$4),1,0)</f>
        <v/>
      </c>
      <c r="CJ50">
        <f>IF(AND('R'!$J35&lt;CJ$4,'R'!$K35&gt;CJ$4),1,0)</f>
        <v/>
      </c>
      <c r="CK50">
        <f>IF(AND('R'!$J35&lt;CK$4,'R'!$K35&gt;CK$4),1,0)</f>
        <v/>
      </c>
      <c r="CL50">
        <f>IF(AND('R'!$J35&lt;CL$4,'R'!$K35&gt;CL$4),1,0)</f>
        <v/>
      </c>
      <c r="CM50">
        <f>IF(AND('R'!$J35&lt;CM$4,'R'!$K35&gt;CM$4),1,0)</f>
        <v/>
      </c>
      <c r="CN50">
        <f>IF(AND('R'!$J35&lt;CN$4,'R'!$K35&gt;CN$4),1,0)</f>
        <v/>
      </c>
      <c r="CO50">
        <f>IF(AND('R'!$J35&lt;CO$4,'R'!$K35&gt;CO$4),1,0)</f>
        <v/>
      </c>
      <c r="CP50">
        <f>IF(AND('R'!$J35&lt;CP$4,'R'!$K35&gt;CP$4),1,0)</f>
        <v/>
      </c>
      <c r="CQ50">
        <f>IF(AND('R'!$J35&lt;CQ$4,'R'!$K35&gt;CQ$4),1,0)</f>
        <v/>
      </c>
      <c r="CR50">
        <f>IF(AND('R'!$J35&lt;CR$4,'R'!$K35&gt;CR$4),1,0)</f>
        <v/>
      </c>
      <c r="CS50">
        <f>IF(AND('R'!$J35&lt;CS$4,'R'!$K35&gt;CS$4),1,0)</f>
        <v/>
      </c>
      <c r="CT50">
        <f>IF(AND('R'!$J35&lt;CT$4,'R'!$K35&gt;CT$4),1,0)</f>
        <v/>
      </c>
      <c r="CU50">
        <f>IF(AND('R'!$J35&lt;CU$4,'R'!$K35&gt;CU$4),1,0)</f>
        <v/>
      </c>
      <c r="CV50">
        <f>IF(AND('R'!$J35&lt;CV$4,'R'!$K35&gt;CV$4),1,0)</f>
        <v/>
      </c>
      <c r="CW50">
        <f>IF(AND('R'!$J35&lt;CW$4,'R'!$K35&gt;CW$4),1,0)</f>
        <v/>
      </c>
      <c r="CX50">
        <f>IF(AND('R'!$J35&lt;CX$4,'R'!$K35&gt;CX$4),1,0)</f>
        <v/>
      </c>
      <c r="CY50">
        <f>IF(AND('R'!$J35&lt;CY$4,'R'!$K35&gt;CY$4),1,0)</f>
        <v/>
      </c>
      <c r="CZ50">
        <f>IF(AND('R'!$J35&lt;CZ$4,'R'!$K35&gt;CZ$4),1,0)</f>
        <v/>
      </c>
      <c r="DA50">
        <f>IF(AND('R'!$J35&lt;DA$4,'R'!$K35&gt;DA$4),1,0)</f>
        <v/>
      </c>
      <c r="DB50">
        <f>IF(AND('R'!$J35&lt;DB$4,'R'!$K35&gt;DB$4),1,0)</f>
        <v/>
      </c>
      <c r="DC50">
        <f>IF(AND('R'!$J35&lt;DC$4,'R'!$K35&gt;DC$4),1,0)</f>
        <v/>
      </c>
      <c r="DD50">
        <f>IF(AND('R'!$J35&lt;DD$4,'R'!$K35&gt;DD$4),1,0)</f>
        <v/>
      </c>
      <c r="DE50">
        <f>IF(AND('R'!$J35&lt;DE$4,'R'!$K35&gt;DE$4),1,0)</f>
        <v/>
      </c>
      <c r="DF50">
        <f>IF(AND('R'!$J35&lt;DF$4,'R'!$K35&gt;DF$4),1,0)</f>
        <v/>
      </c>
      <c r="DG50">
        <f>IF(AND('R'!$J35&lt;DG$4,'R'!$K35&gt;DG$4),1,0)</f>
        <v/>
      </c>
      <c r="DH50">
        <f>IF(AND('R'!$J35&lt;DH$4,'R'!$K35&gt;DH$4),1,0)</f>
        <v/>
      </c>
      <c r="DI50">
        <f>IF(AND('R'!$J35&lt;DI$4,'R'!$K35&gt;DI$4),1,0)</f>
        <v/>
      </c>
      <c r="DJ50">
        <f>IF(AND('R'!$J35&lt;DJ$4,'R'!$K35&gt;DJ$4),1,0)</f>
        <v/>
      </c>
      <c r="DK50">
        <f>IF(AND('R'!$J35&lt;DK$4,'R'!$K35&gt;DK$4),1,0)</f>
        <v/>
      </c>
      <c r="DL50">
        <f>IF(AND('R'!$J35&lt;DL$4,'R'!$K35&gt;DL$4),1,0)</f>
        <v/>
      </c>
      <c r="DM50">
        <f>IF(AND('R'!$J35&lt;DM$4,'R'!$K35&gt;DM$4),1,0)</f>
        <v/>
      </c>
      <c r="DN50">
        <f>IF(AND('R'!$J35&lt;DN$4,'R'!$K35&gt;DN$4),1,0)</f>
        <v/>
      </c>
      <c r="DO50">
        <f>IF(AND('R'!$J35&lt;DO$4,'R'!$K35&gt;DO$4),1,0)</f>
        <v/>
      </c>
      <c r="DP50">
        <f>IF(AND('R'!$J35&lt;DP$4,'R'!$K35&gt;DP$4),1,0)</f>
        <v/>
      </c>
      <c r="DQ50">
        <f>IF(AND('R'!$J35&lt;DQ$4,'R'!$K35&gt;DQ$4),1,0)</f>
        <v/>
      </c>
      <c r="DR50">
        <f>IF(AND('R'!$J35&lt;DR$4,'R'!$K35&gt;DR$4),1,0)</f>
        <v/>
      </c>
      <c r="DS50">
        <f>IF(AND('R'!$J35&lt;DS$4,'R'!$K35&gt;DS$4),1,0)</f>
        <v/>
      </c>
      <c r="DT50">
        <f>IF(AND('R'!$J35&lt;DT$4,'R'!$K35&gt;DT$4),1,0)</f>
        <v/>
      </c>
      <c r="DU50">
        <f>IF(AND('R'!$J35&lt;DU$4,'R'!$K35&gt;DU$4),1,0)</f>
        <v/>
      </c>
      <c r="DV50">
        <f>IF(AND('R'!$J35&lt;DV$4,'R'!$K35&gt;DV$4),1,0)</f>
        <v/>
      </c>
      <c r="DW50">
        <f>IF(AND('R'!$J35&lt;DW$4,'R'!$K35&gt;DW$4),1,0)</f>
        <v/>
      </c>
      <c r="DX50">
        <f>IF(AND('R'!$J35&lt;DX$4,'R'!$K35&gt;DX$4),1,0)</f>
        <v/>
      </c>
      <c r="DY50">
        <f>IF(AND('R'!$J35&lt;DY$4,'R'!$K35&gt;DY$4),1,0)</f>
        <v/>
      </c>
      <c r="DZ50">
        <f>IF(AND('R'!$J35&lt;DZ$4,'R'!$K35&gt;DZ$4),1,0)</f>
        <v/>
      </c>
      <c r="EA50">
        <f>IF(AND('R'!$J35&lt;EA$4,'R'!$K35&gt;EA$4),1,0)</f>
        <v/>
      </c>
      <c r="EB50">
        <f>IF(AND('R'!$J35&lt;EB$4,'R'!$K35&gt;EB$4),1,0)</f>
        <v/>
      </c>
      <c r="EC50">
        <f>IF(AND('R'!$J35&lt;EC$4,'R'!$K35&gt;EC$4),1,0)</f>
        <v/>
      </c>
      <c r="ED50">
        <f>IF(AND('R'!$J35&lt;ED$4,'R'!$K35&gt;ED$4),1,0)</f>
        <v/>
      </c>
      <c r="EE50">
        <f>IF(AND('R'!$J35&lt;EE$4,'R'!$K35&gt;EE$4),1,0)</f>
        <v/>
      </c>
      <c r="EF50">
        <f>IF(AND('R'!$J35&lt;EF$4,'R'!$K35&gt;EF$4),1,0)</f>
        <v/>
      </c>
      <c r="EG50">
        <f>IF(AND('R'!$J35&lt;EG$4,'R'!$K35&gt;EG$4),1,0)</f>
        <v/>
      </c>
      <c r="EH50">
        <f>IF(AND('R'!$J35&lt;EH$4,'R'!$K35&gt;EH$4),1,0)</f>
        <v/>
      </c>
      <c r="EI50">
        <f>IF(AND('R'!$J35&lt;EI$4,'R'!$K35&gt;EI$4),1,0)</f>
        <v/>
      </c>
      <c r="EJ50">
        <f>IF(AND('R'!$J35&lt;EJ$4,'R'!$K35&gt;EJ$4),1,0)</f>
        <v/>
      </c>
      <c r="EK50">
        <f>IF(AND('R'!$J35&lt;EK$4,'R'!$K35&gt;EK$4),1,0)</f>
        <v/>
      </c>
      <c r="EL50">
        <f>IF(AND('R'!$J35&lt;EL$4,'R'!$K35&gt;EL$4),1,0)</f>
        <v/>
      </c>
      <c r="EM50">
        <f>IF(AND('R'!$J35&lt;EM$4,'R'!$K35&gt;EM$4),1,0)</f>
        <v/>
      </c>
      <c r="EN50">
        <f>IF(AND('R'!$J35&lt;EN$4,'R'!$K35&gt;EN$4),1,0)</f>
        <v/>
      </c>
      <c r="EO50">
        <f>IF(AND('R'!$J35&lt;EO$4,'R'!$K35&gt;EO$4),1,0)</f>
        <v/>
      </c>
      <c r="EP50">
        <f>IF(AND('R'!$J35&lt;EP$4,'R'!$K35&gt;EP$4),1,0)</f>
        <v/>
      </c>
      <c r="EQ50">
        <f>IF(AND('R'!$J35&lt;EQ$4,'R'!$K35&gt;EQ$4),1,0)</f>
        <v/>
      </c>
    </row>
    <row r="51">
      <c r="A51" s="43" t="n">
        <v>2</v>
      </c>
      <c r="B51" s="44" t="n">
        <v>16</v>
      </c>
      <c r="C51">
        <f>IF(AND('R'!$M21&lt;C$4,'R'!$N20&gt;C$4),1,0)</f>
        <v/>
      </c>
      <c r="D51">
        <f>IF(AND('R'!$M21&lt;D$4,'R'!$N20&gt;D$4),1,0)</f>
        <v/>
      </c>
      <c r="E51">
        <f>IF(AND('R'!$M21&lt;E$4,'R'!$N20&gt;E$4),1,0)</f>
        <v/>
      </c>
      <c r="F51">
        <f>IF(AND('R'!$M21&lt;F$4,'R'!$N20&gt;F$4),1,0)</f>
        <v/>
      </c>
      <c r="G51">
        <f>IF(AND('R'!$M21&lt;G$4,'R'!$N20&gt;G$4),1,0)</f>
        <v/>
      </c>
      <c r="H51">
        <f>IF(AND('R'!$M21&lt;H$4,'R'!$N20&gt;H$4),1,0)</f>
        <v/>
      </c>
      <c r="I51">
        <f>IF(AND('R'!$M21&lt;I$4,'R'!$N20&gt;I$4),1,0)</f>
        <v/>
      </c>
      <c r="J51">
        <f>IF(AND('R'!$M21&lt;J$4,'R'!$N20&gt;J$4),1,0)</f>
        <v/>
      </c>
      <c r="K51">
        <f>IF(AND('R'!$M21&lt;K$4,'R'!$N20&gt;K$4),1,0)</f>
        <v/>
      </c>
      <c r="L51">
        <f>IF(AND('R'!$M21&lt;L$4,'R'!$N20&gt;L$4),1,0)</f>
        <v/>
      </c>
      <c r="M51">
        <f>IF(AND('R'!$M21&lt;M$4,'R'!$N20&gt;M$4),1,0)</f>
        <v/>
      </c>
      <c r="N51">
        <f>IF(AND('R'!$M21&lt;N$4,'R'!$N20&gt;N$4),1,0)</f>
        <v/>
      </c>
      <c r="O51">
        <f>IF(AND('R'!$M21&lt;O$4,'R'!$N20&gt;O$4),1,0)</f>
        <v/>
      </c>
      <c r="P51">
        <f>IF(AND('R'!$M21&lt;P$4,'R'!$N20&gt;P$4),1,0)</f>
        <v/>
      </c>
      <c r="Q51">
        <f>IF(AND('R'!$M21&lt;Q$4,'R'!$N20&gt;Q$4),1,0)</f>
        <v/>
      </c>
      <c r="R51">
        <f>IF(AND('R'!$M21&lt;R$4,'R'!$N20&gt;R$4),1,0)</f>
        <v/>
      </c>
      <c r="S51">
        <f>IF(AND('R'!$M21&lt;S$4,'R'!$N20&gt;S$4),1,0)</f>
        <v/>
      </c>
      <c r="T51">
        <f>IF(AND('R'!$M21&lt;T$4,'R'!$N20&gt;T$4),1,0)</f>
        <v/>
      </c>
      <c r="U51">
        <f>IF(AND('R'!$M21&lt;U$4,'R'!$N20&gt;U$4),1,0)</f>
        <v/>
      </c>
      <c r="V51">
        <f>IF(AND('R'!$M21&lt;V$4,'R'!$N20&gt;V$4),1,0)</f>
        <v/>
      </c>
      <c r="W51">
        <f>IF(AND('R'!$M21&lt;W$4,'R'!$N20&gt;W$4),1,0)</f>
        <v/>
      </c>
      <c r="X51">
        <f>IF(AND('R'!$M21&lt;X$4,'R'!$N20&gt;X$4),1,0)</f>
        <v/>
      </c>
      <c r="Y51">
        <f>IF(AND('R'!$M21&lt;Y$4,'R'!$N20&gt;Y$4),1,0)</f>
        <v/>
      </c>
      <c r="Z51">
        <f>IF(AND('R'!$M21&lt;Z$4,'R'!$N20&gt;Z$4),1,0)</f>
        <v/>
      </c>
      <c r="AA51">
        <f>IF(AND('R'!$M21&lt;AA$4,'R'!$N20&gt;AA$4),1,0)</f>
        <v/>
      </c>
      <c r="AB51">
        <f>IF(AND('R'!$M21&lt;AB$4,'R'!$N20&gt;AB$4),1,0)</f>
        <v/>
      </c>
      <c r="AC51">
        <f>IF(AND('R'!$M21&lt;AC$4,'R'!$N20&gt;AC$4),1,0)</f>
        <v/>
      </c>
      <c r="AD51">
        <f>IF(AND('R'!$M21&lt;AD$4,'R'!$N20&gt;AD$4),1,0)</f>
        <v/>
      </c>
      <c r="AE51">
        <f>IF(AND('R'!$M21&lt;AE$4,'R'!$N20&gt;AE$4),1,0)</f>
        <v/>
      </c>
      <c r="AF51">
        <f>IF(AND('R'!$M21&lt;AF$4,'R'!$N20&gt;AF$4),1,0)</f>
        <v/>
      </c>
      <c r="AG51">
        <f>IF(AND('R'!$M21&lt;AG$4,'R'!$N20&gt;AG$4),1,0)</f>
        <v/>
      </c>
      <c r="AH51">
        <f>IF(AND('R'!$M21&lt;AH$4,'R'!$N20&gt;AH$4),1,0)</f>
        <v/>
      </c>
      <c r="AI51">
        <f>IF(AND('R'!$M21&lt;AI$4,'R'!$N20&gt;AI$4),1,0)</f>
        <v/>
      </c>
      <c r="AJ51">
        <f>IF(AND('R'!$M21&lt;AJ$4,'R'!$N20&gt;AJ$4),1,0)</f>
        <v/>
      </c>
      <c r="AK51">
        <f>IF(AND('R'!$M21&lt;AK$4,'R'!$N20&gt;AK$4),1,0)</f>
        <v/>
      </c>
      <c r="AL51">
        <f>IF(AND('R'!$M21&lt;AL$4,'R'!$N20&gt;AL$4),1,0)</f>
        <v/>
      </c>
      <c r="AM51">
        <f>IF(AND('R'!$M21&lt;AM$4,'R'!$N20&gt;AM$4),1,0)</f>
        <v/>
      </c>
      <c r="AN51">
        <f>IF(AND('R'!$M21&lt;AN$4,'R'!$N20&gt;AN$4),1,0)</f>
        <v/>
      </c>
      <c r="AO51">
        <f>IF(AND('R'!$M21&lt;AO$4,'R'!$N20&gt;AO$4),1,0)</f>
        <v/>
      </c>
      <c r="AP51">
        <f>IF(AND('R'!$M21&lt;AP$4,'R'!$N20&gt;AP$4),1,0)</f>
        <v/>
      </c>
      <c r="AQ51">
        <f>IF(AND('R'!$M21&lt;AQ$4,'R'!$N20&gt;AQ$4),1,0)</f>
        <v/>
      </c>
      <c r="AR51">
        <f>IF(AND('R'!$M21&lt;AR$4,'R'!$N20&gt;AR$4),1,0)</f>
        <v/>
      </c>
      <c r="AS51">
        <f>IF(AND('R'!$M21&lt;AS$4,'R'!$N20&gt;AS$4),1,0)</f>
        <v/>
      </c>
      <c r="AT51">
        <f>IF(AND('R'!$M21&lt;AT$4,'R'!$N20&gt;AT$4),1,0)</f>
        <v/>
      </c>
      <c r="AU51">
        <f>IF(AND('R'!$M21&lt;AU$4,'R'!$N20&gt;AU$4),1,0)</f>
        <v/>
      </c>
      <c r="AV51">
        <f>IF(AND('R'!$M21&lt;AV$4,'R'!$N20&gt;AV$4),1,0)</f>
        <v/>
      </c>
      <c r="AW51">
        <f>IF(AND('R'!$M21&lt;AW$4,'R'!$N20&gt;AW$4),1,0)</f>
        <v/>
      </c>
      <c r="AX51">
        <f>IF(AND('R'!$M21&lt;AX$4,'R'!$N20&gt;AX$4),1,0)</f>
        <v/>
      </c>
      <c r="AY51">
        <f>IF(AND('R'!$M21&lt;AY$4,'R'!$N20&gt;AY$4),1,0)</f>
        <v/>
      </c>
      <c r="AZ51">
        <f>IF(AND('R'!$M21&lt;AZ$4,'R'!$N20&gt;AZ$4),1,0)</f>
        <v/>
      </c>
      <c r="BA51">
        <f>IF(AND('R'!$M21&lt;BA$4,'R'!$N20&gt;BA$4),1,0)</f>
        <v/>
      </c>
      <c r="BB51">
        <f>IF(AND('R'!$M21&lt;BB$4,'R'!$N20&gt;BB$4),1,0)</f>
        <v/>
      </c>
      <c r="BC51">
        <f>IF(AND('R'!$M21&lt;BC$4,'R'!$N20&gt;BC$4),1,0)</f>
        <v/>
      </c>
      <c r="BD51">
        <f>IF(AND('R'!$M21&lt;BD$4,'R'!$N20&gt;BD$4),1,0)</f>
        <v/>
      </c>
      <c r="BE51">
        <f>IF(AND('R'!$M21&lt;BE$4,'R'!$N20&gt;BE$4),1,0)</f>
        <v/>
      </c>
      <c r="BF51">
        <f>IF(AND('R'!$M21&lt;BF$4,'R'!$N20&gt;BF$4),1,0)</f>
        <v/>
      </c>
      <c r="BG51">
        <f>IF(AND('R'!$M21&lt;BG$4,'R'!$N20&gt;BG$4),1,0)</f>
        <v/>
      </c>
      <c r="BH51">
        <f>IF(AND('R'!$M21&lt;BH$4,'R'!$N20&gt;BH$4),1,0)</f>
        <v/>
      </c>
      <c r="BI51">
        <f>IF(AND('R'!$M21&lt;BI$4,'R'!$N20&gt;BI$4),1,0)</f>
        <v/>
      </c>
      <c r="BJ51">
        <f>IF(AND('R'!$M21&lt;BJ$4,'R'!$N20&gt;BJ$4),1,0)</f>
        <v/>
      </c>
      <c r="BK51">
        <f>IF(AND('R'!$M21&lt;BK$4,'R'!$N20&gt;BK$4),1,0)</f>
        <v/>
      </c>
      <c r="BL51">
        <f>IF(AND('R'!$M21&lt;BL$4,'R'!$N20&gt;BL$4),1,0)</f>
        <v/>
      </c>
      <c r="BM51">
        <f>IF(AND('R'!$M21&lt;BM$4,'R'!$N20&gt;BM$4),1,0)</f>
        <v/>
      </c>
      <c r="BN51">
        <f>IF(AND('R'!$M21&lt;BN$4,'R'!$N20&gt;BN$4),1,0)</f>
        <v/>
      </c>
      <c r="BO51">
        <f>IF(AND('R'!$M21&lt;BO$4,'R'!$N20&gt;BO$4),1,0)</f>
        <v/>
      </c>
      <c r="BP51">
        <f>IF(AND('R'!$M21&lt;BP$4,'R'!$N20&gt;BP$4),1,0)</f>
        <v/>
      </c>
      <c r="BQ51">
        <f>IF(AND('R'!$M21&lt;BQ$4,'R'!$N20&gt;BQ$4),1,0)</f>
        <v/>
      </c>
      <c r="BR51">
        <f>IF(AND('R'!$M21&lt;BR$4,'R'!$N20&gt;BR$4),1,0)</f>
        <v/>
      </c>
      <c r="BS51">
        <f>IF(AND('R'!$M21&lt;BS$4,'R'!$N20&gt;BS$4),1,0)</f>
        <v/>
      </c>
      <c r="BT51">
        <f>IF(AND('R'!$M21&lt;BT$4,'R'!$N20&gt;BT$4),1,0)</f>
        <v/>
      </c>
      <c r="BU51">
        <f>IF(AND('R'!$M21&lt;BU$4,'R'!$N20&gt;BU$4),1,0)</f>
        <v/>
      </c>
      <c r="BV51">
        <f>IF(AND('R'!$M21&lt;BV$4,'R'!$N20&gt;BV$4),1,0)</f>
        <v/>
      </c>
      <c r="BW51">
        <f>IF(AND('R'!$M21&lt;BW$4,'R'!$N20&gt;BW$4),1,0)</f>
        <v/>
      </c>
      <c r="BX51">
        <f>IF(AND('R'!$M21&lt;BX$4,'R'!$N20&gt;BX$4),1,0)</f>
        <v/>
      </c>
      <c r="BY51">
        <f>IF(AND('R'!$M21&lt;BY$4,'R'!$N20&gt;BY$4),1,0)</f>
        <v/>
      </c>
      <c r="BZ51">
        <f>IF(AND('R'!$M21&lt;BZ$4,'R'!$N20&gt;BZ$4),1,0)</f>
        <v/>
      </c>
      <c r="CA51">
        <f>IF(AND('R'!$M21&lt;CA$4,'R'!$N20&gt;CA$4),1,0)</f>
        <v/>
      </c>
      <c r="CB51">
        <f>IF(AND('R'!$M21&lt;CB$4,'R'!$N20&gt;CB$4),1,0)</f>
        <v/>
      </c>
      <c r="CC51">
        <f>IF(AND('R'!$M21&lt;CC$4,'R'!$N20&gt;CC$4),1,0)</f>
        <v/>
      </c>
      <c r="CD51">
        <f>IF(AND('R'!$M21&lt;CD$4,'R'!$N20&gt;CD$4),1,0)</f>
        <v/>
      </c>
      <c r="CE51">
        <f>IF(AND('R'!$M21&lt;CE$4,'R'!$N20&gt;CE$4),1,0)</f>
        <v/>
      </c>
      <c r="CF51">
        <f>IF(AND('R'!$M21&lt;CF$4,'R'!$N20&gt;CF$4),1,0)</f>
        <v/>
      </c>
      <c r="CG51">
        <f>IF(AND('R'!$M21&lt;CG$4,'R'!$N20&gt;CG$4),1,0)</f>
        <v/>
      </c>
      <c r="CH51">
        <f>IF(AND('R'!$M21&lt;CH$4,'R'!$N20&gt;CH$4),1,0)</f>
        <v/>
      </c>
      <c r="CI51">
        <f>IF(AND('R'!$M21&lt;CI$4,'R'!$N20&gt;CI$4),1,0)</f>
        <v/>
      </c>
      <c r="CJ51">
        <f>IF(AND('R'!$M21&lt;CJ$4,'R'!$N20&gt;CJ$4),1,0)</f>
        <v/>
      </c>
      <c r="CK51">
        <f>IF(AND('R'!$M21&lt;CK$4,'R'!$N20&gt;CK$4),1,0)</f>
        <v/>
      </c>
      <c r="CL51">
        <f>IF(AND('R'!$M21&lt;CL$4,'R'!$N20&gt;CL$4),1,0)</f>
        <v/>
      </c>
      <c r="CM51">
        <f>IF(AND('R'!$M21&lt;CM$4,'R'!$N20&gt;CM$4),1,0)</f>
        <v/>
      </c>
      <c r="CN51">
        <f>IF(AND('R'!$M21&lt;CN$4,'R'!$N20&gt;CN$4),1,0)</f>
        <v/>
      </c>
      <c r="CO51">
        <f>IF(AND('R'!$M21&lt;CO$4,'R'!$N20&gt;CO$4),1,0)</f>
        <v/>
      </c>
      <c r="CP51">
        <f>IF(AND('R'!$M21&lt;CP$4,'R'!$N20&gt;CP$4),1,0)</f>
        <v/>
      </c>
      <c r="CQ51">
        <f>IF(AND('R'!$M21&lt;CQ$4,'R'!$N20&gt;CQ$4),1,0)</f>
        <v/>
      </c>
      <c r="CR51">
        <f>IF(AND('R'!$M21&lt;CR$4,'R'!$N20&gt;CR$4),1,0)</f>
        <v/>
      </c>
      <c r="CS51">
        <f>IF(AND('R'!$M21&lt;CS$4,'R'!$N20&gt;CS$4),1,0)</f>
        <v/>
      </c>
      <c r="CT51">
        <f>IF(AND('R'!$M21&lt;CT$4,'R'!$N20&gt;CT$4),1,0)</f>
        <v/>
      </c>
      <c r="CU51">
        <f>IF(AND('R'!$M21&lt;CU$4,'R'!$N20&gt;CU$4),1,0)</f>
        <v/>
      </c>
      <c r="CV51">
        <f>IF(AND('R'!$M21&lt;CV$4,'R'!$N20&gt;CV$4),1,0)</f>
        <v/>
      </c>
      <c r="CW51">
        <f>IF(AND('R'!$M21&lt;CW$4,'R'!$N20&gt;CW$4),1,0)</f>
        <v/>
      </c>
      <c r="CX51">
        <f>IF(AND('R'!$M21&lt;CX$4,'R'!$N20&gt;CX$4),1,0)</f>
        <v/>
      </c>
      <c r="CY51">
        <f>IF(AND('R'!$M21&lt;CY$4,'R'!$N20&gt;CY$4),1,0)</f>
        <v/>
      </c>
      <c r="CZ51">
        <f>IF(AND('R'!$M21&lt;CZ$4,'R'!$N20&gt;CZ$4),1,0)</f>
        <v/>
      </c>
      <c r="DA51">
        <f>IF(AND('R'!$M21&lt;DA$4,'R'!$N20&gt;DA$4),1,0)</f>
        <v/>
      </c>
      <c r="DB51">
        <f>IF(AND('R'!$M21&lt;DB$4,'R'!$N20&gt;DB$4),1,0)</f>
        <v/>
      </c>
      <c r="DC51">
        <f>IF(AND('R'!$M21&lt;DC$4,'R'!$N20&gt;DC$4),1,0)</f>
        <v/>
      </c>
      <c r="DD51">
        <f>IF(AND('R'!$M21&lt;DD$4,'R'!$N20&gt;DD$4),1,0)</f>
        <v/>
      </c>
      <c r="DE51">
        <f>IF(AND('R'!$M21&lt;DE$4,'R'!$N20&gt;DE$4),1,0)</f>
        <v/>
      </c>
      <c r="DF51">
        <f>IF(AND('R'!$M21&lt;DF$4,'R'!$N20&gt;DF$4),1,0)</f>
        <v/>
      </c>
      <c r="DG51">
        <f>IF(AND('R'!$M21&lt;DG$4,'R'!$N20&gt;DG$4),1,0)</f>
        <v/>
      </c>
      <c r="DH51">
        <f>IF(AND('R'!$M21&lt;DH$4,'R'!$N20&gt;DH$4),1,0)</f>
        <v/>
      </c>
      <c r="DI51">
        <f>IF(AND('R'!$M21&lt;DI$4,'R'!$N20&gt;DI$4),1,0)</f>
        <v/>
      </c>
      <c r="DJ51">
        <f>IF(AND('R'!$M21&lt;DJ$4,'R'!$N20&gt;DJ$4),1,0)</f>
        <v/>
      </c>
      <c r="DK51">
        <f>IF(AND('R'!$M21&lt;DK$4,'R'!$N20&gt;DK$4),1,0)</f>
        <v/>
      </c>
      <c r="DL51">
        <f>IF(AND('R'!$M21&lt;DL$4,'R'!$N20&gt;DL$4),1,0)</f>
        <v/>
      </c>
      <c r="DM51">
        <f>IF(AND('R'!$M21&lt;DM$4,'R'!$N20&gt;DM$4),1,0)</f>
        <v/>
      </c>
      <c r="DN51">
        <f>IF(AND('R'!$M21&lt;DN$4,'R'!$N20&gt;DN$4),1,0)</f>
        <v/>
      </c>
      <c r="DO51">
        <f>IF(AND('R'!$M21&lt;DO$4,'R'!$N20&gt;DO$4),1,0)</f>
        <v/>
      </c>
      <c r="DP51">
        <f>IF(AND('R'!$M21&lt;DP$4,'R'!$N20&gt;DP$4),1,0)</f>
        <v/>
      </c>
      <c r="DQ51">
        <f>IF(AND('R'!$M21&lt;DQ$4,'R'!$N20&gt;DQ$4),1,0)</f>
        <v/>
      </c>
      <c r="DR51">
        <f>IF(AND('R'!$M21&lt;DR$4,'R'!$N20&gt;DR$4),1,0)</f>
        <v/>
      </c>
      <c r="DS51">
        <f>IF(AND('R'!$M21&lt;DS$4,'R'!$N20&gt;DS$4),1,0)</f>
        <v/>
      </c>
      <c r="DT51">
        <f>IF(AND('R'!$M21&lt;DT$4,'R'!$N20&gt;DT$4),1,0)</f>
        <v/>
      </c>
      <c r="DU51">
        <f>IF(AND('R'!$M21&lt;DU$4,'R'!$N20&gt;DU$4),1,0)</f>
        <v/>
      </c>
      <c r="DV51">
        <f>IF(AND('R'!$M21&lt;DV$4,'R'!$N20&gt;DV$4),1,0)</f>
        <v/>
      </c>
      <c r="DW51">
        <f>IF(AND('R'!$M21&lt;DW$4,'R'!$N20&gt;DW$4),1,0)</f>
        <v/>
      </c>
      <c r="DX51">
        <f>IF(AND('R'!$M21&lt;DX$4,'R'!$N20&gt;DX$4),1,0)</f>
        <v/>
      </c>
      <c r="DY51">
        <f>IF(AND('R'!$M21&lt;DY$4,'R'!$N20&gt;DY$4),1,0)</f>
        <v/>
      </c>
      <c r="DZ51">
        <f>IF(AND('R'!$M21&lt;DZ$4,'R'!$N20&gt;DZ$4),1,0)</f>
        <v/>
      </c>
      <c r="EA51">
        <f>IF(AND('R'!$M21&lt;EA$4,'R'!$N20&gt;EA$4),1,0)</f>
        <v/>
      </c>
      <c r="EB51">
        <f>IF(AND('R'!$M21&lt;EB$4,'R'!$N20&gt;EB$4),1,0)</f>
        <v/>
      </c>
      <c r="EC51">
        <f>IF(AND('R'!$M21&lt;EC$4,'R'!$N20&gt;EC$4),1,0)</f>
        <v/>
      </c>
      <c r="ED51">
        <f>IF(AND('R'!$M21&lt;ED$4,'R'!$N20&gt;ED$4),1,0)</f>
        <v/>
      </c>
      <c r="EE51">
        <f>IF(AND('R'!$M21&lt;EE$4,'R'!$N20&gt;EE$4),1,0)</f>
        <v/>
      </c>
      <c r="EF51">
        <f>IF(AND('R'!$M21&lt;EF$4,'R'!$N20&gt;EF$4),1,0)</f>
        <v/>
      </c>
      <c r="EG51">
        <f>IF(AND('R'!$M21&lt;EG$4,'R'!$N20&gt;EG$4),1,0)</f>
        <v/>
      </c>
      <c r="EH51">
        <f>IF(AND('R'!$M21&lt;EH$4,'R'!$N20&gt;EH$4),1,0)</f>
        <v/>
      </c>
      <c r="EI51">
        <f>IF(AND('R'!$M21&lt;EI$4,'R'!$N20&gt;EI$4),1,0)</f>
        <v/>
      </c>
      <c r="EJ51">
        <f>IF(AND('R'!$M21&lt;EJ$4,'R'!$N20&gt;EJ$4),1,0)</f>
        <v/>
      </c>
      <c r="EK51">
        <f>IF(AND('R'!$M21&lt;EK$4,'R'!$N20&gt;EK$4),1,0)</f>
        <v/>
      </c>
      <c r="EL51">
        <f>IF(AND('R'!$M21&lt;EL$4,'R'!$N20&gt;EL$4),1,0)</f>
        <v/>
      </c>
      <c r="EM51">
        <f>IF(AND('R'!$M21&lt;EM$4,'R'!$N20&gt;EM$4),1,0)</f>
        <v/>
      </c>
      <c r="EN51">
        <f>IF(AND('R'!$M21&lt;EN$4,'R'!$N20&gt;EN$4),1,0)</f>
        <v/>
      </c>
      <c r="EO51">
        <f>IF(AND('R'!$M21&lt;EO$4,'R'!$N20&gt;EO$4),1,0)</f>
        <v/>
      </c>
      <c r="EP51">
        <f>IF(AND('R'!$M21&lt;EP$4,'R'!$N20&gt;EP$4),1,0)</f>
        <v/>
      </c>
      <c r="EQ51">
        <f>IF(AND('R'!$M21&lt;EQ$4,'R'!$N20&gt;EQ$4),1,0)</f>
        <v/>
      </c>
    </row>
    <row r="52">
      <c r="A52" s="43" t="n">
        <v>2</v>
      </c>
      <c r="B52" s="44" t="n">
        <v>17</v>
      </c>
      <c r="C52">
        <f>IF(AND('R'!$M21&lt;C$4,'R'!$N21&gt;C$4),1,0)</f>
        <v/>
      </c>
      <c r="D52">
        <f>IF(AND('R'!$M21&lt;D$4,'R'!$N21&gt;D$4),1,0)</f>
        <v/>
      </c>
      <c r="E52">
        <f>IF(AND('R'!$M21&lt;E$4,'R'!$N21&gt;E$4),1,0)</f>
        <v/>
      </c>
      <c r="F52">
        <f>IF(AND('R'!$M21&lt;F$4,'R'!$N21&gt;F$4),1,0)</f>
        <v/>
      </c>
      <c r="G52">
        <f>IF(AND('R'!$M21&lt;G$4,'R'!$N21&gt;G$4),1,0)</f>
        <v/>
      </c>
      <c r="H52">
        <f>IF(AND('R'!$M21&lt;H$4,'R'!$N21&gt;H$4),1,0)</f>
        <v/>
      </c>
      <c r="I52">
        <f>IF(AND('R'!$M21&lt;I$4,'R'!$N21&gt;I$4),1,0)</f>
        <v/>
      </c>
      <c r="J52">
        <f>IF(AND('R'!$M21&lt;J$4,'R'!$N21&gt;J$4),1,0)</f>
        <v/>
      </c>
      <c r="K52">
        <f>IF(AND('R'!$M21&lt;K$4,'R'!$N21&gt;K$4),1,0)</f>
        <v/>
      </c>
      <c r="L52">
        <f>IF(AND('R'!$M21&lt;L$4,'R'!$N21&gt;L$4),1,0)</f>
        <v/>
      </c>
      <c r="M52">
        <f>IF(AND('R'!$M21&lt;M$4,'R'!$N21&gt;M$4),1,0)</f>
        <v/>
      </c>
      <c r="N52">
        <f>IF(AND('R'!$M21&lt;N$4,'R'!$N21&gt;N$4),1,0)</f>
        <v/>
      </c>
      <c r="O52">
        <f>IF(AND('R'!$M21&lt;O$4,'R'!$N21&gt;O$4),1,0)</f>
        <v/>
      </c>
      <c r="P52">
        <f>IF(AND('R'!$M21&lt;P$4,'R'!$N21&gt;P$4),1,0)</f>
        <v/>
      </c>
      <c r="Q52">
        <f>IF(AND('R'!$M21&lt;Q$4,'R'!$N21&gt;Q$4),1,0)</f>
        <v/>
      </c>
      <c r="R52">
        <f>IF(AND('R'!$M21&lt;R$4,'R'!$N21&gt;R$4),1,0)</f>
        <v/>
      </c>
      <c r="S52">
        <f>IF(AND('R'!$M21&lt;S$4,'R'!$N21&gt;S$4),1,0)</f>
        <v/>
      </c>
      <c r="T52">
        <f>IF(AND('R'!$M21&lt;T$4,'R'!$N21&gt;T$4),1,0)</f>
        <v/>
      </c>
      <c r="U52">
        <f>IF(AND('R'!$M21&lt;U$4,'R'!$N21&gt;U$4),1,0)</f>
        <v/>
      </c>
      <c r="V52">
        <f>IF(AND('R'!$M21&lt;V$4,'R'!$N21&gt;V$4),1,0)</f>
        <v/>
      </c>
      <c r="W52">
        <f>IF(AND('R'!$M21&lt;W$4,'R'!$N21&gt;W$4),1,0)</f>
        <v/>
      </c>
      <c r="X52">
        <f>IF(AND('R'!$M21&lt;X$4,'R'!$N21&gt;X$4),1,0)</f>
        <v/>
      </c>
      <c r="Y52">
        <f>IF(AND('R'!$M21&lt;Y$4,'R'!$N21&gt;Y$4),1,0)</f>
        <v/>
      </c>
      <c r="Z52">
        <f>IF(AND('R'!$M21&lt;Z$4,'R'!$N21&gt;Z$4),1,0)</f>
        <v/>
      </c>
      <c r="AA52">
        <f>IF(AND('R'!$M21&lt;AA$4,'R'!$N21&gt;AA$4),1,0)</f>
        <v/>
      </c>
      <c r="AB52">
        <f>IF(AND('R'!$M21&lt;AB$4,'R'!$N21&gt;AB$4),1,0)</f>
        <v/>
      </c>
      <c r="AC52">
        <f>IF(AND('R'!$M21&lt;AC$4,'R'!$N21&gt;AC$4),1,0)</f>
        <v/>
      </c>
      <c r="AD52">
        <f>IF(AND('R'!$M21&lt;AD$4,'R'!$N21&gt;AD$4),1,0)</f>
        <v/>
      </c>
      <c r="AE52">
        <f>IF(AND('R'!$M21&lt;AE$4,'R'!$N21&gt;AE$4),1,0)</f>
        <v/>
      </c>
      <c r="AF52">
        <f>IF(AND('R'!$M21&lt;AF$4,'R'!$N21&gt;AF$4),1,0)</f>
        <v/>
      </c>
      <c r="AG52">
        <f>IF(AND('R'!$M21&lt;AG$4,'R'!$N21&gt;AG$4),1,0)</f>
        <v/>
      </c>
      <c r="AH52">
        <f>IF(AND('R'!$M21&lt;AH$4,'R'!$N21&gt;AH$4),1,0)</f>
        <v/>
      </c>
      <c r="AI52">
        <f>IF(AND('R'!$M21&lt;AI$4,'R'!$N21&gt;AI$4),1,0)</f>
        <v/>
      </c>
      <c r="AJ52">
        <f>IF(AND('R'!$M21&lt;AJ$4,'R'!$N21&gt;AJ$4),1,0)</f>
        <v/>
      </c>
      <c r="AK52">
        <f>IF(AND('R'!$M21&lt;AK$4,'R'!$N21&gt;AK$4),1,0)</f>
        <v/>
      </c>
      <c r="AL52">
        <f>IF(AND('R'!$M21&lt;AL$4,'R'!$N21&gt;AL$4),1,0)</f>
        <v/>
      </c>
      <c r="AM52">
        <f>IF(AND('R'!$M21&lt;AM$4,'R'!$N21&gt;AM$4),1,0)</f>
        <v/>
      </c>
      <c r="AN52">
        <f>IF(AND('R'!$M21&lt;AN$4,'R'!$N21&gt;AN$4),1,0)</f>
        <v/>
      </c>
      <c r="AO52">
        <f>IF(AND('R'!$M21&lt;AO$4,'R'!$N21&gt;AO$4),1,0)</f>
        <v/>
      </c>
      <c r="AP52">
        <f>IF(AND('R'!$M21&lt;AP$4,'R'!$N21&gt;AP$4),1,0)</f>
        <v/>
      </c>
      <c r="AQ52">
        <f>IF(AND('R'!$M21&lt;AQ$4,'R'!$N21&gt;AQ$4),1,0)</f>
        <v/>
      </c>
      <c r="AR52">
        <f>IF(AND('R'!$M21&lt;AR$4,'R'!$N21&gt;AR$4),1,0)</f>
        <v/>
      </c>
      <c r="AS52">
        <f>IF(AND('R'!$M21&lt;AS$4,'R'!$N21&gt;AS$4),1,0)</f>
        <v/>
      </c>
      <c r="AT52">
        <f>IF(AND('R'!$M21&lt;AT$4,'R'!$N21&gt;AT$4),1,0)</f>
        <v/>
      </c>
      <c r="AU52">
        <f>IF(AND('R'!$M21&lt;AU$4,'R'!$N21&gt;AU$4),1,0)</f>
        <v/>
      </c>
      <c r="AV52">
        <f>IF(AND('R'!$M21&lt;AV$4,'R'!$N21&gt;AV$4),1,0)</f>
        <v/>
      </c>
      <c r="AW52">
        <f>IF(AND('R'!$M21&lt;AW$4,'R'!$N21&gt;AW$4),1,0)</f>
        <v/>
      </c>
      <c r="AX52">
        <f>IF(AND('R'!$M21&lt;AX$4,'R'!$N21&gt;AX$4),1,0)</f>
        <v/>
      </c>
      <c r="AY52">
        <f>IF(AND('R'!$M21&lt;AY$4,'R'!$N21&gt;AY$4),1,0)</f>
        <v/>
      </c>
      <c r="AZ52">
        <f>IF(AND('R'!$M21&lt;AZ$4,'R'!$N21&gt;AZ$4),1,0)</f>
        <v/>
      </c>
      <c r="BA52">
        <f>IF(AND('R'!$M21&lt;BA$4,'R'!$N21&gt;BA$4),1,0)</f>
        <v/>
      </c>
      <c r="BB52">
        <f>IF(AND('R'!$M21&lt;BB$4,'R'!$N21&gt;BB$4),1,0)</f>
        <v/>
      </c>
      <c r="BC52">
        <f>IF(AND('R'!$M21&lt;BC$4,'R'!$N21&gt;BC$4),1,0)</f>
        <v/>
      </c>
      <c r="BD52">
        <f>IF(AND('R'!$M21&lt;BD$4,'R'!$N21&gt;BD$4),1,0)</f>
        <v/>
      </c>
      <c r="BE52">
        <f>IF(AND('R'!$M21&lt;BE$4,'R'!$N21&gt;BE$4),1,0)</f>
        <v/>
      </c>
      <c r="BF52">
        <f>IF(AND('R'!$M21&lt;BF$4,'R'!$N21&gt;BF$4),1,0)</f>
        <v/>
      </c>
      <c r="BG52">
        <f>IF(AND('R'!$M21&lt;BG$4,'R'!$N21&gt;BG$4),1,0)</f>
        <v/>
      </c>
      <c r="BH52">
        <f>IF(AND('R'!$M21&lt;BH$4,'R'!$N21&gt;BH$4),1,0)</f>
        <v/>
      </c>
      <c r="BI52">
        <f>IF(AND('R'!$M21&lt;BI$4,'R'!$N21&gt;BI$4),1,0)</f>
        <v/>
      </c>
      <c r="BJ52">
        <f>IF(AND('R'!$M21&lt;BJ$4,'R'!$N21&gt;BJ$4),1,0)</f>
        <v/>
      </c>
      <c r="BK52">
        <f>IF(AND('R'!$M21&lt;BK$4,'R'!$N21&gt;BK$4),1,0)</f>
        <v/>
      </c>
      <c r="BL52">
        <f>IF(AND('R'!$M21&lt;BL$4,'R'!$N21&gt;BL$4),1,0)</f>
        <v/>
      </c>
      <c r="BM52">
        <f>IF(AND('R'!$M21&lt;BM$4,'R'!$N21&gt;BM$4),1,0)</f>
        <v/>
      </c>
      <c r="BN52">
        <f>IF(AND('R'!$M21&lt;BN$4,'R'!$N21&gt;BN$4),1,0)</f>
        <v/>
      </c>
      <c r="BO52">
        <f>IF(AND('R'!$M21&lt;BO$4,'R'!$N21&gt;BO$4),1,0)</f>
        <v/>
      </c>
      <c r="BP52">
        <f>IF(AND('R'!$M21&lt;BP$4,'R'!$N21&gt;BP$4),1,0)</f>
        <v/>
      </c>
      <c r="BQ52">
        <f>IF(AND('R'!$M21&lt;BQ$4,'R'!$N21&gt;BQ$4),1,0)</f>
        <v/>
      </c>
      <c r="BR52">
        <f>IF(AND('R'!$M21&lt;BR$4,'R'!$N21&gt;BR$4),1,0)</f>
        <v/>
      </c>
      <c r="BS52">
        <f>IF(AND('R'!$M21&lt;BS$4,'R'!$N21&gt;BS$4),1,0)</f>
        <v/>
      </c>
      <c r="BT52">
        <f>IF(AND('R'!$M21&lt;BT$4,'R'!$N21&gt;BT$4),1,0)</f>
        <v/>
      </c>
      <c r="BU52">
        <f>IF(AND('R'!$M21&lt;BU$4,'R'!$N21&gt;BU$4),1,0)</f>
        <v/>
      </c>
      <c r="BV52">
        <f>IF(AND('R'!$M21&lt;BV$4,'R'!$N21&gt;BV$4),1,0)</f>
        <v/>
      </c>
      <c r="BW52">
        <f>IF(AND('R'!$M21&lt;BW$4,'R'!$N21&gt;BW$4),1,0)</f>
        <v/>
      </c>
      <c r="BX52">
        <f>IF(AND('R'!$M21&lt;BX$4,'R'!$N21&gt;BX$4),1,0)</f>
        <v/>
      </c>
      <c r="BY52">
        <f>IF(AND('R'!$M21&lt;BY$4,'R'!$N21&gt;BY$4),1,0)</f>
        <v/>
      </c>
      <c r="BZ52">
        <f>IF(AND('R'!$M21&lt;BZ$4,'R'!$N21&gt;BZ$4),1,0)</f>
        <v/>
      </c>
      <c r="CA52">
        <f>IF(AND('R'!$M21&lt;CA$4,'R'!$N21&gt;CA$4),1,0)</f>
        <v/>
      </c>
      <c r="CB52">
        <f>IF(AND('R'!$M21&lt;CB$4,'R'!$N21&gt;CB$4),1,0)</f>
        <v/>
      </c>
      <c r="CC52">
        <f>IF(AND('R'!$M21&lt;CC$4,'R'!$N21&gt;CC$4),1,0)</f>
        <v/>
      </c>
      <c r="CD52">
        <f>IF(AND('R'!$M21&lt;CD$4,'R'!$N21&gt;CD$4),1,0)</f>
        <v/>
      </c>
      <c r="CE52">
        <f>IF(AND('R'!$M21&lt;CE$4,'R'!$N21&gt;CE$4),1,0)</f>
        <v/>
      </c>
      <c r="CF52">
        <f>IF(AND('R'!$M21&lt;CF$4,'R'!$N21&gt;CF$4),1,0)</f>
        <v/>
      </c>
      <c r="CG52">
        <f>IF(AND('R'!$M21&lt;CG$4,'R'!$N21&gt;CG$4),1,0)</f>
        <v/>
      </c>
      <c r="CH52">
        <f>IF(AND('R'!$M21&lt;CH$4,'R'!$N21&gt;CH$4),1,0)</f>
        <v/>
      </c>
      <c r="CI52">
        <f>IF(AND('R'!$M21&lt;CI$4,'R'!$N21&gt;CI$4),1,0)</f>
        <v/>
      </c>
      <c r="CJ52">
        <f>IF(AND('R'!$M21&lt;CJ$4,'R'!$N21&gt;CJ$4),1,0)</f>
        <v/>
      </c>
      <c r="CK52">
        <f>IF(AND('R'!$M21&lt;CK$4,'R'!$N21&gt;CK$4),1,0)</f>
        <v/>
      </c>
      <c r="CL52">
        <f>IF(AND('R'!$M21&lt;CL$4,'R'!$N21&gt;CL$4),1,0)</f>
        <v/>
      </c>
      <c r="CM52">
        <f>IF(AND('R'!$M21&lt;CM$4,'R'!$N21&gt;CM$4),1,0)</f>
        <v/>
      </c>
      <c r="CN52">
        <f>IF(AND('R'!$M21&lt;CN$4,'R'!$N21&gt;CN$4),1,0)</f>
        <v/>
      </c>
      <c r="CO52">
        <f>IF(AND('R'!$M21&lt;CO$4,'R'!$N21&gt;CO$4),1,0)</f>
        <v/>
      </c>
      <c r="CP52">
        <f>IF(AND('R'!$M21&lt;CP$4,'R'!$N21&gt;CP$4),1,0)</f>
        <v/>
      </c>
      <c r="CQ52">
        <f>IF(AND('R'!$M21&lt;CQ$4,'R'!$N21&gt;CQ$4),1,0)</f>
        <v/>
      </c>
      <c r="CR52">
        <f>IF(AND('R'!$M21&lt;CR$4,'R'!$N21&gt;CR$4),1,0)</f>
        <v/>
      </c>
      <c r="CS52">
        <f>IF(AND('R'!$M21&lt;CS$4,'R'!$N21&gt;CS$4),1,0)</f>
        <v/>
      </c>
      <c r="CT52">
        <f>IF(AND('R'!$M21&lt;CT$4,'R'!$N21&gt;CT$4),1,0)</f>
        <v/>
      </c>
      <c r="CU52">
        <f>IF(AND('R'!$M21&lt;CU$4,'R'!$N21&gt;CU$4),1,0)</f>
        <v/>
      </c>
      <c r="CV52">
        <f>IF(AND('R'!$M21&lt;CV$4,'R'!$N21&gt;CV$4),1,0)</f>
        <v/>
      </c>
      <c r="CW52">
        <f>IF(AND('R'!$M21&lt;CW$4,'R'!$N21&gt;CW$4),1,0)</f>
        <v/>
      </c>
      <c r="CX52">
        <f>IF(AND('R'!$M21&lt;CX$4,'R'!$N21&gt;CX$4),1,0)</f>
        <v/>
      </c>
      <c r="CY52">
        <f>IF(AND('R'!$M21&lt;CY$4,'R'!$N21&gt;CY$4),1,0)</f>
        <v/>
      </c>
      <c r="CZ52">
        <f>IF(AND('R'!$M21&lt;CZ$4,'R'!$N21&gt;CZ$4),1,0)</f>
        <v/>
      </c>
      <c r="DA52">
        <f>IF(AND('R'!$M21&lt;DA$4,'R'!$N21&gt;DA$4),1,0)</f>
        <v/>
      </c>
      <c r="DB52">
        <f>IF(AND('R'!$M21&lt;DB$4,'R'!$N21&gt;DB$4),1,0)</f>
        <v/>
      </c>
      <c r="DC52">
        <f>IF(AND('R'!$M21&lt;DC$4,'R'!$N21&gt;DC$4),1,0)</f>
        <v/>
      </c>
      <c r="DD52">
        <f>IF(AND('R'!$M21&lt;DD$4,'R'!$N21&gt;DD$4),1,0)</f>
        <v/>
      </c>
      <c r="DE52">
        <f>IF(AND('R'!$M21&lt;DE$4,'R'!$N21&gt;DE$4),1,0)</f>
        <v/>
      </c>
      <c r="DF52">
        <f>IF(AND('R'!$M21&lt;DF$4,'R'!$N21&gt;DF$4),1,0)</f>
        <v/>
      </c>
      <c r="DG52">
        <f>IF(AND('R'!$M21&lt;DG$4,'R'!$N21&gt;DG$4),1,0)</f>
        <v/>
      </c>
      <c r="DH52">
        <f>IF(AND('R'!$M21&lt;DH$4,'R'!$N21&gt;DH$4),1,0)</f>
        <v/>
      </c>
      <c r="DI52">
        <f>IF(AND('R'!$M21&lt;DI$4,'R'!$N21&gt;DI$4),1,0)</f>
        <v/>
      </c>
      <c r="DJ52">
        <f>IF(AND('R'!$M21&lt;DJ$4,'R'!$N21&gt;DJ$4),1,0)</f>
        <v/>
      </c>
      <c r="DK52">
        <f>IF(AND('R'!$M21&lt;DK$4,'R'!$N21&gt;DK$4),1,0)</f>
        <v/>
      </c>
      <c r="DL52">
        <f>IF(AND('R'!$M21&lt;DL$4,'R'!$N21&gt;DL$4),1,0)</f>
        <v/>
      </c>
      <c r="DM52">
        <f>IF(AND('R'!$M21&lt;DM$4,'R'!$N21&gt;DM$4),1,0)</f>
        <v/>
      </c>
      <c r="DN52">
        <f>IF(AND('R'!$M21&lt;DN$4,'R'!$N21&gt;DN$4),1,0)</f>
        <v/>
      </c>
      <c r="DO52">
        <f>IF(AND('R'!$M21&lt;DO$4,'R'!$N21&gt;DO$4),1,0)</f>
        <v/>
      </c>
      <c r="DP52">
        <f>IF(AND('R'!$M21&lt;DP$4,'R'!$N21&gt;DP$4),1,0)</f>
        <v/>
      </c>
      <c r="DQ52">
        <f>IF(AND('R'!$M21&lt;DQ$4,'R'!$N21&gt;DQ$4),1,0)</f>
        <v/>
      </c>
      <c r="DR52">
        <f>IF(AND('R'!$M21&lt;DR$4,'R'!$N21&gt;DR$4),1,0)</f>
        <v/>
      </c>
      <c r="DS52">
        <f>IF(AND('R'!$M21&lt;DS$4,'R'!$N21&gt;DS$4),1,0)</f>
        <v/>
      </c>
      <c r="DT52">
        <f>IF(AND('R'!$M21&lt;DT$4,'R'!$N21&gt;DT$4),1,0)</f>
        <v/>
      </c>
      <c r="DU52">
        <f>IF(AND('R'!$M21&lt;DU$4,'R'!$N21&gt;DU$4),1,0)</f>
        <v/>
      </c>
      <c r="DV52">
        <f>IF(AND('R'!$M21&lt;DV$4,'R'!$N21&gt;DV$4),1,0)</f>
        <v/>
      </c>
      <c r="DW52">
        <f>IF(AND('R'!$M21&lt;DW$4,'R'!$N21&gt;DW$4),1,0)</f>
        <v/>
      </c>
      <c r="DX52">
        <f>IF(AND('R'!$M21&lt;DX$4,'R'!$N21&gt;DX$4),1,0)</f>
        <v/>
      </c>
      <c r="DY52">
        <f>IF(AND('R'!$M21&lt;DY$4,'R'!$N21&gt;DY$4),1,0)</f>
        <v/>
      </c>
      <c r="DZ52">
        <f>IF(AND('R'!$M21&lt;DZ$4,'R'!$N21&gt;DZ$4),1,0)</f>
        <v/>
      </c>
      <c r="EA52">
        <f>IF(AND('R'!$M21&lt;EA$4,'R'!$N21&gt;EA$4),1,0)</f>
        <v/>
      </c>
      <c r="EB52">
        <f>IF(AND('R'!$M21&lt;EB$4,'R'!$N21&gt;EB$4),1,0)</f>
        <v/>
      </c>
      <c r="EC52">
        <f>IF(AND('R'!$M21&lt;EC$4,'R'!$N21&gt;EC$4),1,0)</f>
        <v/>
      </c>
      <c r="ED52">
        <f>IF(AND('R'!$M21&lt;ED$4,'R'!$N21&gt;ED$4),1,0)</f>
        <v/>
      </c>
      <c r="EE52">
        <f>IF(AND('R'!$M21&lt;EE$4,'R'!$N21&gt;EE$4),1,0)</f>
        <v/>
      </c>
      <c r="EF52">
        <f>IF(AND('R'!$M21&lt;EF$4,'R'!$N21&gt;EF$4),1,0)</f>
        <v/>
      </c>
      <c r="EG52">
        <f>IF(AND('R'!$M21&lt;EG$4,'R'!$N21&gt;EG$4),1,0)</f>
        <v/>
      </c>
      <c r="EH52">
        <f>IF(AND('R'!$M21&lt;EH$4,'R'!$N21&gt;EH$4),1,0)</f>
        <v/>
      </c>
      <c r="EI52">
        <f>IF(AND('R'!$M21&lt;EI$4,'R'!$N21&gt;EI$4),1,0)</f>
        <v/>
      </c>
      <c r="EJ52">
        <f>IF(AND('R'!$M21&lt;EJ$4,'R'!$N21&gt;EJ$4),1,0)</f>
        <v/>
      </c>
      <c r="EK52">
        <f>IF(AND('R'!$M21&lt;EK$4,'R'!$N21&gt;EK$4),1,0)</f>
        <v/>
      </c>
      <c r="EL52">
        <f>IF(AND('R'!$M21&lt;EL$4,'R'!$N21&gt;EL$4),1,0)</f>
        <v/>
      </c>
      <c r="EM52">
        <f>IF(AND('R'!$M21&lt;EM$4,'R'!$N21&gt;EM$4),1,0)</f>
        <v/>
      </c>
      <c r="EN52">
        <f>IF(AND('R'!$M21&lt;EN$4,'R'!$N21&gt;EN$4),1,0)</f>
        <v/>
      </c>
      <c r="EO52">
        <f>IF(AND('R'!$M21&lt;EO$4,'R'!$N21&gt;EO$4),1,0)</f>
        <v/>
      </c>
      <c r="EP52">
        <f>IF(AND('R'!$M21&lt;EP$4,'R'!$N21&gt;EP$4),1,0)</f>
        <v/>
      </c>
      <c r="EQ52">
        <f>IF(AND('R'!$M21&lt;EQ$4,'R'!$N21&gt;EQ$4),1,0)</f>
        <v/>
      </c>
    </row>
    <row r="53">
      <c r="A53" s="43" t="n">
        <v>2</v>
      </c>
      <c r="B53" s="44" t="n">
        <v>18</v>
      </c>
      <c r="C53">
        <f>IF(AND('R'!$M23&lt;C$4,'R'!$N22&gt;C$4),1,0)</f>
        <v/>
      </c>
      <c r="D53">
        <f>IF(AND('R'!$M23&lt;D$4,'R'!$N22&gt;D$4),1,0)</f>
        <v/>
      </c>
      <c r="E53">
        <f>IF(AND('R'!$M23&lt;E$4,'R'!$N22&gt;E$4),1,0)</f>
        <v/>
      </c>
      <c r="F53">
        <f>IF(AND('R'!$M23&lt;F$4,'R'!$N22&gt;F$4),1,0)</f>
        <v/>
      </c>
      <c r="G53">
        <f>IF(AND('R'!$M23&lt;G$4,'R'!$N22&gt;G$4),1,0)</f>
        <v/>
      </c>
      <c r="H53">
        <f>IF(AND('R'!$M23&lt;H$4,'R'!$N22&gt;H$4),1,0)</f>
        <v/>
      </c>
      <c r="I53">
        <f>IF(AND('R'!$M23&lt;I$4,'R'!$N22&gt;I$4),1,0)</f>
        <v/>
      </c>
      <c r="J53">
        <f>IF(AND('R'!$M23&lt;J$4,'R'!$N22&gt;J$4),1,0)</f>
        <v/>
      </c>
      <c r="K53">
        <f>IF(AND('R'!$M23&lt;K$4,'R'!$N22&gt;K$4),1,0)</f>
        <v/>
      </c>
      <c r="L53">
        <f>IF(AND('R'!$M23&lt;L$4,'R'!$N22&gt;L$4),1,0)</f>
        <v/>
      </c>
      <c r="M53">
        <f>IF(AND('R'!$M23&lt;M$4,'R'!$N22&gt;M$4),1,0)</f>
        <v/>
      </c>
      <c r="N53">
        <f>IF(AND('R'!$M23&lt;N$4,'R'!$N22&gt;N$4),1,0)</f>
        <v/>
      </c>
      <c r="O53">
        <f>IF(AND('R'!$M23&lt;O$4,'R'!$N22&gt;O$4),1,0)</f>
        <v/>
      </c>
      <c r="P53">
        <f>IF(AND('R'!$M23&lt;P$4,'R'!$N22&gt;P$4),1,0)</f>
        <v/>
      </c>
      <c r="Q53">
        <f>IF(AND('R'!$M23&lt;Q$4,'R'!$N22&gt;Q$4),1,0)</f>
        <v/>
      </c>
      <c r="R53">
        <f>IF(AND('R'!$M23&lt;R$4,'R'!$N22&gt;R$4),1,0)</f>
        <v/>
      </c>
      <c r="S53">
        <f>IF(AND('R'!$M23&lt;S$4,'R'!$N22&gt;S$4),1,0)</f>
        <v/>
      </c>
      <c r="T53">
        <f>IF(AND('R'!$M23&lt;T$4,'R'!$N22&gt;T$4),1,0)</f>
        <v/>
      </c>
      <c r="U53">
        <f>IF(AND('R'!$M23&lt;U$4,'R'!$N22&gt;U$4),1,0)</f>
        <v/>
      </c>
      <c r="V53">
        <f>IF(AND('R'!$M23&lt;V$4,'R'!$N22&gt;V$4),1,0)</f>
        <v/>
      </c>
      <c r="W53">
        <f>IF(AND('R'!$M23&lt;W$4,'R'!$N22&gt;W$4),1,0)</f>
        <v/>
      </c>
      <c r="X53">
        <f>IF(AND('R'!$M23&lt;X$4,'R'!$N22&gt;X$4),1,0)</f>
        <v/>
      </c>
      <c r="Y53">
        <f>IF(AND('R'!$M23&lt;Y$4,'R'!$N22&gt;Y$4),1,0)</f>
        <v/>
      </c>
      <c r="Z53">
        <f>IF(AND('R'!$M23&lt;Z$4,'R'!$N22&gt;Z$4),1,0)</f>
        <v/>
      </c>
      <c r="AA53">
        <f>IF(AND('R'!$M23&lt;AA$4,'R'!$N22&gt;AA$4),1,0)</f>
        <v/>
      </c>
      <c r="AB53">
        <f>IF(AND('R'!$M23&lt;AB$4,'R'!$N22&gt;AB$4),1,0)</f>
        <v/>
      </c>
      <c r="AC53">
        <f>IF(AND('R'!$M23&lt;AC$4,'R'!$N22&gt;AC$4),1,0)</f>
        <v/>
      </c>
      <c r="AD53">
        <f>IF(AND('R'!$M23&lt;AD$4,'R'!$N22&gt;AD$4),1,0)</f>
        <v/>
      </c>
      <c r="AE53">
        <f>IF(AND('R'!$M23&lt;AE$4,'R'!$N22&gt;AE$4),1,0)</f>
        <v/>
      </c>
      <c r="AF53">
        <f>IF(AND('R'!$M23&lt;AF$4,'R'!$N22&gt;AF$4),1,0)</f>
        <v/>
      </c>
      <c r="AG53">
        <f>IF(AND('R'!$M23&lt;AG$4,'R'!$N22&gt;AG$4),1,0)</f>
        <v/>
      </c>
      <c r="AH53">
        <f>IF(AND('R'!$M23&lt;AH$4,'R'!$N22&gt;AH$4),1,0)</f>
        <v/>
      </c>
      <c r="AI53">
        <f>IF(AND('R'!$M23&lt;AI$4,'R'!$N22&gt;AI$4),1,0)</f>
        <v/>
      </c>
      <c r="AJ53">
        <f>IF(AND('R'!$M23&lt;AJ$4,'R'!$N22&gt;AJ$4),1,0)</f>
        <v/>
      </c>
      <c r="AK53">
        <f>IF(AND('R'!$M23&lt;AK$4,'R'!$N22&gt;AK$4),1,0)</f>
        <v/>
      </c>
      <c r="AL53">
        <f>IF(AND('R'!$M23&lt;AL$4,'R'!$N22&gt;AL$4),1,0)</f>
        <v/>
      </c>
      <c r="AM53">
        <f>IF(AND('R'!$M23&lt;AM$4,'R'!$N22&gt;AM$4),1,0)</f>
        <v/>
      </c>
      <c r="AN53">
        <f>IF(AND('R'!$M23&lt;AN$4,'R'!$N22&gt;AN$4),1,0)</f>
        <v/>
      </c>
      <c r="AO53">
        <f>IF(AND('R'!$M23&lt;AO$4,'R'!$N22&gt;AO$4),1,0)</f>
        <v/>
      </c>
      <c r="AP53">
        <f>IF(AND('R'!$M23&lt;AP$4,'R'!$N22&gt;AP$4),1,0)</f>
        <v/>
      </c>
      <c r="AQ53">
        <f>IF(AND('R'!$M23&lt;AQ$4,'R'!$N22&gt;AQ$4),1,0)</f>
        <v/>
      </c>
      <c r="AR53">
        <f>IF(AND('R'!$M23&lt;AR$4,'R'!$N22&gt;AR$4),1,0)</f>
        <v/>
      </c>
      <c r="AS53">
        <f>IF(AND('R'!$M23&lt;AS$4,'R'!$N22&gt;AS$4),1,0)</f>
        <v/>
      </c>
      <c r="AT53">
        <f>IF(AND('R'!$M23&lt;AT$4,'R'!$N22&gt;AT$4),1,0)</f>
        <v/>
      </c>
      <c r="AU53">
        <f>IF(AND('R'!$M23&lt;AU$4,'R'!$N22&gt;AU$4),1,0)</f>
        <v/>
      </c>
      <c r="AV53">
        <f>IF(AND('R'!$M23&lt;AV$4,'R'!$N22&gt;AV$4),1,0)</f>
        <v/>
      </c>
      <c r="AW53">
        <f>IF(AND('R'!$M23&lt;AW$4,'R'!$N22&gt;AW$4),1,0)</f>
        <v/>
      </c>
      <c r="AX53">
        <f>IF(AND('R'!$M23&lt;AX$4,'R'!$N22&gt;AX$4),1,0)</f>
        <v/>
      </c>
      <c r="AY53">
        <f>IF(AND('R'!$M23&lt;AY$4,'R'!$N22&gt;AY$4),1,0)</f>
        <v/>
      </c>
      <c r="AZ53">
        <f>IF(AND('R'!$M23&lt;AZ$4,'R'!$N22&gt;AZ$4),1,0)</f>
        <v/>
      </c>
      <c r="BA53">
        <f>IF(AND('R'!$M23&lt;BA$4,'R'!$N22&gt;BA$4),1,0)</f>
        <v/>
      </c>
      <c r="BB53">
        <f>IF(AND('R'!$M23&lt;BB$4,'R'!$N22&gt;BB$4),1,0)</f>
        <v/>
      </c>
      <c r="BC53">
        <f>IF(AND('R'!$M23&lt;BC$4,'R'!$N22&gt;BC$4),1,0)</f>
        <v/>
      </c>
      <c r="BD53">
        <f>IF(AND('R'!$M23&lt;BD$4,'R'!$N22&gt;BD$4),1,0)</f>
        <v/>
      </c>
      <c r="BE53">
        <f>IF(AND('R'!$M23&lt;BE$4,'R'!$N22&gt;BE$4),1,0)</f>
        <v/>
      </c>
      <c r="BF53">
        <f>IF(AND('R'!$M23&lt;BF$4,'R'!$N22&gt;BF$4),1,0)</f>
        <v/>
      </c>
      <c r="BG53">
        <f>IF(AND('R'!$M23&lt;BG$4,'R'!$N22&gt;BG$4),1,0)</f>
        <v/>
      </c>
      <c r="BH53">
        <f>IF(AND('R'!$M23&lt;BH$4,'R'!$N22&gt;BH$4),1,0)</f>
        <v/>
      </c>
      <c r="BI53">
        <f>IF(AND('R'!$M23&lt;BI$4,'R'!$N22&gt;BI$4),1,0)</f>
        <v/>
      </c>
      <c r="BJ53">
        <f>IF(AND('R'!$M23&lt;BJ$4,'R'!$N22&gt;BJ$4),1,0)</f>
        <v/>
      </c>
      <c r="BK53">
        <f>IF(AND('R'!$M23&lt;BK$4,'R'!$N22&gt;BK$4),1,0)</f>
        <v/>
      </c>
      <c r="BL53">
        <f>IF(AND('R'!$M23&lt;BL$4,'R'!$N22&gt;BL$4),1,0)</f>
        <v/>
      </c>
      <c r="BM53">
        <f>IF(AND('R'!$M23&lt;BM$4,'R'!$N22&gt;BM$4),1,0)</f>
        <v/>
      </c>
      <c r="BN53">
        <f>IF(AND('R'!$M23&lt;BN$4,'R'!$N22&gt;BN$4),1,0)</f>
        <v/>
      </c>
      <c r="BO53">
        <f>IF(AND('R'!$M23&lt;BO$4,'R'!$N22&gt;BO$4),1,0)</f>
        <v/>
      </c>
      <c r="BP53">
        <f>IF(AND('R'!$M23&lt;BP$4,'R'!$N22&gt;BP$4),1,0)</f>
        <v/>
      </c>
      <c r="BQ53">
        <f>IF(AND('R'!$M23&lt;BQ$4,'R'!$N22&gt;BQ$4),1,0)</f>
        <v/>
      </c>
      <c r="BR53">
        <f>IF(AND('R'!$M23&lt;BR$4,'R'!$N22&gt;BR$4),1,0)</f>
        <v/>
      </c>
      <c r="BS53">
        <f>IF(AND('R'!$M23&lt;BS$4,'R'!$N22&gt;BS$4),1,0)</f>
        <v/>
      </c>
      <c r="BT53">
        <f>IF(AND('R'!$M23&lt;BT$4,'R'!$N22&gt;BT$4),1,0)</f>
        <v/>
      </c>
      <c r="BU53">
        <f>IF(AND('R'!$M23&lt;BU$4,'R'!$N22&gt;BU$4),1,0)</f>
        <v/>
      </c>
      <c r="BV53">
        <f>IF(AND('R'!$M23&lt;BV$4,'R'!$N22&gt;BV$4),1,0)</f>
        <v/>
      </c>
      <c r="BW53">
        <f>IF(AND('R'!$M23&lt;BW$4,'R'!$N22&gt;BW$4),1,0)</f>
        <v/>
      </c>
      <c r="BX53">
        <f>IF(AND('R'!$M23&lt;BX$4,'R'!$N22&gt;BX$4),1,0)</f>
        <v/>
      </c>
      <c r="BY53">
        <f>IF(AND('R'!$M23&lt;BY$4,'R'!$N22&gt;BY$4),1,0)</f>
        <v/>
      </c>
      <c r="BZ53">
        <f>IF(AND('R'!$M23&lt;BZ$4,'R'!$N22&gt;BZ$4),1,0)</f>
        <v/>
      </c>
      <c r="CA53">
        <f>IF(AND('R'!$M23&lt;CA$4,'R'!$N22&gt;CA$4),1,0)</f>
        <v/>
      </c>
      <c r="CB53">
        <f>IF(AND('R'!$M23&lt;CB$4,'R'!$N22&gt;CB$4),1,0)</f>
        <v/>
      </c>
      <c r="CC53">
        <f>IF(AND('R'!$M23&lt;CC$4,'R'!$N22&gt;CC$4),1,0)</f>
        <v/>
      </c>
      <c r="CD53">
        <f>IF(AND('R'!$M23&lt;CD$4,'R'!$N22&gt;CD$4),1,0)</f>
        <v/>
      </c>
      <c r="CE53">
        <f>IF(AND('R'!$M23&lt;CE$4,'R'!$N22&gt;CE$4),1,0)</f>
        <v/>
      </c>
      <c r="CF53">
        <f>IF(AND('R'!$M23&lt;CF$4,'R'!$N22&gt;CF$4),1,0)</f>
        <v/>
      </c>
      <c r="CG53">
        <f>IF(AND('R'!$M23&lt;CG$4,'R'!$N22&gt;CG$4),1,0)</f>
        <v/>
      </c>
      <c r="CH53">
        <f>IF(AND('R'!$M23&lt;CH$4,'R'!$N22&gt;CH$4),1,0)</f>
        <v/>
      </c>
      <c r="CI53">
        <f>IF(AND('R'!$M23&lt;CI$4,'R'!$N22&gt;CI$4),1,0)</f>
        <v/>
      </c>
      <c r="CJ53">
        <f>IF(AND('R'!$M23&lt;CJ$4,'R'!$N22&gt;CJ$4),1,0)</f>
        <v/>
      </c>
      <c r="CK53">
        <f>IF(AND('R'!$M23&lt;CK$4,'R'!$N22&gt;CK$4),1,0)</f>
        <v/>
      </c>
      <c r="CL53">
        <f>IF(AND('R'!$M23&lt;CL$4,'R'!$N22&gt;CL$4),1,0)</f>
        <v/>
      </c>
      <c r="CM53">
        <f>IF(AND('R'!$M23&lt;CM$4,'R'!$N22&gt;CM$4),1,0)</f>
        <v/>
      </c>
      <c r="CN53">
        <f>IF(AND('R'!$M23&lt;CN$4,'R'!$N22&gt;CN$4),1,0)</f>
        <v/>
      </c>
      <c r="CO53">
        <f>IF(AND('R'!$M23&lt;CO$4,'R'!$N22&gt;CO$4),1,0)</f>
        <v/>
      </c>
      <c r="CP53">
        <f>IF(AND('R'!$M23&lt;CP$4,'R'!$N22&gt;CP$4),1,0)</f>
        <v/>
      </c>
      <c r="CQ53">
        <f>IF(AND('R'!$M23&lt;CQ$4,'R'!$N22&gt;CQ$4),1,0)</f>
        <v/>
      </c>
      <c r="CR53">
        <f>IF(AND('R'!$M23&lt;CR$4,'R'!$N22&gt;CR$4),1,0)</f>
        <v/>
      </c>
      <c r="CS53">
        <f>IF(AND('R'!$M23&lt;CS$4,'R'!$N22&gt;CS$4),1,0)</f>
        <v/>
      </c>
      <c r="CT53">
        <f>IF(AND('R'!$M23&lt;CT$4,'R'!$N22&gt;CT$4),1,0)</f>
        <v/>
      </c>
      <c r="CU53">
        <f>IF(AND('R'!$M23&lt;CU$4,'R'!$N22&gt;CU$4),1,0)</f>
        <v/>
      </c>
      <c r="CV53">
        <f>IF(AND('R'!$M23&lt;CV$4,'R'!$N22&gt;CV$4),1,0)</f>
        <v/>
      </c>
      <c r="CW53">
        <f>IF(AND('R'!$M23&lt;CW$4,'R'!$N22&gt;CW$4),1,0)</f>
        <v/>
      </c>
      <c r="CX53">
        <f>IF(AND('R'!$M23&lt;CX$4,'R'!$N22&gt;CX$4),1,0)</f>
        <v/>
      </c>
      <c r="CY53">
        <f>IF(AND('R'!$M23&lt;CY$4,'R'!$N22&gt;CY$4),1,0)</f>
        <v/>
      </c>
      <c r="CZ53">
        <f>IF(AND('R'!$M23&lt;CZ$4,'R'!$N22&gt;CZ$4),1,0)</f>
        <v/>
      </c>
      <c r="DA53">
        <f>IF(AND('R'!$M23&lt;DA$4,'R'!$N22&gt;DA$4),1,0)</f>
        <v/>
      </c>
      <c r="DB53">
        <f>IF(AND('R'!$M23&lt;DB$4,'R'!$N22&gt;DB$4),1,0)</f>
        <v/>
      </c>
      <c r="DC53">
        <f>IF(AND('R'!$M23&lt;DC$4,'R'!$N22&gt;DC$4),1,0)</f>
        <v/>
      </c>
      <c r="DD53">
        <f>IF(AND('R'!$M23&lt;DD$4,'R'!$N22&gt;DD$4),1,0)</f>
        <v/>
      </c>
      <c r="DE53">
        <f>IF(AND('R'!$M23&lt;DE$4,'R'!$N22&gt;DE$4),1,0)</f>
        <v/>
      </c>
      <c r="DF53">
        <f>IF(AND('R'!$M23&lt;DF$4,'R'!$N22&gt;DF$4),1,0)</f>
        <v/>
      </c>
      <c r="DG53">
        <f>IF(AND('R'!$M23&lt;DG$4,'R'!$N22&gt;DG$4),1,0)</f>
        <v/>
      </c>
      <c r="DH53">
        <f>IF(AND('R'!$M23&lt;DH$4,'R'!$N22&gt;DH$4),1,0)</f>
        <v/>
      </c>
      <c r="DI53">
        <f>IF(AND('R'!$M23&lt;DI$4,'R'!$N22&gt;DI$4),1,0)</f>
        <v/>
      </c>
      <c r="DJ53">
        <f>IF(AND('R'!$M23&lt;DJ$4,'R'!$N22&gt;DJ$4),1,0)</f>
        <v/>
      </c>
      <c r="DK53">
        <f>IF(AND('R'!$M23&lt;DK$4,'R'!$N22&gt;DK$4),1,0)</f>
        <v/>
      </c>
      <c r="DL53">
        <f>IF(AND('R'!$M23&lt;DL$4,'R'!$N22&gt;DL$4),1,0)</f>
        <v/>
      </c>
      <c r="DM53">
        <f>IF(AND('R'!$M23&lt;DM$4,'R'!$N22&gt;DM$4),1,0)</f>
        <v/>
      </c>
      <c r="DN53">
        <f>IF(AND('R'!$M23&lt;DN$4,'R'!$N22&gt;DN$4),1,0)</f>
        <v/>
      </c>
      <c r="DO53">
        <f>IF(AND('R'!$M23&lt;DO$4,'R'!$N22&gt;DO$4),1,0)</f>
        <v/>
      </c>
      <c r="DP53">
        <f>IF(AND('R'!$M23&lt;DP$4,'R'!$N22&gt;DP$4),1,0)</f>
        <v/>
      </c>
      <c r="DQ53">
        <f>IF(AND('R'!$M23&lt;DQ$4,'R'!$N22&gt;DQ$4),1,0)</f>
        <v/>
      </c>
      <c r="DR53">
        <f>IF(AND('R'!$M23&lt;DR$4,'R'!$N22&gt;DR$4),1,0)</f>
        <v/>
      </c>
      <c r="DS53">
        <f>IF(AND('R'!$M23&lt;DS$4,'R'!$N22&gt;DS$4),1,0)</f>
        <v/>
      </c>
      <c r="DT53">
        <f>IF(AND('R'!$M23&lt;DT$4,'R'!$N22&gt;DT$4),1,0)</f>
        <v/>
      </c>
      <c r="DU53">
        <f>IF(AND('R'!$M23&lt;DU$4,'R'!$N22&gt;DU$4),1,0)</f>
        <v/>
      </c>
      <c r="DV53">
        <f>IF(AND('R'!$M23&lt;DV$4,'R'!$N22&gt;DV$4),1,0)</f>
        <v/>
      </c>
      <c r="DW53">
        <f>IF(AND('R'!$M23&lt;DW$4,'R'!$N22&gt;DW$4),1,0)</f>
        <v/>
      </c>
      <c r="DX53">
        <f>IF(AND('R'!$M23&lt;DX$4,'R'!$N22&gt;DX$4),1,0)</f>
        <v/>
      </c>
      <c r="DY53">
        <f>IF(AND('R'!$M23&lt;DY$4,'R'!$N22&gt;DY$4),1,0)</f>
        <v/>
      </c>
      <c r="DZ53">
        <f>IF(AND('R'!$M23&lt;DZ$4,'R'!$N22&gt;DZ$4),1,0)</f>
        <v/>
      </c>
      <c r="EA53">
        <f>IF(AND('R'!$M23&lt;EA$4,'R'!$N22&gt;EA$4),1,0)</f>
        <v/>
      </c>
      <c r="EB53">
        <f>IF(AND('R'!$M23&lt;EB$4,'R'!$N22&gt;EB$4),1,0)</f>
        <v/>
      </c>
      <c r="EC53">
        <f>IF(AND('R'!$M23&lt;EC$4,'R'!$N22&gt;EC$4),1,0)</f>
        <v/>
      </c>
      <c r="ED53">
        <f>IF(AND('R'!$M23&lt;ED$4,'R'!$N22&gt;ED$4),1,0)</f>
        <v/>
      </c>
      <c r="EE53">
        <f>IF(AND('R'!$M23&lt;EE$4,'R'!$N22&gt;EE$4),1,0)</f>
        <v/>
      </c>
      <c r="EF53">
        <f>IF(AND('R'!$M23&lt;EF$4,'R'!$N22&gt;EF$4),1,0)</f>
        <v/>
      </c>
      <c r="EG53">
        <f>IF(AND('R'!$M23&lt;EG$4,'R'!$N22&gt;EG$4),1,0)</f>
        <v/>
      </c>
      <c r="EH53">
        <f>IF(AND('R'!$M23&lt;EH$4,'R'!$N22&gt;EH$4),1,0)</f>
        <v/>
      </c>
      <c r="EI53">
        <f>IF(AND('R'!$M23&lt;EI$4,'R'!$N22&gt;EI$4),1,0)</f>
        <v/>
      </c>
      <c r="EJ53">
        <f>IF(AND('R'!$M23&lt;EJ$4,'R'!$N22&gt;EJ$4),1,0)</f>
        <v/>
      </c>
      <c r="EK53">
        <f>IF(AND('R'!$M23&lt;EK$4,'R'!$N22&gt;EK$4),1,0)</f>
        <v/>
      </c>
      <c r="EL53">
        <f>IF(AND('R'!$M23&lt;EL$4,'R'!$N22&gt;EL$4),1,0)</f>
        <v/>
      </c>
      <c r="EM53">
        <f>IF(AND('R'!$M23&lt;EM$4,'R'!$N22&gt;EM$4),1,0)</f>
        <v/>
      </c>
      <c r="EN53">
        <f>IF(AND('R'!$M23&lt;EN$4,'R'!$N22&gt;EN$4),1,0)</f>
        <v/>
      </c>
      <c r="EO53">
        <f>IF(AND('R'!$M23&lt;EO$4,'R'!$N22&gt;EO$4),1,0)</f>
        <v/>
      </c>
      <c r="EP53">
        <f>IF(AND('R'!$M23&lt;EP$4,'R'!$N22&gt;EP$4),1,0)</f>
        <v/>
      </c>
      <c r="EQ53">
        <f>IF(AND('R'!$M23&lt;EQ$4,'R'!$N22&gt;EQ$4),1,0)</f>
        <v/>
      </c>
    </row>
    <row r="54">
      <c r="A54" s="43" t="n">
        <v>2</v>
      </c>
      <c r="B54" s="44" t="n">
        <v>19</v>
      </c>
      <c r="C54">
        <f>IF(AND('R'!$M23&lt;C$4,'R'!$N23&gt;C$4),1,0)</f>
        <v/>
      </c>
      <c r="D54">
        <f>IF(AND('R'!$M23&lt;D$4,'R'!$N23&gt;D$4),1,0)</f>
        <v/>
      </c>
      <c r="E54">
        <f>IF(AND('R'!$M23&lt;E$4,'R'!$N23&gt;E$4),1,0)</f>
        <v/>
      </c>
      <c r="F54">
        <f>IF(AND('R'!$M23&lt;F$4,'R'!$N23&gt;F$4),1,0)</f>
        <v/>
      </c>
      <c r="G54">
        <f>IF(AND('R'!$M23&lt;G$4,'R'!$N23&gt;G$4),1,0)</f>
        <v/>
      </c>
      <c r="H54">
        <f>IF(AND('R'!$M23&lt;H$4,'R'!$N23&gt;H$4),1,0)</f>
        <v/>
      </c>
      <c r="I54">
        <f>IF(AND('R'!$M23&lt;I$4,'R'!$N23&gt;I$4),1,0)</f>
        <v/>
      </c>
      <c r="J54">
        <f>IF(AND('R'!$M23&lt;J$4,'R'!$N23&gt;J$4),1,0)</f>
        <v/>
      </c>
      <c r="K54">
        <f>IF(AND('R'!$M23&lt;K$4,'R'!$N23&gt;K$4),1,0)</f>
        <v/>
      </c>
      <c r="L54">
        <f>IF(AND('R'!$M23&lt;L$4,'R'!$N23&gt;L$4),1,0)</f>
        <v/>
      </c>
      <c r="M54">
        <f>IF(AND('R'!$M23&lt;M$4,'R'!$N23&gt;M$4),1,0)</f>
        <v/>
      </c>
      <c r="N54">
        <f>IF(AND('R'!$M23&lt;N$4,'R'!$N23&gt;N$4),1,0)</f>
        <v/>
      </c>
      <c r="O54">
        <f>IF(AND('R'!$M23&lt;O$4,'R'!$N23&gt;O$4),1,0)</f>
        <v/>
      </c>
      <c r="P54">
        <f>IF(AND('R'!$M23&lt;P$4,'R'!$N23&gt;P$4),1,0)</f>
        <v/>
      </c>
      <c r="Q54">
        <f>IF(AND('R'!$M23&lt;Q$4,'R'!$N23&gt;Q$4),1,0)</f>
        <v/>
      </c>
      <c r="R54">
        <f>IF(AND('R'!$M23&lt;R$4,'R'!$N23&gt;R$4),1,0)</f>
        <v/>
      </c>
      <c r="S54">
        <f>IF(AND('R'!$M23&lt;S$4,'R'!$N23&gt;S$4),1,0)</f>
        <v/>
      </c>
      <c r="T54">
        <f>IF(AND('R'!$M23&lt;T$4,'R'!$N23&gt;T$4),1,0)</f>
        <v/>
      </c>
      <c r="U54">
        <f>IF(AND('R'!$M23&lt;U$4,'R'!$N23&gt;U$4),1,0)</f>
        <v/>
      </c>
      <c r="V54">
        <f>IF(AND('R'!$M23&lt;V$4,'R'!$N23&gt;V$4),1,0)</f>
        <v/>
      </c>
      <c r="W54">
        <f>IF(AND('R'!$M23&lt;W$4,'R'!$N23&gt;W$4),1,0)</f>
        <v/>
      </c>
      <c r="X54">
        <f>IF(AND('R'!$M23&lt;X$4,'R'!$N23&gt;X$4),1,0)</f>
        <v/>
      </c>
      <c r="Y54">
        <f>IF(AND('R'!$M23&lt;Y$4,'R'!$N23&gt;Y$4),1,0)</f>
        <v/>
      </c>
      <c r="Z54">
        <f>IF(AND('R'!$M23&lt;Z$4,'R'!$N23&gt;Z$4),1,0)</f>
        <v/>
      </c>
      <c r="AA54">
        <f>IF(AND('R'!$M23&lt;AA$4,'R'!$N23&gt;AA$4),1,0)</f>
        <v/>
      </c>
      <c r="AB54">
        <f>IF(AND('R'!$M23&lt;AB$4,'R'!$N23&gt;AB$4),1,0)</f>
        <v/>
      </c>
      <c r="AC54">
        <f>IF(AND('R'!$M23&lt;AC$4,'R'!$N23&gt;AC$4),1,0)</f>
        <v/>
      </c>
      <c r="AD54">
        <f>IF(AND('R'!$M23&lt;AD$4,'R'!$N23&gt;AD$4),1,0)</f>
        <v/>
      </c>
      <c r="AE54">
        <f>IF(AND('R'!$M23&lt;AE$4,'R'!$N23&gt;AE$4),1,0)</f>
        <v/>
      </c>
      <c r="AF54">
        <f>IF(AND('R'!$M23&lt;AF$4,'R'!$N23&gt;AF$4),1,0)</f>
        <v/>
      </c>
      <c r="AG54">
        <f>IF(AND('R'!$M23&lt;AG$4,'R'!$N23&gt;AG$4),1,0)</f>
        <v/>
      </c>
      <c r="AH54">
        <f>IF(AND('R'!$M23&lt;AH$4,'R'!$N23&gt;AH$4),1,0)</f>
        <v/>
      </c>
      <c r="AI54">
        <f>IF(AND('R'!$M23&lt;AI$4,'R'!$N23&gt;AI$4),1,0)</f>
        <v/>
      </c>
      <c r="AJ54">
        <f>IF(AND('R'!$M23&lt;AJ$4,'R'!$N23&gt;AJ$4),1,0)</f>
        <v/>
      </c>
      <c r="AK54">
        <f>IF(AND('R'!$M23&lt;AK$4,'R'!$N23&gt;AK$4),1,0)</f>
        <v/>
      </c>
      <c r="AL54">
        <f>IF(AND('R'!$M23&lt;AL$4,'R'!$N23&gt;AL$4),1,0)</f>
        <v/>
      </c>
      <c r="AM54">
        <f>IF(AND('R'!$M23&lt;AM$4,'R'!$N23&gt;AM$4),1,0)</f>
        <v/>
      </c>
      <c r="AN54">
        <f>IF(AND('R'!$M23&lt;AN$4,'R'!$N23&gt;AN$4),1,0)</f>
        <v/>
      </c>
      <c r="AO54">
        <f>IF(AND('R'!$M23&lt;AO$4,'R'!$N23&gt;AO$4),1,0)</f>
        <v/>
      </c>
      <c r="AP54">
        <f>IF(AND('R'!$M23&lt;AP$4,'R'!$N23&gt;AP$4),1,0)</f>
        <v/>
      </c>
      <c r="AQ54">
        <f>IF(AND('R'!$M23&lt;AQ$4,'R'!$N23&gt;AQ$4),1,0)</f>
        <v/>
      </c>
      <c r="AR54">
        <f>IF(AND('R'!$M23&lt;AR$4,'R'!$N23&gt;AR$4),1,0)</f>
        <v/>
      </c>
      <c r="AS54">
        <f>IF(AND('R'!$M23&lt;AS$4,'R'!$N23&gt;AS$4),1,0)</f>
        <v/>
      </c>
      <c r="AT54">
        <f>IF(AND('R'!$M23&lt;AT$4,'R'!$N23&gt;AT$4),1,0)</f>
        <v/>
      </c>
      <c r="AU54">
        <f>IF(AND('R'!$M23&lt;AU$4,'R'!$N23&gt;AU$4),1,0)</f>
        <v/>
      </c>
      <c r="AV54">
        <f>IF(AND('R'!$M23&lt;AV$4,'R'!$N23&gt;AV$4),1,0)</f>
        <v/>
      </c>
      <c r="AW54">
        <f>IF(AND('R'!$M23&lt;AW$4,'R'!$N23&gt;AW$4),1,0)</f>
        <v/>
      </c>
      <c r="AX54">
        <f>IF(AND('R'!$M23&lt;AX$4,'R'!$N23&gt;AX$4),1,0)</f>
        <v/>
      </c>
      <c r="AY54">
        <f>IF(AND('R'!$M23&lt;AY$4,'R'!$N23&gt;AY$4),1,0)</f>
        <v/>
      </c>
      <c r="AZ54">
        <f>IF(AND('R'!$M23&lt;AZ$4,'R'!$N23&gt;AZ$4),1,0)</f>
        <v/>
      </c>
      <c r="BA54">
        <f>IF(AND('R'!$M23&lt;BA$4,'R'!$N23&gt;BA$4),1,0)</f>
        <v/>
      </c>
      <c r="BB54">
        <f>IF(AND('R'!$M23&lt;BB$4,'R'!$N23&gt;BB$4),1,0)</f>
        <v/>
      </c>
      <c r="BC54">
        <f>IF(AND('R'!$M23&lt;BC$4,'R'!$N23&gt;BC$4),1,0)</f>
        <v/>
      </c>
      <c r="BD54">
        <f>IF(AND('R'!$M23&lt;BD$4,'R'!$N23&gt;BD$4),1,0)</f>
        <v/>
      </c>
      <c r="BE54">
        <f>IF(AND('R'!$M23&lt;BE$4,'R'!$N23&gt;BE$4),1,0)</f>
        <v/>
      </c>
      <c r="BF54">
        <f>IF(AND('R'!$M23&lt;BF$4,'R'!$N23&gt;BF$4),1,0)</f>
        <v/>
      </c>
      <c r="BG54">
        <f>IF(AND('R'!$M23&lt;BG$4,'R'!$N23&gt;BG$4),1,0)</f>
        <v/>
      </c>
      <c r="BH54">
        <f>IF(AND('R'!$M23&lt;BH$4,'R'!$N23&gt;BH$4),1,0)</f>
        <v/>
      </c>
      <c r="BI54">
        <f>IF(AND('R'!$M23&lt;BI$4,'R'!$N23&gt;BI$4),1,0)</f>
        <v/>
      </c>
      <c r="BJ54">
        <f>IF(AND('R'!$M23&lt;BJ$4,'R'!$N23&gt;BJ$4),1,0)</f>
        <v/>
      </c>
      <c r="BK54">
        <f>IF(AND('R'!$M23&lt;BK$4,'R'!$N23&gt;BK$4),1,0)</f>
        <v/>
      </c>
      <c r="BL54">
        <f>IF(AND('R'!$M23&lt;BL$4,'R'!$N23&gt;BL$4),1,0)</f>
        <v/>
      </c>
      <c r="BM54">
        <f>IF(AND('R'!$M23&lt;BM$4,'R'!$N23&gt;BM$4),1,0)</f>
        <v/>
      </c>
      <c r="BN54">
        <f>IF(AND('R'!$M23&lt;BN$4,'R'!$N23&gt;BN$4),1,0)</f>
        <v/>
      </c>
      <c r="BO54">
        <f>IF(AND('R'!$M23&lt;BO$4,'R'!$N23&gt;BO$4),1,0)</f>
        <v/>
      </c>
      <c r="BP54">
        <f>IF(AND('R'!$M23&lt;BP$4,'R'!$N23&gt;BP$4),1,0)</f>
        <v/>
      </c>
      <c r="BQ54">
        <f>IF(AND('R'!$M23&lt;BQ$4,'R'!$N23&gt;BQ$4),1,0)</f>
        <v/>
      </c>
      <c r="BR54">
        <f>IF(AND('R'!$M23&lt;BR$4,'R'!$N23&gt;BR$4),1,0)</f>
        <v/>
      </c>
      <c r="BS54">
        <f>IF(AND('R'!$M23&lt;BS$4,'R'!$N23&gt;BS$4),1,0)</f>
        <v/>
      </c>
      <c r="BT54">
        <f>IF(AND('R'!$M23&lt;BT$4,'R'!$N23&gt;BT$4),1,0)</f>
        <v/>
      </c>
      <c r="BU54">
        <f>IF(AND('R'!$M23&lt;BU$4,'R'!$N23&gt;BU$4),1,0)</f>
        <v/>
      </c>
      <c r="BV54">
        <f>IF(AND('R'!$M23&lt;BV$4,'R'!$N23&gt;BV$4),1,0)</f>
        <v/>
      </c>
      <c r="BW54">
        <f>IF(AND('R'!$M23&lt;BW$4,'R'!$N23&gt;BW$4),1,0)</f>
        <v/>
      </c>
      <c r="BX54">
        <f>IF(AND('R'!$M23&lt;BX$4,'R'!$N23&gt;BX$4),1,0)</f>
        <v/>
      </c>
      <c r="BY54">
        <f>IF(AND('R'!$M23&lt;BY$4,'R'!$N23&gt;BY$4),1,0)</f>
        <v/>
      </c>
      <c r="BZ54">
        <f>IF(AND('R'!$M23&lt;BZ$4,'R'!$N23&gt;BZ$4),1,0)</f>
        <v/>
      </c>
      <c r="CA54">
        <f>IF(AND('R'!$M23&lt;CA$4,'R'!$N23&gt;CA$4),1,0)</f>
        <v/>
      </c>
      <c r="CB54">
        <f>IF(AND('R'!$M23&lt;CB$4,'R'!$N23&gt;CB$4),1,0)</f>
        <v/>
      </c>
      <c r="CC54">
        <f>IF(AND('R'!$M23&lt;CC$4,'R'!$N23&gt;CC$4),1,0)</f>
        <v/>
      </c>
      <c r="CD54">
        <f>IF(AND('R'!$M23&lt;CD$4,'R'!$N23&gt;CD$4),1,0)</f>
        <v/>
      </c>
      <c r="CE54">
        <f>IF(AND('R'!$M23&lt;CE$4,'R'!$N23&gt;CE$4),1,0)</f>
        <v/>
      </c>
      <c r="CF54">
        <f>IF(AND('R'!$M23&lt;CF$4,'R'!$N23&gt;CF$4),1,0)</f>
        <v/>
      </c>
      <c r="CG54">
        <f>IF(AND('R'!$M23&lt;CG$4,'R'!$N23&gt;CG$4),1,0)</f>
        <v/>
      </c>
      <c r="CH54">
        <f>IF(AND('R'!$M23&lt;CH$4,'R'!$N23&gt;CH$4),1,0)</f>
        <v/>
      </c>
      <c r="CI54">
        <f>IF(AND('R'!$M23&lt;CI$4,'R'!$N23&gt;CI$4),1,0)</f>
        <v/>
      </c>
      <c r="CJ54">
        <f>IF(AND('R'!$M23&lt;CJ$4,'R'!$N23&gt;CJ$4),1,0)</f>
        <v/>
      </c>
      <c r="CK54">
        <f>IF(AND('R'!$M23&lt;CK$4,'R'!$N23&gt;CK$4),1,0)</f>
        <v/>
      </c>
      <c r="CL54">
        <f>IF(AND('R'!$M23&lt;CL$4,'R'!$N23&gt;CL$4),1,0)</f>
        <v/>
      </c>
      <c r="CM54">
        <f>IF(AND('R'!$M23&lt;CM$4,'R'!$N23&gt;CM$4),1,0)</f>
        <v/>
      </c>
      <c r="CN54">
        <f>IF(AND('R'!$M23&lt;CN$4,'R'!$N23&gt;CN$4),1,0)</f>
        <v/>
      </c>
      <c r="CO54">
        <f>IF(AND('R'!$M23&lt;CO$4,'R'!$N23&gt;CO$4),1,0)</f>
        <v/>
      </c>
      <c r="CP54">
        <f>IF(AND('R'!$M23&lt;CP$4,'R'!$N23&gt;CP$4),1,0)</f>
        <v/>
      </c>
      <c r="CQ54">
        <f>IF(AND('R'!$M23&lt;CQ$4,'R'!$N23&gt;CQ$4),1,0)</f>
        <v/>
      </c>
      <c r="CR54">
        <f>IF(AND('R'!$M23&lt;CR$4,'R'!$N23&gt;CR$4),1,0)</f>
        <v/>
      </c>
      <c r="CS54">
        <f>IF(AND('R'!$M23&lt;CS$4,'R'!$N23&gt;CS$4),1,0)</f>
        <v/>
      </c>
      <c r="CT54">
        <f>IF(AND('R'!$M23&lt;CT$4,'R'!$N23&gt;CT$4),1,0)</f>
        <v/>
      </c>
      <c r="CU54">
        <f>IF(AND('R'!$M23&lt;CU$4,'R'!$N23&gt;CU$4),1,0)</f>
        <v/>
      </c>
      <c r="CV54">
        <f>IF(AND('R'!$M23&lt;CV$4,'R'!$N23&gt;CV$4),1,0)</f>
        <v/>
      </c>
      <c r="CW54">
        <f>IF(AND('R'!$M23&lt;CW$4,'R'!$N23&gt;CW$4),1,0)</f>
        <v/>
      </c>
      <c r="CX54">
        <f>IF(AND('R'!$M23&lt;CX$4,'R'!$N23&gt;CX$4),1,0)</f>
        <v/>
      </c>
      <c r="CY54">
        <f>IF(AND('R'!$M23&lt;CY$4,'R'!$N23&gt;CY$4),1,0)</f>
        <v/>
      </c>
      <c r="CZ54">
        <f>IF(AND('R'!$M23&lt;CZ$4,'R'!$N23&gt;CZ$4),1,0)</f>
        <v/>
      </c>
      <c r="DA54">
        <f>IF(AND('R'!$M23&lt;DA$4,'R'!$N23&gt;DA$4),1,0)</f>
        <v/>
      </c>
      <c r="DB54">
        <f>IF(AND('R'!$M23&lt;DB$4,'R'!$N23&gt;DB$4),1,0)</f>
        <v/>
      </c>
      <c r="DC54">
        <f>IF(AND('R'!$M23&lt;DC$4,'R'!$N23&gt;DC$4),1,0)</f>
        <v/>
      </c>
      <c r="DD54">
        <f>IF(AND('R'!$M23&lt;DD$4,'R'!$N23&gt;DD$4),1,0)</f>
        <v/>
      </c>
      <c r="DE54">
        <f>IF(AND('R'!$M23&lt;DE$4,'R'!$N23&gt;DE$4),1,0)</f>
        <v/>
      </c>
      <c r="DF54">
        <f>IF(AND('R'!$M23&lt;DF$4,'R'!$N23&gt;DF$4),1,0)</f>
        <v/>
      </c>
      <c r="DG54">
        <f>IF(AND('R'!$M23&lt;DG$4,'R'!$N23&gt;DG$4),1,0)</f>
        <v/>
      </c>
      <c r="DH54">
        <f>IF(AND('R'!$M23&lt;DH$4,'R'!$N23&gt;DH$4),1,0)</f>
        <v/>
      </c>
      <c r="DI54">
        <f>IF(AND('R'!$M23&lt;DI$4,'R'!$N23&gt;DI$4),1,0)</f>
        <v/>
      </c>
      <c r="DJ54">
        <f>IF(AND('R'!$M23&lt;DJ$4,'R'!$N23&gt;DJ$4),1,0)</f>
        <v/>
      </c>
      <c r="DK54">
        <f>IF(AND('R'!$M23&lt;DK$4,'R'!$N23&gt;DK$4),1,0)</f>
        <v/>
      </c>
      <c r="DL54">
        <f>IF(AND('R'!$M23&lt;DL$4,'R'!$N23&gt;DL$4),1,0)</f>
        <v/>
      </c>
      <c r="DM54">
        <f>IF(AND('R'!$M23&lt;DM$4,'R'!$N23&gt;DM$4),1,0)</f>
        <v/>
      </c>
      <c r="DN54">
        <f>IF(AND('R'!$M23&lt;DN$4,'R'!$N23&gt;DN$4),1,0)</f>
        <v/>
      </c>
      <c r="DO54">
        <f>IF(AND('R'!$M23&lt;DO$4,'R'!$N23&gt;DO$4),1,0)</f>
        <v/>
      </c>
      <c r="DP54">
        <f>IF(AND('R'!$M23&lt;DP$4,'R'!$N23&gt;DP$4),1,0)</f>
        <v/>
      </c>
      <c r="DQ54">
        <f>IF(AND('R'!$M23&lt;DQ$4,'R'!$N23&gt;DQ$4),1,0)</f>
        <v/>
      </c>
      <c r="DR54">
        <f>IF(AND('R'!$M23&lt;DR$4,'R'!$N23&gt;DR$4),1,0)</f>
        <v/>
      </c>
      <c r="DS54">
        <f>IF(AND('R'!$M23&lt;DS$4,'R'!$N23&gt;DS$4),1,0)</f>
        <v/>
      </c>
      <c r="DT54">
        <f>IF(AND('R'!$M23&lt;DT$4,'R'!$N23&gt;DT$4),1,0)</f>
        <v/>
      </c>
      <c r="DU54">
        <f>IF(AND('R'!$M23&lt;DU$4,'R'!$N23&gt;DU$4),1,0)</f>
        <v/>
      </c>
      <c r="DV54">
        <f>IF(AND('R'!$M23&lt;DV$4,'R'!$N23&gt;DV$4),1,0)</f>
        <v/>
      </c>
      <c r="DW54">
        <f>IF(AND('R'!$M23&lt;DW$4,'R'!$N23&gt;DW$4),1,0)</f>
        <v/>
      </c>
      <c r="DX54">
        <f>IF(AND('R'!$M23&lt;DX$4,'R'!$N23&gt;DX$4),1,0)</f>
        <v/>
      </c>
      <c r="DY54">
        <f>IF(AND('R'!$M23&lt;DY$4,'R'!$N23&gt;DY$4),1,0)</f>
        <v/>
      </c>
      <c r="DZ54">
        <f>IF(AND('R'!$M23&lt;DZ$4,'R'!$N23&gt;DZ$4),1,0)</f>
        <v/>
      </c>
      <c r="EA54">
        <f>IF(AND('R'!$M23&lt;EA$4,'R'!$N23&gt;EA$4),1,0)</f>
        <v/>
      </c>
      <c r="EB54">
        <f>IF(AND('R'!$M23&lt;EB$4,'R'!$N23&gt;EB$4),1,0)</f>
        <v/>
      </c>
      <c r="EC54">
        <f>IF(AND('R'!$M23&lt;EC$4,'R'!$N23&gt;EC$4),1,0)</f>
        <v/>
      </c>
      <c r="ED54">
        <f>IF(AND('R'!$M23&lt;ED$4,'R'!$N23&gt;ED$4),1,0)</f>
        <v/>
      </c>
      <c r="EE54">
        <f>IF(AND('R'!$M23&lt;EE$4,'R'!$N23&gt;EE$4),1,0)</f>
        <v/>
      </c>
      <c r="EF54">
        <f>IF(AND('R'!$M23&lt;EF$4,'R'!$N23&gt;EF$4),1,0)</f>
        <v/>
      </c>
      <c r="EG54">
        <f>IF(AND('R'!$M23&lt;EG$4,'R'!$N23&gt;EG$4),1,0)</f>
        <v/>
      </c>
      <c r="EH54">
        <f>IF(AND('R'!$M23&lt;EH$4,'R'!$N23&gt;EH$4),1,0)</f>
        <v/>
      </c>
      <c r="EI54">
        <f>IF(AND('R'!$M23&lt;EI$4,'R'!$N23&gt;EI$4),1,0)</f>
        <v/>
      </c>
      <c r="EJ54">
        <f>IF(AND('R'!$M23&lt;EJ$4,'R'!$N23&gt;EJ$4),1,0)</f>
        <v/>
      </c>
      <c r="EK54">
        <f>IF(AND('R'!$M23&lt;EK$4,'R'!$N23&gt;EK$4),1,0)</f>
        <v/>
      </c>
      <c r="EL54">
        <f>IF(AND('R'!$M23&lt;EL$4,'R'!$N23&gt;EL$4),1,0)</f>
        <v/>
      </c>
      <c r="EM54">
        <f>IF(AND('R'!$M23&lt;EM$4,'R'!$N23&gt;EM$4),1,0)</f>
        <v/>
      </c>
      <c r="EN54">
        <f>IF(AND('R'!$M23&lt;EN$4,'R'!$N23&gt;EN$4),1,0)</f>
        <v/>
      </c>
      <c r="EO54">
        <f>IF(AND('R'!$M23&lt;EO$4,'R'!$N23&gt;EO$4),1,0)</f>
        <v/>
      </c>
      <c r="EP54">
        <f>IF(AND('R'!$M23&lt;EP$4,'R'!$N23&gt;EP$4),1,0)</f>
        <v/>
      </c>
      <c r="EQ54">
        <f>IF(AND('R'!$M23&lt;EQ$4,'R'!$N23&gt;EQ$4),1,0)</f>
        <v/>
      </c>
    </row>
    <row r="55">
      <c r="A55" s="43" t="n">
        <v>2</v>
      </c>
      <c r="B55" s="44" t="n">
        <v>20</v>
      </c>
      <c r="C55">
        <f>IF(AND('R'!$M25&lt;C$4,'R'!$N24&gt;C$4),1,0)</f>
        <v/>
      </c>
      <c r="D55">
        <f>IF(AND('R'!$M25&lt;D$4,'R'!$N24&gt;D$4),1,0)</f>
        <v/>
      </c>
      <c r="E55">
        <f>IF(AND('R'!$M25&lt;E$4,'R'!$N24&gt;E$4),1,0)</f>
        <v/>
      </c>
      <c r="F55">
        <f>IF(AND('R'!$M25&lt;F$4,'R'!$N24&gt;F$4),1,0)</f>
        <v/>
      </c>
      <c r="G55">
        <f>IF(AND('R'!$M25&lt;G$4,'R'!$N24&gt;G$4),1,0)</f>
        <v/>
      </c>
      <c r="H55">
        <f>IF(AND('R'!$M25&lt;H$4,'R'!$N24&gt;H$4),1,0)</f>
        <v/>
      </c>
      <c r="I55">
        <f>IF(AND('R'!$M25&lt;I$4,'R'!$N24&gt;I$4),1,0)</f>
        <v/>
      </c>
      <c r="J55">
        <f>IF(AND('R'!$M25&lt;J$4,'R'!$N24&gt;J$4),1,0)</f>
        <v/>
      </c>
      <c r="K55">
        <f>IF(AND('R'!$M25&lt;K$4,'R'!$N24&gt;K$4),1,0)</f>
        <v/>
      </c>
      <c r="L55">
        <f>IF(AND('R'!$M25&lt;L$4,'R'!$N24&gt;L$4),1,0)</f>
        <v/>
      </c>
      <c r="M55">
        <f>IF(AND('R'!$M25&lt;M$4,'R'!$N24&gt;M$4),1,0)</f>
        <v/>
      </c>
      <c r="N55">
        <f>IF(AND('R'!$M25&lt;N$4,'R'!$N24&gt;N$4),1,0)</f>
        <v/>
      </c>
      <c r="O55">
        <f>IF(AND('R'!$M25&lt;O$4,'R'!$N24&gt;O$4),1,0)</f>
        <v/>
      </c>
      <c r="P55">
        <f>IF(AND('R'!$M25&lt;P$4,'R'!$N24&gt;P$4),1,0)</f>
        <v/>
      </c>
      <c r="Q55">
        <f>IF(AND('R'!$M25&lt;Q$4,'R'!$N24&gt;Q$4),1,0)</f>
        <v/>
      </c>
      <c r="R55">
        <f>IF(AND('R'!$M25&lt;R$4,'R'!$N24&gt;R$4),1,0)</f>
        <v/>
      </c>
      <c r="S55">
        <f>IF(AND('R'!$M25&lt;S$4,'R'!$N24&gt;S$4),1,0)</f>
        <v/>
      </c>
      <c r="T55">
        <f>IF(AND('R'!$M25&lt;T$4,'R'!$N24&gt;T$4),1,0)</f>
        <v/>
      </c>
      <c r="U55">
        <f>IF(AND('R'!$M25&lt;U$4,'R'!$N24&gt;U$4),1,0)</f>
        <v/>
      </c>
      <c r="V55">
        <f>IF(AND('R'!$M25&lt;V$4,'R'!$N24&gt;V$4),1,0)</f>
        <v/>
      </c>
      <c r="W55">
        <f>IF(AND('R'!$M25&lt;W$4,'R'!$N24&gt;W$4),1,0)</f>
        <v/>
      </c>
      <c r="X55">
        <f>IF(AND('R'!$M25&lt;X$4,'R'!$N24&gt;X$4),1,0)</f>
        <v/>
      </c>
      <c r="Y55">
        <f>IF(AND('R'!$M25&lt;Y$4,'R'!$N24&gt;Y$4),1,0)</f>
        <v/>
      </c>
      <c r="Z55">
        <f>IF(AND('R'!$M25&lt;Z$4,'R'!$N24&gt;Z$4),1,0)</f>
        <v/>
      </c>
      <c r="AA55">
        <f>IF(AND('R'!$M25&lt;AA$4,'R'!$N24&gt;AA$4),1,0)</f>
        <v/>
      </c>
      <c r="AB55">
        <f>IF(AND('R'!$M25&lt;AB$4,'R'!$N24&gt;AB$4),1,0)</f>
        <v/>
      </c>
      <c r="AC55">
        <f>IF(AND('R'!$M25&lt;AC$4,'R'!$N24&gt;AC$4),1,0)</f>
        <v/>
      </c>
      <c r="AD55">
        <f>IF(AND('R'!$M25&lt;AD$4,'R'!$N24&gt;AD$4),1,0)</f>
        <v/>
      </c>
      <c r="AE55">
        <f>IF(AND('R'!$M25&lt;AE$4,'R'!$N24&gt;AE$4),1,0)</f>
        <v/>
      </c>
      <c r="AF55">
        <f>IF(AND('R'!$M25&lt;AF$4,'R'!$N24&gt;AF$4),1,0)</f>
        <v/>
      </c>
      <c r="AG55">
        <f>IF(AND('R'!$M25&lt;AG$4,'R'!$N24&gt;AG$4),1,0)</f>
        <v/>
      </c>
      <c r="AH55">
        <f>IF(AND('R'!$M25&lt;AH$4,'R'!$N24&gt;AH$4),1,0)</f>
        <v/>
      </c>
      <c r="AI55">
        <f>IF(AND('R'!$M25&lt;AI$4,'R'!$N24&gt;AI$4),1,0)</f>
        <v/>
      </c>
      <c r="AJ55">
        <f>IF(AND('R'!$M25&lt;AJ$4,'R'!$N24&gt;AJ$4),1,0)</f>
        <v/>
      </c>
      <c r="AK55">
        <f>IF(AND('R'!$M25&lt;AK$4,'R'!$N24&gt;AK$4),1,0)</f>
        <v/>
      </c>
      <c r="AL55">
        <f>IF(AND('R'!$M25&lt;AL$4,'R'!$N24&gt;AL$4),1,0)</f>
        <v/>
      </c>
      <c r="AM55">
        <f>IF(AND('R'!$M25&lt;AM$4,'R'!$N24&gt;AM$4),1,0)</f>
        <v/>
      </c>
      <c r="AN55">
        <f>IF(AND('R'!$M25&lt;AN$4,'R'!$N24&gt;AN$4),1,0)</f>
        <v/>
      </c>
      <c r="AO55">
        <f>IF(AND('R'!$M25&lt;AO$4,'R'!$N24&gt;AO$4),1,0)</f>
        <v/>
      </c>
      <c r="AP55">
        <f>IF(AND('R'!$M25&lt;AP$4,'R'!$N24&gt;AP$4),1,0)</f>
        <v/>
      </c>
      <c r="AQ55">
        <f>IF(AND('R'!$M25&lt;AQ$4,'R'!$N24&gt;AQ$4),1,0)</f>
        <v/>
      </c>
      <c r="AR55">
        <f>IF(AND('R'!$M25&lt;AR$4,'R'!$N24&gt;AR$4),1,0)</f>
        <v/>
      </c>
      <c r="AS55">
        <f>IF(AND('R'!$M25&lt;AS$4,'R'!$N24&gt;AS$4),1,0)</f>
        <v/>
      </c>
      <c r="AT55">
        <f>IF(AND('R'!$M25&lt;AT$4,'R'!$N24&gt;AT$4),1,0)</f>
        <v/>
      </c>
      <c r="AU55">
        <f>IF(AND('R'!$M25&lt;AU$4,'R'!$N24&gt;AU$4),1,0)</f>
        <v/>
      </c>
      <c r="AV55">
        <f>IF(AND('R'!$M25&lt;AV$4,'R'!$N24&gt;AV$4),1,0)</f>
        <v/>
      </c>
      <c r="AW55">
        <f>IF(AND('R'!$M25&lt;AW$4,'R'!$N24&gt;AW$4),1,0)</f>
        <v/>
      </c>
      <c r="AX55">
        <f>IF(AND('R'!$M25&lt;AX$4,'R'!$N24&gt;AX$4),1,0)</f>
        <v/>
      </c>
      <c r="AY55">
        <f>IF(AND('R'!$M25&lt;AY$4,'R'!$N24&gt;AY$4),1,0)</f>
        <v/>
      </c>
      <c r="AZ55">
        <f>IF(AND('R'!$M25&lt;AZ$4,'R'!$N24&gt;AZ$4),1,0)</f>
        <v/>
      </c>
      <c r="BA55">
        <f>IF(AND('R'!$M25&lt;BA$4,'R'!$N24&gt;BA$4),1,0)</f>
        <v/>
      </c>
      <c r="BB55">
        <f>IF(AND('R'!$M25&lt;BB$4,'R'!$N24&gt;BB$4),1,0)</f>
        <v/>
      </c>
      <c r="BC55">
        <f>IF(AND('R'!$M25&lt;BC$4,'R'!$N24&gt;BC$4),1,0)</f>
        <v/>
      </c>
      <c r="BD55">
        <f>IF(AND('R'!$M25&lt;BD$4,'R'!$N24&gt;BD$4),1,0)</f>
        <v/>
      </c>
      <c r="BE55">
        <f>IF(AND('R'!$M25&lt;BE$4,'R'!$N24&gt;BE$4),1,0)</f>
        <v/>
      </c>
      <c r="BF55">
        <f>IF(AND('R'!$M25&lt;BF$4,'R'!$N24&gt;BF$4),1,0)</f>
        <v/>
      </c>
      <c r="BG55">
        <f>IF(AND('R'!$M25&lt;BG$4,'R'!$N24&gt;BG$4),1,0)</f>
        <v/>
      </c>
      <c r="BH55">
        <f>IF(AND('R'!$M25&lt;BH$4,'R'!$N24&gt;BH$4),1,0)</f>
        <v/>
      </c>
      <c r="BI55">
        <f>IF(AND('R'!$M25&lt;BI$4,'R'!$N24&gt;BI$4),1,0)</f>
        <v/>
      </c>
      <c r="BJ55">
        <f>IF(AND('R'!$M25&lt;BJ$4,'R'!$N24&gt;BJ$4),1,0)</f>
        <v/>
      </c>
      <c r="BK55">
        <f>IF(AND('R'!$M25&lt;BK$4,'R'!$N24&gt;BK$4),1,0)</f>
        <v/>
      </c>
      <c r="BL55">
        <f>IF(AND('R'!$M25&lt;BL$4,'R'!$N24&gt;BL$4),1,0)</f>
        <v/>
      </c>
      <c r="BM55">
        <f>IF(AND('R'!$M25&lt;BM$4,'R'!$N24&gt;BM$4),1,0)</f>
        <v/>
      </c>
      <c r="BN55">
        <f>IF(AND('R'!$M25&lt;BN$4,'R'!$N24&gt;BN$4),1,0)</f>
        <v/>
      </c>
      <c r="BO55">
        <f>IF(AND('R'!$M25&lt;BO$4,'R'!$N24&gt;BO$4),1,0)</f>
        <v/>
      </c>
      <c r="BP55">
        <f>IF(AND('R'!$M25&lt;BP$4,'R'!$N24&gt;BP$4),1,0)</f>
        <v/>
      </c>
      <c r="BQ55">
        <f>IF(AND('R'!$M25&lt;BQ$4,'R'!$N24&gt;BQ$4),1,0)</f>
        <v/>
      </c>
      <c r="BR55">
        <f>IF(AND('R'!$M25&lt;BR$4,'R'!$N24&gt;BR$4),1,0)</f>
        <v/>
      </c>
      <c r="BS55">
        <f>IF(AND('R'!$M25&lt;BS$4,'R'!$N24&gt;BS$4),1,0)</f>
        <v/>
      </c>
      <c r="BT55">
        <f>IF(AND('R'!$M25&lt;BT$4,'R'!$N24&gt;BT$4),1,0)</f>
        <v/>
      </c>
      <c r="BU55">
        <f>IF(AND('R'!$M25&lt;BU$4,'R'!$N24&gt;BU$4),1,0)</f>
        <v/>
      </c>
      <c r="BV55">
        <f>IF(AND('R'!$M25&lt;BV$4,'R'!$N24&gt;BV$4),1,0)</f>
        <v/>
      </c>
      <c r="BW55">
        <f>IF(AND('R'!$M25&lt;BW$4,'R'!$N24&gt;BW$4),1,0)</f>
        <v/>
      </c>
      <c r="BX55">
        <f>IF(AND('R'!$M25&lt;BX$4,'R'!$N24&gt;BX$4),1,0)</f>
        <v/>
      </c>
      <c r="BY55">
        <f>IF(AND('R'!$M25&lt;BY$4,'R'!$N24&gt;BY$4),1,0)</f>
        <v/>
      </c>
      <c r="BZ55">
        <f>IF(AND('R'!$M25&lt;BZ$4,'R'!$N24&gt;BZ$4),1,0)</f>
        <v/>
      </c>
      <c r="CA55">
        <f>IF(AND('R'!$M25&lt;CA$4,'R'!$N24&gt;CA$4),1,0)</f>
        <v/>
      </c>
      <c r="CB55">
        <f>IF(AND('R'!$M25&lt;CB$4,'R'!$N24&gt;CB$4),1,0)</f>
        <v/>
      </c>
      <c r="CC55">
        <f>IF(AND('R'!$M25&lt;CC$4,'R'!$N24&gt;CC$4),1,0)</f>
        <v/>
      </c>
      <c r="CD55">
        <f>IF(AND('R'!$M25&lt;CD$4,'R'!$N24&gt;CD$4),1,0)</f>
        <v/>
      </c>
      <c r="CE55">
        <f>IF(AND('R'!$M25&lt;CE$4,'R'!$N24&gt;CE$4),1,0)</f>
        <v/>
      </c>
      <c r="CF55">
        <f>IF(AND('R'!$M25&lt;CF$4,'R'!$N24&gt;CF$4),1,0)</f>
        <v/>
      </c>
      <c r="CG55">
        <f>IF(AND('R'!$M25&lt;CG$4,'R'!$N24&gt;CG$4),1,0)</f>
        <v/>
      </c>
      <c r="CH55">
        <f>IF(AND('R'!$M25&lt;CH$4,'R'!$N24&gt;CH$4),1,0)</f>
        <v/>
      </c>
      <c r="CI55">
        <f>IF(AND('R'!$M25&lt;CI$4,'R'!$N24&gt;CI$4),1,0)</f>
        <v/>
      </c>
      <c r="CJ55">
        <f>IF(AND('R'!$M25&lt;CJ$4,'R'!$N24&gt;CJ$4),1,0)</f>
        <v/>
      </c>
      <c r="CK55">
        <f>IF(AND('R'!$M25&lt;CK$4,'R'!$N24&gt;CK$4),1,0)</f>
        <v/>
      </c>
      <c r="CL55">
        <f>IF(AND('R'!$M25&lt;CL$4,'R'!$N24&gt;CL$4),1,0)</f>
        <v/>
      </c>
      <c r="CM55">
        <f>IF(AND('R'!$M25&lt;CM$4,'R'!$N24&gt;CM$4),1,0)</f>
        <v/>
      </c>
      <c r="CN55">
        <f>IF(AND('R'!$M25&lt;CN$4,'R'!$N24&gt;CN$4),1,0)</f>
        <v/>
      </c>
      <c r="CO55">
        <f>IF(AND('R'!$M25&lt;CO$4,'R'!$N24&gt;CO$4),1,0)</f>
        <v/>
      </c>
      <c r="CP55">
        <f>IF(AND('R'!$M25&lt;CP$4,'R'!$N24&gt;CP$4),1,0)</f>
        <v/>
      </c>
      <c r="CQ55">
        <f>IF(AND('R'!$M25&lt;CQ$4,'R'!$N24&gt;CQ$4),1,0)</f>
        <v/>
      </c>
      <c r="CR55">
        <f>IF(AND('R'!$M25&lt;CR$4,'R'!$N24&gt;CR$4),1,0)</f>
        <v/>
      </c>
      <c r="CS55">
        <f>IF(AND('R'!$M25&lt;CS$4,'R'!$N24&gt;CS$4),1,0)</f>
        <v/>
      </c>
      <c r="CT55">
        <f>IF(AND('R'!$M25&lt;CT$4,'R'!$N24&gt;CT$4),1,0)</f>
        <v/>
      </c>
      <c r="CU55">
        <f>IF(AND('R'!$M25&lt;CU$4,'R'!$N24&gt;CU$4),1,0)</f>
        <v/>
      </c>
      <c r="CV55">
        <f>IF(AND('R'!$M25&lt;CV$4,'R'!$N24&gt;CV$4),1,0)</f>
        <v/>
      </c>
      <c r="CW55">
        <f>IF(AND('R'!$M25&lt;CW$4,'R'!$N24&gt;CW$4),1,0)</f>
        <v/>
      </c>
      <c r="CX55">
        <f>IF(AND('R'!$M25&lt;CX$4,'R'!$N24&gt;CX$4),1,0)</f>
        <v/>
      </c>
      <c r="CY55">
        <f>IF(AND('R'!$M25&lt;CY$4,'R'!$N24&gt;CY$4),1,0)</f>
        <v/>
      </c>
      <c r="CZ55">
        <f>IF(AND('R'!$M25&lt;CZ$4,'R'!$N24&gt;CZ$4),1,0)</f>
        <v/>
      </c>
      <c r="DA55">
        <f>IF(AND('R'!$M25&lt;DA$4,'R'!$N24&gt;DA$4),1,0)</f>
        <v/>
      </c>
      <c r="DB55">
        <f>IF(AND('R'!$M25&lt;DB$4,'R'!$N24&gt;DB$4),1,0)</f>
        <v/>
      </c>
      <c r="DC55">
        <f>IF(AND('R'!$M25&lt;DC$4,'R'!$N24&gt;DC$4),1,0)</f>
        <v/>
      </c>
      <c r="DD55">
        <f>IF(AND('R'!$M25&lt;DD$4,'R'!$N24&gt;DD$4),1,0)</f>
        <v/>
      </c>
      <c r="DE55">
        <f>IF(AND('R'!$M25&lt;DE$4,'R'!$N24&gt;DE$4),1,0)</f>
        <v/>
      </c>
      <c r="DF55">
        <f>IF(AND('R'!$M25&lt;DF$4,'R'!$N24&gt;DF$4),1,0)</f>
        <v/>
      </c>
      <c r="DG55">
        <f>IF(AND('R'!$M25&lt;DG$4,'R'!$N24&gt;DG$4),1,0)</f>
        <v/>
      </c>
      <c r="DH55">
        <f>IF(AND('R'!$M25&lt;DH$4,'R'!$N24&gt;DH$4),1,0)</f>
        <v/>
      </c>
      <c r="DI55">
        <f>IF(AND('R'!$M25&lt;DI$4,'R'!$N24&gt;DI$4),1,0)</f>
        <v/>
      </c>
      <c r="DJ55">
        <f>IF(AND('R'!$M25&lt;DJ$4,'R'!$N24&gt;DJ$4),1,0)</f>
        <v/>
      </c>
      <c r="DK55">
        <f>IF(AND('R'!$M25&lt;DK$4,'R'!$N24&gt;DK$4),1,0)</f>
        <v/>
      </c>
      <c r="DL55">
        <f>IF(AND('R'!$M25&lt;DL$4,'R'!$N24&gt;DL$4),1,0)</f>
        <v/>
      </c>
      <c r="DM55">
        <f>IF(AND('R'!$M25&lt;DM$4,'R'!$N24&gt;DM$4),1,0)</f>
        <v/>
      </c>
      <c r="DN55">
        <f>IF(AND('R'!$M25&lt;DN$4,'R'!$N24&gt;DN$4),1,0)</f>
        <v/>
      </c>
      <c r="DO55">
        <f>IF(AND('R'!$M25&lt;DO$4,'R'!$N24&gt;DO$4),1,0)</f>
        <v/>
      </c>
      <c r="DP55">
        <f>IF(AND('R'!$M25&lt;DP$4,'R'!$N24&gt;DP$4),1,0)</f>
        <v/>
      </c>
      <c r="DQ55">
        <f>IF(AND('R'!$M25&lt;DQ$4,'R'!$N24&gt;DQ$4),1,0)</f>
        <v/>
      </c>
      <c r="DR55">
        <f>IF(AND('R'!$M25&lt;DR$4,'R'!$N24&gt;DR$4),1,0)</f>
        <v/>
      </c>
      <c r="DS55">
        <f>IF(AND('R'!$M25&lt;DS$4,'R'!$N24&gt;DS$4),1,0)</f>
        <v/>
      </c>
      <c r="DT55">
        <f>IF(AND('R'!$M25&lt;DT$4,'R'!$N24&gt;DT$4),1,0)</f>
        <v/>
      </c>
      <c r="DU55">
        <f>IF(AND('R'!$M25&lt;DU$4,'R'!$N24&gt;DU$4),1,0)</f>
        <v/>
      </c>
      <c r="DV55">
        <f>IF(AND('R'!$M25&lt;DV$4,'R'!$N24&gt;DV$4),1,0)</f>
        <v/>
      </c>
      <c r="DW55">
        <f>IF(AND('R'!$M25&lt;DW$4,'R'!$N24&gt;DW$4),1,0)</f>
        <v/>
      </c>
      <c r="DX55">
        <f>IF(AND('R'!$M25&lt;DX$4,'R'!$N24&gt;DX$4),1,0)</f>
        <v/>
      </c>
      <c r="DY55">
        <f>IF(AND('R'!$M25&lt;DY$4,'R'!$N24&gt;DY$4),1,0)</f>
        <v/>
      </c>
      <c r="DZ55">
        <f>IF(AND('R'!$M25&lt;DZ$4,'R'!$N24&gt;DZ$4),1,0)</f>
        <v/>
      </c>
      <c r="EA55">
        <f>IF(AND('R'!$M25&lt;EA$4,'R'!$N24&gt;EA$4),1,0)</f>
        <v/>
      </c>
      <c r="EB55">
        <f>IF(AND('R'!$M25&lt;EB$4,'R'!$N24&gt;EB$4),1,0)</f>
        <v/>
      </c>
      <c r="EC55">
        <f>IF(AND('R'!$M25&lt;EC$4,'R'!$N24&gt;EC$4),1,0)</f>
        <v/>
      </c>
      <c r="ED55">
        <f>IF(AND('R'!$M25&lt;ED$4,'R'!$N24&gt;ED$4),1,0)</f>
        <v/>
      </c>
      <c r="EE55">
        <f>IF(AND('R'!$M25&lt;EE$4,'R'!$N24&gt;EE$4),1,0)</f>
        <v/>
      </c>
      <c r="EF55">
        <f>IF(AND('R'!$M25&lt;EF$4,'R'!$N24&gt;EF$4),1,0)</f>
        <v/>
      </c>
      <c r="EG55">
        <f>IF(AND('R'!$M25&lt;EG$4,'R'!$N24&gt;EG$4),1,0)</f>
        <v/>
      </c>
      <c r="EH55">
        <f>IF(AND('R'!$M25&lt;EH$4,'R'!$N24&gt;EH$4),1,0)</f>
        <v/>
      </c>
      <c r="EI55">
        <f>IF(AND('R'!$M25&lt;EI$4,'R'!$N24&gt;EI$4),1,0)</f>
        <v/>
      </c>
      <c r="EJ55">
        <f>IF(AND('R'!$M25&lt;EJ$4,'R'!$N24&gt;EJ$4),1,0)</f>
        <v/>
      </c>
      <c r="EK55">
        <f>IF(AND('R'!$M25&lt;EK$4,'R'!$N24&gt;EK$4),1,0)</f>
        <v/>
      </c>
      <c r="EL55">
        <f>IF(AND('R'!$M25&lt;EL$4,'R'!$N24&gt;EL$4),1,0)</f>
        <v/>
      </c>
      <c r="EM55">
        <f>IF(AND('R'!$M25&lt;EM$4,'R'!$N24&gt;EM$4),1,0)</f>
        <v/>
      </c>
      <c r="EN55">
        <f>IF(AND('R'!$M25&lt;EN$4,'R'!$N24&gt;EN$4),1,0)</f>
        <v/>
      </c>
      <c r="EO55">
        <f>IF(AND('R'!$M25&lt;EO$4,'R'!$N24&gt;EO$4),1,0)</f>
        <v/>
      </c>
      <c r="EP55">
        <f>IF(AND('R'!$M25&lt;EP$4,'R'!$N24&gt;EP$4),1,0)</f>
        <v/>
      </c>
      <c r="EQ55">
        <f>IF(AND('R'!$M25&lt;EQ$4,'R'!$N24&gt;EQ$4),1,0)</f>
        <v/>
      </c>
    </row>
    <row r="56">
      <c r="A56" s="43" t="n">
        <v>2</v>
      </c>
      <c r="B56" s="44" t="n">
        <v>21</v>
      </c>
      <c r="C56">
        <f>IF(AND('R'!$M25&lt;C$4,'R'!$N25&gt;C$4),1,0)</f>
        <v/>
      </c>
      <c r="D56">
        <f>IF(AND('R'!$M25&lt;D$4,'R'!$N25&gt;D$4),1,0)</f>
        <v/>
      </c>
      <c r="E56">
        <f>IF(AND('R'!$M25&lt;E$4,'R'!$N25&gt;E$4),1,0)</f>
        <v/>
      </c>
      <c r="F56">
        <f>IF(AND('R'!$M25&lt;F$4,'R'!$N25&gt;F$4),1,0)</f>
        <v/>
      </c>
      <c r="G56">
        <f>IF(AND('R'!$M25&lt;G$4,'R'!$N25&gt;G$4),1,0)</f>
        <v/>
      </c>
      <c r="H56">
        <f>IF(AND('R'!$M25&lt;H$4,'R'!$N25&gt;H$4),1,0)</f>
        <v/>
      </c>
      <c r="I56">
        <f>IF(AND('R'!$M25&lt;I$4,'R'!$N25&gt;I$4),1,0)</f>
        <v/>
      </c>
      <c r="J56">
        <f>IF(AND('R'!$M25&lt;J$4,'R'!$N25&gt;J$4),1,0)</f>
        <v/>
      </c>
      <c r="K56">
        <f>IF(AND('R'!$M25&lt;K$4,'R'!$N25&gt;K$4),1,0)</f>
        <v/>
      </c>
      <c r="L56">
        <f>IF(AND('R'!$M25&lt;L$4,'R'!$N25&gt;L$4),1,0)</f>
        <v/>
      </c>
      <c r="M56">
        <f>IF(AND('R'!$M25&lt;M$4,'R'!$N25&gt;M$4),1,0)</f>
        <v/>
      </c>
      <c r="N56">
        <f>IF(AND('R'!$M25&lt;N$4,'R'!$N25&gt;N$4),1,0)</f>
        <v/>
      </c>
      <c r="O56">
        <f>IF(AND('R'!$M25&lt;O$4,'R'!$N25&gt;O$4),1,0)</f>
        <v/>
      </c>
      <c r="P56">
        <f>IF(AND('R'!$M25&lt;P$4,'R'!$N25&gt;P$4),1,0)</f>
        <v/>
      </c>
      <c r="Q56">
        <f>IF(AND('R'!$M25&lt;Q$4,'R'!$N25&gt;Q$4),1,0)</f>
        <v/>
      </c>
      <c r="R56">
        <f>IF(AND('R'!$M25&lt;R$4,'R'!$N25&gt;R$4),1,0)</f>
        <v/>
      </c>
      <c r="S56">
        <f>IF(AND('R'!$M25&lt;S$4,'R'!$N25&gt;S$4),1,0)</f>
        <v/>
      </c>
      <c r="T56">
        <f>IF(AND('R'!$M25&lt;T$4,'R'!$N25&gt;T$4),1,0)</f>
        <v/>
      </c>
      <c r="U56">
        <f>IF(AND('R'!$M25&lt;U$4,'R'!$N25&gt;U$4),1,0)</f>
        <v/>
      </c>
      <c r="V56">
        <f>IF(AND('R'!$M25&lt;V$4,'R'!$N25&gt;V$4),1,0)</f>
        <v/>
      </c>
      <c r="W56">
        <f>IF(AND('R'!$M25&lt;W$4,'R'!$N25&gt;W$4),1,0)</f>
        <v/>
      </c>
      <c r="X56">
        <f>IF(AND('R'!$M25&lt;X$4,'R'!$N25&gt;X$4),1,0)</f>
        <v/>
      </c>
      <c r="Y56">
        <f>IF(AND('R'!$M25&lt;Y$4,'R'!$N25&gt;Y$4),1,0)</f>
        <v/>
      </c>
      <c r="Z56">
        <f>IF(AND('R'!$M25&lt;Z$4,'R'!$N25&gt;Z$4),1,0)</f>
        <v/>
      </c>
      <c r="AA56">
        <f>IF(AND('R'!$M25&lt;AA$4,'R'!$N25&gt;AA$4),1,0)</f>
        <v/>
      </c>
      <c r="AB56">
        <f>IF(AND('R'!$M25&lt;AB$4,'R'!$N25&gt;AB$4),1,0)</f>
        <v/>
      </c>
      <c r="AC56">
        <f>IF(AND('R'!$M25&lt;AC$4,'R'!$N25&gt;AC$4),1,0)</f>
        <v/>
      </c>
      <c r="AD56">
        <f>IF(AND('R'!$M25&lt;AD$4,'R'!$N25&gt;AD$4),1,0)</f>
        <v/>
      </c>
      <c r="AE56">
        <f>IF(AND('R'!$M25&lt;AE$4,'R'!$N25&gt;AE$4),1,0)</f>
        <v/>
      </c>
      <c r="AF56">
        <f>IF(AND('R'!$M25&lt;AF$4,'R'!$N25&gt;AF$4),1,0)</f>
        <v/>
      </c>
      <c r="AG56">
        <f>IF(AND('R'!$M25&lt;AG$4,'R'!$N25&gt;AG$4),1,0)</f>
        <v/>
      </c>
      <c r="AH56">
        <f>IF(AND('R'!$M25&lt;AH$4,'R'!$N25&gt;AH$4),1,0)</f>
        <v/>
      </c>
      <c r="AI56">
        <f>IF(AND('R'!$M25&lt;AI$4,'R'!$N25&gt;AI$4),1,0)</f>
        <v/>
      </c>
      <c r="AJ56">
        <f>IF(AND('R'!$M25&lt;AJ$4,'R'!$N25&gt;AJ$4),1,0)</f>
        <v/>
      </c>
      <c r="AK56">
        <f>IF(AND('R'!$M25&lt;AK$4,'R'!$N25&gt;AK$4),1,0)</f>
        <v/>
      </c>
      <c r="AL56">
        <f>IF(AND('R'!$M25&lt;AL$4,'R'!$N25&gt;AL$4),1,0)</f>
        <v/>
      </c>
      <c r="AM56">
        <f>IF(AND('R'!$M25&lt;AM$4,'R'!$N25&gt;AM$4),1,0)</f>
        <v/>
      </c>
      <c r="AN56">
        <f>IF(AND('R'!$M25&lt;AN$4,'R'!$N25&gt;AN$4),1,0)</f>
        <v/>
      </c>
      <c r="AO56">
        <f>IF(AND('R'!$M25&lt;AO$4,'R'!$N25&gt;AO$4),1,0)</f>
        <v/>
      </c>
      <c r="AP56">
        <f>IF(AND('R'!$M25&lt;AP$4,'R'!$N25&gt;AP$4),1,0)</f>
        <v/>
      </c>
      <c r="AQ56">
        <f>IF(AND('R'!$M25&lt;AQ$4,'R'!$N25&gt;AQ$4),1,0)</f>
        <v/>
      </c>
      <c r="AR56">
        <f>IF(AND('R'!$M25&lt;AR$4,'R'!$N25&gt;AR$4),1,0)</f>
        <v/>
      </c>
      <c r="AS56">
        <f>IF(AND('R'!$M25&lt;AS$4,'R'!$N25&gt;AS$4),1,0)</f>
        <v/>
      </c>
      <c r="AT56">
        <f>IF(AND('R'!$M25&lt;AT$4,'R'!$N25&gt;AT$4),1,0)</f>
        <v/>
      </c>
      <c r="AU56">
        <f>IF(AND('R'!$M25&lt;AU$4,'R'!$N25&gt;AU$4),1,0)</f>
        <v/>
      </c>
      <c r="AV56">
        <f>IF(AND('R'!$M25&lt;AV$4,'R'!$N25&gt;AV$4),1,0)</f>
        <v/>
      </c>
      <c r="AW56">
        <f>IF(AND('R'!$M25&lt;AW$4,'R'!$N25&gt;AW$4),1,0)</f>
        <v/>
      </c>
      <c r="AX56">
        <f>IF(AND('R'!$M25&lt;AX$4,'R'!$N25&gt;AX$4),1,0)</f>
        <v/>
      </c>
      <c r="AY56">
        <f>IF(AND('R'!$M25&lt;AY$4,'R'!$N25&gt;AY$4),1,0)</f>
        <v/>
      </c>
      <c r="AZ56">
        <f>IF(AND('R'!$M25&lt;AZ$4,'R'!$N25&gt;AZ$4),1,0)</f>
        <v/>
      </c>
      <c r="BA56">
        <f>IF(AND('R'!$M25&lt;BA$4,'R'!$N25&gt;BA$4),1,0)</f>
        <v/>
      </c>
      <c r="BB56">
        <f>IF(AND('R'!$M25&lt;BB$4,'R'!$N25&gt;BB$4),1,0)</f>
        <v/>
      </c>
      <c r="BC56">
        <f>IF(AND('R'!$M25&lt;BC$4,'R'!$N25&gt;BC$4),1,0)</f>
        <v/>
      </c>
      <c r="BD56">
        <f>IF(AND('R'!$M25&lt;BD$4,'R'!$N25&gt;BD$4),1,0)</f>
        <v/>
      </c>
      <c r="BE56">
        <f>IF(AND('R'!$M25&lt;BE$4,'R'!$N25&gt;BE$4),1,0)</f>
        <v/>
      </c>
      <c r="BF56">
        <f>IF(AND('R'!$M25&lt;BF$4,'R'!$N25&gt;BF$4),1,0)</f>
        <v/>
      </c>
      <c r="BG56">
        <f>IF(AND('R'!$M25&lt;BG$4,'R'!$N25&gt;BG$4),1,0)</f>
        <v/>
      </c>
      <c r="BH56">
        <f>IF(AND('R'!$M25&lt;BH$4,'R'!$N25&gt;BH$4),1,0)</f>
        <v/>
      </c>
      <c r="BI56">
        <f>IF(AND('R'!$M25&lt;BI$4,'R'!$N25&gt;BI$4),1,0)</f>
        <v/>
      </c>
      <c r="BJ56">
        <f>IF(AND('R'!$M25&lt;BJ$4,'R'!$N25&gt;BJ$4),1,0)</f>
        <v/>
      </c>
      <c r="BK56">
        <f>IF(AND('R'!$M25&lt;BK$4,'R'!$N25&gt;BK$4),1,0)</f>
        <v/>
      </c>
      <c r="BL56">
        <f>IF(AND('R'!$M25&lt;BL$4,'R'!$N25&gt;BL$4),1,0)</f>
        <v/>
      </c>
      <c r="BM56">
        <f>IF(AND('R'!$M25&lt;BM$4,'R'!$N25&gt;BM$4),1,0)</f>
        <v/>
      </c>
      <c r="BN56">
        <f>IF(AND('R'!$M25&lt;BN$4,'R'!$N25&gt;BN$4),1,0)</f>
        <v/>
      </c>
      <c r="BO56">
        <f>IF(AND('R'!$M25&lt;BO$4,'R'!$N25&gt;BO$4),1,0)</f>
        <v/>
      </c>
      <c r="BP56">
        <f>IF(AND('R'!$M25&lt;BP$4,'R'!$N25&gt;BP$4),1,0)</f>
        <v/>
      </c>
      <c r="BQ56">
        <f>IF(AND('R'!$M25&lt;BQ$4,'R'!$N25&gt;BQ$4),1,0)</f>
        <v/>
      </c>
      <c r="BR56">
        <f>IF(AND('R'!$M25&lt;BR$4,'R'!$N25&gt;BR$4),1,0)</f>
        <v/>
      </c>
      <c r="BS56">
        <f>IF(AND('R'!$M25&lt;BS$4,'R'!$N25&gt;BS$4),1,0)</f>
        <v/>
      </c>
      <c r="BT56">
        <f>IF(AND('R'!$M25&lt;BT$4,'R'!$N25&gt;BT$4),1,0)</f>
        <v/>
      </c>
      <c r="BU56">
        <f>IF(AND('R'!$M25&lt;BU$4,'R'!$N25&gt;BU$4),1,0)</f>
        <v/>
      </c>
      <c r="BV56">
        <f>IF(AND('R'!$M25&lt;BV$4,'R'!$N25&gt;BV$4),1,0)</f>
        <v/>
      </c>
      <c r="BW56">
        <f>IF(AND('R'!$M25&lt;BW$4,'R'!$N25&gt;BW$4),1,0)</f>
        <v/>
      </c>
      <c r="BX56">
        <f>IF(AND('R'!$M25&lt;BX$4,'R'!$N25&gt;BX$4),1,0)</f>
        <v/>
      </c>
      <c r="BY56">
        <f>IF(AND('R'!$M25&lt;BY$4,'R'!$N25&gt;BY$4),1,0)</f>
        <v/>
      </c>
      <c r="BZ56">
        <f>IF(AND('R'!$M25&lt;BZ$4,'R'!$N25&gt;BZ$4),1,0)</f>
        <v/>
      </c>
      <c r="CA56">
        <f>IF(AND('R'!$M25&lt;CA$4,'R'!$N25&gt;CA$4),1,0)</f>
        <v/>
      </c>
      <c r="CB56">
        <f>IF(AND('R'!$M25&lt;CB$4,'R'!$N25&gt;CB$4),1,0)</f>
        <v/>
      </c>
      <c r="CC56">
        <f>IF(AND('R'!$M25&lt;CC$4,'R'!$N25&gt;CC$4),1,0)</f>
        <v/>
      </c>
      <c r="CD56">
        <f>IF(AND('R'!$M25&lt;CD$4,'R'!$N25&gt;CD$4),1,0)</f>
        <v/>
      </c>
      <c r="CE56">
        <f>IF(AND('R'!$M25&lt;CE$4,'R'!$N25&gt;CE$4),1,0)</f>
        <v/>
      </c>
      <c r="CF56">
        <f>IF(AND('R'!$M25&lt;CF$4,'R'!$N25&gt;CF$4),1,0)</f>
        <v/>
      </c>
      <c r="CG56">
        <f>IF(AND('R'!$M25&lt;CG$4,'R'!$N25&gt;CG$4),1,0)</f>
        <v/>
      </c>
      <c r="CH56">
        <f>IF(AND('R'!$M25&lt;CH$4,'R'!$N25&gt;CH$4),1,0)</f>
        <v/>
      </c>
      <c r="CI56">
        <f>IF(AND('R'!$M25&lt;CI$4,'R'!$N25&gt;CI$4),1,0)</f>
        <v/>
      </c>
      <c r="CJ56">
        <f>IF(AND('R'!$M25&lt;CJ$4,'R'!$N25&gt;CJ$4),1,0)</f>
        <v/>
      </c>
      <c r="CK56">
        <f>IF(AND('R'!$M25&lt;CK$4,'R'!$N25&gt;CK$4),1,0)</f>
        <v/>
      </c>
      <c r="CL56">
        <f>IF(AND('R'!$M25&lt;CL$4,'R'!$N25&gt;CL$4),1,0)</f>
        <v/>
      </c>
      <c r="CM56">
        <f>IF(AND('R'!$M25&lt;CM$4,'R'!$N25&gt;CM$4),1,0)</f>
        <v/>
      </c>
      <c r="CN56">
        <f>IF(AND('R'!$M25&lt;CN$4,'R'!$N25&gt;CN$4),1,0)</f>
        <v/>
      </c>
      <c r="CO56">
        <f>IF(AND('R'!$M25&lt;CO$4,'R'!$N25&gt;CO$4),1,0)</f>
        <v/>
      </c>
      <c r="CP56">
        <f>IF(AND('R'!$M25&lt;CP$4,'R'!$N25&gt;CP$4),1,0)</f>
        <v/>
      </c>
      <c r="CQ56">
        <f>IF(AND('R'!$M25&lt;CQ$4,'R'!$N25&gt;CQ$4),1,0)</f>
        <v/>
      </c>
      <c r="CR56">
        <f>IF(AND('R'!$M25&lt;CR$4,'R'!$N25&gt;CR$4),1,0)</f>
        <v/>
      </c>
      <c r="CS56">
        <f>IF(AND('R'!$M25&lt;CS$4,'R'!$N25&gt;CS$4),1,0)</f>
        <v/>
      </c>
      <c r="CT56">
        <f>IF(AND('R'!$M25&lt;CT$4,'R'!$N25&gt;CT$4),1,0)</f>
        <v/>
      </c>
      <c r="CU56">
        <f>IF(AND('R'!$M25&lt;CU$4,'R'!$N25&gt;CU$4),1,0)</f>
        <v/>
      </c>
      <c r="CV56">
        <f>IF(AND('R'!$M25&lt;CV$4,'R'!$N25&gt;CV$4),1,0)</f>
        <v/>
      </c>
      <c r="CW56">
        <f>IF(AND('R'!$M25&lt;CW$4,'R'!$N25&gt;CW$4),1,0)</f>
        <v/>
      </c>
      <c r="CX56">
        <f>IF(AND('R'!$M25&lt;CX$4,'R'!$N25&gt;CX$4),1,0)</f>
        <v/>
      </c>
      <c r="CY56">
        <f>IF(AND('R'!$M25&lt;CY$4,'R'!$N25&gt;CY$4),1,0)</f>
        <v/>
      </c>
      <c r="CZ56">
        <f>IF(AND('R'!$M25&lt;CZ$4,'R'!$N25&gt;CZ$4),1,0)</f>
        <v/>
      </c>
      <c r="DA56">
        <f>IF(AND('R'!$M25&lt;DA$4,'R'!$N25&gt;DA$4),1,0)</f>
        <v/>
      </c>
      <c r="DB56">
        <f>IF(AND('R'!$M25&lt;DB$4,'R'!$N25&gt;DB$4),1,0)</f>
        <v/>
      </c>
      <c r="DC56">
        <f>IF(AND('R'!$M25&lt;DC$4,'R'!$N25&gt;DC$4),1,0)</f>
        <v/>
      </c>
      <c r="DD56">
        <f>IF(AND('R'!$M25&lt;DD$4,'R'!$N25&gt;DD$4),1,0)</f>
        <v/>
      </c>
      <c r="DE56">
        <f>IF(AND('R'!$M25&lt;DE$4,'R'!$N25&gt;DE$4),1,0)</f>
        <v/>
      </c>
      <c r="DF56">
        <f>IF(AND('R'!$M25&lt;DF$4,'R'!$N25&gt;DF$4),1,0)</f>
        <v/>
      </c>
      <c r="DG56">
        <f>IF(AND('R'!$M25&lt;DG$4,'R'!$N25&gt;DG$4),1,0)</f>
        <v/>
      </c>
      <c r="DH56">
        <f>IF(AND('R'!$M25&lt;DH$4,'R'!$N25&gt;DH$4),1,0)</f>
        <v/>
      </c>
      <c r="DI56">
        <f>IF(AND('R'!$M25&lt;DI$4,'R'!$N25&gt;DI$4),1,0)</f>
        <v/>
      </c>
      <c r="DJ56">
        <f>IF(AND('R'!$M25&lt;DJ$4,'R'!$N25&gt;DJ$4),1,0)</f>
        <v/>
      </c>
      <c r="DK56">
        <f>IF(AND('R'!$M25&lt;DK$4,'R'!$N25&gt;DK$4),1,0)</f>
        <v/>
      </c>
      <c r="DL56">
        <f>IF(AND('R'!$M25&lt;DL$4,'R'!$N25&gt;DL$4),1,0)</f>
        <v/>
      </c>
      <c r="DM56">
        <f>IF(AND('R'!$M25&lt;DM$4,'R'!$N25&gt;DM$4),1,0)</f>
        <v/>
      </c>
      <c r="DN56">
        <f>IF(AND('R'!$M25&lt;DN$4,'R'!$N25&gt;DN$4),1,0)</f>
        <v/>
      </c>
      <c r="DO56">
        <f>IF(AND('R'!$M25&lt;DO$4,'R'!$N25&gt;DO$4),1,0)</f>
        <v/>
      </c>
      <c r="DP56">
        <f>IF(AND('R'!$M25&lt;DP$4,'R'!$N25&gt;DP$4),1,0)</f>
        <v/>
      </c>
      <c r="DQ56">
        <f>IF(AND('R'!$M25&lt;DQ$4,'R'!$N25&gt;DQ$4),1,0)</f>
        <v/>
      </c>
      <c r="DR56">
        <f>IF(AND('R'!$M25&lt;DR$4,'R'!$N25&gt;DR$4),1,0)</f>
        <v/>
      </c>
      <c r="DS56">
        <f>IF(AND('R'!$M25&lt;DS$4,'R'!$N25&gt;DS$4),1,0)</f>
        <v/>
      </c>
      <c r="DT56">
        <f>IF(AND('R'!$M25&lt;DT$4,'R'!$N25&gt;DT$4),1,0)</f>
        <v/>
      </c>
      <c r="DU56">
        <f>IF(AND('R'!$M25&lt;DU$4,'R'!$N25&gt;DU$4),1,0)</f>
        <v/>
      </c>
      <c r="DV56">
        <f>IF(AND('R'!$M25&lt;DV$4,'R'!$N25&gt;DV$4),1,0)</f>
        <v/>
      </c>
      <c r="DW56">
        <f>IF(AND('R'!$M25&lt;DW$4,'R'!$N25&gt;DW$4),1,0)</f>
        <v/>
      </c>
      <c r="DX56">
        <f>IF(AND('R'!$M25&lt;DX$4,'R'!$N25&gt;DX$4),1,0)</f>
        <v/>
      </c>
      <c r="DY56">
        <f>IF(AND('R'!$M25&lt;DY$4,'R'!$N25&gt;DY$4),1,0)</f>
        <v/>
      </c>
      <c r="DZ56">
        <f>IF(AND('R'!$M25&lt;DZ$4,'R'!$N25&gt;DZ$4),1,0)</f>
        <v/>
      </c>
      <c r="EA56">
        <f>IF(AND('R'!$M25&lt;EA$4,'R'!$N25&gt;EA$4),1,0)</f>
        <v/>
      </c>
      <c r="EB56">
        <f>IF(AND('R'!$M25&lt;EB$4,'R'!$N25&gt;EB$4),1,0)</f>
        <v/>
      </c>
      <c r="EC56">
        <f>IF(AND('R'!$M25&lt;EC$4,'R'!$N25&gt;EC$4),1,0)</f>
        <v/>
      </c>
      <c r="ED56">
        <f>IF(AND('R'!$M25&lt;ED$4,'R'!$N25&gt;ED$4),1,0)</f>
        <v/>
      </c>
      <c r="EE56">
        <f>IF(AND('R'!$M25&lt;EE$4,'R'!$N25&gt;EE$4),1,0)</f>
        <v/>
      </c>
      <c r="EF56">
        <f>IF(AND('R'!$M25&lt;EF$4,'R'!$N25&gt;EF$4),1,0)</f>
        <v/>
      </c>
      <c r="EG56">
        <f>IF(AND('R'!$M25&lt;EG$4,'R'!$N25&gt;EG$4),1,0)</f>
        <v/>
      </c>
      <c r="EH56">
        <f>IF(AND('R'!$M25&lt;EH$4,'R'!$N25&gt;EH$4),1,0)</f>
        <v/>
      </c>
      <c r="EI56">
        <f>IF(AND('R'!$M25&lt;EI$4,'R'!$N25&gt;EI$4),1,0)</f>
        <v/>
      </c>
      <c r="EJ56">
        <f>IF(AND('R'!$M25&lt;EJ$4,'R'!$N25&gt;EJ$4),1,0)</f>
        <v/>
      </c>
      <c r="EK56">
        <f>IF(AND('R'!$M25&lt;EK$4,'R'!$N25&gt;EK$4),1,0)</f>
        <v/>
      </c>
      <c r="EL56">
        <f>IF(AND('R'!$M25&lt;EL$4,'R'!$N25&gt;EL$4),1,0)</f>
        <v/>
      </c>
      <c r="EM56">
        <f>IF(AND('R'!$M25&lt;EM$4,'R'!$N25&gt;EM$4),1,0)</f>
        <v/>
      </c>
      <c r="EN56">
        <f>IF(AND('R'!$M25&lt;EN$4,'R'!$N25&gt;EN$4),1,0)</f>
        <v/>
      </c>
      <c r="EO56">
        <f>IF(AND('R'!$M25&lt;EO$4,'R'!$N25&gt;EO$4),1,0)</f>
        <v/>
      </c>
      <c r="EP56">
        <f>IF(AND('R'!$M25&lt;EP$4,'R'!$N25&gt;EP$4),1,0)</f>
        <v/>
      </c>
      <c r="EQ56">
        <f>IF(AND('R'!$M25&lt;EQ$4,'R'!$N25&gt;EQ$4),1,0)</f>
        <v/>
      </c>
    </row>
    <row r="57">
      <c r="A57" s="43" t="n">
        <v>2</v>
      </c>
      <c r="B57" s="44" t="n">
        <v>22</v>
      </c>
      <c r="C57">
        <f>IF(AND('R'!$M27&lt;C$4,'R'!$N26&gt;C$4),1,0)</f>
        <v/>
      </c>
      <c r="D57">
        <f>IF(AND('R'!$M27&lt;D$4,'R'!$N26&gt;D$4),1,0)</f>
        <v/>
      </c>
      <c r="E57">
        <f>IF(AND('R'!$M27&lt;E$4,'R'!$N26&gt;E$4),1,0)</f>
        <v/>
      </c>
      <c r="F57">
        <f>IF(AND('R'!$M27&lt;F$4,'R'!$N26&gt;F$4),1,0)</f>
        <v/>
      </c>
      <c r="G57">
        <f>IF(AND('R'!$M27&lt;G$4,'R'!$N26&gt;G$4),1,0)</f>
        <v/>
      </c>
      <c r="H57">
        <f>IF(AND('R'!$M27&lt;H$4,'R'!$N26&gt;H$4),1,0)</f>
        <v/>
      </c>
      <c r="I57">
        <f>IF(AND('R'!$M27&lt;I$4,'R'!$N26&gt;I$4),1,0)</f>
        <v/>
      </c>
      <c r="J57">
        <f>IF(AND('R'!$M27&lt;J$4,'R'!$N26&gt;J$4),1,0)</f>
        <v/>
      </c>
      <c r="K57">
        <f>IF(AND('R'!$M27&lt;K$4,'R'!$N26&gt;K$4),1,0)</f>
        <v/>
      </c>
      <c r="L57">
        <f>IF(AND('R'!$M27&lt;L$4,'R'!$N26&gt;L$4),1,0)</f>
        <v/>
      </c>
      <c r="M57">
        <f>IF(AND('R'!$M27&lt;M$4,'R'!$N26&gt;M$4),1,0)</f>
        <v/>
      </c>
      <c r="N57">
        <f>IF(AND('R'!$M27&lt;N$4,'R'!$N26&gt;N$4),1,0)</f>
        <v/>
      </c>
      <c r="O57">
        <f>IF(AND('R'!$M27&lt;O$4,'R'!$N26&gt;O$4),1,0)</f>
        <v/>
      </c>
      <c r="P57">
        <f>IF(AND('R'!$M27&lt;P$4,'R'!$N26&gt;P$4),1,0)</f>
        <v/>
      </c>
      <c r="Q57">
        <f>IF(AND('R'!$M27&lt;Q$4,'R'!$N26&gt;Q$4),1,0)</f>
        <v/>
      </c>
      <c r="R57">
        <f>IF(AND('R'!$M27&lt;R$4,'R'!$N26&gt;R$4),1,0)</f>
        <v/>
      </c>
      <c r="S57">
        <f>IF(AND('R'!$M27&lt;S$4,'R'!$N26&gt;S$4),1,0)</f>
        <v/>
      </c>
      <c r="T57">
        <f>IF(AND('R'!$M27&lt;T$4,'R'!$N26&gt;T$4),1,0)</f>
        <v/>
      </c>
      <c r="U57">
        <f>IF(AND('R'!$M27&lt;U$4,'R'!$N26&gt;U$4),1,0)</f>
        <v/>
      </c>
      <c r="V57">
        <f>IF(AND('R'!$M27&lt;V$4,'R'!$N26&gt;V$4),1,0)</f>
        <v/>
      </c>
      <c r="W57">
        <f>IF(AND('R'!$M27&lt;W$4,'R'!$N26&gt;W$4),1,0)</f>
        <v/>
      </c>
      <c r="X57">
        <f>IF(AND('R'!$M27&lt;X$4,'R'!$N26&gt;X$4),1,0)</f>
        <v/>
      </c>
      <c r="Y57">
        <f>IF(AND('R'!$M27&lt;Y$4,'R'!$N26&gt;Y$4),1,0)</f>
        <v/>
      </c>
      <c r="Z57">
        <f>IF(AND('R'!$M27&lt;Z$4,'R'!$N26&gt;Z$4),1,0)</f>
        <v/>
      </c>
      <c r="AA57">
        <f>IF(AND('R'!$M27&lt;AA$4,'R'!$N26&gt;AA$4),1,0)</f>
        <v/>
      </c>
      <c r="AB57">
        <f>IF(AND('R'!$M27&lt;AB$4,'R'!$N26&gt;AB$4),1,0)</f>
        <v/>
      </c>
      <c r="AC57">
        <f>IF(AND('R'!$M27&lt;AC$4,'R'!$N26&gt;AC$4),1,0)</f>
        <v/>
      </c>
      <c r="AD57">
        <f>IF(AND('R'!$M27&lt;AD$4,'R'!$N26&gt;AD$4),1,0)</f>
        <v/>
      </c>
      <c r="AE57">
        <f>IF(AND('R'!$M27&lt;AE$4,'R'!$N26&gt;AE$4),1,0)</f>
        <v/>
      </c>
      <c r="AF57">
        <f>IF(AND('R'!$M27&lt;AF$4,'R'!$N26&gt;AF$4),1,0)</f>
        <v/>
      </c>
      <c r="AG57">
        <f>IF(AND('R'!$M27&lt;AG$4,'R'!$N26&gt;AG$4),1,0)</f>
        <v/>
      </c>
      <c r="AH57">
        <f>IF(AND('R'!$M27&lt;AH$4,'R'!$N26&gt;AH$4),1,0)</f>
        <v/>
      </c>
      <c r="AI57">
        <f>IF(AND('R'!$M27&lt;AI$4,'R'!$N26&gt;AI$4),1,0)</f>
        <v/>
      </c>
      <c r="AJ57">
        <f>IF(AND('R'!$M27&lt;AJ$4,'R'!$N26&gt;AJ$4),1,0)</f>
        <v/>
      </c>
      <c r="AK57">
        <f>IF(AND('R'!$M27&lt;AK$4,'R'!$N26&gt;AK$4),1,0)</f>
        <v/>
      </c>
      <c r="AL57">
        <f>IF(AND('R'!$M27&lt;AL$4,'R'!$N26&gt;AL$4),1,0)</f>
        <v/>
      </c>
      <c r="AM57">
        <f>IF(AND('R'!$M27&lt;AM$4,'R'!$N26&gt;AM$4),1,0)</f>
        <v/>
      </c>
      <c r="AN57">
        <f>IF(AND('R'!$M27&lt;AN$4,'R'!$N26&gt;AN$4),1,0)</f>
        <v/>
      </c>
      <c r="AO57">
        <f>IF(AND('R'!$M27&lt;AO$4,'R'!$N26&gt;AO$4),1,0)</f>
        <v/>
      </c>
      <c r="AP57">
        <f>IF(AND('R'!$M27&lt;AP$4,'R'!$N26&gt;AP$4),1,0)</f>
        <v/>
      </c>
      <c r="AQ57">
        <f>IF(AND('R'!$M27&lt;AQ$4,'R'!$N26&gt;AQ$4),1,0)</f>
        <v/>
      </c>
      <c r="AR57">
        <f>IF(AND('R'!$M27&lt;AR$4,'R'!$N26&gt;AR$4),1,0)</f>
        <v/>
      </c>
      <c r="AS57">
        <f>IF(AND('R'!$M27&lt;AS$4,'R'!$N26&gt;AS$4),1,0)</f>
        <v/>
      </c>
      <c r="AT57">
        <f>IF(AND('R'!$M27&lt;AT$4,'R'!$N26&gt;AT$4),1,0)</f>
        <v/>
      </c>
      <c r="AU57">
        <f>IF(AND('R'!$M27&lt;AU$4,'R'!$N26&gt;AU$4),1,0)</f>
        <v/>
      </c>
      <c r="AV57">
        <f>IF(AND('R'!$M27&lt;AV$4,'R'!$N26&gt;AV$4),1,0)</f>
        <v/>
      </c>
      <c r="AW57">
        <f>IF(AND('R'!$M27&lt;AW$4,'R'!$N26&gt;AW$4),1,0)</f>
        <v/>
      </c>
      <c r="AX57">
        <f>IF(AND('R'!$M27&lt;AX$4,'R'!$N26&gt;AX$4),1,0)</f>
        <v/>
      </c>
      <c r="AY57">
        <f>IF(AND('R'!$M27&lt;AY$4,'R'!$N26&gt;AY$4),1,0)</f>
        <v/>
      </c>
      <c r="AZ57">
        <f>IF(AND('R'!$M27&lt;AZ$4,'R'!$N26&gt;AZ$4),1,0)</f>
        <v/>
      </c>
      <c r="BA57">
        <f>IF(AND('R'!$M27&lt;BA$4,'R'!$N26&gt;BA$4),1,0)</f>
        <v/>
      </c>
      <c r="BB57">
        <f>IF(AND('R'!$M27&lt;BB$4,'R'!$N26&gt;BB$4),1,0)</f>
        <v/>
      </c>
      <c r="BC57">
        <f>IF(AND('R'!$M27&lt;BC$4,'R'!$N26&gt;BC$4),1,0)</f>
        <v/>
      </c>
      <c r="BD57">
        <f>IF(AND('R'!$M27&lt;BD$4,'R'!$N26&gt;BD$4),1,0)</f>
        <v/>
      </c>
      <c r="BE57">
        <f>IF(AND('R'!$M27&lt;BE$4,'R'!$N26&gt;BE$4),1,0)</f>
        <v/>
      </c>
      <c r="BF57">
        <f>IF(AND('R'!$M27&lt;BF$4,'R'!$N26&gt;BF$4),1,0)</f>
        <v/>
      </c>
      <c r="BG57">
        <f>IF(AND('R'!$M27&lt;BG$4,'R'!$N26&gt;BG$4),1,0)</f>
        <v/>
      </c>
      <c r="BH57">
        <f>IF(AND('R'!$M27&lt;BH$4,'R'!$N26&gt;BH$4),1,0)</f>
        <v/>
      </c>
      <c r="BI57">
        <f>IF(AND('R'!$M27&lt;BI$4,'R'!$N26&gt;BI$4),1,0)</f>
        <v/>
      </c>
      <c r="BJ57">
        <f>IF(AND('R'!$M27&lt;BJ$4,'R'!$N26&gt;BJ$4),1,0)</f>
        <v/>
      </c>
      <c r="BK57">
        <f>IF(AND('R'!$M27&lt;BK$4,'R'!$N26&gt;BK$4),1,0)</f>
        <v/>
      </c>
      <c r="BL57">
        <f>IF(AND('R'!$M27&lt;BL$4,'R'!$N26&gt;BL$4),1,0)</f>
        <v/>
      </c>
      <c r="BM57">
        <f>IF(AND('R'!$M27&lt;BM$4,'R'!$N26&gt;BM$4),1,0)</f>
        <v/>
      </c>
      <c r="BN57">
        <f>IF(AND('R'!$M27&lt;BN$4,'R'!$N26&gt;BN$4),1,0)</f>
        <v/>
      </c>
      <c r="BO57">
        <f>IF(AND('R'!$M27&lt;BO$4,'R'!$N26&gt;BO$4),1,0)</f>
        <v/>
      </c>
      <c r="BP57">
        <f>IF(AND('R'!$M27&lt;BP$4,'R'!$N26&gt;BP$4),1,0)</f>
        <v/>
      </c>
      <c r="BQ57">
        <f>IF(AND('R'!$M27&lt;BQ$4,'R'!$N26&gt;BQ$4),1,0)</f>
        <v/>
      </c>
      <c r="BR57">
        <f>IF(AND('R'!$M27&lt;BR$4,'R'!$N26&gt;BR$4),1,0)</f>
        <v/>
      </c>
      <c r="BS57">
        <f>IF(AND('R'!$M27&lt;BS$4,'R'!$N26&gt;BS$4),1,0)</f>
        <v/>
      </c>
      <c r="BT57">
        <f>IF(AND('R'!$M27&lt;BT$4,'R'!$N26&gt;BT$4),1,0)</f>
        <v/>
      </c>
      <c r="BU57">
        <f>IF(AND('R'!$M27&lt;BU$4,'R'!$N26&gt;BU$4),1,0)</f>
        <v/>
      </c>
      <c r="BV57">
        <f>IF(AND('R'!$M27&lt;BV$4,'R'!$N26&gt;BV$4),1,0)</f>
        <v/>
      </c>
      <c r="BW57">
        <f>IF(AND('R'!$M27&lt;BW$4,'R'!$N26&gt;BW$4),1,0)</f>
        <v/>
      </c>
      <c r="BX57">
        <f>IF(AND('R'!$M27&lt;BX$4,'R'!$N26&gt;BX$4),1,0)</f>
        <v/>
      </c>
      <c r="BY57">
        <f>IF(AND('R'!$M27&lt;BY$4,'R'!$N26&gt;BY$4),1,0)</f>
        <v/>
      </c>
      <c r="BZ57">
        <f>IF(AND('R'!$M27&lt;BZ$4,'R'!$N26&gt;BZ$4),1,0)</f>
        <v/>
      </c>
      <c r="CA57">
        <f>IF(AND('R'!$M27&lt;CA$4,'R'!$N26&gt;CA$4),1,0)</f>
        <v/>
      </c>
      <c r="CB57">
        <f>IF(AND('R'!$M27&lt;CB$4,'R'!$N26&gt;CB$4),1,0)</f>
        <v/>
      </c>
      <c r="CC57">
        <f>IF(AND('R'!$M27&lt;CC$4,'R'!$N26&gt;CC$4),1,0)</f>
        <v/>
      </c>
      <c r="CD57">
        <f>IF(AND('R'!$M27&lt;CD$4,'R'!$N26&gt;CD$4),1,0)</f>
        <v/>
      </c>
      <c r="CE57">
        <f>IF(AND('R'!$M27&lt;CE$4,'R'!$N26&gt;CE$4),1,0)</f>
        <v/>
      </c>
      <c r="CF57">
        <f>IF(AND('R'!$M27&lt;CF$4,'R'!$N26&gt;CF$4),1,0)</f>
        <v/>
      </c>
      <c r="CG57">
        <f>IF(AND('R'!$M27&lt;CG$4,'R'!$N26&gt;CG$4),1,0)</f>
        <v/>
      </c>
      <c r="CH57">
        <f>IF(AND('R'!$M27&lt;CH$4,'R'!$N26&gt;CH$4),1,0)</f>
        <v/>
      </c>
      <c r="CI57">
        <f>IF(AND('R'!$M27&lt;CI$4,'R'!$N26&gt;CI$4),1,0)</f>
        <v/>
      </c>
      <c r="CJ57">
        <f>IF(AND('R'!$M27&lt;CJ$4,'R'!$N26&gt;CJ$4),1,0)</f>
        <v/>
      </c>
      <c r="CK57">
        <f>IF(AND('R'!$M27&lt;CK$4,'R'!$N26&gt;CK$4),1,0)</f>
        <v/>
      </c>
      <c r="CL57">
        <f>IF(AND('R'!$M27&lt;CL$4,'R'!$N26&gt;CL$4),1,0)</f>
        <v/>
      </c>
      <c r="CM57">
        <f>IF(AND('R'!$M27&lt;CM$4,'R'!$N26&gt;CM$4),1,0)</f>
        <v/>
      </c>
      <c r="CN57">
        <f>IF(AND('R'!$M27&lt;CN$4,'R'!$N26&gt;CN$4),1,0)</f>
        <v/>
      </c>
      <c r="CO57">
        <f>IF(AND('R'!$M27&lt;CO$4,'R'!$N26&gt;CO$4),1,0)</f>
        <v/>
      </c>
      <c r="CP57">
        <f>IF(AND('R'!$M27&lt;CP$4,'R'!$N26&gt;CP$4),1,0)</f>
        <v/>
      </c>
      <c r="CQ57">
        <f>IF(AND('R'!$M27&lt;CQ$4,'R'!$N26&gt;CQ$4),1,0)</f>
        <v/>
      </c>
      <c r="CR57">
        <f>IF(AND('R'!$M27&lt;CR$4,'R'!$N26&gt;CR$4),1,0)</f>
        <v/>
      </c>
      <c r="CS57">
        <f>IF(AND('R'!$M27&lt;CS$4,'R'!$N26&gt;CS$4),1,0)</f>
        <v/>
      </c>
      <c r="CT57">
        <f>IF(AND('R'!$M27&lt;CT$4,'R'!$N26&gt;CT$4),1,0)</f>
        <v/>
      </c>
      <c r="CU57">
        <f>IF(AND('R'!$M27&lt;CU$4,'R'!$N26&gt;CU$4),1,0)</f>
        <v/>
      </c>
      <c r="CV57">
        <f>IF(AND('R'!$M27&lt;CV$4,'R'!$N26&gt;CV$4),1,0)</f>
        <v/>
      </c>
      <c r="CW57">
        <f>IF(AND('R'!$M27&lt;CW$4,'R'!$N26&gt;CW$4),1,0)</f>
        <v/>
      </c>
      <c r="CX57">
        <f>IF(AND('R'!$M27&lt;CX$4,'R'!$N26&gt;CX$4),1,0)</f>
        <v/>
      </c>
      <c r="CY57">
        <f>IF(AND('R'!$M27&lt;CY$4,'R'!$N26&gt;CY$4),1,0)</f>
        <v/>
      </c>
      <c r="CZ57">
        <f>IF(AND('R'!$M27&lt;CZ$4,'R'!$N26&gt;CZ$4),1,0)</f>
        <v/>
      </c>
      <c r="DA57">
        <f>IF(AND('R'!$M27&lt;DA$4,'R'!$N26&gt;DA$4),1,0)</f>
        <v/>
      </c>
      <c r="DB57">
        <f>IF(AND('R'!$M27&lt;DB$4,'R'!$N26&gt;DB$4),1,0)</f>
        <v/>
      </c>
      <c r="DC57">
        <f>IF(AND('R'!$M27&lt;DC$4,'R'!$N26&gt;DC$4),1,0)</f>
        <v/>
      </c>
      <c r="DD57">
        <f>IF(AND('R'!$M27&lt;DD$4,'R'!$N26&gt;DD$4),1,0)</f>
        <v/>
      </c>
      <c r="DE57">
        <f>IF(AND('R'!$M27&lt;DE$4,'R'!$N26&gt;DE$4),1,0)</f>
        <v/>
      </c>
      <c r="DF57">
        <f>IF(AND('R'!$M27&lt;DF$4,'R'!$N26&gt;DF$4),1,0)</f>
        <v/>
      </c>
      <c r="DG57">
        <f>IF(AND('R'!$M27&lt;DG$4,'R'!$N26&gt;DG$4),1,0)</f>
        <v/>
      </c>
      <c r="DH57">
        <f>IF(AND('R'!$M27&lt;DH$4,'R'!$N26&gt;DH$4),1,0)</f>
        <v/>
      </c>
      <c r="DI57">
        <f>IF(AND('R'!$M27&lt;DI$4,'R'!$N26&gt;DI$4),1,0)</f>
        <v/>
      </c>
      <c r="DJ57">
        <f>IF(AND('R'!$M27&lt;DJ$4,'R'!$N26&gt;DJ$4),1,0)</f>
        <v/>
      </c>
      <c r="DK57">
        <f>IF(AND('R'!$M27&lt;DK$4,'R'!$N26&gt;DK$4),1,0)</f>
        <v/>
      </c>
      <c r="DL57">
        <f>IF(AND('R'!$M27&lt;DL$4,'R'!$N26&gt;DL$4),1,0)</f>
        <v/>
      </c>
      <c r="DM57">
        <f>IF(AND('R'!$M27&lt;DM$4,'R'!$N26&gt;DM$4),1,0)</f>
        <v/>
      </c>
      <c r="DN57">
        <f>IF(AND('R'!$M27&lt;DN$4,'R'!$N26&gt;DN$4),1,0)</f>
        <v/>
      </c>
      <c r="DO57">
        <f>IF(AND('R'!$M27&lt;DO$4,'R'!$N26&gt;DO$4),1,0)</f>
        <v/>
      </c>
      <c r="DP57">
        <f>IF(AND('R'!$M27&lt;DP$4,'R'!$N26&gt;DP$4),1,0)</f>
        <v/>
      </c>
      <c r="DQ57">
        <f>IF(AND('R'!$M27&lt;DQ$4,'R'!$N26&gt;DQ$4),1,0)</f>
        <v/>
      </c>
      <c r="DR57">
        <f>IF(AND('R'!$M27&lt;DR$4,'R'!$N26&gt;DR$4),1,0)</f>
        <v/>
      </c>
      <c r="DS57">
        <f>IF(AND('R'!$M27&lt;DS$4,'R'!$N26&gt;DS$4),1,0)</f>
        <v/>
      </c>
      <c r="DT57">
        <f>IF(AND('R'!$M27&lt;DT$4,'R'!$N26&gt;DT$4),1,0)</f>
        <v/>
      </c>
      <c r="DU57">
        <f>IF(AND('R'!$M27&lt;DU$4,'R'!$N26&gt;DU$4),1,0)</f>
        <v/>
      </c>
      <c r="DV57">
        <f>IF(AND('R'!$M27&lt;DV$4,'R'!$N26&gt;DV$4),1,0)</f>
        <v/>
      </c>
      <c r="DW57">
        <f>IF(AND('R'!$M27&lt;DW$4,'R'!$N26&gt;DW$4),1,0)</f>
        <v/>
      </c>
      <c r="DX57">
        <f>IF(AND('R'!$M27&lt;DX$4,'R'!$N26&gt;DX$4),1,0)</f>
        <v/>
      </c>
      <c r="DY57">
        <f>IF(AND('R'!$M27&lt;DY$4,'R'!$N26&gt;DY$4),1,0)</f>
        <v/>
      </c>
      <c r="DZ57">
        <f>IF(AND('R'!$M27&lt;DZ$4,'R'!$N26&gt;DZ$4),1,0)</f>
        <v/>
      </c>
      <c r="EA57">
        <f>IF(AND('R'!$M27&lt;EA$4,'R'!$N26&gt;EA$4),1,0)</f>
        <v/>
      </c>
      <c r="EB57">
        <f>IF(AND('R'!$M27&lt;EB$4,'R'!$N26&gt;EB$4),1,0)</f>
        <v/>
      </c>
      <c r="EC57">
        <f>IF(AND('R'!$M27&lt;EC$4,'R'!$N26&gt;EC$4),1,0)</f>
        <v/>
      </c>
      <c r="ED57">
        <f>IF(AND('R'!$M27&lt;ED$4,'R'!$N26&gt;ED$4),1,0)</f>
        <v/>
      </c>
      <c r="EE57">
        <f>IF(AND('R'!$M27&lt;EE$4,'R'!$N26&gt;EE$4),1,0)</f>
        <v/>
      </c>
      <c r="EF57">
        <f>IF(AND('R'!$M27&lt;EF$4,'R'!$N26&gt;EF$4),1,0)</f>
        <v/>
      </c>
      <c r="EG57">
        <f>IF(AND('R'!$M27&lt;EG$4,'R'!$N26&gt;EG$4),1,0)</f>
        <v/>
      </c>
      <c r="EH57">
        <f>IF(AND('R'!$M27&lt;EH$4,'R'!$N26&gt;EH$4),1,0)</f>
        <v/>
      </c>
      <c r="EI57">
        <f>IF(AND('R'!$M27&lt;EI$4,'R'!$N26&gt;EI$4),1,0)</f>
        <v/>
      </c>
      <c r="EJ57">
        <f>IF(AND('R'!$M27&lt;EJ$4,'R'!$N26&gt;EJ$4),1,0)</f>
        <v/>
      </c>
      <c r="EK57">
        <f>IF(AND('R'!$M27&lt;EK$4,'R'!$N26&gt;EK$4),1,0)</f>
        <v/>
      </c>
      <c r="EL57">
        <f>IF(AND('R'!$M27&lt;EL$4,'R'!$N26&gt;EL$4),1,0)</f>
        <v/>
      </c>
      <c r="EM57">
        <f>IF(AND('R'!$M27&lt;EM$4,'R'!$N26&gt;EM$4),1,0)</f>
        <v/>
      </c>
      <c r="EN57">
        <f>IF(AND('R'!$M27&lt;EN$4,'R'!$N26&gt;EN$4),1,0)</f>
        <v/>
      </c>
      <c r="EO57">
        <f>IF(AND('R'!$M27&lt;EO$4,'R'!$N26&gt;EO$4),1,0)</f>
        <v/>
      </c>
      <c r="EP57">
        <f>IF(AND('R'!$M27&lt;EP$4,'R'!$N26&gt;EP$4),1,0)</f>
        <v/>
      </c>
      <c r="EQ57">
        <f>IF(AND('R'!$M27&lt;EQ$4,'R'!$N26&gt;EQ$4),1,0)</f>
        <v/>
      </c>
    </row>
    <row r="58">
      <c r="A58" s="43" t="n">
        <v>2</v>
      </c>
      <c r="B58" s="44" t="n">
        <v>23</v>
      </c>
      <c r="C58">
        <f>IF(AND('R'!$M27&lt;C$4,'R'!$N27&gt;C$4),1,0)</f>
        <v/>
      </c>
      <c r="D58">
        <f>IF(AND('R'!$M27&lt;D$4,'R'!$N27&gt;D$4),1,0)</f>
        <v/>
      </c>
      <c r="E58">
        <f>IF(AND('R'!$M27&lt;E$4,'R'!$N27&gt;E$4),1,0)</f>
        <v/>
      </c>
      <c r="F58">
        <f>IF(AND('R'!$M27&lt;F$4,'R'!$N27&gt;F$4),1,0)</f>
        <v/>
      </c>
      <c r="G58">
        <f>IF(AND('R'!$M27&lt;G$4,'R'!$N27&gt;G$4),1,0)</f>
        <v/>
      </c>
      <c r="H58">
        <f>IF(AND('R'!$M27&lt;H$4,'R'!$N27&gt;H$4),1,0)</f>
        <v/>
      </c>
      <c r="I58">
        <f>IF(AND('R'!$M27&lt;I$4,'R'!$N27&gt;I$4),1,0)</f>
        <v/>
      </c>
      <c r="J58">
        <f>IF(AND('R'!$M27&lt;J$4,'R'!$N27&gt;J$4),1,0)</f>
        <v/>
      </c>
      <c r="K58">
        <f>IF(AND('R'!$M27&lt;K$4,'R'!$N27&gt;K$4),1,0)</f>
        <v/>
      </c>
      <c r="L58">
        <f>IF(AND('R'!$M27&lt;L$4,'R'!$N27&gt;L$4),1,0)</f>
        <v/>
      </c>
      <c r="M58">
        <f>IF(AND('R'!$M27&lt;M$4,'R'!$N27&gt;M$4),1,0)</f>
        <v/>
      </c>
      <c r="N58">
        <f>IF(AND('R'!$M27&lt;N$4,'R'!$N27&gt;N$4),1,0)</f>
        <v/>
      </c>
      <c r="O58">
        <f>IF(AND('R'!$M27&lt;O$4,'R'!$N27&gt;O$4),1,0)</f>
        <v/>
      </c>
      <c r="P58">
        <f>IF(AND('R'!$M27&lt;P$4,'R'!$N27&gt;P$4),1,0)</f>
        <v/>
      </c>
      <c r="Q58">
        <f>IF(AND('R'!$M27&lt;Q$4,'R'!$N27&gt;Q$4),1,0)</f>
        <v/>
      </c>
      <c r="R58">
        <f>IF(AND('R'!$M27&lt;R$4,'R'!$N27&gt;R$4),1,0)</f>
        <v/>
      </c>
      <c r="S58">
        <f>IF(AND('R'!$M27&lt;S$4,'R'!$N27&gt;S$4),1,0)</f>
        <v/>
      </c>
      <c r="T58">
        <f>IF(AND('R'!$M27&lt;T$4,'R'!$N27&gt;T$4),1,0)</f>
        <v/>
      </c>
      <c r="U58">
        <f>IF(AND('R'!$M27&lt;U$4,'R'!$N27&gt;U$4),1,0)</f>
        <v/>
      </c>
      <c r="V58">
        <f>IF(AND('R'!$M27&lt;V$4,'R'!$N27&gt;V$4),1,0)</f>
        <v/>
      </c>
      <c r="W58">
        <f>IF(AND('R'!$M27&lt;W$4,'R'!$N27&gt;W$4),1,0)</f>
        <v/>
      </c>
      <c r="X58">
        <f>IF(AND('R'!$M27&lt;X$4,'R'!$N27&gt;X$4),1,0)</f>
        <v/>
      </c>
      <c r="Y58">
        <f>IF(AND('R'!$M27&lt;Y$4,'R'!$N27&gt;Y$4),1,0)</f>
        <v/>
      </c>
      <c r="Z58">
        <f>IF(AND('R'!$M27&lt;Z$4,'R'!$N27&gt;Z$4),1,0)</f>
        <v/>
      </c>
      <c r="AA58">
        <f>IF(AND('R'!$M27&lt;AA$4,'R'!$N27&gt;AA$4),1,0)</f>
        <v/>
      </c>
      <c r="AB58">
        <f>IF(AND('R'!$M27&lt;AB$4,'R'!$N27&gt;AB$4),1,0)</f>
        <v/>
      </c>
      <c r="AC58">
        <f>IF(AND('R'!$M27&lt;AC$4,'R'!$N27&gt;AC$4),1,0)</f>
        <v/>
      </c>
      <c r="AD58">
        <f>IF(AND('R'!$M27&lt;AD$4,'R'!$N27&gt;AD$4),1,0)</f>
        <v/>
      </c>
      <c r="AE58">
        <f>IF(AND('R'!$M27&lt;AE$4,'R'!$N27&gt;AE$4),1,0)</f>
        <v/>
      </c>
      <c r="AF58">
        <f>IF(AND('R'!$M27&lt;AF$4,'R'!$N27&gt;AF$4),1,0)</f>
        <v/>
      </c>
      <c r="AG58">
        <f>IF(AND('R'!$M27&lt;AG$4,'R'!$N27&gt;AG$4),1,0)</f>
        <v/>
      </c>
      <c r="AH58">
        <f>IF(AND('R'!$M27&lt;AH$4,'R'!$N27&gt;AH$4),1,0)</f>
        <v/>
      </c>
      <c r="AI58">
        <f>IF(AND('R'!$M27&lt;AI$4,'R'!$N27&gt;AI$4),1,0)</f>
        <v/>
      </c>
      <c r="AJ58">
        <f>IF(AND('R'!$M27&lt;AJ$4,'R'!$N27&gt;AJ$4),1,0)</f>
        <v/>
      </c>
      <c r="AK58">
        <f>IF(AND('R'!$M27&lt;AK$4,'R'!$N27&gt;AK$4),1,0)</f>
        <v/>
      </c>
      <c r="AL58">
        <f>IF(AND('R'!$M27&lt;AL$4,'R'!$N27&gt;AL$4),1,0)</f>
        <v/>
      </c>
      <c r="AM58">
        <f>IF(AND('R'!$M27&lt;AM$4,'R'!$N27&gt;AM$4),1,0)</f>
        <v/>
      </c>
      <c r="AN58">
        <f>IF(AND('R'!$M27&lt;AN$4,'R'!$N27&gt;AN$4),1,0)</f>
        <v/>
      </c>
      <c r="AO58">
        <f>IF(AND('R'!$M27&lt;AO$4,'R'!$N27&gt;AO$4),1,0)</f>
        <v/>
      </c>
      <c r="AP58">
        <f>IF(AND('R'!$M27&lt;AP$4,'R'!$N27&gt;AP$4),1,0)</f>
        <v/>
      </c>
      <c r="AQ58">
        <f>IF(AND('R'!$M27&lt;AQ$4,'R'!$N27&gt;AQ$4),1,0)</f>
        <v/>
      </c>
      <c r="AR58">
        <f>IF(AND('R'!$M27&lt;AR$4,'R'!$N27&gt;AR$4),1,0)</f>
        <v/>
      </c>
      <c r="AS58">
        <f>IF(AND('R'!$M27&lt;AS$4,'R'!$N27&gt;AS$4),1,0)</f>
        <v/>
      </c>
      <c r="AT58">
        <f>IF(AND('R'!$M27&lt;AT$4,'R'!$N27&gt;AT$4),1,0)</f>
        <v/>
      </c>
      <c r="AU58">
        <f>IF(AND('R'!$M27&lt;AU$4,'R'!$N27&gt;AU$4),1,0)</f>
        <v/>
      </c>
      <c r="AV58">
        <f>IF(AND('R'!$M27&lt;AV$4,'R'!$N27&gt;AV$4),1,0)</f>
        <v/>
      </c>
      <c r="AW58">
        <f>IF(AND('R'!$M27&lt;AW$4,'R'!$N27&gt;AW$4),1,0)</f>
        <v/>
      </c>
      <c r="AX58">
        <f>IF(AND('R'!$M27&lt;AX$4,'R'!$N27&gt;AX$4),1,0)</f>
        <v/>
      </c>
      <c r="AY58">
        <f>IF(AND('R'!$M27&lt;AY$4,'R'!$N27&gt;AY$4),1,0)</f>
        <v/>
      </c>
      <c r="AZ58">
        <f>IF(AND('R'!$M27&lt;AZ$4,'R'!$N27&gt;AZ$4),1,0)</f>
        <v/>
      </c>
      <c r="BA58">
        <f>IF(AND('R'!$M27&lt;BA$4,'R'!$N27&gt;BA$4),1,0)</f>
        <v/>
      </c>
      <c r="BB58">
        <f>IF(AND('R'!$M27&lt;BB$4,'R'!$N27&gt;BB$4),1,0)</f>
        <v/>
      </c>
      <c r="BC58">
        <f>IF(AND('R'!$M27&lt;BC$4,'R'!$N27&gt;BC$4),1,0)</f>
        <v/>
      </c>
      <c r="BD58">
        <f>IF(AND('R'!$M27&lt;BD$4,'R'!$N27&gt;BD$4),1,0)</f>
        <v/>
      </c>
      <c r="BE58">
        <f>IF(AND('R'!$M27&lt;BE$4,'R'!$N27&gt;BE$4),1,0)</f>
        <v/>
      </c>
      <c r="BF58">
        <f>IF(AND('R'!$M27&lt;BF$4,'R'!$N27&gt;BF$4),1,0)</f>
        <v/>
      </c>
      <c r="BG58">
        <f>IF(AND('R'!$M27&lt;BG$4,'R'!$N27&gt;BG$4),1,0)</f>
        <v/>
      </c>
      <c r="BH58">
        <f>IF(AND('R'!$M27&lt;BH$4,'R'!$N27&gt;BH$4),1,0)</f>
        <v/>
      </c>
      <c r="BI58">
        <f>IF(AND('R'!$M27&lt;BI$4,'R'!$N27&gt;BI$4),1,0)</f>
        <v/>
      </c>
      <c r="BJ58">
        <f>IF(AND('R'!$M27&lt;BJ$4,'R'!$N27&gt;BJ$4),1,0)</f>
        <v/>
      </c>
      <c r="BK58">
        <f>IF(AND('R'!$M27&lt;BK$4,'R'!$N27&gt;BK$4),1,0)</f>
        <v/>
      </c>
      <c r="BL58">
        <f>IF(AND('R'!$M27&lt;BL$4,'R'!$N27&gt;BL$4),1,0)</f>
        <v/>
      </c>
      <c r="BM58">
        <f>IF(AND('R'!$M27&lt;BM$4,'R'!$N27&gt;BM$4),1,0)</f>
        <v/>
      </c>
      <c r="BN58">
        <f>IF(AND('R'!$M27&lt;BN$4,'R'!$N27&gt;BN$4),1,0)</f>
        <v/>
      </c>
      <c r="BO58">
        <f>IF(AND('R'!$M27&lt;BO$4,'R'!$N27&gt;BO$4),1,0)</f>
        <v/>
      </c>
      <c r="BP58">
        <f>IF(AND('R'!$M27&lt;BP$4,'R'!$N27&gt;BP$4),1,0)</f>
        <v/>
      </c>
      <c r="BQ58">
        <f>IF(AND('R'!$M27&lt;BQ$4,'R'!$N27&gt;BQ$4),1,0)</f>
        <v/>
      </c>
      <c r="BR58">
        <f>IF(AND('R'!$M27&lt;BR$4,'R'!$N27&gt;BR$4),1,0)</f>
        <v/>
      </c>
      <c r="BS58">
        <f>IF(AND('R'!$M27&lt;BS$4,'R'!$N27&gt;BS$4),1,0)</f>
        <v/>
      </c>
      <c r="BT58">
        <f>IF(AND('R'!$M27&lt;BT$4,'R'!$N27&gt;BT$4),1,0)</f>
        <v/>
      </c>
      <c r="BU58">
        <f>IF(AND('R'!$M27&lt;BU$4,'R'!$N27&gt;BU$4),1,0)</f>
        <v/>
      </c>
      <c r="BV58">
        <f>IF(AND('R'!$M27&lt;BV$4,'R'!$N27&gt;BV$4),1,0)</f>
        <v/>
      </c>
      <c r="BW58">
        <f>IF(AND('R'!$M27&lt;BW$4,'R'!$N27&gt;BW$4),1,0)</f>
        <v/>
      </c>
      <c r="BX58">
        <f>IF(AND('R'!$M27&lt;BX$4,'R'!$N27&gt;BX$4),1,0)</f>
        <v/>
      </c>
      <c r="BY58">
        <f>IF(AND('R'!$M27&lt;BY$4,'R'!$N27&gt;BY$4),1,0)</f>
        <v/>
      </c>
      <c r="BZ58">
        <f>IF(AND('R'!$M27&lt;BZ$4,'R'!$N27&gt;BZ$4),1,0)</f>
        <v/>
      </c>
      <c r="CA58">
        <f>IF(AND('R'!$M27&lt;CA$4,'R'!$N27&gt;CA$4),1,0)</f>
        <v/>
      </c>
      <c r="CB58">
        <f>IF(AND('R'!$M27&lt;CB$4,'R'!$N27&gt;CB$4),1,0)</f>
        <v/>
      </c>
      <c r="CC58">
        <f>IF(AND('R'!$M27&lt;CC$4,'R'!$N27&gt;CC$4),1,0)</f>
        <v/>
      </c>
      <c r="CD58">
        <f>IF(AND('R'!$M27&lt;CD$4,'R'!$N27&gt;CD$4),1,0)</f>
        <v/>
      </c>
      <c r="CE58">
        <f>IF(AND('R'!$M27&lt;CE$4,'R'!$N27&gt;CE$4),1,0)</f>
        <v/>
      </c>
      <c r="CF58">
        <f>IF(AND('R'!$M27&lt;CF$4,'R'!$N27&gt;CF$4),1,0)</f>
        <v/>
      </c>
      <c r="CG58">
        <f>IF(AND('R'!$M27&lt;CG$4,'R'!$N27&gt;CG$4),1,0)</f>
        <v/>
      </c>
      <c r="CH58">
        <f>IF(AND('R'!$M27&lt;CH$4,'R'!$N27&gt;CH$4),1,0)</f>
        <v/>
      </c>
      <c r="CI58">
        <f>IF(AND('R'!$M27&lt;CI$4,'R'!$N27&gt;CI$4),1,0)</f>
        <v/>
      </c>
      <c r="CJ58">
        <f>IF(AND('R'!$M27&lt;CJ$4,'R'!$N27&gt;CJ$4),1,0)</f>
        <v/>
      </c>
      <c r="CK58">
        <f>IF(AND('R'!$M27&lt;CK$4,'R'!$N27&gt;CK$4),1,0)</f>
        <v/>
      </c>
      <c r="CL58">
        <f>IF(AND('R'!$M27&lt;CL$4,'R'!$N27&gt;CL$4),1,0)</f>
        <v/>
      </c>
      <c r="CM58">
        <f>IF(AND('R'!$M27&lt;CM$4,'R'!$N27&gt;CM$4),1,0)</f>
        <v/>
      </c>
      <c r="CN58">
        <f>IF(AND('R'!$M27&lt;CN$4,'R'!$N27&gt;CN$4),1,0)</f>
        <v/>
      </c>
      <c r="CO58">
        <f>IF(AND('R'!$M27&lt;CO$4,'R'!$N27&gt;CO$4),1,0)</f>
        <v/>
      </c>
      <c r="CP58">
        <f>IF(AND('R'!$M27&lt;CP$4,'R'!$N27&gt;CP$4),1,0)</f>
        <v/>
      </c>
      <c r="CQ58">
        <f>IF(AND('R'!$M27&lt;CQ$4,'R'!$N27&gt;CQ$4),1,0)</f>
        <v/>
      </c>
      <c r="CR58">
        <f>IF(AND('R'!$M27&lt;CR$4,'R'!$N27&gt;CR$4),1,0)</f>
        <v/>
      </c>
      <c r="CS58">
        <f>IF(AND('R'!$M27&lt;CS$4,'R'!$N27&gt;CS$4),1,0)</f>
        <v/>
      </c>
      <c r="CT58">
        <f>IF(AND('R'!$M27&lt;CT$4,'R'!$N27&gt;CT$4),1,0)</f>
        <v/>
      </c>
      <c r="CU58">
        <f>IF(AND('R'!$M27&lt;CU$4,'R'!$N27&gt;CU$4),1,0)</f>
        <v/>
      </c>
      <c r="CV58">
        <f>IF(AND('R'!$M27&lt;CV$4,'R'!$N27&gt;CV$4),1,0)</f>
        <v/>
      </c>
      <c r="CW58">
        <f>IF(AND('R'!$M27&lt;CW$4,'R'!$N27&gt;CW$4),1,0)</f>
        <v/>
      </c>
      <c r="CX58">
        <f>IF(AND('R'!$M27&lt;CX$4,'R'!$N27&gt;CX$4),1,0)</f>
        <v/>
      </c>
      <c r="CY58">
        <f>IF(AND('R'!$M27&lt;CY$4,'R'!$N27&gt;CY$4),1,0)</f>
        <v/>
      </c>
      <c r="CZ58">
        <f>IF(AND('R'!$M27&lt;CZ$4,'R'!$N27&gt;CZ$4),1,0)</f>
        <v/>
      </c>
      <c r="DA58">
        <f>IF(AND('R'!$M27&lt;DA$4,'R'!$N27&gt;DA$4),1,0)</f>
        <v/>
      </c>
      <c r="DB58">
        <f>IF(AND('R'!$M27&lt;DB$4,'R'!$N27&gt;DB$4),1,0)</f>
        <v/>
      </c>
      <c r="DC58">
        <f>IF(AND('R'!$M27&lt;DC$4,'R'!$N27&gt;DC$4),1,0)</f>
        <v/>
      </c>
      <c r="DD58">
        <f>IF(AND('R'!$M27&lt;DD$4,'R'!$N27&gt;DD$4),1,0)</f>
        <v/>
      </c>
      <c r="DE58">
        <f>IF(AND('R'!$M27&lt;DE$4,'R'!$N27&gt;DE$4),1,0)</f>
        <v/>
      </c>
      <c r="DF58">
        <f>IF(AND('R'!$M27&lt;DF$4,'R'!$N27&gt;DF$4),1,0)</f>
        <v/>
      </c>
      <c r="DG58">
        <f>IF(AND('R'!$M27&lt;DG$4,'R'!$N27&gt;DG$4),1,0)</f>
        <v/>
      </c>
      <c r="DH58">
        <f>IF(AND('R'!$M27&lt;DH$4,'R'!$N27&gt;DH$4),1,0)</f>
        <v/>
      </c>
      <c r="DI58">
        <f>IF(AND('R'!$M27&lt;DI$4,'R'!$N27&gt;DI$4),1,0)</f>
        <v/>
      </c>
      <c r="DJ58">
        <f>IF(AND('R'!$M27&lt;DJ$4,'R'!$N27&gt;DJ$4),1,0)</f>
        <v/>
      </c>
      <c r="DK58">
        <f>IF(AND('R'!$M27&lt;DK$4,'R'!$N27&gt;DK$4),1,0)</f>
        <v/>
      </c>
      <c r="DL58">
        <f>IF(AND('R'!$M27&lt;DL$4,'R'!$N27&gt;DL$4),1,0)</f>
        <v/>
      </c>
      <c r="DM58">
        <f>IF(AND('R'!$M27&lt;DM$4,'R'!$N27&gt;DM$4),1,0)</f>
        <v/>
      </c>
      <c r="DN58">
        <f>IF(AND('R'!$M27&lt;DN$4,'R'!$N27&gt;DN$4),1,0)</f>
        <v/>
      </c>
      <c r="DO58">
        <f>IF(AND('R'!$M27&lt;DO$4,'R'!$N27&gt;DO$4),1,0)</f>
        <v/>
      </c>
      <c r="DP58">
        <f>IF(AND('R'!$M27&lt;DP$4,'R'!$N27&gt;DP$4),1,0)</f>
        <v/>
      </c>
      <c r="DQ58">
        <f>IF(AND('R'!$M27&lt;DQ$4,'R'!$N27&gt;DQ$4),1,0)</f>
        <v/>
      </c>
      <c r="DR58">
        <f>IF(AND('R'!$M27&lt;DR$4,'R'!$N27&gt;DR$4),1,0)</f>
        <v/>
      </c>
      <c r="DS58">
        <f>IF(AND('R'!$M27&lt;DS$4,'R'!$N27&gt;DS$4),1,0)</f>
        <v/>
      </c>
      <c r="DT58">
        <f>IF(AND('R'!$M27&lt;DT$4,'R'!$N27&gt;DT$4),1,0)</f>
        <v/>
      </c>
      <c r="DU58">
        <f>IF(AND('R'!$M27&lt;DU$4,'R'!$N27&gt;DU$4),1,0)</f>
        <v/>
      </c>
      <c r="DV58">
        <f>IF(AND('R'!$M27&lt;DV$4,'R'!$N27&gt;DV$4),1,0)</f>
        <v/>
      </c>
      <c r="DW58">
        <f>IF(AND('R'!$M27&lt;DW$4,'R'!$N27&gt;DW$4),1,0)</f>
        <v/>
      </c>
      <c r="DX58">
        <f>IF(AND('R'!$M27&lt;DX$4,'R'!$N27&gt;DX$4),1,0)</f>
        <v/>
      </c>
      <c r="DY58">
        <f>IF(AND('R'!$M27&lt;DY$4,'R'!$N27&gt;DY$4),1,0)</f>
        <v/>
      </c>
      <c r="DZ58">
        <f>IF(AND('R'!$M27&lt;DZ$4,'R'!$N27&gt;DZ$4),1,0)</f>
        <v/>
      </c>
      <c r="EA58">
        <f>IF(AND('R'!$M27&lt;EA$4,'R'!$N27&gt;EA$4),1,0)</f>
        <v/>
      </c>
      <c r="EB58">
        <f>IF(AND('R'!$M27&lt;EB$4,'R'!$N27&gt;EB$4),1,0)</f>
        <v/>
      </c>
      <c r="EC58">
        <f>IF(AND('R'!$M27&lt;EC$4,'R'!$N27&gt;EC$4),1,0)</f>
        <v/>
      </c>
      <c r="ED58">
        <f>IF(AND('R'!$M27&lt;ED$4,'R'!$N27&gt;ED$4),1,0)</f>
        <v/>
      </c>
      <c r="EE58">
        <f>IF(AND('R'!$M27&lt;EE$4,'R'!$N27&gt;EE$4),1,0)</f>
        <v/>
      </c>
      <c r="EF58">
        <f>IF(AND('R'!$M27&lt;EF$4,'R'!$N27&gt;EF$4),1,0)</f>
        <v/>
      </c>
      <c r="EG58">
        <f>IF(AND('R'!$M27&lt;EG$4,'R'!$N27&gt;EG$4),1,0)</f>
        <v/>
      </c>
      <c r="EH58">
        <f>IF(AND('R'!$M27&lt;EH$4,'R'!$N27&gt;EH$4),1,0)</f>
        <v/>
      </c>
      <c r="EI58">
        <f>IF(AND('R'!$M27&lt;EI$4,'R'!$N27&gt;EI$4),1,0)</f>
        <v/>
      </c>
      <c r="EJ58">
        <f>IF(AND('R'!$M27&lt;EJ$4,'R'!$N27&gt;EJ$4),1,0)</f>
        <v/>
      </c>
      <c r="EK58">
        <f>IF(AND('R'!$M27&lt;EK$4,'R'!$N27&gt;EK$4),1,0)</f>
        <v/>
      </c>
      <c r="EL58">
        <f>IF(AND('R'!$M27&lt;EL$4,'R'!$N27&gt;EL$4),1,0)</f>
        <v/>
      </c>
      <c r="EM58">
        <f>IF(AND('R'!$M27&lt;EM$4,'R'!$N27&gt;EM$4),1,0)</f>
        <v/>
      </c>
      <c r="EN58">
        <f>IF(AND('R'!$M27&lt;EN$4,'R'!$N27&gt;EN$4),1,0)</f>
        <v/>
      </c>
      <c r="EO58">
        <f>IF(AND('R'!$M27&lt;EO$4,'R'!$N27&gt;EO$4),1,0)</f>
        <v/>
      </c>
      <c r="EP58">
        <f>IF(AND('R'!$M27&lt;EP$4,'R'!$N27&gt;EP$4),1,0)</f>
        <v/>
      </c>
      <c r="EQ58">
        <f>IF(AND('R'!$M27&lt;EQ$4,'R'!$N27&gt;EQ$4),1,0)</f>
        <v/>
      </c>
    </row>
    <row r="59">
      <c r="A59" s="43" t="n">
        <v>2</v>
      </c>
      <c r="B59" s="44" t="n">
        <v>24</v>
      </c>
      <c r="C59">
        <f>IF(AND('R'!$M29&lt;C$4,'R'!$N28&gt;C$4),1,0)</f>
        <v/>
      </c>
      <c r="D59">
        <f>IF(AND('R'!$M29&lt;D$4,'R'!$N28&gt;D$4),1,0)</f>
        <v/>
      </c>
      <c r="E59">
        <f>IF(AND('R'!$M29&lt;E$4,'R'!$N28&gt;E$4),1,0)</f>
        <v/>
      </c>
      <c r="F59">
        <f>IF(AND('R'!$M29&lt;F$4,'R'!$N28&gt;F$4),1,0)</f>
        <v/>
      </c>
      <c r="G59">
        <f>IF(AND('R'!$M29&lt;G$4,'R'!$N28&gt;G$4),1,0)</f>
        <v/>
      </c>
      <c r="H59">
        <f>IF(AND('R'!$M29&lt;H$4,'R'!$N28&gt;H$4),1,0)</f>
        <v/>
      </c>
      <c r="I59">
        <f>IF(AND('R'!$M29&lt;I$4,'R'!$N28&gt;I$4),1,0)</f>
        <v/>
      </c>
      <c r="J59">
        <f>IF(AND('R'!$M29&lt;J$4,'R'!$N28&gt;J$4),1,0)</f>
        <v/>
      </c>
      <c r="K59">
        <f>IF(AND('R'!$M29&lt;K$4,'R'!$N28&gt;K$4),1,0)</f>
        <v/>
      </c>
      <c r="L59">
        <f>IF(AND('R'!$M29&lt;L$4,'R'!$N28&gt;L$4),1,0)</f>
        <v/>
      </c>
      <c r="M59">
        <f>IF(AND('R'!$M29&lt;M$4,'R'!$N28&gt;M$4),1,0)</f>
        <v/>
      </c>
      <c r="N59">
        <f>IF(AND('R'!$M29&lt;N$4,'R'!$N28&gt;N$4),1,0)</f>
        <v/>
      </c>
      <c r="O59">
        <f>IF(AND('R'!$M29&lt;O$4,'R'!$N28&gt;O$4),1,0)</f>
        <v/>
      </c>
      <c r="P59">
        <f>IF(AND('R'!$M29&lt;P$4,'R'!$N28&gt;P$4),1,0)</f>
        <v/>
      </c>
      <c r="Q59">
        <f>IF(AND('R'!$M29&lt;Q$4,'R'!$N28&gt;Q$4),1,0)</f>
        <v/>
      </c>
      <c r="R59">
        <f>IF(AND('R'!$M29&lt;R$4,'R'!$N28&gt;R$4),1,0)</f>
        <v/>
      </c>
      <c r="S59">
        <f>IF(AND('R'!$M29&lt;S$4,'R'!$N28&gt;S$4),1,0)</f>
        <v/>
      </c>
      <c r="T59">
        <f>IF(AND('R'!$M29&lt;T$4,'R'!$N28&gt;T$4),1,0)</f>
        <v/>
      </c>
      <c r="U59">
        <f>IF(AND('R'!$M29&lt;U$4,'R'!$N28&gt;U$4),1,0)</f>
        <v/>
      </c>
      <c r="V59">
        <f>IF(AND('R'!$M29&lt;V$4,'R'!$N28&gt;V$4),1,0)</f>
        <v/>
      </c>
      <c r="W59">
        <f>IF(AND('R'!$M29&lt;W$4,'R'!$N28&gt;W$4),1,0)</f>
        <v/>
      </c>
      <c r="X59">
        <f>IF(AND('R'!$M29&lt;X$4,'R'!$N28&gt;X$4),1,0)</f>
        <v/>
      </c>
      <c r="Y59">
        <f>IF(AND('R'!$M29&lt;Y$4,'R'!$N28&gt;Y$4),1,0)</f>
        <v/>
      </c>
      <c r="Z59">
        <f>IF(AND('R'!$M29&lt;Z$4,'R'!$N28&gt;Z$4),1,0)</f>
        <v/>
      </c>
      <c r="AA59">
        <f>IF(AND('R'!$M29&lt;AA$4,'R'!$N28&gt;AA$4),1,0)</f>
        <v/>
      </c>
      <c r="AB59">
        <f>IF(AND('R'!$M29&lt;AB$4,'R'!$N28&gt;AB$4),1,0)</f>
        <v/>
      </c>
      <c r="AC59">
        <f>IF(AND('R'!$M29&lt;AC$4,'R'!$N28&gt;AC$4),1,0)</f>
        <v/>
      </c>
      <c r="AD59">
        <f>IF(AND('R'!$M29&lt;AD$4,'R'!$N28&gt;AD$4),1,0)</f>
        <v/>
      </c>
      <c r="AE59">
        <f>IF(AND('R'!$M29&lt;AE$4,'R'!$N28&gt;AE$4),1,0)</f>
        <v/>
      </c>
      <c r="AF59">
        <f>IF(AND('R'!$M29&lt;AF$4,'R'!$N28&gt;AF$4),1,0)</f>
        <v/>
      </c>
      <c r="AG59">
        <f>IF(AND('R'!$M29&lt;AG$4,'R'!$N28&gt;AG$4),1,0)</f>
        <v/>
      </c>
      <c r="AH59">
        <f>IF(AND('R'!$M29&lt;AH$4,'R'!$N28&gt;AH$4),1,0)</f>
        <v/>
      </c>
      <c r="AI59">
        <f>IF(AND('R'!$M29&lt;AI$4,'R'!$N28&gt;AI$4),1,0)</f>
        <v/>
      </c>
      <c r="AJ59">
        <f>IF(AND('R'!$M29&lt;AJ$4,'R'!$N28&gt;AJ$4),1,0)</f>
        <v/>
      </c>
      <c r="AK59">
        <f>IF(AND('R'!$M29&lt;AK$4,'R'!$N28&gt;AK$4),1,0)</f>
        <v/>
      </c>
      <c r="AL59">
        <f>IF(AND('R'!$M29&lt;AL$4,'R'!$N28&gt;AL$4),1,0)</f>
        <v/>
      </c>
      <c r="AM59">
        <f>IF(AND('R'!$M29&lt;AM$4,'R'!$N28&gt;AM$4),1,0)</f>
        <v/>
      </c>
      <c r="AN59">
        <f>IF(AND('R'!$M29&lt;AN$4,'R'!$N28&gt;AN$4),1,0)</f>
        <v/>
      </c>
      <c r="AO59">
        <f>IF(AND('R'!$M29&lt;AO$4,'R'!$N28&gt;AO$4),1,0)</f>
        <v/>
      </c>
      <c r="AP59">
        <f>IF(AND('R'!$M29&lt;AP$4,'R'!$N28&gt;AP$4),1,0)</f>
        <v/>
      </c>
      <c r="AQ59">
        <f>IF(AND('R'!$M29&lt;AQ$4,'R'!$N28&gt;AQ$4),1,0)</f>
        <v/>
      </c>
      <c r="AR59">
        <f>IF(AND('R'!$M29&lt;AR$4,'R'!$N28&gt;AR$4),1,0)</f>
        <v/>
      </c>
      <c r="AS59">
        <f>IF(AND('R'!$M29&lt;AS$4,'R'!$N28&gt;AS$4),1,0)</f>
        <v/>
      </c>
      <c r="AT59">
        <f>IF(AND('R'!$M29&lt;AT$4,'R'!$N28&gt;AT$4),1,0)</f>
        <v/>
      </c>
      <c r="AU59">
        <f>IF(AND('R'!$M29&lt;AU$4,'R'!$N28&gt;AU$4),1,0)</f>
        <v/>
      </c>
      <c r="AV59">
        <f>IF(AND('R'!$M29&lt;AV$4,'R'!$N28&gt;AV$4),1,0)</f>
        <v/>
      </c>
      <c r="AW59">
        <f>IF(AND('R'!$M29&lt;AW$4,'R'!$N28&gt;AW$4),1,0)</f>
        <v/>
      </c>
      <c r="AX59">
        <f>IF(AND('R'!$M29&lt;AX$4,'R'!$N28&gt;AX$4),1,0)</f>
        <v/>
      </c>
      <c r="AY59">
        <f>IF(AND('R'!$M29&lt;AY$4,'R'!$N28&gt;AY$4),1,0)</f>
        <v/>
      </c>
      <c r="AZ59">
        <f>IF(AND('R'!$M29&lt;AZ$4,'R'!$N28&gt;AZ$4),1,0)</f>
        <v/>
      </c>
      <c r="BA59">
        <f>IF(AND('R'!$M29&lt;BA$4,'R'!$N28&gt;BA$4),1,0)</f>
        <v/>
      </c>
      <c r="BB59">
        <f>IF(AND('R'!$M29&lt;BB$4,'R'!$N28&gt;BB$4),1,0)</f>
        <v/>
      </c>
      <c r="BC59">
        <f>IF(AND('R'!$M29&lt;BC$4,'R'!$N28&gt;BC$4),1,0)</f>
        <v/>
      </c>
      <c r="BD59">
        <f>IF(AND('R'!$M29&lt;BD$4,'R'!$N28&gt;BD$4),1,0)</f>
        <v/>
      </c>
      <c r="BE59">
        <f>IF(AND('R'!$M29&lt;BE$4,'R'!$N28&gt;BE$4),1,0)</f>
        <v/>
      </c>
      <c r="BF59">
        <f>IF(AND('R'!$M29&lt;BF$4,'R'!$N28&gt;BF$4),1,0)</f>
        <v/>
      </c>
      <c r="BG59">
        <f>IF(AND('R'!$M29&lt;BG$4,'R'!$N28&gt;BG$4),1,0)</f>
        <v/>
      </c>
      <c r="BH59">
        <f>IF(AND('R'!$M29&lt;BH$4,'R'!$N28&gt;BH$4),1,0)</f>
        <v/>
      </c>
      <c r="BI59">
        <f>IF(AND('R'!$M29&lt;BI$4,'R'!$N28&gt;BI$4),1,0)</f>
        <v/>
      </c>
      <c r="BJ59">
        <f>IF(AND('R'!$M29&lt;BJ$4,'R'!$N28&gt;BJ$4),1,0)</f>
        <v/>
      </c>
      <c r="BK59">
        <f>IF(AND('R'!$M29&lt;BK$4,'R'!$N28&gt;BK$4),1,0)</f>
        <v/>
      </c>
      <c r="BL59">
        <f>IF(AND('R'!$M29&lt;BL$4,'R'!$N28&gt;BL$4),1,0)</f>
        <v/>
      </c>
      <c r="BM59">
        <f>IF(AND('R'!$M29&lt;BM$4,'R'!$N28&gt;BM$4),1,0)</f>
        <v/>
      </c>
      <c r="BN59">
        <f>IF(AND('R'!$M29&lt;BN$4,'R'!$N28&gt;BN$4),1,0)</f>
        <v/>
      </c>
      <c r="BO59">
        <f>IF(AND('R'!$M29&lt;BO$4,'R'!$N28&gt;BO$4),1,0)</f>
        <v/>
      </c>
      <c r="BP59">
        <f>IF(AND('R'!$M29&lt;BP$4,'R'!$N28&gt;BP$4),1,0)</f>
        <v/>
      </c>
      <c r="BQ59">
        <f>IF(AND('R'!$M29&lt;BQ$4,'R'!$N28&gt;BQ$4),1,0)</f>
        <v/>
      </c>
      <c r="BR59">
        <f>IF(AND('R'!$M29&lt;BR$4,'R'!$N28&gt;BR$4),1,0)</f>
        <v/>
      </c>
      <c r="BS59">
        <f>IF(AND('R'!$M29&lt;BS$4,'R'!$N28&gt;BS$4),1,0)</f>
        <v/>
      </c>
      <c r="BT59">
        <f>IF(AND('R'!$M29&lt;BT$4,'R'!$N28&gt;BT$4),1,0)</f>
        <v/>
      </c>
      <c r="BU59">
        <f>IF(AND('R'!$M29&lt;BU$4,'R'!$N28&gt;BU$4),1,0)</f>
        <v/>
      </c>
      <c r="BV59">
        <f>IF(AND('R'!$M29&lt;BV$4,'R'!$N28&gt;BV$4),1,0)</f>
        <v/>
      </c>
      <c r="BW59">
        <f>IF(AND('R'!$M29&lt;BW$4,'R'!$N28&gt;BW$4),1,0)</f>
        <v/>
      </c>
      <c r="BX59">
        <f>IF(AND('R'!$M29&lt;BX$4,'R'!$N28&gt;BX$4),1,0)</f>
        <v/>
      </c>
      <c r="BY59">
        <f>IF(AND('R'!$M29&lt;BY$4,'R'!$N28&gt;BY$4),1,0)</f>
        <v/>
      </c>
      <c r="BZ59">
        <f>IF(AND('R'!$M29&lt;BZ$4,'R'!$N28&gt;BZ$4),1,0)</f>
        <v/>
      </c>
      <c r="CA59">
        <f>IF(AND('R'!$M29&lt;CA$4,'R'!$N28&gt;CA$4),1,0)</f>
        <v/>
      </c>
      <c r="CB59">
        <f>IF(AND('R'!$M29&lt;CB$4,'R'!$N28&gt;CB$4),1,0)</f>
        <v/>
      </c>
      <c r="CC59">
        <f>IF(AND('R'!$M29&lt;CC$4,'R'!$N28&gt;CC$4),1,0)</f>
        <v/>
      </c>
      <c r="CD59">
        <f>IF(AND('R'!$M29&lt;CD$4,'R'!$N28&gt;CD$4),1,0)</f>
        <v/>
      </c>
      <c r="CE59">
        <f>IF(AND('R'!$M29&lt;CE$4,'R'!$N28&gt;CE$4),1,0)</f>
        <v/>
      </c>
      <c r="CF59">
        <f>IF(AND('R'!$M29&lt;CF$4,'R'!$N28&gt;CF$4),1,0)</f>
        <v/>
      </c>
      <c r="CG59">
        <f>IF(AND('R'!$M29&lt;CG$4,'R'!$N28&gt;CG$4),1,0)</f>
        <v/>
      </c>
      <c r="CH59">
        <f>IF(AND('R'!$M29&lt;CH$4,'R'!$N28&gt;CH$4),1,0)</f>
        <v/>
      </c>
      <c r="CI59">
        <f>IF(AND('R'!$M29&lt;CI$4,'R'!$N28&gt;CI$4),1,0)</f>
        <v/>
      </c>
      <c r="CJ59">
        <f>IF(AND('R'!$M29&lt;CJ$4,'R'!$N28&gt;CJ$4),1,0)</f>
        <v/>
      </c>
      <c r="CK59">
        <f>IF(AND('R'!$M29&lt;CK$4,'R'!$N28&gt;CK$4),1,0)</f>
        <v/>
      </c>
      <c r="CL59">
        <f>IF(AND('R'!$M29&lt;CL$4,'R'!$N28&gt;CL$4),1,0)</f>
        <v/>
      </c>
      <c r="CM59">
        <f>IF(AND('R'!$M29&lt;CM$4,'R'!$N28&gt;CM$4),1,0)</f>
        <v/>
      </c>
      <c r="CN59">
        <f>IF(AND('R'!$M29&lt;CN$4,'R'!$N28&gt;CN$4),1,0)</f>
        <v/>
      </c>
      <c r="CO59">
        <f>IF(AND('R'!$M29&lt;CO$4,'R'!$N28&gt;CO$4),1,0)</f>
        <v/>
      </c>
      <c r="CP59">
        <f>IF(AND('R'!$M29&lt;CP$4,'R'!$N28&gt;CP$4),1,0)</f>
        <v/>
      </c>
      <c r="CQ59">
        <f>IF(AND('R'!$M29&lt;CQ$4,'R'!$N28&gt;CQ$4),1,0)</f>
        <v/>
      </c>
      <c r="CR59">
        <f>IF(AND('R'!$M29&lt;CR$4,'R'!$N28&gt;CR$4),1,0)</f>
        <v/>
      </c>
      <c r="CS59">
        <f>IF(AND('R'!$M29&lt;CS$4,'R'!$N28&gt;CS$4),1,0)</f>
        <v/>
      </c>
      <c r="CT59">
        <f>IF(AND('R'!$M29&lt;CT$4,'R'!$N28&gt;CT$4),1,0)</f>
        <v/>
      </c>
      <c r="CU59">
        <f>IF(AND('R'!$M29&lt;CU$4,'R'!$N28&gt;CU$4),1,0)</f>
        <v/>
      </c>
      <c r="CV59">
        <f>IF(AND('R'!$M29&lt;CV$4,'R'!$N28&gt;CV$4),1,0)</f>
        <v/>
      </c>
      <c r="CW59">
        <f>IF(AND('R'!$M29&lt;CW$4,'R'!$N28&gt;CW$4),1,0)</f>
        <v/>
      </c>
      <c r="CX59">
        <f>IF(AND('R'!$M29&lt;CX$4,'R'!$N28&gt;CX$4),1,0)</f>
        <v/>
      </c>
      <c r="CY59">
        <f>IF(AND('R'!$M29&lt;CY$4,'R'!$N28&gt;CY$4),1,0)</f>
        <v/>
      </c>
      <c r="CZ59">
        <f>IF(AND('R'!$M29&lt;CZ$4,'R'!$N28&gt;CZ$4),1,0)</f>
        <v/>
      </c>
      <c r="DA59">
        <f>IF(AND('R'!$M29&lt;DA$4,'R'!$N28&gt;DA$4),1,0)</f>
        <v/>
      </c>
      <c r="DB59">
        <f>IF(AND('R'!$M29&lt;DB$4,'R'!$N28&gt;DB$4),1,0)</f>
        <v/>
      </c>
      <c r="DC59">
        <f>IF(AND('R'!$M29&lt;DC$4,'R'!$N28&gt;DC$4),1,0)</f>
        <v/>
      </c>
      <c r="DD59">
        <f>IF(AND('R'!$M29&lt;DD$4,'R'!$N28&gt;DD$4),1,0)</f>
        <v/>
      </c>
      <c r="DE59">
        <f>IF(AND('R'!$M29&lt;DE$4,'R'!$N28&gt;DE$4),1,0)</f>
        <v/>
      </c>
      <c r="DF59">
        <f>IF(AND('R'!$M29&lt;DF$4,'R'!$N28&gt;DF$4),1,0)</f>
        <v/>
      </c>
      <c r="DG59">
        <f>IF(AND('R'!$M29&lt;DG$4,'R'!$N28&gt;DG$4),1,0)</f>
        <v/>
      </c>
      <c r="DH59">
        <f>IF(AND('R'!$M29&lt;DH$4,'R'!$N28&gt;DH$4),1,0)</f>
        <v/>
      </c>
      <c r="DI59">
        <f>IF(AND('R'!$M29&lt;DI$4,'R'!$N28&gt;DI$4),1,0)</f>
        <v/>
      </c>
      <c r="DJ59">
        <f>IF(AND('R'!$M29&lt;DJ$4,'R'!$N28&gt;DJ$4),1,0)</f>
        <v/>
      </c>
      <c r="DK59">
        <f>IF(AND('R'!$M29&lt;DK$4,'R'!$N28&gt;DK$4),1,0)</f>
        <v/>
      </c>
      <c r="DL59">
        <f>IF(AND('R'!$M29&lt;DL$4,'R'!$N28&gt;DL$4),1,0)</f>
        <v/>
      </c>
      <c r="DM59">
        <f>IF(AND('R'!$M29&lt;DM$4,'R'!$N28&gt;DM$4),1,0)</f>
        <v/>
      </c>
      <c r="DN59">
        <f>IF(AND('R'!$M29&lt;DN$4,'R'!$N28&gt;DN$4),1,0)</f>
        <v/>
      </c>
      <c r="DO59">
        <f>IF(AND('R'!$M29&lt;DO$4,'R'!$N28&gt;DO$4),1,0)</f>
        <v/>
      </c>
      <c r="DP59">
        <f>IF(AND('R'!$M29&lt;DP$4,'R'!$N28&gt;DP$4),1,0)</f>
        <v/>
      </c>
      <c r="DQ59">
        <f>IF(AND('R'!$M29&lt;DQ$4,'R'!$N28&gt;DQ$4),1,0)</f>
        <v/>
      </c>
      <c r="DR59">
        <f>IF(AND('R'!$M29&lt;DR$4,'R'!$N28&gt;DR$4),1,0)</f>
        <v/>
      </c>
      <c r="DS59">
        <f>IF(AND('R'!$M29&lt;DS$4,'R'!$N28&gt;DS$4),1,0)</f>
        <v/>
      </c>
      <c r="DT59">
        <f>IF(AND('R'!$M29&lt;DT$4,'R'!$N28&gt;DT$4),1,0)</f>
        <v/>
      </c>
      <c r="DU59">
        <f>IF(AND('R'!$M29&lt;DU$4,'R'!$N28&gt;DU$4),1,0)</f>
        <v/>
      </c>
      <c r="DV59">
        <f>IF(AND('R'!$M29&lt;DV$4,'R'!$N28&gt;DV$4),1,0)</f>
        <v/>
      </c>
      <c r="DW59">
        <f>IF(AND('R'!$M29&lt;DW$4,'R'!$N28&gt;DW$4),1,0)</f>
        <v/>
      </c>
      <c r="DX59">
        <f>IF(AND('R'!$M29&lt;DX$4,'R'!$N28&gt;DX$4),1,0)</f>
        <v/>
      </c>
      <c r="DY59">
        <f>IF(AND('R'!$M29&lt;DY$4,'R'!$N28&gt;DY$4),1,0)</f>
        <v/>
      </c>
      <c r="DZ59">
        <f>IF(AND('R'!$M29&lt;DZ$4,'R'!$N28&gt;DZ$4),1,0)</f>
        <v/>
      </c>
      <c r="EA59">
        <f>IF(AND('R'!$M29&lt;EA$4,'R'!$N28&gt;EA$4),1,0)</f>
        <v/>
      </c>
      <c r="EB59">
        <f>IF(AND('R'!$M29&lt;EB$4,'R'!$N28&gt;EB$4),1,0)</f>
        <v/>
      </c>
      <c r="EC59">
        <f>IF(AND('R'!$M29&lt;EC$4,'R'!$N28&gt;EC$4),1,0)</f>
        <v/>
      </c>
      <c r="ED59">
        <f>IF(AND('R'!$M29&lt;ED$4,'R'!$N28&gt;ED$4),1,0)</f>
        <v/>
      </c>
      <c r="EE59">
        <f>IF(AND('R'!$M29&lt;EE$4,'R'!$N28&gt;EE$4),1,0)</f>
        <v/>
      </c>
      <c r="EF59">
        <f>IF(AND('R'!$M29&lt;EF$4,'R'!$N28&gt;EF$4),1,0)</f>
        <v/>
      </c>
      <c r="EG59">
        <f>IF(AND('R'!$M29&lt;EG$4,'R'!$N28&gt;EG$4),1,0)</f>
        <v/>
      </c>
      <c r="EH59">
        <f>IF(AND('R'!$M29&lt;EH$4,'R'!$N28&gt;EH$4),1,0)</f>
        <v/>
      </c>
      <c r="EI59">
        <f>IF(AND('R'!$M29&lt;EI$4,'R'!$N28&gt;EI$4),1,0)</f>
        <v/>
      </c>
      <c r="EJ59">
        <f>IF(AND('R'!$M29&lt;EJ$4,'R'!$N28&gt;EJ$4),1,0)</f>
        <v/>
      </c>
      <c r="EK59">
        <f>IF(AND('R'!$M29&lt;EK$4,'R'!$N28&gt;EK$4),1,0)</f>
        <v/>
      </c>
      <c r="EL59">
        <f>IF(AND('R'!$M29&lt;EL$4,'R'!$N28&gt;EL$4),1,0)</f>
        <v/>
      </c>
      <c r="EM59">
        <f>IF(AND('R'!$M29&lt;EM$4,'R'!$N28&gt;EM$4),1,0)</f>
        <v/>
      </c>
      <c r="EN59">
        <f>IF(AND('R'!$M29&lt;EN$4,'R'!$N28&gt;EN$4),1,0)</f>
        <v/>
      </c>
      <c r="EO59">
        <f>IF(AND('R'!$M29&lt;EO$4,'R'!$N28&gt;EO$4),1,0)</f>
        <v/>
      </c>
      <c r="EP59">
        <f>IF(AND('R'!$M29&lt;EP$4,'R'!$N28&gt;EP$4),1,0)</f>
        <v/>
      </c>
      <c r="EQ59">
        <f>IF(AND('R'!$M29&lt;EQ$4,'R'!$N28&gt;EQ$4),1,0)</f>
        <v/>
      </c>
    </row>
    <row r="60">
      <c r="A60" s="43" t="n">
        <v>2</v>
      </c>
      <c r="B60" s="44" t="n">
        <v>25</v>
      </c>
      <c r="C60">
        <f>IF(AND('R'!$M29&lt;C$4,'R'!$N29&gt;C$4),1,0)</f>
        <v/>
      </c>
      <c r="D60">
        <f>IF(AND('R'!$M29&lt;D$4,'R'!$N29&gt;D$4),1,0)</f>
        <v/>
      </c>
      <c r="E60">
        <f>IF(AND('R'!$M29&lt;E$4,'R'!$N29&gt;E$4),1,0)</f>
        <v/>
      </c>
      <c r="F60">
        <f>IF(AND('R'!$M29&lt;F$4,'R'!$N29&gt;F$4),1,0)</f>
        <v/>
      </c>
      <c r="G60">
        <f>IF(AND('R'!$M29&lt;G$4,'R'!$N29&gt;G$4),1,0)</f>
        <v/>
      </c>
      <c r="H60">
        <f>IF(AND('R'!$M29&lt;H$4,'R'!$N29&gt;H$4),1,0)</f>
        <v/>
      </c>
      <c r="I60">
        <f>IF(AND('R'!$M29&lt;I$4,'R'!$N29&gt;I$4),1,0)</f>
        <v/>
      </c>
      <c r="J60">
        <f>IF(AND('R'!$M29&lt;J$4,'R'!$N29&gt;J$4),1,0)</f>
        <v/>
      </c>
      <c r="K60">
        <f>IF(AND('R'!$M29&lt;K$4,'R'!$N29&gt;K$4),1,0)</f>
        <v/>
      </c>
      <c r="L60">
        <f>IF(AND('R'!$M29&lt;L$4,'R'!$N29&gt;L$4),1,0)</f>
        <v/>
      </c>
      <c r="M60">
        <f>IF(AND('R'!$M29&lt;M$4,'R'!$N29&gt;M$4),1,0)</f>
        <v/>
      </c>
      <c r="N60">
        <f>IF(AND('R'!$M29&lt;N$4,'R'!$N29&gt;N$4),1,0)</f>
        <v/>
      </c>
      <c r="O60">
        <f>IF(AND('R'!$M29&lt;O$4,'R'!$N29&gt;O$4),1,0)</f>
        <v/>
      </c>
      <c r="P60">
        <f>IF(AND('R'!$M29&lt;P$4,'R'!$N29&gt;P$4),1,0)</f>
        <v/>
      </c>
      <c r="Q60">
        <f>IF(AND('R'!$M29&lt;Q$4,'R'!$N29&gt;Q$4),1,0)</f>
        <v/>
      </c>
      <c r="R60">
        <f>IF(AND('R'!$M29&lt;R$4,'R'!$N29&gt;R$4),1,0)</f>
        <v/>
      </c>
      <c r="S60">
        <f>IF(AND('R'!$M29&lt;S$4,'R'!$N29&gt;S$4),1,0)</f>
        <v/>
      </c>
      <c r="T60">
        <f>IF(AND('R'!$M29&lt;T$4,'R'!$N29&gt;T$4),1,0)</f>
        <v/>
      </c>
      <c r="U60">
        <f>IF(AND('R'!$M29&lt;U$4,'R'!$N29&gt;U$4),1,0)</f>
        <v/>
      </c>
      <c r="V60">
        <f>IF(AND('R'!$M29&lt;V$4,'R'!$N29&gt;V$4),1,0)</f>
        <v/>
      </c>
      <c r="W60">
        <f>IF(AND('R'!$M29&lt;W$4,'R'!$N29&gt;W$4),1,0)</f>
        <v/>
      </c>
      <c r="X60">
        <f>IF(AND('R'!$M29&lt;X$4,'R'!$N29&gt;X$4),1,0)</f>
        <v/>
      </c>
      <c r="Y60">
        <f>IF(AND('R'!$M29&lt;Y$4,'R'!$N29&gt;Y$4),1,0)</f>
        <v/>
      </c>
      <c r="Z60">
        <f>IF(AND('R'!$M29&lt;Z$4,'R'!$N29&gt;Z$4),1,0)</f>
        <v/>
      </c>
      <c r="AA60">
        <f>IF(AND('R'!$M29&lt;AA$4,'R'!$N29&gt;AA$4),1,0)</f>
        <v/>
      </c>
      <c r="AB60">
        <f>IF(AND('R'!$M29&lt;AB$4,'R'!$N29&gt;AB$4),1,0)</f>
        <v/>
      </c>
      <c r="AC60">
        <f>IF(AND('R'!$M29&lt;AC$4,'R'!$N29&gt;AC$4),1,0)</f>
        <v/>
      </c>
      <c r="AD60">
        <f>IF(AND('R'!$M29&lt;AD$4,'R'!$N29&gt;AD$4),1,0)</f>
        <v/>
      </c>
      <c r="AE60">
        <f>IF(AND('R'!$M29&lt;AE$4,'R'!$N29&gt;AE$4),1,0)</f>
        <v/>
      </c>
      <c r="AF60">
        <f>IF(AND('R'!$M29&lt;AF$4,'R'!$N29&gt;AF$4),1,0)</f>
        <v/>
      </c>
      <c r="AG60">
        <f>IF(AND('R'!$M29&lt;AG$4,'R'!$N29&gt;AG$4),1,0)</f>
        <v/>
      </c>
      <c r="AH60">
        <f>IF(AND('R'!$M29&lt;AH$4,'R'!$N29&gt;AH$4),1,0)</f>
        <v/>
      </c>
      <c r="AI60">
        <f>IF(AND('R'!$M29&lt;AI$4,'R'!$N29&gt;AI$4),1,0)</f>
        <v/>
      </c>
      <c r="AJ60">
        <f>IF(AND('R'!$M29&lt;AJ$4,'R'!$N29&gt;AJ$4),1,0)</f>
        <v/>
      </c>
      <c r="AK60">
        <f>IF(AND('R'!$M29&lt;AK$4,'R'!$N29&gt;AK$4),1,0)</f>
        <v/>
      </c>
      <c r="AL60">
        <f>IF(AND('R'!$M29&lt;AL$4,'R'!$N29&gt;AL$4),1,0)</f>
        <v/>
      </c>
      <c r="AM60">
        <f>IF(AND('R'!$M29&lt;AM$4,'R'!$N29&gt;AM$4),1,0)</f>
        <v/>
      </c>
      <c r="AN60">
        <f>IF(AND('R'!$M29&lt;AN$4,'R'!$N29&gt;AN$4),1,0)</f>
        <v/>
      </c>
      <c r="AO60">
        <f>IF(AND('R'!$M29&lt;AO$4,'R'!$N29&gt;AO$4),1,0)</f>
        <v/>
      </c>
      <c r="AP60">
        <f>IF(AND('R'!$M29&lt;AP$4,'R'!$N29&gt;AP$4),1,0)</f>
        <v/>
      </c>
      <c r="AQ60">
        <f>IF(AND('R'!$M29&lt;AQ$4,'R'!$N29&gt;AQ$4),1,0)</f>
        <v/>
      </c>
      <c r="AR60">
        <f>IF(AND('R'!$M29&lt;AR$4,'R'!$N29&gt;AR$4),1,0)</f>
        <v/>
      </c>
      <c r="AS60">
        <f>IF(AND('R'!$M29&lt;AS$4,'R'!$N29&gt;AS$4),1,0)</f>
        <v/>
      </c>
      <c r="AT60">
        <f>IF(AND('R'!$M29&lt;AT$4,'R'!$N29&gt;AT$4),1,0)</f>
        <v/>
      </c>
      <c r="AU60">
        <f>IF(AND('R'!$M29&lt;AU$4,'R'!$N29&gt;AU$4),1,0)</f>
        <v/>
      </c>
      <c r="AV60">
        <f>IF(AND('R'!$M29&lt;AV$4,'R'!$N29&gt;AV$4),1,0)</f>
        <v/>
      </c>
      <c r="AW60">
        <f>IF(AND('R'!$M29&lt;AW$4,'R'!$N29&gt;AW$4),1,0)</f>
        <v/>
      </c>
      <c r="AX60">
        <f>IF(AND('R'!$M29&lt;AX$4,'R'!$N29&gt;AX$4),1,0)</f>
        <v/>
      </c>
      <c r="AY60">
        <f>IF(AND('R'!$M29&lt;AY$4,'R'!$N29&gt;AY$4),1,0)</f>
        <v/>
      </c>
      <c r="AZ60">
        <f>IF(AND('R'!$M29&lt;AZ$4,'R'!$N29&gt;AZ$4),1,0)</f>
        <v/>
      </c>
      <c r="BA60">
        <f>IF(AND('R'!$M29&lt;BA$4,'R'!$N29&gt;BA$4),1,0)</f>
        <v/>
      </c>
      <c r="BB60">
        <f>IF(AND('R'!$M29&lt;BB$4,'R'!$N29&gt;BB$4),1,0)</f>
        <v/>
      </c>
      <c r="BC60">
        <f>IF(AND('R'!$M29&lt;BC$4,'R'!$N29&gt;BC$4),1,0)</f>
        <v/>
      </c>
      <c r="BD60">
        <f>IF(AND('R'!$M29&lt;BD$4,'R'!$N29&gt;BD$4),1,0)</f>
        <v/>
      </c>
      <c r="BE60">
        <f>IF(AND('R'!$M29&lt;BE$4,'R'!$N29&gt;BE$4),1,0)</f>
        <v/>
      </c>
      <c r="BF60">
        <f>IF(AND('R'!$M29&lt;BF$4,'R'!$N29&gt;BF$4),1,0)</f>
        <v/>
      </c>
      <c r="BG60">
        <f>IF(AND('R'!$M29&lt;BG$4,'R'!$N29&gt;BG$4),1,0)</f>
        <v/>
      </c>
      <c r="BH60">
        <f>IF(AND('R'!$M29&lt;BH$4,'R'!$N29&gt;BH$4),1,0)</f>
        <v/>
      </c>
      <c r="BI60">
        <f>IF(AND('R'!$M29&lt;BI$4,'R'!$N29&gt;BI$4),1,0)</f>
        <v/>
      </c>
      <c r="BJ60">
        <f>IF(AND('R'!$M29&lt;BJ$4,'R'!$N29&gt;BJ$4),1,0)</f>
        <v/>
      </c>
      <c r="BK60">
        <f>IF(AND('R'!$M29&lt;BK$4,'R'!$N29&gt;BK$4),1,0)</f>
        <v/>
      </c>
      <c r="BL60">
        <f>IF(AND('R'!$M29&lt;BL$4,'R'!$N29&gt;BL$4),1,0)</f>
        <v/>
      </c>
      <c r="BM60">
        <f>IF(AND('R'!$M29&lt;BM$4,'R'!$N29&gt;BM$4),1,0)</f>
        <v/>
      </c>
      <c r="BN60">
        <f>IF(AND('R'!$M29&lt;BN$4,'R'!$N29&gt;BN$4),1,0)</f>
        <v/>
      </c>
      <c r="BO60">
        <f>IF(AND('R'!$M29&lt;BO$4,'R'!$N29&gt;BO$4),1,0)</f>
        <v/>
      </c>
      <c r="BP60">
        <f>IF(AND('R'!$M29&lt;BP$4,'R'!$N29&gt;BP$4),1,0)</f>
        <v/>
      </c>
      <c r="BQ60">
        <f>IF(AND('R'!$M29&lt;BQ$4,'R'!$N29&gt;BQ$4),1,0)</f>
        <v/>
      </c>
      <c r="BR60">
        <f>IF(AND('R'!$M29&lt;BR$4,'R'!$N29&gt;BR$4),1,0)</f>
        <v/>
      </c>
      <c r="BS60">
        <f>IF(AND('R'!$M29&lt;BS$4,'R'!$N29&gt;BS$4),1,0)</f>
        <v/>
      </c>
      <c r="BT60">
        <f>IF(AND('R'!$M29&lt;BT$4,'R'!$N29&gt;BT$4),1,0)</f>
        <v/>
      </c>
      <c r="BU60">
        <f>IF(AND('R'!$M29&lt;BU$4,'R'!$N29&gt;BU$4),1,0)</f>
        <v/>
      </c>
      <c r="BV60">
        <f>IF(AND('R'!$M29&lt;BV$4,'R'!$N29&gt;BV$4),1,0)</f>
        <v/>
      </c>
      <c r="BW60">
        <f>IF(AND('R'!$M29&lt;BW$4,'R'!$N29&gt;BW$4),1,0)</f>
        <v/>
      </c>
      <c r="BX60">
        <f>IF(AND('R'!$M29&lt;BX$4,'R'!$N29&gt;BX$4),1,0)</f>
        <v/>
      </c>
      <c r="BY60">
        <f>IF(AND('R'!$M29&lt;BY$4,'R'!$N29&gt;BY$4),1,0)</f>
        <v/>
      </c>
      <c r="BZ60">
        <f>IF(AND('R'!$M29&lt;BZ$4,'R'!$N29&gt;BZ$4),1,0)</f>
        <v/>
      </c>
      <c r="CA60">
        <f>IF(AND('R'!$M29&lt;CA$4,'R'!$N29&gt;CA$4),1,0)</f>
        <v/>
      </c>
      <c r="CB60">
        <f>IF(AND('R'!$M29&lt;CB$4,'R'!$N29&gt;CB$4),1,0)</f>
        <v/>
      </c>
      <c r="CC60">
        <f>IF(AND('R'!$M29&lt;CC$4,'R'!$N29&gt;CC$4),1,0)</f>
        <v/>
      </c>
      <c r="CD60">
        <f>IF(AND('R'!$M29&lt;CD$4,'R'!$N29&gt;CD$4),1,0)</f>
        <v/>
      </c>
      <c r="CE60">
        <f>IF(AND('R'!$M29&lt;CE$4,'R'!$N29&gt;CE$4),1,0)</f>
        <v/>
      </c>
      <c r="CF60">
        <f>IF(AND('R'!$M29&lt;CF$4,'R'!$N29&gt;CF$4),1,0)</f>
        <v/>
      </c>
      <c r="CG60">
        <f>IF(AND('R'!$M29&lt;CG$4,'R'!$N29&gt;CG$4),1,0)</f>
        <v/>
      </c>
      <c r="CH60">
        <f>IF(AND('R'!$M29&lt;CH$4,'R'!$N29&gt;CH$4),1,0)</f>
        <v/>
      </c>
      <c r="CI60">
        <f>IF(AND('R'!$M29&lt;CI$4,'R'!$N29&gt;CI$4),1,0)</f>
        <v/>
      </c>
      <c r="CJ60">
        <f>IF(AND('R'!$M29&lt;CJ$4,'R'!$N29&gt;CJ$4),1,0)</f>
        <v/>
      </c>
      <c r="CK60">
        <f>IF(AND('R'!$M29&lt;CK$4,'R'!$N29&gt;CK$4),1,0)</f>
        <v/>
      </c>
      <c r="CL60">
        <f>IF(AND('R'!$M29&lt;CL$4,'R'!$N29&gt;CL$4),1,0)</f>
        <v/>
      </c>
      <c r="CM60">
        <f>IF(AND('R'!$M29&lt;CM$4,'R'!$N29&gt;CM$4),1,0)</f>
        <v/>
      </c>
      <c r="CN60">
        <f>IF(AND('R'!$M29&lt;CN$4,'R'!$N29&gt;CN$4),1,0)</f>
        <v/>
      </c>
      <c r="CO60">
        <f>IF(AND('R'!$M29&lt;CO$4,'R'!$N29&gt;CO$4),1,0)</f>
        <v/>
      </c>
      <c r="CP60">
        <f>IF(AND('R'!$M29&lt;CP$4,'R'!$N29&gt;CP$4),1,0)</f>
        <v/>
      </c>
      <c r="CQ60">
        <f>IF(AND('R'!$M29&lt;CQ$4,'R'!$N29&gt;CQ$4),1,0)</f>
        <v/>
      </c>
      <c r="CR60">
        <f>IF(AND('R'!$M29&lt;CR$4,'R'!$N29&gt;CR$4),1,0)</f>
        <v/>
      </c>
      <c r="CS60">
        <f>IF(AND('R'!$M29&lt;CS$4,'R'!$N29&gt;CS$4),1,0)</f>
        <v/>
      </c>
      <c r="CT60">
        <f>IF(AND('R'!$M29&lt;CT$4,'R'!$N29&gt;CT$4),1,0)</f>
        <v/>
      </c>
      <c r="CU60">
        <f>IF(AND('R'!$M29&lt;CU$4,'R'!$N29&gt;CU$4),1,0)</f>
        <v/>
      </c>
      <c r="CV60">
        <f>IF(AND('R'!$M29&lt;CV$4,'R'!$N29&gt;CV$4),1,0)</f>
        <v/>
      </c>
      <c r="CW60">
        <f>IF(AND('R'!$M29&lt;CW$4,'R'!$N29&gt;CW$4),1,0)</f>
        <v/>
      </c>
      <c r="CX60">
        <f>IF(AND('R'!$M29&lt;CX$4,'R'!$N29&gt;CX$4),1,0)</f>
        <v/>
      </c>
      <c r="CY60">
        <f>IF(AND('R'!$M29&lt;CY$4,'R'!$N29&gt;CY$4),1,0)</f>
        <v/>
      </c>
      <c r="CZ60">
        <f>IF(AND('R'!$M29&lt;CZ$4,'R'!$N29&gt;CZ$4),1,0)</f>
        <v/>
      </c>
      <c r="DA60">
        <f>IF(AND('R'!$M29&lt;DA$4,'R'!$N29&gt;DA$4),1,0)</f>
        <v/>
      </c>
      <c r="DB60">
        <f>IF(AND('R'!$M29&lt;DB$4,'R'!$N29&gt;DB$4),1,0)</f>
        <v/>
      </c>
      <c r="DC60">
        <f>IF(AND('R'!$M29&lt;DC$4,'R'!$N29&gt;DC$4),1,0)</f>
        <v/>
      </c>
      <c r="DD60">
        <f>IF(AND('R'!$M29&lt;DD$4,'R'!$N29&gt;DD$4),1,0)</f>
        <v/>
      </c>
      <c r="DE60">
        <f>IF(AND('R'!$M29&lt;DE$4,'R'!$N29&gt;DE$4),1,0)</f>
        <v/>
      </c>
      <c r="DF60">
        <f>IF(AND('R'!$M29&lt;DF$4,'R'!$N29&gt;DF$4),1,0)</f>
        <v/>
      </c>
      <c r="DG60">
        <f>IF(AND('R'!$M29&lt;DG$4,'R'!$N29&gt;DG$4),1,0)</f>
        <v/>
      </c>
      <c r="DH60">
        <f>IF(AND('R'!$M29&lt;DH$4,'R'!$N29&gt;DH$4),1,0)</f>
        <v/>
      </c>
      <c r="DI60">
        <f>IF(AND('R'!$M29&lt;DI$4,'R'!$N29&gt;DI$4),1,0)</f>
        <v/>
      </c>
      <c r="DJ60">
        <f>IF(AND('R'!$M29&lt;DJ$4,'R'!$N29&gt;DJ$4),1,0)</f>
        <v/>
      </c>
      <c r="DK60">
        <f>IF(AND('R'!$M29&lt;DK$4,'R'!$N29&gt;DK$4),1,0)</f>
        <v/>
      </c>
      <c r="DL60">
        <f>IF(AND('R'!$M29&lt;DL$4,'R'!$N29&gt;DL$4),1,0)</f>
        <v/>
      </c>
      <c r="DM60">
        <f>IF(AND('R'!$M29&lt;DM$4,'R'!$N29&gt;DM$4),1,0)</f>
        <v/>
      </c>
      <c r="DN60">
        <f>IF(AND('R'!$M29&lt;DN$4,'R'!$N29&gt;DN$4),1,0)</f>
        <v/>
      </c>
      <c r="DO60">
        <f>IF(AND('R'!$M29&lt;DO$4,'R'!$N29&gt;DO$4),1,0)</f>
        <v/>
      </c>
      <c r="DP60">
        <f>IF(AND('R'!$M29&lt;DP$4,'R'!$N29&gt;DP$4),1,0)</f>
        <v/>
      </c>
      <c r="DQ60">
        <f>IF(AND('R'!$M29&lt;DQ$4,'R'!$N29&gt;DQ$4),1,0)</f>
        <v/>
      </c>
      <c r="DR60">
        <f>IF(AND('R'!$M29&lt;DR$4,'R'!$N29&gt;DR$4),1,0)</f>
        <v/>
      </c>
      <c r="DS60">
        <f>IF(AND('R'!$M29&lt;DS$4,'R'!$N29&gt;DS$4),1,0)</f>
        <v/>
      </c>
      <c r="DT60">
        <f>IF(AND('R'!$M29&lt;DT$4,'R'!$N29&gt;DT$4),1,0)</f>
        <v/>
      </c>
      <c r="DU60">
        <f>IF(AND('R'!$M29&lt;DU$4,'R'!$N29&gt;DU$4),1,0)</f>
        <v/>
      </c>
      <c r="DV60">
        <f>IF(AND('R'!$M29&lt;DV$4,'R'!$N29&gt;DV$4),1,0)</f>
        <v/>
      </c>
      <c r="DW60">
        <f>IF(AND('R'!$M29&lt;DW$4,'R'!$N29&gt;DW$4),1,0)</f>
        <v/>
      </c>
      <c r="DX60">
        <f>IF(AND('R'!$M29&lt;DX$4,'R'!$N29&gt;DX$4),1,0)</f>
        <v/>
      </c>
      <c r="DY60">
        <f>IF(AND('R'!$M29&lt;DY$4,'R'!$N29&gt;DY$4),1,0)</f>
        <v/>
      </c>
      <c r="DZ60">
        <f>IF(AND('R'!$M29&lt;DZ$4,'R'!$N29&gt;DZ$4),1,0)</f>
        <v/>
      </c>
      <c r="EA60">
        <f>IF(AND('R'!$M29&lt;EA$4,'R'!$N29&gt;EA$4),1,0)</f>
        <v/>
      </c>
      <c r="EB60">
        <f>IF(AND('R'!$M29&lt;EB$4,'R'!$N29&gt;EB$4),1,0)</f>
        <v/>
      </c>
      <c r="EC60">
        <f>IF(AND('R'!$M29&lt;EC$4,'R'!$N29&gt;EC$4),1,0)</f>
        <v/>
      </c>
      <c r="ED60">
        <f>IF(AND('R'!$M29&lt;ED$4,'R'!$N29&gt;ED$4),1,0)</f>
        <v/>
      </c>
      <c r="EE60">
        <f>IF(AND('R'!$M29&lt;EE$4,'R'!$N29&gt;EE$4),1,0)</f>
        <v/>
      </c>
      <c r="EF60">
        <f>IF(AND('R'!$M29&lt;EF$4,'R'!$N29&gt;EF$4),1,0)</f>
        <v/>
      </c>
      <c r="EG60">
        <f>IF(AND('R'!$M29&lt;EG$4,'R'!$N29&gt;EG$4),1,0)</f>
        <v/>
      </c>
      <c r="EH60">
        <f>IF(AND('R'!$M29&lt;EH$4,'R'!$N29&gt;EH$4),1,0)</f>
        <v/>
      </c>
      <c r="EI60">
        <f>IF(AND('R'!$M29&lt;EI$4,'R'!$N29&gt;EI$4),1,0)</f>
        <v/>
      </c>
      <c r="EJ60">
        <f>IF(AND('R'!$M29&lt;EJ$4,'R'!$N29&gt;EJ$4),1,0)</f>
        <v/>
      </c>
      <c r="EK60">
        <f>IF(AND('R'!$M29&lt;EK$4,'R'!$N29&gt;EK$4),1,0)</f>
        <v/>
      </c>
      <c r="EL60">
        <f>IF(AND('R'!$M29&lt;EL$4,'R'!$N29&gt;EL$4),1,0)</f>
        <v/>
      </c>
      <c r="EM60">
        <f>IF(AND('R'!$M29&lt;EM$4,'R'!$N29&gt;EM$4),1,0)</f>
        <v/>
      </c>
      <c r="EN60">
        <f>IF(AND('R'!$M29&lt;EN$4,'R'!$N29&gt;EN$4),1,0)</f>
        <v/>
      </c>
      <c r="EO60">
        <f>IF(AND('R'!$M29&lt;EO$4,'R'!$N29&gt;EO$4),1,0)</f>
        <v/>
      </c>
      <c r="EP60">
        <f>IF(AND('R'!$M29&lt;EP$4,'R'!$N29&gt;EP$4),1,0)</f>
        <v/>
      </c>
      <c r="EQ60">
        <f>IF(AND('R'!$M29&lt;EQ$4,'R'!$N29&gt;EQ$4),1,0)</f>
        <v/>
      </c>
    </row>
    <row r="61">
      <c r="A61" s="43" t="n">
        <v>2</v>
      </c>
      <c r="B61" s="44" t="n">
        <v>26</v>
      </c>
      <c r="C61">
        <f>IF(AND('R'!$M31&lt;C$4,'R'!$N30&gt;C$4),1,0)</f>
        <v/>
      </c>
      <c r="D61">
        <f>IF(AND('R'!$M31&lt;D$4,'R'!$N30&gt;D$4),1,0)</f>
        <v/>
      </c>
      <c r="E61">
        <f>IF(AND('R'!$M31&lt;E$4,'R'!$N30&gt;E$4),1,0)</f>
        <v/>
      </c>
      <c r="F61">
        <f>IF(AND('R'!$M31&lt;F$4,'R'!$N30&gt;F$4),1,0)</f>
        <v/>
      </c>
      <c r="G61">
        <f>IF(AND('R'!$M31&lt;G$4,'R'!$N30&gt;G$4),1,0)</f>
        <v/>
      </c>
      <c r="H61">
        <f>IF(AND('R'!$M31&lt;H$4,'R'!$N30&gt;H$4),1,0)</f>
        <v/>
      </c>
      <c r="I61">
        <f>IF(AND('R'!$M31&lt;I$4,'R'!$N30&gt;I$4),1,0)</f>
        <v/>
      </c>
      <c r="J61">
        <f>IF(AND('R'!$M31&lt;J$4,'R'!$N30&gt;J$4),1,0)</f>
        <v/>
      </c>
      <c r="K61">
        <f>IF(AND('R'!$M31&lt;K$4,'R'!$N30&gt;K$4),1,0)</f>
        <v/>
      </c>
      <c r="L61">
        <f>IF(AND('R'!$M31&lt;L$4,'R'!$N30&gt;L$4),1,0)</f>
        <v/>
      </c>
      <c r="M61">
        <f>IF(AND('R'!$M31&lt;M$4,'R'!$N30&gt;M$4),1,0)</f>
        <v/>
      </c>
      <c r="N61">
        <f>IF(AND('R'!$M31&lt;N$4,'R'!$N30&gt;N$4),1,0)</f>
        <v/>
      </c>
      <c r="O61">
        <f>IF(AND('R'!$M31&lt;O$4,'R'!$N30&gt;O$4),1,0)</f>
        <v/>
      </c>
      <c r="P61">
        <f>IF(AND('R'!$M31&lt;P$4,'R'!$N30&gt;P$4),1,0)</f>
        <v/>
      </c>
      <c r="Q61">
        <f>IF(AND('R'!$M31&lt;Q$4,'R'!$N30&gt;Q$4),1,0)</f>
        <v/>
      </c>
      <c r="R61">
        <f>IF(AND('R'!$M31&lt;R$4,'R'!$N30&gt;R$4),1,0)</f>
        <v/>
      </c>
      <c r="S61">
        <f>IF(AND('R'!$M31&lt;S$4,'R'!$N30&gt;S$4),1,0)</f>
        <v/>
      </c>
      <c r="T61">
        <f>IF(AND('R'!$M31&lt;T$4,'R'!$N30&gt;T$4),1,0)</f>
        <v/>
      </c>
      <c r="U61">
        <f>IF(AND('R'!$M31&lt;U$4,'R'!$N30&gt;U$4),1,0)</f>
        <v/>
      </c>
      <c r="V61">
        <f>IF(AND('R'!$M31&lt;V$4,'R'!$N30&gt;V$4),1,0)</f>
        <v/>
      </c>
      <c r="W61">
        <f>IF(AND('R'!$M31&lt;W$4,'R'!$N30&gt;W$4),1,0)</f>
        <v/>
      </c>
      <c r="X61">
        <f>IF(AND('R'!$M31&lt;X$4,'R'!$N30&gt;X$4),1,0)</f>
        <v/>
      </c>
      <c r="Y61">
        <f>IF(AND('R'!$M31&lt;Y$4,'R'!$N30&gt;Y$4),1,0)</f>
        <v/>
      </c>
      <c r="Z61">
        <f>IF(AND('R'!$M31&lt;Z$4,'R'!$N30&gt;Z$4),1,0)</f>
        <v/>
      </c>
      <c r="AA61">
        <f>IF(AND('R'!$M31&lt;AA$4,'R'!$N30&gt;AA$4),1,0)</f>
        <v/>
      </c>
      <c r="AB61">
        <f>IF(AND('R'!$M31&lt;AB$4,'R'!$N30&gt;AB$4),1,0)</f>
        <v/>
      </c>
      <c r="AC61">
        <f>IF(AND('R'!$M31&lt;AC$4,'R'!$N30&gt;AC$4),1,0)</f>
        <v/>
      </c>
      <c r="AD61">
        <f>IF(AND('R'!$M31&lt;AD$4,'R'!$N30&gt;AD$4),1,0)</f>
        <v/>
      </c>
      <c r="AE61">
        <f>IF(AND('R'!$M31&lt;AE$4,'R'!$N30&gt;AE$4),1,0)</f>
        <v/>
      </c>
      <c r="AF61">
        <f>IF(AND('R'!$M31&lt;AF$4,'R'!$N30&gt;AF$4),1,0)</f>
        <v/>
      </c>
      <c r="AG61">
        <f>IF(AND('R'!$M31&lt;AG$4,'R'!$N30&gt;AG$4),1,0)</f>
        <v/>
      </c>
      <c r="AH61">
        <f>IF(AND('R'!$M31&lt;AH$4,'R'!$N30&gt;AH$4),1,0)</f>
        <v/>
      </c>
      <c r="AI61">
        <f>IF(AND('R'!$M31&lt;AI$4,'R'!$N30&gt;AI$4),1,0)</f>
        <v/>
      </c>
      <c r="AJ61">
        <f>IF(AND('R'!$M31&lt;AJ$4,'R'!$N30&gt;AJ$4),1,0)</f>
        <v/>
      </c>
      <c r="AK61">
        <f>IF(AND('R'!$M31&lt;AK$4,'R'!$N30&gt;AK$4),1,0)</f>
        <v/>
      </c>
      <c r="AL61">
        <f>IF(AND('R'!$M31&lt;AL$4,'R'!$N30&gt;AL$4),1,0)</f>
        <v/>
      </c>
      <c r="AM61">
        <f>IF(AND('R'!$M31&lt;AM$4,'R'!$N30&gt;AM$4),1,0)</f>
        <v/>
      </c>
      <c r="AN61">
        <f>IF(AND('R'!$M31&lt;AN$4,'R'!$N30&gt;AN$4),1,0)</f>
        <v/>
      </c>
      <c r="AO61">
        <f>IF(AND('R'!$M31&lt;AO$4,'R'!$N30&gt;AO$4),1,0)</f>
        <v/>
      </c>
      <c r="AP61">
        <f>IF(AND('R'!$M31&lt;AP$4,'R'!$N30&gt;AP$4),1,0)</f>
        <v/>
      </c>
      <c r="AQ61">
        <f>IF(AND('R'!$M31&lt;AQ$4,'R'!$N30&gt;AQ$4),1,0)</f>
        <v/>
      </c>
      <c r="AR61">
        <f>IF(AND('R'!$M31&lt;AR$4,'R'!$N30&gt;AR$4),1,0)</f>
        <v/>
      </c>
      <c r="AS61">
        <f>IF(AND('R'!$M31&lt;AS$4,'R'!$N30&gt;AS$4),1,0)</f>
        <v/>
      </c>
      <c r="AT61">
        <f>IF(AND('R'!$M31&lt;AT$4,'R'!$N30&gt;AT$4),1,0)</f>
        <v/>
      </c>
      <c r="AU61">
        <f>IF(AND('R'!$M31&lt;AU$4,'R'!$N30&gt;AU$4),1,0)</f>
        <v/>
      </c>
      <c r="AV61">
        <f>IF(AND('R'!$M31&lt;AV$4,'R'!$N30&gt;AV$4),1,0)</f>
        <v/>
      </c>
      <c r="AW61">
        <f>IF(AND('R'!$M31&lt;AW$4,'R'!$N30&gt;AW$4),1,0)</f>
        <v/>
      </c>
      <c r="AX61">
        <f>IF(AND('R'!$M31&lt;AX$4,'R'!$N30&gt;AX$4),1,0)</f>
        <v/>
      </c>
      <c r="AY61">
        <f>IF(AND('R'!$M31&lt;AY$4,'R'!$N30&gt;AY$4),1,0)</f>
        <v/>
      </c>
      <c r="AZ61">
        <f>IF(AND('R'!$M31&lt;AZ$4,'R'!$N30&gt;AZ$4),1,0)</f>
        <v/>
      </c>
      <c r="BA61">
        <f>IF(AND('R'!$M31&lt;BA$4,'R'!$N30&gt;BA$4),1,0)</f>
        <v/>
      </c>
      <c r="BB61">
        <f>IF(AND('R'!$M31&lt;BB$4,'R'!$N30&gt;BB$4),1,0)</f>
        <v/>
      </c>
      <c r="BC61">
        <f>IF(AND('R'!$M31&lt;BC$4,'R'!$N30&gt;BC$4),1,0)</f>
        <v/>
      </c>
      <c r="BD61">
        <f>IF(AND('R'!$M31&lt;BD$4,'R'!$N30&gt;BD$4),1,0)</f>
        <v/>
      </c>
      <c r="BE61">
        <f>IF(AND('R'!$M31&lt;BE$4,'R'!$N30&gt;BE$4),1,0)</f>
        <v/>
      </c>
      <c r="BF61">
        <f>IF(AND('R'!$M31&lt;BF$4,'R'!$N30&gt;BF$4),1,0)</f>
        <v/>
      </c>
      <c r="BG61">
        <f>IF(AND('R'!$M31&lt;BG$4,'R'!$N30&gt;BG$4),1,0)</f>
        <v/>
      </c>
      <c r="BH61">
        <f>IF(AND('R'!$M31&lt;BH$4,'R'!$N30&gt;BH$4),1,0)</f>
        <v/>
      </c>
      <c r="BI61">
        <f>IF(AND('R'!$M31&lt;BI$4,'R'!$N30&gt;BI$4),1,0)</f>
        <v/>
      </c>
      <c r="BJ61">
        <f>IF(AND('R'!$M31&lt;BJ$4,'R'!$N30&gt;BJ$4),1,0)</f>
        <v/>
      </c>
      <c r="BK61">
        <f>IF(AND('R'!$M31&lt;BK$4,'R'!$N30&gt;BK$4),1,0)</f>
        <v/>
      </c>
      <c r="BL61">
        <f>IF(AND('R'!$M31&lt;BL$4,'R'!$N30&gt;BL$4),1,0)</f>
        <v/>
      </c>
      <c r="BM61">
        <f>IF(AND('R'!$M31&lt;BM$4,'R'!$N30&gt;BM$4),1,0)</f>
        <v/>
      </c>
      <c r="BN61">
        <f>IF(AND('R'!$M31&lt;BN$4,'R'!$N30&gt;BN$4),1,0)</f>
        <v/>
      </c>
      <c r="BO61">
        <f>IF(AND('R'!$M31&lt;BO$4,'R'!$N30&gt;BO$4),1,0)</f>
        <v/>
      </c>
      <c r="BP61">
        <f>IF(AND('R'!$M31&lt;BP$4,'R'!$N30&gt;BP$4),1,0)</f>
        <v/>
      </c>
      <c r="BQ61">
        <f>IF(AND('R'!$M31&lt;BQ$4,'R'!$N30&gt;BQ$4),1,0)</f>
        <v/>
      </c>
      <c r="BR61">
        <f>IF(AND('R'!$M31&lt;BR$4,'R'!$N30&gt;BR$4),1,0)</f>
        <v/>
      </c>
      <c r="BS61">
        <f>IF(AND('R'!$M31&lt;BS$4,'R'!$N30&gt;BS$4),1,0)</f>
        <v/>
      </c>
      <c r="BT61">
        <f>IF(AND('R'!$M31&lt;BT$4,'R'!$N30&gt;BT$4),1,0)</f>
        <v/>
      </c>
      <c r="BU61">
        <f>IF(AND('R'!$M31&lt;BU$4,'R'!$N30&gt;BU$4),1,0)</f>
        <v/>
      </c>
      <c r="BV61">
        <f>IF(AND('R'!$M31&lt;BV$4,'R'!$N30&gt;BV$4),1,0)</f>
        <v/>
      </c>
      <c r="BW61">
        <f>IF(AND('R'!$M31&lt;BW$4,'R'!$N30&gt;BW$4),1,0)</f>
        <v/>
      </c>
      <c r="BX61">
        <f>IF(AND('R'!$M31&lt;BX$4,'R'!$N30&gt;BX$4),1,0)</f>
        <v/>
      </c>
      <c r="BY61">
        <f>IF(AND('R'!$M31&lt;BY$4,'R'!$N30&gt;BY$4),1,0)</f>
        <v/>
      </c>
      <c r="BZ61">
        <f>IF(AND('R'!$M31&lt;BZ$4,'R'!$N30&gt;BZ$4),1,0)</f>
        <v/>
      </c>
      <c r="CA61">
        <f>IF(AND('R'!$M31&lt;CA$4,'R'!$N30&gt;CA$4),1,0)</f>
        <v/>
      </c>
      <c r="CB61">
        <f>IF(AND('R'!$M31&lt;CB$4,'R'!$N30&gt;CB$4),1,0)</f>
        <v/>
      </c>
      <c r="CC61">
        <f>IF(AND('R'!$M31&lt;CC$4,'R'!$N30&gt;CC$4),1,0)</f>
        <v/>
      </c>
      <c r="CD61">
        <f>IF(AND('R'!$M31&lt;CD$4,'R'!$N30&gt;CD$4),1,0)</f>
        <v/>
      </c>
      <c r="CE61">
        <f>IF(AND('R'!$M31&lt;CE$4,'R'!$N30&gt;CE$4),1,0)</f>
        <v/>
      </c>
      <c r="CF61">
        <f>IF(AND('R'!$M31&lt;CF$4,'R'!$N30&gt;CF$4),1,0)</f>
        <v/>
      </c>
      <c r="CG61">
        <f>IF(AND('R'!$M31&lt;CG$4,'R'!$N30&gt;CG$4),1,0)</f>
        <v/>
      </c>
      <c r="CH61">
        <f>IF(AND('R'!$M31&lt;CH$4,'R'!$N30&gt;CH$4),1,0)</f>
        <v/>
      </c>
      <c r="CI61">
        <f>IF(AND('R'!$M31&lt;CI$4,'R'!$N30&gt;CI$4),1,0)</f>
        <v/>
      </c>
      <c r="CJ61">
        <f>IF(AND('R'!$M31&lt;CJ$4,'R'!$N30&gt;CJ$4),1,0)</f>
        <v/>
      </c>
      <c r="CK61">
        <f>IF(AND('R'!$M31&lt;CK$4,'R'!$N30&gt;CK$4),1,0)</f>
        <v/>
      </c>
      <c r="CL61">
        <f>IF(AND('R'!$M31&lt;CL$4,'R'!$N30&gt;CL$4),1,0)</f>
        <v/>
      </c>
      <c r="CM61">
        <f>IF(AND('R'!$M31&lt;CM$4,'R'!$N30&gt;CM$4),1,0)</f>
        <v/>
      </c>
      <c r="CN61">
        <f>IF(AND('R'!$M31&lt;CN$4,'R'!$N30&gt;CN$4),1,0)</f>
        <v/>
      </c>
      <c r="CO61">
        <f>IF(AND('R'!$M31&lt;CO$4,'R'!$N30&gt;CO$4),1,0)</f>
        <v/>
      </c>
      <c r="CP61">
        <f>IF(AND('R'!$M31&lt;CP$4,'R'!$N30&gt;CP$4),1,0)</f>
        <v/>
      </c>
      <c r="CQ61">
        <f>IF(AND('R'!$M31&lt;CQ$4,'R'!$N30&gt;CQ$4),1,0)</f>
        <v/>
      </c>
      <c r="CR61">
        <f>IF(AND('R'!$M31&lt;CR$4,'R'!$N30&gt;CR$4),1,0)</f>
        <v/>
      </c>
      <c r="CS61">
        <f>IF(AND('R'!$M31&lt;CS$4,'R'!$N30&gt;CS$4),1,0)</f>
        <v/>
      </c>
      <c r="CT61">
        <f>IF(AND('R'!$M31&lt;CT$4,'R'!$N30&gt;CT$4),1,0)</f>
        <v/>
      </c>
      <c r="CU61">
        <f>IF(AND('R'!$M31&lt;CU$4,'R'!$N30&gt;CU$4),1,0)</f>
        <v/>
      </c>
      <c r="CV61">
        <f>IF(AND('R'!$M31&lt;CV$4,'R'!$N30&gt;CV$4),1,0)</f>
        <v/>
      </c>
      <c r="CW61">
        <f>IF(AND('R'!$M31&lt;CW$4,'R'!$N30&gt;CW$4),1,0)</f>
        <v/>
      </c>
      <c r="CX61">
        <f>IF(AND('R'!$M31&lt;CX$4,'R'!$N30&gt;CX$4),1,0)</f>
        <v/>
      </c>
      <c r="CY61">
        <f>IF(AND('R'!$M31&lt;CY$4,'R'!$N30&gt;CY$4),1,0)</f>
        <v/>
      </c>
      <c r="CZ61">
        <f>IF(AND('R'!$M31&lt;CZ$4,'R'!$N30&gt;CZ$4),1,0)</f>
        <v/>
      </c>
      <c r="DA61">
        <f>IF(AND('R'!$M31&lt;DA$4,'R'!$N30&gt;DA$4),1,0)</f>
        <v/>
      </c>
      <c r="DB61">
        <f>IF(AND('R'!$M31&lt;DB$4,'R'!$N30&gt;DB$4),1,0)</f>
        <v/>
      </c>
      <c r="DC61">
        <f>IF(AND('R'!$M31&lt;DC$4,'R'!$N30&gt;DC$4),1,0)</f>
        <v/>
      </c>
      <c r="DD61">
        <f>IF(AND('R'!$M31&lt;DD$4,'R'!$N30&gt;DD$4),1,0)</f>
        <v/>
      </c>
      <c r="DE61">
        <f>IF(AND('R'!$M31&lt;DE$4,'R'!$N30&gt;DE$4),1,0)</f>
        <v/>
      </c>
      <c r="DF61">
        <f>IF(AND('R'!$M31&lt;DF$4,'R'!$N30&gt;DF$4),1,0)</f>
        <v/>
      </c>
      <c r="DG61">
        <f>IF(AND('R'!$M31&lt;DG$4,'R'!$N30&gt;DG$4),1,0)</f>
        <v/>
      </c>
      <c r="DH61">
        <f>IF(AND('R'!$M31&lt;DH$4,'R'!$N30&gt;DH$4),1,0)</f>
        <v/>
      </c>
      <c r="DI61">
        <f>IF(AND('R'!$M31&lt;DI$4,'R'!$N30&gt;DI$4),1,0)</f>
        <v/>
      </c>
      <c r="DJ61">
        <f>IF(AND('R'!$M31&lt;DJ$4,'R'!$N30&gt;DJ$4),1,0)</f>
        <v/>
      </c>
      <c r="DK61">
        <f>IF(AND('R'!$M31&lt;DK$4,'R'!$N30&gt;DK$4),1,0)</f>
        <v/>
      </c>
      <c r="DL61">
        <f>IF(AND('R'!$M31&lt;DL$4,'R'!$N30&gt;DL$4),1,0)</f>
        <v/>
      </c>
      <c r="DM61">
        <f>IF(AND('R'!$M31&lt;DM$4,'R'!$N30&gt;DM$4),1,0)</f>
        <v/>
      </c>
      <c r="DN61">
        <f>IF(AND('R'!$M31&lt;DN$4,'R'!$N30&gt;DN$4),1,0)</f>
        <v/>
      </c>
      <c r="DO61">
        <f>IF(AND('R'!$M31&lt;DO$4,'R'!$N30&gt;DO$4),1,0)</f>
        <v/>
      </c>
      <c r="DP61">
        <f>IF(AND('R'!$M31&lt;DP$4,'R'!$N30&gt;DP$4),1,0)</f>
        <v/>
      </c>
      <c r="DQ61">
        <f>IF(AND('R'!$M31&lt;DQ$4,'R'!$N30&gt;DQ$4),1,0)</f>
        <v/>
      </c>
      <c r="DR61">
        <f>IF(AND('R'!$M31&lt;DR$4,'R'!$N30&gt;DR$4),1,0)</f>
        <v/>
      </c>
      <c r="DS61">
        <f>IF(AND('R'!$M31&lt;DS$4,'R'!$N30&gt;DS$4),1,0)</f>
        <v/>
      </c>
      <c r="DT61">
        <f>IF(AND('R'!$M31&lt;DT$4,'R'!$N30&gt;DT$4),1,0)</f>
        <v/>
      </c>
      <c r="DU61">
        <f>IF(AND('R'!$M31&lt;DU$4,'R'!$N30&gt;DU$4),1,0)</f>
        <v/>
      </c>
      <c r="DV61">
        <f>IF(AND('R'!$M31&lt;DV$4,'R'!$N30&gt;DV$4),1,0)</f>
        <v/>
      </c>
      <c r="DW61">
        <f>IF(AND('R'!$M31&lt;DW$4,'R'!$N30&gt;DW$4),1,0)</f>
        <v/>
      </c>
      <c r="DX61">
        <f>IF(AND('R'!$M31&lt;DX$4,'R'!$N30&gt;DX$4),1,0)</f>
        <v/>
      </c>
      <c r="DY61">
        <f>IF(AND('R'!$M31&lt;DY$4,'R'!$N30&gt;DY$4),1,0)</f>
        <v/>
      </c>
      <c r="DZ61">
        <f>IF(AND('R'!$M31&lt;DZ$4,'R'!$N30&gt;DZ$4),1,0)</f>
        <v/>
      </c>
      <c r="EA61">
        <f>IF(AND('R'!$M31&lt;EA$4,'R'!$N30&gt;EA$4),1,0)</f>
        <v/>
      </c>
      <c r="EB61">
        <f>IF(AND('R'!$M31&lt;EB$4,'R'!$N30&gt;EB$4),1,0)</f>
        <v/>
      </c>
      <c r="EC61">
        <f>IF(AND('R'!$M31&lt;EC$4,'R'!$N30&gt;EC$4),1,0)</f>
        <v/>
      </c>
      <c r="ED61">
        <f>IF(AND('R'!$M31&lt;ED$4,'R'!$N30&gt;ED$4),1,0)</f>
        <v/>
      </c>
      <c r="EE61">
        <f>IF(AND('R'!$M31&lt;EE$4,'R'!$N30&gt;EE$4),1,0)</f>
        <v/>
      </c>
      <c r="EF61">
        <f>IF(AND('R'!$M31&lt;EF$4,'R'!$N30&gt;EF$4),1,0)</f>
        <v/>
      </c>
      <c r="EG61">
        <f>IF(AND('R'!$M31&lt;EG$4,'R'!$N30&gt;EG$4),1,0)</f>
        <v/>
      </c>
      <c r="EH61">
        <f>IF(AND('R'!$M31&lt;EH$4,'R'!$N30&gt;EH$4),1,0)</f>
        <v/>
      </c>
      <c r="EI61">
        <f>IF(AND('R'!$M31&lt;EI$4,'R'!$N30&gt;EI$4),1,0)</f>
        <v/>
      </c>
      <c r="EJ61">
        <f>IF(AND('R'!$M31&lt;EJ$4,'R'!$N30&gt;EJ$4),1,0)</f>
        <v/>
      </c>
      <c r="EK61">
        <f>IF(AND('R'!$M31&lt;EK$4,'R'!$N30&gt;EK$4),1,0)</f>
        <v/>
      </c>
      <c r="EL61">
        <f>IF(AND('R'!$M31&lt;EL$4,'R'!$N30&gt;EL$4),1,0)</f>
        <v/>
      </c>
      <c r="EM61">
        <f>IF(AND('R'!$M31&lt;EM$4,'R'!$N30&gt;EM$4),1,0)</f>
        <v/>
      </c>
      <c r="EN61">
        <f>IF(AND('R'!$M31&lt;EN$4,'R'!$N30&gt;EN$4),1,0)</f>
        <v/>
      </c>
      <c r="EO61">
        <f>IF(AND('R'!$M31&lt;EO$4,'R'!$N30&gt;EO$4),1,0)</f>
        <v/>
      </c>
      <c r="EP61">
        <f>IF(AND('R'!$M31&lt;EP$4,'R'!$N30&gt;EP$4),1,0)</f>
        <v/>
      </c>
      <c r="EQ61">
        <f>IF(AND('R'!$M31&lt;EQ$4,'R'!$N30&gt;EQ$4),1,0)</f>
        <v/>
      </c>
    </row>
    <row r="62">
      <c r="A62" s="43" t="n">
        <v>2</v>
      </c>
      <c r="B62" s="44" t="n">
        <v>27</v>
      </c>
      <c r="C62">
        <f>IF(AND('R'!$M31&lt;C$4,'R'!$N31&gt;C$4),1,0)</f>
        <v/>
      </c>
      <c r="D62">
        <f>IF(AND('R'!$M31&lt;D$4,'R'!$N31&gt;D$4),1,0)</f>
        <v/>
      </c>
      <c r="E62">
        <f>IF(AND('R'!$M31&lt;E$4,'R'!$N31&gt;E$4),1,0)</f>
        <v/>
      </c>
      <c r="F62">
        <f>IF(AND('R'!$M31&lt;F$4,'R'!$N31&gt;F$4),1,0)</f>
        <v/>
      </c>
      <c r="G62">
        <f>IF(AND('R'!$M31&lt;G$4,'R'!$N31&gt;G$4),1,0)</f>
        <v/>
      </c>
      <c r="H62">
        <f>IF(AND('R'!$M31&lt;H$4,'R'!$N31&gt;H$4),1,0)</f>
        <v/>
      </c>
      <c r="I62">
        <f>IF(AND('R'!$M31&lt;I$4,'R'!$N31&gt;I$4),1,0)</f>
        <v/>
      </c>
      <c r="J62">
        <f>IF(AND('R'!$M31&lt;J$4,'R'!$N31&gt;J$4),1,0)</f>
        <v/>
      </c>
      <c r="K62">
        <f>IF(AND('R'!$M31&lt;K$4,'R'!$N31&gt;K$4),1,0)</f>
        <v/>
      </c>
      <c r="L62">
        <f>IF(AND('R'!$M31&lt;L$4,'R'!$N31&gt;L$4),1,0)</f>
        <v/>
      </c>
      <c r="M62">
        <f>IF(AND('R'!$M31&lt;M$4,'R'!$N31&gt;M$4),1,0)</f>
        <v/>
      </c>
      <c r="N62">
        <f>IF(AND('R'!$M31&lt;N$4,'R'!$N31&gt;N$4),1,0)</f>
        <v/>
      </c>
      <c r="O62">
        <f>IF(AND('R'!$M31&lt;O$4,'R'!$N31&gt;O$4),1,0)</f>
        <v/>
      </c>
      <c r="P62">
        <f>IF(AND('R'!$M31&lt;P$4,'R'!$N31&gt;P$4),1,0)</f>
        <v/>
      </c>
      <c r="Q62">
        <f>IF(AND('R'!$M31&lt;Q$4,'R'!$N31&gt;Q$4),1,0)</f>
        <v/>
      </c>
      <c r="R62">
        <f>IF(AND('R'!$M31&lt;R$4,'R'!$N31&gt;R$4),1,0)</f>
        <v/>
      </c>
      <c r="S62">
        <f>IF(AND('R'!$M31&lt;S$4,'R'!$N31&gt;S$4),1,0)</f>
        <v/>
      </c>
      <c r="T62">
        <f>IF(AND('R'!$M31&lt;T$4,'R'!$N31&gt;T$4),1,0)</f>
        <v/>
      </c>
      <c r="U62">
        <f>IF(AND('R'!$M31&lt;U$4,'R'!$N31&gt;U$4),1,0)</f>
        <v/>
      </c>
      <c r="V62">
        <f>IF(AND('R'!$M31&lt;V$4,'R'!$N31&gt;V$4),1,0)</f>
        <v/>
      </c>
      <c r="W62">
        <f>IF(AND('R'!$M31&lt;W$4,'R'!$N31&gt;W$4),1,0)</f>
        <v/>
      </c>
      <c r="X62">
        <f>IF(AND('R'!$M31&lt;X$4,'R'!$N31&gt;X$4),1,0)</f>
        <v/>
      </c>
      <c r="Y62">
        <f>IF(AND('R'!$M31&lt;Y$4,'R'!$N31&gt;Y$4),1,0)</f>
        <v/>
      </c>
      <c r="Z62">
        <f>IF(AND('R'!$M31&lt;Z$4,'R'!$N31&gt;Z$4),1,0)</f>
        <v/>
      </c>
      <c r="AA62">
        <f>IF(AND('R'!$M31&lt;AA$4,'R'!$N31&gt;AA$4),1,0)</f>
        <v/>
      </c>
      <c r="AB62">
        <f>IF(AND('R'!$M31&lt;AB$4,'R'!$N31&gt;AB$4),1,0)</f>
        <v/>
      </c>
      <c r="AC62">
        <f>IF(AND('R'!$M31&lt;AC$4,'R'!$N31&gt;AC$4),1,0)</f>
        <v/>
      </c>
      <c r="AD62">
        <f>IF(AND('R'!$M31&lt;AD$4,'R'!$N31&gt;AD$4),1,0)</f>
        <v/>
      </c>
      <c r="AE62">
        <f>IF(AND('R'!$M31&lt;AE$4,'R'!$N31&gt;AE$4),1,0)</f>
        <v/>
      </c>
      <c r="AF62">
        <f>IF(AND('R'!$M31&lt;AF$4,'R'!$N31&gt;AF$4),1,0)</f>
        <v/>
      </c>
      <c r="AG62">
        <f>IF(AND('R'!$M31&lt;AG$4,'R'!$N31&gt;AG$4),1,0)</f>
        <v/>
      </c>
      <c r="AH62">
        <f>IF(AND('R'!$M31&lt;AH$4,'R'!$N31&gt;AH$4),1,0)</f>
        <v/>
      </c>
      <c r="AI62">
        <f>IF(AND('R'!$M31&lt;AI$4,'R'!$N31&gt;AI$4),1,0)</f>
        <v/>
      </c>
      <c r="AJ62">
        <f>IF(AND('R'!$M31&lt;AJ$4,'R'!$N31&gt;AJ$4),1,0)</f>
        <v/>
      </c>
      <c r="AK62">
        <f>IF(AND('R'!$M31&lt;AK$4,'R'!$N31&gt;AK$4),1,0)</f>
        <v/>
      </c>
      <c r="AL62">
        <f>IF(AND('R'!$M31&lt;AL$4,'R'!$N31&gt;AL$4),1,0)</f>
        <v/>
      </c>
      <c r="AM62">
        <f>IF(AND('R'!$M31&lt;AM$4,'R'!$N31&gt;AM$4),1,0)</f>
        <v/>
      </c>
      <c r="AN62">
        <f>IF(AND('R'!$M31&lt;AN$4,'R'!$N31&gt;AN$4),1,0)</f>
        <v/>
      </c>
      <c r="AO62">
        <f>IF(AND('R'!$M31&lt;AO$4,'R'!$N31&gt;AO$4),1,0)</f>
        <v/>
      </c>
      <c r="AP62">
        <f>IF(AND('R'!$M31&lt;AP$4,'R'!$N31&gt;AP$4),1,0)</f>
        <v/>
      </c>
      <c r="AQ62">
        <f>IF(AND('R'!$M31&lt;AQ$4,'R'!$N31&gt;AQ$4),1,0)</f>
        <v/>
      </c>
      <c r="AR62">
        <f>IF(AND('R'!$M31&lt;AR$4,'R'!$N31&gt;AR$4),1,0)</f>
        <v/>
      </c>
      <c r="AS62">
        <f>IF(AND('R'!$M31&lt;AS$4,'R'!$N31&gt;AS$4),1,0)</f>
        <v/>
      </c>
      <c r="AT62">
        <f>IF(AND('R'!$M31&lt;AT$4,'R'!$N31&gt;AT$4),1,0)</f>
        <v/>
      </c>
      <c r="AU62">
        <f>IF(AND('R'!$M31&lt;AU$4,'R'!$N31&gt;AU$4),1,0)</f>
        <v/>
      </c>
      <c r="AV62">
        <f>IF(AND('R'!$M31&lt;AV$4,'R'!$N31&gt;AV$4),1,0)</f>
        <v/>
      </c>
      <c r="AW62">
        <f>IF(AND('R'!$M31&lt;AW$4,'R'!$N31&gt;AW$4),1,0)</f>
        <v/>
      </c>
      <c r="AX62">
        <f>IF(AND('R'!$M31&lt;AX$4,'R'!$N31&gt;AX$4),1,0)</f>
        <v/>
      </c>
      <c r="AY62">
        <f>IF(AND('R'!$M31&lt;AY$4,'R'!$N31&gt;AY$4),1,0)</f>
        <v/>
      </c>
      <c r="AZ62">
        <f>IF(AND('R'!$M31&lt;AZ$4,'R'!$N31&gt;AZ$4),1,0)</f>
        <v/>
      </c>
      <c r="BA62">
        <f>IF(AND('R'!$M31&lt;BA$4,'R'!$N31&gt;BA$4),1,0)</f>
        <v/>
      </c>
      <c r="BB62">
        <f>IF(AND('R'!$M31&lt;BB$4,'R'!$N31&gt;BB$4),1,0)</f>
        <v/>
      </c>
      <c r="BC62">
        <f>IF(AND('R'!$M31&lt;BC$4,'R'!$N31&gt;BC$4),1,0)</f>
        <v/>
      </c>
      <c r="BD62">
        <f>IF(AND('R'!$M31&lt;BD$4,'R'!$N31&gt;BD$4),1,0)</f>
        <v/>
      </c>
      <c r="BE62">
        <f>IF(AND('R'!$M31&lt;BE$4,'R'!$N31&gt;BE$4),1,0)</f>
        <v/>
      </c>
      <c r="BF62">
        <f>IF(AND('R'!$M31&lt;BF$4,'R'!$N31&gt;BF$4),1,0)</f>
        <v/>
      </c>
      <c r="BG62">
        <f>IF(AND('R'!$M31&lt;BG$4,'R'!$N31&gt;BG$4),1,0)</f>
        <v/>
      </c>
      <c r="BH62">
        <f>IF(AND('R'!$M31&lt;BH$4,'R'!$N31&gt;BH$4),1,0)</f>
        <v/>
      </c>
      <c r="BI62">
        <f>IF(AND('R'!$M31&lt;BI$4,'R'!$N31&gt;BI$4),1,0)</f>
        <v/>
      </c>
      <c r="BJ62">
        <f>IF(AND('R'!$M31&lt;BJ$4,'R'!$N31&gt;BJ$4),1,0)</f>
        <v/>
      </c>
      <c r="BK62">
        <f>IF(AND('R'!$M31&lt;BK$4,'R'!$N31&gt;BK$4),1,0)</f>
        <v/>
      </c>
      <c r="BL62">
        <f>IF(AND('R'!$M31&lt;BL$4,'R'!$N31&gt;BL$4),1,0)</f>
        <v/>
      </c>
      <c r="BM62">
        <f>IF(AND('R'!$M31&lt;BM$4,'R'!$N31&gt;BM$4),1,0)</f>
        <v/>
      </c>
      <c r="BN62">
        <f>IF(AND('R'!$M31&lt;BN$4,'R'!$N31&gt;BN$4),1,0)</f>
        <v/>
      </c>
      <c r="BO62">
        <f>IF(AND('R'!$M31&lt;BO$4,'R'!$N31&gt;BO$4),1,0)</f>
        <v/>
      </c>
      <c r="BP62">
        <f>IF(AND('R'!$M31&lt;BP$4,'R'!$N31&gt;BP$4),1,0)</f>
        <v/>
      </c>
      <c r="BQ62">
        <f>IF(AND('R'!$M31&lt;BQ$4,'R'!$N31&gt;BQ$4),1,0)</f>
        <v/>
      </c>
      <c r="BR62">
        <f>IF(AND('R'!$M31&lt;BR$4,'R'!$N31&gt;BR$4),1,0)</f>
        <v/>
      </c>
      <c r="BS62">
        <f>IF(AND('R'!$M31&lt;BS$4,'R'!$N31&gt;BS$4),1,0)</f>
        <v/>
      </c>
      <c r="BT62">
        <f>IF(AND('R'!$M31&lt;BT$4,'R'!$N31&gt;BT$4),1,0)</f>
        <v/>
      </c>
      <c r="BU62">
        <f>IF(AND('R'!$M31&lt;BU$4,'R'!$N31&gt;BU$4),1,0)</f>
        <v/>
      </c>
      <c r="BV62">
        <f>IF(AND('R'!$M31&lt;BV$4,'R'!$N31&gt;BV$4),1,0)</f>
        <v/>
      </c>
      <c r="BW62">
        <f>IF(AND('R'!$M31&lt;BW$4,'R'!$N31&gt;BW$4),1,0)</f>
        <v/>
      </c>
      <c r="BX62">
        <f>IF(AND('R'!$M31&lt;BX$4,'R'!$N31&gt;BX$4),1,0)</f>
        <v/>
      </c>
      <c r="BY62">
        <f>IF(AND('R'!$M31&lt;BY$4,'R'!$N31&gt;BY$4),1,0)</f>
        <v/>
      </c>
      <c r="BZ62">
        <f>IF(AND('R'!$M31&lt;BZ$4,'R'!$N31&gt;BZ$4),1,0)</f>
        <v/>
      </c>
      <c r="CA62">
        <f>IF(AND('R'!$M31&lt;CA$4,'R'!$N31&gt;CA$4),1,0)</f>
        <v/>
      </c>
      <c r="CB62">
        <f>IF(AND('R'!$M31&lt;CB$4,'R'!$N31&gt;CB$4),1,0)</f>
        <v/>
      </c>
      <c r="CC62">
        <f>IF(AND('R'!$M31&lt;CC$4,'R'!$N31&gt;CC$4),1,0)</f>
        <v/>
      </c>
      <c r="CD62">
        <f>IF(AND('R'!$M31&lt;CD$4,'R'!$N31&gt;CD$4),1,0)</f>
        <v/>
      </c>
      <c r="CE62">
        <f>IF(AND('R'!$M31&lt;CE$4,'R'!$N31&gt;CE$4),1,0)</f>
        <v/>
      </c>
      <c r="CF62">
        <f>IF(AND('R'!$M31&lt;CF$4,'R'!$N31&gt;CF$4),1,0)</f>
        <v/>
      </c>
      <c r="CG62">
        <f>IF(AND('R'!$M31&lt;CG$4,'R'!$N31&gt;CG$4),1,0)</f>
        <v/>
      </c>
      <c r="CH62">
        <f>IF(AND('R'!$M31&lt;CH$4,'R'!$N31&gt;CH$4),1,0)</f>
        <v/>
      </c>
      <c r="CI62">
        <f>IF(AND('R'!$M31&lt;CI$4,'R'!$N31&gt;CI$4),1,0)</f>
        <v/>
      </c>
      <c r="CJ62">
        <f>IF(AND('R'!$M31&lt;CJ$4,'R'!$N31&gt;CJ$4),1,0)</f>
        <v/>
      </c>
      <c r="CK62">
        <f>IF(AND('R'!$M31&lt;CK$4,'R'!$N31&gt;CK$4),1,0)</f>
        <v/>
      </c>
      <c r="CL62">
        <f>IF(AND('R'!$M31&lt;CL$4,'R'!$N31&gt;CL$4),1,0)</f>
        <v/>
      </c>
      <c r="CM62">
        <f>IF(AND('R'!$M31&lt;CM$4,'R'!$N31&gt;CM$4),1,0)</f>
        <v/>
      </c>
      <c r="CN62">
        <f>IF(AND('R'!$M31&lt;CN$4,'R'!$N31&gt;CN$4),1,0)</f>
        <v/>
      </c>
      <c r="CO62">
        <f>IF(AND('R'!$M31&lt;CO$4,'R'!$N31&gt;CO$4),1,0)</f>
        <v/>
      </c>
      <c r="CP62">
        <f>IF(AND('R'!$M31&lt;CP$4,'R'!$N31&gt;CP$4),1,0)</f>
        <v/>
      </c>
      <c r="CQ62">
        <f>IF(AND('R'!$M31&lt;CQ$4,'R'!$N31&gt;CQ$4),1,0)</f>
        <v/>
      </c>
      <c r="CR62">
        <f>IF(AND('R'!$M31&lt;CR$4,'R'!$N31&gt;CR$4),1,0)</f>
        <v/>
      </c>
      <c r="CS62">
        <f>IF(AND('R'!$M31&lt;CS$4,'R'!$N31&gt;CS$4),1,0)</f>
        <v/>
      </c>
      <c r="CT62">
        <f>IF(AND('R'!$M31&lt;CT$4,'R'!$N31&gt;CT$4),1,0)</f>
        <v/>
      </c>
      <c r="CU62">
        <f>IF(AND('R'!$M31&lt;CU$4,'R'!$N31&gt;CU$4),1,0)</f>
        <v/>
      </c>
      <c r="CV62">
        <f>IF(AND('R'!$M31&lt;CV$4,'R'!$N31&gt;CV$4),1,0)</f>
        <v/>
      </c>
      <c r="CW62">
        <f>IF(AND('R'!$M31&lt;CW$4,'R'!$N31&gt;CW$4),1,0)</f>
        <v/>
      </c>
      <c r="CX62">
        <f>IF(AND('R'!$M31&lt;CX$4,'R'!$N31&gt;CX$4),1,0)</f>
        <v/>
      </c>
      <c r="CY62">
        <f>IF(AND('R'!$M31&lt;CY$4,'R'!$N31&gt;CY$4),1,0)</f>
        <v/>
      </c>
      <c r="CZ62">
        <f>IF(AND('R'!$M31&lt;CZ$4,'R'!$N31&gt;CZ$4),1,0)</f>
        <v/>
      </c>
      <c r="DA62">
        <f>IF(AND('R'!$M31&lt;DA$4,'R'!$N31&gt;DA$4),1,0)</f>
        <v/>
      </c>
      <c r="DB62">
        <f>IF(AND('R'!$M31&lt;DB$4,'R'!$N31&gt;DB$4),1,0)</f>
        <v/>
      </c>
      <c r="DC62">
        <f>IF(AND('R'!$M31&lt;DC$4,'R'!$N31&gt;DC$4),1,0)</f>
        <v/>
      </c>
      <c r="DD62">
        <f>IF(AND('R'!$M31&lt;DD$4,'R'!$N31&gt;DD$4),1,0)</f>
        <v/>
      </c>
      <c r="DE62">
        <f>IF(AND('R'!$M31&lt;DE$4,'R'!$N31&gt;DE$4),1,0)</f>
        <v/>
      </c>
      <c r="DF62">
        <f>IF(AND('R'!$M31&lt;DF$4,'R'!$N31&gt;DF$4),1,0)</f>
        <v/>
      </c>
      <c r="DG62">
        <f>IF(AND('R'!$M31&lt;DG$4,'R'!$N31&gt;DG$4),1,0)</f>
        <v/>
      </c>
      <c r="DH62">
        <f>IF(AND('R'!$M31&lt;DH$4,'R'!$N31&gt;DH$4),1,0)</f>
        <v/>
      </c>
      <c r="DI62">
        <f>IF(AND('R'!$M31&lt;DI$4,'R'!$N31&gt;DI$4),1,0)</f>
        <v/>
      </c>
      <c r="DJ62">
        <f>IF(AND('R'!$M31&lt;DJ$4,'R'!$N31&gt;DJ$4),1,0)</f>
        <v/>
      </c>
      <c r="DK62">
        <f>IF(AND('R'!$M31&lt;DK$4,'R'!$N31&gt;DK$4),1,0)</f>
        <v/>
      </c>
      <c r="DL62">
        <f>IF(AND('R'!$M31&lt;DL$4,'R'!$N31&gt;DL$4),1,0)</f>
        <v/>
      </c>
      <c r="DM62">
        <f>IF(AND('R'!$M31&lt;DM$4,'R'!$N31&gt;DM$4),1,0)</f>
        <v/>
      </c>
      <c r="DN62">
        <f>IF(AND('R'!$M31&lt;DN$4,'R'!$N31&gt;DN$4),1,0)</f>
        <v/>
      </c>
      <c r="DO62">
        <f>IF(AND('R'!$M31&lt;DO$4,'R'!$N31&gt;DO$4),1,0)</f>
        <v/>
      </c>
      <c r="DP62">
        <f>IF(AND('R'!$M31&lt;DP$4,'R'!$N31&gt;DP$4),1,0)</f>
        <v/>
      </c>
      <c r="DQ62">
        <f>IF(AND('R'!$M31&lt;DQ$4,'R'!$N31&gt;DQ$4),1,0)</f>
        <v/>
      </c>
      <c r="DR62">
        <f>IF(AND('R'!$M31&lt;DR$4,'R'!$N31&gt;DR$4),1,0)</f>
        <v/>
      </c>
      <c r="DS62">
        <f>IF(AND('R'!$M31&lt;DS$4,'R'!$N31&gt;DS$4),1,0)</f>
        <v/>
      </c>
      <c r="DT62">
        <f>IF(AND('R'!$M31&lt;DT$4,'R'!$N31&gt;DT$4),1,0)</f>
        <v/>
      </c>
      <c r="DU62">
        <f>IF(AND('R'!$M31&lt;DU$4,'R'!$N31&gt;DU$4),1,0)</f>
        <v/>
      </c>
      <c r="DV62">
        <f>IF(AND('R'!$M31&lt;DV$4,'R'!$N31&gt;DV$4),1,0)</f>
        <v/>
      </c>
      <c r="DW62">
        <f>IF(AND('R'!$M31&lt;DW$4,'R'!$N31&gt;DW$4),1,0)</f>
        <v/>
      </c>
      <c r="DX62">
        <f>IF(AND('R'!$M31&lt;DX$4,'R'!$N31&gt;DX$4),1,0)</f>
        <v/>
      </c>
      <c r="DY62">
        <f>IF(AND('R'!$M31&lt;DY$4,'R'!$N31&gt;DY$4),1,0)</f>
        <v/>
      </c>
      <c r="DZ62">
        <f>IF(AND('R'!$M31&lt;DZ$4,'R'!$N31&gt;DZ$4),1,0)</f>
        <v/>
      </c>
      <c r="EA62">
        <f>IF(AND('R'!$M31&lt;EA$4,'R'!$N31&gt;EA$4),1,0)</f>
        <v/>
      </c>
      <c r="EB62">
        <f>IF(AND('R'!$M31&lt;EB$4,'R'!$N31&gt;EB$4),1,0)</f>
        <v/>
      </c>
      <c r="EC62">
        <f>IF(AND('R'!$M31&lt;EC$4,'R'!$N31&gt;EC$4),1,0)</f>
        <v/>
      </c>
      <c r="ED62">
        <f>IF(AND('R'!$M31&lt;ED$4,'R'!$N31&gt;ED$4),1,0)</f>
        <v/>
      </c>
      <c r="EE62">
        <f>IF(AND('R'!$M31&lt;EE$4,'R'!$N31&gt;EE$4),1,0)</f>
        <v/>
      </c>
      <c r="EF62">
        <f>IF(AND('R'!$M31&lt;EF$4,'R'!$N31&gt;EF$4),1,0)</f>
        <v/>
      </c>
      <c r="EG62">
        <f>IF(AND('R'!$M31&lt;EG$4,'R'!$N31&gt;EG$4),1,0)</f>
        <v/>
      </c>
      <c r="EH62">
        <f>IF(AND('R'!$M31&lt;EH$4,'R'!$N31&gt;EH$4),1,0)</f>
        <v/>
      </c>
      <c r="EI62">
        <f>IF(AND('R'!$M31&lt;EI$4,'R'!$N31&gt;EI$4),1,0)</f>
        <v/>
      </c>
      <c r="EJ62">
        <f>IF(AND('R'!$M31&lt;EJ$4,'R'!$N31&gt;EJ$4),1,0)</f>
        <v/>
      </c>
      <c r="EK62">
        <f>IF(AND('R'!$M31&lt;EK$4,'R'!$N31&gt;EK$4),1,0)</f>
        <v/>
      </c>
      <c r="EL62">
        <f>IF(AND('R'!$M31&lt;EL$4,'R'!$N31&gt;EL$4),1,0)</f>
        <v/>
      </c>
      <c r="EM62">
        <f>IF(AND('R'!$M31&lt;EM$4,'R'!$N31&gt;EM$4),1,0)</f>
        <v/>
      </c>
      <c r="EN62">
        <f>IF(AND('R'!$M31&lt;EN$4,'R'!$N31&gt;EN$4),1,0)</f>
        <v/>
      </c>
      <c r="EO62">
        <f>IF(AND('R'!$M31&lt;EO$4,'R'!$N31&gt;EO$4),1,0)</f>
        <v/>
      </c>
      <c r="EP62">
        <f>IF(AND('R'!$M31&lt;EP$4,'R'!$N31&gt;EP$4),1,0)</f>
        <v/>
      </c>
      <c r="EQ62">
        <f>IF(AND('R'!$M31&lt;EQ$4,'R'!$N31&gt;EQ$4),1,0)</f>
        <v/>
      </c>
    </row>
    <row r="63">
      <c r="A63" s="43" t="n">
        <v>2</v>
      </c>
      <c r="B63" s="44" t="n">
        <v>28</v>
      </c>
      <c r="C63">
        <f>IF(AND('R'!$M33&lt;C$4,'R'!$N32&gt;C$4),1,0)</f>
        <v/>
      </c>
      <c r="D63">
        <f>IF(AND('R'!$M33&lt;D$4,'R'!$N32&gt;D$4),1,0)</f>
        <v/>
      </c>
      <c r="E63">
        <f>IF(AND('R'!$M33&lt;E$4,'R'!$N32&gt;E$4),1,0)</f>
        <v/>
      </c>
      <c r="F63">
        <f>IF(AND('R'!$M33&lt;F$4,'R'!$N32&gt;F$4),1,0)</f>
        <v/>
      </c>
      <c r="G63">
        <f>IF(AND('R'!$M33&lt;G$4,'R'!$N32&gt;G$4),1,0)</f>
        <v/>
      </c>
      <c r="H63">
        <f>IF(AND('R'!$M33&lt;H$4,'R'!$N32&gt;H$4),1,0)</f>
        <v/>
      </c>
      <c r="I63">
        <f>IF(AND('R'!$M33&lt;I$4,'R'!$N32&gt;I$4),1,0)</f>
        <v/>
      </c>
      <c r="J63">
        <f>IF(AND('R'!$M33&lt;J$4,'R'!$N32&gt;J$4),1,0)</f>
        <v/>
      </c>
      <c r="K63">
        <f>IF(AND('R'!$M33&lt;K$4,'R'!$N32&gt;K$4),1,0)</f>
        <v/>
      </c>
      <c r="L63">
        <f>IF(AND('R'!$M33&lt;L$4,'R'!$N32&gt;L$4),1,0)</f>
        <v/>
      </c>
      <c r="M63">
        <f>IF(AND('R'!$M33&lt;M$4,'R'!$N32&gt;M$4),1,0)</f>
        <v/>
      </c>
      <c r="N63">
        <f>IF(AND('R'!$M33&lt;N$4,'R'!$N32&gt;N$4),1,0)</f>
        <v/>
      </c>
      <c r="O63">
        <f>IF(AND('R'!$M33&lt;O$4,'R'!$N32&gt;O$4),1,0)</f>
        <v/>
      </c>
      <c r="P63">
        <f>IF(AND('R'!$M33&lt;P$4,'R'!$N32&gt;P$4),1,0)</f>
        <v/>
      </c>
      <c r="Q63">
        <f>IF(AND('R'!$M33&lt;Q$4,'R'!$N32&gt;Q$4),1,0)</f>
        <v/>
      </c>
      <c r="R63">
        <f>IF(AND('R'!$M33&lt;R$4,'R'!$N32&gt;R$4),1,0)</f>
        <v/>
      </c>
      <c r="S63">
        <f>IF(AND('R'!$M33&lt;S$4,'R'!$N32&gt;S$4),1,0)</f>
        <v/>
      </c>
      <c r="T63">
        <f>IF(AND('R'!$M33&lt;T$4,'R'!$N32&gt;T$4),1,0)</f>
        <v/>
      </c>
      <c r="U63">
        <f>IF(AND('R'!$M33&lt;U$4,'R'!$N32&gt;U$4),1,0)</f>
        <v/>
      </c>
      <c r="V63">
        <f>IF(AND('R'!$M33&lt;V$4,'R'!$N32&gt;V$4),1,0)</f>
        <v/>
      </c>
      <c r="W63">
        <f>IF(AND('R'!$M33&lt;W$4,'R'!$N32&gt;W$4),1,0)</f>
        <v/>
      </c>
      <c r="X63">
        <f>IF(AND('R'!$M33&lt;X$4,'R'!$N32&gt;X$4),1,0)</f>
        <v/>
      </c>
      <c r="Y63">
        <f>IF(AND('R'!$M33&lt;Y$4,'R'!$N32&gt;Y$4),1,0)</f>
        <v/>
      </c>
      <c r="Z63">
        <f>IF(AND('R'!$M33&lt;Z$4,'R'!$N32&gt;Z$4),1,0)</f>
        <v/>
      </c>
      <c r="AA63">
        <f>IF(AND('R'!$M33&lt;AA$4,'R'!$N32&gt;AA$4),1,0)</f>
        <v/>
      </c>
      <c r="AB63">
        <f>IF(AND('R'!$M33&lt;AB$4,'R'!$N32&gt;AB$4),1,0)</f>
        <v/>
      </c>
      <c r="AC63">
        <f>IF(AND('R'!$M33&lt;AC$4,'R'!$N32&gt;AC$4),1,0)</f>
        <v/>
      </c>
      <c r="AD63">
        <f>IF(AND('R'!$M33&lt;AD$4,'R'!$N32&gt;AD$4),1,0)</f>
        <v/>
      </c>
      <c r="AE63">
        <f>IF(AND('R'!$M33&lt;AE$4,'R'!$N32&gt;AE$4),1,0)</f>
        <v/>
      </c>
      <c r="AF63">
        <f>IF(AND('R'!$M33&lt;AF$4,'R'!$N32&gt;AF$4),1,0)</f>
        <v/>
      </c>
      <c r="AG63">
        <f>IF(AND('R'!$M33&lt;AG$4,'R'!$N32&gt;AG$4),1,0)</f>
        <v/>
      </c>
      <c r="AH63">
        <f>IF(AND('R'!$M33&lt;AH$4,'R'!$N32&gt;AH$4),1,0)</f>
        <v/>
      </c>
      <c r="AI63">
        <f>IF(AND('R'!$M33&lt;AI$4,'R'!$N32&gt;AI$4),1,0)</f>
        <v/>
      </c>
      <c r="AJ63">
        <f>IF(AND('R'!$M33&lt;AJ$4,'R'!$N32&gt;AJ$4),1,0)</f>
        <v/>
      </c>
      <c r="AK63">
        <f>IF(AND('R'!$M33&lt;AK$4,'R'!$N32&gt;AK$4),1,0)</f>
        <v/>
      </c>
      <c r="AL63">
        <f>IF(AND('R'!$M33&lt;AL$4,'R'!$N32&gt;AL$4),1,0)</f>
        <v/>
      </c>
      <c r="AM63">
        <f>IF(AND('R'!$M33&lt;AM$4,'R'!$N32&gt;AM$4),1,0)</f>
        <v/>
      </c>
      <c r="AN63">
        <f>IF(AND('R'!$M33&lt;AN$4,'R'!$N32&gt;AN$4),1,0)</f>
        <v/>
      </c>
      <c r="AO63">
        <f>IF(AND('R'!$M33&lt;AO$4,'R'!$N32&gt;AO$4),1,0)</f>
        <v/>
      </c>
      <c r="AP63">
        <f>IF(AND('R'!$M33&lt;AP$4,'R'!$N32&gt;AP$4),1,0)</f>
        <v/>
      </c>
      <c r="AQ63">
        <f>IF(AND('R'!$M33&lt;AQ$4,'R'!$N32&gt;AQ$4),1,0)</f>
        <v/>
      </c>
      <c r="AR63">
        <f>IF(AND('R'!$M33&lt;AR$4,'R'!$N32&gt;AR$4),1,0)</f>
        <v/>
      </c>
      <c r="AS63">
        <f>IF(AND('R'!$M33&lt;AS$4,'R'!$N32&gt;AS$4),1,0)</f>
        <v/>
      </c>
      <c r="AT63">
        <f>IF(AND('R'!$M33&lt;AT$4,'R'!$N32&gt;AT$4),1,0)</f>
        <v/>
      </c>
      <c r="AU63">
        <f>IF(AND('R'!$M33&lt;AU$4,'R'!$N32&gt;AU$4),1,0)</f>
        <v/>
      </c>
      <c r="AV63">
        <f>IF(AND('R'!$M33&lt;AV$4,'R'!$N32&gt;AV$4),1,0)</f>
        <v/>
      </c>
      <c r="AW63">
        <f>IF(AND('R'!$M33&lt;AW$4,'R'!$N32&gt;AW$4),1,0)</f>
        <v/>
      </c>
      <c r="AX63">
        <f>IF(AND('R'!$M33&lt;AX$4,'R'!$N32&gt;AX$4),1,0)</f>
        <v/>
      </c>
      <c r="AY63">
        <f>IF(AND('R'!$M33&lt;AY$4,'R'!$N32&gt;AY$4),1,0)</f>
        <v/>
      </c>
      <c r="AZ63">
        <f>IF(AND('R'!$M33&lt;AZ$4,'R'!$N32&gt;AZ$4),1,0)</f>
        <v/>
      </c>
      <c r="BA63">
        <f>IF(AND('R'!$M33&lt;BA$4,'R'!$N32&gt;BA$4),1,0)</f>
        <v/>
      </c>
      <c r="BB63">
        <f>IF(AND('R'!$M33&lt;BB$4,'R'!$N32&gt;BB$4),1,0)</f>
        <v/>
      </c>
      <c r="BC63">
        <f>IF(AND('R'!$M33&lt;BC$4,'R'!$N32&gt;BC$4),1,0)</f>
        <v/>
      </c>
      <c r="BD63">
        <f>IF(AND('R'!$M33&lt;BD$4,'R'!$N32&gt;BD$4),1,0)</f>
        <v/>
      </c>
      <c r="BE63">
        <f>IF(AND('R'!$M33&lt;BE$4,'R'!$N32&gt;BE$4),1,0)</f>
        <v/>
      </c>
      <c r="BF63">
        <f>IF(AND('R'!$M33&lt;BF$4,'R'!$N32&gt;BF$4),1,0)</f>
        <v/>
      </c>
      <c r="BG63">
        <f>IF(AND('R'!$M33&lt;BG$4,'R'!$N32&gt;BG$4),1,0)</f>
        <v/>
      </c>
      <c r="BH63">
        <f>IF(AND('R'!$M33&lt;BH$4,'R'!$N32&gt;BH$4),1,0)</f>
        <v/>
      </c>
      <c r="BI63">
        <f>IF(AND('R'!$M33&lt;BI$4,'R'!$N32&gt;BI$4),1,0)</f>
        <v/>
      </c>
      <c r="BJ63">
        <f>IF(AND('R'!$M33&lt;BJ$4,'R'!$N32&gt;BJ$4),1,0)</f>
        <v/>
      </c>
      <c r="BK63">
        <f>IF(AND('R'!$M33&lt;BK$4,'R'!$N32&gt;BK$4),1,0)</f>
        <v/>
      </c>
      <c r="BL63">
        <f>IF(AND('R'!$M33&lt;BL$4,'R'!$N32&gt;BL$4),1,0)</f>
        <v/>
      </c>
      <c r="BM63">
        <f>IF(AND('R'!$M33&lt;BM$4,'R'!$N32&gt;BM$4),1,0)</f>
        <v/>
      </c>
      <c r="BN63">
        <f>IF(AND('R'!$M33&lt;BN$4,'R'!$N32&gt;BN$4),1,0)</f>
        <v/>
      </c>
      <c r="BO63">
        <f>IF(AND('R'!$M33&lt;BO$4,'R'!$N32&gt;BO$4),1,0)</f>
        <v/>
      </c>
      <c r="BP63">
        <f>IF(AND('R'!$M33&lt;BP$4,'R'!$N32&gt;BP$4),1,0)</f>
        <v/>
      </c>
      <c r="BQ63">
        <f>IF(AND('R'!$M33&lt;BQ$4,'R'!$N32&gt;BQ$4),1,0)</f>
        <v/>
      </c>
      <c r="BR63">
        <f>IF(AND('R'!$M33&lt;BR$4,'R'!$N32&gt;BR$4),1,0)</f>
        <v/>
      </c>
      <c r="BS63">
        <f>IF(AND('R'!$M33&lt;BS$4,'R'!$N32&gt;BS$4),1,0)</f>
        <v/>
      </c>
      <c r="BT63">
        <f>IF(AND('R'!$M33&lt;BT$4,'R'!$N32&gt;BT$4),1,0)</f>
        <v/>
      </c>
      <c r="BU63">
        <f>IF(AND('R'!$M33&lt;BU$4,'R'!$N32&gt;BU$4),1,0)</f>
        <v/>
      </c>
      <c r="BV63">
        <f>IF(AND('R'!$M33&lt;BV$4,'R'!$N32&gt;BV$4),1,0)</f>
        <v/>
      </c>
      <c r="BW63">
        <f>IF(AND('R'!$M33&lt;BW$4,'R'!$N32&gt;BW$4),1,0)</f>
        <v/>
      </c>
      <c r="BX63">
        <f>IF(AND('R'!$M33&lt;BX$4,'R'!$N32&gt;BX$4),1,0)</f>
        <v/>
      </c>
      <c r="BY63">
        <f>IF(AND('R'!$M33&lt;BY$4,'R'!$N32&gt;BY$4),1,0)</f>
        <v/>
      </c>
      <c r="BZ63">
        <f>IF(AND('R'!$M33&lt;BZ$4,'R'!$N32&gt;BZ$4),1,0)</f>
        <v/>
      </c>
      <c r="CA63">
        <f>IF(AND('R'!$M33&lt;CA$4,'R'!$N32&gt;CA$4),1,0)</f>
        <v/>
      </c>
      <c r="CB63">
        <f>IF(AND('R'!$M33&lt;CB$4,'R'!$N32&gt;CB$4),1,0)</f>
        <v/>
      </c>
      <c r="CC63">
        <f>IF(AND('R'!$M33&lt;CC$4,'R'!$N32&gt;CC$4),1,0)</f>
        <v/>
      </c>
      <c r="CD63">
        <f>IF(AND('R'!$M33&lt;CD$4,'R'!$N32&gt;CD$4),1,0)</f>
        <v/>
      </c>
      <c r="CE63">
        <f>IF(AND('R'!$M33&lt;CE$4,'R'!$N32&gt;CE$4),1,0)</f>
        <v/>
      </c>
      <c r="CF63">
        <f>IF(AND('R'!$M33&lt;CF$4,'R'!$N32&gt;CF$4),1,0)</f>
        <v/>
      </c>
      <c r="CG63">
        <f>IF(AND('R'!$M33&lt;CG$4,'R'!$N32&gt;CG$4),1,0)</f>
        <v/>
      </c>
      <c r="CH63">
        <f>IF(AND('R'!$M33&lt;CH$4,'R'!$N32&gt;CH$4),1,0)</f>
        <v/>
      </c>
      <c r="CI63">
        <f>IF(AND('R'!$M33&lt;CI$4,'R'!$N32&gt;CI$4),1,0)</f>
        <v/>
      </c>
      <c r="CJ63">
        <f>IF(AND('R'!$M33&lt;CJ$4,'R'!$N32&gt;CJ$4),1,0)</f>
        <v/>
      </c>
      <c r="CK63">
        <f>IF(AND('R'!$M33&lt;CK$4,'R'!$N32&gt;CK$4),1,0)</f>
        <v/>
      </c>
      <c r="CL63">
        <f>IF(AND('R'!$M33&lt;CL$4,'R'!$N32&gt;CL$4),1,0)</f>
        <v/>
      </c>
      <c r="CM63">
        <f>IF(AND('R'!$M33&lt;CM$4,'R'!$N32&gt;CM$4),1,0)</f>
        <v/>
      </c>
      <c r="CN63">
        <f>IF(AND('R'!$M33&lt;CN$4,'R'!$N32&gt;CN$4),1,0)</f>
        <v/>
      </c>
      <c r="CO63">
        <f>IF(AND('R'!$M33&lt;CO$4,'R'!$N32&gt;CO$4),1,0)</f>
        <v/>
      </c>
      <c r="CP63">
        <f>IF(AND('R'!$M33&lt;CP$4,'R'!$N32&gt;CP$4),1,0)</f>
        <v/>
      </c>
      <c r="CQ63">
        <f>IF(AND('R'!$M33&lt;CQ$4,'R'!$N32&gt;CQ$4),1,0)</f>
        <v/>
      </c>
      <c r="CR63">
        <f>IF(AND('R'!$M33&lt;CR$4,'R'!$N32&gt;CR$4),1,0)</f>
        <v/>
      </c>
      <c r="CS63">
        <f>IF(AND('R'!$M33&lt;CS$4,'R'!$N32&gt;CS$4),1,0)</f>
        <v/>
      </c>
      <c r="CT63">
        <f>IF(AND('R'!$M33&lt;CT$4,'R'!$N32&gt;CT$4),1,0)</f>
        <v/>
      </c>
      <c r="CU63">
        <f>IF(AND('R'!$M33&lt;CU$4,'R'!$N32&gt;CU$4),1,0)</f>
        <v/>
      </c>
      <c r="CV63">
        <f>IF(AND('R'!$M33&lt;CV$4,'R'!$N32&gt;CV$4),1,0)</f>
        <v/>
      </c>
      <c r="CW63">
        <f>IF(AND('R'!$M33&lt;CW$4,'R'!$N32&gt;CW$4),1,0)</f>
        <v/>
      </c>
      <c r="CX63">
        <f>IF(AND('R'!$M33&lt;CX$4,'R'!$N32&gt;CX$4),1,0)</f>
        <v/>
      </c>
      <c r="CY63">
        <f>IF(AND('R'!$M33&lt;CY$4,'R'!$N32&gt;CY$4),1,0)</f>
        <v/>
      </c>
      <c r="CZ63">
        <f>IF(AND('R'!$M33&lt;CZ$4,'R'!$N32&gt;CZ$4),1,0)</f>
        <v/>
      </c>
      <c r="DA63">
        <f>IF(AND('R'!$M33&lt;DA$4,'R'!$N32&gt;DA$4),1,0)</f>
        <v/>
      </c>
      <c r="DB63">
        <f>IF(AND('R'!$M33&lt;DB$4,'R'!$N32&gt;DB$4),1,0)</f>
        <v/>
      </c>
      <c r="DC63">
        <f>IF(AND('R'!$M33&lt;DC$4,'R'!$N32&gt;DC$4),1,0)</f>
        <v/>
      </c>
      <c r="DD63">
        <f>IF(AND('R'!$M33&lt;DD$4,'R'!$N32&gt;DD$4),1,0)</f>
        <v/>
      </c>
      <c r="DE63">
        <f>IF(AND('R'!$M33&lt;DE$4,'R'!$N32&gt;DE$4),1,0)</f>
        <v/>
      </c>
      <c r="DF63">
        <f>IF(AND('R'!$M33&lt;DF$4,'R'!$N32&gt;DF$4),1,0)</f>
        <v/>
      </c>
      <c r="DG63">
        <f>IF(AND('R'!$M33&lt;DG$4,'R'!$N32&gt;DG$4),1,0)</f>
        <v/>
      </c>
      <c r="DH63">
        <f>IF(AND('R'!$M33&lt;DH$4,'R'!$N32&gt;DH$4),1,0)</f>
        <v/>
      </c>
      <c r="DI63">
        <f>IF(AND('R'!$M33&lt;DI$4,'R'!$N32&gt;DI$4),1,0)</f>
        <v/>
      </c>
      <c r="DJ63">
        <f>IF(AND('R'!$M33&lt;DJ$4,'R'!$N32&gt;DJ$4),1,0)</f>
        <v/>
      </c>
      <c r="DK63">
        <f>IF(AND('R'!$M33&lt;DK$4,'R'!$N32&gt;DK$4),1,0)</f>
        <v/>
      </c>
      <c r="DL63">
        <f>IF(AND('R'!$M33&lt;DL$4,'R'!$N32&gt;DL$4),1,0)</f>
        <v/>
      </c>
      <c r="DM63">
        <f>IF(AND('R'!$M33&lt;DM$4,'R'!$N32&gt;DM$4),1,0)</f>
        <v/>
      </c>
      <c r="DN63">
        <f>IF(AND('R'!$M33&lt;DN$4,'R'!$N32&gt;DN$4),1,0)</f>
        <v/>
      </c>
      <c r="DO63">
        <f>IF(AND('R'!$M33&lt;DO$4,'R'!$N32&gt;DO$4),1,0)</f>
        <v/>
      </c>
      <c r="DP63">
        <f>IF(AND('R'!$M33&lt;DP$4,'R'!$N32&gt;DP$4),1,0)</f>
        <v/>
      </c>
      <c r="DQ63">
        <f>IF(AND('R'!$M33&lt;DQ$4,'R'!$N32&gt;DQ$4),1,0)</f>
        <v/>
      </c>
      <c r="DR63">
        <f>IF(AND('R'!$M33&lt;DR$4,'R'!$N32&gt;DR$4),1,0)</f>
        <v/>
      </c>
      <c r="DS63">
        <f>IF(AND('R'!$M33&lt;DS$4,'R'!$N32&gt;DS$4),1,0)</f>
        <v/>
      </c>
      <c r="DT63">
        <f>IF(AND('R'!$M33&lt;DT$4,'R'!$N32&gt;DT$4),1,0)</f>
        <v/>
      </c>
      <c r="DU63">
        <f>IF(AND('R'!$M33&lt;DU$4,'R'!$N32&gt;DU$4),1,0)</f>
        <v/>
      </c>
      <c r="DV63">
        <f>IF(AND('R'!$M33&lt;DV$4,'R'!$N32&gt;DV$4),1,0)</f>
        <v/>
      </c>
      <c r="DW63">
        <f>IF(AND('R'!$M33&lt;DW$4,'R'!$N32&gt;DW$4),1,0)</f>
        <v/>
      </c>
      <c r="DX63">
        <f>IF(AND('R'!$M33&lt;DX$4,'R'!$N32&gt;DX$4),1,0)</f>
        <v/>
      </c>
      <c r="DY63">
        <f>IF(AND('R'!$M33&lt;DY$4,'R'!$N32&gt;DY$4),1,0)</f>
        <v/>
      </c>
      <c r="DZ63">
        <f>IF(AND('R'!$M33&lt;DZ$4,'R'!$N32&gt;DZ$4),1,0)</f>
        <v/>
      </c>
      <c r="EA63">
        <f>IF(AND('R'!$M33&lt;EA$4,'R'!$N32&gt;EA$4),1,0)</f>
        <v/>
      </c>
      <c r="EB63">
        <f>IF(AND('R'!$M33&lt;EB$4,'R'!$N32&gt;EB$4),1,0)</f>
        <v/>
      </c>
      <c r="EC63">
        <f>IF(AND('R'!$M33&lt;EC$4,'R'!$N32&gt;EC$4),1,0)</f>
        <v/>
      </c>
      <c r="ED63">
        <f>IF(AND('R'!$M33&lt;ED$4,'R'!$N32&gt;ED$4),1,0)</f>
        <v/>
      </c>
      <c r="EE63">
        <f>IF(AND('R'!$M33&lt;EE$4,'R'!$N32&gt;EE$4),1,0)</f>
        <v/>
      </c>
      <c r="EF63">
        <f>IF(AND('R'!$M33&lt;EF$4,'R'!$N32&gt;EF$4),1,0)</f>
        <v/>
      </c>
      <c r="EG63">
        <f>IF(AND('R'!$M33&lt;EG$4,'R'!$N32&gt;EG$4),1,0)</f>
        <v/>
      </c>
      <c r="EH63">
        <f>IF(AND('R'!$M33&lt;EH$4,'R'!$N32&gt;EH$4),1,0)</f>
        <v/>
      </c>
      <c r="EI63">
        <f>IF(AND('R'!$M33&lt;EI$4,'R'!$N32&gt;EI$4),1,0)</f>
        <v/>
      </c>
      <c r="EJ63">
        <f>IF(AND('R'!$M33&lt;EJ$4,'R'!$N32&gt;EJ$4),1,0)</f>
        <v/>
      </c>
      <c r="EK63">
        <f>IF(AND('R'!$M33&lt;EK$4,'R'!$N32&gt;EK$4),1,0)</f>
        <v/>
      </c>
      <c r="EL63">
        <f>IF(AND('R'!$M33&lt;EL$4,'R'!$N32&gt;EL$4),1,0)</f>
        <v/>
      </c>
      <c r="EM63">
        <f>IF(AND('R'!$M33&lt;EM$4,'R'!$N32&gt;EM$4),1,0)</f>
        <v/>
      </c>
      <c r="EN63">
        <f>IF(AND('R'!$M33&lt;EN$4,'R'!$N32&gt;EN$4),1,0)</f>
        <v/>
      </c>
      <c r="EO63">
        <f>IF(AND('R'!$M33&lt;EO$4,'R'!$N32&gt;EO$4),1,0)</f>
        <v/>
      </c>
      <c r="EP63">
        <f>IF(AND('R'!$M33&lt;EP$4,'R'!$N32&gt;EP$4),1,0)</f>
        <v/>
      </c>
      <c r="EQ63">
        <f>IF(AND('R'!$M33&lt;EQ$4,'R'!$N32&gt;EQ$4),1,0)</f>
        <v/>
      </c>
    </row>
    <row r="64">
      <c r="A64" s="43" t="n">
        <v>2</v>
      </c>
      <c r="B64" s="44" t="n">
        <v>29</v>
      </c>
      <c r="C64">
        <f>IF(AND('R'!$M33&lt;C$4,'R'!$N33&gt;C$4),1,0)</f>
        <v/>
      </c>
      <c r="D64">
        <f>IF(AND('R'!$M33&lt;D$4,'R'!$N33&gt;D$4),1,0)</f>
        <v/>
      </c>
      <c r="E64">
        <f>IF(AND('R'!$M33&lt;E$4,'R'!$N33&gt;E$4),1,0)</f>
        <v/>
      </c>
      <c r="F64">
        <f>IF(AND('R'!$M33&lt;F$4,'R'!$N33&gt;F$4),1,0)</f>
        <v/>
      </c>
      <c r="G64">
        <f>IF(AND('R'!$M33&lt;G$4,'R'!$N33&gt;G$4),1,0)</f>
        <v/>
      </c>
      <c r="H64">
        <f>IF(AND('R'!$M33&lt;H$4,'R'!$N33&gt;H$4),1,0)</f>
        <v/>
      </c>
      <c r="I64">
        <f>IF(AND('R'!$M33&lt;I$4,'R'!$N33&gt;I$4),1,0)</f>
        <v/>
      </c>
      <c r="J64">
        <f>IF(AND('R'!$M33&lt;J$4,'R'!$N33&gt;J$4),1,0)</f>
        <v/>
      </c>
      <c r="K64">
        <f>IF(AND('R'!$M33&lt;K$4,'R'!$N33&gt;K$4),1,0)</f>
        <v/>
      </c>
      <c r="L64">
        <f>IF(AND('R'!$M33&lt;L$4,'R'!$N33&gt;L$4),1,0)</f>
        <v/>
      </c>
      <c r="M64">
        <f>IF(AND('R'!$M33&lt;M$4,'R'!$N33&gt;M$4),1,0)</f>
        <v/>
      </c>
      <c r="N64">
        <f>IF(AND('R'!$M33&lt;N$4,'R'!$N33&gt;N$4),1,0)</f>
        <v/>
      </c>
      <c r="O64">
        <f>IF(AND('R'!$M33&lt;O$4,'R'!$N33&gt;O$4),1,0)</f>
        <v/>
      </c>
      <c r="P64">
        <f>IF(AND('R'!$M33&lt;P$4,'R'!$N33&gt;P$4),1,0)</f>
        <v/>
      </c>
      <c r="Q64">
        <f>IF(AND('R'!$M33&lt;Q$4,'R'!$N33&gt;Q$4),1,0)</f>
        <v/>
      </c>
      <c r="R64">
        <f>IF(AND('R'!$M33&lt;R$4,'R'!$N33&gt;R$4),1,0)</f>
        <v/>
      </c>
      <c r="S64">
        <f>IF(AND('R'!$M33&lt;S$4,'R'!$N33&gt;S$4),1,0)</f>
        <v/>
      </c>
      <c r="T64">
        <f>IF(AND('R'!$M33&lt;T$4,'R'!$N33&gt;T$4),1,0)</f>
        <v/>
      </c>
      <c r="U64">
        <f>IF(AND('R'!$M33&lt;U$4,'R'!$N33&gt;U$4),1,0)</f>
        <v/>
      </c>
      <c r="V64">
        <f>IF(AND('R'!$M33&lt;V$4,'R'!$N33&gt;V$4),1,0)</f>
        <v/>
      </c>
      <c r="W64">
        <f>IF(AND('R'!$M33&lt;W$4,'R'!$N33&gt;W$4),1,0)</f>
        <v/>
      </c>
      <c r="X64">
        <f>IF(AND('R'!$M33&lt;X$4,'R'!$N33&gt;X$4),1,0)</f>
        <v/>
      </c>
      <c r="Y64">
        <f>IF(AND('R'!$M33&lt;Y$4,'R'!$N33&gt;Y$4),1,0)</f>
        <v/>
      </c>
      <c r="Z64">
        <f>IF(AND('R'!$M33&lt;Z$4,'R'!$N33&gt;Z$4),1,0)</f>
        <v/>
      </c>
      <c r="AA64">
        <f>IF(AND('R'!$M33&lt;AA$4,'R'!$N33&gt;AA$4),1,0)</f>
        <v/>
      </c>
      <c r="AB64">
        <f>IF(AND('R'!$M33&lt;AB$4,'R'!$N33&gt;AB$4),1,0)</f>
        <v/>
      </c>
      <c r="AC64">
        <f>IF(AND('R'!$M33&lt;AC$4,'R'!$N33&gt;AC$4),1,0)</f>
        <v/>
      </c>
      <c r="AD64">
        <f>IF(AND('R'!$M33&lt;AD$4,'R'!$N33&gt;AD$4),1,0)</f>
        <v/>
      </c>
      <c r="AE64">
        <f>IF(AND('R'!$M33&lt;AE$4,'R'!$N33&gt;AE$4),1,0)</f>
        <v/>
      </c>
      <c r="AF64">
        <f>IF(AND('R'!$M33&lt;AF$4,'R'!$N33&gt;AF$4),1,0)</f>
        <v/>
      </c>
      <c r="AG64">
        <f>IF(AND('R'!$M33&lt;AG$4,'R'!$N33&gt;AG$4),1,0)</f>
        <v/>
      </c>
      <c r="AH64">
        <f>IF(AND('R'!$M33&lt;AH$4,'R'!$N33&gt;AH$4),1,0)</f>
        <v/>
      </c>
      <c r="AI64">
        <f>IF(AND('R'!$M33&lt;AI$4,'R'!$N33&gt;AI$4),1,0)</f>
        <v/>
      </c>
      <c r="AJ64">
        <f>IF(AND('R'!$M33&lt;AJ$4,'R'!$N33&gt;AJ$4),1,0)</f>
        <v/>
      </c>
      <c r="AK64">
        <f>IF(AND('R'!$M33&lt;AK$4,'R'!$N33&gt;AK$4),1,0)</f>
        <v/>
      </c>
      <c r="AL64">
        <f>IF(AND('R'!$M33&lt;AL$4,'R'!$N33&gt;AL$4),1,0)</f>
        <v/>
      </c>
      <c r="AM64">
        <f>IF(AND('R'!$M33&lt;AM$4,'R'!$N33&gt;AM$4),1,0)</f>
        <v/>
      </c>
      <c r="AN64">
        <f>IF(AND('R'!$M33&lt;AN$4,'R'!$N33&gt;AN$4),1,0)</f>
        <v/>
      </c>
      <c r="AO64">
        <f>IF(AND('R'!$M33&lt;AO$4,'R'!$N33&gt;AO$4),1,0)</f>
        <v/>
      </c>
      <c r="AP64">
        <f>IF(AND('R'!$M33&lt;AP$4,'R'!$N33&gt;AP$4),1,0)</f>
        <v/>
      </c>
      <c r="AQ64">
        <f>IF(AND('R'!$M33&lt;AQ$4,'R'!$N33&gt;AQ$4),1,0)</f>
        <v/>
      </c>
      <c r="AR64">
        <f>IF(AND('R'!$M33&lt;AR$4,'R'!$N33&gt;AR$4),1,0)</f>
        <v/>
      </c>
      <c r="AS64">
        <f>IF(AND('R'!$M33&lt;AS$4,'R'!$N33&gt;AS$4),1,0)</f>
        <v/>
      </c>
      <c r="AT64">
        <f>IF(AND('R'!$M33&lt;AT$4,'R'!$N33&gt;AT$4),1,0)</f>
        <v/>
      </c>
      <c r="AU64">
        <f>IF(AND('R'!$M33&lt;AU$4,'R'!$N33&gt;AU$4),1,0)</f>
        <v/>
      </c>
      <c r="AV64">
        <f>IF(AND('R'!$M33&lt;AV$4,'R'!$N33&gt;AV$4),1,0)</f>
        <v/>
      </c>
      <c r="AW64">
        <f>IF(AND('R'!$M33&lt;AW$4,'R'!$N33&gt;AW$4),1,0)</f>
        <v/>
      </c>
      <c r="AX64">
        <f>IF(AND('R'!$M33&lt;AX$4,'R'!$N33&gt;AX$4),1,0)</f>
        <v/>
      </c>
      <c r="AY64">
        <f>IF(AND('R'!$M33&lt;AY$4,'R'!$N33&gt;AY$4),1,0)</f>
        <v/>
      </c>
      <c r="AZ64">
        <f>IF(AND('R'!$M33&lt;AZ$4,'R'!$N33&gt;AZ$4),1,0)</f>
        <v/>
      </c>
      <c r="BA64">
        <f>IF(AND('R'!$M33&lt;BA$4,'R'!$N33&gt;BA$4),1,0)</f>
        <v/>
      </c>
      <c r="BB64">
        <f>IF(AND('R'!$M33&lt;BB$4,'R'!$N33&gt;BB$4),1,0)</f>
        <v/>
      </c>
      <c r="BC64">
        <f>IF(AND('R'!$M33&lt;BC$4,'R'!$N33&gt;BC$4),1,0)</f>
        <v/>
      </c>
      <c r="BD64">
        <f>IF(AND('R'!$M33&lt;BD$4,'R'!$N33&gt;BD$4),1,0)</f>
        <v/>
      </c>
      <c r="BE64">
        <f>IF(AND('R'!$M33&lt;BE$4,'R'!$N33&gt;BE$4),1,0)</f>
        <v/>
      </c>
      <c r="BF64">
        <f>IF(AND('R'!$M33&lt;BF$4,'R'!$N33&gt;BF$4),1,0)</f>
        <v/>
      </c>
      <c r="BG64">
        <f>IF(AND('R'!$M33&lt;BG$4,'R'!$N33&gt;BG$4),1,0)</f>
        <v/>
      </c>
      <c r="BH64">
        <f>IF(AND('R'!$M33&lt;BH$4,'R'!$N33&gt;BH$4),1,0)</f>
        <v/>
      </c>
      <c r="BI64">
        <f>IF(AND('R'!$M33&lt;BI$4,'R'!$N33&gt;BI$4),1,0)</f>
        <v/>
      </c>
      <c r="BJ64">
        <f>IF(AND('R'!$M33&lt;BJ$4,'R'!$N33&gt;BJ$4),1,0)</f>
        <v/>
      </c>
      <c r="BK64">
        <f>IF(AND('R'!$M33&lt;BK$4,'R'!$N33&gt;BK$4),1,0)</f>
        <v/>
      </c>
      <c r="BL64">
        <f>IF(AND('R'!$M33&lt;BL$4,'R'!$N33&gt;BL$4),1,0)</f>
        <v/>
      </c>
      <c r="BM64">
        <f>IF(AND('R'!$M33&lt;BM$4,'R'!$N33&gt;BM$4),1,0)</f>
        <v/>
      </c>
      <c r="BN64">
        <f>IF(AND('R'!$M33&lt;BN$4,'R'!$N33&gt;BN$4),1,0)</f>
        <v/>
      </c>
      <c r="BO64">
        <f>IF(AND('R'!$M33&lt;BO$4,'R'!$N33&gt;BO$4),1,0)</f>
        <v/>
      </c>
      <c r="BP64">
        <f>IF(AND('R'!$M33&lt;BP$4,'R'!$N33&gt;BP$4),1,0)</f>
        <v/>
      </c>
      <c r="BQ64">
        <f>IF(AND('R'!$M33&lt;BQ$4,'R'!$N33&gt;BQ$4),1,0)</f>
        <v/>
      </c>
      <c r="BR64">
        <f>IF(AND('R'!$M33&lt;BR$4,'R'!$N33&gt;BR$4),1,0)</f>
        <v/>
      </c>
      <c r="BS64">
        <f>IF(AND('R'!$M33&lt;BS$4,'R'!$N33&gt;BS$4),1,0)</f>
        <v/>
      </c>
      <c r="BT64">
        <f>IF(AND('R'!$M33&lt;BT$4,'R'!$N33&gt;BT$4),1,0)</f>
        <v/>
      </c>
      <c r="BU64">
        <f>IF(AND('R'!$M33&lt;BU$4,'R'!$N33&gt;BU$4),1,0)</f>
        <v/>
      </c>
      <c r="BV64">
        <f>IF(AND('R'!$M33&lt;BV$4,'R'!$N33&gt;BV$4),1,0)</f>
        <v/>
      </c>
      <c r="BW64">
        <f>IF(AND('R'!$M33&lt;BW$4,'R'!$N33&gt;BW$4),1,0)</f>
        <v/>
      </c>
      <c r="BX64">
        <f>IF(AND('R'!$M33&lt;BX$4,'R'!$N33&gt;BX$4),1,0)</f>
        <v/>
      </c>
      <c r="BY64">
        <f>IF(AND('R'!$M33&lt;BY$4,'R'!$N33&gt;BY$4),1,0)</f>
        <v/>
      </c>
      <c r="BZ64">
        <f>IF(AND('R'!$M33&lt;BZ$4,'R'!$N33&gt;BZ$4),1,0)</f>
        <v/>
      </c>
      <c r="CA64">
        <f>IF(AND('R'!$M33&lt;CA$4,'R'!$N33&gt;CA$4),1,0)</f>
        <v/>
      </c>
      <c r="CB64">
        <f>IF(AND('R'!$M33&lt;CB$4,'R'!$N33&gt;CB$4),1,0)</f>
        <v/>
      </c>
      <c r="CC64">
        <f>IF(AND('R'!$M33&lt;CC$4,'R'!$N33&gt;CC$4),1,0)</f>
        <v/>
      </c>
      <c r="CD64">
        <f>IF(AND('R'!$M33&lt;CD$4,'R'!$N33&gt;CD$4),1,0)</f>
        <v/>
      </c>
      <c r="CE64">
        <f>IF(AND('R'!$M33&lt;CE$4,'R'!$N33&gt;CE$4),1,0)</f>
        <v/>
      </c>
      <c r="CF64">
        <f>IF(AND('R'!$M33&lt;CF$4,'R'!$N33&gt;CF$4),1,0)</f>
        <v/>
      </c>
      <c r="CG64">
        <f>IF(AND('R'!$M33&lt;CG$4,'R'!$N33&gt;CG$4),1,0)</f>
        <v/>
      </c>
      <c r="CH64">
        <f>IF(AND('R'!$M33&lt;CH$4,'R'!$N33&gt;CH$4),1,0)</f>
        <v/>
      </c>
      <c r="CI64">
        <f>IF(AND('R'!$M33&lt;CI$4,'R'!$N33&gt;CI$4),1,0)</f>
        <v/>
      </c>
      <c r="CJ64">
        <f>IF(AND('R'!$M33&lt;CJ$4,'R'!$N33&gt;CJ$4),1,0)</f>
        <v/>
      </c>
      <c r="CK64">
        <f>IF(AND('R'!$M33&lt;CK$4,'R'!$N33&gt;CK$4),1,0)</f>
        <v/>
      </c>
      <c r="CL64">
        <f>IF(AND('R'!$M33&lt;CL$4,'R'!$N33&gt;CL$4),1,0)</f>
        <v/>
      </c>
      <c r="CM64">
        <f>IF(AND('R'!$M33&lt;CM$4,'R'!$N33&gt;CM$4),1,0)</f>
        <v/>
      </c>
      <c r="CN64">
        <f>IF(AND('R'!$M33&lt;CN$4,'R'!$N33&gt;CN$4),1,0)</f>
        <v/>
      </c>
      <c r="CO64">
        <f>IF(AND('R'!$M33&lt;CO$4,'R'!$N33&gt;CO$4),1,0)</f>
        <v/>
      </c>
      <c r="CP64">
        <f>IF(AND('R'!$M33&lt;CP$4,'R'!$N33&gt;CP$4),1,0)</f>
        <v/>
      </c>
      <c r="CQ64">
        <f>IF(AND('R'!$M33&lt;CQ$4,'R'!$N33&gt;CQ$4),1,0)</f>
        <v/>
      </c>
      <c r="CR64">
        <f>IF(AND('R'!$M33&lt;CR$4,'R'!$N33&gt;CR$4),1,0)</f>
        <v/>
      </c>
      <c r="CS64">
        <f>IF(AND('R'!$M33&lt;CS$4,'R'!$N33&gt;CS$4),1,0)</f>
        <v/>
      </c>
      <c r="CT64">
        <f>IF(AND('R'!$M33&lt;CT$4,'R'!$N33&gt;CT$4),1,0)</f>
        <v/>
      </c>
      <c r="CU64">
        <f>IF(AND('R'!$M33&lt;CU$4,'R'!$N33&gt;CU$4),1,0)</f>
        <v/>
      </c>
      <c r="CV64">
        <f>IF(AND('R'!$M33&lt;CV$4,'R'!$N33&gt;CV$4),1,0)</f>
        <v/>
      </c>
      <c r="CW64">
        <f>IF(AND('R'!$M33&lt;CW$4,'R'!$N33&gt;CW$4),1,0)</f>
        <v/>
      </c>
      <c r="CX64">
        <f>IF(AND('R'!$M33&lt;CX$4,'R'!$N33&gt;CX$4),1,0)</f>
        <v/>
      </c>
      <c r="CY64">
        <f>IF(AND('R'!$M33&lt;CY$4,'R'!$N33&gt;CY$4),1,0)</f>
        <v/>
      </c>
      <c r="CZ64">
        <f>IF(AND('R'!$M33&lt;CZ$4,'R'!$N33&gt;CZ$4),1,0)</f>
        <v/>
      </c>
      <c r="DA64">
        <f>IF(AND('R'!$M33&lt;DA$4,'R'!$N33&gt;DA$4),1,0)</f>
        <v/>
      </c>
      <c r="DB64">
        <f>IF(AND('R'!$M33&lt;DB$4,'R'!$N33&gt;DB$4),1,0)</f>
        <v/>
      </c>
      <c r="DC64">
        <f>IF(AND('R'!$M33&lt;DC$4,'R'!$N33&gt;DC$4),1,0)</f>
        <v/>
      </c>
      <c r="DD64">
        <f>IF(AND('R'!$M33&lt;DD$4,'R'!$N33&gt;DD$4),1,0)</f>
        <v/>
      </c>
      <c r="DE64">
        <f>IF(AND('R'!$M33&lt;DE$4,'R'!$N33&gt;DE$4),1,0)</f>
        <v/>
      </c>
      <c r="DF64">
        <f>IF(AND('R'!$M33&lt;DF$4,'R'!$N33&gt;DF$4),1,0)</f>
        <v/>
      </c>
      <c r="DG64">
        <f>IF(AND('R'!$M33&lt;DG$4,'R'!$N33&gt;DG$4),1,0)</f>
        <v/>
      </c>
      <c r="DH64">
        <f>IF(AND('R'!$M33&lt;DH$4,'R'!$N33&gt;DH$4),1,0)</f>
        <v/>
      </c>
      <c r="DI64">
        <f>IF(AND('R'!$M33&lt;DI$4,'R'!$N33&gt;DI$4),1,0)</f>
        <v/>
      </c>
      <c r="DJ64">
        <f>IF(AND('R'!$M33&lt;DJ$4,'R'!$N33&gt;DJ$4),1,0)</f>
        <v/>
      </c>
      <c r="DK64">
        <f>IF(AND('R'!$M33&lt;DK$4,'R'!$N33&gt;DK$4),1,0)</f>
        <v/>
      </c>
      <c r="DL64">
        <f>IF(AND('R'!$M33&lt;DL$4,'R'!$N33&gt;DL$4),1,0)</f>
        <v/>
      </c>
      <c r="DM64">
        <f>IF(AND('R'!$M33&lt;DM$4,'R'!$N33&gt;DM$4),1,0)</f>
        <v/>
      </c>
      <c r="DN64">
        <f>IF(AND('R'!$M33&lt;DN$4,'R'!$N33&gt;DN$4),1,0)</f>
        <v/>
      </c>
      <c r="DO64">
        <f>IF(AND('R'!$M33&lt;DO$4,'R'!$N33&gt;DO$4),1,0)</f>
        <v/>
      </c>
      <c r="DP64">
        <f>IF(AND('R'!$M33&lt;DP$4,'R'!$N33&gt;DP$4),1,0)</f>
        <v/>
      </c>
      <c r="DQ64">
        <f>IF(AND('R'!$M33&lt;DQ$4,'R'!$N33&gt;DQ$4),1,0)</f>
        <v/>
      </c>
      <c r="DR64">
        <f>IF(AND('R'!$M33&lt;DR$4,'R'!$N33&gt;DR$4),1,0)</f>
        <v/>
      </c>
      <c r="DS64">
        <f>IF(AND('R'!$M33&lt;DS$4,'R'!$N33&gt;DS$4),1,0)</f>
        <v/>
      </c>
      <c r="DT64">
        <f>IF(AND('R'!$M33&lt;DT$4,'R'!$N33&gt;DT$4),1,0)</f>
        <v/>
      </c>
      <c r="DU64">
        <f>IF(AND('R'!$M33&lt;DU$4,'R'!$N33&gt;DU$4),1,0)</f>
        <v/>
      </c>
      <c r="DV64">
        <f>IF(AND('R'!$M33&lt;DV$4,'R'!$N33&gt;DV$4),1,0)</f>
        <v/>
      </c>
      <c r="DW64">
        <f>IF(AND('R'!$M33&lt;DW$4,'R'!$N33&gt;DW$4),1,0)</f>
        <v/>
      </c>
      <c r="DX64">
        <f>IF(AND('R'!$M33&lt;DX$4,'R'!$N33&gt;DX$4),1,0)</f>
        <v/>
      </c>
      <c r="DY64">
        <f>IF(AND('R'!$M33&lt;DY$4,'R'!$N33&gt;DY$4),1,0)</f>
        <v/>
      </c>
      <c r="DZ64">
        <f>IF(AND('R'!$M33&lt;DZ$4,'R'!$N33&gt;DZ$4),1,0)</f>
        <v/>
      </c>
      <c r="EA64">
        <f>IF(AND('R'!$M33&lt;EA$4,'R'!$N33&gt;EA$4),1,0)</f>
        <v/>
      </c>
      <c r="EB64">
        <f>IF(AND('R'!$M33&lt;EB$4,'R'!$N33&gt;EB$4),1,0)</f>
        <v/>
      </c>
      <c r="EC64">
        <f>IF(AND('R'!$M33&lt;EC$4,'R'!$N33&gt;EC$4),1,0)</f>
        <v/>
      </c>
      <c r="ED64">
        <f>IF(AND('R'!$M33&lt;ED$4,'R'!$N33&gt;ED$4),1,0)</f>
        <v/>
      </c>
      <c r="EE64">
        <f>IF(AND('R'!$M33&lt;EE$4,'R'!$N33&gt;EE$4),1,0)</f>
        <v/>
      </c>
      <c r="EF64">
        <f>IF(AND('R'!$M33&lt;EF$4,'R'!$N33&gt;EF$4),1,0)</f>
        <v/>
      </c>
      <c r="EG64">
        <f>IF(AND('R'!$M33&lt;EG$4,'R'!$N33&gt;EG$4),1,0)</f>
        <v/>
      </c>
      <c r="EH64">
        <f>IF(AND('R'!$M33&lt;EH$4,'R'!$N33&gt;EH$4),1,0)</f>
        <v/>
      </c>
      <c r="EI64">
        <f>IF(AND('R'!$M33&lt;EI$4,'R'!$N33&gt;EI$4),1,0)</f>
        <v/>
      </c>
      <c r="EJ64">
        <f>IF(AND('R'!$M33&lt;EJ$4,'R'!$N33&gt;EJ$4),1,0)</f>
        <v/>
      </c>
      <c r="EK64">
        <f>IF(AND('R'!$M33&lt;EK$4,'R'!$N33&gt;EK$4),1,0)</f>
        <v/>
      </c>
      <c r="EL64">
        <f>IF(AND('R'!$M33&lt;EL$4,'R'!$N33&gt;EL$4),1,0)</f>
        <v/>
      </c>
      <c r="EM64">
        <f>IF(AND('R'!$M33&lt;EM$4,'R'!$N33&gt;EM$4),1,0)</f>
        <v/>
      </c>
      <c r="EN64">
        <f>IF(AND('R'!$M33&lt;EN$4,'R'!$N33&gt;EN$4),1,0)</f>
        <v/>
      </c>
      <c r="EO64">
        <f>IF(AND('R'!$M33&lt;EO$4,'R'!$N33&gt;EO$4),1,0)</f>
        <v/>
      </c>
      <c r="EP64">
        <f>IF(AND('R'!$M33&lt;EP$4,'R'!$N33&gt;EP$4),1,0)</f>
        <v/>
      </c>
      <c r="EQ64">
        <f>IF(AND('R'!$M33&lt;EQ$4,'R'!$N33&gt;EQ$4),1,0)</f>
        <v/>
      </c>
    </row>
    <row r="65">
      <c r="A65" s="43" t="n">
        <v>2</v>
      </c>
      <c r="B65" s="44" t="n">
        <v>30</v>
      </c>
      <c r="C65">
        <f>IF(AND('R'!$M35&lt;C$4,'R'!$N34&gt;C$4),1,0)</f>
        <v/>
      </c>
      <c r="D65">
        <f>IF(AND('R'!$M35&lt;D$4,'R'!$N34&gt;D$4),1,0)</f>
        <v/>
      </c>
      <c r="E65">
        <f>IF(AND('R'!$M35&lt;E$4,'R'!$N34&gt;E$4),1,0)</f>
        <v/>
      </c>
      <c r="F65">
        <f>IF(AND('R'!$M35&lt;F$4,'R'!$N34&gt;F$4),1,0)</f>
        <v/>
      </c>
      <c r="G65">
        <f>IF(AND('R'!$M35&lt;G$4,'R'!$N34&gt;G$4),1,0)</f>
        <v/>
      </c>
      <c r="H65">
        <f>IF(AND('R'!$M35&lt;H$4,'R'!$N34&gt;H$4),1,0)</f>
        <v/>
      </c>
      <c r="I65">
        <f>IF(AND('R'!$M35&lt;I$4,'R'!$N34&gt;I$4),1,0)</f>
        <v/>
      </c>
      <c r="J65">
        <f>IF(AND('R'!$M35&lt;J$4,'R'!$N34&gt;J$4),1,0)</f>
        <v/>
      </c>
      <c r="K65">
        <f>IF(AND('R'!$M35&lt;K$4,'R'!$N34&gt;K$4),1,0)</f>
        <v/>
      </c>
      <c r="L65">
        <f>IF(AND('R'!$M35&lt;L$4,'R'!$N34&gt;L$4),1,0)</f>
        <v/>
      </c>
      <c r="M65">
        <f>IF(AND('R'!$M35&lt;M$4,'R'!$N34&gt;M$4),1,0)</f>
        <v/>
      </c>
      <c r="N65">
        <f>IF(AND('R'!$M35&lt;N$4,'R'!$N34&gt;N$4),1,0)</f>
        <v/>
      </c>
      <c r="O65">
        <f>IF(AND('R'!$M35&lt;O$4,'R'!$N34&gt;O$4),1,0)</f>
        <v/>
      </c>
      <c r="P65">
        <f>IF(AND('R'!$M35&lt;P$4,'R'!$N34&gt;P$4),1,0)</f>
        <v/>
      </c>
      <c r="Q65">
        <f>IF(AND('R'!$M35&lt;Q$4,'R'!$N34&gt;Q$4),1,0)</f>
        <v/>
      </c>
      <c r="R65">
        <f>IF(AND('R'!$M35&lt;R$4,'R'!$N34&gt;R$4),1,0)</f>
        <v/>
      </c>
      <c r="S65">
        <f>IF(AND('R'!$M35&lt;S$4,'R'!$N34&gt;S$4),1,0)</f>
        <v/>
      </c>
      <c r="T65">
        <f>IF(AND('R'!$M35&lt;T$4,'R'!$N34&gt;T$4),1,0)</f>
        <v/>
      </c>
      <c r="U65">
        <f>IF(AND('R'!$M35&lt;U$4,'R'!$N34&gt;U$4),1,0)</f>
        <v/>
      </c>
      <c r="V65">
        <f>IF(AND('R'!$M35&lt;V$4,'R'!$N34&gt;V$4),1,0)</f>
        <v/>
      </c>
      <c r="W65">
        <f>IF(AND('R'!$M35&lt;W$4,'R'!$N34&gt;W$4),1,0)</f>
        <v/>
      </c>
      <c r="X65">
        <f>IF(AND('R'!$M35&lt;X$4,'R'!$N34&gt;X$4),1,0)</f>
        <v/>
      </c>
      <c r="Y65">
        <f>IF(AND('R'!$M35&lt;Y$4,'R'!$N34&gt;Y$4),1,0)</f>
        <v/>
      </c>
      <c r="Z65">
        <f>IF(AND('R'!$M35&lt;Z$4,'R'!$N34&gt;Z$4),1,0)</f>
        <v/>
      </c>
      <c r="AA65">
        <f>IF(AND('R'!$M35&lt;AA$4,'R'!$N34&gt;AA$4),1,0)</f>
        <v/>
      </c>
      <c r="AB65">
        <f>IF(AND('R'!$M35&lt;AB$4,'R'!$N34&gt;AB$4),1,0)</f>
        <v/>
      </c>
      <c r="AC65">
        <f>IF(AND('R'!$M35&lt;AC$4,'R'!$N34&gt;AC$4),1,0)</f>
        <v/>
      </c>
      <c r="AD65">
        <f>IF(AND('R'!$M35&lt;AD$4,'R'!$N34&gt;AD$4),1,0)</f>
        <v/>
      </c>
      <c r="AE65">
        <f>IF(AND('R'!$M35&lt;AE$4,'R'!$N34&gt;AE$4),1,0)</f>
        <v/>
      </c>
      <c r="AF65">
        <f>IF(AND('R'!$M35&lt;AF$4,'R'!$N34&gt;AF$4),1,0)</f>
        <v/>
      </c>
      <c r="AG65">
        <f>IF(AND('R'!$M35&lt;AG$4,'R'!$N34&gt;AG$4),1,0)</f>
        <v/>
      </c>
      <c r="AH65">
        <f>IF(AND('R'!$M35&lt;AH$4,'R'!$N34&gt;AH$4),1,0)</f>
        <v/>
      </c>
      <c r="AI65">
        <f>IF(AND('R'!$M35&lt;AI$4,'R'!$N34&gt;AI$4),1,0)</f>
        <v/>
      </c>
      <c r="AJ65">
        <f>IF(AND('R'!$M35&lt;AJ$4,'R'!$N34&gt;AJ$4),1,0)</f>
        <v/>
      </c>
      <c r="AK65">
        <f>IF(AND('R'!$M35&lt;AK$4,'R'!$N34&gt;AK$4),1,0)</f>
        <v/>
      </c>
      <c r="AL65">
        <f>IF(AND('R'!$M35&lt;AL$4,'R'!$N34&gt;AL$4),1,0)</f>
        <v/>
      </c>
      <c r="AM65">
        <f>IF(AND('R'!$M35&lt;AM$4,'R'!$N34&gt;AM$4),1,0)</f>
        <v/>
      </c>
      <c r="AN65">
        <f>IF(AND('R'!$M35&lt;AN$4,'R'!$N34&gt;AN$4),1,0)</f>
        <v/>
      </c>
      <c r="AO65">
        <f>IF(AND('R'!$M35&lt;AO$4,'R'!$N34&gt;AO$4),1,0)</f>
        <v/>
      </c>
      <c r="AP65">
        <f>IF(AND('R'!$M35&lt;AP$4,'R'!$N34&gt;AP$4),1,0)</f>
        <v/>
      </c>
      <c r="AQ65">
        <f>IF(AND('R'!$M35&lt;AQ$4,'R'!$N34&gt;AQ$4),1,0)</f>
        <v/>
      </c>
      <c r="AR65">
        <f>IF(AND('R'!$M35&lt;AR$4,'R'!$N34&gt;AR$4),1,0)</f>
        <v/>
      </c>
      <c r="AS65">
        <f>IF(AND('R'!$M35&lt;AS$4,'R'!$N34&gt;AS$4),1,0)</f>
        <v/>
      </c>
      <c r="AT65">
        <f>IF(AND('R'!$M35&lt;AT$4,'R'!$N34&gt;AT$4),1,0)</f>
        <v/>
      </c>
      <c r="AU65">
        <f>IF(AND('R'!$M35&lt;AU$4,'R'!$N34&gt;AU$4),1,0)</f>
        <v/>
      </c>
      <c r="AV65">
        <f>IF(AND('R'!$M35&lt;AV$4,'R'!$N34&gt;AV$4),1,0)</f>
        <v/>
      </c>
      <c r="AW65">
        <f>IF(AND('R'!$M35&lt;AW$4,'R'!$N34&gt;AW$4),1,0)</f>
        <v/>
      </c>
      <c r="AX65">
        <f>IF(AND('R'!$M35&lt;AX$4,'R'!$N34&gt;AX$4),1,0)</f>
        <v/>
      </c>
      <c r="AY65">
        <f>IF(AND('R'!$M35&lt;AY$4,'R'!$N34&gt;AY$4),1,0)</f>
        <v/>
      </c>
      <c r="AZ65">
        <f>IF(AND('R'!$M35&lt;AZ$4,'R'!$N34&gt;AZ$4),1,0)</f>
        <v/>
      </c>
      <c r="BA65">
        <f>IF(AND('R'!$M35&lt;BA$4,'R'!$N34&gt;BA$4),1,0)</f>
        <v/>
      </c>
      <c r="BB65">
        <f>IF(AND('R'!$M35&lt;BB$4,'R'!$N34&gt;BB$4),1,0)</f>
        <v/>
      </c>
      <c r="BC65">
        <f>IF(AND('R'!$M35&lt;BC$4,'R'!$N34&gt;BC$4),1,0)</f>
        <v/>
      </c>
      <c r="BD65">
        <f>IF(AND('R'!$M35&lt;BD$4,'R'!$N34&gt;BD$4),1,0)</f>
        <v/>
      </c>
      <c r="BE65">
        <f>IF(AND('R'!$M35&lt;BE$4,'R'!$N34&gt;BE$4),1,0)</f>
        <v/>
      </c>
      <c r="BF65">
        <f>IF(AND('R'!$M35&lt;BF$4,'R'!$N34&gt;BF$4),1,0)</f>
        <v/>
      </c>
      <c r="BG65">
        <f>IF(AND('R'!$M35&lt;BG$4,'R'!$N34&gt;BG$4),1,0)</f>
        <v/>
      </c>
      <c r="BH65">
        <f>IF(AND('R'!$M35&lt;BH$4,'R'!$N34&gt;BH$4),1,0)</f>
        <v/>
      </c>
      <c r="BI65">
        <f>IF(AND('R'!$M35&lt;BI$4,'R'!$N34&gt;BI$4),1,0)</f>
        <v/>
      </c>
      <c r="BJ65">
        <f>IF(AND('R'!$M35&lt;BJ$4,'R'!$N34&gt;BJ$4),1,0)</f>
        <v/>
      </c>
      <c r="BK65">
        <f>IF(AND('R'!$M35&lt;BK$4,'R'!$N34&gt;BK$4),1,0)</f>
        <v/>
      </c>
      <c r="BL65">
        <f>IF(AND('R'!$M35&lt;BL$4,'R'!$N34&gt;BL$4),1,0)</f>
        <v/>
      </c>
      <c r="BM65">
        <f>IF(AND('R'!$M35&lt;BM$4,'R'!$N34&gt;BM$4),1,0)</f>
        <v/>
      </c>
      <c r="BN65">
        <f>IF(AND('R'!$M35&lt;BN$4,'R'!$N34&gt;BN$4),1,0)</f>
        <v/>
      </c>
      <c r="BO65">
        <f>IF(AND('R'!$M35&lt;BO$4,'R'!$N34&gt;BO$4),1,0)</f>
        <v/>
      </c>
      <c r="BP65">
        <f>IF(AND('R'!$M35&lt;BP$4,'R'!$N34&gt;BP$4),1,0)</f>
        <v/>
      </c>
      <c r="BQ65">
        <f>IF(AND('R'!$M35&lt;BQ$4,'R'!$N34&gt;BQ$4),1,0)</f>
        <v/>
      </c>
      <c r="BR65">
        <f>IF(AND('R'!$M35&lt;BR$4,'R'!$N34&gt;BR$4),1,0)</f>
        <v/>
      </c>
      <c r="BS65">
        <f>IF(AND('R'!$M35&lt;BS$4,'R'!$N34&gt;BS$4),1,0)</f>
        <v/>
      </c>
      <c r="BT65">
        <f>IF(AND('R'!$M35&lt;BT$4,'R'!$N34&gt;BT$4),1,0)</f>
        <v/>
      </c>
      <c r="BU65">
        <f>IF(AND('R'!$M35&lt;BU$4,'R'!$N34&gt;BU$4),1,0)</f>
        <v/>
      </c>
      <c r="BV65">
        <f>IF(AND('R'!$M35&lt;BV$4,'R'!$N34&gt;BV$4),1,0)</f>
        <v/>
      </c>
      <c r="BW65">
        <f>IF(AND('R'!$M35&lt;BW$4,'R'!$N34&gt;BW$4),1,0)</f>
        <v/>
      </c>
      <c r="BX65">
        <f>IF(AND('R'!$M35&lt;BX$4,'R'!$N34&gt;BX$4),1,0)</f>
        <v/>
      </c>
      <c r="BY65">
        <f>IF(AND('R'!$M35&lt;BY$4,'R'!$N34&gt;BY$4),1,0)</f>
        <v/>
      </c>
      <c r="BZ65">
        <f>IF(AND('R'!$M35&lt;BZ$4,'R'!$N34&gt;BZ$4),1,0)</f>
        <v/>
      </c>
      <c r="CA65">
        <f>IF(AND('R'!$M35&lt;CA$4,'R'!$N34&gt;CA$4),1,0)</f>
        <v/>
      </c>
      <c r="CB65">
        <f>IF(AND('R'!$M35&lt;CB$4,'R'!$N34&gt;CB$4),1,0)</f>
        <v/>
      </c>
      <c r="CC65">
        <f>IF(AND('R'!$M35&lt;CC$4,'R'!$N34&gt;CC$4),1,0)</f>
        <v/>
      </c>
      <c r="CD65">
        <f>IF(AND('R'!$M35&lt;CD$4,'R'!$N34&gt;CD$4),1,0)</f>
        <v/>
      </c>
      <c r="CE65">
        <f>IF(AND('R'!$M35&lt;CE$4,'R'!$N34&gt;CE$4),1,0)</f>
        <v/>
      </c>
      <c r="CF65">
        <f>IF(AND('R'!$M35&lt;CF$4,'R'!$N34&gt;CF$4),1,0)</f>
        <v/>
      </c>
      <c r="CG65">
        <f>IF(AND('R'!$M35&lt;CG$4,'R'!$N34&gt;CG$4),1,0)</f>
        <v/>
      </c>
      <c r="CH65">
        <f>IF(AND('R'!$M35&lt;CH$4,'R'!$N34&gt;CH$4),1,0)</f>
        <v/>
      </c>
      <c r="CI65">
        <f>IF(AND('R'!$M35&lt;CI$4,'R'!$N34&gt;CI$4),1,0)</f>
        <v/>
      </c>
      <c r="CJ65">
        <f>IF(AND('R'!$M35&lt;CJ$4,'R'!$N34&gt;CJ$4),1,0)</f>
        <v/>
      </c>
      <c r="CK65">
        <f>IF(AND('R'!$M35&lt;CK$4,'R'!$N34&gt;CK$4),1,0)</f>
        <v/>
      </c>
      <c r="CL65">
        <f>IF(AND('R'!$M35&lt;CL$4,'R'!$N34&gt;CL$4),1,0)</f>
        <v/>
      </c>
      <c r="CM65">
        <f>IF(AND('R'!$M35&lt;CM$4,'R'!$N34&gt;CM$4),1,0)</f>
        <v/>
      </c>
      <c r="CN65">
        <f>IF(AND('R'!$M35&lt;CN$4,'R'!$N34&gt;CN$4),1,0)</f>
        <v/>
      </c>
      <c r="CO65">
        <f>IF(AND('R'!$M35&lt;CO$4,'R'!$N34&gt;CO$4),1,0)</f>
        <v/>
      </c>
      <c r="CP65">
        <f>IF(AND('R'!$M35&lt;CP$4,'R'!$N34&gt;CP$4),1,0)</f>
        <v/>
      </c>
      <c r="CQ65">
        <f>IF(AND('R'!$M35&lt;CQ$4,'R'!$N34&gt;CQ$4),1,0)</f>
        <v/>
      </c>
      <c r="CR65">
        <f>IF(AND('R'!$M35&lt;CR$4,'R'!$N34&gt;CR$4),1,0)</f>
        <v/>
      </c>
      <c r="CS65">
        <f>IF(AND('R'!$M35&lt;CS$4,'R'!$N34&gt;CS$4),1,0)</f>
        <v/>
      </c>
      <c r="CT65">
        <f>IF(AND('R'!$M35&lt;CT$4,'R'!$N34&gt;CT$4),1,0)</f>
        <v/>
      </c>
      <c r="CU65">
        <f>IF(AND('R'!$M35&lt;CU$4,'R'!$N34&gt;CU$4),1,0)</f>
        <v/>
      </c>
      <c r="CV65">
        <f>IF(AND('R'!$M35&lt;CV$4,'R'!$N34&gt;CV$4),1,0)</f>
        <v/>
      </c>
      <c r="CW65">
        <f>IF(AND('R'!$M35&lt;CW$4,'R'!$N34&gt;CW$4),1,0)</f>
        <v/>
      </c>
      <c r="CX65">
        <f>IF(AND('R'!$M35&lt;CX$4,'R'!$N34&gt;CX$4),1,0)</f>
        <v/>
      </c>
      <c r="CY65">
        <f>IF(AND('R'!$M35&lt;CY$4,'R'!$N34&gt;CY$4),1,0)</f>
        <v/>
      </c>
      <c r="CZ65">
        <f>IF(AND('R'!$M35&lt;CZ$4,'R'!$N34&gt;CZ$4),1,0)</f>
        <v/>
      </c>
      <c r="DA65">
        <f>IF(AND('R'!$M35&lt;DA$4,'R'!$N34&gt;DA$4),1,0)</f>
        <v/>
      </c>
      <c r="DB65">
        <f>IF(AND('R'!$M35&lt;DB$4,'R'!$N34&gt;DB$4),1,0)</f>
        <v/>
      </c>
      <c r="DC65">
        <f>IF(AND('R'!$M35&lt;DC$4,'R'!$N34&gt;DC$4),1,0)</f>
        <v/>
      </c>
      <c r="DD65">
        <f>IF(AND('R'!$M35&lt;DD$4,'R'!$N34&gt;DD$4),1,0)</f>
        <v/>
      </c>
      <c r="DE65">
        <f>IF(AND('R'!$M35&lt;DE$4,'R'!$N34&gt;DE$4),1,0)</f>
        <v/>
      </c>
      <c r="DF65">
        <f>IF(AND('R'!$M35&lt;DF$4,'R'!$N34&gt;DF$4),1,0)</f>
        <v/>
      </c>
      <c r="DG65">
        <f>IF(AND('R'!$M35&lt;DG$4,'R'!$N34&gt;DG$4),1,0)</f>
        <v/>
      </c>
      <c r="DH65">
        <f>IF(AND('R'!$M35&lt;DH$4,'R'!$N34&gt;DH$4),1,0)</f>
        <v/>
      </c>
      <c r="DI65">
        <f>IF(AND('R'!$M35&lt;DI$4,'R'!$N34&gt;DI$4),1,0)</f>
        <v/>
      </c>
      <c r="DJ65">
        <f>IF(AND('R'!$M35&lt;DJ$4,'R'!$N34&gt;DJ$4),1,0)</f>
        <v/>
      </c>
      <c r="DK65">
        <f>IF(AND('R'!$M35&lt;DK$4,'R'!$N34&gt;DK$4),1,0)</f>
        <v/>
      </c>
      <c r="DL65">
        <f>IF(AND('R'!$M35&lt;DL$4,'R'!$N34&gt;DL$4),1,0)</f>
        <v/>
      </c>
      <c r="DM65">
        <f>IF(AND('R'!$M35&lt;DM$4,'R'!$N34&gt;DM$4),1,0)</f>
        <v/>
      </c>
      <c r="DN65">
        <f>IF(AND('R'!$M35&lt;DN$4,'R'!$N34&gt;DN$4),1,0)</f>
        <v/>
      </c>
      <c r="DO65">
        <f>IF(AND('R'!$M35&lt;DO$4,'R'!$N34&gt;DO$4),1,0)</f>
        <v/>
      </c>
      <c r="DP65">
        <f>IF(AND('R'!$M35&lt;DP$4,'R'!$N34&gt;DP$4),1,0)</f>
        <v/>
      </c>
      <c r="DQ65">
        <f>IF(AND('R'!$M35&lt;DQ$4,'R'!$N34&gt;DQ$4),1,0)</f>
        <v/>
      </c>
      <c r="DR65">
        <f>IF(AND('R'!$M35&lt;DR$4,'R'!$N34&gt;DR$4),1,0)</f>
        <v/>
      </c>
      <c r="DS65">
        <f>IF(AND('R'!$M35&lt;DS$4,'R'!$N34&gt;DS$4),1,0)</f>
        <v/>
      </c>
      <c r="DT65">
        <f>IF(AND('R'!$M35&lt;DT$4,'R'!$N34&gt;DT$4),1,0)</f>
        <v/>
      </c>
      <c r="DU65">
        <f>IF(AND('R'!$M35&lt;DU$4,'R'!$N34&gt;DU$4),1,0)</f>
        <v/>
      </c>
      <c r="DV65">
        <f>IF(AND('R'!$M35&lt;DV$4,'R'!$N34&gt;DV$4),1,0)</f>
        <v/>
      </c>
      <c r="DW65">
        <f>IF(AND('R'!$M35&lt;DW$4,'R'!$N34&gt;DW$4),1,0)</f>
        <v/>
      </c>
      <c r="DX65">
        <f>IF(AND('R'!$M35&lt;DX$4,'R'!$N34&gt;DX$4),1,0)</f>
        <v/>
      </c>
      <c r="DY65">
        <f>IF(AND('R'!$M35&lt;DY$4,'R'!$N34&gt;DY$4),1,0)</f>
        <v/>
      </c>
      <c r="DZ65">
        <f>IF(AND('R'!$M35&lt;DZ$4,'R'!$N34&gt;DZ$4),1,0)</f>
        <v/>
      </c>
      <c r="EA65">
        <f>IF(AND('R'!$M35&lt;EA$4,'R'!$N34&gt;EA$4),1,0)</f>
        <v/>
      </c>
      <c r="EB65">
        <f>IF(AND('R'!$M35&lt;EB$4,'R'!$N34&gt;EB$4),1,0)</f>
        <v/>
      </c>
      <c r="EC65">
        <f>IF(AND('R'!$M35&lt;EC$4,'R'!$N34&gt;EC$4),1,0)</f>
        <v/>
      </c>
      <c r="ED65">
        <f>IF(AND('R'!$M35&lt;ED$4,'R'!$N34&gt;ED$4),1,0)</f>
        <v/>
      </c>
      <c r="EE65">
        <f>IF(AND('R'!$M35&lt;EE$4,'R'!$N34&gt;EE$4),1,0)</f>
        <v/>
      </c>
      <c r="EF65">
        <f>IF(AND('R'!$M35&lt;EF$4,'R'!$N34&gt;EF$4),1,0)</f>
        <v/>
      </c>
      <c r="EG65">
        <f>IF(AND('R'!$M35&lt;EG$4,'R'!$N34&gt;EG$4),1,0)</f>
        <v/>
      </c>
      <c r="EH65">
        <f>IF(AND('R'!$M35&lt;EH$4,'R'!$N34&gt;EH$4),1,0)</f>
        <v/>
      </c>
      <c r="EI65">
        <f>IF(AND('R'!$M35&lt;EI$4,'R'!$N34&gt;EI$4),1,0)</f>
        <v/>
      </c>
      <c r="EJ65">
        <f>IF(AND('R'!$M35&lt;EJ$4,'R'!$N34&gt;EJ$4),1,0)</f>
        <v/>
      </c>
      <c r="EK65">
        <f>IF(AND('R'!$M35&lt;EK$4,'R'!$N34&gt;EK$4),1,0)</f>
        <v/>
      </c>
      <c r="EL65">
        <f>IF(AND('R'!$M35&lt;EL$4,'R'!$N34&gt;EL$4),1,0)</f>
        <v/>
      </c>
      <c r="EM65">
        <f>IF(AND('R'!$M35&lt;EM$4,'R'!$N34&gt;EM$4),1,0)</f>
        <v/>
      </c>
      <c r="EN65">
        <f>IF(AND('R'!$M35&lt;EN$4,'R'!$N34&gt;EN$4),1,0)</f>
        <v/>
      </c>
      <c r="EO65">
        <f>IF(AND('R'!$M35&lt;EO$4,'R'!$N34&gt;EO$4),1,0)</f>
        <v/>
      </c>
      <c r="EP65">
        <f>IF(AND('R'!$M35&lt;EP$4,'R'!$N34&gt;EP$4),1,0)</f>
        <v/>
      </c>
      <c r="EQ65">
        <f>IF(AND('R'!$M35&lt;EQ$4,'R'!$N34&gt;EQ$4),1,0)</f>
        <v/>
      </c>
    </row>
    <row r="66">
      <c r="A66" s="43" t="n">
        <v>2</v>
      </c>
      <c r="B66" s="44" t="n">
        <v>31</v>
      </c>
      <c r="C66">
        <f>IF(AND('R'!$M35&lt;C$4,'R'!$N35&gt;C$4),1,0)</f>
        <v/>
      </c>
      <c r="D66">
        <f>IF(AND('R'!$M35&lt;D$4,'R'!$N35&gt;D$4),1,0)</f>
        <v/>
      </c>
      <c r="E66">
        <f>IF(AND('R'!$M35&lt;E$4,'R'!$N35&gt;E$4),1,0)</f>
        <v/>
      </c>
      <c r="F66">
        <f>IF(AND('R'!$M35&lt;F$4,'R'!$N35&gt;F$4),1,0)</f>
        <v/>
      </c>
      <c r="G66">
        <f>IF(AND('R'!$M35&lt;G$4,'R'!$N35&gt;G$4),1,0)</f>
        <v/>
      </c>
      <c r="H66">
        <f>IF(AND('R'!$M35&lt;H$4,'R'!$N35&gt;H$4),1,0)</f>
        <v/>
      </c>
      <c r="I66">
        <f>IF(AND('R'!$M35&lt;I$4,'R'!$N35&gt;I$4),1,0)</f>
        <v/>
      </c>
      <c r="J66">
        <f>IF(AND('R'!$M35&lt;J$4,'R'!$N35&gt;J$4),1,0)</f>
        <v/>
      </c>
      <c r="K66">
        <f>IF(AND('R'!$M35&lt;K$4,'R'!$N35&gt;K$4),1,0)</f>
        <v/>
      </c>
      <c r="L66">
        <f>IF(AND('R'!$M35&lt;L$4,'R'!$N35&gt;L$4),1,0)</f>
        <v/>
      </c>
      <c r="M66">
        <f>IF(AND('R'!$M35&lt;M$4,'R'!$N35&gt;M$4),1,0)</f>
        <v/>
      </c>
      <c r="N66">
        <f>IF(AND('R'!$M35&lt;N$4,'R'!$N35&gt;N$4),1,0)</f>
        <v/>
      </c>
      <c r="O66">
        <f>IF(AND('R'!$M35&lt;O$4,'R'!$N35&gt;O$4),1,0)</f>
        <v/>
      </c>
      <c r="P66">
        <f>IF(AND('R'!$M35&lt;P$4,'R'!$N35&gt;P$4),1,0)</f>
        <v/>
      </c>
      <c r="Q66">
        <f>IF(AND('R'!$M35&lt;Q$4,'R'!$N35&gt;Q$4),1,0)</f>
        <v/>
      </c>
      <c r="R66">
        <f>IF(AND('R'!$M35&lt;R$4,'R'!$N35&gt;R$4),1,0)</f>
        <v/>
      </c>
      <c r="S66">
        <f>IF(AND('R'!$M35&lt;S$4,'R'!$N35&gt;S$4),1,0)</f>
        <v/>
      </c>
      <c r="T66">
        <f>IF(AND('R'!$M35&lt;T$4,'R'!$N35&gt;T$4),1,0)</f>
        <v/>
      </c>
      <c r="U66">
        <f>IF(AND('R'!$M35&lt;U$4,'R'!$N35&gt;U$4),1,0)</f>
        <v/>
      </c>
      <c r="V66">
        <f>IF(AND('R'!$M35&lt;V$4,'R'!$N35&gt;V$4),1,0)</f>
        <v/>
      </c>
      <c r="W66">
        <f>IF(AND('R'!$M35&lt;W$4,'R'!$N35&gt;W$4),1,0)</f>
        <v/>
      </c>
      <c r="X66">
        <f>IF(AND('R'!$M35&lt;X$4,'R'!$N35&gt;X$4),1,0)</f>
        <v/>
      </c>
      <c r="Y66">
        <f>IF(AND('R'!$M35&lt;Y$4,'R'!$N35&gt;Y$4),1,0)</f>
        <v/>
      </c>
      <c r="Z66">
        <f>IF(AND('R'!$M35&lt;Z$4,'R'!$N35&gt;Z$4),1,0)</f>
        <v/>
      </c>
      <c r="AA66">
        <f>IF(AND('R'!$M35&lt;AA$4,'R'!$N35&gt;AA$4),1,0)</f>
        <v/>
      </c>
      <c r="AB66">
        <f>IF(AND('R'!$M35&lt;AB$4,'R'!$N35&gt;AB$4),1,0)</f>
        <v/>
      </c>
      <c r="AC66">
        <f>IF(AND('R'!$M35&lt;AC$4,'R'!$N35&gt;AC$4),1,0)</f>
        <v/>
      </c>
      <c r="AD66">
        <f>IF(AND('R'!$M35&lt;AD$4,'R'!$N35&gt;AD$4),1,0)</f>
        <v/>
      </c>
      <c r="AE66">
        <f>IF(AND('R'!$M35&lt;AE$4,'R'!$N35&gt;AE$4),1,0)</f>
        <v/>
      </c>
      <c r="AF66">
        <f>IF(AND('R'!$M35&lt;AF$4,'R'!$N35&gt;AF$4),1,0)</f>
        <v/>
      </c>
      <c r="AG66">
        <f>IF(AND('R'!$M35&lt;AG$4,'R'!$N35&gt;AG$4),1,0)</f>
        <v/>
      </c>
      <c r="AH66">
        <f>IF(AND('R'!$M35&lt;AH$4,'R'!$N35&gt;AH$4),1,0)</f>
        <v/>
      </c>
      <c r="AI66">
        <f>IF(AND('R'!$M35&lt;AI$4,'R'!$N35&gt;AI$4),1,0)</f>
        <v/>
      </c>
      <c r="AJ66">
        <f>IF(AND('R'!$M35&lt;AJ$4,'R'!$N35&gt;AJ$4),1,0)</f>
        <v/>
      </c>
      <c r="AK66">
        <f>IF(AND('R'!$M35&lt;AK$4,'R'!$N35&gt;AK$4),1,0)</f>
        <v/>
      </c>
      <c r="AL66">
        <f>IF(AND('R'!$M35&lt;AL$4,'R'!$N35&gt;AL$4),1,0)</f>
        <v/>
      </c>
      <c r="AM66">
        <f>IF(AND('R'!$M35&lt;AM$4,'R'!$N35&gt;AM$4),1,0)</f>
        <v/>
      </c>
      <c r="AN66">
        <f>IF(AND('R'!$M35&lt;AN$4,'R'!$N35&gt;AN$4),1,0)</f>
        <v/>
      </c>
      <c r="AO66">
        <f>IF(AND('R'!$M35&lt;AO$4,'R'!$N35&gt;AO$4),1,0)</f>
        <v/>
      </c>
      <c r="AP66">
        <f>IF(AND('R'!$M35&lt;AP$4,'R'!$N35&gt;AP$4),1,0)</f>
        <v/>
      </c>
      <c r="AQ66">
        <f>IF(AND('R'!$M35&lt;AQ$4,'R'!$N35&gt;AQ$4),1,0)</f>
        <v/>
      </c>
      <c r="AR66">
        <f>IF(AND('R'!$M35&lt;AR$4,'R'!$N35&gt;AR$4),1,0)</f>
        <v/>
      </c>
      <c r="AS66">
        <f>IF(AND('R'!$M35&lt;AS$4,'R'!$N35&gt;AS$4),1,0)</f>
        <v/>
      </c>
      <c r="AT66">
        <f>IF(AND('R'!$M35&lt;AT$4,'R'!$N35&gt;AT$4),1,0)</f>
        <v/>
      </c>
      <c r="AU66">
        <f>IF(AND('R'!$M35&lt;AU$4,'R'!$N35&gt;AU$4),1,0)</f>
        <v/>
      </c>
      <c r="AV66">
        <f>IF(AND('R'!$M35&lt;AV$4,'R'!$N35&gt;AV$4),1,0)</f>
        <v/>
      </c>
      <c r="AW66">
        <f>IF(AND('R'!$M35&lt;AW$4,'R'!$N35&gt;AW$4),1,0)</f>
        <v/>
      </c>
      <c r="AX66">
        <f>IF(AND('R'!$M35&lt;AX$4,'R'!$N35&gt;AX$4),1,0)</f>
        <v/>
      </c>
      <c r="AY66">
        <f>IF(AND('R'!$M35&lt;AY$4,'R'!$N35&gt;AY$4),1,0)</f>
        <v/>
      </c>
      <c r="AZ66">
        <f>IF(AND('R'!$M35&lt;AZ$4,'R'!$N35&gt;AZ$4),1,0)</f>
        <v/>
      </c>
      <c r="BA66">
        <f>IF(AND('R'!$M35&lt;BA$4,'R'!$N35&gt;BA$4),1,0)</f>
        <v/>
      </c>
      <c r="BB66">
        <f>IF(AND('R'!$M35&lt;BB$4,'R'!$N35&gt;BB$4),1,0)</f>
        <v/>
      </c>
      <c r="BC66">
        <f>IF(AND('R'!$M35&lt;BC$4,'R'!$N35&gt;BC$4),1,0)</f>
        <v/>
      </c>
      <c r="BD66">
        <f>IF(AND('R'!$M35&lt;BD$4,'R'!$N35&gt;BD$4),1,0)</f>
        <v/>
      </c>
      <c r="BE66">
        <f>IF(AND('R'!$M35&lt;BE$4,'R'!$N35&gt;BE$4),1,0)</f>
        <v/>
      </c>
      <c r="BF66">
        <f>IF(AND('R'!$M35&lt;BF$4,'R'!$N35&gt;BF$4),1,0)</f>
        <v/>
      </c>
      <c r="BG66">
        <f>IF(AND('R'!$M35&lt;BG$4,'R'!$N35&gt;BG$4),1,0)</f>
        <v/>
      </c>
      <c r="BH66">
        <f>IF(AND('R'!$M35&lt;BH$4,'R'!$N35&gt;BH$4),1,0)</f>
        <v/>
      </c>
      <c r="BI66">
        <f>IF(AND('R'!$M35&lt;BI$4,'R'!$N35&gt;BI$4),1,0)</f>
        <v/>
      </c>
      <c r="BJ66">
        <f>IF(AND('R'!$M35&lt;BJ$4,'R'!$N35&gt;BJ$4),1,0)</f>
        <v/>
      </c>
      <c r="BK66">
        <f>IF(AND('R'!$M35&lt;BK$4,'R'!$N35&gt;BK$4),1,0)</f>
        <v/>
      </c>
      <c r="BL66">
        <f>IF(AND('R'!$M35&lt;BL$4,'R'!$N35&gt;BL$4),1,0)</f>
        <v/>
      </c>
      <c r="BM66">
        <f>IF(AND('R'!$M35&lt;BM$4,'R'!$N35&gt;BM$4),1,0)</f>
        <v/>
      </c>
      <c r="BN66">
        <f>IF(AND('R'!$M35&lt;BN$4,'R'!$N35&gt;BN$4),1,0)</f>
        <v/>
      </c>
      <c r="BO66">
        <f>IF(AND('R'!$M35&lt;BO$4,'R'!$N35&gt;BO$4),1,0)</f>
        <v/>
      </c>
      <c r="BP66">
        <f>IF(AND('R'!$M35&lt;BP$4,'R'!$N35&gt;BP$4),1,0)</f>
        <v/>
      </c>
      <c r="BQ66">
        <f>IF(AND('R'!$M35&lt;BQ$4,'R'!$N35&gt;BQ$4),1,0)</f>
        <v/>
      </c>
      <c r="BR66">
        <f>IF(AND('R'!$M35&lt;BR$4,'R'!$N35&gt;BR$4),1,0)</f>
        <v/>
      </c>
      <c r="BS66">
        <f>IF(AND('R'!$M35&lt;BS$4,'R'!$N35&gt;BS$4),1,0)</f>
        <v/>
      </c>
      <c r="BT66">
        <f>IF(AND('R'!$M35&lt;BT$4,'R'!$N35&gt;BT$4),1,0)</f>
        <v/>
      </c>
      <c r="BU66">
        <f>IF(AND('R'!$M35&lt;BU$4,'R'!$N35&gt;BU$4),1,0)</f>
        <v/>
      </c>
      <c r="BV66">
        <f>IF(AND('R'!$M35&lt;BV$4,'R'!$N35&gt;BV$4),1,0)</f>
        <v/>
      </c>
      <c r="BW66">
        <f>IF(AND('R'!$M35&lt;BW$4,'R'!$N35&gt;BW$4),1,0)</f>
        <v/>
      </c>
      <c r="BX66">
        <f>IF(AND('R'!$M35&lt;BX$4,'R'!$N35&gt;BX$4),1,0)</f>
        <v/>
      </c>
      <c r="BY66">
        <f>IF(AND('R'!$M35&lt;BY$4,'R'!$N35&gt;BY$4),1,0)</f>
        <v/>
      </c>
      <c r="BZ66">
        <f>IF(AND('R'!$M35&lt;BZ$4,'R'!$N35&gt;BZ$4),1,0)</f>
        <v/>
      </c>
      <c r="CA66">
        <f>IF(AND('R'!$M35&lt;CA$4,'R'!$N35&gt;CA$4),1,0)</f>
        <v/>
      </c>
      <c r="CB66">
        <f>IF(AND('R'!$M35&lt;CB$4,'R'!$N35&gt;CB$4),1,0)</f>
        <v/>
      </c>
      <c r="CC66">
        <f>IF(AND('R'!$M35&lt;CC$4,'R'!$N35&gt;CC$4),1,0)</f>
        <v/>
      </c>
      <c r="CD66">
        <f>IF(AND('R'!$M35&lt;CD$4,'R'!$N35&gt;CD$4),1,0)</f>
        <v/>
      </c>
      <c r="CE66">
        <f>IF(AND('R'!$M35&lt;CE$4,'R'!$N35&gt;CE$4),1,0)</f>
        <v/>
      </c>
      <c r="CF66">
        <f>IF(AND('R'!$M35&lt;CF$4,'R'!$N35&gt;CF$4),1,0)</f>
        <v/>
      </c>
      <c r="CG66">
        <f>IF(AND('R'!$M35&lt;CG$4,'R'!$N35&gt;CG$4),1,0)</f>
        <v/>
      </c>
      <c r="CH66">
        <f>IF(AND('R'!$M35&lt;CH$4,'R'!$N35&gt;CH$4),1,0)</f>
        <v/>
      </c>
      <c r="CI66">
        <f>IF(AND('R'!$M35&lt;CI$4,'R'!$N35&gt;CI$4),1,0)</f>
        <v/>
      </c>
      <c r="CJ66">
        <f>IF(AND('R'!$M35&lt;CJ$4,'R'!$N35&gt;CJ$4),1,0)</f>
        <v/>
      </c>
      <c r="CK66">
        <f>IF(AND('R'!$M35&lt;CK$4,'R'!$N35&gt;CK$4),1,0)</f>
        <v/>
      </c>
      <c r="CL66">
        <f>IF(AND('R'!$M35&lt;CL$4,'R'!$N35&gt;CL$4),1,0)</f>
        <v/>
      </c>
      <c r="CM66">
        <f>IF(AND('R'!$M35&lt;CM$4,'R'!$N35&gt;CM$4),1,0)</f>
        <v/>
      </c>
      <c r="CN66">
        <f>IF(AND('R'!$M35&lt;CN$4,'R'!$N35&gt;CN$4),1,0)</f>
        <v/>
      </c>
      <c r="CO66">
        <f>IF(AND('R'!$M35&lt;CO$4,'R'!$N35&gt;CO$4),1,0)</f>
        <v/>
      </c>
      <c r="CP66">
        <f>IF(AND('R'!$M35&lt;CP$4,'R'!$N35&gt;CP$4),1,0)</f>
        <v/>
      </c>
      <c r="CQ66">
        <f>IF(AND('R'!$M35&lt;CQ$4,'R'!$N35&gt;CQ$4),1,0)</f>
        <v/>
      </c>
      <c r="CR66">
        <f>IF(AND('R'!$M35&lt;CR$4,'R'!$N35&gt;CR$4),1,0)</f>
        <v/>
      </c>
      <c r="CS66">
        <f>IF(AND('R'!$M35&lt;CS$4,'R'!$N35&gt;CS$4),1,0)</f>
        <v/>
      </c>
      <c r="CT66">
        <f>IF(AND('R'!$M35&lt;CT$4,'R'!$N35&gt;CT$4),1,0)</f>
        <v/>
      </c>
      <c r="CU66">
        <f>IF(AND('R'!$M35&lt;CU$4,'R'!$N35&gt;CU$4),1,0)</f>
        <v/>
      </c>
      <c r="CV66">
        <f>IF(AND('R'!$M35&lt;CV$4,'R'!$N35&gt;CV$4),1,0)</f>
        <v/>
      </c>
      <c r="CW66">
        <f>IF(AND('R'!$M35&lt;CW$4,'R'!$N35&gt;CW$4),1,0)</f>
        <v/>
      </c>
      <c r="CX66">
        <f>IF(AND('R'!$M35&lt;CX$4,'R'!$N35&gt;CX$4),1,0)</f>
        <v/>
      </c>
      <c r="CY66">
        <f>IF(AND('R'!$M35&lt;CY$4,'R'!$N35&gt;CY$4),1,0)</f>
        <v/>
      </c>
      <c r="CZ66">
        <f>IF(AND('R'!$M35&lt;CZ$4,'R'!$N35&gt;CZ$4),1,0)</f>
        <v/>
      </c>
      <c r="DA66">
        <f>IF(AND('R'!$M35&lt;DA$4,'R'!$N35&gt;DA$4),1,0)</f>
        <v/>
      </c>
      <c r="DB66">
        <f>IF(AND('R'!$M35&lt;DB$4,'R'!$N35&gt;DB$4),1,0)</f>
        <v/>
      </c>
      <c r="DC66">
        <f>IF(AND('R'!$M35&lt;DC$4,'R'!$N35&gt;DC$4),1,0)</f>
        <v/>
      </c>
      <c r="DD66">
        <f>IF(AND('R'!$M35&lt;DD$4,'R'!$N35&gt;DD$4),1,0)</f>
        <v/>
      </c>
      <c r="DE66">
        <f>IF(AND('R'!$M35&lt;DE$4,'R'!$N35&gt;DE$4),1,0)</f>
        <v/>
      </c>
      <c r="DF66">
        <f>IF(AND('R'!$M35&lt;DF$4,'R'!$N35&gt;DF$4),1,0)</f>
        <v/>
      </c>
      <c r="DG66">
        <f>IF(AND('R'!$M35&lt;DG$4,'R'!$N35&gt;DG$4),1,0)</f>
        <v/>
      </c>
      <c r="DH66">
        <f>IF(AND('R'!$M35&lt;DH$4,'R'!$N35&gt;DH$4),1,0)</f>
        <v/>
      </c>
      <c r="DI66">
        <f>IF(AND('R'!$M35&lt;DI$4,'R'!$N35&gt;DI$4),1,0)</f>
        <v/>
      </c>
      <c r="DJ66">
        <f>IF(AND('R'!$M35&lt;DJ$4,'R'!$N35&gt;DJ$4),1,0)</f>
        <v/>
      </c>
      <c r="DK66">
        <f>IF(AND('R'!$M35&lt;DK$4,'R'!$N35&gt;DK$4),1,0)</f>
        <v/>
      </c>
      <c r="DL66">
        <f>IF(AND('R'!$M35&lt;DL$4,'R'!$N35&gt;DL$4),1,0)</f>
        <v/>
      </c>
      <c r="DM66">
        <f>IF(AND('R'!$M35&lt;DM$4,'R'!$N35&gt;DM$4),1,0)</f>
        <v/>
      </c>
      <c r="DN66">
        <f>IF(AND('R'!$M35&lt;DN$4,'R'!$N35&gt;DN$4),1,0)</f>
        <v/>
      </c>
      <c r="DO66">
        <f>IF(AND('R'!$M35&lt;DO$4,'R'!$N35&gt;DO$4),1,0)</f>
        <v/>
      </c>
      <c r="DP66">
        <f>IF(AND('R'!$M35&lt;DP$4,'R'!$N35&gt;DP$4),1,0)</f>
        <v/>
      </c>
      <c r="DQ66">
        <f>IF(AND('R'!$M35&lt;DQ$4,'R'!$N35&gt;DQ$4),1,0)</f>
        <v/>
      </c>
      <c r="DR66">
        <f>IF(AND('R'!$M35&lt;DR$4,'R'!$N35&gt;DR$4),1,0)</f>
        <v/>
      </c>
      <c r="DS66">
        <f>IF(AND('R'!$M35&lt;DS$4,'R'!$N35&gt;DS$4),1,0)</f>
        <v/>
      </c>
      <c r="DT66">
        <f>IF(AND('R'!$M35&lt;DT$4,'R'!$N35&gt;DT$4),1,0)</f>
        <v/>
      </c>
      <c r="DU66">
        <f>IF(AND('R'!$M35&lt;DU$4,'R'!$N35&gt;DU$4),1,0)</f>
        <v/>
      </c>
      <c r="DV66">
        <f>IF(AND('R'!$M35&lt;DV$4,'R'!$N35&gt;DV$4),1,0)</f>
        <v/>
      </c>
      <c r="DW66">
        <f>IF(AND('R'!$M35&lt;DW$4,'R'!$N35&gt;DW$4),1,0)</f>
        <v/>
      </c>
      <c r="DX66">
        <f>IF(AND('R'!$M35&lt;DX$4,'R'!$N35&gt;DX$4),1,0)</f>
        <v/>
      </c>
      <c r="DY66">
        <f>IF(AND('R'!$M35&lt;DY$4,'R'!$N35&gt;DY$4),1,0)</f>
        <v/>
      </c>
      <c r="DZ66">
        <f>IF(AND('R'!$M35&lt;DZ$4,'R'!$N35&gt;DZ$4),1,0)</f>
        <v/>
      </c>
      <c r="EA66">
        <f>IF(AND('R'!$M35&lt;EA$4,'R'!$N35&gt;EA$4),1,0)</f>
        <v/>
      </c>
      <c r="EB66">
        <f>IF(AND('R'!$M35&lt;EB$4,'R'!$N35&gt;EB$4),1,0)</f>
        <v/>
      </c>
      <c r="EC66">
        <f>IF(AND('R'!$M35&lt;EC$4,'R'!$N35&gt;EC$4),1,0)</f>
        <v/>
      </c>
      <c r="ED66">
        <f>IF(AND('R'!$M35&lt;ED$4,'R'!$N35&gt;ED$4),1,0)</f>
        <v/>
      </c>
      <c r="EE66">
        <f>IF(AND('R'!$M35&lt;EE$4,'R'!$N35&gt;EE$4),1,0)</f>
        <v/>
      </c>
      <c r="EF66">
        <f>IF(AND('R'!$M35&lt;EF$4,'R'!$N35&gt;EF$4),1,0)</f>
        <v/>
      </c>
      <c r="EG66">
        <f>IF(AND('R'!$M35&lt;EG$4,'R'!$N35&gt;EG$4),1,0)</f>
        <v/>
      </c>
      <c r="EH66">
        <f>IF(AND('R'!$M35&lt;EH$4,'R'!$N35&gt;EH$4),1,0)</f>
        <v/>
      </c>
      <c r="EI66">
        <f>IF(AND('R'!$M35&lt;EI$4,'R'!$N35&gt;EI$4),1,0)</f>
        <v/>
      </c>
      <c r="EJ66">
        <f>IF(AND('R'!$M35&lt;EJ$4,'R'!$N35&gt;EJ$4),1,0)</f>
        <v/>
      </c>
      <c r="EK66">
        <f>IF(AND('R'!$M35&lt;EK$4,'R'!$N35&gt;EK$4),1,0)</f>
        <v/>
      </c>
      <c r="EL66">
        <f>IF(AND('R'!$M35&lt;EL$4,'R'!$N35&gt;EL$4),1,0)</f>
        <v/>
      </c>
      <c r="EM66">
        <f>IF(AND('R'!$M35&lt;EM$4,'R'!$N35&gt;EM$4),1,0)</f>
        <v/>
      </c>
      <c r="EN66">
        <f>IF(AND('R'!$M35&lt;EN$4,'R'!$N35&gt;EN$4),1,0)</f>
        <v/>
      </c>
      <c r="EO66">
        <f>IF(AND('R'!$M35&lt;EO$4,'R'!$N35&gt;EO$4),1,0)</f>
        <v/>
      </c>
      <c r="EP66">
        <f>IF(AND('R'!$M35&lt;EP$4,'R'!$N35&gt;EP$4),1,0)</f>
        <v/>
      </c>
      <c r="EQ66">
        <f>IF(AND('R'!$M35&lt;EQ$4,'R'!$N35&gt;EQ$4),1,0)</f>
        <v/>
      </c>
    </row>
    <row r="67">
      <c r="A67" s="43" t="n">
        <v>3</v>
      </c>
      <c r="B67" s="44" t="n">
        <v>1</v>
      </c>
      <c r="C67">
        <f>IF('R'!$B46&gt;C$4,1,0)</f>
        <v/>
      </c>
      <c r="D67">
        <f>IF('R'!$B46&gt;D$4,1,0)</f>
        <v/>
      </c>
      <c r="E67">
        <f>IF('R'!$B46&gt;E$4,1,0)</f>
        <v/>
      </c>
      <c r="F67">
        <f>IF('R'!$B46&gt;F$4,1,0)</f>
        <v/>
      </c>
      <c r="G67">
        <f>IF('R'!$B46&gt;G$4,1,0)</f>
        <v/>
      </c>
      <c r="H67">
        <f>IF('R'!$B46&gt;H$4,1,0)</f>
        <v/>
      </c>
      <c r="I67">
        <f>IF('R'!$B46&gt;I$4,1,0)</f>
        <v/>
      </c>
      <c r="J67">
        <f>IF('R'!$B46&gt;J$4,1,0)</f>
        <v/>
      </c>
      <c r="K67">
        <f>IF('R'!$B46&gt;K$4,1,0)</f>
        <v/>
      </c>
      <c r="L67">
        <f>IF('R'!$B46&gt;L$4,1,0)</f>
        <v/>
      </c>
      <c r="M67">
        <f>IF('R'!$B46&gt;M$4,1,0)</f>
        <v/>
      </c>
      <c r="N67">
        <f>IF('R'!$B46&gt;N$4,1,0)</f>
        <v/>
      </c>
      <c r="O67">
        <f>IF('R'!$B46&gt;O$4,1,0)</f>
        <v/>
      </c>
      <c r="P67">
        <f>IF('R'!$B46&gt;P$4,1,0)</f>
        <v/>
      </c>
      <c r="Q67">
        <f>IF('R'!$B46&gt;Q$4,1,0)</f>
        <v/>
      </c>
      <c r="R67">
        <f>IF('R'!$B46&gt;R$4,1,0)</f>
        <v/>
      </c>
      <c r="S67">
        <f>IF('R'!$B46&gt;S$4,1,0)</f>
        <v/>
      </c>
      <c r="T67">
        <f>IF('R'!$B46&gt;T$4,1,0)</f>
        <v/>
      </c>
      <c r="U67">
        <f>IF('R'!$B46&gt;U$4,1,0)</f>
        <v/>
      </c>
      <c r="V67">
        <f>IF('R'!$B46&gt;V$4,1,0)</f>
        <v/>
      </c>
      <c r="W67">
        <f>IF('R'!$B46&gt;W$4,1,0)</f>
        <v/>
      </c>
      <c r="X67">
        <f>IF('R'!$B46&gt;X$4,1,0)</f>
        <v/>
      </c>
      <c r="Y67">
        <f>IF('R'!$B46&gt;Y$4,1,0)</f>
        <v/>
      </c>
      <c r="Z67">
        <f>IF('R'!$B46&gt;Z$4,1,0)</f>
        <v/>
      </c>
      <c r="AA67">
        <f>IF('R'!$B46&gt;AA$4,1,0)</f>
        <v/>
      </c>
      <c r="AB67">
        <f>IF('R'!$B46&gt;AB$4,1,0)</f>
        <v/>
      </c>
      <c r="AC67">
        <f>IF('R'!$B46&gt;AC$4,1,0)</f>
        <v/>
      </c>
      <c r="AD67">
        <f>IF('R'!$B46&gt;AD$4,1,0)</f>
        <v/>
      </c>
      <c r="AE67">
        <f>IF('R'!$B46&gt;AE$4,1,0)</f>
        <v/>
      </c>
      <c r="AF67">
        <f>IF('R'!$B46&gt;AF$4,1,0)</f>
        <v/>
      </c>
      <c r="AG67">
        <f>IF('R'!$B46&gt;AG$4,1,0)</f>
        <v/>
      </c>
      <c r="AH67">
        <f>IF('R'!$B46&gt;AH$4,1,0)</f>
        <v/>
      </c>
      <c r="AI67">
        <f>IF('R'!$B46&gt;AI$4,1,0)</f>
        <v/>
      </c>
      <c r="AJ67">
        <f>IF('R'!$B46&gt;AJ$4,1,0)</f>
        <v/>
      </c>
      <c r="AK67">
        <f>IF('R'!$B46&gt;AK$4,1,0)</f>
        <v/>
      </c>
      <c r="AL67">
        <f>IF('R'!$B46&gt;AL$4,1,0)</f>
        <v/>
      </c>
      <c r="AM67">
        <f>IF('R'!$B46&gt;AM$4,1,0)</f>
        <v/>
      </c>
      <c r="AN67">
        <f>IF('R'!$B46&gt;AN$4,1,0)</f>
        <v/>
      </c>
      <c r="AO67">
        <f>IF('R'!$B46&gt;AO$4,1,0)</f>
        <v/>
      </c>
      <c r="AP67">
        <f>IF('R'!$B46&gt;AP$4,1,0)</f>
        <v/>
      </c>
      <c r="AQ67">
        <f>IF('R'!$B46&gt;AQ$4,1,0)</f>
        <v/>
      </c>
      <c r="AR67">
        <f>IF('R'!$B46&gt;AR$4,1,0)</f>
        <v/>
      </c>
      <c r="AS67">
        <f>IF('R'!$B46&gt;AS$4,1,0)</f>
        <v/>
      </c>
      <c r="AT67">
        <f>IF('R'!$B46&gt;AT$4,1,0)</f>
        <v/>
      </c>
      <c r="AU67">
        <f>IF('R'!$B46&gt;AU$4,1,0)</f>
        <v/>
      </c>
      <c r="AV67">
        <f>IF('R'!$B46&gt;AV$4,1,0)</f>
        <v/>
      </c>
      <c r="AW67">
        <f>IF('R'!$B46&gt;AW$4,1,0)</f>
        <v/>
      </c>
      <c r="AX67">
        <f>IF('R'!$B46&gt;AX$4,1,0)</f>
        <v/>
      </c>
      <c r="AY67">
        <f>IF('R'!$B46&gt;AY$4,1,0)</f>
        <v/>
      </c>
      <c r="AZ67">
        <f>IF('R'!$B46&gt;AZ$4,1,0)</f>
        <v/>
      </c>
      <c r="BA67">
        <f>IF('R'!$B46&gt;BA$4,1,0)</f>
        <v/>
      </c>
      <c r="BB67">
        <f>IF('R'!$B46&gt;BB$4,1,0)</f>
        <v/>
      </c>
      <c r="BC67">
        <f>IF('R'!$B46&gt;BC$4,1,0)</f>
        <v/>
      </c>
      <c r="BD67">
        <f>IF('R'!$B46&gt;BD$4,1,0)</f>
        <v/>
      </c>
      <c r="BE67">
        <f>IF('R'!$B46&gt;BE$4,1,0)</f>
        <v/>
      </c>
      <c r="BF67">
        <f>IF('R'!$B46&gt;BF$4,1,0)</f>
        <v/>
      </c>
      <c r="BG67">
        <f>IF('R'!$B46&gt;BG$4,1,0)</f>
        <v/>
      </c>
      <c r="BH67">
        <f>IF('R'!$B46&gt;BH$4,1,0)</f>
        <v/>
      </c>
      <c r="BI67">
        <f>IF('R'!$B46&gt;BI$4,1,0)</f>
        <v/>
      </c>
      <c r="BJ67">
        <f>IF('R'!$B46&gt;BJ$4,1,0)</f>
        <v/>
      </c>
      <c r="BK67">
        <f>IF('R'!$B46&gt;BK$4,1,0)</f>
        <v/>
      </c>
      <c r="BL67">
        <f>IF('R'!$B46&gt;BL$4,1,0)</f>
        <v/>
      </c>
      <c r="BM67">
        <f>IF('R'!$B46&gt;BM$4,1,0)</f>
        <v/>
      </c>
      <c r="BN67">
        <f>IF('R'!$B46&gt;BN$4,1,0)</f>
        <v/>
      </c>
      <c r="BO67">
        <f>IF('R'!$B46&gt;BO$4,1,0)</f>
        <v/>
      </c>
      <c r="BP67">
        <f>IF('R'!$B46&gt;BP$4,1,0)</f>
        <v/>
      </c>
      <c r="BQ67">
        <f>IF('R'!$B46&gt;BQ$4,1,0)</f>
        <v/>
      </c>
      <c r="BR67">
        <f>IF('R'!$B46&gt;BR$4,1,0)</f>
        <v/>
      </c>
      <c r="BS67">
        <f>IF('R'!$B46&gt;BS$4,1,0)</f>
        <v/>
      </c>
      <c r="BT67">
        <f>IF('R'!$B46&gt;BT$4,1,0)</f>
        <v/>
      </c>
      <c r="BU67">
        <f>IF('R'!$B46&gt;BU$4,1,0)</f>
        <v/>
      </c>
      <c r="BV67">
        <f>IF('R'!$B46&gt;BV$4,1,0)</f>
        <v/>
      </c>
      <c r="BW67">
        <f>IF('R'!$B46&gt;BW$4,1,0)</f>
        <v/>
      </c>
      <c r="BX67">
        <f>IF('R'!$B46&gt;BX$4,1,0)</f>
        <v/>
      </c>
      <c r="BY67">
        <f>IF('R'!$B46&gt;BY$4,1,0)</f>
        <v/>
      </c>
      <c r="BZ67">
        <f>IF('R'!$B46&gt;BZ$4,1,0)</f>
        <v/>
      </c>
      <c r="CA67">
        <f>IF('R'!$B46&gt;CA$4,1,0)</f>
        <v/>
      </c>
      <c r="CB67">
        <f>IF('R'!$B46&gt;CB$4,1,0)</f>
        <v/>
      </c>
      <c r="CC67">
        <f>IF('R'!$B46&gt;CC$4,1,0)</f>
        <v/>
      </c>
      <c r="CD67">
        <f>IF('R'!$B46&gt;CD$4,1,0)</f>
        <v/>
      </c>
      <c r="CE67">
        <f>IF('R'!$B46&gt;CE$4,1,0)</f>
        <v/>
      </c>
      <c r="CF67">
        <f>IF('R'!$B46&gt;CF$4,1,0)</f>
        <v/>
      </c>
      <c r="CG67">
        <f>IF('R'!$B46&gt;CG$4,1,0)</f>
        <v/>
      </c>
      <c r="CH67">
        <f>IF('R'!$B46&gt;CH$4,1,0)</f>
        <v/>
      </c>
      <c r="CI67">
        <f>IF('R'!$B46&gt;CI$4,1,0)</f>
        <v/>
      </c>
      <c r="CJ67">
        <f>IF('R'!$B46&gt;CJ$4,1,0)</f>
        <v/>
      </c>
      <c r="CK67">
        <f>IF('R'!$B46&gt;CK$4,1,0)</f>
        <v/>
      </c>
      <c r="CL67">
        <f>IF('R'!$B46&gt;CL$4,1,0)</f>
        <v/>
      </c>
      <c r="CM67">
        <f>IF('R'!$B46&gt;CM$4,1,0)</f>
        <v/>
      </c>
      <c r="CN67">
        <f>IF('R'!$B46&gt;CN$4,1,0)</f>
        <v/>
      </c>
      <c r="CO67">
        <f>IF('R'!$B46&gt;CO$4,1,0)</f>
        <v/>
      </c>
      <c r="CP67">
        <f>IF('R'!$B46&gt;CP$4,1,0)</f>
        <v/>
      </c>
      <c r="CQ67">
        <f>IF('R'!$B46&gt;CQ$4,1,0)</f>
        <v/>
      </c>
      <c r="CR67">
        <f>IF('R'!$B46&gt;CR$4,1,0)</f>
        <v/>
      </c>
      <c r="CS67">
        <f>IF('R'!$B46&gt;CS$4,1,0)</f>
        <v/>
      </c>
      <c r="CT67">
        <f>IF('R'!$B46&gt;CT$4,1,0)</f>
        <v/>
      </c>
      <c r="CU67">
        <f>IF('R'!$B46&gt;CU$4,1,0)</f>
        <v/>
      </c>
      <c r="CV67">
        <f>IF('R'!$B46&gt;CV$4,1,0)</f>
        <v/>
      </c>
      <c r="CW67">
        <f>IF('R'!$B46&gt;CW$4,1,0)</f>
        <v/>
      </c>
      <c r="CX67">
        <f>IF('R'!$B46&gt;CX$4,1,0)</f>
        <v/>
      </c>
      <c r="CY67">
        <f>IF('R'!$B46&gt;CY$4,1,0)</f>
        <v/>
      </c>
      <c r="CZ67">
        <f>IF('R'!$B46&gt;CZ$4,1,0)</f>
        <v/>
      </c>
      <c r="DA67">
        <f>IF('R'!$B46&gt;DA$4,1,0)</f>
        <v/>
      </c>
      <c r="DB67">
        <f>IF('R'!$B46&gt;DB$4,1,0)</f>
        <v/>
      </c>
      <c r="DC67">
        <f>IF('R'!$B46&gt;DC$4,1,0)</f>
        <v/>
      </c>
      <c r="DD67">
        <f>IF('R'!$B46&gt;DD$4,1,0)</f>
        <v/>
      </c>
      <c r="DE67">
        <f>IF('R'!$B46&gt;DE$4,1,0)</f>
        <v/>
      </c>
      <c r="DF67">
        <f>IF('R'!$B46&gt;DF$4,1,0)</f>
        <v/>
      </c>
      <c r="DG67">
        <f>IF('R'!$B46&gt;DG$4,1,0)</f>
        <v/>
      </c>
      <c r="DH67">
        <f>IF('R'!$B46&gt;DH$4,1,0)</f>
        <v/>
      </c>
      <c r="DI67">
        <f>IF('R'!$B46&gt;DI$4,1,0)</f>
        <v/>
      </c>
      <c r="DJ67">
        <f>IF('R'!$B46&gt;DJ$4,1,0)</f>
        <v/>
      </c>
      <c r="DK67">
        <f>IF('R'!$B46&gt;DK$4,1,0)</f>
        <v/>
      </c>
      <c r="DL67">
        <f>IF('R'!$B46&gt;DL$4,1,0)</f>
        <v/>
      </c>
      <c r="DM67">
        <f>IF('R'!$B46&gt;DM$4,1,0)</f>
        <v/>
      </c>
      <c r="DN67">
        <f>IF('R'!$B46&gt;DN$4,1,0)</f>
        <v/>
      </c>
      <c r="DO67">
        <f>IF('R'!$B46&gt;DO$4,1,0)</f>
        <v/>
      </c>
      <c r="DP67">
        <f>IF('R'!$B46&gt;DP$4,1,0)</f>
        <v/>
      </c>
      <c r="DQ67">
        <f>IF('R'!$B46&gt;DQ$4,1,0)</f>
        <v/>
      </c>
      <c r="DR67">
        <f>IF('R'!$B46&gt;DR$4,1,0)</f>
        <v/>
      </c>
      <c r="DS67">
        <f>IF('R'!$B46&gt;DS$4,1,0)</f>
        <v/>
      </c>
      <c r="DT67">
        <f>IF('R'!$B46&gt;DT$4,1,0)</f>
        <v/>
      </c>
      <c r="DU67">
        <f>IF('R'!$B46&gt;DU$4,1,0)</f>
        <v/>
      </c>
      <c r="DV67">
        <f>IF('R'!$B46&gt;DV$4,1,0)</f>
        <v/>
      </c>
      <c r="DW67">
        <f>IF('R'!$B46&gt;DW$4,1,0)</f>
        <v/>
      </c>
      <c r="DX67">
        <f>IF('R'!$B46&gt;DX$4,1,0)</f>
        <v/>
      </c>
      <c r="DY67">
        <f>IF('R'!$B46&gt;DY$4,1,0)</f>
        <v/>
      </c>
      <c r="DZ67">
        <f>IF('R'!$B46&gt;DZ$4,1,0)</f>
        <v/>
      </c>
      <c r="EA67">
        <f>IF('R'!$B46&gt;EA$4,1,0)</f>
        <v/>
      </c>
      <c r="EB67">
        <f>IF('R'!$B46&gt;EB$4,1,0)</f>
        <v/>
      </c>
      <c r="EC67">
        <f>IF('R'!$B46&gt;EC$4,1,0)</f>
        <v/>
      </c>
      <c r="ED67">
        <f>IF('R'!$B46&gt;ED$4,1,0)</f>
        <v/>
      </c>
      <c r="EE67">
        <f>IF('R'!$B46&gt;EE$4,1,0)</f>
        <v/>
      </c>
      <c r="EF67">
        <f>IF('R'!$B46&gt;EF$4,1,0)</f>
        <v/>
      </c>
      <c r="EG67">
        <f>IF('R'!$B46&gt;EG$4,1,0)</f>
        <v/>
      </c>
      <c r="EH67">
        <f>IF('R'!$B46&gt;EH$4,1,0)</f>
        <v/>
      </c>
      <c r="EI67">
        <f>IF('R'!$B46&gt;EI$4,1,0)</f>
        <v/>
      </c>
      <c r="EJ67">
        <f>IF('R'!$B46&gt;EJ$4,1,0)</f>
        <v/>
      </c>
      <c r="EK67">
        <f>IF('R'!$B46&gt;EK$4,1,0)</f>
        <v/>
      </c>
      <c r="EL67">
        <f>IF('R'!$B46&gt;EL$4,1,0)</f>
        <v/>
      </c>
      <c r="EM67">
        <f>IF('R'!$B46&gt;EM$4,1,0)</f>
        <v/>
      </c>
      <c r="EN67">
        <f>IF('R'!$B46&gt;EN$4,1,0)</f>
        <v/>
      </c>
      <c r="EO67">
        <f>IF('R'!$B46&gt;EO$4,1,0)</f>
        <v/>
      </c>
      <c r="EP67">
        <f>IF('R'!$B46&gt;EP$4,1,0)</f>
        <v/>
      </c>
      <c r="EQ67">
        <f>IF('R'!$B46&gt;EQ$4,1,0)</f>
        <v/>
      </c>
    </row>
    <row r="68">
      <c r="A68" s="43" t="n">
        <v>3</v>
      </c>
      <c r="B68" s="44" t="n">
        <v>2</v>
      </c>
      <c r="C68">
        <f>IF(AND('R'!$D46&lt;C$4,'R'!$E42&gt;C$4),1,0)</f>
        <v/>
      </c>
      <c r="D68">
        <f>IF(AND('R'!$D46&lt;D$4,'R'!$E42&gt;D$4),1,0)</f>
        <v/>
      </c>
      <c r="E68">
        <f>IF(AND('R'!$D46&lt;E$4,'R'!$E42&gt;E$4),1,0)</f>
        <v/>
      </c>
      <c r="F68">
        <f>IF(AND('R'!$D46&lt;F$4,'R'!$E42&gt;F$4),1,0)</f>
        <v/>
      </c>
      <c r="G68">
        <f>IF(AND('R'!$D46&lt;G$4,'R'!$E42&gt;G$4),1,0)</f>
        <v/>
      </c>
      <c r="H68">
        <f>IF(AND('R'!$D46&lt;H$4,'R'!$E42&gt;H$4),1,0)</f>
        <v/>
      </c>
      <c r="I68">
        <f>IF(AND('R'!$D46&lt;I$4,'R'!$E42&gt;I$4),1,0)</f>
        <v/>
      </c>
      <c r="J68">
        <f>IF(AND('R'!$D46&lt;J$4,'R'!$E42&gt;J$4),1,0)</f>
        <v/>
      </c>
      <c r="K68">
        <f>IF(AND('R'!$D46&lt;K$4,'R'!$E42&gt;K$4),1,0)</f>
        <v/>
      </c>
      <c r="L68">
        <f>IF(AND('R'!$D46&lt;L$4,'R'!$E42&gt;L$4),1,0)</f>
        <v/>
      </c>
      <c r="M68">
        <f>IF(AND('R'!$D46&lt;M$4,'R'!$E42&gt;M$4),1,0)</f>
        <v/>
      </c>
      <c r="N68">
        <f>IF(AND('R'!$D46&lt;N$4,'R'!$E42&gt;N$4),1,0)</f>
        <v/>
      </c>
      <c r="O68">
        <f>IF(AND('R'!$D46&lt;O$4,'R'!$E42&gt;O$4),1,0)</f>
        <v/>
      </c>
      <c r="P68">
        <f>IF(AND('R'!$D46&lt;P$4,'R'!$E42&gt;P$4),1,0)</f>
        <v/>
      </c>
      <c r="Q68">
        <f>IF(AND('R'!$D46&lt;Q$4,'R'!$E42&gt;Q$4),1,0)</f>
        <v/>
      </c>
      <c r="R68">
        <f>IF(AND('R'!$D46&lt;R$4,'R'!$E42&gt;R$4),1,0)</f>
        <v/>
      </c>
      <c r="S68">
        <f>IF(AND('R'!$D46&lt;S$4,'R'!$E42&gt;S$4),1,0)</f>
        <v/>
      </c>
      <c r="T68">
        <f>IF(AND('R'!$D46&lt;T$4,'R'!$E42&gt;T$4),1,0)</f>
        <v/>
      </c>
      <c r="U68">
        <f>IF(AND('R'!$D46&lt;U$4,'R'!$E42&gt;U$4),1,0)</f>
        <v/>
      </c>
      <c r="V68">
        <f>IF(AND('R'!$D46&lt;V$4,'R'!$E42&gt;V$4),1,0)</f>
        <v/>
      </c>
      <c r="W68">
        <f>IF(AND('R'!$D46&lt;W$4,'R'!$E42&gt;W$4),1,0)</f>
        <v/>
      </c>
      <c r="X68">
        <f>IF(AND('R'!$D46&lt;X$4,'R'!$E42&gt;X$4),1,0)</f>
        <v/>
      </c>
      <c r="Y68">
        <f>IF(AND('R'!$D46&lt;Y$4,'R'!$E42&gt;Y$4),1,0)</f>
        <v/>
      </c>
      <c r="Z68">
        <f>IF(AND('R'!$D46&lt;Z$4,'R'!$E42&gt;Z$4),1,0)</f>
        <v/>
      </c>
      <c r="AA68">
        <f>IF(AND('R'!$D46&lt;AA$4,'R'!$E42&gt;AA$4),1,0)</f>
        <v/>
      </c>
      <c r="AB68">
        <f>IF(AND('R'!$D46&lt;AB$4,'R'!$E42&gt;AB$4),1,0)</f>
        <v/>
      </c>
      <c r="AC68">
        <f>IF(AND('R'!$D46&lt;AC$4,'R'!$E42&gt;AC$4),1,0)</f>
        <v/>
      </c>
      <c r="AD68">
        <f>IF(AND('R'!$D46&lt;AD$4,'R'!$E42&gt;AD$4),1,0)</f>
        <v/>
      </c>
      <c r="AE68">
        <f>IF(AND('R'!$D46&lt;AE$4,'R'!$E42&gt;AE$4),1,0)</f>
        <v/>
      </c>
      <c r="AF68">
        <f>IF(AND('R'!$D46&lt;AF$4,'R'!$E42&gt;AF$4),1,0)</f>
        <v/>
      </c>
      <c r="AG68">
        <f>IF(AND('R'!$D46&lt;AG$4,'R'!$E42&gt;AG$4),1,0)</f>
        <v/>
      </c>
      <c r="AH68">
        <f>IF(AND('R'!$D46&lt;AH$4,'R'!$E42&gt;AH$4),1,0)</f>
        <v/>
      </c>
      <c r="AI68">
        <f>IF(AND('R'!$D46&lt;AI$4,'R'!$E42&gt;AI$4),1,0)</f>
        <v/>
      </c>
      <c r="AJ68">
        <f>IF(AND('R'!$D46&lt;AJ$4,'R'!$E42&gt;AJ$4),1,0)</f>
        <v/>
      </c>
      <c r="AK68">
        <f>IF(AND('R'!$D46&lt;AK$4,'R'!$E42&gt;AK$4),1,0)</f>
        <v/>
      </c>
      <c r="AL68">
        <f>IF(AND('R'!$D46&lt;AL$4,'R'!$E42&gt;AL$4),1,0)</f>
        <v/>
      </c>
      <c r="AM68">
        <f>IF(AND('R'!$D46&lt;AM$4,'R'!$E42&gt;AM$4),1,0)</f>
        <v/>
      </c>
      <c r="AN68">
        <f>IF(AND('R'!$D46&lt;AN$4,'R'!$E42&gt;AN$4),1,0)</f>
        <v/>
      </c>
      <c r="AO68">
        <f>IF(AND('R'!$D46&lt;AO$4,'R'!$E42&gt;AO$4),1,0)</f>
        <v/>
      </c>
      <c r="AP68">
        <f>IF(AND('R'!$D46&lt;AP$4,'R'!$E42&gt;AP$4),1,0)</f>
        <v/>
      </c>
      <c r="AQ68">
        <f>IF(AND('R'!$D46&lt;AQ$4,'R'!$E42&gt;AQ$4),1,0)</f>
        <v/>
      </c>
      <c r="AR68">
        <f>IF(AND('R'!$D46&lt;AR$4,'R'!$E42&gt;AR$4),1,0)</f>
        <v/>
      </c>
      <c r="AS68">
        <f>IF(AND('R'!$D46&lt;AS$4,'R'!$E42&gt;AS$4),1,0)</f>
        <v/>
      </c>
      <c r="AT68">
        <f>IF(AND('R'!$D46&lt;AT$4,'R'!$E42&gt;AT$4),1,0)</f>
        <v/>
      </c>
      <c r="AU68">
        <f>IF(AND('R'!$D46&lt;AU$4,'R'!$E42&gt;AU$4),1,0)</f>
        <v/>
      </c>
      <c r="AV68">
        <f>IF(AND('R'!$D46&lt;AV$4,'R'!$E42&gt;AV$4),1,0)</f>
        <v/>
      </c>
      <c r="AW68">
        <f>IF(AND('R'!$D46&lt;AW$4,'R'!$E42&gt;AW$4),1,0)</f>
        <v/>
      </c>
      <c r="AX68">
        <f>IF(AND('R'!$D46&lt;AX$4,'R'!$E42&gt;AX$4),1,0)</f>
        <v/>
      </c>
      <c r="AY68">
        <f>IF(AND('R'!$D46&lt;AY$4,'R'!$E42&gt;AY$4),1,0)</f>
        <v/>
      </c>
      <c r="AZ68">
        <f>IF(AND('R'!$D46&lt;AZ$4,'R'!$E42&gt;AZ$4),1,0)</f>
        <v/>
      </c>
      <c r="BA68">
        <f>IF(AND('R'!$D46&lt;BA$4,'R'!$E42&gt;BA$4),1,0)</f>
        <v/>
      </c>
      <c r="BB68">
        <f>IF(AND('R'!$D46&lt;BB$4,'R'!$E42&gt;BB$4),1,0)</f>
        <v/>
      </c>
      <c r="BC68">
        <f>IF(AND('R'!$D46&lt;BC$4,'R'!$E42&gt;BC$4),1,0)</f>
        <v/>
      </c>
      <c r="BD68">
        <f>IF(AND('R'!$D46&lt;BD$4,'R'!$E42&gt;BD$4),1,0)</f>
        <v/>
      </c>
      <c r="BE68">
        <f>IF(AND('R'!$D46&lt;BE$4,'R'!$E42&gt;BE$4),1,0)</f>
        <v/>
      </c>
      <c r="BF68">
        <f>IF(AND('R'!$D46&lt;BF$4,'R'!$E42&gt;BF$4),1,0)</f>
        <v/>
      </c>
      <c r="BG68">
        <f>IF(AND('R'!$D46&lt;BG$4,'R'!$E42&gt;BG$4),1,0)</f>
        <v/>
      </c>
      <c r="BH68">
        <f>IF(AND('R'!$D46&lt;BH$4,'R'!$E42&gt;BH$4),1,0)</f>
        <v/>
      </c>
      <c r="BI68">
        <f>IF(AND('R'!$D46&lt;BI$4,'R'!$E42&gt;BI$4),1,0)</f>
        <v/>
      </c>
      <c r="BJ68">
        <f>IF(AND('R'!$D46&lt;BJ$4,'R'!$E42&gt;BJ$4),1,0)</f>
        <v/>
      </c>
      <c r="BK68">
        <f>IF(AND('R'!$D46&lt;BK$4,'R'!$E42&gt;BK$4),1,0)</f>
        <v/>
      </c>
      <c r="BL68">
        <f>IF(AND('R'!$D46&lt;BL$4,'R'!$E42&gt;BL$4),1,0)</f>
        <v/>
      </c>
      <c r="BM68">
        <f>IF(AND('R'!$D46&lt;BM$4,'R'!$E42&gt;BM$4),1,0)</f>
        <v/>
      </c>
      <c r="BN68">
        <f>IF(AND('R'!$D46&lt;BN$4,'R'!$E42&gt;BN$4),1,0)</f>
        <v/>
      </c>
      <c r="BO68">
        <f>IF(AND('R'!$D46&lt;BO$4,'R'!$E42&gt;BO$4),1,0)</f>
        <v/>
      </c>
      <c r="BP68">
        <f>IF(AND('R'!$D46&lt;BP$4,'R'!$E42&gt;BP$4),1,0)</f>
        <v/>
      </c>
      <c r="BQ68">
        <f>IF(AND('R'!$D46&lt;BQ$4,'R'!$E42&gt;BQ$4),1,0)</f>
        <v/>
      </c>
      <c r="BR68">
        <f>IF(AND('R'!$D46&lt;BR$4,'R'!$E42&gt;BR$4),1,0)</f>
        <v/>
      </c>
      <c r="BS68">
        <f>IF(AND('R'!$D46&lt;BS$4,'R'!$E42&gt;BS$4),1,0)</f>
        <v/>
      </c>
      <c r="BT68">
        <f>IF(AND('R'!$D46&lt;BT$4,'R'!$E42&gt;BT$4),1,0)</f>
        <v/>
      </c>
      <c r="BU68">
        <f>IF(AND('R'!$D46&lt;BU$4,'R'!$E42&gt;BU$4),1,0)</f>
        <v/>
      </c>
      <c r="BV68">
        <f>IF(AND('R'!$D46&lt;BV$4,'R'!$E42&gt;BV$4),1,0)</f>
        <v/>
      </c>
      <c r="BW68">
        <f>IF(AND('R'!$D46&lt;BW$4,'R'!$E42&gt;BW$4),1,0)</f>
        <v/>
      </c>
      <c r="BX68">
        <f>IF(AND('R'!$D46&lt;BX$4,'R'!$E42&gt;BX$4),1,0)</f>
        <v/>
      </c>
      <c r="BY68">
        <f>IF(AND('R'!$D46&lt;BY$4,'R'!$E42&gt;BY$4),1,0)</f>
        <v/>
      </c>
      <c r="BZ68">
        <f>IF(AND('R'!$D46&lt;BZ$4,'R'!$E42&gt;BZ$4),1,0)</f>
        <v/>
      </c>
      <c r="CA68">
        <f>IF(AND('R'!$D46&lt;CA$4,'R'!$E42&gt;CA$4),1,0)</f>
        <v/>
      </c>
      <c r="CB68">
        <f>IF(AND('R'!$D46&lt;CB$4,'R'!$E42&gt;CB$4),1,0)</f>
        <v/>
      </c>
      <c r="CC68">
        <f>IF(AND('R'!$D46&lt;CC$4,'R'!$E42&gt;CC$4),1,0)</f>
        <v/>
      </c>
      <c r="CD68">
        <f>IF(AND('R'!$D46&lt;CD$4,'R'!$E42&gt;CD$4),1,0)</f>
        <v/>
      </c>
      <c r="CE68">
        <f>IF(AND('R'!$D46&lt;CE$4,'R'!$E42&gt;CE$4),1,0)</f>
        <v/>
      </c>
      <c r="CF68">
        <f>IF(AND('R'!$D46&lt;CF$4,'R'!$E42&gt;CF$4),1,0)</f>
        <v/>
      </c>
      <c r="CG68">
        <f>IF(AND('R'!$D46&lt;CG$4,'R'!$E42&gt;CG$4),1,0)</f>
        <v/>
      </c>
      <c r="CH68">
        <f>IF(AND('R'!$D46&lt;CH$4,'R'!$E42&gt;CH$4),1,0)</f>
        <v/>
      </c>
      <c r="CI68">
        <f>IF(AND('R'!$D46&lt;CI$4,'R'!$E42&gt;CI$4),1,0)</f>
        <v/>
      </c>
      <c r="CJ68">
        <f>IF(AND('R'!$D46&lt;CJ$4,'R'!$E42&gt;CJ$4),1,0)</f>
        <v/>
      </c>
      <c r="CK68">
        <f>IF(AND('R'!$D46&lt;CK$4,'R'!$E42&gt;CK$4),1,0)</f>
        <v/>
      </c>
      <c r="CL68">
        <f>IF(AND('R'!$D46&lt;CL$4,'R'!$E42&gt;CL$4),1,0)</f>
        <v/>
      </c>
      <c r="CM68">
        <f>IF(AND('R'!$D46&lt;CM$4,'R'!$E42&gt;CM$4),1,0)</f>
        <v/>
      </c>
      <c r="CN68">
        <f>IF(AND('R'!$D46&lt;CN$4,'R'!$E42&gt;CN$4),1,0)</f>
        <v/>
      </c>
      <c r="CO68">
        <f>IF(AND('R'!$D46&lt;CO$4,'R'!$E42&gt;CO$4),1,0)</f>
        <v/>
      </c>
      <c r="CP68">
        <f>IF(AND('R'!$D46&lt;CP$4,'R'!$E42&gt;CP$4),1,0)</f>
        <v/>
      </c>
      <c r="CQ68">
        <f>IF(AND('R'!$D46&lt;CQ$4,'R'!$E42&gt;CQ$4),1,0)</f>
        <v/>
      </c>
      <c r="CR68">
        <f>IF(AND('R'!$D46&lt;CR$4,'R'!$E42&gt;CR$4),1,0)</f>
        <v/>
      </c>
      <c r="CS68">
        <f>IF(AND('R'!$D46&lt;CS$4,'R'!$E42&gt;CS$4),1,0)</f>
        <v/>
      </c>
      <c r="CT68">
        <f>IF(AND('R'!$D46&lt;CT$4,'R'!$E42&gt;CT$4),1,0)</f>
        <v/>
      </c>
      <c r="CU68">
        <f>IF(AND('R'!$D46&lt;CU$4,'R'!$E42&gt;CU$4),1,0)</f>
        <v/>
      </c>
      <c r="CV68">
        <f>IF(AND('R'!$D46&lt;CV$4,'R'!$E42&gt;CV$4),1,0)</f>
        <v/>
      </c>
      <c r="CW68">
        <f>IF(AND('R'!$D46&lt;CW$4,'R'!$E42&gt;CW$4),1,0)</f>
        <v/>
      </c>
      <c r="CX68">
        <f>IF(AND('R'!$D46&lt;CX$4,'R'!$E42&gt;CX$4),1,0)</f>
        <v/>
      </c>
      <c r="CY68">
        <f>IF(AND('R'!$D46&lt;CY$4,'R'!$E42&gt;CY$4),1,0)</f>
        <v/>
      </c>
      <c r="CZ68">
        <f>IF(AND('R'!$D46&lt;CZ$4,'R'!$E42&gt;CZ$4),1,0)</f>
        <v/>
      </c>
      <c r="DA68">
        <f>IF(AND('R'!$D46&lt;DA$4,'R'!$E42&gt;DA$4),1,0)</f>
        <v/>
      </c>
      <c r="DB68">
        <f>IF(AND('R'!$D46&lt;DB$4,'R'!$E42&gt;DB$4),1,0)</f>
        <v/>
      </c>
      <c r="DC68">
        <f>IF(AND('R'!$D46&lt;DC$4,'R'!$E42&gt;DC$4),1,0)</f>
        <v/>
      </c>
      <c r="DD68">
        <f>IF(AND('R'!$D46&lt;DD$4,'R'!$E42&gt;DD$4),1,0)</f>
        <v/>
      </c>
      <c r="DE68">
        <f>IF(AND('R'!$D46&lt;DE$4,'R'!$E42&gt;DE$4),1,0)</f>
        <v/>
      </c>
      <c r="DF68">
        <f>IF(AND('R'!$D46&lt;DF$4,'R'!$E42&gt;DF$4),1,0)</f>
        <v/>
      </c>
      <c r="DG68">
        <f>IF(AND('R'!$D46&lt;DG$4,'R'!$E42&gt;DG$4),1,0)</f>
        <v/>
      </c>
      <c r="DH68">
        <f>IF(AND('R'!$D46&lt;DH$4,'R'!$E42&gt;DH$4),1,0)</f>
        <v/>
      </c>
      <c r="DI68">
        <f>IF(AND('R'!$D46&lt;DI$4,'R'!$E42&gt;DI$4),1,0)</f>
        <v/>
      </c>
      <c r="DJ68">
        <f>IF(AND('R'!$D46&lt;DJ$4,'R'!$E42&gt;DJ$4),1,0)</f>
        <v/>
      </c>
      <c r="DK68">
        <f>IF(AND('R'!$D46&lt;DK$4,'R'!$E42&gt;DK$4),1,0)</f>
        <v/>
      </c>
      <c r="DL68">
        <f>IF(AND('R'!$D46&lt;DL$4,'R'!$E42&gt;DL$4),1,0)</f>
        <v/>
      </c>
      <c r="DM68">
        <f>IF(AND('R'!$D46&lt;DM$4,'R'!$E42&gt;DM$4),1,0)</f>
        <v/>
      </c>
      <c r="DN68">
        <f>IF(AND('R'!$D46&lt;DN$4,'R'!$E42&gt;DN$4),1,0)</f>
        <v/>
      </c>
      <c r="DO68">
        <f>IF(AND('R'!$D46&lt;DO$4,'R'!$E42&gt;DO$4),1,0)</f>
        <v/>
      </c>
      <c r="DP68">
        <f>IF(AND('R'!$D46&lt;DP$4,'R'!$E42&gt;DP$4),1,0)</f>
        <v/>
      </c>
      <c r="DQ68">
        <f>IF(AND('R'!$D46&lt;DQ$4,'R'!$E42&gt;DQ$4),1,0)</f>
        <v/>
      </c>
      <c r="DR68">
        <f>IF(AND('R'!$D46&lt;DR$4,'R'!$E42&gt;DR$4),1,0)</f>
        <v/>
      </c>
      <c r="DS68">
        <f>IF(AND('R'!$D46&lt;DS$4,'R'!$E42&gt;DS$4),1,0)</f>
        <v/>
      </c>
      <c r="DT68">
        <f>IF(AND('R'!$D46&lt;DT$4,'R'!$E42&gt;DT$4),1,0)</f>
        <v/>
      </c>
      <c r="DU68">
        <f>IF(AND('R'!$D46&lt;DU$4,'R'!$E42&gt;DU$4),1,0)</f>
        <v/>
      </c>
      <c r="DV68">
        <f>IF(AND('R'!$D46&lt;DV$4,'R'!$E42&gt;DV$4),1,0)</f>
        <v/>
      </c>
      <c r="DW68">
        <f>IF(AND('R'!$D46&lt;DW$4,'R'!$E42&gt;DW$4),1,0)</f>
        <v/>
      </c>
      <c r="DX68">
        <f>IF(AND('R'!$D46&lt;DX$4,'R'!$E42&gt;DX$4),1,0)</f>
        <v/>
      </c>
      <c r="DY68">
        <f>IF(AND('R'!$D46&lt;DY$4,'R'!$E42&gt;DY$4),1,0)</f>
        <v/>
      </c>
      <c r="DZ68">
        <f>IF(AND('R'!$D46&lt;DZ$4,'R'!$E42&gt;DZ$4),1,0)</f>
        <v/>
      </c>
      <c r="EA68">
        <f>IF(AND('R'!$D46&lt;EA$4,'R'!$E42&gt;EA$4),1,0)</f>
        <v/>
      </c>
      <c r="EB68">
        <f>IF(AND('R'!$D46&lt;EB$4,'R'!$E42&gt;EB$4),1,0)</f>
        <v/>
      </c>
      <c r="EC68">
        <f>IF(AND('R'!$D46&lt;EC$4,'R'!$E42&gt;EC$4),1,0)</f>
        <v/>
      </c>
      <c r="ED68">
        <f>IF(AND('R'!$D46&lt;ED$4,'R'!$E42&gt;ED$4),1,0)</f>
        <v/>
      </c>
      <c r="EE68">
        <f>IF(AND('R'!$D46&lt;EE$4,'R'!$E42&gt;EE$4),1,0)</f>
        <v/>
      </c>
      <c r="EF68">
        <f>IF(AND('R'!$D46&lt;EF$4,'R'!$E42&gt;EF$4),1,0)</f>
        <v/>
      </c>
      <c r="EG68">
        <f>IF(AND('R'!$D46&lt;EG$4,'R'!$E42&gt;EG$4),1,0)</f>
        <v/>
      </c>
      <c r="EH68">
        <f>IF(AND('R'!$D46&lt;EH$4,'R'!$E42&gt;EH$4),1,0)</f>
        <v/>
      </c>
      <c r="EI68">
        <f>IF(AND('R'!$D46&lt;EI$4,'R'!$E42&gt;EI$4),1,0)</f>
        <v/>
      </c>
      <c r="EJ68">
        <f>IF(AND('R'!$D46&lt;EJ$4,'R'!$E42&gt;EJ$4),1,0)</f>
        <v/>
      </c>
      <c r="EK68">
        <f>IF(AND('R'!$D46&lt;EK$4,'R'!$E42&gt;EK$4),1,0)</f>
        <v/>
      </c>
      <c r="EL68">
        <f>IF(AND('R'!$D46&lt;EL$4,'R'!$E42&gt;EL$4),1,0)</f>
        <v/>
      </c>
      <c r="EM68">
        <f>IF(AND('R'!$D46&lt;EM$4,'R'!$E42&gt;EM$4),1,0)</f>
        <v/>
      </c>
      <c r="EN68">
        <f>IF(AND('R'!$D46&lt;EN$4,'R'!$E42&gt;EN$4),1,0)</f>
        <v/>
      </c>
      <c r="EO68">
        <f>IF(AND('R'!$D46&lt;EO$4,'R'!$E42&gt;EO$4),1,0)</f>
        <v/>
      </c>
      <c r="EP68">
        <f>IF(AND('R'!$D46&lt;EP$4,'R'!$E42&gt;EP$4),1,0)</f>
        <v/>
      </c>
      <c r="EQ68">
        <f>IF(AND('R'!$D46&lt;EQ$4,'R'!$E42&gt;EQ$4),1,0)</f>
        <v/>
      </c>
    </row>
    <row r="69">
      <c r="A69" s="43" t="n">
        <v>3</v>
      </c>
      <c r="B69" s="44" t="n">
        <v>3</v>
      </c>
      <c r="C69">
        <f>IF(AND('R'!$D46&lt;C$4,'R'!$E50&gt;C$4),1,0)</f>
        <v/>
      </c>
      <c r="D69">
        <f>IF(AND('R'!$D46&lt;D$4,'R'!$E50&gt;D$4),1,0)</f>
        <v/>
      </c>
      <c r="E69">
        <f>IF(AND('R'!$D46&lt;E$4,'R'!$E50&gt;E$4),1,0)</f>
        <v/>
      </c>
      <c r="F69">
        <f>IF(AND('R'!$D46&lt;F$4,'R'!$E50&gt;F$4),1,0)</f>
        <v/>
      </c>
      <c r="G69">
        <f>IF(AND('R'!$D46&lt;G$4,'R'!$E50&gt;G$4),1,0)</f>
        <v/>
      </c>
      <c r="H69">
        <f>IF(AND('R'!$D46&lt;H$4,'R'!$E50&gt;H$4),1,0)</f>
        <v/>
      </c>
      <c r="I69">
        <f>IF(AND('R'!$D46&lt;I$4,'R'!$E50&gt;I$4),1,0)</f>
        <v/>
      </c>
      <c r="J69">
        <f>IF(AND('R'!$D46&lt;J$4,'R'!$E50&gt;J$4),1,0)</f>
        <v/>
      </c>
      <c r="K69">
        <f>IF(AND('R'!$D46&lt;K$4,'R'!$E50&gt;K$4),1,0)</f>
        <v/>
      </c>
      <c r="L69">
        <f>IF(AND('R'!$D46&lt;L$4,'R'!$E50&gt;L$4),1,0)</f>
        <v/>
      </c>
      <c r="M69">
        <f>IF(AND('R'!$D46&lt;M$4,'R'!$E50&gt;M$4),1,0)</f>
        <v/>
      </c>
      <c r="N69">
        <f>IF(AND('R'!$D46&lt;N$4,'R'!$E50&gt;N$4),1,0)</f>
        <v/>
      </c>
      <c r="O69">
        <f>IF(AND('R'!$D46&lt;O$4,'R'!$E50&gt;O$4),1,0)</f>
        <v/>
      </c>
      <c r="P69">
        <f>IF(AND('R'!$D46&lt;P$4,'R'!$E50&gt;P$4),1,0)</f>
        <v/>
      </c>
      <c r="Q69">
        <f>IF(AND('R'!$D46&lt;Q$4,'R'!$E50&gt;Q$4),1,0)</f>
        <v/>
      </c>
      <c r="R69">
        <f>IF(AND('R'!$D46&lt;R$4,'R'!$E50&gt;R$4),1,0)</f>
        <v/>
      </c>
      <c r="S69">
        <f>IF(AND('R'!$D46&lt;S$4,'R'!$E50&gt;S$4),1,0)</f>
        <v/>
      </c>
      <c r="T69">
        <f>IF(AND('R'!$D46&lt;T$4,'R'!$E50&gt;T$4),1,0)</f>
        <v/>
      </c>
      <c r="U69">
        <f>IF(AND('R'!$D46&lt;U$4,'R'!$E50&gt;U$4),1,0)</f>
        <v/>
      </c>
      <c r="V69">
        <f>IF(AND('R'!$D46&lt;V$4,'R'!$E50&gt;V$4),1,0)</f>
        <v/>
      </c>
      <c r="W69">
        <f>IF(AND('R'!$D46&lt;W$4,'R'!$E50&gt;W$4),1,0)</f>
        <v/>
      </c>
      <c r="X69">
        <f>IF(AND('R'!$D46&lt;X$4,'R'!$E50&gt;X$4),1,0)</f>
        <v/>
      </c>
      <c r="Y69">
        <f>IF(AND('R'!$D46&lt;Y$4,'R'!$E50&gt;Y$4),1,0)</f>
        <v/>
      </c>
      <c r="Z69">
        <f>IF(AND('R'!$D46&lt;Z$4,'R'!$E50&gt;Z$4),1,0)</f>
        <v/>
      </c>
      <c r="AA69">
        <f>IF(AND('R'!$D46&lt;AA$4,'R'!$E50&gt;AA$4),1,0)</f>
        <v/>
      </c>
      <c r="AB69">
        <f>IF(AND('R'!$D46&lt;AB$4,'R'!$E50&gt;AB$4),1,0)</f>
        <v/>
      </c>
      <c r="AC69">
        <f>IF(AND('R'!$D46&lt;AC$4,'R'!$E50&gt;AC$4),1,0)</f>
        <v/>
      </c>
      <c r="AD69">
        <f>IF(AND('R'!$D46&lt;AD$4,'R'!$E50&gt;AD$4),1,0)</f>
        <v/>
      </c>
      <c r="AE69">
        <f>IF(AND('R'!$D46&lt;AE$4,'R'!$E50&gt;AE$4),1,0)</f>
        <v/>
      </c>
      <c r="AF69">
        <f>IF(AND('R'!$D46&lt;AF$4,'R'!$E50&gt;AF$4),1,0)</f>
        <v/>
      </c>
      <c r="AG69">
        <f>IF(AND('R'!$D46&lt;AG$4,'R'!$E50&gt;AG$4),1,0)</f>
        <v/>
      </c>
      <c r="AH69">
        <f>IF(AND('R'!$D46&lt;AH$4,'R'!$E50&gt;AH$4),1,0)</f>
        <v/>
      </c>
      <c r="AI69">
        <f>IF(AND('R'!$D46&lt;AI$4,'R'!$E50&gt;AI$4),1,0)</f>
        <v/>
      </c>
      <c r="AJ69">
        <f>IF(AND('R'!$D46&lt;AJ$4,'R'!$E50&gt;AJ$4),1,0)</f>
        <v/>
      </c>
      <c r="AK69">
        <f>IF(AND('R'!$D46&lt;AK$4,'R'!$E50&gt;AK$4),1,0)</f>
        <v/>
      </c>
      <c r="AL69">
        <f>IF(AND('R'!$D46&lt;AL$4,'R'!$E50&gt;AL$4),1,0)</f>
        <v/>
      </c>
      <c r="AM69">
        <f>IF(AND('R'!$D46&lt;AM$4,'R'!$E50&gt;AM$4),1,0)</f>
        <v/>
      </c>
      <c r="AN69">
        <f>IF(AND('R'!$D46&lt;AN$4,'R'!$E50&gt;AN$4),1,0)</f>
        <v/>
      </c>
      <c r="AO69">
        <f>IF(AND('R'!$D46&lt;AO$4,'R'!$E50&gt;AO$4),1,0)</f>
        <v/>
      </c>
      <c r="AP69">
        <f>IF(AND('R'!$D46&lt;AP$4,'R'!$E50&gt;AP$4),1,0)</f>
        <v/>
      </c>
      <c r="AQ69">
        <f>IF(AND('R'!$D46&lt;AQ$4,'R'!$E50&gt;AQ$4),1,0)</f>
        <v/>
      </c>
      <c r="AR69">
        <f>IF(AND('R'!$D46&lt;AR$4,'R'!$E50&gt;AR$4),1,0)</f>
        <v/>
      </c>
      <c r="AS69">
        <f>IF(AND('R'!$D46&lt;AS$4,'R'!$E50&gt;AS$4),1,0)</f>
        <v/>
      </c>
      <c r="AT69">
        <f>IF(AND('R'!$D46&lt;AT$4,'R'!$E50&gt;AT$4),1,0)</f>
        <v/>
      </c>
      <c r="AU69">
        <f>IF(AND('R'!$D46&lt;AU$4,'R'!$E50&gt;AU$4),1,0)</f>
        <v/>
      </c>
      <c r="AV69">
        <f>IF(AND('R'!$D46&lt;AV$4,'R'!$E50&gt;AV$4),1,0)</f>
        <v/>
      </c>
      <c r="AW69">
        <f>IF(AND('R'!$D46&lt;AW$4,'R'!$E50&gt;AW$4),1,0)</f>
        <v/>
      </c>
      <c r="AX69">
        <f>IF(AND('R'!$D46&lt;AX$4,'R'!$E50&gt;AX$4),1,0)</f>
        <v/>
      </c>
      <c r="AY69">
        <f>IF(AND('R'!$D46&lt;AY$4,'R'!$E50&gt;AY$4),1,0)</f>
        <v/>
      </c>
      <c r="AZ69">
        <f>IF(AND('R'!$D46&lt;AZ$4,'R'!$E50&gt;AZ$4),1,0)</f>
        <v/>
      </c>
      <c r="BA69">
        <f>IF(AND('R'!$D46&lt;BA$4,'R'!$E50&gt;BA$4),1,0)</f>
        <v/>
      </c>
      <c r="BB69">
        <f>IF(AND('R'!$D46&lt;BB$4,'R'!$E50&gt;BB$4),1,0)</f>
        <v/>
      </c>
      <c r="BC69">
        <f>IF(AND('R'!$D46&lt;BC$4,'R'!$E50&gt;BC$4),1,0)</f>
        <v/>
      </c>
      <c r="BD69">
        <f>IF(AND('R'!$D46&lt;BD$4,'R'!$E50&gt;BD$4),1,0)</f>
        <v/>
      </c>
      <c r="BE69">
        <f>IF(AND('R'!$D46&lt;BE$4,'R'!$E50&gt;BE$4),1,0)</f>
        <v/>
      </c>
      <c r="BF69">
        <f>IF(AND('R'!$D46&lt;BF$4,'R'!$E50&gt;BF$4),1,0)</f>
        <v/>
      </c>
      <c r="BG69">
        <f>IF(AND('R'!$D46&lt;BG$4,'R'!$E50&gt;BG$4),1,0)</f>
        <v/>
      </c>
      <c r="BH69">
        <f>IF(AND('R'!$D46&lt;BH$4,'R'!$E50&gt;BH$4),1,0)</f>
        <v/>
      </c>
      <c r="BI69">
        <f>IF(AND('R'!$D46&lt;BI$4,'R'!$E50&gt;BI$4),1,0)</f>
        <v/>
      </c>
      <c r="BJ69">
        <f>IF(AND('R'!$D46&lt;BJ$4,'R'!$E50&gt;BJ$4),1,0)</f>
        <v/>
      </c>
      <c r="BK69">
        <f>IF(AND('R'!$D46&lt;BK$4,'R'!$E50&gt;BK$4),1,0)</f>
        <v/>
      </c>
      <c r="BL69">
        <f>IF(AND('R'!$D46&lt;BL$4,'R'!$E50&gt;BL$4),1,0)</f>
        <v/>
      </c>
      <c r="BM69">
        <f>IF(AND('R'!$D46&lt;BM$4,'R'!$E50&gt;BM$4),1,0)</f>
        <v/>
      </c>
      <c r="BN69">
        <f>IF(AND('R'!$D46&lt;BN$4,'R'!$E50&gt;BN$4),1,0)</f>
        <v/>
      </c>
      <c r="BO69">
        <f>IF(AND('R'!$D46&lt;BO$4,'R'!$E50&gt;BO$4),1,0)</f>
        <v/>
      </c>
      <c r="BP69">
        <f>IF(AND('R'!$D46&lt;BP$4,'R'!$E50&gt;BP$4),1,0)</f>
        <v/>
      </c>
      <c r="BQ69">
        <f>IF(AND('R'!$D46&lt;BQ$4,'R'!$E50&gt;BQ$4),1,0)</f>
        <v/>
      </c>
      <c r="BR69">
        <f>IF(AND('R'!$D46&lt;BR$4,'R'!$E50&gt;BR$4),1,0)</f>
        <v/>
      </c>
      <c r="BS69">
        <f>IF(AND('R'!$D46&lt;BS$4,'R'!$E50&gt;BS$4),1,0)</f>
        <v/>
      </c>
      <c r="BT69">
        <f>IF(AND('R'!$D46&lt;BT$4,'R'!$E50&gt;BT$4),1,0)</f>
        <v/>
      </c>
      <c r="BU69">
        <f>IF(AND('R'!$D46&lt;BU$4,'R'!$E50&gt;BU$4),1,0)</f>
        <v/>
      </c>
      <c r="BV69">
        <f>IF(AND('R'!$D46&lt;BV$4,'R'!$E50&gt;BV$4),1,0)</f>
        <v/>
      </c>
      <c r="BW69">
        <f>IF(AND('R'!$D46&lt;BW$4,'R'!$E50&gt;BW$4),1,0)</f>
        <v/>
      </c>
      <c r="BX69">
        <f>IF(AND('R'!$D46&lt;BX$4,'R'!$E50&gt;BX$4),1,0)</f>
        <v/>
      </c>
      <c r="BY69">
        <f>IF(AND('R'!$D46&lt;BY$4,'R'!$E50&gt;BY$4),1,0)</f>
        <v/>
      </c>
      <c r="BZ69">
        <f>IF(AND('R'!$D46&lt;BZ$4,'R'!$E50&gt;BZ$4),1,0)</f>
        <v/>
      </c>
      <c r="CA69">
        <f>IF(AND('R'!$D46&lt;CA$4,'R'!$E50&gt;CA$4),1,0)</f>
        <v/>
      </c>
      <c r="CB69">
        <f>IF(AND('R'!$D46&lt;CB$4,'R'!$E50&gt;CB$4),1,0)</f>
        <v/>
      </c>
      <c r="CC69">
        <f>IF(AND('R'!$D46&lt;CC$4,'R'!$E50&gt;CC$4),1,0)</f>
        <v/>
      </c>
      <c r="CD69">
        <f>IF(AND('R'!$D46&lt;CD$4,'R'!$E50&gt;CD$4),1,0)</f>
        <v/>
      </c>
      <c r="CE69">
        <f>IF(AND('R'!$D46&lt;CE$4,'R'!$E50&gt;CE$4),1,0)</f>
        <v/>
      </c>
      <c r="CF69">
        <f>IF(AND('R'!$D46&lt;CF$4,'R'!$E50&gt;CF$4),1,0)</f>
        <v/>
      </c>
      <c r="CG69">
        <f>IF(AND('R'!$D46&lt;CG$4,'R'!$E50&gt;CG$4),1,0)</f>
        <v/>
      </c>
      <c r="CH69">
        <f>IF(AND('R'!$D46&lt;CH$4,'R'!$E50&gt;CH$4),1,0)</f>
        <v/>
      </c>
      <c r="CI69">
        <f>IF(AND('R'!$D46&lt;CI$4,'R'!$E50&gt;CI$4),1,0)</f>
        <v/>
      </c>
      <c r="CJ69">
        <f>IF(AND('R'!$D46&lt;CJ$4,'R'!$E50&gt;CJ$4),1,0)</f>
        <v/>
      </c>
      <c r="CK69">
        <f>IF(AND('R'!$D46&lt;CK$4,'R'!$E50&gt;CK$4),1,0)</f>
        <v/>
      </c>
      <c r="CL69">
        <f>IF(AND('R'!$D46&lt;CL$4,'R'!$E50&gt;CL$4),1,0)</f>
        <v/>
      </c>
      <c r="CM69">
        <f>IF(AND('R'!$D46&lt;CM$4,'R'!$E50&gt;CM$4),1,0)</f>
        <v/>
      </c>
      <c r="CN69">
        <f>IF(AND('R'!$D46&lt;CN$4,'R'!$E50&gt;CN$4),1,0)</f>
        <v/>
      </c>
      <c r="CO69">
        <f>IF(AND('R'!$D46&lt;CO$4,'R'!$E50&gt;CO$4),1,0)</f>
        <v/>
      </c>
      <c r="CP69">
        <f>IF(AND('R'!$D46&lt;CP$4,'R'!$E50&gt;CP$4),1,0)</f>
        <v/>
      </c>
      <c r="CQ69">
        <f>IF(AND('R'!$D46&lt;CQ$4,'R'!$E50&gt;CQ$4),1,0)</f>
        <v/>
      </c>
      <c r="CR69">
        <f>IF(AND('R'!$D46&lt;CR$4,'R'!$E50&gt;CR$4),1,0)</f>
        <v/>
      </c>
      <c r="CS69">
        <f>IF(AND('R'!$D46&lt;CS$4,'R'!$E50&gt;CS$4),1,0)</f>
        <v/>
      </c>
      <c r="CT69">
        <f>IF(AND('R'!$D46&lt;CT$4,'R'!$E50&gt;CT$4),1,0)</f>
        <v/>
      </c>
      <c r="CU69">
        <f>IF(AND('R'!$D46&lt;CU$4,'R'!$E50&gt;CU$4),1,0)</f>
        <v/>
      </c>
      <c r="CV69">
        <f>IF(AND('R'!$D46&lt;CV$4,'R'!$E50&gt;CV$4),1,0)</f>
        <v/>
      </c>
      <c r="CW69">
        <f>IF(AND('R'!$D46&lt;CW$4,'R'!$E50&gt;CW$4),1,0)</f>
        <v/>
      </c>
      <c r="CX69">
        <f>IF(AND('R'!$D46&lt;CX$4,'R'!$E50&gt;CX$4),1,0)</f>
        <v/>
      </c>
      <c r="CY69">
        <f>IF(AND('R'!$D46&lt;CY$4,'R'!$E50&gt;CY$4),1,0)</f>
        <v/>
      </c>
      <c r="CZ69">
        <f>IF(AND('R'!$D46&lt;CZ$4,'R'!$E50&gt;CZ$4),1,0)</f>
        <v/>
      </c>
      <c r="DA69">
        <f>IF(AND('R'!$D46&lt;DA$4,'R'!$E50&gt;DA$4),1,0)</f>
        <v/>
      </c>
      <c r="DB69">
        <f>IF(AND('R'!$D46&lt;DB$4,'R'!$E50&gt;DB$4),1,0)</f>
        <v/>
      </c>
      <c r="DC69">
        <f>IF(AND('R'!$D46&lt;DC$4,'R'!$E50&gt;DC$4),1,0)</f>
        <v/>
      </c>
      <c r="DD69">
        <f>IF(AND('R'!$D46&lt;DD$4,'R'!$E50&gt;DD$4),1,0)</f>
        <v/>
      </c>
      <c r="DE69">
        <f>IF(AND('R'!$D46&lt;DE$4,'R'!$E50&gt;DE$4),1,0)</f>
        <v/>
      </c>
      <c r="DF69">
        <f>IF(AND('R'!$D46&lt;DF$4,'R'!$E50&gt;DF$4),1,0)</f>
        <v/>
      </c>
      <c r="DG69">
        <f>IF(AND('R'!$D46&lt;DG$4,'R'!$E50&gt;DG$4),1,0)</f>
        <v/>
      </c>
      <c r="DH69">
        <f>IF(AND('R'!$D46&lt;DH$4,'R'!$E50&gt;DH$4),1,0)</f>
        <v/>
      </c>
      <c r="DI69">
        <f>IF(AND('R'!$D46&lt;DI$4,'R'!$E50&gt;DI$4),1,0)</f>
        <v/>
      </c>
      <c r="DJ69">
        <f>IF(AND('R'!$D46&lt;DJ$4,'R'!$E50&gt;DJ$4),1,0)</f>
        <v/>
      </c>
      <c r="DK69">
        <f>IF(AND('R'!$D46&lt;DK$4,'R'!$E50&gt;DK$4),1,0)</f>
        <v/>
      </c>
      <c r="DL69">
        <f>IF(AND('R'!$D46&lt;DL$4,'R'!$E50&gt;DL$4),1,0)</f>
        <v/>
      </c>
      <c r="DM69">
        <f>IF(AND('R'!$D46&lt;DM$4,'R'!$E50&gt;DM$4),1,0)</f>
        <v/>
      </c>
      <c r="DN69">
        <f>IF(AND('R'!$D46&lt;DN$4,'R'!$E50&gt;DN$4),1,0)</f>
        <v/>
      </c>
      <c r="DO69">
        <f>IF(AND('R'!$D46&lt;DO$4,'R'!$E50&gt;DO$4),1,0)</f>
        <v/>
      </c>
      <c r="DP69">
        <f>IF(AND('R'!$D46&lt;DP$4,'R'!$E50&gt;DP$4),1,0)</f>
        <v/>
      </c>
      <c r="DQ69">
        <f>IF(AND('R'!$D46&lt;DQ$4,'R'!$E50&gt;DQ$4),1,0)</f>
        <v/>
      </c>
      <c r="DR69">
        <f>IF(AND('R'!$D46&lt;DR$4,'R'!$E50&gt;DR$4),1,0)</f>
        <v/>
      </c>
      <c r="DS69">
        <f>IF(AND('R'!$D46&lt;DS$4,'R'!$E50&gt;DS$4),1,0)</f>
        <v/>
      </c>
      <c r="DT69">
        <f>IF(AND('R'!$D46&lt;DT$4,'R'!$E50&gt;DT$4),1,0)</f>
        <v/>
      </c>
      <c r="DU69">
        <f>IF(AND('R'!$D46&lt;DU$4,'R'!$E50&gt;DU$4),1,0)</f>
        <v/>
      </c>
      <c r="DV69">
        <f>IF(AND('R'!$D46&lt;DV$4,'R'!$E50&gt;DV$4),1,0)</f>
        <v/>
      </c>
      <c r="DW69">
        <f>IF(AND('R'!$D46&lt;DW$4,'R'!$E50&gt;DW$4),1,0)</f>
        <v/>
      </c>
      <c r="DX69">
        <f>IF(AND('R'!$D46&lt;DX$4,'R'!$E50&gt;DX$4),1,0)</f>
        <v/>
      </c>
      <c r="DY69">
        <f>IF(AND('R'!$D46&lt;DY$4,'R'!$E50&gt;DY$4),1,0)</f>
        <v/>
      </c>
      <c r="DZ69">
        <f>IF(AND('R'!$D46&lt;DZ$4,'R'!$E50&gt;DZ$4),1,0)</f>
        <v/>
      </c>
      <c r="EA69">
        <f>IF(AND('R'!$D46&lt;EA$4,'R'!$E50&gt;EA$4),1,0)</f>
        <v/>
      </c>
      <c r="EB69">
        <f>IF(AND('R'!$D46&lt;EB$4,'R'!$E50&gt;EB$4),1,0)</f>
        <v/>
      </c>
      <c r="EC69">
        <f>IF(AND('R'!$D46&lt;EC$4,'R'!$E50&gt;EC$4),1,0)</f>
        <v/>
      </c>
      <c r="ED69">
        <f>IF(AND('R'!$D46&lt;ED$4,'R'!$E50&gt;ED$4),1,0)</f>
        <v/>
      </c>
      <c r="EE69">
        <f>IF(AND('R'!$D46&lt;EE$4,'R'!$E50&gt;EE$4),1,0)</f>
        <v/>
      </c>
      <c r="EF69">
        <f>IF(AND('R'!$D46&lt;EF$4,'R'!$E50&gt;EF$4),1,0)</f>
        <v/>
      </c>
      <c r="EG69">
        <f>IF(AND('R'!$D46&lt;EG$4,'R'!$E50&gt;EG$4),1,0)</f>
        <v/>
      </c>
      <c r="EH69">
        <f>IF(AND('R'!$D46&lt;EH$4,'R'!$E50&gt;EH$4),1,0)</f>
        <v/>
      </c>
      <c r="EI69">
        <f>IF(AND('R'!$D46&lt;EI$4,'R'!$E50&gt;EI$4),1,0)</f>
        <v/>
      </c>
      <c r="EJ69">
        <f>IF(AND('R'!$D46&lt;EJ$4,'R'!$E50&gt;EJ$4),1,0)</f>
        <v/>
      </c>
      <c r="EK69">
        <f>IF(AND('R'!$D46&lt;EK$4,'R'!$E50&gt;EK$4),1,0)</f>
        <v/>
      </c>
      <c r="EL69">
        <f>IF(AND('R'!$D46&lt;EL$4,'R'!$E50&gt;EL$4),1,0)</f>
        <v/>
      </c>
      <c r="EM69">
        <f>IF(AND('R'!$D46&lt;EM$4,'R'!$E50&gt;EM$4),1,0)</f>
        <v/>
      </c>
      <c r="EN69">
        <f>IF(AND('R'!$D46&lt;EN$4,'R'!$E50&gt;EN$4),1,0)</f>
        <v/>
      </c>
      <c r="EO69">
        <f>IF(AND('R'!$D46&lt;EO$4,'R'!$E50&gt;EO$4),1,0)</f>
        <v/>
      </c>
      <c r="EP69">
        <f>IF(AND('R'!$D46&lt;EP$4,'R'!$E50&gt;EP$4),1,0)</f>
        <v/>
      </c>
      <c r="EQ69">
        <f>IF(AND('R'!$D46&lt;EQ$4,'R'!$E50&gt;EQ$4),1,0)</f>
        <v/>
      </c>
    </row>
    <row r="70">
      <c r="A70" s="43" t="n">
        <v>3</v>
      </c>
      <c r="B70" s="44" t="n">
        <v>4</v>
      </c>
      <c r="C70">
        <f>IF(AND('R'!$G42&lt;C$4,'R'!$H40&gt;C$4),1,0)</f>
        <v/>
      </c>
      <c r="D70">
        <f>IF(AND('R'!$G42&lt;D$4,'R'!$H40&gt;D$4),1,0)</f>
        <v/>
      </c>
      <c r="E70">
        <f>IF(AND('R'!$G42&lt;E$4,'R'!$H40&gt;E$4),1,0)</f>
        <v/>
      </c>
      <c r="F70">
        <f>IF(AND('R'!$G42&lt;F$4,'R'!$H40&gt;F$4),1,0)</f>
        <v/>
      </c>
      <c r="G70">
        <f>IF(AND('R'!$G42&lt;G$4,'R'!$H40&gt;G$4),1,0)</f>
        <v/>
      </c>
      <c r="H70">
        <f>IF(AND('R'!$G42&lt;H$4,'R'!$H40&gt;H$4),1,0)</f>
        <v/>
      </c>
      <c r="I70">
        <f>IF(AND('R'!$G42&lt;I$4,'R'!$H40&gt;I$4),1,0)</f>
        <v/>
      </c>
      <c r="J70">
        <f>IF(AND('R'!$G42&lt;J$4,'R'!$H40&gt;J$4),1,0)</f>
        <v/>
      </c>
      <c r="K70">
        <f>IF(AND('R'!$G42&lt;K$4,'R'!$H40&gt;K$4),1,0)</f>
        <v/>
      </c>
      <c r="L70">
        <f>IF(AND('R'!$G42&lt;L$4,'R'!$H40&gt;L$4),1,0)</f>
        <v/>
      </c>
      <c r="M70">
        <f>IF(AND('R'!$G42&lt;M$4,'R'!$H40&gt;M$4),1,0)</f>
        <v/>
      </c>
      <c r="N70">
        <f>IF(AND('R'!$G42&lt;N$4,'R'!$H40&gt;N$4),1,0)</f>
        <v/>
      </c>
      <c r="O70">
        <f>IF(AND('R'!$G42&lt;O$4,'R'!$H40&gt;O$4),1,0)</f>
        <v/>
      </c>
      <c r="P70">
        <f>IF(AND('R'!$G42&lt;P$4,'R'!$H40&gt;P$4),1,0)</f>
        <v/>
      </c>
      <c r="Q70">
        <f>IF(AND('R'!$G42&lt;Q$4,'R'!$H40&gt;Q$4),1,0)</f>
        <v/>
      </c>
      <c r="R70">
        <f>IF(AND('R'!$G42&lt;R$4,'R'!$H40&gt;R$4),1,0)</f>
        <v/>
      </c>
      <c r="S70">
        <f>IF(AND('R'!$G42&lt;S$4,'R'!$H40&gt;S$4),1,0)</f>
        <v/>
      </c>
      <c r="T70">
        <f>IF(AND('R'!$G42&lt;T$4,'R'!$H40&gt;T$4),1,0)</f>
        <v/>
      </c>
      <c r="U70">
        <f>IF(AND('R'!$G42&lt;U$4,'R'!$H40&gt;U$4),1,0)</f>
        <v/>
      </c>
      <c r="V70">
        <f>IF(AND('R'!$G42&lt;V$4,'R'!$H40&gt;V$4),1,0)</f>
        <v/>
      </c>
      <c r="W70">
        <f>IF(AND('R'!$G42&lt;W$4,'R'!$H40&gt;W$4),1,0)</f>
        <v/>
      </c>
      <c r="X70">
        <f>IF(AND('R'!$G42&lt;X$4,'R'!$H40&gt;X$4),1,0)</f>
        <v/>
      </c>
      <c r="Y70">
        <f>IF(AND('R'!$G42&lt;Y$4,'R'!$H40&gt;Y$4),1,0)</f>
        <v/>
      </c>
      <c r="Z70">
        <f>IF(AND('R'!$G42&lt;Z$4,'R'!$H40&gt;Z$4),1,0)</f>
        <v/>
      </c>
      <c r="AA70">
        <f>IF(AND('R'!$G42&lt;AA$4,'R'!$H40&gt;AA$4),1,0)</f>
        <v/>
      </c>
      <c r="AB70">
        <f>IF(AND('R'!$G42&lt;AB$4,'R'!$H40&gt;AB$4),1,0)</f>
        <v/>
      </c>
      <c r="AC70">
        <f>IF(AND('R'!$G42&lt;AC$4,'R'!$H40&gt;AC$4),1,0)</f>
        <v/>
      </c>
      <c r="AD70">
        <f>IF(AND('R'!$G42&lt;AD$4,'R'!$H40&gt;AD$4),1,0)</f>
        <v/>
      </c>
      <c r="AE70">
        <f>IF(AND('R'!$G42&lt;AE$4,'R'!$H40&gt;AE$4),1,0)</f>
        <v/>
      </c>
      <c r="AF70">
        <f>IF(AND('R'!$G42&lt;AF$4,'R'!$H40&gt;AF$4),1,0)</f>
        <v/>
      </c>
      <c r="AG70">
        <f>IF(AND('R'!$G42&lt;AG$4,'R'!$H40&gt;AG$4),1,0)</f>
        <v/>
      </c>
      <c r="AH70">
        <f>IF(AND('R'!$G42&lt;AH$4,'R'!$H40&gt;AH$4),1,0)</f>
        <v/>
      </c>
      <c r="AI70">
        <f>IF(AND('R'!$G42&lt;AI$4,'R'!$H40&gt;AI$4),1,0)</f>
        <v/>
      </c>
      <c r="AJ70">
        <f>IF(AND('R'!$G42&lt;AJ$4,'R'!$H40&gt;AJ$4),1,0)</f>
        <v/>
      </c>
      <c r="AK70">
        <f>IF(AND('R'!$G42&lt;AK$4,'R'!$H40&gt;AK$4),1,0)</f>
        <v/>
      </c>
      <c r="AL70">
        <f>IF(AND('R'!$G42&lt;AL$4,'R'!$H40&gt;AL$4),1,0)</f>
        <v/>
      </c>
      <c r="AM70">
        <f>IF(AND('R'!$G42&lt;AM$4,'R'!$H40&gt;AM$4),1,0)</f>
        <v/>
      </c>
      <c r="AN70">
        <f>IF(AND('R'!$G42&lt;AN$4,'R'!$H40&gt;AN$4),1,0)</f>
        <v/>
      </c>
      <c r="AO70">
        <f>IF(AND('R'!$G42&lt;AO$4,'R'!$H40&gt;AO$4),1,0)</f>
        <v/>
      </c>
      <c r="AP70">
        <f>IF(AND('R'!$G42&lt;AP$4,'R'!$H40&gt;AP$4),1,0)</f>
        <v/>
      </c>
      <c r="AQ70">
        <f>IF(AND('R'!$G42&lt;AQ$4,'R'!$H40&gt;AQ$4),1,0)</f>
        <v/>
      </c>
      <c r="AR70">
        <f>IF(AND('R'!$G42&lt;AR$4,'R'!$H40&gt;AR$4),1,0)</f>
        <v/>
      </c>
      <c r="AS70">
        <f>IF(AND('R'!$G42&lt;AS$4,'R'!$H40&gt;AS$4),1,0)</f>
        <v/>
      </c>
      <c r="AT70">
        <f>IF(AND('R'!$G42&lt;AT$4,'R'!$H40&gt;AT$4),1,0)</f>
        <v/>
      </c>
      <c r="AU70">
        <f>IF(AND('R'!$G42&lt;AU$4,'R'!$H40&gt;AU$4),1,0)</f>
        <v/>
      </c>
      <c r="AV70">
        <f>IF(AND('R'!$G42&lt;AV$4,'R'!$H40&gt;AV$4),1,0)</f>
        <v/>
      </c>
      <c r="AW70">
        <f>IF(AND('R'!$G42&lt;AW$4,'R'!$H40&gt;AW$4),1,0)</f>
        <v/>
      </c>
      <c r="AX70">
        <f>IF(AND('R'!$G42&lt;AX$4,'R'!$H40&gt;AX$4),1,0)</f>
        <v/>
      </c>
      <c r="AY70">
        <f>IF(AND('R'!$G42&lt;AY$4,'R'!$H40&gt;AY$4),1,0)</f>
        <v/>
      </c>
      <c r="AZ70">
        <f>IF(AND('R'!$G42&lt;AZ$4,'R'!$H40&gt;AZ$4),1,0)</f>
        <v/>
      </c>
      <c r="BA70">
        <f>IF(AND('R'!$G42&lt;BA$4,'R'!$H40&gt;BA$4),1,0)</f>
        <v/>
      </c>
      <c r="BB70">
        <f>IF(AND('R'!$G42&lt;BB$4,'R'!$H40&gt;BB$4),1,0)</f>
        <v/>
      </c>
      <c r="BC70">
        <f>IF(AND('R'!$G42&lt;BC$4,'R'!$H40&gt;BC$4),1,0)</f>
        <v/>
      </c>
      <c r="BD70">
        <f>IF(AND('R'!$G42&lt;BD$4,'R'!$H40&gt;BD$4),1,0)</f>
        <v/>
      </c>
      <c r="BE70">
        <f>IF(AND('R'!$G42&lt;BE$4,'R'!$H40&gt;BE$4),1,0)</f>
        <v/>
      </c>
      <c r="BF70">
        <f>IF(AND('R'!$G42&lt;BF$4,'R'!$H40&gt;BF$4),1,0)</f>
        <v/>
      </c>
      <c r="BG70">
        <f>IF(AND('R'!$G42&lt;BG$4,'R'!$H40&gt;BG$4),1,0)</f>
        <v/>
      </c>
      <c r="BH70">
        <f>IF(AND('R'!$G42&lt;BH$4,'R'!$H40&gt;BH$4),1,0)</f>
        <v/>
      </c>
      <c r="BI70">
        <f>IF(AND('R'!$G42&lt;BI$4,'R'!$H40&gt;BI$4),1,0)</f>
        <v/>
      </c>
      <c r="BJ70">
        <f>IF(AND('R'!$G42&lt;BJ$4,'R'!$H40&gt;BJ$4),1,0)</f>
        <v/>
      </c>
      <c r="BK70">
        <f>IF(AND('R'!$G42&lt;BK$4,'R'!$H40&gt;BK$4),1,0)</f>
        <v/>
      </c>
      <c r="BL70">
        <f>IF(AND('R'!$G42&lt;BL$4,'R'!$H40&gt;BL$4),1,0)</f>
        <v/>
      </c>
      <c r="BM70">
        <f>IF(AND('R'!$G42&lt;BM$4,'R'!$H40&gt;BM$4),1,0)</f>
        <v/>
      </c>
      <c r="BN70">
        <f>IF(AND('R'!$G42&lt;BN$4,'R'!$H40&gt;BN$4),1,0)</f>
        <v/>
      </c>
      <c r="BO70">
        <f>IF(AND('R'!$G42&lt;BO$4,'R'!$H40&gt;BO$4),1,0)</f>
        <v/>
      </c>
      <c r="BP70">
        <f>IF(AND('R'!$G42&lt;BP$4,'R'!$H40&gt;BP$4),1,0)</f>
        <v/>
      </c>
      <c r="BQ70">
        <f>IF(AND('R'!$G42&lt;BQ$4,'R'!$H40&gt;BQ$4),1,0)</f>
        <v/>
      </c>
      <c r="BR70">
        <f>IF(AND('R'!$G42&lt;BR$4,'R'!$H40&gt;BR$4),1,0)</f>
        <v/>
      </c>
      <c r="BS70">
        <f>IF(AND('R'!$G42&lt;BS$4,'R'!$H40&gt;BS$4),1,0)</f>
        <v/>
      </c>
      <c r="BT70">
        <f>IF(AND('R'!$G42&lt;BT$4,'R'!$H40&gt;BT$4),1,0)</f>
        <v/>
      </c>
      <c r="BU70">
        <f>IF(AND('R'!$G42&lt;BU$4,'R'!$H40&gt;BU$4),1,0)</f>
        <v/>
      </c>
      <c r="BV70">
        <f>IF(AND('R'!$G42&lt;BV$4,'R'!$H40&gt;BV$4),1,0)</f>
        <v/>
      </c>
      <c r="BW70">
        <f>IF(AND('R'!$G42&lt;BW$4,'R'!$H40&gt;BW$4),1,0)</f>
        <v/>
      </c>
      <c r="BX70">
        <f>IF(AND('R'!$G42&lt;BX$4,'R'!$H40&gt;BX$4),1,0)</f>
        <v/>
      </c>
      <c r="BY70">
        <f>IF(AND('R'!$G42&lt;BY$4,'R'!$H40&gt;BY$4),1,0)</f>
        <v/>
      </c>
      <c r="BZ70">
        <f>IF(AND('R'!$G42&lt;BZ$4,'R'!$H40&gt;BZ$4),1,0)</f>
        <v/>
      </c>
      <c r="CA70">
        <f>IF(AND('R'!$G42&lt;CA$4,'R'!$H40&gt;CA$4),1,0)</f>
        <v/>
      </c>
      <c r="CB70">
        <f>IF(AND('R'!$G42&lt;CB$4,'R'!$H40&gt;CB$4),1,0)</f>
        <v/>
      </c>
      <c r="CC70">
        <f>IF(AND('R'!$G42&lt;CC$4,'R'!$H40&gt;CC$4),1,0)</f>
        <v/>
      </c>
      <c r="CD70">
        <f>IF(AND('R'!$G42&lt;CD$4,'R'!$H40&gt;CD$4),1,0)</f>
        <v/>
      </c>
      <c r="CE70">
        <f>IF(AND('R'!$G42&lt;CE$4,'R'!$H40&gt;CE$4),1,0)</f>
        <v/>
      </c>
      <c r="CF70">
        <f>IF(AND('R'!$G42&lt;CF$4,'R'!$H40&gt;CF$4),1,0)</f>
        <v/>
      </c>
      <c r="CG70">
        <f>IF(AND('R'!$G42&lt;CG$4,'R'!$H40&gt;CG$4),1,0)</f>
        <v/>
      </c>
      <c r="CH70">
        <f>IF(AND('R'!$G42&lt;CH$4,'R'!$H40&gt;CH$4),1,0)</f>
        <v/>
      </c>
      <c r="CI70">
        <f>IF(AND('R'!$G42&lt;CI$4,'R'!$H40&gt;CI$4),1,0)</f>
        <v/>
      </c>
      <c r="CJ70">
        <f>IF(AND('R'!$G42&lt;CJ$4,'R'!$H40&gt;CJ$4),1,0)</f>
        <v/>
      </c>
      <c r="CK70">
        <f>IF(AND('R'!$G42&lt;CK$4,'R'!$H40&gt;CK$4),1,0)</f>
        <v/>
      </c>
      <c r="CL70">
        <f>IF(AND('R'!$G42&lt;CL$4,'R'!$H40&gt;CL$4),1,0)</f>
        <v/>
      </c>
      <c r="CM70">
        <f>IF(AND('R'!$G42&lt;CM$4,'R'!$H40&gt;CM$4),1,0)</f>
        <v/>
      </c>
      <c r="CN70">
        <f>IF(AND('R'!$G42&lt;CN$4,'R'!$H40&gt;CN$4),1,0)</f>
        <v/>
      </c>
      <c r="CO70">
        <f>IF(AND('R'!$G42&lt;CO$4,'R'!$H40&gt;CO$4),1,0)</f>
        <v/>
      </c>
      <c r="CP70">
        <f>IF(AND('R'!$G42&lt;CP$4,'R'!$H40&gt;CP$4),1,0)</f>
        <v/>
      </c>
      <c r="CQ70">
        <f>IF(AND('R'!$G42&lt;CQ$4,'R'!$H40&gt;CQ$4),1,0)</f>
        <v/>
      </c>
      <c r="CR70">
        <f>IF(AND('R'!$G42&lt;CR$4,'R'!$H40&gt;CR$4),1,0)</f>
        <v/>
      </c>
      <c r="CS70">
        <f>IF(AND('R'!$G42&lt;CS$4,'R'!$H40&gt;CS$4),1,0)</f>
        <v/>
      </c>
      <c r="CT70">
        <f>IF(AND('R'!$G42&lt;CT$4,'R'!$H40&gt;CT$4),1,0)</f>
        <v/>
      </c>
      <c r="CU70">
        <f>IF(AND('R'!$G42&lt;CU$4,'R'!$H40&gt;CU$4),1,0)</f>
        <v/>
      </c>
      <c r="CV70">
        <f>IF(AND('R'!$G42&lt;CV$4,'R'!$H40&gt;CV$4),1,0)</f>
        <v/>
      </c>
      <c r="CW70">
        <f>IF(AND('R'!$G42&lt;CW$4,'R'!$H40&gt;CW$4),1,0)</f>
        <v/>
      </c>
      <c r="CX70">
        <f>IF(AND('R'!$G42&lt;CX$4,'R'!$H40&gt;CX$4),1,0)</f>
        <v/>
      </c>
      <c r="CY70">
        <f>IF(AND('R'!$G42&lt;CY$4,'R'!$H40&gt;CY$4),1,0)</f>
        <v/>
      </c>
      <c r="CZ70">
        <f>IF(AND('R'!$G42&lt;CZ$4,'R'!$H40&gt;CZ$4),1,0)</f>
        <v/>
      </c>
      <c r="DA70">
        <f>IF(AND('R'!$G42&lt;DA$4,'R'!$H40&gt;DA$4),1,0)</f>
        <v/>
      </c>
      <c r="DB70">
        <f>IF(AND('R'!$G42&lt;DB$4,'R'!$H40&gt;DB$4),1,0)</f>
        <v/>
      </c>
      <c r="DC70">
        <f>IF(AND('R'!$G42&lt;DC$4,'R'!$H40&gt;DC$4),1,0)</f>
        <v/>
      </c>
      <c r="DD70">
        <f>IF(AND('R'!$G42&lt;DD$4,'R'!$H40&gt;DD$4),1,0)</f>
        <v/>
      </c>
      <c r="DE70">
        <f>IF(AND('R'!$G42&lt;DE$4,'R'!$H40&gt;DE$4),1,0)</f>
        <v/>
      </c>
      <c r="DF70">
        <f>IF(AND('R'!$G42&lt;DF$4,'R'!$H40&gt;DF$4),1,0)</f>
        <v/>
      </c>
      <c r="DG70">
        <f>IF(AND('R'!$G42&lt;DG$4,'R'!$H40&gt;DG$4),1,0)</f>
        <v/>
      </c>
      <c r="DH70">
        <f>IF(AND('R'!$G42&lt;DH$4,'R'!$H40&gt;DH$4),1,0)</f>
        <v/>
      </c>
      <c r="DI70">
        <f>IF(AND('R'!$G42&lt;DI$4,'R'!$H40&gt;DI$4),1,0)</f>
        <v/>
      </c>
      <c r="DJ70">
        <f>IF(AND('R'!$G42&lt;DJ$4,'R'!$H40&gt;DJ$4),1,0)</f>
        <v/>
      </c>
      <c r="DK70">
        <f>IF(AND('R'!$G42&lt;DK$4,'R'!$H40&gt;DK$4),1,0)</f>
        <v/>
      </c>
      <c r="DL70">
        <f>IF(AND('R'!$G42&lt;DL$4,'R'!$H40&gt;DL$4),1,0)</f>
        <v/>
      </c>
      <c r="DM70">
        <f>IF(AND('R'!$G42&lt;DM$4,'R'!$H40&gt;DM$4),1,0)</f>
        <v/>
      </c>
      <c r="DN70">
        <f>IF(AND('R'!$G42&lt;DN$4,'R'!$H40&gt;DN$4),1,0)</f>
        <v/>
      </c>
      <c r="DO70">
        <f>IF(AND('R'!$G42&lt;DO$4,'R'!$H40&gt;DO$4),1,0)</f>
        <v/>
      </c>
      <c r="DP70">
        <f>IF(AND('R'!$G42&lt;DP$4,'R'!$H40&gt;DP$4),1,0)</f>
        <v/>
      </c>
      <c r="DQ70">
        <f>IF(AND('R'!$G42&lt;DQ$4,'R'!$H40&gt;DQ$4),1,0)</f>
        <v/>
      </c>
      <c r="DR70">
        <f>IF(AND('R'!$G42&lt;DR$4,'R'!$H40&gt;DR$4),1,0)</f>
        <v/>
      </c>
      <c r="DS70">
        <f>IF(AND('R'!$G42&lt;DS$4,'R'!$H40&gt;DS$4),1,0)</f>
        <v/>
      </c>
      <c r="DT70">
        <f>IF(AND('R'!$G42&lt;DT$4,'R'!$H40&gt;DT$4),1,0)</f>
        <v/>
      </c>
      <c r="DU70">
        <f>IF(AND('R'!$G42&lt;DU$4,'R'!$H40&gt;DU$4),1,0)</f>
        <v/>
      </c>
      <c r="DV70">
        <f>IF(AND('R'!$G42&lt;DV$4,'R'!$H40&gt;DV$4),1,0)</f>
        <v/>
      </c>
      <c r="DW70">
        <f>IF(AND('R'!$G42&lt;DW$4,'R'!$H40&gt;DW$4),1,0)</f>
        <v/>
      </c>
      <c r="DX70">
        <f>IF(AND('R'!$G42&lt;DX$4,'R'!$H40&gt;DX$4),1,0)</f>
        <v/>
      </c>
      <c r="DY70">
        <f>IF(AND('R'!$G42&lt;DY$4,'R'!$H40&gt;DY$4),1,0)</f>
        <v/>
      </c>
      <c r="DZ70">
        <f>IF(AND('R'!$G42&lt;DZ$4,'R'!$H40&gt;DZ$4),1,0)</f>
        <v/>
      </c>
      <c r="EA70">
        <f>IF(AND('R'!$G42&lt;EA$4,'R'!$H40&gt;EA$4),1,0)</f>
        <v/>
      </c>
      <c r="EB70">
        <f>IF(AND('R'!$G42&lt;EB$4,'R'!$H40&gt;EB$4),1,0)</f>
        <v/>
      </c>
      <c r="EC70">
        <f>IF(AND('R'!$G42&lt;EC$4,'R'!$H40&gt;EC$4),1,0)</f>
        <v/>
      </c>
      <c r="ED70">
        <f>IF(AND('R'!$G42&lt;ED$4,'R'!$H40&gt;ED$4),1,0)</f>
        <v/>
      </c>
      <c r="EE70">
        <f>IF(AND('R'!$G42&lt;EE$4,'R'!$H40&gt;EE$4),1,0)</f>
        <v/>
      </c>
      <c r="EF70">
        <f>IF(AND('R'!$G42&lt;EF$4,'R'!$H40&gt;EF$4),1,0)</f>
        <v/>
      </c>
      <c r="EG70">
        <f>IF(AND('R'!$G42&lt;EG$4,'R'!$H40&gt;EG$4),1,0)</f>
        <v/>
      </c>
      <c r="EH70">
        <f>IF(AND('R'!$G42&lt;EH$4,'R'!$H40&gt;EH$4),1,0)</f>
        <v/>
      </c>
      <c r="EI70">
        <f>IF(AND('R'!$G42&lt;EI$4,'R'!$H40&gt;EI$4),1,0)</f>
        <v/>
      </c>
      <c r="EJ70">
        <f>IF(AND('R'!$G42&lt;EJ$4,'R'!$H40&gt;EJ$4),1,0)</f>
        <v/>
      </c>
      <c r="EK70">
        <f>IF(AND('R'!$G42&lt;EK$4,'R'!$H40&gt;EK$4),1,0)</f>
        <v/>
      </c>
      <c r="EL70">
        <f>IF(AND('R'!$G42&lt;EL$4,'R'!$H40&gt;EL$4),1,0)</f>
        <v/>
      </c>
      <c r="EM70">
        <f>IF(AND('R'!$G42&lt;EM$4,'R'!$H40&gt;EM$4),1,0)</f>
        <v/>
      </c>
      <c r="EN70">
        <f>IF(AND('R'!$G42&lt;EN$4,'R'!$H40&gt;EN$4),1,0)</f>
        <v/>
      </c>
      <c r="EO70">
        <f>IF(AND('R'!$G42&lt;EO$4,'R'!$H40&gt;EO$4),1,0)</f>
        <v/>
      </c>
      <c r="EP70">
        <f>IF(AND('R'!$G42&lt;EP$4,'R'!$H40&gt;EP$4),1,0)</f>
        <v/>
      </c>
      <c r="EQ70">
        <f>IF(AND('R'!$G42&lt;EQ$4,'R'!$H40&gt;EQ$4),1,0)</f>
        <v/>
      </c>
    </row>
    <row r="71">
      <c r="A71" s="43" t="n">
        <v>3</v>
      </c>
      <c r="B71" s="44" t="n">
        <v>5</v>
      </c>
      <c r="C71">
        <f>IF(AND('R'!$G42&lt;C$4,'R'!$H44&gt;C$4),1,0)</f>
        <v/>
      </c>
      <c r="D71">
        <f>IF(AND('R'!$G42&lt;D$4,'R'!$H44&gt;D$4),1,0)</f>
        <v/>
      </c>
      <c r="E71">
        <f>IF(AND('R'!$G42&lt;E$4,'R'!$H44&gt;E$4),1,0)</f>
        <v/>
      </c>
      <c r="F71">
        <f>IF(AND('R'!$G42&lt;F$4,'R'!$H44&gt;F$4),1,0)</f>
        <v/>
      </c>
      <c r="G71">
        <f>IF(AND('R'!$G42&lt;G$4,'R'!$H44&gt;G$4),1,0)</f>
        <v/>
      </c>
      <c r="H71">
        <f>IF(AND('R'!$G42&lt;H$4,'R'!$H44&gt;H$4),1,0)</f>
        <v/>
      </c>
      <c r="I71">
        <f>IF(AND('R'!$G42&lt;I$4,'R'!$H44&gt;I$4),1,0)</f>
        <v/>
      </c>
      <c r="J71">
        <f>IF(AND('R'!$G42&lt;J$4,'R'!$H44&gt;J$4),1,0)</f>
        <v/>
      </c>
      <c r="K71">
        <f>IF(AND('R'!$G42&lt;K$4,'R'!$H44&gt;K$4),1,0)</f>
        <v/>
      </c>
      <c r="L71">
        <f>IF(AND('R'!$G42&lt;L$4,'R'!$H44&gt;L$4),1,0)</f>
        <v/>
      </c>
      <c r="M71">
        <f>IF(AND('R'!$G42&lt;M$4,'R'!$H44&gt;M$4),1,0)</f>
        <v/>
      </c>
      <c r="N71">
        <f>IF(AND('R'!$G42&lt;N$4,'R'!$H44&gt;N$4),1,0)</f>
        <v/>
      </c>
      <c r="O71">
        <f>IF(AND('R'!$G42&lt;O$4,'R'!$H44&gt;O$4),1,0)</f>
        <v/>
      </c>
      <c r="P71">
        <f>IF(AND('R'!$G42&lt;P$4,'R'!$H44&gt;P$4),1,0)</f>
        <v/>
      </c>
      <c r="Q71">
        <f>IF(AND('R'!$G42&lt;Q$4,'R'!$H44&gt;Q$4),1,0)</f>
        <v/>
      </c>
      <c r="R71">
        <f>IF(AND('R'!$G42&lt;R$4,'R'!$H44&gt;R$4),1,0)</f>
        <v/>
      </c>
      <c r="S71">
        <f>IF(AND('R'!$G42&lt;S$4,'R'!$H44&gt;S$4),1,0)</f>
        <v/>
      </c>
      <c r="T71">
        <f>IF(AND('R'!$G42&lt;T$4,'R'!$H44&gt;T$4),1,0)</f>
        <v/>
      </c>
      <c r="U71">
        <f>IF(AND('R'!$G42&lt;U$4,'R'!$H44&gt;U$4),1,0)</f>
        <v/>
      </c>
      <c r="V71">
        <f>IF(AND('R'!$G42&lt;V$4,'R'!$H44&gt;V$4),1,0)</f>
        <v/>
      </c>
      <c r="W71">
        <f>IF(AND('R'!$G42&lt;W$4,'R'!$H44&gt;W$4),1,0)</f>
        <v/>
      </c>
      <c r="X71">
        <f>IF(AND('R'!$G42&lt;X$4,'R'!$H44&gt;X$4),1,0)</f>
        <v/>
      </c>
      <c r="Y71">
        <f>IF(AND('R'!$G42&lt;Y$4,'R'!$H44&gt;Y$4),1,0)</f>
        <v/>
      </c>
      <c r="Z71">
        <f>IF(AND('R'!$G42&lt;Z$4,'R'!$H44&gt;Z$4),1,0)</f>
        <v/>
      </c>
      <c r="AA71">
        <f>IF(AND('R'!$G42&lt;AA$4,'R'!$H44&gt;AA$4),1,0)</f>
        <v/>
      </c>
      <c r="AB71">
        <f>IF(AND('R'!$G42&lt;AB$4,'R'!$H44&gt;AB$4),1,0)</f>
        <v/>
      </c>
      <c r="AC71">
        <f>IF(AND('R'!$G42&lt;AC$4,'R'!$H44&gt;AC$4),1,0)</f>
        <v/>
      </c>
      <c r="AD71">
        <f>IF(AND('R'!$G42&lt;AD$4,'R'!$H44&gt;AD$4),1,0)</f>
        <v/>
      </c>
      <c r="AE71">
        <f>IF(AND('R'!$G42&lt;AE$4,'R'!$H44&gt;AE$4),1,0)</f>
        <v/>
      </c>
      <c r="AF71">
        <f>IF(AND('R'!$G42&lt;AF$4,'R'!$H44&gt;AF$4),1,0)</f>
        <v/>
      </c>
      <c r="AG71">
        <f>IF(AND('R'!$G42&lt;AG$4,'R'!$H44&gt;AG$4),1,0)</f>
        <v/>
      </c>
      <c r="AH71">
        <f>IF(AND('R'!$G42&lt;AH$4,'R'!$H44&gt;AH$4),1,0)</f>
        <v/>
      </c>
      <c r="AI71">
        <f>IF(AND('R'!$G42&lt;AI$4,'R'!$H44&gt;AI$4),1,0)</f>
        <v/>
      </c>
      <c r="AJ71">
        <f>IF(AND('R'!$G42&lt;AJ$4,'R'!$H44&gt;AJ$4),1,0)</f>
        <v/>
      </c>
      <c r="AK71">
        <f>IF(AND('R'!$G42&lt;AK$4,'R'!$H44&gt;AK$4),1,0)</f>
        <v/>
      </c>
      <c r="AL71">
        <f>IF(AND('R'!$G42&lt;AL$4,'R'!$H44&gt;AL$4),1,0)</f>
        <v/>
      </c>
      <c r="AM71">
        <f>IF(AND('R'!$G42&lt;AM$4,'R'!$H44&gt;AM$4),1,0)</f>
        <v/>
      </c>
      <c r="AN71">
        <f>IF(AND('R'!$G42&lt;AN$4,'R'!$H44&gt;AN$4),1,0)</f>
        <v/>
      </c>
      <c r="AO71">
        <f>IF(AND('R'!$G42&lt;AO$4,'R'!$H44&gt;AO$4),1,0)</f>
        <v/>
      </c>
      <c r="AP71">
        <f>IF(AND('R'!$G42&lt;AP$4,'R'!$H44&gt;AP$4),1,0)</f>
        <v/>
      </c>
      <c r="AQ71">
        <f>IF(AND('R'!$G42&lt;AQ$4,'R'!$H44&gt;AQ$4),1,0)</f>
        <v/>
      </c>
      <c r="AR71">
        <f>IF(AND('R'!$G42&lt;AR$4,'R'!$H44&gt;AR$4),1,0)</f>
        <v/>
      </c>
      <c r="AS71">
        <f>IF(AND('R'!$G42&lt;AS$4,'R'!$H44&gt;AS$4),1,0)</f>
        <v/>
      </c>
      <c r="AT71">
        <f>IF(AND('R'!$G42&lt;AT$4,'R'!$H44&gt;AT$4),1,0)</f>
        <v/>
      </c>
      <c r="AU71">
        <f>IF(AND('R'!$G42&lt;AU$4,'R'!$H44&gt;AU$4),1,0)</f>
        <v/>
      </c>
      <c r="AV71">
        <f>IF(AND('R'!$G42&lt;AV$4,'R'!$H44&gt;AV$4),1,0)</f>
        <v/>
      </c>
      <c r="AW71">
        <f>IF(AND('R'!$G42&lt;AW$4,'R'!$H44&gt;AW$4),1,0)</f>
        <v/>
      </c>
      <c r="AX71">
        <f>IF(AND('R'!$G42&lt;AX$4,'R'!$H44&gt;AX$4),1,0)</f>
        <v/>
      </c>
      <c r="AY71">
        <f>IF(AND('R'!$G42&lt;AY$4,'R'!$H44&gt;AY$4),1,0)</f>
        <v/>
      </c>
      <c r="AZ71">
        <f>IF(AND('R'!$G42&lt;AZ$4,'R'!$H44&gt;AZ$4),1,0)</f>
        <v/>
      </c>
      <c r="BA71">
        <f>IF(AND('R'!$G42&lt;BA$4,'R'!$H44&gt;BA$4),1,0)</f>
        <v/>
      </c>
      <c r="BB71">
        <f>IF(AND('R'!$G42&lt;BB$4,'R'!$H44&gt;BB$4),1,0)</f>
        <v/>
      </c>
      <c r="BC71">
        <f>IF(AND('R'!$G42&lt;BC$4,'R'!$H44&gt;BC$4),1,0)</f>
        <v/>
      </c>
      <c r="BD71">
        <f>IF(AND('R'!$G42&lt;BD$4,'R'!$H44&gt;BD$4),1,0)</f>
        <v/>
      </c>
      <c r="BE71">
        <f>IF(AND('R'!$G42&lt;BE$4,'R'!$H44&gt;BE$4),1,0)</f>
        <v/>
      </c>
      <c r="BF71">
        <f>IF(AND('R'!$G42&lt;BF$4,'R'!$H44&gt;BF$4),1,0)</f>
        <v/>
      </c>
      <c r="BG71">
        <f>IF(AND('R'!$G42&lt;BG$4,'R'!$H44&gt;BG$4),1,0)</f>
        <v/>
      </c>
      <c r="BH71">
        <f>IF(AND('R'!$G42&lt;BH$4,'R'!$H44&gt;BH$4),1,0)</f>
        <v/>
      </c>
      <c r="BI71">
        <f>IF(AND('R'!$G42&lt;BI$4,'R'!$H44&gt;BI$4),1,0)</f>
        <v/>
      </c>
      <c r="BJ71">
        <f>IF(AND('R'!$G42&lt;BJ$4,'R'!$H44&gt;BJ$4),1,0)</f>
        <v/>
      </c>
      <c r="BK71">
        <f>IF(AND('R'!$G42&lt;BK$4,'R'!$H44&gt;BK$4),1,0)</f>
        <v/>
      </c>
      <c r="BL71">
        <f>IF(AND('R'!$G42&lt;BL$4,'R'!$H44&gt;BL$4),1,0)</f>
        <v/>
      </c>
      <c r="BM71">
        <f>IF(AND('R'!$G42&lt;BM$4,'R'!$H44&gt;BM$4),1,0)</f>
        <v/>
      </c>
      <c r="BN71">
        <f>IF(AND('R'!$G42&lt;BN$4,'R'!$H44&gt;BN$4),1,0)</f>
        <v/>
      </c>
      <c r="BO71">
        <f>IF(AND('R'!$G42&lt;BO$4,'R'!$H44&gt;BO$4),1,0)</f>
        <v/>
      </c>
      <c r="BP71">
        <f>IF(AND('R'!$G42&lt;BP$4,'R'!$H44&gt;BP$4),1,0)</f>
        <v/>
      </c>
      <c r="BQ71">
        <f>IF(AND('R'!$G42&lt;BQ$4,'R'!$H44&gt;BQ$4),1,0)</f>
        <v/>
      </c>
      <c r="BR71">
        <f>IF(AND('R'!$G42&lt;BR$4,'R'!$H44&gt;BR$4),1,0)</f>
        <v/>
      </c>
      <c r="BS71">
        <f>IF(AND('R'!$G42&lt;BS$4,'R'!$H44&gt;BS$4),1,0)</f>
        <v/>
      </c>
      <c r="BT71">
        <f>IF(AND('R'!$G42&lt;BT$4,'R'!$H44&gt;BT$4),1,0)</f>
        <v/>
      </c>
      <c r="BU71">
        <f>IF(AND('R'!$G42&lt;BU$4,'R'!$H44&gt;BU$4),1,0)</f>
        <v/>
      </c>
      <c r="BV71">
        <f>IF(AND('R'!$G42&lt;BV$4,'R'!$H44&gt;BV$4),1,0)</f>
        <v/>
      </c>
      <c r="BW71">
        <f>IF(AND('R'!$G42&lt;BW$4,'R'!$H44&gt;BW$4),1,0)</f>
        <v/>
      </c>
      <c r="BX71">
        <f>IF(AND('R'!$G42&lt;BX$4,'R'!$H44&gt;BX$4),1,0)</f>
        <v/>
      </c>
      <c r="BY71">
        <f>IF(AND('R'!$G42&lt;BY$4,'R'!$H44&gt;BY$4),1,0)</f>
        <v/>
      </c>
      <c r="BZ71">
        <f>IF(AND('R'!$G42&lt;BZ$4,'R'!$H44&gt;BZ$4),1,0)</f>
        <v/>
      </c>
      <c r="CA71">
        <f>IF(AND('R'!$G42&lt;CA$4,'R'!$H44&gt;CA$4),1,0)</f>
        <v/>
      </c>
      <c r="CB71">
        <f>IF(AND('R'!$G42&lt;CB$4,'R'!$H44&gt;CB$4),1,0)</f>
        <v/>
      </c>
      <c r="CC71">
        <f>IF(AND('R'!$G42&lt;CC$4,'R'!$H44&gt;CC$4),1,0)</f>
        <v/>
      </c>
      <c r="CD71">
        <f>IF(AND('R'!$G42&lt;CD$4,'R'!$H44&gt;CD$4),1,0)</f>
        <v/>
      </c>
      <c r="CE71">
        <f>IF(AND('R'!$G42&lt;CE$4,'R'!$H44&gt;CE$4),1,0)</f>
        <v/>
      </c>
      <c r="CF71">
        <f>IF(AND('R'!$G42&lt;CF$4,'R'!$H44&gt;CF$4),1,0)</f>
        <v/>
      </c>
      <c r="CG71">
        <f>IF(AND('R'!$G42&lt;CG$4,'R'!$H44&gt;CG$4),1,0)</f>
        <v/>
      </c>
      <c r="CH71">
        <f>IF(AND('R'!$G42&lt;CH$4,'R'!$H44&gt;CH$4),1,0)</f>
        <v/>
      </c>
      <c r="CI71">
        <f>IF(AND('R'!$G42&lt;CI$4,'R'!$H44&gt;CI$4),1,0)</f>
        <v/>
      </c>
      <c r="CJ71">
        <f>IF(AND('R'!$G42&lt;CJ$4,'R'!$H44&gt;CJ$4),1,0)</f>
        <v/>
      </c>
      <c r="CK71">
        <f>IF(AND('R'!$G42&lt;CK$4,'R'!$H44&gt;CK$4),1,0)</f>
        <v/>
      </c>
      <c r="CL71">
        <f>IF(AND('R'!$G42&lt;CL$4,'R'!$H44&gt;CL$4),1,0)</f>
        <v/>
      </c>
      <c r="CM71">
        <f>IF(AND('R'!$G42&lt;CM$4,'R'!$H44&gt;CM$4),1,0)</f>
        <v/>
      </c>
      <c r="CN71">
        <f>IF(AND('R'!$G42&lt;CN$4,'R'!$H44&gt;CN$4),1,0)</f>
        <v/>
      </c>
      <c r="CO71">
        <f>IF(AND('R'!$G42&lt;CO$4,'R'!$H44&gt;CO$4),1,0)</f>
        <v/>
      </c>
      <c r="CP71">
        <f>IF(AND('R'!$G42&lt;CP$4,'R'!$H44&gt;CP$4),1,0)</f>
        <v/>
      </c>
      <c r="CQ71">
        <f>IF(AND('R'!$G42&lt;CQ$4,'R'!$H44&gt;CQ$4),1,0)</f>
        <v/>
      </c>
      <c r="CR71">
        <f>IF(AND('R'!$G42&lt;CR$4,'R'!$H44&gt;CR$4),1,0)</f>
        <v/>
      </c>
      <c r="CS71">
        <f>IF(AND('R'!$G42&lt;CS$4,'R'!$H44&gt;CS$4),1,0)</f>
        <v/>
      </c>
      <c r="CT71">
        <f>IF(AND('R'!$G42&lt;CT$4,'R'!$H44&gt;CT$4),1,0)</f>
        <v/>
      </c>
      <c r="CU71">
        <f>IF(AND('R'!$G42&lt;CU$4,'R'!$H44&gt;CU$4),1,0)</f>
        <v/>
      </c>
      <c r="CV71">
        <f>IF(AND('R'!$G42&lt;CV$4,'R'!$H44&gt;CV$4),1,0)</f>
        <v/>
      </c>
      <c r="CW71">
        <f>IF(AND('R'!$G42&lt;CW$4,'R'!$H44&gt;CW$4),1,0)</f>
        <v/>
      </c>
      <c r="CX71">
        <f>IF(AND('R'!$G42&lt;CX$4,'R'!$H44&gt;CX$4),1,0)</f>
        <v/>
      </c>
      <c r="CY71">
        <f>IF(AND('R'!$G42&lt;CY$4,'R'!$H44&gt;CY$4),1,0)</f>
        <v/>
      </c>
      <c r="CZ71">
        <f>IF(AND('R'!$G42&lt;CZ$4,'R'!$H44&gt;CZ$4),1,0)</f>
        <v/>
      </c>
      <c r="DA71">
        <f>IF(AND('R'!$G42&lt;DA$4,'R'!$H44&gt;DA$4),1,0)</f>
        <v/>
      </c>
      <c r="DB71">
        <f>IF(AND('R'!$G42&lt;DB$4,'R'!$H44&gt;DB$4),1,0)</f>
        <v/>
      </c>
      <c r="DC71">
        <f>IF(AND('R'!$G42&lt;DC$4,'R'!$H44&gt;DC$4),1,0)</f>
        <v/>
      </c>
      <c r="DD71">
        <f>IF(AND('R'!$G42&lt;DD$4,'R'!$H44&gt;DD$4),1,0)</f>
        <v/>
      </c>
      <c r="DE71">
        <f>IF(AND('R'!$G42&lt;DE$4,'R'!$H44&gt;DE$4),1,0)</f>
        <v/>
      </c>
      <c r="DF71">
        <f>IF(AND('R'!$G42&lt;DF$4,'R'!$H44&gt;DF$4),1,0)</f>
        <v/>
      </c>
      <c r="DG71">
        <f>IF(AND('R'!$G42&lt;DG$4,'R'!$H44&gt;DG$4),1,0)</f>
        <v/>
      </c>
      <c r="DH71">
        <f>IF(AND('R'!$G42&lt;DH$4,'R'!$H44&gt;DH$4),1,0)</f>
        <v/>
      </c>
      <c r="DI71">
        <f>IF(AND('R'!$G42&lt;DI$4,'R'!$H44&gt;DI$4),1,0)</f>
        <v/>
      </c>
      <c r="DJ71">
        <f>IF(AND('R'!$G42&lt;DJ$4,'R'!$H44&gt;DJ$4),1,0)</f>
        <v/>
      </c>
      <c r="DK71">
        <f>IF(AND('R'!$G42&lt;DK$4,'R'!$H44&gt;DK$4),1,0)</f>
        <v/>
      </c>
      <c r="DL71">
        <f>IF(AND('R'!$G42&lt;DL$4,'R'!$H44&gt;DL$4),1,0)</f>
        <v/>
      </c>
      <c r="DM71">
        <f>IF(AND('R'!$G42&lt;DM$4,'R'!$H44&gt;DM$4),1,0)</f>
        <v/>
      </c>
      <c r="DN71">
        <f>IF(AND('R'!$G42&lt;DN$4,'R'!$H44&gt;DN$4),1,0)</f>
        <v/>
      </c>
      <c r="DO71">
        <f>IF(AND('R'!$G42&lt;DO$4,'R'!$H44&gt;DO$4),1,0)</f>
        <v/>
      </c>
      <c r="DP71">
        <f>IF(AND('R'!$G42&lt;DP$4,'R'!$H44&gt;DP$4),1,0)</f>
        <v/>
      </c>
      <c r="DQ71">
        <f>IF(AND('R'!$G42&lt;DQ$4,'R'!$H44&gt;DQ$4),1,0)</f>
        <v/>
      </c>
      <c r="DR71">
        <f>IF(AND('R'!$G42&lt;DR$4,'R'!$H44&gt;DR$4),1,0)</f>
        <v/>
      </c>
      <c r="DS71">
        <f>IF(AND('R'!$G42&lt;DS$4,'R'!$H44&gt;DS$4),1,0)</f>
        <v/>
      </c>
      <c r="DT71">
        <f>IF(AND('R'!$G42&lt;DT$4,'R'!$H44&gt;DT$4),1,0)</f>
        <v/>
      </c>
      <c r="DU71">
        <f>IF(AND('R'!$G42&lt;DU$4,'R'!$H44&gt;DU$4),1,0)</f>
        <v/>
      </c>
      <c r="DV71">
        <f>IF(AND('R'!$G42&lt;DV$4,'R'!$H44&gt;DV$4),1,0)</f>
        <v/>
      </c>
      <c r="DW71">
        <f>IF(AND('R'!$G42&lt;DW$4,'R'!$H44&gt;DW$4),1,0)</f>
        <v/>
      </c>
      <c r="DX71">
        <f>IF(AND('R'!$G42&lt;DX$4,'R'!$H44&gt;DX$4),1,0)</f>
        <v/>
      </c>
      <c r="DY71">
        <f>IF(AND('R'!$G42&lt;DY$4,'R'!$H44&gt;DY$4),1,0)</f>
        <v/>
      </c>
      <c r="DZ71">
        <f>IF(AND('R'!$G42&lt;DZ$4,'R'!$H44&gt;DZ$4),1,0)</f>
        <v/>
      </c>
      <c r="EA71">
        <f>IF(AND('R'!$G42&lt;EA$4,'R'!$H44&gt;EA$4),1,0)</f>
        <v/>
      </c>
      <c r="EB71">
        <f>IF(AND('R'!$G42&lt;EB$4,'R'!$H44&gt;EB$4),1,0)</f>
        <v/>
      </c>
      <c r="EC71">
        <f>IF(AND('R'!$G42&lt;EC$4,'R'!$H44&gt;EC$4),1,0)</f>
        <v/>
      </c>
      <c r="ED71">
        <f>IF(AND('R'!$G42&lt;ED$4,'R'!$H44&gt;ED$4),1,0)</f>
        <v/>
      </c>
      <c r="EE71">
        <f>IF(AND('R'!$G42&lt;EE$4,'R'!$H44&gt;EE$4),1,0)</f>
        <v/>
      </c>
      <c r="EF71">
        <f>IF(AND('R'!$G42&lt;EF$4,'R'!$H44&gt;EF$4),1,0)</f>
        <v/>
      </c>
      <c r="EG71">
        <f>IF(AND('R'!$G42&lt;EG$4,'R'!$H44&gt;EG$4),1,0)</f>
        <v/>
      </c>
      <c r="EH71">
        <f>IF(AND('R'!$G42&lt;EH$4,'R'!$H44&gt;EH$4),1,0)</f>
        <v/>
      </c>
      <c r="EI71">
        <f>IF(AND('R'!$G42&lt;EI$4,'R'!$H44&gt;EI$4),1,0)</f>
        <v/>
      </c>
      <c r="EJ71">
        <f>IF(AND('R'!$G42&lt;EJ$4,'R'!$H44&gt;EJ$4),1,0)</f>
        <v/>
      </c>
      <c r="EK71">
        <f>IF(AND('R'!$G42&lt;EK$4,'R'!$H44&gt;EK$4),1,0)</f>
        <v/>
      </c>
      <c r="EL71">
        <f>IF(AND('R'!$G42&lt;EL$4,'R'!$H44&gt;EL$4),1,0)</f>
        <v/>
      </c>
      <c r="EM71">
        <f>IF(AND('R'!$G42&lt;EM$4,'R'!$H44&gt;EM$4),1,0)</f>
        <v/>
      </c>
      <c r="EN71">
        <f>IF(AND('R'!$G42&lt;EN$4,'R'!$H44&gt;EN$4),1,0)</f>
        <v/>
      </c>
      <c r="EO71">
        <f>IF(AND('R'!$G42&lt;EO$4,'R'!$H44&gt;EO$4),1,0)</f>
        <v/>
      </c>
      <c r="EP71">
        <f>IF(AND('R'!$G42&lt;EP$4,'R'!$H44&gt;EP$4),1,0)</f>
        <v/>
      </c>
      <c r="EQ71">
        <f>IF(AND('R'!$G42&lt;EQ$4,'R'!$H44&gt;EQ$4),1,0)</f>
        <v/>
      </c>
    </row>
    <row r="72">
      <c r="A72" s="43" t="n">
        <v>3</v>
      </c>
      <c r="B72" s="44" t="n">
        <v>6</v>
      </c>
      <c r="C72">
        <f>IF(AND('R'!$G50&lt;C$4,'R'!$H48&gt;C$4),1,0)</f>
        <v/>
      </c>
      <c r="D72">
        <f>IF(AND('R'!$G50&lt;D$4,'R'!$H48&gt;D$4),1,0)</f>
        <v/>
      </c>
      <c r="E72">
        <f>IF(AND('R'!$G50&lt;E$4,'R'!$H48&gt;E$4),1,0)</f>
        <v/>
      </c>
      <c r="F72">
        <f>IF(AND('R'!$G50&lt;F$4,'R'!$H48&gt;F$4),1,0)</f>
        <v/>
      </c>
      <c r="G72">
        <f>IF(AND('R'!$G50&lt;G$4,'R'!$H48&gt;G$4),1,0)</f>
        <v/>
      </c>
      <c r="H72">
        <f>IF(AND('R'!$G50&lt;H$4,'R'!$H48&gt;H$4),1,0)</f>
        <v/>
      </c>
      <c r="I72">
        <f>IF(AND('R'!$G50&lt;I$4,'R'!$H48&gt;I$4),1,0)</f>
        <v/>
      </c>
      <c r="J72">
        <f>IF(AND('R'!$G50&lt;J$4,'R'!$H48&gt;J$4),1,0)</f>
        <v/>
      </c>
      <c r="K72">
        <f>IF(AND('R'!$G50&lt;K$4,'R'!$H48&gt;K$4),1,0)</f>
        <v/>
      </c>
      <c r="L72">
        <f>IF(AND('R'!$G50&lt;L$4,'R'!$H48&gt;L$4),1,0)</f>
        <v/>
      </c>
      <c r="M72">
        <f>IF(AND('R'!$G50&lt;M$4,'R'!$H48&gt;M$4),1,0)</f>
        <v/>
      </c>
      <c r="N72">
        <f>IF(AND('R'!$G50&lt;N$4,'R'!$H48&gt;N$4),1,0)</f>
        <v/>
      </c>
      <c r="O72">
        <f>IF(AND('R'!$G50&lt;O$4,'R'!$H48&gt;O$4),1,0)</f>
        <v/>
      </c>
      <c r="P72">
        <f>IF(AND('R'!$G50&lt;P$4,'R'!$H48&gt;P$4),1,0)</f>
        <v/>
      </c>
      <c r="Q72">
        <f>IF(AND('R'!$G50&lt;Q$4,'R'!$H48&gt;Q$4),1,0)</f>
        <v/>
      </c>
      <c r="R72">
        <f>IF(AND('R'!$G50&lt;R$4,'R'!$H48&gt;R$4),1,0)</f>
        <v/>
      </c>
      <c r="S72">
        <f>IF(AND('R'!$G50&lt;S$4,'R'!$H48&gt;S$4),1,0)</f>
        <v/>
      </c>
      <c r="T72">
        <f>IF(AND('R'!$G50&lt;T$4,'R'!$H48&gt;T$4),1,0)</f>
        <v/>
      </c>
      <c r="U72">
        <f>IF(AND('R'!$G50&lt;U$4,'R'!$H48&gt;U$4),1,0)</f>
        <v/>
      </c>
      <c r="V72">
        <f>IF(AND('R'!$G50&lt;V$4,'R'!$H48&gt;V$4),1,0)</f>
        <v/>
      </c>
      <c r="W72">
        <f>IF(AND('R'!$G50&lt;W$4,'R'!$H48&gt;W$4),1,0)</f>
        <v/>
      </c>
      <c r="X72">
        <f>IF(AND('R'!$G50&lt;X$4,'R'!$H48&gt;X$4),1,0)</f>
        <v/>
      </c>
      <c r="Y72">
        <f>IF(AND('R'!$G50&lt;Y$4,'R'!$H48&gt;Y$4),1,0)</f>
        <v/>
      </c>
      <c r="Z72">
        <f>IF(AND('R'!$G50&lt;Z$4,'R'!$H48&gt;Z$4),1,0)</f>
        <v/>
      </c>
      <c r="AA72">
        <f>IF(AND('R'!$G50&lt;AA$4,'R'!$H48&gt;AA$4),1,0)</f>
        <v/>
      </c>
      <c r="AB72">
        <f>IF(AND('R'!$G50&lt;AB$4,'R'!$H48&gt;AB$4),1,0)</f>
        <v/>
      </c>
      <c r="AC72">
        <f>IF(AND('R'!$G50&lt;AC$4,'R'!$H48&gt;AC$4),1,0)</f>
        <v/>
      </c>
      <c r="AD72">
        <f>IF(AND('R'!$G50&lt;AD$4,'R'!$H48&gt;AD$4),1,0)</f>
        <v/>
      </c>
      <c r="AE72">
        <f>IF(AND('R'!$G50&lt;AE$4,'R'!$H48&gt;AE$4),1,0)</f>
        <v/>
      </c>
      <c r="AF72">
        <f>IF(AND('R'!$G50&lt;AF$4,'R'!$H48&gt;AF$4),1,0)</f>
        <v/>
      </c>
      <c r="AG72">
        <f>IF(AND('R'!$G50&lt;AG$4,'R'!$H48&gt;AG$4),1,0)</f>
        <v/>
      </c>
      <c r="AH72">
        <f>IF(AND('R'!$G50&lt;AH$4,'R'!$H48&gt;AH$4),1,0)</f>
        <v/>
      </c>
      <c r="AI72">
        <f>IF(AND('R'!$G50&lt;AI$4,'R'!$H48&gt;AI$4),1,0)</f>
        <v/>
      </c>
      <c r="AJ72">
        <f>IF(AND('R'!$G50&lt;AJ$4,'R'!$H48&gt;AJ$4),1,0)</f>
        <v/>
      </c>
      <c r="AK72">
        <f>IF(AND('R'!$G50&lt;AK$4,'R'!$H48&gt;AK$4),1,0)</f>
        <v/>
      </c>
      <c r="AL72">
        <f>IF(AND('R'!$G50&lt;AL$4,'R'!$H48&gt;AL$4),1,0)</f>
        <v/>
      </c>
      <c r="AM72">
        <f>IF(AND('R'!$G50&lt;AM$4,'R'!$H48&gt;AM$4),1,0)</f>
        <v/>
      </c>
      <c r="AN72">
        <f>IF(AND('R'!$G50&lt;AN$4,'R'!$H48&gt;AN$4),1,0)</f>
        <v/>
      </c>
      <c r="AO72">
        <f>IF(AND('R'!$G50&lt;AO$4,'R'!$H48&gt;AO$4),1,0)</f>
        <v/>
      </c>
      <c r="AP72">
        <f>IF(AND('R'!$G50&lt;AP$4,'R'!$H48&gt;AP$4),1,0)</f>
        <v/>
      </c>
      <c r="AQ72">
        <f>IF(AND('R'!$G50&lt;AQ$4,'R'!$H48&gt;AQ$4),1,0)</f>
        <v/>
      </c>
      <c r="AR72">
        <f>IF(AND('R'!$G50&lt;AR$4,'R'!$H48&gt;AR$4),1,0)</f>
        <v/>
      </c>
      <c r="AS72">
        <f>IF(AND('R'!$G50&lt;AS$4,'R'!$H48&gt;AS$4),1,0)</f>
        <v/>
      </c>
      <c r="AT72">
        <f>IF(AND('R'!$G50&lt;AT$4,'R'!$H48&gt;AT$4),1,0)</f>
        <v/>
      </c>
      <c r="AU72">
        <f>IF(AND('R'!$G50&lt;AU$4,'R'!$H48&gt;AU$4),1,0)</f>
        <v/>
      </c>
      <c r="AV72">
        <f>IF(AND('R'!$G50&lt;AV$4,'R'!$H48&gt;AV$4),1,0)</f>
        <v/>
      </c>
      <c r="AW72">
        <f>IF(AND('R'!$G50&lt;AW$4,'R'!$H48&gt;AW$4),1,0)</f>
        <v/>
      </c>
      <c r="AX72">
        <f>IF(AND('R'!$G50&lt;AX$4,'R'!$H48&gt;AX$4),1,0)</f>
        <v/>
      </c>
      <c r="AY72">
        <f>IF(AND('R'!$G50&lt;AY$4,'R'!$H48&gt;AY$4),1,0)</f>
        <v/>
      </c>
      <c r="AZ72">
        <f>IF(AND('R'!$G50&lt;AZ$4,'R'!$H48&gt;AZ$4),1,0)</f>
        <v/>
      </c>
      <c r="BA72">
        <f>IF(AND('R'!$G50&lt;BA$4,'R'!$H48&gt;BA$4),1,0)</f>
        <v/>
      </c>
      <c r="BB72">
        <f>IF(AND('R'!$G50&lt;BB$4,'R'!$H48&gt;BB$4),1,0)</f>
        <v/>
      </c>
      <c r="BC72">
        <f>IF(AND('R'!$G50&lt;BC$4,'R'!$H48&gt;BC$4),1,0)</f>
        <v/>
      </c>
      <c r="BD72">
        <f>IF(AND('R'!$G50&lt;BD$4,'R'!$H48&gt;BD$4),1,0)</f>
        <v/>
      </c>
      <c r="BE72">
        <f>IF(AND('R'!$G50&lt;BE$4,'R'!$H48&gt;BE$4),1,0)</f>
        <v/>
      </c>
      <c r="BF72">
        <f>IF(AND('R'!$G50&lt;BF$4,'R'!$H48&gt;BF$4),1,0)</f>
        <v/>
      </c>
      <c r="BG72">
        <f>IF(AND('R'!$G50&lt;BG$4,'R'!$H48&gt;BG$4),1,0)</f>
        <v/>
      </c>
      <c r="BH72">
        <f>IF(AND('R'!$G50&lt;BH$4,'R'!$H48&gt;BH$4),1,0)</f>
        <v/>
      </c>
      <c r="BI72">
        <f>IF(AND('R'!$G50&lt;BI$4,'R'!$H48&gt;BI$4),1,0)</f>
        <v/>
      </c>
      <c r="BJ72">
        <f>IF(AND('R'!$G50&lt;BJ$4,'R'!$H48&gt;BJ$4),1,0)</f>
        <v/>
      </c>
      <c r="BK72">
        <f>IF(AND('R'!$G50&lt;BK$4,'R'!$H48&gt;BK$4),1,0)</f>
        <v/>
      </c>
      <c r="BL72">
        <f>IF(AND('R'!$G50&lt;BL$4,'R'!$H48&gt;BL$4),1,0)</f>
        <v/>
      </c>
      <c r="BM72">
        <f>IF(AND('R'!$G50&lt;BM$4,'R'!$H48&gt;BM$4),1,0)</f>
        <v/>
      </c>
      <c r="BN72">
        <f>IF(AND('R'!$G50&lt;BN$4,'R'!$H48&gt;BN$4),1,0)</f>
        <v/>
      </c>
      <c r="BO72">
        <f>IF(AND('R'!$G50&lt;BO$4,'R'!$H48&gt;BO$4),1,0)</f>
        <v/>
      </c>
      <c r="BP72">
        <f>IF(AND('R'!$G50&lt;BP$4,'R'!$H48&gt;BP$4),1,0)</f>
        <v/>
      </c>
      <c r="BQ72">
        <f>IF(AND('R'!$G50&lt;BQ$4,'R'!$H48&gt;BQ$4),1,0)</f>
        <v/>
      </c>
      <c r="BR72">
        <f>IF(AND('R'!$G50&lt;BR$4,'R'!$H48&gt;BR$4),1,0)</f>
        <v/>
      </c>
      <c r="BS72">
        <f>IF(AND('R'!$G50&lt;BS$4,'R'!$H48&gt;BS$4),1,0)</f>
        <v/>
      </c>
      <c r="BT72">
        <f>IF(AND('R'!$G50&lt;BT$4,'R'!$H48&gt;BT$4),1,0)</f>
        <v/>
      </c>
      <c r="BU72">
        <f>IF(AND('R'!$G50&lt;BU$4,'R'!$H48&gt;BU$4),1,0)</f>
        <v/>
      </c>
      <c r="BV72">
        <f>IF(AND('R'!$G50&lt;BV$4,'R'!$H48&gt;BV$4),1,0)</f>
        <v/>
      </c>
      <c r="BW72">
        <f>IF(AND('R'!$G50&lt;BW$4,'R'!$H48&gt;BW$4),1,0)</f>
        <v/>
      </c>
      <c r="BX72">
        <f>IF(AND('R'!$G50&lt;BX$4,'R'!$H48&gt;BX$4),1,0)</f>
        <v/>
      </c>
      <c r="BY72">
        <f>IF(AND('R'!$G50&lt;BY$4,'R'!$H48&gt;BY$4),1,0)</f>
        <v/>
      </c>
      <c r="BZ72">
        <f>IF(AND('R'!$G50&lt;BZ$4,'R'!$H48&gt;BZ$4),1,0)</f>
        <v/>
      </c>
      <c r="CA72">
        <f>IF(AND('R'!$G50&lt;CA$4,'R'!$H48&gt;CA$4),1,0)</f>
        <v/>
      </c>
      <c r="CB72">
        <f>IF(AND('R'!$G50&lt;CB$4,'R'!$H48&gt;CB$4),1,0)</f>
        <v/>
      </c>
      <c r="CC72">
        <f>IF(AND('R'!$G50&lt;CC$4,'R'!$H48&gt;CC$4),1,0)</f>
        <v/>
      </c>
      <c r="CD72">
        <f>IF(AND('R'!$G50&lt;CD$4,'R'!$H48&gt;CD$4),1,0)</f>
        <v/>
      </c>
      <c r="CE72">
        <f>IF(AND('R'!$G50&lt;CE$4,'R'!$H48&gt;CE$4),1,0)</f>
        <v/>
      </c>
      <c r="CF72">
        <f>IF(AND('R'!$G50&lt;CF$4,'R'!$H48&gt;CF$4),1,0)</f>
        <v/>
      </c>
      <c r="CG72">
        <f>IF(AND('R'!$G50&lt;CG$4,'R'!$H48&gt;CG$4),1,0)</f>
        <v/>
      </c>
      <c r="CH72">
        <f>IF(AND('R'!$G50&lt;CH$4,'R'!$H48&gt;CH$4),1,0)</f>
        <v/>
      </c>
      <c r="CI72">
        <f>IF(AND('R'!$G50&lt;CI$4,'R'!$H48&gt;CI$4),1,0)</f>
        <v/>
      </c>
      <c r="CJ72">
        <f>IF(AND('R'!$G50&lt;CJ$4,'R'!$H48&gt;CJ$4),1,0)</f>
        <v/>
      </c>
      <c r="CK72">
        <f>IF(AND('R'!$G50&lt;CK$4,'R'!$H48&gt;CK$4),1,0)</f>
        <v/>
      </c>
      <c r="CL72">
        <f>IF(AND('R'!$G50&lt;CL$4,'R'!$H48&gt;CL$4),1,0)</f>
        <v/>
      </c>
      <c r="CM72">
        <f>IF(AND('R'!$G50&lt;CM$4,'R'!$H48&gt;CM$4),1,0)</f>
        <v/>
      </c>
      <c r="CN72">
        <f>IF(AND('R'!$G50&lt;CN$4,'R'!$H48&gt;CN$4),1,0)</f>
        <v/>
      </c>
      <c r="CO72">
        <f>IF(AND('R'!$G50&lt;CO$4,'R'!$H48&gt;CO$4),1,0)</f>
        <v/>
      </c>
      <c r="CP72">
        <f>IF(AND('R'!$G50&lt;CP$4,'R'!$H48&gt;CP$4),1,0)</f>
        <v/>
      </c>
      <c r="CQ72">
        <f>IF(AND('R'!$G50&lt;CQ$4,'R'!$H48&gt;CQ$4),1,0)</f>
        <v/>
      </c>
      <c r="CR72">
        <f>IF(AND('R'!$G50&lt;CR$4,'R'!$H48&gt;CR$4),1,0)</f>
        <v/>
      </c>
      <c r="CS72">
        <f>IF(AND('R'!$G50&lt;CS$4,'R'!$H48&gt;CS$4),1,0)</f>
        <v/>
      </c>
      <c r="CT72">
        <f>IF(AND('R'!$G50&lt;CT$4,'R'!$H48&gt;CT$4),1,0)</f>
        <v/>
      </c>
      <c r="CU72">
        <f>IF(AND('R'!$G50&lt;CU$4,'R'!$H48&gt;CU$4),1,0)</f>
        <v/>
      </c>
      <c r="CV72">
        <f>IF(AND('R'!$G50&lt;CV$4,'R'!$H48&gt;CV$4),1,0)</f>
        <v/>
      </c>
      <c r="CW72">
        <f>IF(AND('R'!$G50&lt;CW$4,'R'!$H48&gt;CW$4),1,0)</f>
        <v/>
      </c>
      <c r="CX72">
        <f>IF(AND('R'!$G50&lt;CX$4,'R'!$H48&gt;CX$4),1,0)</f>
        <v/>
      </c>
      <c r="CY72">
        <f>IF(AND('R'!$G50&lt;CY$4,'R'!$H48&gt;CY$4),1,0)</f>
        <v/>
      </c>
      <c r="CZ72">
        <f>IF(AND('R'!$G50&lt;CZ$4,'R'!$H48&gt;CZ$4),1,0)</f>
        <v/>
      </c>
      <c r="DA72">
        <f>IF(AND('R'!$G50&lt;DA$4,'R'!$H48&gt;DA$4),1,0)</f>
        <v/>
      </c>
      <c r="DB72">
        <f>IF(AND('R'!$G50&lt;DB$4,'R'!$H48&gt;DB$4),1,0)</f>
        <v/>
      </c>
      <c r="DC72">
        <f>IF(AND('R'!$G50&lt;DC$4,'R'!$H48&gt;DC$4),1,0)</f>
        <v/>
      </c>
      <c r="DD72">
        <f>IF(AND('R'!$G50&lt;DD$4,'R'!$H48&gt;DD$4),1,0)</f>
        <v/>
      </c>
      <c r="DE72">
        <f>IF(AND('R'!$G50&lt;DE$4,'R'!$H48&gt;DE$4),1,0)</f>
        <v/>
      </c>
      <c r="DF72">
        <f>IF(AND('R'!$G50&lt;DF$4,'R'!$H48&gt;DF$4),1,0)</f>
        <v/>
      </c>
      <c r="DG72">
        <f>IF(AND('R'!$G50&lt;DG$4,'R'!$H48&gt;DG$4),1,0)</f>
        <v/>
      </c>
      <c r="DH72">
        <f>IF(AND('R'!$G50&lt;DH$4,'R'!$H48&gt;DH$4),1,0)</f>
        <v/>
      </c>
      <c r="DI72">
        <f>IF(AND('R'!$G50&lt;DI$4,'R'!$H48&gt;DI$4),1,0)</f>
        <v/>
      </c>
      <c r="DJ72">
        <f>IF(AND('R'!$G50&lt;DJ$4,'R'!$H48&gt;DJ$4),1,0)</f>
        <v/>
      </c>
      <c r="DK72">
        <f>IF(AND('R'!$G50&lt;DK$4,'R'!$H48&gt;DK$4),1,0)</f>
        <v/>
      </c>
      <c r="DL72">
        <f>IF(AND('R'!$G50&lt;DL$4,'R'!$H48&gt;DL$4),1,0)</f>
        <v/>
      </c>
      <c r="DM72">
        <f>IF(AND('R'!$G50&lt;DM$4,'R'!$H48&gt;DM$4),1,0)</f>
        <v/>
      </c>
      <c r="DN72">
        <f>IF(AND('R'!$G50&lt;DN$4,'R'!$H48&gt;DN$4),1,0)</f>
        <v/>
      </c>
      <c r="DO72">
        <f>IF(AND('R'!$G50&lt;DO$4,'R'!$H48&gt;DO$4),1,0)</f>
        <v/>
      </c>
      <c r="DP72">
        <f>IF(AND('R'!$G50&lt;DP$4,'R'!$H48&gt;DP$4),1,0)</f>
        <v/>
      </c>
      <c r="DQ72">
        <f>IF(AND('R'!$G50&lt;DQ$4,'R'!$H48&gt;DQ$4),1,0)</f>
        <v/>
      </c>
      <c r="DR72">
        <f>IF(AND('R'!$G50&lt;DR$4,'R'!$H48&gt;DR$4),1,0)</f>
        <v/>
      </c>
      <c r="DS72">
        <f>IF(AND('R'!$G50&lt;DS$4,'R'!$H48&gt;DS$4),1,0)</f>
        <v/>
      </c>
      <c r="DT72">
        <f>IF(AND('R'!$G50&lt;DT$4,'R'!$H48&gt;DT$4),1,0)</f>
        <v/>
      </c>
      <c r="DU72">
        <f>IF(AND('R'!$G50&lt;DU$4,'R'!$H48&gt;DU$4),1,0)</f>
        <v/>
      </c>
      <c r="DV72">
        <f>IF(AND('R'!$G50&lt;DV$4,'R'!$H48&gt;DV$4),1,0)</f>
        <v/>
      </c>
      <c r="DW72">
        <f>IF(AND('R'!$G50&lt;DW$4,'R'!$H48&gt;DW$4),1,0)</f>
        <v/>
      </c>
      <c r="DX72">
        <f>IF(AND('R'!$G50&lt;DX$4,'R'!$H48&gt;DX$4),1,0)</f>
        <v/>
      </c>
      <c r="DY72">
        <f>IF(AND('R'!$G50&lt;DY$4,'R'!$H48&gt;DY$4),1,0)</f>
        <v/>
      </c>
      <c r="DZ72">
        <f>IF(AND('R'!$G50&lt;DZ$4,'R'!$H48&gt;DZ$4),1,0)</f>
        <v/>
      </c>
      <c r="EA72">
        <f>IF(AND('R'!$G50&lt;EA$4,'R'!$H48&gt;EA$4),1,0)</f>
        <v/>
      </c>
      <c r="EB72">
        <f>IF(AND('R'!$G50&lt;EB$4,'R'!$H48&gt;EB$4),1,0)</f>
        <v/>
      </c>
      <c r="EC72">
        <f>IF(AND('R'!$G50&lt;EC$4,'R'!$H48&gt;EC$4),1,0)</f>
        <v/>
      </c>
      <c r="ED72">
        <f>IF(AND('R'!$G50&lt;ED$4,'R'!$H48&gt;ED$4),1,0)</f>
        <v/>
      </c>
      <c r="EE72">
        <f>IF(AND('R'!$G50&lt;EE$4,'R'!$H48&gt;EE$4),1,0)</f>
        <v/>
      </c>
      <c r="EF72">
        <f>IF(AND('R'!$G50&lt;EF$4,'R'!$H48&gt;EF$4),1,0)</f>
        <v/>
      </c>
      <c r="EG72">
        <f>IF(AND('R'!$G50&lt;EG$4,'R'!$H48&gt;EG$4),1,0)</f>
        <v/>
      </c>
      <c r="EH72">
        <f>IF(AND('R'!$G50&lt;EH$4,'R'!$H48&gt;EH$4),1,0)</f>
        <v/>
      </c>
      <c r="EI72">
        <f>IF(AND('R'!$G50&lt;EI$4,'R'!$H48&gt;EI$4),1,0)</f>
        <v/>
      </c>
      <c r="EJ72">
        <f>IF(AND('R'!$G50&lt;EJ$4,'R'!$H48&gt;EJ$4),1,0)</f>
        <v/>
      </c>
      <c r="EK72">
        <f>IF(AND('R'!$G50&lt;EK$4,'R'!$H48&gt;EK$4),1,0)</f>
        <v/>
      </c>
      <c r="EL72">
        <f>IF(AND('R'!$G50&lt;EL$4,'R'!$H48&gt;EL$4),1,0)</f>
        <v/>
      </c>
      <c r="EM72">
        <f>IF(AND('R'!$G50&lt;EM$4,'R'!$H48&gt;EM$4),1,0)</f>
        <v/>
      </c>
      <c r="EN72">
        <f>IF(AND('R'!$G50&lt;EN$4,'R'!$H48&gt;EN$4),1,0)</f>
        <v/>
      </c>
      <c r="EO72">
        <f>IF(AND('R'!$G50&lt;EO$4,'R'!$H48&gt;EO$4),1,0)</f>
        <v/>
      </c>
      <c r="EP72">
        <f>IF(AND('R'!$G50&lt;EP$4,'R'!$H48&gt;EP$4),1,0)</f>
        <v/>
      </c>
      <c r="EQ72">
        <f>IF(AND('R'!$G50&lt;EQ$4,'R'!$H48&gt;EQ$4),1,0)</f>
        <v/>
      </c>
    </row>
    <row r="73">
      <c r="A73" s="43" t="n">
        <v>3</v>
      </c>
      <c r="B73" s="44" t="n">
        <v>7</v>
      </c>
      <c r="C73">
        <f>IF(AND('R'!$G50&lt;C$4,'R'!$H52&gt;C$4),1,0)</f>
        <v/>
      </c>
      <c r="D73">
        <f>IF(AND('R'!$G50&lt;D$4,'R'!$H52&gt;D$4),1,0)</f>
        <v/>
      </c>
      <c r="E73">
        <f>IF(AND('R'!$G50&lt;E$4,'R'!$H52&gt;E$4),1,0)</f>
        <v/>
      </c>
      <c r="F73">
        <f>IF(AND('R'!$G50&lt;F$4,'R'!$H52&gt;F$4),1,0)</f>
        <v/>
      </c>
      <c r="G73">
        <f>IF(AND('R'!$G50&lt;G$4,'R'!$H52&gt;G$4),1,0)</f>
        <v/>
      </c>
      <c r="H73">
        <f>IF(AND('R'!$G50&lt;H$4,'R'!$H52&gt;H$4),1,0)</f>
        <v/>
      </c>
      <c r="I73">
        <f>IF(AND('R'!$G50&lt;I$4,'R'!$H52&gt;I$4),1,0)</f>
        <v/>
      </c>
      <c r="J73">
        <f>IF(AND('R'!$G50&lt;J$4,'R'!$H52&gt;J$4),1,0)</f>
        <v/>
      </c>
      <c r="K73">
        <f>IF(AND('R'!$G50&lt;K$4,'R'!$H52&gt;K$4),1,0)</f>
        <v/>
      </c>
      <c r="L73">
        <f>IF(AND('R'!$G50&lt;L$4,'R'!$H52&gt;L$4),1,0)</f>
        <v/>
      </c>
      <c r="M73">
        <f>IF(AND('R'!$G50&lt;M$4,'R'!$H52&gt;M$4),1,0)</f>
        <v/>
      </c>
      <c r="N73">
        <f>IF(AND('R'!$G50&lt;N$4,'R'!$H52&gt;N$4),1,0)</f>
        <v/>
      </c>
      <c r="O73">
        <f>IF(AND('R'!$G50&lt;O$4,'R'!$H52&gt;O$4),1,0)</f>
        <v/>
      </c>
      <c r="P73">
        <f>IF(AND('R'!$G50&lt;P$4,'R'!$H52&gt;P$4),1,0)</f>
        <v/>
      </c>
      <c r="Q73">
        <f>IF(AND('R'!$G50&lt;Q$4,'R'!$H52&gt;Q$4),1,0)</f>
        <v/>
      </c>
      <c r="R73">
        <f>IF(AND('R'!$G50&lt;R$4,'R'!$H52&gt;R$4),1,0)</f>
        <v/>
      </c>
      <c r="S73">
        <f>IF(AND('R'!$G50&lt;S$4,'R'!$H52&gt;S$4),1,0)</f>
        <v/>
      </c>
      <c r="T73">
        <f>IF(AND('R'!$G50&lt;T$4,'R'!$H52&gt;T$4),1,0)</f>
        <v/>
      </c>
      <c r="U73">
        <f>IF(AND('R'!$G50&lt;U$4,'R'!$H52&gt;U$4),1,0)</f>
        <v/>
      </c>
      <c r="V73">
        <f>IF(AND('R'!$G50&lt;V$4,'R'!$H52&gt;V$4),1,0)</f>
        <v/>
      </c>
      <c r="W73">
        <f>IF(AND('R'!$G50&lt;W$4,'R'!$H52&gt;W$4),1,0)</f>
        <v/>
      </c>
      <c r="X73">
        <f>IF(AND('R'!$G50&lt;X$4,'R'!$H52&gt;X$4),1,0)</f>
        <v/>
      </c>
      <c r="Y73">
        <f>IF(AND('R'!$G50&lt;Y$4,'R'!$H52&gt;Y$4),1,0)</f>
        <v/>
      </c>
      <c r="Z73">
        <f>IF(AND('R'!$G50&lt;Z$4,'R'!$H52&gt;Z$4),1,0)</f>
        <v/>
      </c>
      <c r="AA73">
        <f>IF(AND('R'!$G50&lt;AA$4,'R'!$H52&gt;AA$4),1,0)</f>
        <v/>
      </c>
      <c r="AB73">
        <f>IF(AND('R'!$G50&lt;AB$4,'R'!$H52&gt;AB$4),1,0)</f>
        <v/>
      </c>
      <c r="AC73">
        <f>IF(AND('R'!$G50&lt;AC$4,'R'!$H52&gt;AC$4),1,0)</f>
        <v/>
      </c>
      <c r="AD73">
        <f>IF(AND('R'!$G50&lt;AD$4,'R'!$H52&gt;AD$4),1,0)</f>
        <v/>
      </c>
      <c r="AE73">
        <f>IF(AND('R'!$G50&lt;AE$4,'R'!$H52&gt;AE$4),1,0)</f>
        <v/>
      </c>
      <c r="AF73">
        <f>IF(AND('R'!$G50&lt;AF$4,'R'!$H52&gt;AF$4),1,0)</f>
        <v/>
      </c>
      <c r="AG73">
        <f>IF(AND('R'!$G50&lt;AG$4,'R'!$H52&gt;AG$4),1,0)</f>
        <v/>
      </c>
      <c r="AH73">
        <f>IF(AND('R'!$G50&lt;AH$4,'R'!$H52&gt;AH$4),1,0)</f>
        <v/>
      </c>
      <c r="AI73">
        <f>IF(AND('R'!$G50&lt;AI$4,'R'!$H52&gt;AI$4),1,0)</f>
        <v/>
      </c>
      <c r="AJ73">
        <f>IF(AND('R'!$G50&lt;AJ$4,'R'!$H52&gt;AJ$4),1,0)</f>
        <v/>
      </c>
      <c r="AK73">
        <f>IF(AND('R'!$G50&lt;AK$4,'R'!$H52&gt;AK$4),1,0)</f>
        <v/>
      </c>
      <c r="AL73">
        <f>IF(AND('R'!$G50&lt;AL$4,'R'!$H52&gt;AL$4),1,0)</f>
        <v/>
      </c>
      <c r="AM73">
        <f>IF(AND('R'!$G50&lt;AM$4,'R'!$H52&gt;AM$4),1,0)</f>
        <v/>
      </c>
      <c r="AN73">
        <f>IF(AND('R'!$G50&lt;AN$4,'R'!$H52&gt;AN$4),1,0)</f>
        <v/>
      </c>
      <c r="AO73">
        <f>IF(AND('R'!$G50&lt;AO$4,'R'!$H52&gt;AO$4),1,0)</f>
        <v/>
      </c>
      <c r="AP73">
        <f>IF(AND('R'!$G50&lt;AP$4,'R'!$H52&gt;AP$4),1,0)</f>
        <v/>
      </c>
      <c r="AQ73">
        <f>IF(AND('R'!$G50&lt;AQ$4,'R'!$H52&gt;AQ$4),1,0)</f>
        <v/>
      </c>
      <c r="AR73">
        <f>IF(AND('R'!$G50&lt;AR$4,'R'!$H52&gt;AR$4),1,0)</f>
        <v/>
      </c>
      <c r="AS73">
        <f>IF(AND('R'!$G50&lt;AS$4,'R'!$H52&gt;AS$4),1,0)</f>
        <v/>
      </c>
      <c r="AT73">
        <f>IF(AND('R'!$G50&lt;AT$4,'R'!$H52&gt;AT$4),1,0)</f>
        <v/>
      </c>
      <c r="AU73">
        <f>IF(AND('R'!$G50&lt;AU$4,'R'!$H52&gt;AU$4),1,0)</f>
        <v/>
      </c>
      <c r="AV73">
        <f>IF(AND('R'!$G50&lt;AV$4,'R'!$H52&gt;AV$4),1,0)</f>
        <v/>
      </c>
      <c r="AW73">
        <f>IF(AND('R'!$G50&lt;AW$4,'R'!$H52&gt;AW$4),1,0)</f>
        <v/>
      </c>
      <c r="AX73">
        <f>IF(AND('R'!$G50&lt;AX$4,'R'!$H52&gt;AX$4),1,0)</f>
        <v/>
      </c>
      <c r="AY73">
        <f>IF(AND('R'!$G50&lt;AY$4,'R'!$H52&gt;AY$4),1,0)</f>
        <v/>
      </c>
      <c r="AZ73">
        <f>IF(AND('R'!$G50&lt;AZ$4,'R'!$H52&gt;AZ$4),1,0)</f>
        <v/>
      </c>
      <c r="BA73">
        <f>IF(AND('R'!$G50&lt;BA$4,'R'!$H52&gt;BA$4),1,0)</f>
        <v/>
      </c>
      <c r="BB73">
        <f>IF(AND('R'!$G50&lt;BB$4,'R'!$H52&gt;BB$4),1,0)</f>
        <v/>
      </c>
      <c r="BC73">
        <f>IF(AND('R'!$G50&lt;BC$4,'R'!$H52&gt;BC$4),1,0)</f>
        <v/>
      </c>
      <c r="BD73">
        <f>IF(AND('R'!$G50&lt;BD$4,'R'!$H52&gt;BD$4),1,0)</f>
        <v/>
      </c>
      <c r="BE73">
        <f>IF(AND('R'!$G50&lt;BE$4,'R'!$H52&gt;BE$4),1,0)</f>
        <v/>
      </c>
      <c r="BF73">
        <f>IF(AND('R'!$G50&lt;BF$4,'R'!$H52&gt;BF$4),1,0)</f>
        <v/>
      </c>
      <c r="BG73">
        <f>IF(AND('R'!$G50&lt;BG$4,'R'!$H52&gt;BG$4),1,0)</f>
        <v/>
      </c>
      <c r="BH73">
        <f>IF(AND('R'!$G50&lt;BH$4,'R'!$H52&gt;BH$4),1,0)</f>
        <v/>
      </c>
      <c r="BI73">
        <f>IF(AND('R'!$G50&lt;BI$4,'R'!$H52&gt;BI$4),1,0)</f>
        <v/>
      </c>
      <c r="BJ73">
        <f>IF(AND('R'!$G50&lt;BJ$4,'R'!$H52&gt;BJ$4),1,0)</f>
        <v/>
      </c>
      <c r="BK73">
        <f>IF(AND('R'!$G50&lt;BK$4,'R'!$H52&gt;BK$4),1,0)</f>
        <v/>
      </c>
      <c r="BL73">
        <f>IF(AND('R'!$G50&lt;BL$4,'R'!$H52&gt;BL$4),1,0)</f>
        <v/>
      </c>
      <c r="BM73">
        <f>IF(AND('R'!$G50&lt;BM$4,'R'!$H52&gt;BM$4),1,0)</f>
        <v/>
      </c>
      <c r="BN73">
        <f>IF(AND('R'!$G50&lt;BN$4,'R'!$H52&gt;BN$4),1,0)</f>
        <v/>
      </c>
      <c r="BO73">
        <f>IF(AND('R'!$G50&lt;BO$4,'R'!$H52&gt;BO$4),1,0)</f>
        <v/>
      </c>
      <c r="BP73">
        <f>IF(AND('R'!$G50&lt;BP$4,'R'!$H52&gt;BP$4),1,0)</f>
        <v/>
      </c>
      <c r="BQ73">
        <f>IF(AND('R'!$G50&lt;BQ$4,'R'!$H52&gt;BQ$4),1,0)</f>
        <v/>
      </c>
      <c r="BR73">
        <f>IF(AND('R'!$G50&lt;BR$4,'R'!$H52&gt;BR$4),1,0)</f>
        <v/>
      </c>
      <c r="BS73">
        <f>IF(AND('R'!$G50&lt;BS$4,'R'!$H52&gt;BS$4),1,0)</f>
        <v/>
      </c>
      <c r="BT73">
        <f>IF(AND('R'!$G50&lt;BT$4,'R'!$H52&gt;BT$4),1,0)</f>
        <v/>
      </c>
      <c r="BU73">
        <f>IF(AND('R'!$G50&lt;BU$4,'R'!$H52&gt;BU$4),1,0)</f>
        <v/>
      </c>
      <c r="BV73">
        <f>IF(AND('R'!$G50&lt;BV$4,'R'!$H52&gt;BV$4),1,0)</f>
        <v/>
      </c>
      <c r="BW73">
        <f>IF(AND('R'!$G50&lt;BW$4,'R'!$H52&gt;BW$4),1,0)</f>
        <v/>
      </c>
      <c r="BX73">
        <f>IF(AND('R'!$G50&lt;BX$4,'R'!$H52&gt;BX$4),1,0)</f>
        <v/>
      </c>
      <c r="BY73">
        <f>IF(AND('R'!$G50&lt;BY$4,'R'!$H52&gt;BY$4),1,0)</f>
        <v/>
      </c>
      <c r="BZ73">
        <f>IF(AND('R'!$G50&lt;BZ$4,'R'!$H52&gt;BZ$4),1,0)</f>
        <v/>
      </c>
      <c r="CA73">
        <f>IF(AND('R'!$G50&lt;CA$4,'R'!$H52&gt;CA$4),1,0)</f>
        <v/>
      </c>
      <c r="CB73">
        <f>IF(AND('R'!$G50&lt;CB$4,'R'!$H52&gt;CB$4),1,0)</f>
        <v/>
      </c>
      <c r="CC73">
        <f>IF(AND('R'!$G50&lt;CC$4,'R'!$H52&gt;CC$4),1,0)</f>
        <v/>
      </c>
      <c r="CD73">
        <f>IF(AND('R'!$G50&lt;CD$4,'R'!$H52&gt;CD$4),1,0)</f>
        <v/>
      </c>
      <c r="CE73">
        <f>IF(AND('R'!$G50&lt;CE$4,'R'!$H52&gt;CE$4),1,0)</f>
        <v/>
      </c>
      <c r="CF73">
        <f>IF(AND('R'!$G50&lt;CF$4,'R'!$H52&gt;CF$4),1,0)</f>
        <v/>
      </c>
      <c r="CG73">
        <f>IF(AND('R'!$G50&lt;CG$4,'R'!$H52&gt;CG$4),1,0)</f>
        <v/>
      </c>
      <c r="CH73">
        <f>IF(AND('R'!$G50&lt;CH$4,'R'!$H52&gt;CH$4),1,0)</f>
        <v/>
      </c>
      <c r="CI73">
        <f>IF(AND('R'!$G50&lt;CI$4,'R'!$H52&gt;CI$4),1,0)</f>
        <v/>
      </c>
      <c r="CJ73">
        <f>IF(AND('R'!$G50&lt;CJ$4,'R'!$H52&gt;CJ$4),1,0)</f>
        <v/>
      </c>
      <c r="CK73">
        <f>IF(AND('R'!$G50&lt;CK$4,'R'!$H52&gt;CK$4),1,0)</f>
        <v/>
      </c>
      <c r="CL73">
        <f>IF(AND('R'!$G50&lt;CL$4,'R'!$H52&gt;CL$4),1,0)</f>
        <v/>
      </c>
      <c r="CM73">
        <f>IF(AND('R'!$G50&lt;CM$4,'R'!$H52&gt;CM$4),1,0)</f>
        <v/>
      </c>
      <c r="CN73">
        <f>IF(AND('R'!$G50&lt;CN$4,'R'!$H52&gt;CN$4),1,0)</f>
        <v/>
      </c>
      <c r="CO73">
        <f>IF(AND('R'!$G50&lt;CO$4,'R'!$H52&gt;CO$4),1,0)</f>
        <v/>
      </c>
      <c r="CP73">
        <f>IF(AND('R'!$G50&lt;CP$4,'R'!$H52&gt;CP$4),1,0)</f>
        <v/>
      </c>
      <c r="CQ73">
        <f>IF(AND('R'!$G50&lt;CQ$4,'R'!$H52&gt;CQ$4),1,0)</f>
        <v/>
      </c>
      <c r="CR73">
        <f>IF(AND('R'!$G50&lt;CR$4,'R'!$H52&gt;CR$4),1,0)</f>
        <v/>
      </c>
      <c r="CS73">
        <f>IF(AND('R'!$G50&lt;CS$4,'R'!$H52&gt;CS$4),1,0)</f>
        <v/>
      </c>
      <c r="CT73">
        <f>IF(AND('R'!$G50&lt;CT$4,'R'!$H52&gt;CT$4),1,0)</f>
        <v/>
      </c>
      <c r="CU73">
        <f>IF(AND('R'!$G50&lt;CU$4,'R'!$H52&gt;CU$4),1,0)</f>
        <v/>
      </c>
      <c r="CV73">
        <f>IF(AND('R'!$G50&lt;CV$4,'R'!$H52&gt;CV$4),1,0)</f>
        <v/>
      </c>
      <c r="CW73">
        <f>IF(AND('R'!$G50&lt;CW$4,'R'!$H52&gt;CW$4),1,0)</f>
        <v/>
      </c>
      <c r="CX73">
        <f>IF(AND('R'!$G50&lt;CX$4,'R'!$H52&gt;CX$4),1,0)</f>
        <v/>
      </c>
      <c r="CY73">
        <f>IF(AND('R'!$G50&lt;CY$4,'R'!$H52&gt;CY$4),1,0)</f>
        <v/>
      </c>
      <c r="CZ73">
        <f>IF(AND('R'!$G50&lt;CZ$4,'R'!$H52&gt;CZ$4),1,0)</f>
        <v/>
      </c>
      <c r="DA73">
        <f>IF(AND('R'!$G50&lt;DA$4,'R'!$H52&gt;DA$4),1,0)</f>
        <v/>
      </c>
      <c r="DB73">
        <f>IF(AND('R'!$G50&lt;DB$4,'R'!$H52&gt;DB$4),1,0)</f>
        <v/>
      </c>
      <c r="DC73">
        <f>IF(AND('R'!$G50&lt;DC$4,'R'!$H52&gt;DC$4),1,0)</f>
        <v/>
      </c>
      <c r="DD73">
        <f>IF(AND('R'!$G50&lt;DD$4,'R'!$H52&gt;DD$4),1,0)</f>
        <v/>
      </c>
      <c r="DE73">
        <f>IF(AND('R'!$G50&lt;DE$4,'R'!$H52&gt;DE$4),1,0)</f>
        <v/>
      </c>
      <c r="DF73">
        <f>IF(AND('R'!$G50&lt;DF$4,'R'!$H52&gt;DF$4),1,0)</f>
        <v/>
      </c>
      <c r="DG73">
        <f>IF(AND('R'!$G50&lt;DG$4,'R'!$H52&gt;DG$4),1,0)</f>
        <v/>
      </c>
      <c r="DH73">
        <f>IF(AND('R'!$G50&lt;DH$4,'R'!$H52&gt;DH$4),1,0)</f>
        <v/>
      </c>
      <c r="DI73">
        <f>IF(AND('R'!$G50&lt;DI$4,'R'!$H52&gt;DI$4),1,0)</f>
        <v/>
      </c>
      <c r="DJ73">
        <f>IF(AND('R'!$G50&lt;DJ$4,'R'!$H52&gt;DJ$4),1,0)</f>
        <v/>
      </c>
      <c r="DK73">
        <f>IF(AND('R'!$G50&lt;DK$4,'R'!$H52&gt;DK$4),1,0)</f>
        <v/>
      </c>
      <c r="DL73">
        <f>IF(AND('R'!$G50&lt;DL$4,'R'!$H52&gt;DL$4),1,0)</f>
        <v/>
      </c>
      <c r="DM73">
        <f>IF(AND('R'!$G50&lt;DM$4,'R'!$H52&gt;DM$4),1,0)</f>
        <v/>
      </c>
      <c r="DN73">
        <f>IF(AND('R'!$G50&lt;DN$4,'R'!$H52&gt;DN$4),1,0)</f>
        <v/>
      </c>
      <c r="DO73">
        <f>IF(AND('R'!$G50&lt;DO$4,'R'!$H52&gt;DO$4),1,0)</f>
        <v/>
      </c>
      <c r="DP73">
        <f>IF(AND('R'!$G50&lt;DP$4,'R'!$H52&gt;DP$4),1,0)</f>
        <v/>
      </c>
      <c r="DQ73">
        <f>IF(AND('R'!$G50&lt;DQ$4,'R'!$H52&gt;DQ$4),1,0)</f>
        <v/>
      </c>
      <c r="DR73">
        <f>IF(AND('R'!$G50&lt;DR$4,'R'!$H52&gt;DR$4),1,0)</f>
        <v/>
      </c>
      <c r="DS73">
        <f>IF(AND('R'!$G50&lt;DS$4,'R'!$H52&gt;DS$4),1,0)</f>
        <v/>
      </c>
      <c r="DT73">
        <f>IF(AND('R'!$G50&lt;DT$4,'R'!$H52&gt;DT$4),1,0)</f>
        <v/>
      </c>
      <c r="DU73">
        <f>IF(AND('R'!$G50&lt;DU$4,'R'!$H52&gt;DU$4),1,0)</f>
        <v/>
      </c>
      <c r="DV73">
        <f>IF(AND('R'!$G50&lt;DV$4,'R'!$H52&gt;DV$4),1,0)</f>
        <v/>
      </c>
      <c r="DW73">
        <f>IF(AND('R'!$G50&lt;DW$4,'R'!$H52&gt;DW$4),1,0)</f>
        <v/>
      </c>
      <c r="DX73">
        <f>IF(AND('R'!$G50&lt;DX$4,'R'!$H52&gt;DX$4),1,0)</f>
        <v/>
      </c>
      <c r="DY73">
        <f>IF(AND('R'!$G50&lt;DY$4,'R'!$H52&gt;DY$4),1,0)</f>
        <v/>
      </c>
      <c r="DZ73">
        <f>IF(AND('R'!$G50&lt;DZ$4,'R'!$H52&gt;DZ$4),1,0)</f>
        <v/>
      </c>
      <c r="EA73">
        <f>IF(AND('R'!$G50&lt;EA$4,'R'!$H52&gt;EA$4),1,0)</f>
        <v/>
      </c>
      <c r="EB73">
        <f>IF(AND('R'!$G50&lt;EB$4,'R'!$H52&gt;EB$4),1,0)</f>
        <v/>
      </c>
      <c r="EC73">
        <f>IF(AND('R'!$G50&lt;EC$4,'R'!$H52&gt;EC$4),1,0)</f>
        <v/>
      </c>
      <c r="ED73">
        <f>IF(AND('R'!$G50&lt;ED$4,'R'!$H52&gt;ED$4),1,0)</f>
        <v/>
      </c>
      <c r="EE73">
        <f>IF(AND('R'!$G50&lt;EE$4,'R'!$H52&gt;EE$4),1,0)</f>
        <v/>
      </c>
      <c r="EF73">
        <f>IF(AND('R'!$G50&lt;EF$4,'R'!$H52&gt;EF$4),1,0)</f>
        <v/>
      </c>
      <c r="EG73">
        <f>IF(AND('R'!$G50&lt;EG$4,'R'!$H52&gt;EG$4),1,0)</f>
        <v/>
      </c>
      <c r="EH73">
        <f>IF(AND('R'!$G50&lt;EH$4,'R'!$H52&gt;EH$4),1,0)</f>
        <v/>
      </c>
      <c r="EI73">
        <f>IF(AND('R'!$G50&lt;EI$4,'R'!$H52&gt;EI$4),1,0)</f>
        <v/>
      </c>
      <c r="EJ73">
        <f>IF(AND('R'!$G50&lt;EJ$4,'R'!$H52&gt;EJ$4),1,0)</f>
        <v/>
      </c>
      <c r="EK73">
        <f>IF(AND('R'!$G50&lt;EK$4,'R'!$H52&gt;EK$4),1,0)</f>
        <v/>
      </c>
      <c r="EL73">
        <f>IF(AND('R'!$G50&lt;EL$4,'R'!$H52&gt;EL$4),1,0)</f>
        <v/>
      </c>
      <c r="EM73">
        <f>IF(AND('R'!$G50&lt;EM$4,'R'!$H52&gt;EM$4),1,0)</f>
        <v/>
      </c>
      <c r="EN73">
        <f>IF(AND('R'!$G50&lt;EN$4,'R'!$H52&gt;EN$4),1,0)</f>
        <v/>
      </c>
      <c r="EO73">
        <f>IF(AND('R'!$G50&lt;EO$4,'R'!$H52&gt;EO$4),1,0)</f>
        <v/>
      </c>
      <c r="EP73">
        <f>IF(AND('R'!$G50&lt;EP$4,'R'!$H52&gt;EP$4),1,0)</f>
        <v/>
      </c>
      <c r="EQ73">
        <f>IF(AND('R'!$G50&lt;EQ$4,'R'!$H52&gt;EQ$4),1,0)</f>
        <v/>
      </c>
    </row>
    <row r="74">
      <c r="A74" s="43" t="n">
        <v>3</v>
      </c>
      <c r="B74" s="44" t="n">
        <v>8</v>
      </c>
      <c r="C74">
        <f>IF(AND('R'!$J40&lt;C$4,'R'!$K39&gt;C$4),1,0)</f>
        <v/>
      </c>
      <c r="D74">
        <f>IF(AND('R'!$J40&lt;D$4,'R'!$K39&gt;D$4),1,0)</f>
        <v/>
      </c>
      <c r="E74">
        <f>IF(AND('R'!$J40&lt;E$4,'R'!$K39&gt;E$4),1,0)</f>
        <v/>
      </c>
      <c r="F74">
        <f>IF(AND('R'!$J40&lt;F$4,'R'!$K39&gt;F$4),1,0)</f>
        <v/>
      </c>
      <c r="G74">
        <f>IF(AND('R'!$J40&lt;G$4,'R'!$K39&gt;G$4),1,0)</f>
        <v/>
      </c>
      <c r="H74">
        <f>IF(AND('R'!$J40&lt;H$4,'R'!$K39&gt;H$4),1,0)</f>
        <v/>
      </c>
      <c r="I74">
        <f>IF(AND('R'!$J40&lt;I$4,'R'!$K39&gt;I$4),1,0)</f>
        <v/>
      </c>
      <c r="J74">
        <f>IF(AND('R'!$J40&lt;J$4,'R'!$K39&gt;J$4),1,0)</f>
        <v/>
      </c>
      <c r="K74">
        <f>IF(AND('R'!$J40&lt;K$4,'R'!$K39&gt;K$4),1,0)</f>
        <v/>
      </c>
      <c r="L74">
        <f>IF(AND('R'!$J40&lt;L$4,'R'!$K39&gt;L$4),1,0)</f>
        <v/>
      </c>
      <c r="M74">
        <f>IF(AND('R'!$J40&lt;M$4,'R'!$K39&gt;M$4),1,0)</f>
        <v/>
      </c>
      <c r="N74">
        <f>IF(AND('R'!$J40&lt;N$4,'R'!$K39&gt;N$4),1,0)</f>
        <v/>
      </c>
      <c r="O74">
        <f>IF(AND('R'!$J40&lt;O$4,'R'!$K39&gt;O$4),1,0)</f>
        <v/>
      </c>
      <c r="P74">
        <f>IF(AND('R'!$J40&lt;P$4,'R'!$K39&gt;P$4),1,0)</f>
        <v/>
      </c>
      <c r="Q74">
        <f>IF(AND('R'!$J40&lt;Q$4,'R'!$K39&gt;Q$4),1,0)</f>
        <v/>
      </c>
      <c r="R74">
        <f>IF(AND('R'!$J40&lt;R$4,'R'!$K39&gt;R$4),1,0)</f>
        <v/>
      </c>
      <c r="S74">
        <f>IF(AND('R'!$J40&lt;S$4,'R'!$K39&gt;S$4),1,0)</f>
        <v/>
      </c>
      <c r="T74">
        <f>IF(AND('R'!$J40&lt;T$4,'R'!$K39&gt;T$4),1,0)</f>
        <v/>
      </c>
      <c r="U74">
        <f>IF(AND('R'!$J40&lt;U$4,'R'!$K39&gt;U$4),1,0)</f>
        <v/>
      </c>
      <c r="V74">
        <f>IF(AND('R'!$J40&lt;V$4,'R'!$K39&gt;V$4),1,0)</f>
        <v/>
      </c>
      <c r="W74">
        <f>IF(AND('R'!$J40&lt;W$4,'R'!$K39&gt;W$4),1,0)</f>
        <v/>
      </c>
      <c r="X74">
        <f>IF(AND('R'!$J40&lt;X$4,'R'!$K39&gt;X$4),1,0)</f>
        <v/>
      </c>
      <c r="Y74">
        <f>IF(AND('R'!$J40&lt;Y$4,'R'!$K39&gt;Y$4),1,0)</f>
        <v/>
      </c>
      <c r="Z74">
        <f>IF(AND('R'!$J40&lt;Z$4,'R'!$K39&gt;Z$4),1,0)</f>
        <v/>
      </c>
      <c r="AA74">
        <f>IF(AND('R'!$J40&lt;AA$4,'R'!$K39&gt;AA$4),1,0)</f>
        <v/>
      </c>
      <c r="AB74">
        <f>IF(AND('R'!$J40&lt;AB$4,'R'!$K39&gt;AB$4),1,0)</f>
        <v/>
      </c>
      <c r="AC74">
        <f>IF(AND('R'!$J40&lt;AC$4,'R'!$K39&gt;AC$4),1,0)</f>
        <v/>
      </c>
      <c r="AD74">
        <f>IF(AND('R'!$J40&lt;AD$4,'R'!$K39&gt;AD$4),1,0)</f>
        <v/>
      </c>
      <c r="AE74">
        <f>IF(AND('R'!$J40&lt;AE$4,'R'!$K39&gt;AE$4),1,0)</f>
        <v/>
      </c>
      <c r="AF74">
        <f>IF(AND('R'!$J40&lt;AF$4,'R'!$K39&gt;AF$4),1,0)</f>
        <v/>
      </c>
      <c r="AG74">
        <f>IF(AND('R'!$J40&lt;AG$4,'R'!$K39&gt;AG$4),1,0)</f>
        <v/>
      </c>
      <c r="AH74">
        <f>IF(AND('R'!$J40&lt;AH$4,'R'!$K39&gt;AH$4),1,0)</f>
        <v/>
      </c>
      <c r="AI74">
        <f>IF(AND('R'!$J40&lt;AI$4,'R'!$K39&gt;AI$4),1,0)</f>
        <v/>
      </c>
      <c r="AJ74">
        <f>IF(AND('R'!$J40&lt;AJ$4,'R'!$K39&gt;AJ$4),1,0)</f>
        <v/>
      </c>
      <c r="AK74">
        <f>IF(AND('R'!$J40&lt;AK$4,'R'!$K39&gt;AK$4),1,0)</f>
        <v/>
      </c>
      <c r="AL74">
        <f>IF(AND('R'!$J40&lt;AL$4,'R'!$K39&gt;AL$4),1,0)</f>
        <v/>
      </c>
      <c r="AM74">
        <f>IF(AND('R'!$J40&lt;AM$4,'R'!$K39&gt;AM$4),1,0)</f>
        <v/>
      </c>
      <c r="AN74">
        <f>IF(AND('R'!$J40&lt;AN$4,'R'!$K39&gt;AN$4),1,0)</f>
        <v/>
      </c>
      <c r="AO74">
        <f>IF(AND('R'!$J40&lt;AO$4,'R'!$K39&gt;AO$4),1,0)</f>
        <v/>
      </c>
      <c r="AP74">
        <f>IF(AND('R'!$J40&lt;AP$4,'R'!$K39&gt;AP$4),1,0)</f>
        <v/>
      </c>
      <c r="AQ74">
        <f>IF(AND('R'!$J40&lt;AQ$4,'R'!$K39&gt;AQ$4),1,0)</f>
        <v/>
      </c>
      <c r="AR74">
        <f>IF(AND('R'!$J40&lt;AR$4,'R'!$K39&gt;AR$4),1,0)</f>
        <v/>
      </c>
      <c r="AS74">
        <f>IF(AND('R'!$J40&lt;AS$4,'R'!$K39&gt;AS$4),1,0)</f>
        <v/>
      </c>
      <c r="AT74">
        <f>IF(AND('R'!$J40&lt;AT$4,'R'!$K39&gt;AT$4),1,0)</f>
        <v/>
      </c>
      <c r="AU74">
        <f>IF(AND('R'!$J40&lt;AU$4,'R'!$K39&gt;AU$4),1,0)</f>
        <v/>
      </c>
      <c r="AV74">
        <f>IF(AND('R'!$J40&lt;AV$4,'R'!$K39&gt;AV$4),1,0)</f>
        <v/>
      </c>
      <c r="AW74">
        <f>IF(AND('R'!$J40&lt;AW$4,'R'!$K39&gt;AW$4),1,0)</f>
        <v/>
      </c>
      <c r="AX74">
        <f>IF(AND('R'!$J40&lt;AX$4,'R'!$K39&gt;AX$4),1,0)</f>
        <v/>
      </c>
      <c r="AY74">
        <f>IF(AND('R'!$J40&lt;AY$4,'R'!$K39&gt;AY$4),1,0)</f>
        <v/>
      </c>
      <c r="AZ74">
        <f>IF(AND('R'!$J40&lt;AZ$4,'R'!$K39&gt;AZ$4),1,0)</f>
        <v/>
      </c>
      <c r="BA74">
        <f>IF(AND('R'!$J40&lt;BA$4,'R'!$K39&gt;BA$4),1,0)</f>
        <v/>
      </c>
      <c r="BB74">
        <f>IF(AND('R'!$J40&lt;BB$4,'R'!$K39&gt;BB$4),1,0)</f>
        <v/>
      </c>
      <c r="BC74">
        <f>IF(AND('R'!$J40&lt;BC$4,'R'!$K39&gt;BC$4),1,0)</f>
        <v/>
      </c>
      <c r="BD74">
        <f>IF(AND('R'!$J40&lt;BD$4,'R'!$K39&gt;BD$4),1,0)</f>
        <v/>
      </c>
      <c r="BE74">
        <f>IF(AND('R'!$J40&lt;BE$4,'R'!$K39&gt;BE$4),1,0)</f>
        <v/>
      </c>
      <c r="BF74">
        <f>IF(AND('R'!$J40&lt;BF$4,'R'!$K39&gt;BF$4),1,0)</f>
        <v/>
      </c>
      <c r="BG74">
        <f>IF(AND('R'!$J40&lt;BG$4,'R'!$K39&gt;BG$4),1,0)</f>
        <v/>
      </c>
      <c r="BH74">
        <f>IF(AND('R'!$J40&lt;BH$4,'R'!$K39&gt;BH$4),1,0)</f>
        <v/>
      </c>
      <c r="BI74">
        <f>IF(AND('R'!$J40&lt;BI$4,'R'!$K39&gt;BI$4),1,0)</f>
        <v/>
      </c>
      <c r="BJ74">
        <f>IF(AND('R'!$J40&lt;BJ$4,'R'!$K39&gt;BJ$4),1,0)</f>
        <v/>
      </c>
      <c r="BK74">
        <f>IF(AND('R'!$J40&lt;BK$4,'R'!$K39&gt;BK$4),1,0)</f>
        <v/>
      </c>
      <c r="BL74">
        <f>IF(AND('R'!$J40&lt;BL$4,'R'!$K39&gt;BL$4),1,0)</f>
        <v/>
      </c>
      <c r="BM74">
        <f>IF(AND('R'!$J40&lt;BM$4,'R'!$K39&gt;BM$4),1,0)</f>
        <v/>
      </c>
      <c r="BN74">
        <f>IF(AND('R'!$J40&lt;BN$4,'R'!$K39&gt;BN$4),1,0)</f>
        <v/>
      </c>
      <c r="BO74">
        <f>IF(AND('R'!$J40&lt;BO$4,'R'!$K39&gt;BO$4),1,0)</f>
        <v/>
      </c>
      <c r="BP74">
        <f>IF(AND('R'!$J40&lt;BP$4,'R'!$K39&gt;BP$4),1,0)</f>
        <v/>
      </c>
      <c r="BQ74">
        <f>IF(AND('R'!$J40&lt;BQ$4,'R'!$K39&gt;BQ$4),1,0)</f>
        <v/>
      </c>
      <c r="BR74">
        <f>IF(AND('R'!$J40&lt;BR$4,'R'!$K39&gt;BR$4),1,0)</f>
        <v/>
      </c>
      <c r="BS74">
        <f>IF(AND('R'!$J40&lt;BS$4,'R'!$K39&gt;BS$4),1,0)</f>
        <v/>
      </c>
      <c r="BT74">
        <f>IF(AND('R'!$J40&lt;BT$4,'R'!$K39&gt;BT$4),1,0)</f>
        <v/>
      </c>
      <c r="BU74">
        <f>IF(AND('R'!$J40&lt;BU$4,'R'!$K39&gt;BU$4),1,0)</f>
        <v/>
      </c>
      <c r="BV74">
        <f>IF(AND('R'!$J40&lt;BV$4,'R'!$K39&gt;BV$4),1,0)</f>
        <v/>
      </c>
      <c r="BW74">
        <f>IF(AND('R'!$J40&lt;BW$4,'R'!$K39&gt;BW$4),1,0)</f>
        <v/>
      </c>
      <c r="BX74">
        <f>IF(AND('R'!$J40&lt;BX$4,'R'!$K39&gt;BX$4),1,0)</f>
        <v/>
      </c>
      <c r="BY74">
        <f>IF(AND('R'!$J40&lt;BY$4,'R'!$K39&gt;BY$4),1,0)</f>
        <v/>
      </c>
      <c r="BZ74">
        <f>IF(AND('R'!$J40&lt;BZ$4,'R'!$K39&gt;BZ$4),1,0)</f>
        <v/>
      </c>
      <c r="CA74">
        <f>IF(AND('R'!$J40&lt;CA$4,'R'!$K39&gt;CA$4),1,0)</f>
        <v/>
      </c>
      <c r="CB74">
        <f>IF(AND('R'!$J40&lt;CB$4,'R'!$K39&gt;CB$4),1,0)</f>
        <v/>
      </c>
      <c r="CC74">
        <f>IF(AND('R'!$J40&lt;CC$4,'R'!$K39&gt;CC$4),1,0)</f>
        <v/>
      </c>
      <c r="CD74">
        <f>IF(AND('R'!$J40&lt;CD$4,'R'!$K39&gt;CD$4),1,0)</f>
        <v/>
      </c>
      <c r="CE74">
        <f>IF(AND('R'!$J40&lt;CE$4,'R'!$K39&gt;CE$4),1,0)</f>
        <v/>
      </c>
      <c r="CF74">
        <f>IF(AND('R'!$J40&lt;CF$4,'R'!$K39&gt;CF$4),1,0)</f>
        <v/>
      </c>
      <c r="CG74">
        <f>IF(AND('R'!$J40&lt;CG$4,'R'!$K39&gt;CG$4),1,0)</f>
        <v/>
      </c>
      <c r="CH74">
        <f>IF(AND('R'!$J40&lt;CH$4,'R'!$K39&gt;CH$4),1,0)</f>
        <v/>
      </c>
      <c r="CI74">
        <f>IF(AND('R'!$J40&lt;CI$4,'R'!$K39&gt;CI$4),1,0)</f>
        <v/>
      </c>
      <c r="CJ74">
        <f>IF(AND('R'!$J40&lt;CJ$4,'R'!$K39&gt;CJ$4),1,0)</f>
        <v/>
      </c>
      <c r="CK74">
        <f>IF(AND('R'!$J40&lt;CK$4,'R'!$K39&gt;CK$4),1,0)</f>
        <v/>
      </c>
      <c r="CL74">
        <f>IF(AND('R'!$J40&lt;CL$4,'R'!$K39&gt;CL$4),1,0)</f>
        <v/>
      </c>
      <c r="CM74">
        <f>IF(AND('R'!$J40&lt;CM$4,'R'!$K39&gt;CM$4),1,0)</f>
        <v/>
      </c>
      <c r="CN74">
        <f>IF(AND('R'!$J40&lt;CN$4,'R'!$K39&gt;CN$4),1,0)</f>
        <v/>
      </c>
      <c r="CO74">
        <f>IF(AND('R'!$J40&lt;CO$4,'R'!$K39&gt;CO$4),1,0)</f>
        <v/>
      </c>
      <c r="CP74">
        <f>IF(AND('R'!$J40&lt;CP$4,'R'!$K39&gt;CP$4),1,0)</f>
        <v/>
      </c>
      <c r="CQ74">
        <f>IF(AND('R'!$J40&lt;CQ$4,'R'!$K39&gt;CQ$4),1,0)</f>
        <v/>
      </c>
      <c r="CR74">
        <f>IF(AND('R'!$J40&lt;CR$4,'R'!$K39&gt;CR$4),1,0)</f>
        <v/>
      </c>
      <c r="CS74">
        <f>IF(AND('R'!$J40&lt;CS$4,'R'!$K39&gt;CS$4),1,0)</f>
        <v/>
      </c>
      <c r="CT74">
        <f>IF(AND('R'!$J40&lt;CT$4,'R'!$K39&gt;CT$4),1,0)</f>
        <v/>
      </c>
      <c r="CU74">
        <f>IF(AND('R'!$J40&lt;CU$4,'R'!$K39&gt;CU$4),1,0)</f>
        <v/>
      </c>
      <c r="CV74">
        <f>IF(AND('R'!$J40&lt;CV$4,'R'!$K39&gt;CV$4),1,0)</f>
        <v/>
      </c>
      <c r="CW74">
        <f>IF(AND('R'!$J40&lt;CW$4,'R'!$K39&gt;CW$4),1,0)</f>
        <v/>
      </c>
      <c r="CX74">
        <f>IF(AND('R'!$J40&lt;CX$4,'R'!$K39&gt;CX$4),1,0)</f>
        <v/>
      </c>
      <c r="CY74">
        <f>IF(AND('R'!$J40&lt;CY$4,'R'!$K39&gt;CY$4),1,0)</f>
        <v/>
      </c>
      <c r="CZ74">
        <f>IF(AND('R'!$J40&lt;CZ$4,'R'!$K39&gt;CZ$4),1,0)</f>
        <v/>
      </c>
      <c r="DA74">
        <f>IF(AND('R'!$J40&lt;DA$4,'R'!$K39&gt;DA$4),1,0)</f>
        <v/>
      </c>
      <c r="DB74">
        <f>IF(AND('R'!$J40&lt;DB$4,'R'!$K39&gt;DB$4),1,0)</f>
        <v/>
      </c>
      <c r="DC74">
        <f>IF(AND('R'!$J40&lt;DC$4,'R'!$K39&gt;DC$4),1,0)</f>
        <v/>
      </c>
      <c r="DD74">
        <f>IF(AND('R'!$J40&lt;DD$4,'R'!$K39&gt;DD$4),1,0)</f>
        <v/>
      </c>
      <c r="DE74">
        <f>IF(AND('R'!$J40&lt;DE$4,'R'!$K39&gt;DE$4),1,0)</f>
        <v/>
      </c>
      <c r="DF74">
        <f>IF(AND('R'!$J40&lt;DF$4,'R'!$K39&gt;DF$4),1,0)</f>
        <v/>
      </c>
      <c r="DG74">
        <f>IF(AND('R'!$J40&lt;DG$4,'R'!$K39&gt;DG$4),1,0)</f>
        <v/>
      </c>
      <c r="DH74">
        <f>IF(AND('R'!$J40&lt;DH$4,'R'!$K39&gt;DH$4),1,0)</f>
        <v/>
      </c>
      <c r="DI74">
        <f>IF(AND('R'!$J40&lt;DI$4,'R'!$K39&gt;DI$4),1,0)</f>
        <v/>
      </c>
      <c r="DJ74">
        <f>IF(AND('R'!$J40&lt;DJ$4,'R'!$K39&gt;DJ$4),1,0)</f>
        <v/>
      </c>
      <c r="DK74">
        <f>IF(AND('R'!$J40&lt;DK$4,'R'!$K39&gt;DK$4),1,0)</f>
        <v/>
      </c>
      <c r="DL74">
        <f>IF(AND('R'!$J40&lt;DL$4,'R'!$K39&gt;DL$4),1,0)</f>
        <v/>
      </c>
      <c r="DM74">
        <f>IF(AND('R'!$J40&lt;DM$4,'R'!$K39&gt;DM$4),1,0)</f>
        <v/>
      </c>
      <c r="DN74">
        <f>IF(AND('R'!$J40&lt;DN$4,'R'!$K39&gt;DN$4),1,0)</f>
        <v/>
      </c>
      <c r="DO74">
        <f>IF(AND('R'!$J40&lt;DO$4,'R'!$K39&gt;DO$4),1,0)</f>
        <v/>
      </c>
      <c r="DP74">
        <f>IF(AND('R'!$J40&lt;DP$4,'R'!$K39&gt;DP$4),1,0)</f>
        <v/>
      </c>
      <c r="DQ74">
        <f>IF(AND('R'!$J40&lt;DQ$4,'R'!$K39&gt;DQ$4),1,0)</f>
        <v/>
      </c>
      <c r="DR74">
        <f>IF(AND('R'!$J40&lt;DR$4,'R'!$K39&gt;DR$4),1,0)</f>
        <v/>
      </c>
      <c r="DS74">
        <f>IF(AND('R'!$J40&lt;DS$4,'R'!$K39&gt;DS$4),1,0)</f>
        <v/>
      </c>
      <c r="DT74">
        <f>IF(AND('R'!$J40&lt;DT$4,'R'!$K39&gt;DT$4),1,0)</f>
        <v/>
      </c>
      <c r="DU74">
        <f>IF(AND('R'!$J40&lt;DU$4,'R'!$K39&gt;DU$4),1,0)</f>
        <v/>
      </c>
      <c r="DV74">
        <f>IF(AND('R'!$J40&lt;DV$4,'R'!$K39&gt;DV$4),1,0)</f>
        <v/>
      </c>
      <c r="DW74">
        <f>IF(AND('R'!$J40&lt;DW$4,'R'!$K39&gt;DW$4),1,0)</f>
        <v/>
      </c>
      <c r="DX74">
        <f>IF(AND('R'!$J40&lt;DX$4,'R'!$K39&gt;DX$4),1,0)</f>
        <v/>
      </c>
      <c r="DY74">
        <f>IF(AND('R'!$J40&lt;DY$4,'R'!$K39&gt;DY$4),1,0)</f>
        <v/>
      </c>
      <c r="DZ74">
        <f>IF(AND('R'!$J40&lt;DZ$4,'R'!$K39&gt;DZ$4),1,0)</f>
        <v/>
      </c>
      <c r="EA74">
        <f>IF(AND('R'!$J40&lt;EA$4,'R'!$K39&gt;EA$4),1,0)</f>
        <v/>
      </c>
      <c r="EB74">
        <f>IF(AND('R'!$J40&lt;EB$4,'R'!$K39&gt;EB$4),1,0)</f>
        <v/>
      </c>
      <c r="EC74">
        <f>IF(AND('R'!$J40&lt;EC$4,'R'!$K39&gt;EC$4),1,0)</f>
        <v/>
      </c>
      <c r="ED74">
        <f>IF(AND('R'!$J40&lt;ED$4,'R'!$K39&gt;ED$4),1,0)</f>
        <v/>
      </c>
      <c r="EE74">
        <f>IF(AND('R'!$J40&lt;EE$4,'R'!$K39&gt;EE$4),1,0)</f>
        <v/>
      </c>
      <c r="EF74">
        <f>IF(AND('R'!$J40&lt;EF$4,'R'!$K39&gt;EF$4),1,0)</f>
        <v/>
      </c>
      <c r="EG74">
        <f>IF(AND('R'!$J40&lt;EG$4,'R'!$K39&gt;EG$4),1,0)</f>
        <v/>
      </c>
      <c r="EH74">
        <f>IF(AND('R'!$J40&lt;EH$4,'R'!$K39&gt;EH$4),1,0)</f>
        <v/>
      </c>
      <c r="EI74">
        <f>IF(AND('R'!$J40&lt;EI$4,'R'!$K39&gt;EI$4),1,0)</f>
        <v/>
      </c>
      <c r="EJ74">
        <f>IF(AND('R'!$J40&lt;EJ$4,'R'!$K39&gt;EJ$4),1,0)</f>
        <v/>
      </c>
      <c r="EK74">
        <f>IF(AND('R'!$J40&lt;EK$4,'R'!$K39&gt;EK$4),1,0)</f>
        <v/>
      </c>
      <c r="EL74">
        <f>IF(AND('R'!$J40&lt;EL$4,'R'!$K39&gt;EL$4),1,0)</f>
        <v/>
      </c>
      <c r="EM74">
        <f>IF(AND('R'!$J40&lt;EM$4,'R'!$K39&gt;EM$4),1,0)</f>
        <v/>
      </c>
      <c r="EN74">
        <f>IF(AND('R'!$J40&lt;EN$4,'R'!$K39&gt;EN$4),1,0)</f>
        <v/>
      </c>
      <c r="EO74">
        <f>IF(AND('R'!$J40&lt;EO$4,'R'!$K39&gt;EO$4),1,0)</f>
        <v/>
      </c>
      <c r="EP74">
        <f>IF(AND('R'!$J40&lt;EP$4,'R'!$K39&gt;EP$4),1,0)</f>
        <v/>
      </c>
      <c r="EQ74">
        <f>IF(AND('R'!$J40&lt;EQ$4,'R'!$K39&gt;EQ$4),1,0)</f>
        <v/>
      </c>
    </row>
    <row r="75">
      <c r="A75" s="43" t="n">
        <v>3</v>
      </c>
      <c r="B75" s="44" t="n">
        <v>9</v>
      </c>
      <c r="C75">
        <f>IF(AND('R'!$J40&lt;C$4,'R'!$K41&gt;C$4),1,0)</f>
        <v/>
      </c>
      <c r="D75">
        <f>IF(AND('R'!$J40&lt;D$4,'R'!$K41&gt;D$4),1,0)</f>
        <v/>
      </c>
      <c r="E75">
        <f>IF(AND('R'!$J40&lt;E$4,'R'!$K41&gt;E$4),1,0)</f>
        <v/>
      </c>
      <c r="F75">
        <f>IF(AND('R'!$J40&lt;F$4,'R'!$K41&gt;F$4),1,0)</f>
        <v/>
      </c>
      <c r="G75">
        <f>IF(AND('R'!$J40&lt;G$4,'R'!$K41&gt;G$4),1,0)</f>
        <v/>
      </c>
      <c r="H75">
        <f>IF(AND('R'!$J40&lt;H$4,'R'!$K41&gt;H$4),1,0)</f>
        <v/>
      </c>
      <c r="I75">
        <f>IF(AND('R'!$J40&lt;I$4,'R'!$K41&gt;I$4),1,0)</f>
        <v/>
      </c>
      <c r="J75">
        <f>IF(AND('R'!$J40&lt;J$4,'R'!$K41&gt;J$4),1,0)</f>
        <v/>
      </c>
      <c r="K75">
        <f>IF(AND('R'!$J40&lt;K$4,'R'!$K41&gt;K$4),1,0)</f>
        <v/>
      </c>
      <c r="L75">
        <f>IF(AND('R'!$J40&lt;L$4,'R'!$K41&gt;L$4),1,0)</f>
        <v/>
      </c>
      <c r="M75">
        <f>IF(AND('R'!$J40&lt;M$4,'R'!$K41&gt;M$4),1,0)</f>
        <v/>
      </c>
      <c r="N75">
        <f>IF(AND('R'!$J40&lt;N$4,'R'!$K41&gt;N$4),1,0)</f>
        <v/>
      </c>
      <c r="O75">
        <f>IF(AND('R'!$J40&lt;O$4,'R'!$K41&gt;O$4),1,0)</f>
        <v/>
      </c>
      <c r="P75">
        <f>IF(AND('R'!$J40&lt;P$4,'R'!$K41&gt;P$4),1,0)</f>
        <v/>
      </c>
      <c r="Q75">
        <f>IF(AND('R'!$J40&lt;Q$4,'R'!$K41&gt;Q$4),1,0)</f>
        <v/>
      </c>
      <c r="R75">
        <f>IF(AND('R'!$J40&lt;R$4,'R'!$K41&gt;R$4),1,0)</f>
        <v/>
      </c>
      <c r="S75">
        <f>IF(AND('R'!$J40&lt;S$4,'R'!$K41&gt;S$4),1,0)</f>
        <v/>
      </c>
      <c r="T75">
        <f>IF(AND('R'!$J40&lt;T$4,'R'!$K41&gt;T$4),1,0)</f>
        <v/>
      </c>
      <c r="U75">
        <f>IF(AND('R'!$J40&lt;U$4,'R'!$K41&gt;U$4),1,0)</f>
        <v/>
      </c>
      <c r="V75">
        <f>IF(AND('R'!$J40&lt;V$4,'R'!$K41&gt;V$4),1,0)</f>
        <v/>
      </c>
      <c r="W75">
        <f>IF(AND('R'!$J40&lt;W$4,'R'!$K41&gt;W$4),1,0)</f>
        <v/>
      </c>
      <c r="X75">
        <f>IF(AND('R'!$J40&lt;X$4,'R'!$K41&gt;X$4),1,0)</f>
        <v/>
      </c>
      <c r="Y75">
        <f>IF(AND('R'!$J40&lt;Y$4,'R'!$K41&gt;Y$4),1,0)</f>
        <v/>
      </c>
      <c r="Z75">
        <f>IF(AND('R'!$J40&lt;Z$4,'R'!$K41&gt;Z$4),1,0)</f>
        <v/>
      </c>
      <c r="AA75">
        <f>IF(AND('R'!$J40&lt;AA$4,'R'!$K41&gt;AA$4),1,0)</f>
        <v/>
      </c>
      <c r="AB75">
        <f>IF(AND('R'!$J40&lt;AB$4,'R'!$K41&gt;AB$4),1,0)</f>
        <v/>
      </c>
      <c r="AC75">
        <f>IF(AND('R'!$J40&lt;AC$4,'R'!$K41&gt;AC$4),1,0)</f>
        <v/>
      </c>
      <c r="AD75">
        <f>IF(AND('R'!$J40&lt;AD$4,'R'!$K41&gt;AD$4),1,0)</f>
        <v/>
      </c>
      <c r="AE75">
        <f>IF(AND('R'!$J40&lt;AE$4,'R'!$K41&gt;AE$4),1,0)</f>
        <v/>
      </c>
      <c r="AF75">
        <f>IF(AND('R'!$J40&lt;AF$4,'R'!$K41&gt;AF$4),1,0)</f>
        <v/>
      </c>
      <c r="AG75">
        <f>IF(AND('R'!$J40&lt;AG$4,'R'!$K41&gt;AG$4),1,0)</f>
        <v/>
      </c>
      <c r="AH75">
        <f>IF(AND('R'!$J40&lt;AH$4,'R'!$K41&gt;AH$4),1,0)</f>
        <v/>
      </c>
      <c r="AI75">
        <f>IF(AND('R'!$J40&lt;AI$4,'R'!$K41&gt;AI$4),1,0)</f>
        <v/>
      </c>
      <c r="AJ75">
        <f>IF(AND('R'!$J40&lt;AJ$4,'R'!$K41&gt;AJ$4),1,0)</f>
        <v/>
      </c>
      <c r="AK75">
        <f>IF(AND('R'!$J40&lt;AK$4,'R'!$K41&gt;AK$4),1,0)</f>
        <v/>
      </c>
      <c r="AL75">
        <f>IF(AND('R'!$J40&lt;AL$4,'R'!$K41&gt;AL$4),1,0)</f>
        <v/>
      </c>
      <c r="AM75">
        <f>IF(AND('R'!$J40&lt;AM$4,'R'!$K41&gt;AM$4),1,0)</f>
        <v/>
      </c>
      <c r="AN75">
        <f>IF(AND('R'!$J40&lt;AN$4,'R'!$K41&gt;AN$4),1,0)</f>
        <v/>
      </c>
      <c r="AO75">
        <f>IF(AND('R'!$J40&lt;AO$4,'R'!$K41&gt;AO$4),1,0)</f>
        <v/>
      </c>
      <c r="AP75">
        <f>IF(AND('R'!$J40&lt;AP$4,'R'!$K41&gt;AP$4),1,0)</f>
        <v/>
      </c>
      <c r="AQ75">
        <f>IF(AND('R'!$J40&lt;AQ$4,'R'!$K41&gt;AQ$4),1,0)</f>
        <v/>
      </c>
      <c r="AR75">
        <f>IF(AND('R'!$J40&lt;AR$4,'R'!$K41&gt;AR$4),1,0)</f>
        <v/>
      </c>
      <c r="AS75">
        <f>IF(AND('R'!$J40&lt;AS$4,'R'!$K41&gt;AS$4),1,0)</f>
        <v/>
      </c>
      <c r="AT75">
        <f>IF(AND('R'!$J40&lt;AT$4,'R'!$K41&gt;AT$4),1,0)</f>
        <v/>
      </c>
      <c r="AU75">
        <f>IF(AND('R'!$J40&lt;AU$4,'R'!$K41&gt;AU$4),1,0)</f>
        <v/>
      </c>
      <c r="AV75">
        <f>IF(AND('R'!$J40&lt;AV$4,'R'!$K41&gt;AV$4),1,0)</f>
        <v/>
      </c>
      <c r="AW75">
        <f>IF(AND('R'!$J40&lt;AW$4,'R'!$K41&gt;AW$4),1,0)</f>
        <v/>
      </c>
      <c r="AX75">
        <f>IF(AND('R'!$J40&lt;AX$4,'R'!$K41&gt;AX$4),1,0)</f>
        <v/>
      </c>
      <c r="AY75">
        <f>IF(AND('R'!$J40&lt;AY$4,'R'!$K41&gt;AY$4),1,0)</f>
        <v/>
      </c>
      <c r="AZ75">
        <f>IF(AND('R'!$J40&lt;AZ$4,'R'!$K41&gt;AZ$4),1,0)</f>
        <v/>
      </c>
      <c r="BA75">
        <f>IF(AND('R'!$J40&lt;BA$4,'R'!$K41&gt;BA$4),1,0)</f>
        <v/>
      </c>
      <c r="BB75">
        <f>IF(AND('R'!$J40&lt;BB$4,'R'!$K41&gt;BB$4),1,0)</f>
        <v/>
      </c>
      <c r="BC75">
        <f>IF(AND('R'!$J40&lt;BC$4,'R'!$K41&gt;BC$4),1,0)</f>
        <v/>
      </c>
      <c r="BD75">
        <f>IF(AND('R'!$J40&lt;BD$4,'R'!$K41&gt;BD$4),1,0)</f>
        <v/>
      </c>
      <c r="BE75">
        <f>IF(AND('R'!$J40&lt;BE$4,'R'!$K41&gt;BE$4),1,0)</f>
        <v/>
      </c>
      <c r="BF75">
        <f>IF(AND('R'!$J40&lt;BF$4,'R'!$K41&gt;BF$4),1,0)</f>
        <v/>
      </c>
      <c r="BG75">
        <f>IF(AND('R'!$J40&lt;BG$4,'R'!$K41&gt;BG$4),1,0)</f>
        <v/>
      </c>
      <c r="BH75">
        <f>IF(AND('R'!$J40&lt;BH$4,'R'!$K41&gt;BH$4),1,0)</f>
        <v/>
      </c>
      <c r="BI75">
        <f>IF(AND('R'!$J40&lt;BI$4,'R'!$K41&gt;BI$4),1,0)</f>
        <v/>
      </c>
      <c r="BJ75">
        <f>IF(AND('R'!$J40&lt;BJ$4,'R'!$K41&gt;BJ$4),1,0)</f>
        <v/>
      </c>
      <c r="BK75">
        <f>IF(AND('R'!$J40&lt;BK$4,'R'!$K41&gt;BK$4),1,0)</f>
        <v/>
      </c>
      <c r="BL75">
        <f>IF(AND('R'!$J40&lt;BL$4,'R'!$K41&gt;BL$4),1,0)</f>
        <v/>
      </c>
      <c r="BM75">
        <f>IF(AND('R'!$J40&lt;BM$4,'R'!$K41&gt;BM$4),1,0)</f>
        <v/>
      </c>
      <c r="BN75">
        <f>IF(AND('R'!$J40&lt;BN$4,'R'!$K41&gt;BN$4),1,0)</f>
        <v/>
      </c>
      <c r="BO75">
        <f>IF(AND('R'!$J40&lt;BO$4,'R'!$K41&gt;BO$4),1,0)</f>
        <v/>
      </c>
      <c r="BP75">
        <f>IF(AND('R'!$J40&lt;BP$4,'R'!$K41&gt;BP$4),1,0)</f>
        <v/>
      </c>
      <c r="BQ75">
        <f>IF(AND('R'!$J40&lt;BQ$4,'R'!$K41&gt;BQ$4),1,0)</f>
        <v/>
      </c>
      <c r="BR75">
        <f>IF(AND('R'!$J40&lt;BR$4,'R'!$K41&gt;BR$4),1,0)</f>
        <v/>
      </c>
      <c r="BS75">
        <f>IF(AND('R'!$J40&lt;BS$4,'R'!$K41&gt;BS$4),1,0)</f>
        <v/>
      </c>
      <c r="BT75">
        <f>IF(AND('R'!$J40&lt;BT$4,'R'!$K41&gt;BT$4),1,0)</f>
        <v/>
      </c>
      <c r="BU75">
        <f>IF(AND('R'!$J40&lt;BU$4,'R'!$K41&gt;BU$4),1,0)</f>
        <v/>
      </c>
      <c r="BV75">
        <f>IF(AND('R'!$J40&lt;BV$4,'R'!$K41&gt;BV$4),1,0)</f>
        <v/>
      </c>
      <c r="BW75">
        <f>IF(AND('R'!$J40&lt;BW$4,'R'!$K41&gt;BW$4),1,0)</f>
        <v/>
      </c>
      <c r="BX75">
        <f>IF(AND('R'!$J40&lt;BX$4,'R'!$K41&gt;BX$4),1,0)</f>
        <v/>
      </c>
      <c r="BY75">
        <f>IF(AND('R'!$J40&lt;BY$4,'R'!$K41&gt;BY$4),1,0)</f>
        <v/>
      </c>
      <c r="BZ75">
        <f>IF(AND('R'!$J40&lt;BZ$4,'R'!$K41&gt;BZ$4),1,0)</f>
        <v/>
      </c>
      <c r="CA75">
        <f>IF(AND('R'!$J40&lt;CA$4,'R'!$K41&gt;CA$4),1,0)</f>
        <v/>
      </c>
      <c r="CB75">
        <f>IF(AND('R'!$J40&lt;CB$4,'R'!$K41&gt;CB$4),1,0)</f>
        <v/>
      </c>
      <c r="CC75">
        <f>IF(AND('R'!$J40&lt;CC$4,'R'!$K41&gt;CC$4),1,0)</f>
        <v/>
      </c>
      <c r="CD75">
        <f>IF(AND('R'!$J40&lt;CD$4,'R'!$K41&gt;CD$4),1,0)</f>
        <v/>
      </c>
      <c r="CE75">
        <f>IF(AND('R'!$J40&lt;CE$4,'R'!$K41&gt;CE$4),1,0)</f>
        <v/>
      </c>
      <c r="CF75">
        <f>IF(AND('R'!$J40&lt;CF$4,'R'!$K41&gt;CF$4),1,0)</f>
        <v/>
      </c>
      <c r="CG75">
        <f>IF(AND('R'!$J40&lt;CG$4,'R'!$K41&gt;CG$4),1,0)</f>
        <v/>
      </c>
      <c r="CH75">
        <f>IF(AND('R'!$J40&lt;CH$4,'R'!$K41&gt;CH$4),1,0)</f>
        <v/>
      </c>
      <c r="CI75">
        <f>IF(AND('R'!$J40&lt;CI$4,'R'!$K41&gt;CI$4),1,0)</f>
        <v/>
      </c>
      <c r="CJ75">
        <f>IF(AND('R'!$J40&lt;CJ$4,'R'!$K41&gt;CJ$4),1,0)</f>
        <v/>
      </c>
      <c r="CK75">
        <f>IF(AND('R'!$J40&lt;CK$4,'R'!$K41&gt;CK$4),1,0)</f>
        <v/>
      </c>
      <c r="CL75">
        <f>IF(AND('R'!$J40&lt;CL$4,'R'!$K41&gt;CL$4),1,0)</f>
        <v/>
      </c>
      <c r="CM75">
        <f>IF(AND('R'!$J40&lt;CM$4,'R'!$K41&gt;CM$4),1,0)</f>
        <v/>
      </c>
      <c r="CN75">
        <f>IF(AND('R'!$J40&lt;CN$4,'R'!$K41&gt;CN$4),1,0)</f>
        <v/>
      </c>
      <c r="CO75">
        <f>IF(AND('R'!$J40&lt;CO$4,'R'!$K41&gt;CO$4),1,0)</f>
        <v/>
      </c>
      <c r="CP75">
        <f>IF(AND('R'!$J40&lt;CP$4,'R'!$K41&gt;CP$4),1,0)</f>
        <v/>
      </c>
      <c r="CQ75">
        <f>IF(AND('R'!$J40&lt;CQ$4,'R'!$K41&gt;CQ$4),1,0)</f>
        <v/>
      </c>
      <c r="CR75">
        <f>IF(AND('R'!$J40&lt;CR$4,'R'!$K41&gt;CR$4),1,0)</f>
        <v/>
      </c>
      <c r="CS75">
        <f>IF(AND('R'!$J40&lt;CS$4,'R'!$K41&gt;CS$4),1,0)</f>
        <v/>
      </c>
      <c r="CT75">
        <f>IF(AND('R'!$J40&lt;CT$4,'R'!$K41&gt;CT$4),1,0)</f>
        <v/>
      </c>
      <c r="CU75">
        <f>IF(AND('R'!$J40&lt;CU$4,'R'!$K41&gt;CU$4),1,0)</f>
        <v/>
      </c>
      <c r="CV75">
        <f>IF(AND('R'!$J40&lt;CV$4,'R'!$K41&gt;CV$4),1,0)</f>
        <v/>
      </c>
      <c r="CW75">
        <f>IF(AND('R'!$J40&lt;CW$4,'R'!$K41&gt;CW$4),1,0)</f>
        <v/>
      </c>
      <c r="CX75">
        <f>IF(AND('R'!$J40&lt;CX$4,'R'!$K41&gt;CX$4),1,0)</f>
        <v/>
      </c>
      <c r="CY75">
        <f>IF(AND('R'!$J40&lt;CY$4,'R'!$K41&gt;CY$4),1,0)</f>
        <v/>
      </c>
      <c r="CZ75">
        <f>IF(AND('R'!$J40&lt;CZ$4,'R'!$K41&gt;CZ$4),1,0)</f>
        <v/>
      </c>
      <c r="DA75">
        <f>IF(AND('R'!$J40&lt;DA$4,'R'!$K41&gt;DA$4),1,0)</f>
        <v/>
      </c>
      <c r="DB75">
        <f>IF(AND('R'!$J40&lt;DB$4,'R'!$K41&gt;DB$4),1,0)</f>
        <v/>
      </c>
      <c r="DC75">
        <f>IF(AND('R'!$J40&lt;DC$4,'R'!$K41&gt;DC$4),1,0)</f>
        <v/>
      </c>
      <c r="DD75">
        <f>IF(AND('R'!$J40&lt;DD$4,'R'!$K41&gt;DD$4),1,0)</f>
        <v/>
      </c>
      <c r="DE75">
        <f>IF(AND('R'!$J40&lt;DE$4,'R'!$K41&gt;DE$4),1,0)</f>
        <v/>
      </c>
      <c r="DF75">
        <f>IF(AND('R'!$J40&lt;DF$4,'R'!$K41&gt;DF$4),1,0)</f>
        <v/>
      </c>
      <c r="DG75">
        <f>IF(AND('R'!$J40&lt;DG$4,'R'!$K41&gt;DG$4),1,0)</f>
        <v/>
      </c>
      <c r="DH75">
        <f>IF(AND('R'!$J40&lt;DH$4,'R'!$K41&gt;DH$4),1,0)</f>
        <v/>
      </c>
      <c r="DI75">
        <f>IF(AND('R'!$J40&lt;DI$4,'R'!$K41&gt;DI$4),1,0)</f>
        <v/>
      </c>
      <c r="DJ75">
        <f>IF(AND('R'!$J40&lt;DJ$4,'R'!$K41&gt;DJ$4),1,0)</f>
        <v/>
      </c>
      <c r="DK75">
        <f>IF(AND('R'!$J40&lt;DK$4,'R'!$K41&gt;DK$4),1,0)</f>
        <v/>
      </c>
      <c r="DL75">
        <f>IF(AND('R'!$J40&lt;DL$4,'R'!$K41&gt;DL$4),1,0)</f>
        <v/>
      </c>
      <c r="DM75">
        <f>IF(AND('R'!$J40&lt;DM$4,'R'!$K41&gt;DM$4),1,0)</f>
        <v/>
      </c>
      <c r="DN75">
        <f>IF(AND('R'!$J40&lt;DN$4,'R'!$K41&gt;DN$4),1,0)</f>
        <v/>
      </c>
      <c r="DO75">
        <f>IF(AND('R'!$J40&lt;DO$4,'R'!$K41&gt;DO$4),1,0)</f>
        <v/>
      </c>
      <c r="DP75">
        <f>IF(AND('R'!$J40&lt;DP$4,'R'!$K41&gt;DP$4),1,0)</f>
        <v/>
      </c>
      <c r="DQ75">
        <f>IF(AND('R'!$J40&lt;DQ$4,'R'!$K41&gt;DQ$4),1,0)</f>
        <v/>
      </c>
      <c r="DR75">
        <f>IF(AND('R'!$J40&lt;DR$4,'R'!$K41&gt;DR$4),1,0)</f>
        <v/>
      </c>
      <c r="DS75">
        <f>IF(AND('R'!$J40&lt;DS$4,'R'!$K41&gt;DS$4),1,0)</f>
        <v/>
      </c>
      <c r="DT75">
        <f>IF(AND('R'!$J40&lt;DT$4,'R'!$K41&gt;DT$4),1,0)</f>
        <v/>
      </c>
      <c r="DU75">
        <f>IF(AND('R'!$J40&lt;DU$4,'R'!$K41&gt;DU$4),1,0)</f>
        <v/>
      </c>
      <c r="DV75">
        <f>IF(AND('R'!$J40&lt;DV$4,'R'!$K41&gt;DV$4),1,0)</f>
        <v/>
      </c>
      <c r="DW75">
        <f>IF(AND('R'!$J40&lt;DW$4,'R'!$K41&gt;DW$4),1,0)</f>
        <v/>
      </c>
      <c r="DX75">
        <f>IF(AND('R'!$J40&lt;DX$4,'R'!$K41&gt;DX$4),1,0)</f>
        <v/>
      </c>
      <c r="DY75">
        <f>IF(AND('R'!$J40&lt;DY$4,'R'!$K41&gt;DY$4),1,0)</f>
        <v/>
      </c>
      <c r="DZ75">
        <f>IF(AND('R'!$J40&lt;DZ$4,'R'!$K41&gt;DZ$4),1,0)</f>
        <v/>
      </c>
      <c r="EA75">
        <f>IF(AND('R'!$J40&lt;EA$4,'R'!$K41&gt;EA$4),1,0)</f>
        <v/>
      </c>
      <c r="EB75">
        <f>IF(AND('R'!$J40&lt;EB$4,'R'!$K41&gt;EB$4),1,0)</f>
        <v/>
      </c>
      <c r="EC75">
        <f>IF(AND('R'!$J40&lt;EC$4,'R'!$K41&gt;EC$4),1,0)</f>
        <v/>
      </c>
      <c r="ED75">
        <f>IF(AND('R'!$J40&lt;ED$4,'R'!$K41&gt;ED$4),1,0)</f>
        <v/>
      </c>
      <c r="EE75">
        <f>IF(AND('R'!$J40&lt;EE$4,'R'!$K41&gt;EE$4),1,0)</f>
        <v/>
      </c>
      <c r="EF75">
        <f>IF(AND('R'!$J40&lt;EF$4,'R'!$K41&gt;EF$4),1,0)</f>
        <v/>
      </c>
      <c r="EG75">
        <f>IF(AND('R'!$J40&lt;EG$4,'R'!$K41&gt;EG$4),1,0)</f>
        <v/>
      </c>
      <c r="EH75">
        <f>IF(AND('R'!$J40&lt;EH$4,'R'!$K41&gt;EH$4),1,0)</f>
        <v/>
      </c>
      <c r="EI75">
        <f>IF(AND('R'!$J40&lt;EI$4,'R'!$K41&gt;EI$4),1,0)</f>
        <v/>
      </c>
      <c r="EJ75">
        <f>IF(AND('R'!$J40&lt;EJ$4,'R'!$K41&gt;EJ$4),1,0)</f>
        <v/>
      </c>
      <c r="EK75">
        <f>IF(AND('R'!$J40&lt;EK$4,'R'!$K41&gt;EK$4),1,0)</f>
        <v/>
      </c>
      <c r="EL75">
        <f>IF(AND('R'!$J40&lt;EL$4,'R'!$K41&gt;EL$4),1,0)</f>
        <v/>
      </c>
      <c r="EM75">
        <f>IF(AND('R'!$J40&lt;EM$4,'R'!$K41&gt;EM$4),1,0)</f>
        <v/>
      </c>
      <c r="EN75">
        <f>IF(AND('R'!$J40&lt;EN$4,'R'!$K41&gt;EN$4),1,0)</f>
        <v/>
      </c>
      <c r="EO75">
        <f>IF(AND('R'!$J40&lt;EO$4,'R'!$K41&gt;EO$4),1,0)</f>
        <v/>
      </c>
      <c r="EP75">
        <f>IF(AND('R'!$J40&lt;EP$4,'R'!$K41&gt;EP$4),1,0)</f>
        <v/>
      </c>
      <c r="EQ75">
        <f>IF(AND('R'!$J40&lt;EQ$4,'R'!$K41&gt;EQ$4),1,0)</f>
        <v/>
      </c>
    </row>
    <row r="76">
      <c r="A76" s="43" t="n">
        <v>3</v>
      </c>
      <c r="B76" s="44" t="n">
        <v>10</v>
      </c>
      <c r="C76">
        <f>IF(AND('R'!$J44&lt;C$4,'R'!$K43&gt;C$4),1,0)</f>
        <v/>
      </c>
      <c r="D76">
        <f>IF(AND('R'!$J44&lt;D$4,'R'!$K43&gt;D$4),1,0)</f>
        <v/>
      </c>
      <c r="E76">
        <f>IF(AND('R'!$J44&lt;E$4,'R'!$K43&gt;E$4),1,0)</f>
        <v/>
      </c>
      <c r="F76">
        <f>IF(AND('R'!$J44&lt;F$4,'R'!$K43&gt;F$4),1,0)</f>
        <v/>
      </c>
      <c r="G76">
        <f>IF(AND('R'!$J44&lt;G$4,'R'!$K43&gt;G$4),1,0)</f>
        <v/>
      </c>
      <c r="H76">
        <f>IF(AND('R'!$J44&lt;H$4,'R'!$K43&gt;H$4),1,0)</f>
        <v/>
      </c>
      <c r="I76">
        <f>IF(AND('R'!$J44&lt;I$4,'R'!$K43&gt;I$4),1,0)</f>
        <v/>
      </c>
      <c r="J76">
        <f>IF(AND('R'!$J44&lt;J$4,'R'!$K43&gt;J$4),1,0)</f>
        <v/>
      </c>
      <c r="K76">
        <f>IF(AND('R'!$J44&lt;K$4,'R'!$K43&gt;K$4),1,0)</f>
        <v/>
      </c>
      <c r="L76">
        <f>IF(AND('R'!$J44&lt;L$4,'R'!$K43&gt;L$4),1,0)</f>
        <v/>
      </c>
      <c r="M76">
        <f>IF(AND('R'!$J44&lt;M$4,'R'!$K43&gt;M$4),1,0)</f>
        <v/>
      </c>
      <c r="N76">
        <f>IF(AND('R'!$J44&lt;N$4,'R'!$K43&gt;N$4),1,0)</f>
        <v/>
      </c>
      <c r="O76">
        <f>IF(AND('R'!$J44&lt;O$4,'R'!$K43&gt;O$4),1,0)</f>
        <v/>
      </c>
      <c r="P76">
        <f>IF(AND('R'!$J44&lt;P$4,'R'!$K43&gt;P$4),1,0)</f>
        <v/>
      </c>
      <c r="Q76">
        <f>IF(AND('R'!$J44&lt;Q$4,'R'!$K43&gt;Q$4),1,0)</f>
        <v/>
      </c>
      <c r="R76">
        <f>IF(AND('R'!$J44&lt;R$4,'R'!$K43&gt;R$4),1,0)</f>
        <v/>
      </c>
      <c r="S76">
        <f>IF(AND('R'!$J44&lt;S$4,'R'!$K43&gt;S$4),1,0)</f>
        <v/>
      </c>
      <c r="T76">
        <f>IF(AND('R'!$J44&lt;T$4,'R'!$K43&gt;T$4),1,0)</f>
        <v/>
      </c>
      <c r="U76">
        <f>IF(AND('R'!$J44&lt;U$4,'R'!$K43&gt;U$4),1,0)</f>
        <v/>
      </c>
      <c r="V76">
        <f>IF(AND('R'!$J44&lt;V$4,'R'!$K43&gt;V$4),1,0)</f>
        <v/>
      </c>
      <c r="W76">
        <f>IF(AND('R'!$J44&lt;W$4,'R'!$K43&gt;W$4),1,0)</f>
        <v/>
      </c>
      <c r="X76">
        <f>IF(AND('R'!$J44&lt;X$4,'R'!$K43&gt;X$4),1,0)</f>
        <v/>
      </c>
      <c r="Y76">
        <f>IF(AND('R'!$J44&lt;Y$4,'R'!$K43&gt;Y$4),1,0)</f>
        <v/>
      </c>
      <c r="Z76">
        <f>IF(AND('R'!$J44&lt;Z$4,'R'!$K43&gt;Z$4),1,0)</f>
        <v/>
      </c>
      <c r="AA76">
        <f>IF(AND('R'!$J44&lt;AA$4,'R'!$K43&gt;AA$4),1,0)</f>
        <v/>
      </c>
      <c r="AB76">
        <f>IF(AND('R'!$J44&lt;AB$4,'R'!$K43&gt;AB$4),1,0)</f>
        <v/>
      </c>
      <c r="AC76">
        <f>IF(AND('R'!$J44&lt;AC$4,'R'!$K43&gt;AC$4),1,0)</f>
        <v/>
      </c>
      <c r="AD76">
        <f>IF(AND('R'!$J44&lt;AD$4,'R'!$K43&gt;AD$4),1,0)</f>
        <v/>
      </c>
      <c r="AE76">
        <f>IF(AND('R'!$J44&lt;AE$4,'R'!$K43&gt;AE$4),1,0)</f>
        <v/>
      </c>
      <c r="AF76">
        <f>IF(AND('R'!$J44&lt;AF$4,'R'!$K43&gt;AF$4),1,0)</f>
        <v/>
      </c>
      <c r="AG76">
        <f>IF(AND('R'!$J44&lt;AG$4,'R'!$K43&gt;AG$4),1,0)</f>
        <v/>
      </c>
      <c r="AH76">
        <f>IF(AND('R'!$J44&lt;AH$4,'R'!$K43&gt;AH$4),1,0)</f>
        <v/>
      </c>
      <c r="AI76">
        <f>IF(AND('R'!$J44&lt;AI$4,'R'!$K43&gt;AI$4),1,0)</f>
        <v/>
      </c>
      <c r="AJ76">
        <f>IF(AND('R'!$J44&lt;AJ$4,'R'!$K43&gt;AJ$4),1,0)</f>
        <v/>
      </c>
      <c r="AK76">
        <f>IF(AND('R'!$J44&lt;AK$4,'R'!$K43&gt;AK$4),1,0)</f>
        <v/>
      </c>
      <c r="AL76">
        <f>IF(AND('R'!$J44&lt;AL$4,'R'!$K43&gt;AL$4),1,0)</f>
        <v/>
      </c>
      <c r="AM76">
        <f>IF(AND('R'!$J44&lt;AM$4,'R'!$K43&gt;AM$4),1,0)</f>
        <v/>
      </c>
      <c r="AN76">
        <f>IF(AND('R'!$J44&lt;AN$4,'R'!$K43&gt;AN$4),1,0)</f>
        <v/>
      </c>
      <c r="AO76">
        <f>IF(AND('R'!$J44&lt;AO$4,'R'!$K43&gt;AO$4),1,0)</f>
        <v/>
      </c>
      <c r="AP76">
        <f>IF(AND('R'!$J44&lt;AP$4,'R'!$K43&gt;AP$4),1,0)</f>
        <v/>
      </c>
      <c r="AQ76">
        <f>IF(AND('R'!$J44&lt;AQ$4,'R'!$K43&gt;AQ$4),1,0)</f>
        <v/>
      </c>
      <c r="AR76">
        <f>IF(AND('R'!$J44&lt;AR$4,'R'!$K43&gt;AR$4),1,0)</f>
        <v/>
      </c>
      <c r="AS76">
        <f>IF(AND('R'!$J44&lt;AS$4,'R'!$K43&gt;AS$4),1,0)</f>
        <v/>
      </c>
      <c r="AT76">
        <f>IF(AND('R'!$J44&lt;AT$4,'R'!$K43&gt;AT$4),1,0)</f>
        <v/>
      </c>
      <c r="AU76">
        <f>IF(AND('R'!$J44&lt;AU$4,'R'!$K43&gt;AU$4),1,0)</f>
        <v/>
      </c>
      <c r="AV76">
        <f>IF(AND('R'!$J44&lt;AV$4,'R'!$K43&gt;AV$4),1,0)</f>
        <v/>
      </c>
      <c r="AW76">
        <f>IF(AND('R'!$J44&lt;AW$4,'R'!$K43&gt;AW$4),1,0)</f>
        <v/>
      </c>
      <c r="AX76">
        <f>IF(AND('R'!$J44&lt;AX$4,'R'!$K43&gt;AX$4),1,0)</f>
        <v/>
      </c>
      <c r="AY76">
        <f>IF(AND('R'!$J44&lt;AY$4,'R'!$K43&gt;AY$4),1,0)</f>
        <v/>
      </c>
      <c r="AZ76">
        <f>IF(AND('R'!$J44&lt;AZ$4,'R'!$K43&gt;AZ$4),1,0)</f>
        <v/>
      </c>
      <c r="BA76">
        <f>IF(AND('R'!$J44&lt;BA$4,'R'!$K43&gt;BA$4),1,0)</f>
        <v/>
      </c>
      <c r="BB76">
        <f>IF(AND('R'!$J44&lt;BB$4,'R'!$K43&gt;BB$4),1,0)</f>
        <v/>
      </c>
      <c r="BC76">
        <f>IF(AND('R'!$J44&lt;BC$4,'R'!$K43&gt;BC$4),1,0)</f>
        <v/>
      </c>
      <c r="BD76">
        <f>IF(AND('R'!$J44&lt;BD$4,'R'!$K43&gt;BD$4),1,0)</f>
        <v/>
      </c>
      <c r="BE76">
        <f>IF(AND('R'!$J44&lt;BE$4,'R'!$K43&gt;BE$4),1,0)</f>
        <v/>
      </c>
      <c r="BF76">
        <f>IF(AND('R'!$J44&lt;BF$4,'R'!$K43&gt;BF$4),1,0)</f>
        <v/>
      </c>
      <c r="BG76">
        <f>IF(AND('R'!$J44&lt;BG$4,'R'!$K43&gt;BG$4),1,0)</f>
        <v/>
      </c>
      <c r="BH76">
        <f>IF(AND('R'!$J44&lt;BH$4,'R'!$K43&gt;BH$4),1,0)</f>
        <v/>
      </c>
      <c r="BI76">
        <f>IF(AND('R'!$J44&lt;BI$4,'R'!$K43&gt;BI$4),1,0)</f>
        <v/>
      </c>
      <c r="BJ76">
        <f>IF(AND('R'!$J44&lt;BJ$4,'R'!$K43&gt;BJ$4),1,0)</f>
        <v/>
      </c>
      <c r="BK76">
        <f>IF(AND('R'!$J44&lt;BK$4,'R'!$K43&gt;BK$4),1,0)</f>
        <v/>
      </c>
      <c r="BL76">
        <f>IF(AND('R'!$J44&lt;BL$4,'R'!$K43&gt;BL$4),1,0)</f>
        <v/>
      </c>
      <c r="BM76">
        <f>IF(AND('R'!$J44&lt;BM$4,'R'!$K43&gt;BM$4),1,0)</f>
        <v/>
      </c>
      <c r="BN76">
        <f>IF(AND('R'!$J44&lt;BN$4,'R'!$K43&gt;BN$4),1,0)</f>
        <v/>
      </c>
      <c r="BO76">
        <f>IF(AND('R'!$J44&lt;BO$4,'R'!$K43&gt;BO$4),1,0)</f>
        <v/>
      </c>
      <c r="BP76">
        <f>IF(AND('R'!$J44&lt;BP$4,'R'!$K43&gt;BP$4),1,0)</f>
        <v/>
      </c>
      <c r="BQ76">
        <f>IF(AND('R'!$J44&lt;BQ$4,'R'!$K43&gt;BQ$4),1,0)</f>
        <v/>
      </c>
      <c r="BR76">
        <f>IF(AND('R'!$J44&lt;BR$4,'R'!$K43&gt;BR$4),1,0)</f>
        <v/>
      </c>
      <c r="BS76">
        <f>IF(AND('R'!$J44&lt;BS$4,'R'!$K43&gt;BS$4),1,0)</f>
        <v/>
      </c>
      <c r="BT76">
        <f>IF(AND('R'!$J44&lt;BT$4,'R'!$K43&gt;BT$4),1,0)</f>
        <v/>
      </c>
      <c r="BU76">
        <f>IF(AND('R'!$J44&lt;BU$4,'R'!$K43&gt;BU$4),1,0)</f>
        <v/>
      </c>
      <c r="BV76">
        <f>IF(AND('R'!$J44&lt;BV$4,'R'!$K43&gt;BV$4),1,0)</f>
        <v/>
      </c>
      <c r="BW76">
        <f>IF(AND('R'!$J44&lt;BW$4,'R'!$K43&gt;BW$4),1,0)</f>
        <v/>
      </c>
      <c r="BX76">
        <f>IF(AND('R'!$J44&lt;BX$4,'R'!$K43&gt;BX$4),1,0)</f>
        <v/>
      </c>
      <c r="BY76">
        <f>IF(AND('R'!$J44&lt;BY$4,'R'!$K43&gt;BY$4),1,0)</f>
        <v/>
      </c>
      <c r="BZ76">
        <f>IF(AND('R'!$J44&lt;BZ$4,'R'!$K43&gt;BZ$4),1,0)</f>
        <v/>
      </c>
      <c r="CA76">
        <f>IF(AND('R'!$J44&lt;CA$4,'R'!$K43&gt;CA$4),1,0)</f>
        <v/>
      </c>
      <c r="CB76">
        <f>IF(AND('R'!$J44&lt;CB$4,'R'!$K43&gt;CB$4),1,0)</f>
        <v/>
      </c>
      <c r="CC76">
        <f>IF(AND('R'!$J44&lt;CC$4,'R'!$K43&gt;CC$4),1,0)</f>
        <v/>
      </c>
      <c r="CD76">
        <f>IF(AND('R'!$J44&lt;CD$4,'R'!$K43&gt;CD$4),1,0)</f>
        <v/>
      </c>
      <c r="CE76">
        <f>IF(AND('R'!$J44&lt;CE$4,'R'!$K43&gt;CE$4),1,0)</f>
        <v/>
      </c>
      <c r="CF76">
        <f>IF(AND('R'!$J44&lt;CF$4,'R'!$K43&gt;CF$4),1,0)</f>
        <v/>
      </c>
      <c r="CG76">
        <f>IF(AND('R'!$J44&lt;CG$4,'R'!$K43&gt;CG$4),1,0)</f>
        <v/>
      </c>
      <c r="CH76">
        <f>IF(AND('R'!$J44&lt;CH$4,'R'!$K43&gt;CH$4),1,0)</f>
        <v/>
      </c>
      <c r="CI76">
        <f>IF(AND('R'!$J44&lt;CI$4,'R'!$K43&gt;CI$4),1,0)</f>
        <v/>
      </c>
      <c r="CJ76">
        <f>IF(AND('R'!$J44&lt;CJ$4,'R'!$K43&gt;CJ$4),1,0)</f>
        <v/>
      </c>
      <c r="CK76">
        <f>IF(AND('R'!$J44&lt;CK$4,'R'!$K43&gt;CK$4),1,0)</f>
        <v/>
      </c>
      <c r="CL76">
        <f>IF(AND('R'!$J44&lt;CL$4,'R'!$K43&gt;CL$4),1,0)</f>
        <v/>
      </c>
      <c r="CM76">
        <f>IF(AND('R'!$J44&lt;CM$4,'R'!$K43&gt;CM$4),1,0)</f>
        <v/>
      </c>
      <c r="CN76">
        <f>IF(AND('R'!$J44&lt;CN$4,'R'!$K43&gt;CN$4),1,0)</f>
        <v/>
      </c>
      <c r="CO76">
        <f>IF(AND('R'!$J44&lt;CO$4,'R'!$K43&gt;CO$4),1,0)</f>
        <v/>
      </c>
      <c r="CP76">
        <f>IF(AND('R'!$J44&lt;CP$4,'R'!$K43&gt;CP$4),1,0)</f>
        <v/>
      </c>
      <c r="CQ76">
        <f>IF(AND('R'!$J44&lt;CQ$4,'R'!$K43&gt;CQ$4),1,0)</f>
        <v/>
      </c>
      <c r="CR76">
        <f>IF(AND('R'!$J44&lt;CR$4,'R'!$K43&gt;CR$4),1,0)</f>
        <v/>
      </c>
      <c r="CS76">
        <f>IF(AND('R'!$J44&lt;CS$4,'R'!$K43&gt;CS$4),1,0)</f>
        <v/>
      </c>
      <c r="CT76">
        <f>IF(AND('R'!$J44&lt;CT$4,'R'!$K43&gt;CT$4),1,0)</f>
        <v/>
      </c>
      <c r="CU76">
        <f>IF(AND('R'!$J44&lt;CU$4,'R'!$K43&gt;CU$4),1,0)</f>
        <v/>
      </c>
      <c r="CV76">
        <f>IF(AND('R'!$J44&lt;CV$4,'R'!$K43&gt;CV$4),1,0)</f>
        <v/>
      </c>
      <c r="CW76">
        <f>IF(AND('R'!$J44&lt;CW$4,'R'!$K43&gt;CW$4),1,0)</f>
        <v/>
      </c>
      <c r="CX76">
        <f>IF(AND('R'!$J44&lt;CX$4,'R'!$K43&gt;CX$4),1,0)</f>
        <v/>
      </c>
      <c r="CY76">
        <f>IF(AND('R'!$J44&lt;CY$4,'R'!$K43&gt;CY$4),1,0)</f>
        <v/>
      </c>
      <c r="CZ76">
        <f>IF(AND('R'!$J44&lt;CZ$4,'R'!$K43&gt;CZ$4),1,0)</f>
        <v/>
      </c>
      <c r="DA76">
        <f>IF(AND('R'!$J44&lt;DA$4,'R'!$K43&gt;DA$4),1,0)</f>
        <v/>
      </c>
      <c r="DB76">
        <f>IF(AND('R'!$J44&lt;DB$4,'R'!$K43&gt;DB$4),1,0)</f>
        <v/>
      </c>
      <c r="DC76">
        <f>IF(AND('R'!$J44&lt;DC$4,'R'!$K43&gt;DC$4),1,0)</f>
        <v/>
      </c>
      <c r="DD76">
        <f>IF(AND('R'!$J44&lt;DD$4,'R'!$K43&gt;DD$4),1,0)</f>
        <v/>
      </c>
      <c r="DE76">
        <f>IF(AND('R'!$J44&lt;DE$4,'R'!$K43&gt;DE$4),1,0)</f>
        <v/>
      </c>
      <c r="DF76">
        <f>IF(AND('R'!$J44&lt;DF$4,'R'!$K43&gt;DF$4),1,0)</f>
        <v/>
      </c>
      <c r="DG76">
        <f>IF(AND('R'!$J44&lt;DG$4,'R'!$K43&gt;DG$4),1,0)</f>
        <v/>
      </c>
      <c r="DH76">
        <f>IF(AND('R'!$J44&lt;DH$4,'R'!$K43&gt;DH$4),1,0)</f>
        <v/>
      </c>
      <c r="DI76">
        <f>IF(AND('R'!$J44&lt;DI$4,'R'!$K43&gt;DI$4),1,0)</f>
        <v/>
      </c>
      <c r="DJ76">
        <f>IF(AND('R'!$J44&lt;DJ$4,'R'!$K43&gt;DJ$4),1,0)</f>
        <v/>
      </c>
      <c r="DK76">
        <f>IF(AND('R'!$J44&lt;DK$4,'R'!$K43&gt;DK$4),1,0)</f>
        <v/>
      </c>
      <c r="DL76">
        <f>IF(AND('R'!$J44&lt;DL$4,'R'!$K43&gt;DL$4),1,0)</f>
        <v/>
      </c>
      <c r="DM76">
        <f>IF(AND('R'!$J44&lt;DM$4,'R'!$K43&gt;DM$4),1,0)</f>
        <v/>
      </c>
      <c r="DN76">
        <f>IF(AND('R'!$J44&lt;DN$4,'R'!$K43&gt;DN$4),1,0)</f>
        <v/>
      </c>
      <c r="DO76">
        <f>IF(AND('R'!$J44&lt;DO$4,'R'!$K43&gt;DO$4),1,0)</f>
        <v/>
      </c>
      <c r="DP76">
        <f>IF(AND('R'!$J44&lt;DP$4,'R'!$K43&gt;DP$4),1,0)</f>
        <v/>
      </c>
      <c r="DQ76">
        <f>IF(AND('R'!$J44&lt;DQ$4,'R'!$K43&gt;DQ$4),1,0)</f>
        <v/>
      </c>
      <c r="DR76">
        <f>IF(AND('R'!$J44&lt;DR$4,'R'!$K43&gt;DR$4),1,0)</f>
        <v/>
      </c>
      <c r="DS76">
        <f>IF(AND('R'!$J44&lt;DS$4,'R'!$K43&gt;DS$4),1,0)</f>
        <v/>
      </c>
      <c r="DT76">
        <f>IF(AND('R'!$J44&lt;DT$4,'R'!$K43&gt;DT$4),1,0)</f>
        <v/>
      </c>
      <c r="DU76">
        <f>IF(AND('R'!$J44&lt;DU$4,'R'!$K43&gt;DU$4),1,0)</f>
        <v/>
      </c>
      <c r="DV76">
        <f>IF(AND('R'!$J44&lt;DV$4,'R'!$K43&gt;DV$4),1,0)</f>
        <v/>
      </c>
      <c r="DW76">
        <f>IF(AND('R'!$J44&lt;DW$4,'R'!$K43&gt;DW$4),1,0)</f>
        <v/>
      </c>
      <c r="DX76">
        <f>IF(AND('R'!$J44&lt;DX$4,'R'!$K43&gt;DX$4),1,0)</f>
        <v/>
      </c>
      <c r="DY76">
        <f>IF(AND('R'!$J44&lt;DY$4,'R'!$K43&gt;DY$4),1,0)</f>
        <v/>
      </c>
      <c r="DZ76">
        <f>IF(AND('R'!$J44&lt;DZ$4,'R'!$K43&gt;DZ$4),1,0)</f>
        <v/>
      </c>
      <c r="EA76">
        <f>IF(AND('R'!$J44&lt;EA$4,'R'!$K43&gt;EA$4),1,0)</f>
        <v/>
      </c>
      <c r="EB76">
        <f>IF(AND('R'!$J44&lt;EB$4,'R'!$K43&gt;EB$4),1,0)</f>
        <v/>
      </c>
      <c r="EC76">
        <f>IF(AND('R'!$J44&lt;EC$4,'R'!$K43&gt;EC$4),1,0)</f>
        <v/>
      </c>
      <c r="ED76">
        <f>IF(AND('R'!$J44&lt;ED$4,'R'!$K43&gt;ED$4),1,0)</f>
        <v/>
      </c>
      <c r="EE76">
        <f>IF(AND('R'!$J44&lt;EE$4,'R'!$K43&gt;EE$4),1,0)</f>
        <v/>
      </c>
      <c r="EF76">
        <f>IF(AND('R'!$J44&lt;EF$4,'R'!$K43&gt;EF$4),1,0)</f>
        <v/>
      </c>
      <c r="EG76">
        <f>IF(AND('R'!$J44&lt;EG$4,'R'!$K43&gt;EG$4),1,0)</f>
        <v/>
      </c>
      <c r="EH76">
        <f>IF(AND('R'!$J44&lt;EH$4,'R'!$K43&gt;EH$4),1,0)</f>
        <v/>
      </c>
      <c r="EI76">
        <f>IF(AND('R'!$J44&lt;EI$4,'R'!$K43&gt;EI$4),1,0)</f>
        <v/>
      </c>
      <c r="EJ76">
        <f>IF(AND('R'!$J44&lt;EJ$4,'R'!$K43&gt;EJ$4),1,0)</f>
        <v/>
      </c>
      <c r="EK76">
        <f>IF(AND('R'!$J44&lt;EK$4,'R'!$K43&gt;EK$4),1,0)</f>
        <v/>
      </c>
      <c r="EL76">
        <f>IF(AND('R'!$J44&lt;EL$4,'R'!$K43&gt;EL$4),1,0)</f>
        <v/>
      </c>
      <c r="EM76">
        <f>IF(AND('R'!$J44&lt;EM$4,'R'!$K43&gt;EM$4),1,0)</f>
        <v/>
      </c>
      <c r="EN76">
        <f>IF(AND('R'!$J44&lt;EN$4,'R'!$K43&gt;EN$4),1,0)</f>
        <v/>
      </c>
      <c r="EO76">
        <f>IF(AND('R'!$J44&lt;EO$4,'R'!$K43&gt;EO$4),1,0)</f>
        <v/>
      </c>
      <c r="EP76">
        <f>IF(AND('R'!$J44&lt;EP$4,'R'!$K43&gt;EP$4),1,0)</f>
        <v/>
      </c>
      <c r="EQ76">
        <f>IF(AND('R'!$J44&lt;EQ$4,'R'!$K43&gt;EQ$4),1,0)</f>
        <v/>
      </c>
    </row>
    <row r="77">
      <c r="A77" s="43" t="n">
        <v>3</v>
      </c>
      <c r="B77" s="44" t="n">
        <v>11</v>
      </c>
      <c r="C77">
        <f>IF(AND('R'!$J44&lt;C$4,'R'!$K45&gt;C$4),1,0)</f>
        <v/>
      </c>
      <c r="D77">
        <f>IF(AND('R'!$J44&lt;D$4,'R'!$K45&gt;D$4),1,0)</f>
        <v/>
      </c>
      <c r="E77">
        <f>IF(AND('R'!$J44&lt;E$4,'R'!$K45&gt;E$4),1,0)</f>
        <v/>
      </c>
      <c r="F77">
        <f>IF(AND('R'!$J44&lt;F$4,'R'!$K45&gt;F$4),1,0)</f>
        <v/>
      </c>
      <c r="G77">
        <f>IF(AND('R'!$J44&lt;G$4,'R'!$K45&gt;G$4),1,0)</f>
        <v/>
      </c>
      <c r="H77">
        <f>IF(AND('R'!$J44&lt;H$4,'R'!$K45&gt;H$4),1,0)</f>
        <v/>
      </c>
      <c r="I77">
        <f>IF(AND('R'!$J44&lt;I$4,'R'!$K45&gt;I$4),1,0)</f>
        <v/>
      </c>
      <c r="J77">
        <f>IF(AND('R'!$J44&lt;J$4,'R'!$K45&gt;J$4),1,0)</f>
        <v/>
      </c>
      <c r="K77">
        <f>IF(AND('R'!$J44&lt;K$4,'R'!$K45&gt;K$4),1,0)</f>
        <v/>
      </c>
      <c r="L77">
        <f>IF(AND('R'!$J44&lt;L$4,'R'!$K45&gt;L$4),1,0)</f>
        <v/>
      </c>
      <c r="M77">
        <f>IF(AND('R'!$J44&lt;M$4,'R'!$K45&gt;M$4),1,0)</f>
        <v/>
      </c>
      <c r="N77">
        <f>IF(AND('R'!$J44&lt;N$4,'R'!$K45&gt;N$4),1,0)</f>
        <v/>
      </c>
      <c r="O77">
        <f>IF(AND('R'!$J44&lt;O$4,'R'!$K45&gt;O$4),1,0)</f>
        <v/>
      </c>
      <c r="P77">
        <f>IF(AND('R'!$J44&lt;P$4,'R'!$K45&gt;P$4),1,0)</f>
        <v/>
      </c>
      <c r="Q77">
        <f>IF(AND('R'!$J44&lt;Q$4,'R'!$K45&gt;Q$4),1,0)</f>
        <v/>
      </c>
      <c r="R77">
        <f>IF(AND('R'!$J44&lt;R$4,'R'!$K45&gt;R$4),1,0)</f>
        <v/>
      </c>
      <c r="S77">
        <f>IF(AND('R'!$J44&lt;S$4,'R'!$K45&gt;S$4),1,0)</f>
        <v/>
      </c>
      <c r="T77">
        <f>IF(AND('R'!$J44&lt;T$4,'R'!$K45&gt;T$4),1,0)</f>
        <v/>
      </c>
      <c r="U77">
        <f>IF(AND('R'!$J44&lt;U$4,'R'!$K45&gt;U$4),1,0)</f>
        <v/>
      </c>
      <c r="V77">
        <f>IF(AND('R'!$J44&lt;V$4,'R'!$K45&gt;V$4),1,0)</f>
        <v/>
      </c>
      <c r="W77">
        <f>IF(AND('R'!$J44&lt;W$4,'R'!$K45&gt;W$4),1,0)</f>
        <v/>
      </c>
      <c r="X77">
        <f>IF(AND('R'!$J44&lt;X$4,'R'!$K45&gt;X$4),1,0)</f>
        <v/>
      </c>
      <c r="Y77">
        <f>IF(AND('R'!$J44&lt;Y$4,'R'!$K45&gt;Y$4),1,0)</f>
        <v/>
      </c>
      <c r="Z77">
        <f>IF(AND('R'!$J44&lt;Z$4,'R'!$K45&gt;Z$4),1,0)</f>
        <v/>
      </c>
      <c r="AA77">
        <f>IF(AND('R'!$J44&lt;AA$4,'R'!$K45&gt;AA$4),1,0)</f>
        <v/>
      </c>
      <c r="AB77">
        <f>IF(AND('R'!$J44&lt;AB$4,'R'!$K45&gt;AB$4),1,0)</f>
        <v/>
      </c>
      <c r="AC77">
        <f>IF(AND('R'!$J44&lt;AC$4,'R'!$K45&gt;AC$4),1,0)</f>
        <v/>
      </c>
      <c r="AD77">
        <f>IF(AND('R'!$J44&lt;AD$4,'R'!$K45&gt;AD$4),1,0)</f>
        <v/>
      </c>
      <c r="AE77">
        <f>IF(AND('R'!$J44&lt;AE$4,'R'!$K45&gt;AE$4),1,0)</f>
        <v/>
      </c>
      <c r="AF77">
        <f>IF(AND('R'!$J44&lt;AF$4,'R'!$K45&gt;AF$4),1,0)</f>
        <v/>
      </c>
      <c r="AG77">
        <f>IF(AND('R'!$J44&lt;AG$4,'R'!$K45&gt;AG$4),1,0)</f>
        <v/>
      </c>
      <c r="AH77">
        <f>IF(AND('R'!$J44&lt;AH$4,'R'!$K45&gt;AH$4),1,0)</f>
        <v/>
      </c>
      <c r="AI77">
        <f>IF(AND('R'!$J44&lt;AI$4,'R'!$K45&gt;AI$4),1,0)</f>
        <v/>
      </c>
      <c r="AJ77">
        <f>IF(AND('R'!$J44&lt;AJ$4,'R'!$K45&gt;AJ$4),1,0)</f>
        <v/>
      </c>
      <c r="AK77">
        <f>IF(AND('R'!$J44&lt;AK$4,'R'!$K45&gt;AK$4),1,0)</f>
        <v/>
      </c>
      <c r="AL77">
        <f>IF(AND('R'!$J44&lt;AL$4,'R'!$K45&gt;AL$4),1,0)</f>
        <v/>
      </c>
      <c r="AM77">
        <f>IF(AND('R'!$J44&lt;AM$4,'R'!$K45&gt;AM$4),1,0)</f>
        <v/>
      </c>
      <c r="AN77">
        <f>IF(AND('R'!$J44&lt;AN$4,'R'!$K45&gt;AN$4),1,0)</f>
        <v/>
      </c>
      <c r="AO77">
        <f>IF(AND('R'!$J44&lt;AO$4,'R'!$K45&gt;AO$4),1,0)</f>
        <v/>
      </c>
      <c r="AP77">
        <f>IF(AND('R'!$J44&lt;AP$4,'R'!$K45&gt;AP$4),1,0)</f>
        <v/>
      </c>
      <c r="AQ77">
        <f>IF(AND('R'!$J44&lt;AQ$4,'R'!$K45&gt;AQ$4),1,0)</f>
        <v/>
      </c>
      <c r="AR77">
        <f>IF(AND('R'!$J44&lt;AR$4,'R'!$K45&gt;AR$4),1,0)</f>
        <v/>
      </c>
      <c r="AS77">
        <f>IF(AND('R'!$J44&lt;AS$4,'R'!$K45&gt;AS$4),1,0)</f>
        <v/>
      </c>
      <c r="AT77">
        <f>IF(AND('R'!$J44&lt;AT$4,'R'!$K45&gt;AT$4),1,0)</f>
        <v/>
      </c>
      <c r="AU77">
        <f>IF(AND('R'!$J44&lt;AU$4,'R'!$K45&gt;AU$4),1,0)</f>
        <v/>
      </c>
      <c r="AV77">
        <f>IF(AND('R'!$J44&lt;AV$4,'R'!$K45&gt;AV$4),1,0)</f>
        <v/>
      </c>
      <c r="AW77">
        <f>IF(AND('R'!$J44&lt;AW$4,'R'!$K45&gt;AW$4),1,0)</f>
        <v/>
      </c>
      <c r="AX77">
        <f>IF(AND('R'!$J44&lt;AX$4,'R'!$K45&gt;AX$4),1,0)</f>
        <v/>
      </c>
      <c r="AY77">
        <f>IF(AND('R'!$J44&lt;AY$4,'R'!$K45&gt;AY$4),1,0)</f>
        <v/>
      </c>
      <c r="AZ77">
        <f>IF(AND('R'!$J44&lt;AZ$4,'R'!$K45&gt;AZ$4),1,0)</f>
        <v/>
      </c>
      <c r="BA77">
        <f>IF(AND('R'!$J44&lt;BA$4,'R'!$K45&gt;BA$4),1,0)</f>
        <v/>
      </c>
      <c r="BB77">
        <f>IF(AND('R'!$J44&lt;BB$4,'R'!$K45&gt;BB$4),1,0)</f>
        <v/>
      </c>
      <c r="BC77">
        <f>IF(AND('R'!$J44&lt;BC$4,'R'!$K45&gt;BC$4),1,0)</f>
        <v/>
      </c>
      <c r="BD77">
        <f>IF(AND('R'!$J44&lt;BD$4,'R'!$K45&gt;BD$4),1,0)</f>
        <v/>
      </c>
      <c r="BE77">
        <f>IF(AND('R'!$J44&lt;BE$4,'R'!$K45&gt;BE$4),1,0)</f>
        <v/>
      </c>
      <c r="BF77">
        <f>IF(AND('R'!$J44&lt;BF$4,'R'!$K45&gt;BF$4),1,0)</f>
        <v/>
      </c>
      <c r="BG77">
        <f>IF(AND('R'!$J44&lt;BG$4,'R'!$K45&gt;BG$4),1,0)</f>
        <v/>
      </c>
      <c r="BH77">
        <f>IF(AND('R'!$J44&lt;BH$4,'R'!$K45&gt;BH$4),1,0)</f>
        <v/>
      </c>
      <c r="BI77">
        <f>IF(AND('R'!$J44&lt;BI$4,'R'!$K45&gt;BI$4),1,0)</f>
        <v/>
      </c>
      <c r="BJ77">
        <f>IF(AND('R'!$J44&lt;BJ$4,'R'!$K45&gt;BJ$4),1,0)</f>
        <v/>
      </c>
      <c r="BK77">
        <f>IF(AND('R'!$J44&lt;BK$4,'R'!$K45&gt;BK$4),1,0)</f>
        <v/>
      </c>
      <c r="BL77">
        <f>IF(AND('R'!$J44&lt;BL$4,'R'!$K45&gt;BL$4),1,0)</f>
        <v/>
      </c>
      <c r="BM77">
        <f>IF(AND('R'!$J44&lt;BM$4,'R'!$K45&gt;BM$4),1,0)</f>
        <v/>
      </c>
      <c r="BN77">
        <f>IF(AND('R'!$J44&lt;BN$4,'R'!$K45&gt;BN$4),1,0)</f>
        <v/>
      </c>
      <c r="BO77">
        <f>IF(AND('R'!$J44&lt;BO$4,'R'!$K45&gt;BO$4),1,0)</f>
        <v/>
      </c>
      <c r="BP77">
        <f>IF(AND('R'!$J44&lt;BP$4,'R'!$K45&gt;BP$4),1,0)</f>
        <v/>
      </c>
      <c r="BQ77">
        <f>IF(AND('R'!$J44&lt;BQ$4,'R'!$K45&gt;BQ$4),1,0)</f>
        <v/>
      </c>
      <c r="BR77">
        <f>IF(AND('R'!$J44&lt;BR$4,'R'!$K45&gt;BR$4),1,0)</f>
        <v/>
      </c>
      <c r="BS77">
        <f>IF(AND('R'!$J44&lt;BS$4,'R'!$K45&gt;BS$4),1,0)</f>
        <v/>
      </c>
      <c r="BT77">
        <f>IF(AND('R'!$J44&lt;BT$4,'R'!$K45&gt;BT$4),1,0)</f>
        <v/>
      </c>
      <c r="BU77">
        <f>IF(AND('R'!$J44&lt;BU$4,'R'!$K45&gt;BU$4),1,0)</f>
        <v/>
      </c>
      <c r="BV77">
        <f>IF(AND('R'!$J44&lt;BV$4,'R'!$K45&gt;BV$4),1,0)</f>
        <v/>
      </c>
      <c r="BW77">
        <f>IF(AND('R'!$J44&lt;BW$4,'R'!$K45&gt;BW$4),1,0)</f>
        <v/>
      </c>
      <c r="BX77">
        <f>IF(AND('R'!$J44&lt;BX$4,'R'!$K45&gt;BX$4),1,0)</f>
        <v/>
      </c>
      <c r="BY77">
        <f>IF(AND('R'!$J44&lt;BY$4,'R'!$K45&gt;BY$4),1,0)</f>
        <v/>
      </c>
      <c r="BZ77">
        <f>IF(AND('R'!$J44&lt;BZ$4,'R'!$K45&gt;BZ$4),1,0)</f>
        <v/>
      </c>
      <c r="CA77">
        <f>IF(AND('R'!$J44&lt;CA$4,'R'!$K45&gt;CA$4),1,0)</f>
        <v/>
      </c>
      <c r="CB77">
        <f>IF(AND('R'!$J44&lt;CB$4,'R'!$K45&gt;CB$4),1,0)</f>
        <v/>
      </c>
      <c r="CC77">
        <f>IF(AND('R'!$J44&lt;CC$4,'R'!$K45&gt;CC$4),1,0)</f>
        <v/>
      </c>
      <c r="CD77">
        <f>IF(AND('R'!$J44&lt;CD$4,'R'!$K45&gt;CD$4),1,0)</f>
        <v/>
      </c>
      <c r="CE77">
        <f>IF(AND('R'!$J44&lt;CE$4,'R'!$K45&gt;CE$4),1,0)</f>
        <v/>
      </c>
      <c r="CF77">
        <f>IF(AND('R'!$J44&lt;CF$4,'R'!$K45&gt;CF$4),1,0)</f>
        <v/>
      </c>
      <c r="CG77">
        <f>IF(AND('R'!$J44&lt;CG$4,'R'!$K45&gt;CG$4),1,0)</f>
        <v/>
      </c>
      <c r="CH77">
        <f>IF(AND('R'!$J44&lt;CH$4,'R'!$K45&gt;CH$4),1,0)</f>
        <v/>
      </c>
      <c r="CI77">
        <f>IF(AND('R'!$J44&lt;CI$4,'R'!$K45&gt;CI$4),1,0)</f>
        <v/>
      </c>
      <c r="CJ77">
        <f>IF(AND('R'!$J44&lt;CJ$4,'R'!$K45&gt;CJ$4),1,0)</f>
        <v/>
      </c>
      <c r="CK77">
        <f>IF(AND('R'!$J44&lt;CK$4,'R'!$K45&gt;CK$4),1,0)</f>
        <v/>
      </c>
      <c r="CL77">
        <f>IF(AND('R'!$J44&lt;CL$4,'R'!$K45&gt;CL$4),1,0)</f>
        <v/>
      </c>
      <c r="CM77">
        <f>IF(AND('R'!$J44&lt;CM$4,'R'!$K45&gt;CM$4),1,0)</f>
        <v/>
      </c>
      <c r="CN77">
        <f>IF(AND('R'!$J44&lt;CN$4,'R'!$K45&gt;CN$4),1,0)</f>
        <v/>
      </c>
      <c r="CO77">
        <f>IF(AND('R'!$J44&lt;CO$4,'R'!$K45&gt;CO$4),1,0)</f>
        <v/>
      </c>
      <c r="CP77">
        <f>IF(AND('R'!$J44&lt;CP$4,'R'!$K45&gt;CP$4),1,0)</f>
        <v/>
      </c>
      <c r="CQ77">
        <f>IF(AND('R'!$J44&lt;CQ$4,'R'!$K45&gt;CQ$4),1,0)</f>
        <v/>
      </c>
      <c r="CR77">
        <f>IF(AND('R'!$J44&lt;CR$4,'R'!$K45&gt;CR$4),1,0)</f>
        <v/>
      </c>
      <c r="CS77">
        <f>IF(AND('R'!$J44&lt;CS$4,'R'!$K45&gt;CS$4),1,0)</f>
        <v/>
      </c>
      <c r="CT77">
        <f>IF(AND('R'!$J44&lt;CT$4,'R'!$K45&gt;CT$4),1,0)</f>
        <v/>
      </c>
      <c r="CU77">
        <f>IF(AND('R'!$J44&lt;CU$4,'R'!$K45&gt;CU$4),1,0)</f>
        <v/>
      </c>
      <c r="CV77">
        <f>IF(AND('R'!$J44&lt;CV$4,'R'!$K45&gt;CV$4),1,0)</f>
        <v/>
      </c>
      <c r="CW77">
        <f>IF(AND('R'!$J44&lt;CW$4,'R'!$K45&gt;CW$4),1,0)</f>
        <v/>
      </c>
      <c r="CX77">
        <f>IF(AND('R'!$J44&lt;CX$4,'R'!$K45&gt;CX$4),1,0)</f>
        <v/>
      </c>
      <c r="CY77">
        <f>IF(AND('R'!$J44&lt;CY$4,'R'!$K45&gt;CY$4),1,0)</f>
        <v/>
      </c>
      <c r="CZ77">
        <f>IF(AND('R'!$J44&lt;CZ$4,'R'!$K45&gt;CZ$4),1,0)</f>
        <v/>
      </c>
      <c r="DA77">
        <f>IF(AND('R'!$J44&lt;DA$4,'R'!$K45&gt;DA$4),1,0)</f>
        <v/>
      </c>
      <c r="DB77">
        <f>IF(AND('R'!$J44&lt;DB$4,'R'!$K45&gt;DB$4),1,0)</f>
        <v/>
      </c>
      <c r="DC77">
        <f>IF(AND('R'!$J44&lt;DC$4,'R'!$K45&gt;DC$4),1,0)</f>
        <v/>
      </c>
      <c r="DD77">
        <f>IF(AND('R'!$J44&lt;DD$4,'R'!$K45&gt;DD$4),1,0)</f>
        <v/>
      </c>
      <c r="DE77">
        <f>IF(AND('R'!$J44&lt;DE$4,'R'!$K45&gt;DE$4),1,0)</f>
        <v/>
      </c>
      <c r="DF77">
        <f>IF(AND('R'!$J44&lt;DF$4,'R'!$K45&gt;DF$4),1,0)</f>
        <v/>
      </c>
      <c r="DG77">
        <f>IF(AND('R'!$J44&lt;DG$4,'R'!$K45&gt;DG$4),1,0)</f>
        <v/>
      </c>
      <c r="DH77">
        <f>IF(AND('R'!$J44&lt;DH$4,'R'!$K45&gt;DH$4),1,0)</f>
        <v/>
      </c>
      <c r="DI77">
        <f>IF(AND('R'!$J44&lt;DI$4,'R'!$K45&gt;DI$4),1,0)</f>
        <v/>
      </c>
      <c r="DJ77">
        <f>IF(AND('R'!$J44&lt;DJ$4,'R'!$K45&gt;DJ$4),1,0)</f>
        <v/>
      </c>
      <c r="DK77">
        <f>IF(AND('R'!$J44&lt;DK$4,'R'!$K45&gt;DK$4),1,0)</f>
        <v/>
      </c>
      <c r="DL77">
        <f>IF(AND('R'!$J44&lt;DL$4,'R'!$K45&gt;DL$4),1,0)</f>
        <v/>
      </c>
      <c r="DM77">
        <f>IF(AND('R'!$J44&lt;DM$4,'R'!$K45&gt;DM$4),1,0)</f>
        <v/>
      </c>
      <c r="DN77">
        <f>IF(AND('R'!$J44&lt;DN$4,'R'!$K45&gt;DN$4),1,0)</f>
        <v/>
      </c>
      <c r="DO77">
        <f>IF(AND('R'!$J44&lt;DO$4,'R'!$K45&gt;DO$4),1,0)</f>
        <v/>
      </c>
      <c r="DP77">
        <f>IF(AND('R'!$J44&lt;DP$4,'R'!$K45&gt;DP$4),1,0)</f>
        <v/>
      </c>
      <c r="DQ77">
        <f>IF(AND('R'!$J44&lt;DQ$4,'R'!$K45&gt;DQ$4),1,0)</f>
        <v/>
      </c>
      <c r="DR77">
        <f>IF(AND('R'!$J44&lt;DR$4,'R'!$K45&gt;DR$4),1,0)</f>
        <v/>
      </c>
      <c r="DS77">
        <f>IF(AND('R'!$J44&lt;DS$4,'R'!$K45&gt;DS$4),1,0)</f>
        <v/>
      </c>
      <c r="DT77">
        <f>IF(AND('R'!$J44&lt;DT$4,'R'!$K45&gt;DT$4),1,0)</f>
        <v/>
      </c>
      <c r="DU77">
        <f>IF(AND('R'!$J44&lt;DU$4,'R'!$K45&gt;DU$4),1,0)</f>
        <v/>
      </c>
      <c r="DV77">
        <f>IF(AND('R'!$J44&lt;DV$4,'R'!$K45&gt;DV$4),1,0)</f>
        <v/>
      </c>
      <c r="DW77">
        <f>IF(AND('R'!$J44&lt;DW$4,'R'!$K45&gt;DW$4),1,0)</f>
        <v/>
      </c>
      <c r="DX77">
        <f>IF(AND('R'!$J44&lt;DX$4,'R'!$K45&gt;DX$4),1,0)</f>
        <v/>
      </c>
      <c r="DY77">
        <f>IF(AND('R'!$J44&lt;DY$4,'R'!$K45&gt;DY$4),1,0)</f>
        <v/>
      </c>
      <c r="DZ77">
        <f>IF(AND('R'!$J44&lt;DZ$4,'R'!$K45&gt;DZ$4),1,0)</f>
        <v/>
      </c>
      <c r="EA77">
        <f>IF(AND('R'!$J44&lt;EA$4,'R'!$K45&gt;EA$4),1,0)</f>
        <v/>
      </c>
      <c r="EB77">
        <f>IF(AND('R'!$J44&lt;EB$4,'R'!$K45&gt;EB$4),1,0)</f>
        <v/>
      </c>
      <c r="EC77">
        <f>IF(AND('R'!$J44&lt;EC$4,'R'!$K45&gt;EC$4),1,0)</f>
        <v/>
      </c>
      <c r="ED77">
        <f>IF(AND('R'!$J44&lt;ED$4,'R'!$K45&gt;ED$4),1,0)</f>
        <v/>
      </c>
      <c r="EE77">
        <f>IF(AND('R'!$J44&lt;EE$4,'R'!$K45&gt;EE$4),1,0)</f>
        <v/>
      </c>
      <c r="EF77">
        <f>IF(AND('R'!$J44&lt;EF$4,'R'!$K45&gt;EF$4),1,0)</f>
        <v/>
      </c>
      <c r="EG77">
        <f>IF(AND('R'!$J44&lt;EG$4,'R'!$K45&gt;EG$4),1,0)</f>
        <v/>
      </c>
      <c r="EH77">
        <f>IF(AND('R'!$J44&lt;EH$4,'R'!$K45&gt;EH$4),1,0)</f>
        <v/>
      </c>
      <c r="EI77">
        <f>IF(AND('R'!$J44&lt;EI$4,'R'!$K45&gt;EI$4),1,0)</f>
        <v/>
      </c>
      <c r="EJ77">
        <f>IF(AND('R'!$J44&lt;EJ$4,'R'!$K45&gt;EJ$4),1,0)</f>
        <v/>
      </c>
      <c r="EK77">
        <f>IF(AND('R'!$J44&lt;EK$4,'R'!$K45&gt;EK$4),1,0)</f>
        <v/>
      </c>
      <c r="EL77">
        <f>IF(AND('R'!$J44&lt;EL$4,'R'!$K45&gt;EL$4),1,0)</f>
        <v/>
      </c>
      <c r="EM77">
        <f>IF(AND('R'!$J44&lt;EM$4,'R'!$K45&gt;EM$4),1,0)</f>
        <v/>
      </c>
      <c r="EN77">
        <f>IF(AND('R'!$J44&lt;EN$4,'R'!$K45&gt;EN$4),1,0)</f>
        <v/>
      </c>
      <c r="EO77">
        <f>IF(AND('R'!$J44&lt;EO$4,'R'!$K45&gt;EO$4),1,0)</f>
        <v/>
      </c>
      <c r="EP77">
        <f>IF(AND('R'!$J44&lt;EP$4,'R'!$K45&gt;EP$4),1,0)</f>
        <v/>
      </c>
      <c r="EQ77">
        <f>IF(AND('R'!$J44&lt;EQ$4,'R'!$K45&gt;EQ$4),1,0)</f>
        <v/>
      </c>
    </row>
    <row r="78">
      <c r="A78" s="43" t="n">
        <v>3</v>
      </c>
      <c r="B78" s="44" t="n">
        <v>12</v>
      </c>
      <c r="C78">
        <f>IF(AND('R'!$J48&lt;C$4,'R'!$K47&gt;C$4),1,0)</f>
        <v/>
      </c>
      <c r="D78">
        <f>IF(AND('R'!$J48&lt;D$4,'R'!$K47&gt;D$4),1,0)</f>
        <v/>
      </c>
      <c r="E78">
        <f>IF(AND('R'!$J48&lt;E$4,'R'!$K47&gt;E$4),1,0)</f>
        <v/>
      </c>
      <c r="F78">
        <f>IF(AND('R'!$J48&lt;F$4,'R'!$K47&gt;F$4),1,0)</f>
        <v/>
      </c>
      <c r="G78">
        <f>IF(AND('R'!$J48&lt;G$4,'R'!$K47&gt;G$4),1,0)</f>
        <v/>
      </c>
      <c r="H78">
        <f>IF(AND('R'!$J48&lt;H$4,'R'!$K47&gt;H$4),1,0)</f>
        <v/>
      </c>
      <c r="I78">
        <f>IF(AND('R'!$J48&lt;I$4,'R'!$K47&gt;I$4),1,0)</f>
        <v/>
      </c>
      <c r="J78">
        <f>IF(AND('R'!$J48&lt;J$4,'R'!$K47&gt;J$4),1,0)</f>
        <v/>
      </c>
      <c r="K78">
        <f>IF(AND('R'!$J48&lt;K$4,'R'!$K47&gt;K$4),1,0)</f>
        <v/>
      </c>
      <c r="L78">
        <f>IF(AND('R'!$J48&lt;L$4,'R'!$K47&gt;L$4),1,0)</f>
        <v/>
      </c>
      <c r="M78">
        <f>IF(AND('R'!$J48&lt;M$4,'R'!$K47&gt;M$4),1,0)</f>
        <v/>
      </c>
      <c r="N78">
        <f>IF(AND('R'!$J48&lt;N$4,'R'!$K47&gt;N$4),1,0)</f>
        <v/>
      </c>
      <c r="O78">
        <f>IF(AND('R'!$J48&lt;O$4,'R'!$K47&gt;O$4),1,0)</f>
        <v/>
      </c>
      <c r="P78">
        <f>IF(AND('R'!$J48&lt;P$4,'R'!$K47&gt;P$4),1,0)</f>
        <v/>
      </c>
      <c r="Q78">
        <f>IF(AND('R'!$J48&lt;Q$4,'R'!$K47&gt;Q$4),1,0)</f>
        <v/>
      </c>
      <c r="R78">
        <f>IF(AND('R'!$J48&lt;R$4,'R'!$K47&gt;R$4),1,0)</f>
        <v/>
      </c>
      <c r="S78">
        <f>IF(AND('R'!$J48&lt;S$4,'R'!$K47&gt;S$4),1,0)</f>
        <v/>
      </c>
      <c r="T78">
        <f>IF(AND('R'!$J48&lt;T$4,'R'!$K47&gt;T$4),1,0)</f>
        <v/>
      </c>
      <c r="U78">
        <f>IF(AND('R'!$J48&lt;U$4,'R'!$K47&gt;U$4),1,0)</f>
        <v/>
      </c>
      <c r="V78">
        <f>IF(AND('R'!$J48&lt;V$4,'R'!$K47&gt;V$4),1,0)</f>
        <v/>
      </c>
      <c r="W78">
        <f>IF(AND('R'!$J48&lt;W$4,'R'!$K47&gt;W$4),1,0)</f>
        <v/>
      </c>
      <c r="X78">
        <f>IF(AND('R'!$J48&lt;X$4,'R'!$K47&gt;X$4),1,0)</f>
        <v/>
      </c>
      <c r="Y78">
        <f>IF(AND('R'!$J48&lt;Y$4,'R'!$K47&gt;Y$4),1,0)</f>
        <v/>
      </c>
      <c r="Z78">
        <f>IF(AND('R'!$J48&lt;Z$4,'R'!$K47&gt;Z$4),1,0)</f>
        <v/>
      </c>
      <c r="AA78">
        <f>IF(AND('R'!$J48&lt;AA$4,'R'!$K47&gt;AA$4),1,0)</f>
        <v/>
      </c>
      <c r="AB78">
        <f>IF(AND('R'!$J48&lt;AB$4,'R'!$K47&gt;AB$4),1,0)</f>
        <v/>
      </c>
      <c r="AC78">
        <f>IF(AND('R'!$J48&lt;AC$4,'R'!$K47&gt;AC$4),1,0)</f>
        <v/>
      </c>
      <c r="AD78">
        <f>IF(AND('R'!$J48&lt;AD$4,'R'!$K47&gt;AD$4),1,0)</f>
        <v/>
      </c>
      <c r="AE78">
        <f>IF(AND('R'!$J48&lt;AE$4,'R'!$K47&gt;AE$4),1,0)</f>
        <v/>
      </c>
      <c r="AF78">
        <f>IF(AND('R'!$J48&lt;AF$4,'R'!$K47&gt;AF$4),1,0)</f>
        <v/>
      </c>
      <c r="AG78">
        <f>IF(AND('R'!$J48&lt;AG$4,'R'!$K47&gt;AG$4),1,0)</f>
        <v/>
      </c>
      <c r="AH78">
        <f>IF(AND('R'!$J48&lt;AH$4,'R'!$K47&gt;AH$4),1,0)</f>
        <v/>
      </c>
      <c r="AI78">
        <f>IF(AND('R'!$J48&lt;AI$4,'R'!$K47&gt;AI$4),1,0)</f>
        <v/>
      </c>
      <c r="AJ78">
        <f>IF(AND('R'!$J48&lt;AJ$4,'R'!$K47&gt;AJ$4),1,0)</f>
        <v/>
      </c>
      <c r="AK78">
        <f>IF(AND('R'!$J48&lt;AK$4,'R'!$K47&gt;AK$4),1,0)</f>
        <v/>
      </c>
      <c r="AL78">
        <f>IF(AND('R'!$J48&lt;AL$4,'R'!$K47&gt;AL$4),1,0)</f>
        <v/>
      </c>
      <c r="AM78">
        <f>IF(AND('R'!$J48&lt;AM$4,'R'!$K47&gt;AM$4),1,0)</f>
        <v/>
      </c>
      <c r="AN78">
        <f>IF(AND('R'!$J48&lt;AN$4,'R'!$K47&gt;AN$4),1,0)</f>
        <v/>
      </c>
      <c r="AO78">
        <f>IF(AND('R'!$J48&lt;AO$4,'R'!$K47&gt;AO$4),1,0)</f>
        <v/>
      </c>
      <c r="AP78">
        <f>IF(AND('R'!$J48&lt;AP$4,'R'!$K47&gt;AP$4),1,0)</f>
        <v/>
      </c>
      <c r="AQ78">
        <f>IF(AND('R'!$J48&lt;AQ$4,'R'!$K47&gt;AQ$4),1,0)</f>
        <v/>
      </c>
      <c r="AR78">
        <f>IF(AND('R'!$J48&lt;AR$4,'R'!$K47&gt;AR$4),1,0)</f>
        <v/>
      </c>
      <c r="AS78">
        <f>IF(AND('R'!$J48&lt;AS$4,'R'!$K47&gt;AS$4),1,0)</f>
        <v/>
      </c>
      <c r="AT78">
        <f>IF(AND('R'!$J48&lt;AT$4,'R'!$K47&gt;AT$4),1,0)</f>
        <v/>
      </c>
      <c r="AU78">
        <f>IF(AND('R'!$J48&lt;AU$4,'R'!$K47&gt;AU$4),1,0)</f>
        <v/>
      </c>
      <c r="AV78">
        <f>IF(AND('R'!$J48&lt;AV$4,'R'!$K47&gt;AV$4),1,0)</f>
        <v/>
      </c>
      <c r="AW78">
        <f>IF(AND('R'!$J48&lt;AW$4,'R'!$K47&gt;AW$4),1,0)</f>
        <v/>
      </c>
      <c r="AX78">
        <f>IF(AND('R'!$J48&lt;AX$4,'R'!$K47&gt;AX$4),1,0)</f>
        <v/>
      </c>
      <c r="AY78">
        <f>IF(AND('R'!$J48&lt;AY$4,'R'!$K47&gt;AY$4),1,0)</f>
        <v/>
      </c>
      <c r="AZ78">
        <f>IF(AND('R'!$J48&lt;AZ$4,'R'!$K47&gt;AZ$4),1,0)</f>
        <v/>
      </c>
      <c r="BA78">
        <f>IF(AND('R'!$J48&lt;BA$4,'R'!$K47&gt;BA$4),1,0)</f>
        <v/>
      </c>
      <c r="BB78">
        <f>IF(AND('R'!$J48&lt;BB$4,'R'!$K47&gt;BB$4),1,0)</f>
        <v/>
      </c>
      <c r="BC78">
        <f>IF(AND('R'!$J48&lt;BC$4,'R'!$K47&gt;BC$4),1,0)</f>
        <v/>
      </c>
      <c r="BD78">
        <f>IF(AND('R'!$J48&lt;BD$4,'R'!$K47&gt;BD$4),1,0)</f>
        <v/>
      </c>
      <c r="BE78">
        <f>IF(AND('R'!$J48&lt;BE$4,'R'!$K47&gt;BE$4),1,0)</f>
        <v/>
      </c>
      <c r="BF78">
        <f>IF(AND('R'!$J48&lt;BF$4,'R'!$K47&gt;BF$4),1,0)</f>
        <v/>
      </c>
      <c r="BG78">
        <f>IF(AND('R'!$J48&lt;BG$4,'R'!$K47&gt;BG$4),1,0)</f>
        <v/>
      </c>
      <c r="BH78">
        <f>IF(AND('R'!$J48&lt;BH$4,'R'!$K47&gt;BH$4),1,0)</f>
        <v/>
      </c>
      <c r="BI78">
        <f>IF(AND('R'!$J48&lt;BI$4,'R'!$K47&gt;BI$4),1,0)</f>
        <v/>
      </c>
      <c r="BJ78">
        <f>IF(AND('R'!$J48&lt;BJ$4,'R'!$K47&gt;BJ$4),1,0)</f>
        <v/>
      </c>
      <c r="BK78">
        <f>IF(AND('R'!$J48&lt;BK$4,'R'!$K47&gt;BK$4),1,0)</f>
        <v/>
      </c>
      <c r="BL78">
        <f>IF(AND('R'!$J48&lt;BL$4,'R'!$K47&gt;BL$4),1,0)</f>
        <v/>
      </c>
      <c r="BM78">
        <f>IF(AND('R'!$J48&lt;BM$4,'R'!$K47&gt;BM$4),1,0)</f>
        <v/>
      </c>
      <c r="BN78">
        <f>IF(AND('R'!$J48&lt;BN$4,'R'!$K47&gt;BN$4),1,0)</f>
        <v/>
      </c>
      <c r="BO78">
        <f>IF(AND('R'!$J48&lt;BO$4,'R'!$K47&gt;BO$4),1,0)</f>
        <v/>
      </c>
      <c r="BP78">
        <f>IF(AND('R'!$J48&lt;BP$4,'R'!$K47&gt;BP$4),1,0)</f>
        <v/>
      </c>
      <c r="BQ78">
        <f>IF(AND('R'!$J48&lt;BQ$4,'R'!$K47&gt;BQ$4),1,0)</f>
        <v/>
      </c>
      <c r="BR78">
        <f>IF(AND('R'!$J48&lt;BR$4,'R'!$K47&gt;BR$4),1,0)</f>
        <v/>
      </c>
      <c r="BS78">
        <f>IF(AND('R'!$J48&lt;BS$4,'R'!$K47&gt;BS$4),1,0)</f>
        <v/>
      </c>
      <c r="BT78">
        <f>IF(AND('R'!$J48&lt;BT$4,'R'!$K47&gt;BT$4),1,0)</f>
        <v/>
      </c>
      <c r="BU78">
        <f>IF(AND('R'!$J48&lt;BU$4,'R'!$K47&gt;BU$4),1,0)</f>
        <v/>
      </c>
      <c r="BV78">
        <f>IF(AND('R'!$J48&lt;BV$4,'R'!$K47&gt;BV$4),1,0)</f>
        <v/>
      </c>
      <c r="BW78">
        <f>IF(AND('R'!$J48&lt;BW$4,'R'!$K47&gt;BW$4),1,0)</f>
        <v/>
      </c>
      <c r="BX78">
        <f>IF(AND('R'!$J48&lt;BX$4,'R'!$K47&gt;BX$4),1,0)</f>
        <v/>
      </c>
      <c r="BY78">
        <f>IF(AND('R'!$J48&lt;BY$4,'R'!$K47&gt;BY$4),1,0)</f>
        <v/>
      </c>
      <c r="BZ78">
        <f>IF(AND('R'!$J48&lt;BZ$4,'R'!$K47&gt;BZ$4),1,0)</f>
        <v/>
      </c>
      <c r="CA78">
        <f>IF(AND('R'!$J48&lt;CA$4,'R'!$K47&gt;CA$4),1,0)</f>
        <v/>
      </c>
      <c r="CB78">
        <f>IF(AND('R'!$J48&lt;CB$4,'R'!$K47&gt;CB$4),1,0)</f>
        <v/>
      </c>
      <c r="CC78">
        <f>IF(AND('R'!$J48&lt;CC$4,'R'!$K47&gt;CC$4),1,0)</f>
        <v/>
      </c>
      <c r="CD78">
        <f>IF(AND('R'!$J48&lt;CD$4,'R'!$K47&gt;CD$4),1,0)</f>
        <v/>
      </c>
      <c r="CE78">
        <f>IF(AND('R'!$J48&lt;CE$4,'R'!$K47&gt;CE$4),1,0)</f>
        <v/>
      </c>
      <c r="CF78">
        <f>IF(AND('R'!$J48&lt;CF$4,'R'!$K47&gt;CF$4),1,0)</f>
        <v/>
      </c>
      <c r="CG78">
        <f>IF(AND('R'!$J48&lt;CG$4,'R'!$K47&gt;CG$4),1,0)</f>
        <v/>
      </c>
      <c r="CH78">
        <f>IF(AND('R'!$J48&lt;CH$4,'R'!$K47&gt;CH$4),1,0)</f>
        <v/>
      </c>
      <c r="CI78">
        <f>IF(AND('R'!$J48&lt;CI$4,'R'!$K47&gt;CI$4),1,0)</f>
        <v/>
      </c>
      <c r="CJ78">
        <f>IF(AND('R'!$J48&lt;CJ$4,'R'!$K47&gt;CJ$4),1,0)</f>
        <v/>
      </c>
      <c r="CK78">
        <f>IF(AND('R'!$J48&lt;CK$4,'R'!$K47&gt;CK$4),1,0)</f>
        <v/>
      </c>
      <c r="CL78">
        <f>IF(AND('R'!$J48&lt;CL$4,'R'!$K47&gt;CL$4),1,0)</f>
        <v/>
      </c>
      <c r="CM78">
        <f>IF(AND('R'!$J48&lt;CM$4,'R'!$K47&gt;CM$4),1,0)</f>
        <v/>
      </c>
      <c r="CN78">
        <f>IF(AND('R'!$J48&lt;CN$4,'R'!$K47&gt;CN$4),1,0)</f>
        <v/>
      </c>
      <c r="CO78">
        <f>IF(AND('R'!$J48&lt;CO$4,'R'!$K47&gt;CO$4),1,0)</f>
        <v/>
      </c>
      <c r="CP78">
        <f>IF(AND('R'!$J48&lt;CP$4,'R'!$K47&gt;CP$4),1,0)</f>
        <v/>
      </c>
      <c r="CQ78">
        <f>IF(AND('R'!$J48&lt;CQ$4,'R'!$K47&gt;CQ$4),1,0)</f>
        <v/>
      </c>
      <c r="CR78">
        <f>IF(AND('R'!$J48&lt;CR$4,'R'!$K47&gt;CR$4),1,0)</f>
        <v/>
      </c>
      <c r="CS78">
        <f>IF(AND('R'!$J48&lt;CS$4,'R'!$K47&gt;CS$4),1,0)</f>
        <v/>
      </c>
      <c r="CT78">
        <f>IF(AND('R'!$J48&lt;CT$4,'R'!$K47&gt;CT$4),1,0)</f>
        <v/>
      </c>
      <c r="CU78">
        <f>IF(AND('R'!$J48&lt;CU$4,'R'!$K47&gt;CU$4),1,0)</f>
        <v/>
      </c>
      <c r="CV78">
        <f>IF(AND('R'!$J48&lt;CV$4,'R'!$K47&gt;CV$4),1,0)</f>
        <v/>
      </c>
      <c r="CW78">
        <f>IF(AND('R'!$J48&lt;CW$4,'R'!$K47&gt;CW$4),1,0)</f>
        <v/>
      </c>
      <c r="CX78">
        <f>IF(AND('R'!$J48&lt;CX$4,'R'!$K47&gt;CX$4),1,0)</f>
        <v/>
      </c>
      <c r="CY78">
        <f>IF(AND('R'!$J48&lt;CY$4,'R'!$K47&gt;CY$4),1,0)</f>
        <v/>
      </c>
      <c r="CZ78">
        <f>IF(AND('R'!$J48&lt;CZ$4,'R'!$K47&gt;CZ$4),1,0)</f>
        <v/>
      </c>
      <c r="DA78">
        <f>IF(AND('R'!$J48&lt;DA$4,'R'!$K47&gt;DA$4),1,0)</f>
        <v/>
      </c>
      <c r="DB78">
        <f>IF(AND('R'!$J48&lt;DB$4,'R'!$K47&gt;DB$4),1,0)</f>
        <v/>
      </c>
      <c r="DC78">
        <f>IF(AND('R'!$J48&lt;DC$4,'R'!$K47&gt;DC$4),1,0)</f>
        <v/>
      </c>
      <c r="DD78">
        <f>IF(AND('R'!$J48&lt;DD$4,'R'!$K47&gt;DD$4),1,0)</f>
        <v/>
      </c>
      <c r="DE78">
        <f>IF(AND('R'!$J48&lt;DE$4,'R'!$K47&gt;DE$4),1,0)</f>
        <v/>
      </c>
      <c r="DF78">
        <f>IF(AND('R'!$J48&lt;DF$4,'R'!$K47&gt;DF$4),1,0)</f>
        <v/>
      </c>
      <c r="DG78">
        <f>IF(AND('R'!$J48&lt;DG$4,'R'!$K47&gt;DG$4),1,0)</f>
        <v/>
      </c>
      <c r="DH78">
        <f>IF(AND('R'!$J48&lt;DH$4,'R'!$K47&gt;DH$4),1,0)</f>
        <v/>
      </c>
      <c r="DI78">
        <f>IF(AND('R'!$J48&lt;DI$4,'R'!$K47&gt;DI$4),1,0)</f>
        <v/>
      </c>
      <c r="DJ78">
        <f>IF(AND('R'!$J48&lt;DJ$4,'R'!$K47&gt;DJ$4),1,0)</f>
        <v/>
      </c>
      <c r="DK78">
        <f>IF(AND('R'!$J48&lt;DK$4,'R'!$K47&gt;DK$4),1,0)</f>
        <v/>
      </c>
      <c r="DL78">
        <f>IF(AND('R'!$J48&lt;DL$4,'R'!$K47&gt;DL$4),1,0)</f>
        <v/>
      </c>
      <c r="DM78">
        <f>IF(AND('R'!$J48&lt;DM$4,'R'!$K47&gt;DM$4),1,0)</f>
        <v/>
      </c>
      <c r="DN78">
        <f>IF(AND('R'!$J48&lt;DN$4,'R'!$K47&gt;DN$4),1,0)</f>
        <v/>
      </c>
      <c r="DO78">
        <f>IF(AND('R'!$J48&lt;DO$4,'R'!$K47&gt;DO$4),1,0)</f>
        <v/>
      </c>
      <c r="DP78">
        <f>IF(AND('R'!$J48&lt;DP$4,'R'!$K47&gt;DP$4),1,0)</f>
        <v/>
      </c>
      <c r="DQ78">
        <f>IF(AND('R'!$J48&lt;DQ$4,'R'!$K47&gt;DQ$4),1,0)</f>
        <v/>
      </c>
      <c r="DR78">
        <f>IF(AND('R'!$J48&lt;DR$4,'R'!$K47&gt;DR$4),1,0)</f>
        <v/>
      </c>
      <c r="DS78">
        <f>IF(AND('R'!$J48&lt;DS$4,'R'!$K47&gt;DS$4),1,0)</f>
        <v/>
      </c>
      <c r="DT78">
        <f>IF(AND('R'!$J48&lt;DT$4,'R'!$K47&gt;DT$4),1,0)</f>
        <v/>
      </c>
      <c r="DU78">
        <f>IF(AND('R'!$J48&lt;DU$4,'R'!$K47&gt;DU$4),1,0)</f>
        <v/>
      </c>
      <c r="DV78">
        <f>IF(AND('R'!$J48&lt;DV$4,'R'!$K47&gt;DV$4),1,0)</f>
        <v/>
      </c>
      <c r="DW78">
        <f>IF(AND('R'!$J48&lt;DW$4,'R'!$K47&gt;DW$4),1,0)</f>
        <v/>
      </c>
      <c r="DX78">
        <f>IF(AND('R'!$J48&lt;DX$4,'R'!$K47&gt;DX$4),1,0)</f>
        <v/>
      </c>
      <c r="DY78">
        <f>IF(AND('R'!$J48&lt;DY$4,'R'!$K47&gt;DY$4),1,0)</f>
        <v/>
      </c>
      <c r="DZ78">
        <f>IF(AND('R'!$J48&lt;DZ$4,'R'!$K47&gt;DZ$4),1,0)</f>
        <v/>
      </c>
      <c r="EA78">
        <f>IF(AND('R'!$J48&lt;EA$4,'R'!$K47&gt;EA$4),1,0)</f>
        <v/>
      </c>
      <c r="EB78">
        <f>IF(AND('R'!$J48&lt;EB$4,'R'!$K47&gt;EB$4),1,0)</f>
        <v/>
      </c>
      <c r="EC78">
        <f>IF(AND('R'!$J48&lt;EC$4,'R'!$K47&gt;EC$4),1,0)</f>
        <v/>
      </c>
      <c r="ED78">
        <f>IF(AND('R'!$J48&lt;ED$4,'R'!$K47&gt;ED$4),1,0)</f>
        <v/>
      </c>
      <c r="EE78">
        <f>IF(AND('R'!$J48&lt;EE$4,'R'!$K47&gt;EE$4),1,0)</f>
        <v/>
      </c>
      <c r="EF78">
        <f>IF(AND('R'!$J48&lt;EF$4,'R'!$K47&gt;EF$4),1,0)</f>
        <v/>
      </c>
      <c r="EG78">
        <f>IF(AND('R'!$J48&lt;EG$4,'R'!$K47&gt;EG$4),1,0)</f>
        <v/>
      </c>
      <c r="EH78">
        <f>IF(AND('R'!$J48&lt;EH$4,'R'!$K47&gt;EH$4),1,0)</f>
        <v/>
      </c>
      <c r="EI78">
        <f>IF(AND('R'!$J48&lt;EI$4,'R'!$K47&gt;EI$4),1,0)</f>
        <v/>
      </c>
      <c r="EJ78">
        <f>IF(AND('R'!$J48&lt;EJ$4,'R'!$K47&gt;EJ$4),1,0)</f>
        <v/>
      </c>
      <c r="EK78">
        <f>IF(AND('R'!$J48&lt;EK$4,'R'!$K47&gt;EK$4),1,0)</f>
        <v/>
      </c>
      <c r="EL78">
        <f>IF(AND('R'!$J48&lt;EL$4,'R'!$K47&gt;EL$4),1,0)</f>
        <v/>
      </c>
      <c r="EM78">
        <f>IF(AND('R'!$J48&lt;EM$4,'R'!$K47&gt;EM$4),1,0)</f>
        <v/>
      </c>
      <c r="EN78">
        <f>IF(AND('R'!$J48&lt;EN$4,'R'!$K47&gt;EN$4),1,0)</f>
        <v/>
      </c>
      <c r="EO78">
        <f>IF(AND('R'!$J48&lt;EO$4,'R'!$K47&gt;EO$4),1,0)</f>
        <v/>
      </c>
      <c r="EP78">
        <f>IF(AND('R'!$J48&lt;EP$4,'R'!$K47&gt;EP$4),1,0)</f>
        <v/>
      </c>
      <c r="EQ78">
        <f>IF(AND('R'!$J48&lt;EQ$4,'R'!$K47&gt;EQ$4),1,0)</f>
        <v/>
      </c>
    </row>
    <row r="79">
      <c r="A79" s="43" t="n">
        <v>3</v>
      </c>
      <c r="B79" s="44" t="n">
        <v>13</v>
      </c>
      <c r="C79">
        <f>IF(AND('R'!$J48&lt;C$4,'R'!$K49&gt;C$4),1,0)</f>
        <v/>
      </c>
      <c r="D79">
        <f>IF(AND('R'!$J48&lt;D$4,'R'!$K49&gt;D$4),1,0)</f>
        <v/>
      </c>
      <c r="E79">
        <f>IF(AND('R'!$J48&lt;E$4,'R'!$K49&gt;E$4),1,0)</f>
        <v/>
      </c>
      <c r="F79">
        <f>IF(AND('R'!$J48&lt;F$4,'R'!$K49&gt;F$4),1,0)</f>
        <v/>
      </c>
      <c r="G79">
        <f>IF(AND('R'!$J48&lt;G$4,'R'!$K49&gt;G$4),1,0)</f>
        <v/>
      </c>
      <c r="H79">
        <f>IF(AND('R'!$J48&lt;H$4,'R'!$K49&gt;H$4),1,0)</f>
        <v/>
      </c>
      <c r="I79">
        <f>IF(AND('R'!$J48&lt;I$4,'R'!$K49&gt;I$4),1,0)</f>
        <v/>
      </c>
      <c r="J79">
        <f>IF(AND('R'!$J48&lt;J$4,'R'!$K49&gt;J$4),1,0)</f>
        <v/>
      </c>
      <c r="K79">
        <f>IF(AND('R'!$J48&lt;K$4,'R'!$K49&gt;K$4),1,0)</f>
        <v/>
      </c>
      <c r="L79">
        <f>IF(AND('R'!$J48&lt;L$4,'R'!$K49&gt;L$4),1,0)</f>
        <v/>
      </c>
      <c r="M79">
        <f>IF(AND('R'!$J48&lt;M$4,'R'!$K49&gt;M$4),1,0)</f>
        <v/>
      </c>
      <c r="N79">
        <f>IF(AND('R'!$J48&lt;N$4,'R'!$K49&gt;N$4),1,0)</f>
        <v/>
      </c>
      <c r="O79">
        <f>IF(AND('R'!$J48&lt;O$4,'R'!$K49&gt;O$4),1,0)</f>
        <v/>
      </c>
      <c r="P79">
        <f>IF(AND('R'!$J48&lt;P$4,'R'!$K49&gt;P$4),1,0)</f>
        <v/>
      </c>
      <c r="Q79">
        <f>IF(AND('R'!$J48&lt;Q$4,'R'!$K49&gt;Q$4),1,0)</f>
        <v/>
      </c>
      <c r="R79">
        <f>IF(AND('R'!$J48&lt;R$4,'R'!$K49&gt;R$4),1,0)</f>
        <v/>
      </c>
      <c r="S79">
        <f>IF(AND('R'!$J48&lt;S$4,'R'!$K49&gt;S$4),1,0)</f>
        <v/>
      </c>
      <c r="T79">
        <f>IF(AND('R'!$J48&lt;T$4,'R'!$K49&gt;T$4),1,0)</f>
        <v/>
      </c>
      <c r="U79">
        <f>IF(AND('R'!$J48&lt;U$4,'R'!$K49&gt;U$4),1,0)</f>
        <v/>
      </c>
      <c r="V79">
        <f>IF(AND('R'!$J48&lt;V$4,'R'!$K49&gt;V$4),1,0)</f>
        <v/>
      </c>
      <c r="W79">
        <f>IF(AND('R'!$J48&lt;W$4,'R'!$K49&gt;W$4),1,0)</f>
        <v/>
      </c>
      <c r="X79">
        <f>IF(AND('R'!$J48&lt;X$4,'R'!$K49&gt;X$4),1,0)</f>
        <v/>
      </c>
      <c r="Y79">
        <f>IF(AND('R'!$J48&lt;Y$4,'R'!$K49&gt;Y$4),1,0)</f>
        <v/>
      </c>
      <c r="Z79">
        <f>IF(AND('R'!$J48&lt;Z$4,'R'!$K49&gt;Z$4),1,0)</f>
        <v/>
      </c>
      <c r="AA79">
        <f>IF(AND('R'!$J48&lt;AA$4,'R'!$K49&gt;AA$4),1,0)</f>
        <v/>
      </c>
      <c r="AB79">
        <f>IF(AND('R'!$J48&lt;AB$4,'R'!$K49&gt;AB$4),1,0)</f>
        <v/>
      </c>
      <c r="AC79">
        <f>IF(AND('R'!$J48&lt;AC$4,'R'!$K49&gt;AC$4),1,0)</f>
        <v/>
      </c>
      <c r="AD79">
        <f>IF(AND('R'!$J48&lt;AD$4,'R'!$K49&gt;AD$4),1,0)</f>
        <v/>
      </c>
      <c r="AE79">
        <f>IF(AND('R'!$J48&lt;AE$4,'R'!$K49&gt;AE$4),1,0)</f>
        <v/>
      </c>
      <c r="AF79">
        <f>IF(AND('R'!$J48&lt;AF$4,'R'!$K49&gt;AF$4),1,0)</f>
        <v/>
      </c>
      <c r="AG79">
        <f>IF(AND('R'!$J48&lt;AG$4,'R'!$K49&gt;AG$4),1,0)</f>
        <v/>
      </c>
      <c r="AH79">
        <f>IF(AND('R'!$J48&lt;AH$4,'R'!$K49&gt;AH$4),1,0)</f>
        <v/>
      </c>
      <c r="AI79">
        <f>IF(AND('R'!$J48&lt;AI$4,'R'!$K49&gt;AI$4),1,0)</f>
        <v/>
      </c>
      <c r="AJ79">
        <f>IF(AND('R'!$J48&lt;AJ$4,'R'!$K49&gt;AJ$4),1,0)</f>
        <v/>
      </c>
      <c r="AK79">
        <f>IF(AND('R'!$J48&lt;AK$4,'R'!$K49&gt;AK$4),1,0)</f>
        <v/>
      </c>
      <c r="AL79">
        <f>IF(AND('R'!$J48&lt;AL$4,'R'!$K49&gt;AL$4),1,0)</f>
        <v/>
      </c>
      <c r="AM79">
        <f>IF(AND('R'!$J48&lt;AM$4,'R'!$K49&gt;AM$4),1,0)</f>
        <v/>
      </c>
      <c r="AN79">
        <f>IF(AND('R'!$J48&lt;AN$4,'R'!$K49&gt;AN$4),1,0)</f>
        <v/>
      </c>
      <c r="AO79">
        <f>IF(AND('R'!$J48&lt;AO$4,'R'!$K49&gt;AO$4),1,0)</f>
        <v/>
      </c>
      <c r="AP79">
        <f>IF(AND('R'!$J48&lt;AP$4,'R'!$K49&gt;AP$4),1,0)</f>
        <v/>
      </c>
      <c r="AQ79">
        <f>IF(AND('R'!$J48&lt;AQ$4,'R'!$K49&gt;AQ$4),1,0)</f>
        <v/>
      </c>
      <c r="AR79">
        <f>IF(AND('R'!$J48&lt;AR$4,'R'!$K49&gt;AR$4),1,0)</f>
        <v/>
      </c>
      <c r="AS79">
        <f>IF(AND('R'!$J48&lt;AS$4,'R'!$K49&gt;AS$4),1,0)</f>
        <v/>
      </c>
      <c r="AT79">
        <f>IF(AND('R'!$J48&lt;AT$4,'R'!$K49&gt;AT$4),1,0)</f>
        <v/>
      </c>
      <c r="AU79">
        <f>IF(AND('R'!$J48&lt;AU$4,'R'!$K49&gt;AU$4),1,0)</f>
        <v/>
      </c>
      <c r="AV79">
        <f>IF(AND('R'!$J48&lt;AV$4,'R'!$K49&gt;AV$4),1,0)</f>
        <v/>
      </c>
      <c r="AW79">
        <f>IF(AND('R'!$J48&lt;AW$4,'R'!$K49&gt;AW$4),1,0)</f>
        <v/>
      </c>
      <c r="AX79">
        <f>IF(AND('R'!$J48&lt;AX$4,'R'!$K49&gt;AX$4),1,0)</f>
        <v/>
      </c>
      <c r="AY79">
        <f>IF(AND('R'!$J48&lt;AY$4,'R'!$K49&gt;AY$4),1,0)</f>
        <v/>
      </c>
      <c r="AZ79">
        <f>IF(AND('R'!$J48&lt;AZ$4,'R'!$K49&gt;AZ$4),1,0)</f>
        <v/>
      </c>
      <c r="BA79">
        <f>IF(AND('R'!$J48&lt;BA$4,'R'!$K49&gt;BA$4),1,0)</f>
        <v/>
      </c>
      <c r="BB79">
        <f>IF(AND('R'!$J48&lt;BB$4,'R'!$K49&gt;BB$4),1,0)</f>
        <v/>
      </c>
      <c r="BC79">
        <f>IF(AND('R'!$J48&lt;BC$4,'R'!$K49&gt;BC$4),1,0)</f>
        <v/>
      </c>
      <c r="BD79">
        <f>IF(AND('R'!$J48&lt;BD$4,'R'!$K49&gt;BD$4),1,0)</f>
        <v/>
      </c>
      <c r="BE79">
        <f>IF(AND('R'!$J48&lt;BE$4,'R'!$K49&gt;BE$4),1,0)</f>
        <v/>
      </c>
      <c r="BF79">
        <f>IF(AND('R'!$J48&lt;BF$4,'R'!$K49&gt;BF$4),1,0)</f>
        <v/>
      </c>
      <c r="BG79">
        <f>IF(AND('R'!$J48&lt;BG$4,'R'!$K49&gt;BG$4),1,0)</f>
        <v/>
      </c>
      <c r="BH79">
        <f>IF(AND('R'!$J48&lt;BH$4,'R'!$K49&gt;BH$4),1,0)</f>
        <v/>
      </c>
      <c r="BI79">
        <f>IF(AND('R'!$J48&lt;BI$4,'R'!$K49&gt;BI$4),1,0)</f>
        <v/>
      </c>
      <c r="BJ79">
        <f>IF(AND('R'!$J48&lt;BJ$4,'R'!$K49&gt;BJ$4),1,0)</f>
        <v/>
      </c>
      <c r="BK79">
        <f>IF(AND('R'!$J48&lt;BK$4,'R'!$K49&gt;BK$4),1,0)</f>
        <v/>
      </c>
      <c r="BL79">
        <f>IF(AND('R'!$J48&lt;BL$4,'R'!$K49&gt;BL$4),1,0)</f>
        <v/>
      </c>
      <c r="BM79">
        <f>IF(AND('R'!$J48&lt;BM$4,'R'!$K49&gt;BM$4),1,0)</f>
        <v/>
      </c>
      <c r="BN79">
        <f>IF(AND('R'!$J48&lt;BN$4,'R'!$K49&gt;BN$4),1,0)</f>
        <v/>
      </c>
      <c r="BO79">
        <f>IF(AND('R'!$J48&lt;BO$4,'R'!$K49&gt;BO$4),1,0)</f>
        <v/>
      </c>
      <c r="BP79">
        <f>IF(AND('R'!$J48&lt;BP$4,'R'!$K49&gt;BP$4),1,0)</f>
        <v/>
      </c>
      <c r="BQ79">
        <f>IF(AND('R'!$J48&lt;BQ$4,'R'!$K49&gt;BQ$4),1,0)</f>
        <v/>
      </c>
      <c r="BR79">
        <f>IF(AND('R'!$J48&lt;BR$4,'R'!$K49&gt;BR$4),1,0)</f>
        <v/>
      </c>
      <c r="BS79">
        <f>IF(AND('R'!$J48&lt;BS$4,'R'!$K49&gt;BS$4),1,0)</f>
        <v/>
      </c>
      <c r="BT79">
        <f>IF(AND('R'!$J48&lt;BT$4,'R'!$K49&gt;BT$4),1,0)</f>
        <v/>
      </c>
      <c r="BU79">
        <f>IF(AND('R'!$J48&lt;BU$4,'R'!$K49&gt;BU$4),1,0)</f>
        <v/>
      </c>
      <c r="BV79">
        <f>IF(AND('R'!$J48&lt;BV$4,'R'!$K49&gt;BV$4),1,0)</f>
        <v/>
      </c>
      <c r="BW79">
        <f>IF(AND('R'!$J48&lt;BW$4,'R'!$K49&gt;BW$4),1,0)</f>
        <v/>
      </c>
      <c r="BX79">
        <f>IF(AND('R'!$J48&lt;BX$4,'R'!$K49&gt;BX$4),1,0)</f>
        <v/>
      </c>
      <c r="BY79">
        <f>IF(AND('R'!$J48&lt;BY$4,'R'!$K49&gt;BY$4),1,0)</f>
        <v/>
      </c>
      <c r="BZ79">
        <f>IF(AND('R'!$J48&lt;BZ$4,'R'!$K49&gt;BZ$4),1,0)</f>
        <v/>
      </c>
      <c r="CA79">
        <f>IF(AND('R'!$J48&lt;CA$4,'R'!$K49&gt;CA$4),1,0)</f>
        <v/>
      </c>
      <c r="CB79">
        <f>IF(AND('R'!$J48&lt;CB$4,'R'!$K49&gt;CB$4),1,0)</f>
        <v/>
      </c>
      <c r="CC79">
        <f>IF(AND('R'!$J48&lt;CC$4,'R'!$K49&gt;CC$4),1,0)</f>
        <v/>
      </c>
      <c r="CD79">
        <f>IF(AND('R'!$J48&lt;CD$4,'R'!$K49&gt;CD$4),1,0)</f>
        <v/>
      </c>
      <c r="CE79">
        <f>IF(AND('R'!$J48&lt;CE$4,'R'!$K49&gt;CE$4),1,0)</f>
        <v/>
      </c>
      <c r="CF79">
        <f>IF(AND('R'!$J48&lt;CF$4,'R'!$K49&gt;CF$4),1,0)</f>
        <v/>
      </c>
      <c r="CG79">
        <f>IF(AND('R'!$J48&lt;CG$4,'R'!$K49&gt;CG$4),1,0)</f>
        <v/>
      </c>
      <c r="CH79">
        <f>IF(AND('R'!$J48&lt;CH$4,'R'!$K49&gt;CH$4),1,0)</f>
        <v/>
      </c>
      <c r="CI79">
        <f>IF(AND('R'!$J48&lt;CI$4,'R'!$K49&gt;CI$4),1,0)</f>
        <v/>
      </c>
      <c r="CJ79">
        <f>IF(AND('R'!$J48&lt;CJ$4,'R'!$K49&gt;CJ$4),1,0)</f>
        <v/>
      </c>
      <c r="CK79">
        <f>IF(AND('R'!$J48&lt;CK$4,'R'!$K49&gt;CK$4),1,0)</f>
        <v/>
      </c>
      <c r="CL79">
        <f>IF(AND('R'!$J48&lt;CL$4,'R'!$K49&gt;CL$4),1,0)</f>
        <v/>
      </c>
      <c r="CM79">
        <f>IF(AND('R'!$J48&lt;CM$4,'R'!$K49&gt;CM$4),1,0)</f>
        <v/>
      </c>
      <c r="CN79">
        <f>IF(AND('R'!$J48&lt;CN$4,'R'!$K49&gt;CN$4),1,0)</f>
        <v/>
      </c>
      <c r="CO79">
        <f>IF(AND('R'!$J48&lt;CO$4,'R'!$K49&gt;CO$4),1,0)</f>
        <v/>
      </c>
      <c r="CP79">
        <f>IF(AND('R'!$J48&lt;CP$4,'R'!$K49&gt;CP$4),1,0)</f>
        <v/>
      </c>
      <c r="CQ79">
        <f>IF(AND('R'!$J48&lt;CQ$4,'R'!$K49&gt;CQ$4),1,0)</f>
        <v/>
      </c>
      <c r="CR79">
        <f>IF(AND('R'!$J48&lt;CR$4,'R'!$K49&gt;CR$4),1,0)</f>
        <v/>
      </c>
      <c r="CS79">
        <f>IF(AND('R'!$J48&lt;CS$4,'R'!$K49&gt;CS$4),1,0)</f>
        <v/>
      </c>
      <c r="CT79">
        <f>IF(AND('R'!$J48&lt;CT$4,'R'!$K49&gt;CT$4),1,0)</f>
        <v/>
      </c>
      <c r="CU79">
        <f>IF(AND('R'!$J48&lt;CU$4,'R'!$K49&gt;CU$4),1,0)</f>
        <v/>
      </c>
      <c r="CV79">
        <f>IF(AND('R'!$J48&lt;CV$4,'R'!$K49&gt;CV$4),1,0)</f>
        <v/>
      </c>
      <c r="CW79">
        <f>IF(AND('R'!$J48&lt;CW$4,'R'!$K49&gt;CW$4),1,0)</f>
        <v/>
      </c>
      <c r="CX79">
        <f>IF(AND('R'!$J48&lt;CX$4,'R'!$K49&gt;CX$4),1,0)</f>
        <v/>
      </c>
      <c r="CY79">
        <f>IF(AND('R'!$J48&lt;CY$4,'R'!$K49&gt;CY$4),1,0)</f>
        <v/>
      </c>
      <c r="CZ79">
        <f>IF(AND('R'!$J48&lt;CZ$4,'R'!$K49&gt;CZ$4),1,0)</f>
        <v/>
      </c>
      <c r="DA79">
        <f>IF(AND('R'!$J48&lt;DA$4,'R'!$K49&gt;DA$4),1,0)</f>
        <v/>
      </c>
      <c r="DB79">
        <f>IF(AND('R'!$J48&lt;DB$4,'R'!$K49&gt;DB$4),1,0)</f>
        <v/>
      </c>
      <c r="DC79">
        <f>IF(AND('R'!$J48&lt;DC$4,'R'!$K49&gt;DC$4),1,0)</f>
        <v/>
      </c>
      <c r="DD79">
        <f>IF(AND('R'!$J48&lt;DD$4,'R'!$K49&gt;DD$4),1,0)</f>
        <v/>
      </c>
      <c r="DE79">
        <f>IF(AND('R'!$J48&lt;DE$4,'R'!$K49&gt;DE$4),1,0)</f>
        <v/>
      </c>
      <c r="DF79">
        <f>IF(AND('R'!$J48&lt;DF$4,'R'!$K49&gt;DF$4),1,0)</f>
        <v/>
      </c>
      <c r="DG79">
        <f>IF(AND('R'!$J48&lt;DG$4,'R'!$K49&gt;DG$4),1,0)</f>
        <v/>
      </c>
      <c r="DH79">
        <f>IF(AND('R'!$J48&lt;DH$4,'R'!$K49&gt;DH$4),1,0)</f>
        <v/>
      </c>
      <c r="DI79">
        <f>IF(AND('R'!$J48&lt;DI$4,'R'!$K49&gt;DI$4),1,0)</f>
        <v/>
      </c>
      <c r="DJ79">
        <f>IF(AND('R'!$J48&lt;DJ$4,'R'!$K49&gt;DJ$4),1,0)</f>
        <v/>
      </c>
      <c r="DK79">
        <f>IF(AND('R'!$J48&lt;DK$4,'R'!$K49&gt;DK$4),1,0)</f>
        <v/>
      </c>
      <c r="DL79">
        <f>IF(AND('R'!$J48&lt;DL$4,'R'!$K49&gt;DL$4),1,0)</f>
        <v/>
      </c>
      <c r="DM79">
        <f>IF(AND('R'!$J48&lt;DM$4,'R'!$K49&gt;DM$4),1,0)</f>
        <v/>
      </c>
      <c r="DN79">
        <f>IF(AND('R'!$J48&lt;DN$4,'R'!$K49&gt;DN$4),1,0)</f>
        <v/>
      </c>
      <c r="DO79">
        <f>IF(AND('R'!$J48&lt;DO$4,'R'!$K49&gt;DO$4),1,0)</f>
        <v/>
      </c>
      <c r="DP79">
        <f>IF(AND('R'!$J48&lt;DP$4,'R'!$K49&gt;DP$4),1,0)</f>
        <v/>
      </c>
      <c r="DQ79">
        <f>IF(AND('R'!$J48&lt;DQ$4,'R'!$K49&gt;DQ$4),1,0)</f>
        <v/>
      </c>
      <c r="DR79">
        <f>IF(AND('R'!$J48&lt;DR$4,'R'!$K49&gt;DR$4),1,0)</f>
        <v/>
      </c>
      <c r="DS79">
        <f>IF(AND('R'!$J48&lt;DS$4,'R'!$K49&gt;DS$4),1,0)</f>
        <v/>
      </c>
      <c r="DT79">
        <f>IF(AND('R'!$J48&lt;DT$4,'R'!$K49&gt;DT$4),1,0)</f>
        <v/>
      </c>
      <c r="DU79">
        <f>IF(AND('R'!$J48&lt;DU$4,'R'!$K49&gt;DU$4),1,0)</f>
        <v/>
      </c>
      <c r="DV79">
        <f>IF(AND('R'!$J48&lt;DV$4,'R'!$K49&gt;DV$4),1,0)</f>
        <v/>
      </c>
      <c r="DW79">
        <f>IF(AND('R'!$J48&lt;DW$4,'R'!$K49&gt;DW$4),1,0)</f>
        <v/>
      </c>
      <c r="DX79">
        <f>IF(AND('R'!$J48&lt;DX$4,'R'!$K49&gt;DX$4),1,0)</f>
        <v/>
      </c>
      <c r="DY79">
        <f>IF(AND('R'!$J48&lt;DY$4,'R'!$K49&gt;DY$4),1,0)</f>
        <v/>
      </c>
      <c r="DZ79">
        <f>IF(AND('R'!$J48&lt;DZ$4,'R'!$K49&gt;DZ$4),1,0)</f>
        <v/>
      </c>
      <c r="EA79">
        <f>IF(AND('R'!$J48&lt;EA$4,'R'!$K49&gt;EA$4),1,0)</f>
        <v/>
      </c>
      <c r="EB79">
        <f>IF(AND('R'!$J48&lt;EB$4,'R'!$K49&gt;EB$4),1,0)</f>
        <v/>
      </c>
      <c r="EC79">
        <f>IF(AND('R'!$J48&lt;EC$4,'R'!$K49&gt;EC$4),1,0)</f>
        <v/>
      </c>
      <c r="ED79">
        <f>IF(AND('R'!$J48&lt;ED$4,'R'!$K49&gt;ED$4),1,0)</f>
        <v/>
      </c>
      <c r="EE79">
        <f>IF(AND('R'!$J48&lt;EE$4,'R'!$K49&gt;EE$4),1,0)</f>
        <v/>
      </c>
      <c r="EF79">
        <f>IF(AND('R'!$J48&lt;EF$4,'R'!$K49&gt;EF$4),1,0)</f>
        <v/>
      </c>
      <c r="EG79">
        <f>IF(AND('R'!$J48&lt;EG$4,'R'!$K49&gt;EG$4),1,0)</f>
        <v/>
      </c>
      <c r="EH79">
        <f>IF(AND('R'!$J48&lt;EH$4,'R'!$K49&gt;EH$4),1,0)</f>
        <v/>
      </c>
      <c r="EI79">
        <f>IF(AND('R'!$J48&lt;EI$4,'R'!$K49&gt;EI$4),1,0)</f>
        <v/>
      </c>
      <c r="EJ79">
        <f>IF(AND('R'!$J48&lt;EJ$4,'R'!$K49&gt;EJ$4),1,0)</f>
        <v/>
      </c>
      <c r="EK79">
        <f>IF(AND('R'!$J48&lt;EK$4,'R'!$K49&gt;EK$4),1,0)</f>
        <v/>
      </c>
      <c r="EL79">
        <f>IF(AND('R'!$J48&lt;EL$4,'R'!$K49&gt;EL$4),1,0)</f>
        <v/>
      </c>
      <c r="EM79">
        <f>IF(AND('R'!$J48&lt;EM$4,'R'!$K49&gt;EM$4),1,0)</f>
        <v/>
      </c>
      <c r="EN79">
        <f>IF(AND('R'!$J48&lt;EN$4,'R'!$K49&gt;EN$4),1,0)</f>
        <v/>
      </c>
      <c r="EO79">
        <f>IF(AND('R'!$J48&lt;EO$4,'R'!$K49&gt;EO$4),1,0)</f>
        <v/>
      </c>
      <c r="EP79">
        <f>IF(AND('R'!$J48&lt;EP$4,'R'!$K49&gt;EP$4),1,0)</f>
        <v/>
      </c>
      <c r="EQ79">
        <f>IF(AND('R'!$J48&lt;EQ$4,'R'!$K49&gt;EQ$4),1,0)</f>
        <v/>
      </c>
    </row>
    <row r="80">
      <c r="A80" s="43" t="n">
        <v>3</v>
      </c>
      <c r="B80" s="44" t="n">
        <v>14</v>
      </c>
      <c r="C80">
        <f>IF(AND('R'!$J52&lt;C$4,'R'!$K51&gt;C$4),1,0)</f>
        <v/>
      </c>
      <c r="D80">
        <f>IF(AND('R'!$J52&lt;D$4,'R'!$K51&gt;D$4),1,0)</f>
        <v/>
      </c>
      <c r="E80">
        <f>IF(AND('R'!$J52&lt;E$4,'R'!$K51&gt;E$4),1,0)</f>
        <v/>
      </c>
      <c r="F80">
        <f>IF(AND('R'!$J52&lt;F$4,'R'!$K51&gt;F$4),1,0)</f>
        <v/>
      </c>
      <c r="G80">
        <f>IF(AND('R'!$J52&lt;G$4,'R'!$K51&gt;G$4),1,0)</f>
        <v/>
      </c>
      <c r="H80">
        <f>IF(AND('R'!$J52&lt;H$4,'R'!$K51&gt;H$4),1,0)</f>
        <v/>
      </c>
      <c r="I80">
        <f>IF(AND('R'!$J52&lt;I$4,'R'!$K51&gt;I$4),1,0)</f>
        <v/>
      </c>
      <c r="J80">
        <f>IF(AND('R'!$J52&lt;J$4,'R'!$K51&gt;J$4),1,0)</f>
        <v/>
      </c>
      <c r="K80">
        <f>IF(AND('R'!$J52&lt;K$4,'R'!$K51&gt;K$4),1,0)</f>
        <v/>
      </c>
      <c r="L80">
        <f>IF(AND('R'!$J52&lt;L$4,'R'!$K51&gt;L$4),1,0)</f>
        <v/>
      </c>
      <c r="M80">
        <f>IF(AND('R'!$J52&lt;M$4,'R'!$K51&gt;M$4),1,0)</f>
        <v/>
      </c>
      <c r="N80">
        <f>IF(AND('R'!$J52&lt;N$4,'R'!$K51&gt;N$4),1,0)</f>
        <v/>
      </c>
      <c r="O80">
        <f>IF(AND('R'!$J52&lt;O$4,'R'!$K51&gt;O$4),1,0)</f>
        <v/>
      </c>
      <c r="P80">
        <f>IF(AND('R'!$J52&lt;P$4,'R'!$K51&gt;P$4),1,0)</f>
        <v/>
      </c>
      <c r="Q80">
        <f>IF(AND('R'!$J52&lt;Q$4,'R'!$K51&gt;Q$4),1,0)</f>
        <v/>
      </c>
      <c r="R80">
        <f>IF(AND('R'!$J52&lt;R$4,'R'!$K51&gt;R$4),1,0)</f>
        <v/>
      </c>
      <c r="S80">
        <f>IF(AND('R'!$J52&lt;S$4,'R'!$K51&gt;S$4),1,0)</f>
        <v/>
      </c>
      <c r="T80">
        <f>IF(AND('R'!$J52&lt;T$4,'R'!$K51&gt;T$4),1,0)</f>
        <v/>
      </c>
      <c r="U80">
        <f>IF(AND('R'!$J52&lt;U$4,'R'!$K51&gt;U$4),1,0)</f>
        <v/>
      </c>
      <c r="V80">
        <f>IF(AND('R'!$J52&lt;V$4,'R'!$K51&gt;V$4),1,0)</f>
        <v/>
      </c>
      <c r="W80">
        <f>IF(AND('R'!$J52&lt;W$4,'R'!$K51&gt;W$4),1,0)</f>
        <v/>
      </c>
      <c r="X80">
        <f>IF(AND('R'!$J52&lt;X$4,'R'!$K51&gt;X$4),1,0)</f>
        <v/>
      </c>
      <c r="Y80">
        <f>IF(AND('R'!$J52&lt;Y$4,'R'!$K51&gt;Y$4),1,0)</f>
        <v/>
      </c>
      <c r="Z80">
        <f>IF(AND('R'!$J52&lt;Z$4,'R'!$K51&gt;Z$4),1,0)</f>
        <v/>
      </c>
      <c r="AA80">
        <f>IF(AND('R'!$J52&lt;AA$4,'R'!$K51&gt;AA$4),1,0)</f>
        <v/>
      </c>
      <c r="AB80">
        <f>IF(AND('R'!$J52&lt;AB$4,'R'!$K51&gt;AB$4),1,0)</f>
        <v/>
      </c>
      <c r="AC80">
        <f>IF(AND('R'!$J52&lt;AC$4,'R'!$K51&gt;AC$4),1,0)</f>
        <v/>
      </c>
      <c r="AD80">
        <f>IF(AND('R'!$J52&lt;AD$4,'R'!$K51&gt;AD$4),1,0)</f>
        <v/>
      </c>
      <c r="AE80">
        <f>IF(AND('R'!$J52&lt;AE$4,'R'!$K51&gt;AE$4),1,0)</f>
        <v/>
      </c>
      <c r="AF80">
        <f>IF(AND('R'!$J52&lt;AF$4,'R'!$K51&gt;AF$4),1,0)</f>
        <v/>
      </c>
      <c r="AG80">
        <f>IF(AND('R'!$J52&lt;AG$4,'R'!$K51&gt;AG$4),1,0)</f>
        <v/>
      </c>
      <c r="AH80">
        <f>IF(AND('R'!$J52&lt;AH$4,'R'!$K51&gt;AH$4),1,0)</f>
        <v/>
      </c>
      <c r="AI80">
        <f>IF(AND('R'!$J52&lt;AI$4,'R'!$K51&gt;AI$4),1,0)</f>
        <v/>
      </c>
      <c r="AJ80">
        <f>IF(AND('R'!$J52&lt;AJ$4,'R'!$K51&gt;AJ$4),1,0)</f>
        <v/>
      </c>
      <c r="AK80">
        <f>IF(AND('R'!$J52&lt;AK$4,'R'!$K51&gt;AK$4),1,0)</f>
        <v/>
      </c>
      <c r="AL80">
        <f>IF(AND('R'!$J52&lt;AL$4,'R'!$K51&gt;AL$4),1,0)</f>
        <v/>
      </c>
      <c r="AM80">
        <f>IF(AND('R'!$J52&lt;AM$4,'R'!$K51&gt;AM$4),1,0)</f>
        <v/>
      </c>
      <c r="AN80">
        <f>IF(AND('R'!$J52&lt;AN$4,'R'!$K51&gt;AN$4),1,0)</f>
        <v/>
      </c>
      <c r="AO80">
        <f>IF(AND('R'!$J52&lt;AO$4,'R'!$K51&gt;AO$4),1,0)</f>
        <v/>
      </c>
      <c r="AP80">
        <f>IF(AND('R'!$J52&lt;AP$4,'R'!$K51&gt;AP$4),1,0)</f>
        <v/>
      </c>
      <c r="AQ80">
        <f>IF(AND('R'!$J52&lt;AQ$4,'R'!$K51&gt;AQ$4),1,0)</f>
        <v/>
      </c>
      <c r="AR80">
        <f>IF(AND('R'!$J52&lt;AR$4,'R'!$K51&gt;AR$4),1,0)</f>
        <v/>
      </c>
      <c r="AS80">
        <f>IF(AND('R'!$J52&lt;AS$4,'R'!$K51&gt;AS$4),1,0)</f>
        <v/>
      </c>
      <c r="AT80">
        <f>IF(AND('R'!$J52&lt;AT$4,'R'!$K51&gt;AT$4),1,0)</f>
        <v/>
      </c>
      <c r="AU80">
        <f>IF(AND('R'!$J52&lt;AU$4,'R'!$K51&gt;AU$4),1,0)</f>
        <v/>
      </c>
      <c r="AV80">
        <f>IF(AND('R'!$J52&lt;AV$4,'R'!$K51&gt;AV$4),1,0)</f>
        <v/>
      </c>
      <c r="AW80">
        <f>IF(AND('R'!$J52&lt;AW$4,'R'!$K51&gt;AW$4),1,0)</f>
        <v/>
      </c>
      <c r="AX80">
        <f>IF(AND('R'!$J52&lt;AX$4,'R'!$K51&gt;AX$4),1,0)</f>
        <v/>
      </c>
      <c r="AY80">
        <f>IF(AND('R'!$J52&lt;AY$4,'R'!$K51&gt;AY$4),1,0)</f>
        <v/>
      </c>
      <c r="AZ80">
        <f>IF(AND('R'!$J52&lt;AZ$4,'R'!$K51&gt;AZ$4),1,0)</f>
        <v/>
      </c>
      <c r="BA80">
        <f>IF(AND('R'!$J52&lt;BA$4,'R'!$K51&gt;BA$4),1,0)</f>
        <v/>
      </c>
      <c r="BB80">
        <f>IF(AND('R'!$J52&lt;BB$4,'R'!$K51&gt;BB$4),1,0)</f>
        <v/>
      </c>
      <c r="BC80">
        <f>IF(AND('R'!$J52&lt;BC$4,'R'!$K51&gt;BC$4),1,0)</f>
        <v/>
      </c>
      <c r="BD80">
        <f>IF(AND('R'!$J52&lt;BD$4,'R'!$K51&gt;BD$4),1,0)</f>
        <v/>
      </c>
      <c r="BE80">
        <f>IF(AND('R'!$J52&lt;BE$4,'R'!$K51&gt;BE$4),1,0)</f>
        <v/>
      </c>
      <c r="BF80">
        <f>IF(AND('R'!$J52&lt;BF$4,'R'!$K51&gt;BF$4),1,0)</f>
        <v/>
      </c>
      <c r="BG80">
        <f>IF(AND('R'!$J52&lt;BG$4,'R'!$K51&gt;BG$4),1,0)</f>
        <v/>
      </c>
      <c r="BH80">
        <f>IF(AND('R'!$J52&lt;BH$4,'R'!$K51&gt;BH$4),1,0)</f>
        <v/>
      </c>
      <c r="BI80">
        <f>IF(AND('R'!$J52&lt;BI$4,'R'!$K51&gt;BI$4),1,0)</f>
        <v/>
      </c>
      <c r="BJ80">
        <f>IF(AND('R'!$J52&lt;BJ$4,'R'!$K51&gt;BJ$4),1,0)</f>
        <v/>
      </c>
      <c r="BK80">
        <f>IF(AND('R'!$J52&lt;BK$4,'R'!$K51&gt;BK$4),1,0)</f>
        <v/>
      </c>
      <c r="BL80">
        <f>IF(AND('R'!$J52&lt;BL$4,'R'!$K51&gt;BL$4),1,0)</f>
        <v/>
      </c>
      <c r="BM80">
        <f>IF(AND('R'!$J52&lt;BM$4,'R'!$K51&gt;BM$4),1,0)</f>
        <v/>
      </c>
      <c r="BN80">
        <f>IF(AND('R'!$J52&lt;BN$4,'R'!$K51&gt;BN$4),1,0)</f>
        <v/>
      </c>
      <c r="BO80">
        <f>IF(AND('R'!$J52&lt;BO$4,'R'!$K51&gt;BO$4),1,0)</f>
        <v/>
      </c>
      <c r="BP80">
        <f>IF(AND('R'!$J52&lt;BP$4,'R'!$K51&gt;BP$4),1,0)</f>
        <v/>
      </c>
      <c r="BQ80">
        <f>IF(AND('R'!$J52&lt;BQ$4,'R'!$K51&gt;BQ$4),1,0)</f>
        <v/>
      </c>
      <c r="BR80">
        <f>IF(AND('R'!$J52&lt;BR$4,'R'!$K51&gt;BR$4),1,0)</f>
        <v/>
      </c>
      <c r="BS80">
        <f>IF(AND('R'!$J52&lt;BS$4,'R'!$K51&gt;BS$4),1,0)</f>
        <v/>
      </c>
      <c r="BT80">
        <f>IF(AND('R'!$J52&lt;BT$4,'R'!$K51&gt;BT$4),1,0)</f>
        <v/>
      </c>
      <c r="BU80">
        <f>IF(AND('R'!$J52&lt;BU$4,'R'!$K51&gt;BU$4),1,0)</f>
        <v/>
      </c>
      <c r="BV80">
        <f>IF(AND('R'!$J52&lt;BV$4,'R'!$K51&gt;BV$4),1,0)</f>
        <v/>
      </c>
      <c r="BW80">
        <f>IF(AND('R'!$J52&lt;BW$4,'R'!$K51&gt;BW$4),1,0)</f>
        <v/>
      </c>
      <c r="BX80">
        <f>IF(AND('R'!$J52&lt;BX$4,'R'!$K51&gt;BX$4),1,0)</f>
        <v/>
      </c>
      <c r="BY80">
        <f>IF(AND('R'!$J52&lt;BY$4,'R'!$K51&gt;BY$4),1,0)</f>
        <v/>
      </c>
      <c r="BZ80">
        <f>IF(AND('R'!$J52&lt;BZ$4,'R'!$K51&gt;BZ$4),1,0)</f>
        <v/>
      </c>
      <c r="CA80">
        <f>IF(AND('R'!$J52&lt;CA$4,'R'!$K51&gt;CA$4),1,0)</f>
        <v/>
      </c>
      <c r="CB80">
        <f>IF(AND('R'!$J52&lt;CB$4,'R'!$K51&gt;CB$4),1,0)</f>
        <v/>
      </c>
      <c r="CC80">
        <f>IF(AND('R'!$J52&lt;CC$4,'R'!$K51&gt;CC$4),1,0)</f>
        <v/>
      </c>
      <c r="CD80">
        <f>IF(AND('R'!$J52&lt;CD$4,'R'!$K51&gt;CD$4),1,0)</f>
        <v/>
      </c>
      <c r="CE80">
        <f>IF(AND('R'!$J52&lt;CE$4,'R'!$K51&gt;CE$4),1,0)</f>
        <v/>
      </c>
      <c r="CF80">
        <f>IF(AND('R'!$J52&lt;CF$4,'R'!$K51&gt;CF$4),1,0)</f>
        <v/>
      </c>
      <c r="CG80">
        <f>IF(AND('R'!$J52&lt;CG$4,'R'!$K51&gt;CG$4),1,0)</f>
        <v/>
      </c>
      <c r="CH80">
        <f>IF(AND('R'!$J52&lt;CH$4,'R'!$K51&gt;CH$4),1,0)</f>
        <v/>
      </c>
      <c r="CI80">
        <f>IF(AND('R'!$J52&lt;CI$4,'R'!$K51&gt;CI$4),1,0)</f>
        <v/>
      </c>
      <c r="CJ80">
        <f>IF(AND('R'!$J52&lt;CJ$4,'R'!$K51&gt;CJ$4),1,0)</f>
        <v/>
      </c>
      <c r="CK80">
        <f>IF(AND('R'!$J52&lt;CK$4,'R'!$K51&gt;CK$4),1,0)</f>
        <v/>
      </c>
      <c r="CL80">
        <f>IF(AND('R'!$J52&lt;CL$4,'R'!$K51&gt;CL$4),1,0)</f>
        <v/>
      </c>
      <c r="CM80">
        <f>IF(AND('R'!$J52&lt;CM$4,'R'!$K51&gt;CM$4),1,0)</f>
        <v/>
      </c>
      <c r="CN80">
        <f>IF(AND('R'!$J52&lt;CN$4,'R'!$K51&gt;CN$4),1,0)</f>
        <v/>
      </c>
      <c r="CO80">
        <f>IF(AND('R'!$J52&lt;CO$4,'R'!$K51&gt;CO$4),1,0)</f>
        <v/>
      </c>
      <c r="CP80">
        <f>IF(AND('R'!$J52&lt;CP$4,'R'!$K51&gt;CP$4),1,0)</f>
        <v/>
      </c>
      <c r="CQ80">
        <f>IF(AND('R'!$J52&lt;CQ$4,'R'!$K51&gt;CQ$4),1,0)</f>
        <v/>
      </c>
      <c r="CR80">
        <f>IF(AND('R'!$J52&lt;CR$4,'R'!$K51&gt;CR$4),1,0)</f>
        <v/>
      </c>
      <c r="CS80">
        <f>IF(AND('R'!$J52&lt;CS$4,'R'!$K51&gt;CS$4),1,0)</f>
        <v/>
      </c>
      <c r="CT80">
        <f>IF(AND('R'!$J52&lt;CT$4,'R'!$K51&gt;CT$4),1,0)</f>
        <v/>
      </c>
      <c r="CU80">
        <f>IF(AND('R'!$J52&lt;CU$4,'R'!$K51&gt;CU$4),1,0)</f>
        <v/>
      </c>
      <c r="CV80">
        <f>IF(AND('R'!$J52&lt;CV$4,'R'!$K51&gt;CV$4),1,0)</f>
        <v/>
      </c>
      <c r="CW80">
        <f>IF(AND('R'!$J52&lt;CW$4,'R'!$K51&gt;CW$4),1,0)</f>
        <v/>
      </c>
      <c r="CX80">
        <f>IF(AND('R'!$J52&lt;CX$4,'R'!$K51&gt;CX$4),1,0)</f>
        <v/>
      </c>
      <c r="CY80">
        <f>IF(AND('R'!$J52&lt;CY$4,'R'!$K51&gt;CY$4),1,0)</f>
        <v/>
      </c>
      <c r="CZ80">
        <f>IF(AND('R'!$J52&lt;CZ$4,'R'!$K51&gt;CZ$4),1,0)</f>
        <v/>
      </c>
      <c r="DA80">
        <f>IF(AND('R'!$J52&lt;DA$4,'R'!$K51&gt;DA$4),1,0)</f>
        <v/>
      </c>
      <c r="DB80">
        <f>IF(AND('R'!$J52&lt;DB$4,'R'!$K51&gt;DB$4),1,0)</f>
        <v/>
      </c>
      <c r="DC80">
        <f>IF(AND('R'!$J52&lt;DC$4,'R'!$K51&gt;DC$4),1,0)</f>
        <v/>
      </c>
      <c r="DD80">
        <f>IF(AND('R'!$J52&lt;DD$4,'R'!$K51&gt;DD$4),1,0)</f>
        <v/>
      </c>
      <c r="DE80">
        <f>IF(AND('R'!$J52&lt;DE$4,'R'!$K51&gt;DE$4),1,0)</f>
        <v/>
      </c>
      <c r="DF80">
        <f>IF(AND('R'!$J52&lt;DF$4,'R'!$K51&gt;DF$4),1,0)</f>
        <v/>
      </c>
      <c r="DG80">
        <f>IF(AND('R'!$J52&lt;DG$4,'R'!$K51&gt;DG$4),1,0)</f>
        <v/>
      </c>
      <c r="DH80">
        <f>IF(AND('R'!$J52&lt;DH$4,'R'!$K51&gt;DH$4),1,0)</f>
        <v/>
      </c>
      <c r="DI80">
        <f>IF(AND('R'!$J52&lt;DI$4,'R'!$K51&gt;DI$4),1,0)</f>
        <v/>
      </c>
      <c r="DJ80">
        <f>IF(AND('R'!$J52&lt;DJ$4,'R'!$K51&gt;DJ$4),1,0)</f>
        <v/>
      </c>
      <c r="DK80">
        <f>IF(AND('R'!$J52&lt;DK$4,'R'!$K51&gt;DK$4),1,0)</f>
        <v/>
      </c>
      <c r="DL80">
        <f>IF(AND('R'!$J52&lt;DL$4,'R'!$K51&gt;DL$4),1,0)</f>
        <v/>
      </c>
      <c r="DM80">
        <f>IF(AND('R'!$J52&lt;DM$4,'R'!$K51&gt;DM$4),1,0)</f>
        <v/>
      </c>
      <c r="DN80">
        <f>IF(AND('R'!$J52&lt;DN$4,'R'!$K51&gt;DN$4),1,0)</f>
        <v/>
      </c>
      <c r="DO80">
        <f>IF(AND('R'!$J52&lt;DO$4,'R'!$K51&gt;DO$4),1,0)</f>
        <v/>
      </c>
      <c r="DP80">
        <f>IF(AND('R'!$J52&lt;DP$4,'R'!$K51&gt;DP$4),1,0)</f>
        <v/>
      </c>
      <c r="DQ80">
        <f>IF(AND('R'!$J52&lt;DQ$4,'R'!$K51&gt;DQ$4),1,0)</f>
        <v/>
      </c>
      <c r="DR80">
        <f>IF(AND('R'!$J52&lt;DR$4,'R'!$K51&gt;DR$4),1,0)</f>
        <v/>
      </c>
      <c r="DS80">
        <f>IF(AND('R'!$J52&lt;DS$4,'R'!$K51&gt;DS$4),1,0)</f>
        <v/>
      </c>
      <c r="DT80">
        <f>IF(AND('R'!$J52&lt;DT$4,'R'!$K51&gt;DT$4),1,0)</f>
        <v/>
      </c>
      <c r="DU80">
        <f>IF(AND('R'!$J52&lt;DU$4,'R'!$K51&gt;DU$4),1,0)</f>
        <v/>
      </c>
      <c r="DV80">
        <f>IF(AND('R'!$J52&lt;DV$4,'R'!$K51&gt;DV$4),1,0)</f>
        <v/>
      </c>
      <c r="DW80">
        <f>IF(AND('R'!$J52&lt;DW$4,'R'!$K51&gt;DW$4),1,0)</f>
        <v/>
      </c>
      <c r="DX80">
        <f>IF(AND('R'!$J52&lt;DX$4,'R'!$K51&gt;DX$4),1,0)</f>
        <v/>
      </c>
      <c r="DY80">
        <f>IF(AND('R'!$J52&lt;DY$4,'R'!$K51&gt;DY$4),1,0)</f>
        <v/>
      </c>
      <c r="DZ80">
        <f>IF(AND('R'!$J52&lt;DZ$4,'R'!$K51&gt;DZ$4),1,0)</f>
        <v/>
      </c>
      <c r="EA80">
        <f>IF(AND('R'!$J52&lt;EA$4,'R'!$K51&gt;EA$4),1,0)</f>
        <v/>
      </c>
      <c r="EB80">
        <f>IF(AND('R'!$J52&lt;EB$4,'R'!$K51&gt;EB$4),1,0)</f>
        <v/>
      </c>
      <c r="EC80">
        <f>IF(AND('R'!$J52&lt;EC$4,'R'!$K51&gt;EC$4),1,0)</f>
        <v/>
      </c>
      <c r="ED80">
        <f>IF(AND('R'!$J52&lt;ED$4,'R'!$K51&gt;ED$4),1,0)</f>
        <v/>
      </c>
      <c r="EE80">
        <f>IF(AND('R'!$J52&lt;EE$4,'R'!$K51&gt;EE$4),1,0)</f>
        <v/>
      </c>
      <c r="EF80">
        <f>IF(AND('R'!$J52&lt;EF$4,'R'!$K51&gt;EF$4),1,0)</f>
        <v/>
      </c>
      <c r="EG80">
        <f>IF(AND('R'!$J52&lt;EG$4,'R'!$K51&gt;EG$4),1,0)</f>
        <v/>
      </c>
      <c r="EH80">
        <f>IF(AND('R'!$J52&lt;EH$4,'R'!$K51&gt;EH$4),1,0)</f>
        <v/>
      </c>
      <c r="EI80">
        <f>IF(AND('R'!$J52&lt;EI$4,'R'!$K51&gt;EI$4),1,0)</f>
        <v/>
      </c>
      <c r="EJ80">
        <f>IF(AND('R'!$J52&lt;EJ$4,'R'!$K51&gt;EJ$4),1,0)</f>
        <v/>
      </c>
      <c r="EK80">
        <f>IF(AND('R'!$J52&lt;EK$4,'R'!$K51&gt;EK$4),1,0)</f>
        <v/>
      </c>
      <c r="EL80">
        <f>IF(AND('R'!$J52&lt;EL$4,'R'!$K51&gt;EL$4),1,0)</f>
        <v/>
      </c>
      <c r="EM80">
        <f>IF(AND('R'!$J52&lt;EM$4,'R'!$K51&gt;EM$4),1,0)</f>
        <v/>
      </c>
      <c r="EN80">
        <f>IF(AND('R'!$J52&lt;EN$4,'R'!$K51&gt;EN$4),1,0)</f>
        <v/>
      </c>
      <c r="EO80">
        <f>IF(AND('R'!$J52&lt;EO$4,'R'!$K51&gt;EO$4),1,0)</f>
        <v/>
      </c>
      <c r="EP80">
        <f>IF(AND('R'!$J52&lt;EP$4,'R'!$K51&gt;EP$4),1,0)</f>
        <v/>
      </c>
      <c r="EQ80">
        <f>IF(AND('R'!$J52&lt;EQ$4,'R'!$K51&gt;EQ$4),1,0)</f>
        <v/>
      </c>
    </row>
    <row r="81">
      <c r="A81" s="43" t="n">
        <v>3</v>
      </c>
      <c r="B81" s="44" t="n">
        <v>15</v>
      </c>
      <c r="C81">
        <f>IF(AND('R'!$J53&lt;C$4,'R'!$K53&gt;C$4),1,0)</f>
        <v/>
      </c>
      <c r="D81">
        <f>IF(AND('R'!$J53&lt;D$4,'R'!$K53&gt;D$4),1,0)</f>
        <v/>
      </c>
      <c r="E81">
        <f>IF(AND('R'!$J53&lt;E$4,'R'!$K53&gt;E$4),1,0)</f>
        <v/>
      </c>
      <c r="F81">
        <f>IF(AND('R'!$J53&lt;F$4,'R'!$K53&gt;F$4),1,0)</f>
        <v/>
      </c>
      <c r="G81">
        <f>IF(AND('R'!$J53&lt;G$4,'R'!$K53&gt;G$4),1,0)</f>
        <v/>
      </c>
      <c r="H81">
        <f>IF(AND('R'!$J53&lt;H$4,'R'!$K53&gt;H$4),1,0)</f>
        <v/>
      </c>
      <c r="I81">
        <f>IF(AND('R'!$J53&lt;I$4,'R'!$K53&gt;I$4),1,0)</f>
        <v/>
      </c>
      <c r="J81">
        <f>IF(AND('R'!$J53&lt;J$4,'R'!$K53&gt;J$4),1,0)</f>
        <v/>
      </c>
      <c r="K81">
        <f>IF(AND('R'!$J53&lt;K$4,'R'!$K53&gt;K$4),1,0)</f>
        <v/>
      </c>
      <c r="L81">
        <f>IF(AND('R'!$J53&lt;L$4,'R'!$K53&gt;L$4),1,0)</f>
        <v/>
      </c>
      <c r="M81">
        <f>IF(AND('R'!$J53&lt;M$4,'R'!$K53&gt;M$4),1,0)</f>
        <v/>
      </c>
      <c r="N81">
        <f>IF(AND('R'!$J53&lt;N$4,'R'!$K53&gt;N$4),1,0)</f>
        <v/>
      </c>
      <c r="O81">
        <f>IF(AND('R'!$J53&lt;O$4,'R'!$K53&gt;O$4),1,0)</f>
        <v/>
      </c>
      <c r="P81">
        <f>IF(AND('R'!$J53&lt;P$4,'R'!$K53&gt;P$4),1,0)</f>
        <v/>
      </c>
      <c r="Q81">
        <f>IF(AND('R'!$J53&lt;Q$4,'R'!$K53&gt;Q$4),1,0)</f>
        <v/>
      </c>
      <c r="R81">
        <f>IF(AND('R'!$J53&lt;R$4,'R'!$K53&gt;R$4),1,0)</f>
        <v/>
      </c>
      <c r="S81">
        <f>IF(AND('R'!$J53&lt;S$4,'R'!$K53&gt;S$4),1,0)</f>
        <v/>
      </c>
      <c r="T81">
        <f>IF(AND('R'!$J53&lt;T$4,'R'!$K53&gt;T$4),1,0)</f>
        <v/>
      </c>
      <c r="U81">
        <f>IF(AND('R'!$J53&lt;U$4,'R'!$K53&gt;U$4),1,0)</f>
        <v/>
      </c>
      <c r="V81">
        <f>IF(AND('R'!$J53&lt;V$4,'R'!$K53&gt;V$4),1,0)</f>
        <v/>
      </c>
      <c r="W81">
        <f>IF(AND('R'!$J53&lt;W$4,'R'!$K53&gt;W$4),1,0)</f>
        <v/>
      </c>
      <c r="X81">
        <f>IF(AND('R'!$J53&lt;X$4,'R'!$K53&gt;X$4),1,0)</f>
        <v/>
      </c>
      <c r="Y81">
        <f>IF(AND('R'!$J53&lt;Y$4,'R'!$K53&gt;Y$4),1,0)</f>
        <v/>
      </c>
      <c r="Z81">
        <f>IF(AND('R'!$J53&lt;Z$4,'R'!$K53&gt;Z$4),1,0)</f>
        <v/>
      </c>
      <c r="AA81">
        <f>IF(AND('R'!$J53&lt;AA$4,'R'!$K53&gt;AA$4),1,0)</f>
        <v/>
      </c>
      <c r="AB81">
        <f>IF(AND('R'!$J53&lt;AB$4,'R'!$K53&gt;AB$4),1,0)</f>
        <v/>
      </c>
      <c r="AC81">
        <f>IF(AND('R'!$J53&lt;AC$4,'R'!$K53&gt;AC$4),1,0)</f>
        <v/>
      </c>
      <c r="AD81">
        <f>IF(AND('R'!$J53&lt;AD$4,'R'!$K53&gt;AD$4),1,0)</f>
        <v/>
      </c>
      <c r="AE81">
        <f>IF(AND('R'!$J53&lt;AE$4,'R'!$K53&gt;AE$4),1,0)</f>
        <v/>
      </c>
      <c r="AF81">
        <f>IF(AND('R'!$J53&lt;AF$4,'R'!$K53&gt;AF$4),1,0)</f>
        <v/>
      </c>
      <c r="AG81">
        <f>IF(AND('R'!$J53&lt;AG$4,'R'!$K53&gt;AG$4),1,0)</f>
        <v/>
      </c>
      <c r="AH81">
        <f>IF(AND('R'!$J53&lt;AH$4,'R'!$K53&gt;AH$4),1,0)</f>
        <v/>
      </c>
      <c r="AI81">
        <f>IF(AND('R'!$J53&lt;AI$4,'R'!$K53&gt;AI$4),1,0)</f>
        <v/>
      </c>
      <c r="AJ81">
        <f>IF(AND('R'!$J53&lt;AJ$4,'R'!$K53&gt;AJ$4),1,0)</f>
        <v/>
      </c>
      <c r="AK81">
        <f>IF(AND('R'!$J53&lt;AK$4,'R'!$K53&gt;AK$4),1,0)</f>
        <v/>
      </c>
      <c r="AL81">
        <f>IF(AND('R'!$J53&lt;AL$4,'R'!$K53&gt;AL$4),1,0)</f>
        <v/>
      </c>
      <c r="AM81">
        <f>IF(AND('R'!$J53&lt;AM$4,'R'!$K53&gt;AM$4),1,0)</f>
        <v/>
      </c>
      <c r="AN81">
        <f>IF(AND('R'!$J53&lt;AN$4,'R'!$K53&gt;AN$4),1,0)</f>
        <v/>
      </c>
      <c r="AO81">
        <f>IF(AND('R'!$J53&lt;AO$4,'R'!$K53&gt;AO$4),1,0)</f>
        <v/>
      </c>
      <c r="AP81">
        <f>IF(AND('R'!$J53&lt;AP$4,'R'!$K53&gt;AP$4),1,0)</f>
        <v/>
      </c>
      <c r="AQ81">
        <f>IF(AND('R'!$J53&lt;AQ$4,'R'!$K53&gt;AQ$4),1,0)</f>
        <v/>
      </c>
      <c r="AR81">
        <f>IF(AND('R'!$J53&lt;AR$4,'R'!$K53&gt;AR$4),1,0)</f>
        <v/>
      </c>
      <c r="AS81">
        <f>IF(AND('R'!$J53&lt;AS$4,'R'!$K53&gt;AS$4),1,0)</f>
        <v/>
      </c>
      <c r="AT81">
        <f>IF(AND('R'!$J53&lt;AT$4,'R'!$K53&gt;AT$4),1,0)</f>
        <v/>
      </c>
      <c r="AU81">
        <f>IF(AND('R'!$J53&lt;AU$4,'R'!$K53&gt;AU$4),1,0)</f>
        <v/>
      </c>
      <c r="AV81">
        <f>IF(AND('R'!$J53&lt;AV$4,'R'!$K53&gt;AV$4),1,0)</f>
        <v/>
      </c>
      <c r="AW81">
        <f>IF(AND('R'!$J53&lt;AW$4,'R'!$K53&gt;AW$4),1,0)</f>
        <v/>
      </c>
      <c r="AX81">
        <f>IF(AND('R'!$J53&lt;AX$4,'R'!$K53&gt;AX$4),1,0)</f>
        <v/>
      </c>
      <c r="AY81">
        <f>IF(AND('R'!$J53&lt;AY$4,'R'!$K53&gt;AY$4),1,0)</f>
        <v/>
      </c>
      <c r="AZ81">
        <f>IF(AND('R'!$J53&lt;AZ$4,'R'!$K53&gt;AZ$4),1,0)</f>
        <v/>
      </c>
      <c r="BA81">
        <f>IF(AND('R'!$J53&lt;BA$4,'R'!$K53&gt;BA$4),1,0)</f>
        <v/>
      </c>
      <c r="BB81">
        <f>IF(AND('R'!$J53&lt;BB$4,'R'!$K53&gt;BB$4),1,0)</f>
        <v/>
      </c>
      <c r="BC81">
        <f>IF(AND('R'!$J53&lt;BC$4,'R'!$K53&gt;BC$4),1,0)</f>
        <v/>
      </c>
      <c r="BD81">
        <f>IF(AND('R'!$J53&lt;BD$4,'R'!$K53&gt;BD$4),1,0)</f>
        <v/>
      </c>
      <c r="BE81">
        <f>IF(AND('R'!$J53&lt;BE$4,'R'!$K53&gt;BE$4),1,0)</f>
        <v/>
      </c>
      <c r="BF81">
        <f>IF(AND('R'!$J53&lt;BF$4,'R'!$K53&gt;BF$4),1,0)</f>
        <v/>
      </c>
      <c r="BG81">
        <f>IF(AND('R'!$J53&lt;BG$4,'R'!$K53&gt;BG$4),1,0)</f>
        <v/>
      </c>
      <c r="BH81">
        <f>IF(AND('R'!$J53&lt;BH$4,'R'!$K53&gt;BH$4),1,0)</f>
        <v/>
      </c>
      <c r="BI81">
        <f>IF(AND('R'!$J53&lt;BI$4,'R'!$K53&gt;BI$4),1,0)</f>
        <v/>
      </c>
      <c r="BJ81">
        <f>IF(AND('R'!$J53&lt;BJ$4,'R'!$K53&gt;BJ$4),1,0)</f>
        <v/>
      </c>
      <c r="BK81">
        <f>IF(AND('R'!$J53&lt;BK$4,'R'!$K53&gt;BK$4),1,0)</f>
        <v/>
      </c>
      <c r="BL81">
        <f>IF(AND('R'!$J53&lt;BL$4,'R'!$K53&gt;BL$4),1,0)</f>
        <v/>
      </c>
      <c r="BM81">
        <f>IF(AND('R'!$J53&lt;BM$4,'R'!$K53&gt;BM$4),1,0)</f>
        <v/>
      </c>
      <c r="BN81">
        <f>IF(AND('R'!$J53&lt;BN$4,'R'!$K53&gt;BN$4),1,0)</f>
        <v/>
      </c>
      <c r="BO81">
        <f>IF(AND('R'!$J53&lt;BO$4,'R'!$K53&gt;BO$4),1,0)</f>
        <v/>
      </c>
      <c r="BP81">
        <f>IF(AND('R'!$J53&lt;BP$4,'R'!$K53&gt;BP$4),1,0)</f>
        <v/>
      </c>
      <c r="BQ81">
        <f>IF(AND('R'!$J53&lt;BQ$4,'R'!$K53&gt;BQ$4),1,0)</f>
        <v/>
      </c>
      <c r="BR81">
        <f>IF(AND('R'!$J53&lt;BR$4,'R'!$K53&gt;BR$4),1,0)</f>
        <v/>
      </c>
      <c r="BS81">
        <f>IF(AND('R'!$J53&lt;BS$4,'R'!$K53&gt;BS$4),1,0)</f>
        <v/>
      </c>
      <c r="BT81">
        <f>IF(AND('R'!$J53&lt;BT$4,'R'!$K53&gt;BT$4),1,0)</f>
        <v/>
      </c>
      <c r="BU81">
        <f>IF(AND('R'!$J53&lt;BU$4,'R'!$K53&gt;BU$4),1,0)</f>
        <v/>
      </c>
      <c r="BV81">
        <f>IF(AND('R'!$J53&lt;BV$4,'R'!$K53&gt;BV$4),1,0)</f>
        <v/>
      </c>
      <c r="BW81">
        <f>IF(AND('R'!$J53&lt;BW$4,'R'!$K53&gt;BW$4),1,0)</f>
        <v/>
      </c>
      <c r="BX81">
        <f>IF(AND('R'!$J53&lt;BX$4,'R'!$K53&gt;BX$4),1,0)</f>
        <v/>
      </c>
      <c r="BY81">
        <f>IF(AND('R'!$J53&lt;BY$4,'R'!$K53&gt;BY$4),1,0)</f>
        <v/>
      </c>
      <c r="BZ81">
        <f>IF(AND('R'!$J53&lt;BZ$4,'R'!$K53&gt;BZ$4),1,0)</f>
        <v/>
      </c>
      <c r="CA81">
        <f>IF(AND('R'!$J53&lt;CA$4,'R'!$K53&gt;CA$4),1,0)</f>
        <v/>
      </c>
      <c r="CB81">
        <f>IF(AND('R'!$J53&lt;CB$4,'R'!$K53&gt;CB$4),1,0)</f>
        <v/>
      </c>
      <c r="CC81">
        <f>IF(AND('R'!$J53&lt;CC$4,'R'!$K53&gt;CC$4),1,0)</f>
        <v/>
      </c>
      <c r="CD81">
        <f>IF(AND('R'!$J53&lt;CD$4,'R'!$K53&gt;CD$4),1,0)</f>
        <v/>
      </c>
      <c r="CE81">
        <f>IF(AND('R'!$J53&lt;CE$4,'R'!$K53&gt;CE$4),1,0)</f>
        <v/>
      </c>
      <c r="CF81">
        <f>IF(AND('R'!$J53&lt;CF$4,'R'!$K53&gt;CF$4),1,0)</f>
        <v/>
      </c>
      <c r="CG81">
        <f>IF(AND('R'!$J53&lt;CG$4,'R'!$K53&gt;CG$4),1,0)</f>
        <v/>
      </c>
      <c r="CH81">
        <f>IF(AND('R'!$J53&lt;CH$4,'R'!$K53&gt;CH$4),1,0)</f>
        <v/>
      </c>
      <c r="CI81">
        <f>IF(AND('R'!$J53&lt;CI$4,'R'!$K53&gt;CI$4),1,0)</f>
        <v/>
      </c>
      <c r="CJ81">
        <f>IF(AND('R'!$J53&lt;CJ$4,'R'!$K53&gt;CJ$4),1,0)</f>
        <v/>
      </c>
      <c r="CK81">
        <f>IF(AND('R'!$J53&lt;CK$4,'R'!$K53&gt;CK$4),1,0)</f>
        <v/>
      </c>
      <c r="CL81">
        <f>IF(AND('R'!$J53&lt;CL$4,'R'!$K53&gt;CL$4),1,0)</f>
        <v/>
      </c>
      <c r="CM81">
        <f>IF(AND('R'!$J53&lt;CM$4,'R'!$K53&gt;CM$4),1,0)</f>
        <v/>
      </c>
      <c r="CN81">
        <f>IF(AND('R'!$J53&lt;CN$4,'R'!$K53&gt;CN$4),1,0)</f>
        <v/>
      </c>
      <c r="CO81">
        <f>IF(AND('R'!$J53&lt;CO$4,'R'!$K53&gt;CO$4),1,0)</f>
        <v/>
      </c>
      <c r="CP81">
        <f>IF(AND('R'!$J53&lt;CP$4,'R'!$K53&gt;CP$4),1,0)</f>
        <v/>
      </c>
      <c r="CQ81">
        <f>IF(AND('R'!$J53&lt;CQ$4,'R'!$K53&gt;CQ$4),1,0)</f>
        <v/>
      </c>
      <c r="CR81">
        <f>IF(AND('R'!$J53&lt;CR$4,'R'!$K53&gt;CR$4),1,0)</f>
        <v/>
      </c>
      <c r="CS81">
        <f>IF(AND('R'!$J53&lt;CS$4,'R'!$K53&gt;CS$4),1,0)</f>
        <v/>
      </c>
      <c r="CT81">
        <f>IF(AND('R'!$J53&lt;CT$4,'R'!$K53&gt;CT$4),1,0)</f>
        <v/>
      </c>
      <c r="CU81">
        <f>IF(AND('R'!$J53&lt;CU$4,'R'!$K53&gt;CU$4),1,0)</f>
        <v/>
      </c>
      <c r="CV81">
        <f>IF(AND('R'!$J53&lt;CV$4,'R'!$K53&gt;CV$4),1,0)</f>
        <v/>
      </c>
      <c r="CW81">
        <f>IF(AND('R'!$J53&lt;CW$4,'R'!$K53&gt;CW$4),1,0)</f>
        <v/>
      </c>
      <c r="CX81">
        <f>IF(AND('R'!$J53&lt;CX$4,'R'!$K53&gt;CX$4),1,0)</f>
        <v/>
      </c>
      <c r="CY81">
        <f>IF(AND('R'!$J53&lt;CY$4,'R'!$K53&gt;CY$4),1,0)</f>
        <v/>
      </c>
      <c r="CZ81">
        <f>IF(AND('R'!$J53&lt;CZ$4,'R'!$K53&gt;CZ$4),1,0)</f>
        <v/>
      </c>
      <c r="DA81">
        <f>IF(AND('R'!$J53&lt;DA$4,'R'!$K53&gt;DA$4),1,0)</f>
        <v/>
      </c>
      <c r="DB81">
        <f>IF(AND('R'!$J53&lt;DB$4,'R'!$K53&gt;DB$4),1,0)</f>
        <v/>
      </c>
      <c r="DC81">
        <f>IF(AND('R'!$J53&lt;DC$4,'R'!$K53&gt;DC$4),1,0)</f>
        <v/>
      </c>
      <c r="DD81">
        <f>IF(AND('R'!$J53&lt;DD$4,'R'!$K53&gt;DD$4),1,0)</f>
        <v/>
      </c>
      <c r="DE81">
        <f>IF(AND('R'!$J53&lt;DE$4,'R'!$K53&gt;DE$4),1,0)</f>
        <v/>
      </c>
      <c r="DF81">
        <f>IF(AND('R'!$J53&lt;DF$4,'R'!$K53&gt;DF$4),1,0)</f>
        <v/>
      </c>
      <c r="DG81">
        <f>IF(AND('R'!$J53&lt;DG$4,'R'!$K53&gt;DG$4),1,0)</f>
        <v/>
      </c>
      <c r="DH81">
        <f>IF(AND('R'!$J53&lt;DH$4,'R'!$K53&gt;DH$4),1,0)</f>
        <v/>
      </c>
      <c r="DI81">
        <f>IF(AND('R'!$J53&lt;DI$4,'R'!$K53&gt;DI$4),1,0)</f>
        <v/>
      </c>
      <c r="DJ81">
        <f>IF(AND('R'!$J53&lt;DJ$4,'R'!$K53&gt;DJ$4),1,0)</f>
        <v/>
      </c>
      <c r="DK81">
        <f>IF(AND('R'!$J53&lt;DK$4,'R'!$K53&gt;DK$4),1,0)</f>
        <v/>
      </c>
      <c r="DL81">
        <f>IF(AND('R'!$J53&lt;DL$4,'R'!$K53&gt;DL$4),1,0)</f>
        <v/>
      </c>
      <c r="DM81">
        <f>IF(AND('R'!$J53&lt;DM$4,'R'!$K53&gt;DM$4),1,0)</f>
        <v/>
      </c>
      <c r="DN81">
        <f>IF(AND('R'!$J53&lt;DN$4,'R'!$K53&gt;DN$4),1,0)</f>
        <v/>
      </c>
      <c r="DO81">
        <f>IF(AND('R'!$J53&lt;DO$4,'R'!$K53&gt;DO$4),1,0)</f>
        <v/>
      </c>
      <c r="DP81">
        <f>IF(AND('R'!$J53&lt;DP$4,'R'!$K53&gt;DP$4),1,0)</f>
        <v/>
      </c>
      <c r="DQ81">
        <f>IF(AND('R'!$J53&lt;DQ$4,'R'!$K53&gt;DQ$4),1,0)</f>
        <v/>
      </c>
      <c r="DR81">
        <f>IF(AND('R'!$J53&lt;DR$4,'R'!$K53&gt;DR$4),1,0)</f>
        <v/>
      </c>
      <c r="DS81">
        <f>IF(AND('R'!$J53&lt;DS$4,'R'!$K53&gt;DS$4),1,0)</f>
        <v/>
      </c>
      <c r="DT81">
        <f>IF(AND('R'!$J53&lt;DT$4,'R'!$K53&gt;DT$4),1,0)</f>
        <v/>
      </c>
      <c r="DU81">
        <f>IF(AND('R'!$J53&lt;DU$4,'R'!$K53&gt;DU$4),1,0)</f>
        <v/>
      </c>
      <c r="DV81">
        <f>IF(AND('R'!$J53&lt;DV$4,'R'!$K53&gt;DV$4),1,0)</f>
        <v/>
      </c>
      <c r="DW81">
        <f>IF(AND('R'!$J53&lt;DW$4,'R'!$K53&gt;DW$4),1,0)</f>
        <v/>
      </c>
      <c r="DX81">
        <f>IF(AND('R'!$J53&lt;DX$4,'R'!$K53&gt;DX$4),1,0)</f>
        <v/>
      </c>
      <c r="DY81">
        <f>IF(AND('R'!$J53&lt;DY$4,'R'!$K53&gt;DY$4),1,0)</f>
        <v/>
      </c>
      <c r="DZ81">
        <f>IF(AND('R'!$J53&lt;DZ$4,'R'!$K53&gt;DZ$4),1,0)</f>
        <v/>
      </c>
      <c r="EA81">
        <f>IF(AND('R'!$J53&lt;EA$4,'R'!$K53&gt;EA$4),1,0)</f>
        <v/>
      </c>
      <c r="EB81">
        <f>IF(AND('R'!$J53&lt;EB$4,'R'!$K53&gt;EB$4),1,0)</f>
        <v/>
      </c>
      <c r="EC81">
        <f>IF(AND('R'!$J53&lt;EC$4,'R'!$K53&gt;EC$4),1,0)</f>
        <v/>
      </c>
      <c r="ED81">
        <f>IF(AND('R'!$J53&lt;ED$4,'R'!$K53&gt;ED$4),1,0)</f>
        <v/>
      </c>
      <c r="EE81">
        <f>IF(AND('R'!$J53&lt;EE$4,'R'!$K53&gt;EE$4),1,0)</f>
        <v/>
      </c>
      <c r="EF81">
        <f>IF(AND('R'!$J53&lt;EF$4,'R'!$K53&gt;EF$4),1,0)</f>
        <v/>
      </c>
      <c r="EG81">
        <f>IF(AND('R'!$J53&lt;EG$4,'R'!$K53&gt;EG$4),1,0)</f>
        <v/>
      </c>
      <c r="EH81">
        <f>IF(AND('R'!$J53&lt;EH$4,'R'!$K53&gt;EH$4),1,0)</f>
        <v/>
      </c>
      <c r="EI81">
        <f>IF(AND('R'!$J53&lt;EI$4,'R'!$K53&gt;EI$4),1,0)</f>
        <v/>
      </c>
      <c r="EJ81">
        <f>IF(AND('R'!$J53&lt;EJ$4,'R'!$K53&gt;EJ$4),1,0)</f>
        <v/>
      </c>
      <c r="EK81">
        <f>IF(AND('R'!$J53&lt;EK$4,'R'!$K53&gt;EK$4),1,0)</f>
        <v/>
      </c>
      <c r="EL81">
        <f>IF(AND('R'!$J53&lt;EL$4,'R'!$K53&gt;EL$4),1,0)</f>
        <v/>
      </c>
      <c r="EM81">
        <f>IF(AND('R'!$J53&lt;EM$4,'R'!$K53&gt;EM$4),1,0)</f>
        <v/>
      </c>
      <c r="EN81">
        <f>IF(AND('R'!$J53&lt;EN$4,'R'!$K53&gt;EN$4),1,0)</f>
        <v/>
      </c>
      <c r="EO81">
        <f>IF(AND('R'!$J53&lt;EO$4,'R'!$K53&gt;EO$4),1,0)</f>
        <v/>
      </c>
      <c r="EP81">
        <f>IF(AND('R'!$J53&lt;EP$4,'R'!$K53&gt;EP$4),1,0)</f>
        <v/>
      </c>
      <c r="EQ81">
        <f>IF(AND('R'!$J53&lt;EQ$4,'R'!$K53&gt;EQ$4),1,0)</f>
        <v/>
      </c>
    </row>
    <row r="82">
      <c r="A82" s="43" t="n">
        <v>3</v>
      </c>
      <c r="B82" s="44" t="n">
        <v>16</v>
      </c>
      <c r="C82">
        <f>IF(AND('R'!$M39&lt;C$4,'R'!$N38&gt;C$4),1,0)</f>
        <v/>
      </c>
      <c r="D82">
        <f>IF(AND('R'!$M39&lt;D$4,'R'!$N38&gt;D$4),1,0)</f>
        <v/>
      </c>
      <c r="E82">
        <f>IF(AND('R'!$M39&lt;E$4,'R'!$N38&gt;E$4),1,0)</f>
        <v/>
      </c>
      <c r="F82">
        <f>IF(AND('R'!$M39&lt;F$4,'R'!$N38&gt;F$4),1,0)</f>
        <v/>
      </c>
      <c r="G82">
        <f>IF(AND('R'!$M39&lt;G$4,'R'!$N38&gt;G$4),1,0)</f>
        <v/>
      </c>
      <c r="H82">
        <f>IF(AND('R'!$M39&lt;H$4,'R'!$N38&gt;H$4),1,0)</f>
        <v/>
      </c>
      <c r="I82">
        <f>IF(AND('R'!$M39&lt;I$4,'R'!$N38&gt;I$4),1,0)</f>
        <v/>
      </c>
      <c r="J82">
        <f>IF(AND('R'!$M39&lt;J$4,'R'!$N38&gt;J$4),1,0)</f>
        <v/>
      </c>
      <c r="K82">
        <f>IF(AND('R'!$M39&lt;K$4,'R'!$N38&gt;K$4),1,0)</f>
        <v/>
      </c>
      <c r="L82">
        <f>IF(AND('R'!$M39&lt;L$4,'R'!$N38&gt;L$4),1,0)</f>
        <v/>
      </c>
      <c r="M82">
        <f>IF(AND('R'!$M39&lt;M$4,'R'!$N38&gt;M$4),1,0)</f>
        <v/>
      </c>
      <c r="N82">
        <f>IF(AND('R'!$M39&lt;N$4,'R'!$N38&gt;N$4),1,0)</f>
        <v/>
      </c>
      <c r="O82">
        <f>IF(AND('R'!$M39&lt;O$4,'R'!$N38&gt;O$4),1,0)</f>
        <v/>
      </c>
      <c r="P82">
        <f>IF(AND('R'!$M39&lt;P$4,'R'!$N38&gt;P$4),1,0)</f>
        <v/>
      </c>
      <c r="Q82">
        <f>IF(AND('R'!$M39&lt;Q$4,'R'!$N38&gt;Q$4),1,0)</f>
        <v/>
      </c>
      <c r="R82">
        <f>IF(AND('R'!$M39&lt;R$4,'R'!$N38&gt;R$4),1,0)</f>
        <v/>
      </c>
      <c r="S82">
        <f>IF(AND('R'!$M39&lt;S$4,'R'!$N38&gt;S$4),1,0)</f>
        <v/>
      </c>
      <c r="T82">
        <f>IF(AND('R'!$M39&lt;T$4,'R'!$N38&gt;T$4),1,0)</f>
        <v/>
      </c>
      <c r="U82">
        <f>IF(AND('R'!$M39&lt;U$4,'R'!$N38&gt;U$4),1,0)</f>
        <v/>
      </c>
      <c r="V82">
        <f>IF(AND('R'!$M39&lt;V$4,'R'!$N38&gt;V$4),1,0)</f>
        <v/>
      </c>
      <c r="W82">
        <f>IF(AND('R'!$M39&lt;W$4,'R'!$N38&gt;W$4),1,0)</f>
        <v/>
      </c>
      <c r="X82">
        <f>IF(AND('R'!$M39&lt;X$4,'R'!$N38&gt;X$4),1,0)</f>
        <v/>
      </c>
      <c r="Y82">
        <f>IF(AND('R'!$M39&lt;Y$4,'R'!$N38&gt;Y$4),1,0)</f>
        <v/>
      </c>
      <c r="Z82">
        <f>IF(AND('R'!$M39&lt;Z$4,'R'!$N38&gt;Z$4),1,0)</f>
        <v/>
      </c>
      <c r="AA82">
        <f>IF(AND('R'!$M39&lt;AA$4,'R'!$N38&gt;AA$4),1,0)</f>
        <v/>
      </c>
      <c r="AB82">
        <f>IF(AND('R'!$M39&lt;AB$4,'R'!$N38&gt;AB$4),1,0)</f>
        <v/>
      </c>
      <c r="AC82">
        <f>IF(AND('R'!$M39&lt;AC$4,'R'!$N38&gt;AC$4),1,0)</f>
        <v/>
      </c>
      <c r="AD82">
        <f>IF(AND('R'!$M39&lt;AD$4,'R'!$N38&gt;AD$4),1,0)</f>
        <v/>
      </c>
      <c r="AE82">
        <f>IF(AND('R'!$M39&lt;AE$4,'R'!$N38&gt;AE$4),1,0)</f>
        <v/>
      </c>
      <c r="AF82">
        <f>IF(AND('R'!$M39&lt;AF$4,'R'!$N38&gt;AF$4),1,0)</f>
        <v/>
      </c>
      <c r="AG82">
        <f>IF(AND('R'!$M39&lt;AG$4,'R'!$N38&gt;AG$4),1,0)</f>
        <v/>
      </c>
      <c r="AH82">
        <f>IF(AND('R'!$M39&lt;AH$4,'R'!$N38&gt;AH$4),1,0)</f>
        <v/>
      </c>
      <c r="AI82">
        <f>IF(AND('R'!$M39&lt;AI$4,'R'!$N38&gt;AI$4),1,0)</f>
        <v/>
      </c>
      <c r="AJ82">
        <f>IF(AND('R'!$M39&lt;AJ$4,'R'!$N38&gt;AJ$4),1,0)</f>
        <v/>
      </c>
      <c r="AK82">
        <f>IF(AND('R'!$M39&lt;AK$4,'R'!$N38&gt;AK$4),1,0)</f>
        <v/>
      </c>
      <c r="AL82">
        <f>IF(AND('R'!$M39&lt;AL$4,'R'!$N38&gt;AL$4),1,0)</f>
        <v/>
      </c>
      <c r="AM82">
        <f>IF(AND('R'!$M39&lt;AM$4,'R'!$N38&gt;AM$4),1,0)</f>
        <v/>
      </c>
      <c r="AN82">
        <f>IF(AND('R'!$M39&lt;AN$4,'R'!$N38&gt;AN$4),1,0)</f>
        <v/>
      </c>
      <c r="AO82">
        <f>IF(AND('R'!$M39&lt;AO$4,'R'!$N38&gt;AO$4),1,0)</f>
        <v/>
      </c>
      <c r="AP82">
        <f>IF(AND('R'!$M39&lt;AP$4,'R'!$N38&gt;AP$4),1,0)</f>
        <v/>
      </c>
      <c r="AQ82">
        <f>IF(AND('R'!$M39&lt;AQ$4,'R'!$N38&gt;AQ$4),1,0)</f>
        <v/>
      </c>
      <c r="AR82">
        <f>IF(AND('R'!$M39&lt;AR$4,'R'!$N38&gt;AR$4),1,0)</f>
        <v/>
      </c>
      <c r="AS82">
        <f>IF(AND('R'!$M39&lt;AS$4,'R'!$N38&gt;AS$4),1,0)</f>
        <v/>
      </c>
      <c r="AT82">
        <f>IF(AND('R'!$M39&lt;AT$4,'R'!$N38&gt;AT$4),1,0)</f>
        <v/>
      </c>
      <c r="AU82">
        <f>IF(AND('R'!$M39&lt;AU$4,'R'!$N38&gt;AU$4),1,0)</f>
        <v/>
      </c>
      <c r="AV82">
        <f>IF(AND('R'!$M39&lt;AV$4,'R'!$N38&gt;AV$4),1,0)</f>
        <v/>
      </c>
      <c r="AW82">
        <f>IF(AND('R'!$M39&lt;AW$4,'R'!$N38&gt;AW$4),1,0)</f>
        <v/>
      </c>
      <c r="AX82">
        <f>IF(AND('R'!$M39&lt;AX$4,'R'!$N38&gt;AX$4),1,0)</f>
        <v/>
      </c>
      <c r="AY82">
        <f>IF(AND('R'!$M39&lt;AY$4,'R'!$N38&gt;AY$4),1,0)</f>
        <v/>
      </c>
      <c r="AZ82">
        <f>IF(AND('R'!$M39&lt;AZ$4,'R'!$N38&gt;AZ$4),1,0)</f>
        <v/>
      </c>
      <c r="BA82">
        <f>IF(AND('R'!$M39&lt;BA$4,'R'!$N38&gt;BA$4),1,0)</f>
        <v/>
      </c>
      <c r="BB82">
        <f>IF(AND('R'!$M39&lt;BB$4,'R'!$N38&gt;BB$4),1,0)</f>
        <v/>
      </c>
      <c r="BC82">
        <f>IF(AND('R'!$M39&lt;BC$4,'R'!$N38&gt;BC$4),1,0)</f>
        <v/>
      </c>
      <c r="BD82">
        <f>IF(AND('R'!$M39&lt;BD$4,'R'!$N38&gt;BD$4),1,0)</f>
        <v/>
      </c>
      <c r="BE82">
        <f>IF(AND('R'!$M39&lt;BE$4,'R'!$N38&gt;BE$4),1,0)</f>
        <v/>
      </c>
      <c r="BF82">
        <f>IF(AND('R'!$M39&lt;BF$4,'R'!$N38&gt;BF$4),1,0)</f>
        <v/>
      </c>
      <c r="BG82">
        <f>IF(AND('R'!$M39&lt;BG$4,'R'!$N38&gt;BG$4),1,0)</f>
        <v/>
      </c>
      <c r="BH82">
        <f>IF(AND('R'!$M39&lt;BH$4,'R'!$N38&gt;BH$4),1,0)</f>
        <v/>
      </c>
      <c r="BI82">
        <f>IF(AND('R'!$M39&lt;BI$4,'R'!$N38&gt;BI$4),1,0)</f>
        <v/>
      </c>
      <c r="BJ82">
        <f>IF(AND('R'!$M39&lt;BJ$4,'R'!$N38&gt;BJ$4),1,0)</f>
        <v/>
      </c>
      <c r="BK82">
        <f>IF(AND('R'!$M39&lt;BK$4,'R'!$N38&gt;BK$4),1,0)</f>
        <v/>
      </c>
      <c r="BL82">
        <f>IF(AND('R'!$M39&lt;BL$4,'R'!$N38&gt;BL$4),1,0)</f>
        <v/>
      </c>
      <c r="BM82">
        <f>IF(AND('R'!$M39&lt;BM$4,'R'!$N38&gt;BM$4),1,0)</f>
        <v/>
      </c>
      <c r="BN82">
        <f>IF(AND('R'!$M39&lt;BN$4,'R'!$N38&gt;BN$4),1,0)</f>
        <v/>
      </c>
      <c r="BO82">
        <f>IF(AND('R'!$M39&lt;BO$4,'R'!$N38&gt;BO$4),1,0)</f>
        <v/>
      </c>
      <c r="BP82">
        <f>IF(AND('R'!$M39&lt;BP$4,'R'!$N38&gt;BP$4),1,0)</f>
        <v/>
      </c>
      <c r="BQ82">
        <f>IF(AND('R'!$M39&lt;BQ$4,'R'!$N38&gt;BQ$4),1,0)</f>
        <v/>
      </c>
      <c r="BR82">
        <f>IF(AND('R'!$M39&lt;BR$4,'R'!$N38&gt;BR$4),1,0)</f>
        <v/>
      </c>
      <c r="BS82">
        <f>IF(AND('R'!$M39&lt;BS$4,'R'!$N38&gt;BS$4),1,0)</f>
        <v/>
      </c>
      <c r="BT82">
        <f>IF(AND('R'!$M39&lt;BT$4,'R'!$N38&gt;BT$4),1,0)</f>
        <v/>
      </c>
      <c r="BU82">
        <f>IF(AND('R'!$M39&lt;BU$4,'R'!$N38&gt;BU$4),1,0)</f>
        <v/>
      </c>
      <c r="BV82">
        <f>IF(AND('R'!$M39&lt;BV$4,'R'!$N38&gt;BV$4),1,0)</f>
        <v/>
      </c>
      <c r="BW82">
        <f>IF(AND('R'!$M39&lt;BW$4,'R'!$N38&gt;BW$4),1,0)</f>
        <v/>
      </c>
      <c r="BX82">
        <f>IF(AND('R'!$M39&lt;BX$4,'R'!$N38&gt;BX$4),1,0)</f>
        <v/>
      </c>
      <c r="BY82">
        <f>IF(AND('R'!$M39&lt;BY$4,'R'!$N38&gt;BY$4),1,0)</f>
        <v/>
      </c>
      <c r="BZ82">
        <f>IF(AND('R'!$M39&lt;BZ$4,'R'!$N38&gt;BZ$4),1,0)</f>
        <v/>
      </c>
      <c r="CA82">
        <f>IF(AND('R'!$M39&lt;CA$4,'R'!$N38&gt;CA$4),1,0)</f>
        <v/>
      </c>
      <c r="CB82">
        <f>IF(AND('R'!$M39&lt;CB$4,'R'!$N38&gt;CB$4),1,0)</f>
        <v/>
      </c>
      <c r="CC82">
        <f>IF(AND('R'!$M39&lt;CC$4,'R'!$N38&gt;CC$4),1,0)</f>
        <v/>
      </c>
      <c r="CD82">
        <f>IF(AND('R'!$M39&lt;CD$4,'R'!$N38&gt;CD$4),1,0)</f>
        <v/>
      </c>
      <c r="CE82">
        <f>IF(AND('R'!$M39&lt;CE$4,'R'!$N38&gt;CE$4),1,0)</f>
        <v/>
      </c>
      <c r="CF82">
        <f>IF(AND('R'!$M39&lt;CF$4,'R'!$N38&gt;CF$4),1,0)</f>
        <v/>
      </c>
      <c r="CG82">
        <f>IF(AND('R'!$M39&lt;CG$4,'R'!$N38&gt;CG$4),1,0)</f>
        <v/>
      </c>
      <c r="CH82">
        <f>IF(AND('R'!$M39&lt;CH$4,'R'!$N38&gt;CH$4),1,0)</f>
        <v/>
      </c>
      <c r="CI82">
        <f>IF(AND('R'!$M39&lt;CI$4,'R'!$N38&gt;CI$4),1,0)</f>
        <v/>
      </c>
      <c r="CJ82">
        <f>IF(AND('R'!$M39&lt;CJ$4,'R'!$N38&gt;CJ$4),1,0)</f>
        <v/>
      </c>
      <c r="CK82">
        <f>IF(AND('R'!$M39&lt;CK$4,'R'!$N38&gt;CK$4),1,0)</f>
        <v/>
      </c>
      <c r="CL82">
        <f>IF(AND('R'!$M39&lt;CL$4,'R'!$N38&gt;CL$4),1,0)</f>
        <v/>
      </c>
      <c r="CM82">
        <f>IF(AND('R'!$M39&lt;CM$4,'R'!$N38&gt;CM$4),1,0)</f>
        <v/>
      </c>
      <c r="CN82">
        <f>IF(AND('R'!$M39&lt;CN$4,'R'!$N38&gt;CN$4),1,0)</f>
        <v/>
      </c>
      <c r="CO82">
        <f>IF(AND('R'!$M39&lt;CO$4,'R'!$N38&gt;CO$4),1,0)</f>
        <v/>
      </c>
      <c r="CP82">
        <f>IF(AND('R'!$M39&lt;CP$4,'R'!$N38&gt;CP$4),1,0)</f>
        <v/>
      </c>
      <c r="CQ82">
        <f>IF(AND('R'!$M39&lt;CQ$4,'R'!$N38&gt;CQ$4),1,0)</f>
        <v/>
      </c>
      <c r="CR82">
        <f>IF(AND('R'!$M39&lt;CR$4,'R'!$N38&gt;CR$4),1,0)</f>
        <v/>
      </c>
      <c r="CS82">
        <f>IF(AND('R'!$M39&lt;CS$4,'R'!$N38&gt;CS$4),1,0)</f>
        <v/>
      </c>
      <c r="CT82">
        <f>IF(AND('R'!$M39&lt;CT$4,'R'!$N38&gt;CT$4),1,0)</f>
        <v/>
      </c>
      <c r="CU82">
        <f>IF(AND('R'!$M39&lt;CU$4,'R'!$N38&gt;CU$4),1,0)</f>
        <v/>
      </c>
      <c r="CV82">
        <f>IF(AND('R'!$M39&lt;CV$4,'R'!$N38&gt;CV$4),1,0)</f>
        <v/>
      </c>
      <c r="CW82">
        <f>IF(AND('R'!$M39&lt;CW$4,'R'!$N38&gt;CW$4),1,0)</f>
        <v/>
      </c>
      <c r="CX82">
        <f>IF(AND('R'!$M39&lt;CX$4,'R'!$N38&gt;CX$4),1,0)</f>
        <v/>
      </c>
      <c r="CY82">
        <f>IF(AND('R'!$M39&lt;CY$4,'R'!$N38&gt;CY$4),1,0)</f>
        <v/>
      </c>
      <c r="CZ82">
        <f>IF(AND('R'!$M39&lt;CZ$4,'R'!$N38&gt;CZ$4),1,0)</f>
        <v/>
      </c>
      <c r="DA82">
        <f>IF(AND('R'!$M39&lt;DA$4,'R'!$N38&gt;DA$4),1,0)</f>
        <v/>
      </c>
      <c r="DB82">
        <f>IF(AND('R'!$M39&lt;DB$4,'R'!$N38&gt;DB$4),1,0)</f>
        <v/>
      </c>
      <c r="DC82">
        <f>IF(AND('R'!$M39&lt;DC$4,'R'!$N38&gt;DC$4),1,0)</f>
        <v/>
      </c>
      <c r="DD82">
        <f>IF(AND('R'!$M39&lt;DD$4,'R'!$N38&gt;DD$4),1,0)</f>
        <v/>
      </c>
      <c r="DE82">
        <f>IF(AND('R'!$M39&lt;DE$4,'R'!$N38&gt;DE$4),1,0)</f>
        <v/>
      </c>
      <c r="DF82">
        <f>IF(AND('R'!$M39&lt;DF$4,'R'!$N38&gt;DF$4),1,0)</f>
        <v/>
      </c>
      <c r="DG82">
        <f>IF(AND('R'!$M39&lt;DG$4,'R'!$N38&gt;DG$4),1,0)</f>
        <v/>
      </c>
      <c r="DH82">
        <f>IF(AND('R'!$M39&lt;DH$4,'R'!$N38&gt;DH$4),1,0)</f>
        <v/>
      </c>
      <c r="DI82">
        <f>IF(AND('R'!$M39&lt;DI$4,'R'!$N38&gt;DI$4),1,0)</f>
        <v/>
      </c>
      <c r="DJ82">
        <f>IF(AND('R'!$M39&lt;DJ$4,'R'!$N38&gt;DJ$4),1,0)</f>
        <v/>
      </c>
      <c r="DK82">
        <f>IF(AND('R'!$M39&lt;DK$4,'R'!$N38&gt;DK$4),1,0)</f>
        <v/>
      </c>
      <c r="DL82">
        <f>IF(AND('R'!$M39&lt;DL$4,'R'!$N38&gt;DL$4),1,0)</f>
        <v/>
      </c>
      <c r="DM82">
        <f>IF(AND('R'!$M39&lt;DM$4,'R'!$N38&gt;DM$4),1,0)</f>
        <v/>
      </c>
      <c r="DN82">
        <f>IF(AND('R'!$M39&lt;DN$4,'R'!$N38&gt;DN$4),1,0)</f>
        <v/>
      </c>
      <c r="DO82">
        <f>IF(AND('R'!$M39&lt;DO$4,'R'!$N38&gt;DO$4),1,0)</f>
        <v/>
      </c>
      <c r="DP82">
        <f>IF(AND('R'!$M39&lt;DP$4,'R'!$N38&gt;DP$4),1,0)</f>
        <v/>
      </c>
      <c r="DQ82">
        <f>IF(AND('R'!$M39&lt;DQ$4,'R'!$N38&gt;DQ$4),1,0)</f>
        <v/>
      </c>
      <c r="DR82">
        <f>IF(AND('R'!$M39&lt;DR$4,'R'!$N38&gt;DR$4),1,0)</f>
        <v/>
      </c>
      <c r="DS82">
        <f>IF(AND('R'!$M39&lt;DS$4,'R'!$N38&gt;DS$4),1,0)</f>
        <v/>
      </c>
      <c r="DT82">
        <f>IF(AND('R'!$M39&lt;DT$4,'R'!$N38&gt;DT$4),1,0)</f>
        <v/>
      </c>
      <c r="DU82">
        <f>IF(AND('R'!$M39&lt;DU$4,'R'!$N38&gt;DU$4),1,0)</f>
        <v/>
      </c>
      <c r="DV82">
        <f>IF(AND('R'!$M39&lt;DV$4,'R'!$N38&gt;DV$4),1,0)</f>
        <v/>
      </c>
      <c r="DW82">
        <f>IF(AND('R'!$M39&lt;DW$4,'R'!$N38&gt;DW$4),1,0)</f>
        <v/>
      </c>
      <c r="DX82">
        <f>IF(AND('R'!$M39&lt;DX$4,'R'!$N38&gt;DX$4),1,0)</f>
        <v/>
      </c>
      <c r="DY82">
        <f>IF(AND('R'!$M39&lt;DY$4,'R'!$N38&gt;DY$4),1,0)</f>
        <v/>
      </c>
      <c r="DZ82">
        <f>IF(AND('R'!$M39&lt;DZ$4,'R'!$N38&gt;DZ$4),1,0)</f>
        <v/>
      </c>
      <c r="EA82">
        <f>IF(AND('R'!$M39&lt;EA$4,'R'!$N38&gt;EA$4),1,0)</f>
        <v/>
      </c>
      <c r="EB82">
        <f>IF(AND('R'!$M39&lt;EB$4,'R'!$N38&gt;EB$4),1,0)</f>
        <v/>
      </c>
      <c r="EC82">
        <f>IF(AND('R'!$M39&lt;EC$4,'R'!$N38&gt;EC$4),1,0)</f>
        <v/>
      </c>
      <c r="ED82">
        <f>IF(AND('R'!$M39&lt;ED$4,'R'!$N38&gt;ED$4),1,0)</f>
        <v/>
      </c>
      <c r="EE82">
        <f>IF(AND('R'!$M39&lt;EE$4,'R'!$N38&gt;EE$4),1,0)</f>
        <v/>
      </c>
      <c r="EF82">
        <f>IF(AND('R'!$M39&lt;EF$4,'R'!$N38&gt;EF$4),1,0)</f>
        <v/>
      </c>
      <c r="EG82">
        <f>IF(AND('R'!$M39&lt;EG$4,'R'!$N38&gt;EG$4),1,0)</f>
        <v/>
      </c>
      <c r="EH82">
        <f>IF(AND('R'!$M39&lt;EH$4,'R'!$N38&gt;EH$4),1,0)</f>
        <v/>
      </c>
      <c r="EI82">
        <f>IF(AND('R'!$M39&lt;EI$4,'R'!$N38&gt;EI$4),1,0)</f>
        <v/>
      </c>
      <c r="EJ82">
        <f>IF(AND('R'!$M39&lt;EJ$4,'R'!$N38&gt;EJ$4),1,0)</f>
        <v/>
      </c>
      <c r="EK82">
        <f>IF(AND('R'!$M39&lt;EK$4,'R'!$N38&gt;EK$4),1,0)</f>
        <v/>
      </c>
      <c r="EL82">
        <f>IF(AND('R'!$M39&lt;EL$4,'R'!$N38&gt;EL$4),1,0)</f>
        <v/>
      </c>
      <c r="EM82">
        <f>IF(AND('R'!$M39&lt;EM$4,'R'!$N38&gt;EM$4),1,0)</f>
        <v/>
      </c>
      <c r="EN82">
        <f>IF(AND('R'!$M39&lt;EN$4,'R'!$N38&gt;EN$4),1,0)</f>
        <v/>
      </c>
      <c r="EO82">
        <f>IF(AND('R'!$M39&lt;EO$4,'R'!$N38&gt;EO$4),1,0)</f>
        <v/>
      </c>
      <c r="EP82">
        <f>IF(AND('R'!$M39&lt;EP$4,'R'!$N38&gt;EP$4),1,0)</f>
        <v/>
      </c>
      <c r="EQ82">
        <f>IF(AND('R'!$M39&lt;EQ$4,'R'!$N38&gt;EQ$4),1,0)</f>
        <v/>
      </c>
    </row>
    <row r="83">
      <c r="A83" s="43" t="n">
        <v>3</v>
      </c>
      <c r="B83" s="44" t="n">
        <v>17</v>
      </c>
      <c r="C83">
        <f>IF(AND('R'!$M39&lt;C$4,'R'!$N39&gt;C$4),1,0)</f>
        <v/>
      </c>
      <c r="D83">
        <f>IF(AND('R'!$M39&lt;D$4,'R'!$N39&gt;D$4),1,0)</f>
        <v/>
      </c>
      <c r="E83">
        <f>IF(AND('R'!$M39&lt;E$4,'R'!$N39&gt;E$4),1,0)</f>
        <v/>
      </c>
      <c r="F83">
        <f>IF(AND('R'!$M39&lt;F$4,'R'!$N39&gt;F$4),1,0)</f>
        <v/>
      </c>
      <c r="G83">
        <f>IF(AND('R'!$M39&lt;G$4,'R'!$N39&gt;G$4),1,0)</f>
        <v/>
      </c>
      <c r="H83">
        <f>IF(AND('R'!$M39&lt;H$4,'R'!$N39&gt;H$4),1,0)</f>
        <v/>
      </c>
      <c r="I83">
        <f>IF(AND('R'!$M39&lt;I$4,'R'!$N39&gt;I$4),1,0)</f>
        <v/>
      </c>
      <c r="J83">
        <f>IF(AND('R'!$M39&lt;J$4,'R'!$N39&gt;J$4),1,0)</f>
        <v/>
      </c>
      <c r="K83">
        <f>IF(AND('R'!$M39&lt;K$4,'R'!$N39&gt;K$4),1,0)</f>
        <v/>
      </c>
      <c r="L83">
        <f>IF(AND('R'!$M39&lt;L$4,'R'!$N39&gt;L$4),1,0)</f>
        <v/>
      </c>
      <c r="M83">
        <f>IF(AND('R'!$M39&lt;M$4,'R'!$N39&gt;M$4),1,0)</f>
        <v/>
      </c>
      <c r="N83">
        <f>IF(AND('R'!$M39&lt;N$4,'R'!$N39&gt;N$4),1,0)</f>
        <v/>
      </c>
      <c r="O83">
        <f>IF(AND('R'!$M39&lt;O$4,'R'!$N39&gt;O$4),1,0)</f>
        <v/>
      </c>
      <c r="P83">
        <f>IF(AND('R'!$M39&lt;P$4,'R'!$N39&gt;P$4),1,0)</f>
        <v/>
      </c>
      <c r="Q83">
        <f>IF(AND('R'!$M39&lt;Q$4,'R'!$N39&gt;Q$4),1,0)</f>
        <v/>
      </c>
      <c r="R83">
        <f>IF(AND('R'!$M39&lt;R$4,'R'!$N39&gt;R$4),1,0)</f>
        <v/>
      </c>
      <c r="S83">
        <f>IF(AND('R'!$M39&lt;S$4,'R'!$N39&gt;S$4),1,0)</f>
        <v/>
      </c>
      <c r="T83">
        <f>IF(AND('R'!$M39&lt;T$4,'R'!$N39&gt;T$4),1,0)</f>
        <v/>
      </c>
      <c r="U83">
        <f>IF(AND('R'!$M39&lt;U$4,'R'!$N39&gt;U$4),1,0)</f>
        <v/>
      </c>
      <c r="V83">
        <f>IF(AND('R'!$M39&lt;V$4,'R'!$N39&gt;V$4),1,0)</f>
        <v/>
      </c>
      <c r="W83">
        <f>IF(AND('R'!$M39&lt;W$4,'R'!$N39&gt;W$4),1,0)</f>
        <v/>
      </c>
      <c r="X83">
        <f>IF(AND('R'!$M39&lt;X$4,'R'!$N39&gt;X$4),1,0)</f>
        <v/>
      </c>
      <c r="Y83">
        <f>IF(AND('R'!$M39&lt;Y$4,'R'!$N39&gt;Y$4),1,0)</f>
        <v/>
      </c>
      <c r="Z83">
        <f>IF(AND('R'!$M39&lt;Z$4,'R'!$N39&gt;Z$4),1,0)</f>
        <v/>
      </c>
      <c r="AA83">
        <f>IF(AND('R'!$M39&lt;AA$4,'R'!$N39&gt;AA$4),1,0)</f>
        <v/>
      </c>
      <c r="AB83">
        <f>IF(AND('R'!$M39&lt;AB$4,'R'!$N39&gt;AB$4),1,0)</f>
        <v/>
      </c>
      <c r="AC83">
        <f>IF(AND('R'!$M39&lt;AC$4,'R'!$N39&gt;AC$4),1,0)</f>
        <v/>
      </c>
      <c r="AD83">
        <f>IF(AND('R'!$M39&lt;AD$4,'R'!$N39&gt;AD$4),1,0)</f>
        <v/>
      </c>
      <c r="AE83">
        <f>IF(AND('R'!$M39&lt;AE$4,'R'!$N39&gt;AE$4),1,0)</f>
        <v/>
      </c>
      <c r="AF83">
        <f>IF(AND('R'!$M39&lt;AF$4,'R'!$N39&gt;AF$4),1,0)</f>
        <v/>
      </c>
      <c r="AG83">
        <f>IF(AND('R'!$M39&lt;AG$4,'R'!$N39&gt;AG$4),1,0)</f>
        <v/>
      </c>
      <c r="AH83">
        <f>IF(AND('R'!$M39&lt;AH$4,'R'!$N39&gt;AH$4),1,0)</f>
        <v/>
      </c>
      <c r="AI83">
        <f>IF(AND('R'!$M39&lt;AI$4,'R'!$N39&gt;AI$4),1,0)</f>
        <v/>
      </c>
      <c r="AJ83">
        <f>IF(AND('R'!$M39&lt;AJ$4,'R'!$N39&gt;AJ$4),1,0)</f>
        <v/>
      </c>
      <c r="AK83">
        <f>IF(AND('R'!$M39&lt;AK$4,'R'!$N39&gt;AK$4),1,0)</f>
        <v/>
      </c>
      <c r="AL83">
        <f>IF(AND('R'!$M39&lt;AL$4,'R'!$N39&gt;AL$4),1,0)</f>
        <v/>
      </c>
      <c r="AM83">
        <f>IF(AND('R'!$M39&lt;AM$4,'R'!$N39&gt;AM$4),1,0)</f>
        <v/>
      </c>
      <c r="AN83">
        <f>IF(AND('R'!$M39&lt;AN$4,'R'!$N39&gt;AN$4),1,0)</f>
        <v/>
      </c>
      <c r="AO83">
        <f>IF(AND('R'!$M39&lt;AO$4,'R'!$N39&gt;AO$4),1,0)</f>
        <v/>
      </c>
      <c r="AP83">
        <f>IF(AND('R'!$M39&lt;AP$4,'R'!$N39&gt;AP$4),1,0)</f>
        <v/>
      </c>
      <c r="AQ83">
        <f>IF(AND('R'!$M39&lt;AQ$4,'R'!$N39&gt;AQ$4),1,0)</f>
        <v/>
      </c>
      <c r="AR83">
        <f>IF(AND('R'!$M39&lt;AR$4,'R'!$N39&gt;AR$4),1,0)</f>
        <v/>
      </c>
      <c r="AS83">
        <f>IF(AND('R'!$M39&lt;AS$4,'R'!$N39&gt;AS$4),1,0)</f>
        <v/>
      </c>
      <c r="AT83">
        <f>IF(AND('R'!$M39&lt;AT$4,'R'!$N39&gt;AT$4),1,0)</f>
        <v/>
      </c>
      <c r="AU83">
        <f>IF(AND('R'!$M39&lt;AU$4,'R'!$N39&gt;AU$4),1,0)</f>
        <v/>
      </c>
      <c r="AV83">
        <f>IF(AND('R'!$M39&lt;AV$4,'R'!$N39&gt;AV$4),1,0)</f>
        <v/>
      </c>
      <c r="AW83">
        <f>IF(AND('R'!$M39&lt;AW$4,'R'!$N39&gt;AW$4),1,0)</f>
        <v/>
      </c>
      <c r="AX83">
        <f>IF(AND('R'!$M39&lt;AX$4,'R'!$N39&gt;AX$4),1,0)</f>
        <v/>
      </c>
      <c r="AY83">
        <f>IF(AND('R'!$M39&lt;AY$4,'R'!$N39&gt;AY$4),1,0)</f>
        <v/>
      </c>
      <c r="AZ83">
        <f>IF(AND('R'!$M39&lt;AZ$4,'R'!$N39&gt;AZ$4),1,0)</f>
        <v/>
      </c>
      <c r="BA83">
        <f>IF(AND('R'!$M39&lt;BA$4,'R'!$N39&gt;BA$4),1,0)</f>
        <v/>
      </c>
      <c r="BB83">
        <f>IF(AND('R'!$M39&lt;BB$4,'R'!$N39&gt;BB$4),1,0)</f>
        <v/>
      </c>
      <c r="BC83">
        <f>IF(AND('R'!$M39&lt;BC$4,'R'!$N39&gt;BC$4),1,0)</f>
        <v/>
      </c>
      <c r="BD83">
        <f>IF(AND('R'!$M39&lt;BD$4,'R'!$N39&gt;BD$4),1,0)</f>
        <v/>
      </c>
      <c r="BE83">
        <f>IF(AND('R'!$M39&lt;BE$4,'R'!$N39&gt;BE$4),1,0)</f>
        <v/>
      </c>
      <c r="BF83">
        <f>IF(AND('R'!$M39&lt;BF$4,'R'!$N39&gt;BF$4),1,0)</f>
        <v/>
      </c>
      <c r="BG83">
        <f>IF(AND('R'!$M39&lt;BG$4,'R'!$N39&gt;BG$4),1,0)</f>
        <v/>
      </c>
      <c r="BH83">
        <f>IF(AND('R'!$M39&lt;BH$4,'R'!$N39&gt;BH$4),1,0)</f>
        <v/>
      </c>
      <c r="BI83">
        <f>IF(AND('R'!$M39&lt;BI$4,'R'!$N39&gt;BI$4),1,0)</f>
        <v/>
      </c>
      <c r="BJ83">
        <f>IF(AND('R'!$M39&lt;BJ$4,'R'!$N39&gt;BJ$4),1,0)</f>
        <v/>
      </c>
      <c r="BK83">
        <f>IF(AND('R'!$M39&lt;BK$4,'R'!$N39&gt;BK$4),1,0)</f>
        <v/>
      </c>
      <c r="BL83">
        <f>IF(AND('R'!$M39&lt;BL$4,'R'!$N39&gt;BL$4),1,0)</f>
        <v/>
      </c>
      <c r="BM83">
        <f>IF(AND('R'!$M39&lt;BM$4,'R'!$N39&gt;BM$4),1,0)</f>
        <v/>
      </c>
      <c r="BN83">
        <f>IF(AND('R'!$M39&lt;BN$4,'R'!$N39&gt;BN$4),1,0)</f>
        <v/>
      </c>
      <c r="BO83">
        <f>IF(AND('R'!$M39&lt;BO$4,'R'!$N39&gt;BO$4),1,0)</f>
        <v/>
      </c>
      <c r="BP83">
        <f>IF(AND('R'!$M39&lt;BP$4,'R'!$N39&gt;BP$4),1,0)</f>
        <v/>
      </c>
      <c r="BQ83">
        <f>IF(AND('R'!$M39&lt;BQ$4,'R'!$N39&gt;BQ$4),1,0)</f>
        <v/>
      </c>
      <c r="BR83">
        <f>IF(AND('R'!$M39&lt;BR$4,'R'!$N39&gt;BR$4),1,0)</f>
        <v/>
      </c>
      <c r="BS83">
        <f>IF(AND('R'!$M39&lt;BS$4,'R'!$N39&gt;BS$4),1,0)</f>
        <v/>
      </c>
      <c r="BT83">
        <f>IF(AND('R'!$M39&lt;BT$4,'R'!$N39&gt;BT$4),1,0)</f>
        <v/>
      </c>
      <c r="BU83">
        <f>IF(AND('R'!$M39&lt;BU$4,'R'!$N39&gt;BU$4),1,0)</f>
        <v/>
      </c>
      <c r="BV83">
        <f>IF(AND('R'!$M39&lt;BV$4,'R'!$N39&gt;BV$4),1,0)</f>
        <v/>
      </c>
      <c r="BW83">
        <f>IF(AND('R'!$M39&lt;BW$4,'R'!$N39&gt;BW$4),1,0)</f>
        <v/>
      </c>
      <c r="BX83">
        <f>IF(AND('R'!$M39&lt;BX$4,'R'!$N39&gt;BX$4),1,0)</f>
        <v/>
      </c>
      <c r="BY83">
        <f>IF(AND('R'!$M39&lt;BY$4,'R'!$N39&gt;BY$4),1,0)</f>
        <v/>
      </c>
      <c r="BZ83">
        <f>IF(AND('R'!$M39&lt;BZ$4,'R'!$N39&gt;BZ$4),1,0)</f>
        <v/>
      </c>
      <c r="CA83">
        <f>IF(AND('R'!$M39&lt;CA$4,'R'!$N39&gt;CA$4),1,0)</f>
        <v/>
      </c>
      <c r="CB83">
        <f>IF(AND('R'!$M39&lt;CB$4,'R'!$N39&gt;CB$4),1,0)</f>
        <v/>
      </c>
      <c r="CC83">
        <f>IF(AND('R'!$M39&lt;CC$4,'R'!$N39&gt;CC$4),1,0)</f>
        <v/>
      </c>
      <c r="CD83">
        <f>IF(AND('R'!$M39&lt;CD$4,'R'!$N39&gt;CD$4),1,0)</f>
        <v/>
      </c>
      <c r="CE83">
        <f>IF(AND('R'!$M39&lt;CE$4,'R'!$N39&gt;CE$4),1,0)</f>
        <v/>
      </c>
      <c r="CF83">
        <f>IF(AND('R'!$M39&lt;CF$4,'R'!$N39&gt;CF$4),1,0)</f>
        <v/>
      </c>
      <c r="CG83">
        <f>IF(AND('R'!$M39&lt;CG$4,'R'!$N39&gt;CG$4),1,0)</f>
        <v/>
      </c>
      <c r="CH83">
        <f>IF(AND('R'!$M39&lt;CH$4,'R'!$N39&gt;CH$4),1,0)</f>
        <v/>
      </c>
      <c r="CI83">
        <f>IF(AND('R'!$M39&lt;CI$4,'R'!$N39&gt;CI$4),1,0)</f>
        <v/>
      </c>
      <c r="CJ83">
        <f>IF(AND('R'!$M39&lt;CJ$4,'R'!$N39&gt;CJ$4),1,0)</f>
        <v/>
      </c>
      <c r="CK83">
        <f>IF(AND('R'!$M39&lt;CK$4,'R'!$N39&gt;CK$4),1,0)</f>
        <v/>
      </c>
      <c r="CL83">
        <f>IF(AND('R'!$M39&lt;CL$4,'R'!$N39&gt;CL$4),1,0)</f>
        <v/>
      </c>
      <c r="CM83">
        <f>IF(AND('R'!$M39&lt;CM$4,'R'!$N39&gt;CM$4),1,0)</f>
        <v/>
      </c>
      <c r="CN83">
        <f>IF(AND('R'!$M39&lt;CN$4,'R'!$N39&gt;CN$4),1,0)</f>
        <v/>
      </c>
      <c r="CO83">
        <f>IF(AND('R'!$M39&lt;CO$4,'R'!$N39&gt;CO$4),1,0)</f>
        <v/>
      </c>
      <c r="CP83">
        <f>IF(AND('R'!$M39&lt;CP$4,'R'!$N39&gt;CP$4),1,0)</f>
        <v/>
      </c>
      <c r="CQ83">
        <f>IF(AND('R'!$M39&lt;CQ$4,'R'!$N39&gt;CQ$4),1,0)</f>
        <v/>
      </c>
      <c r="CR83">
        <f>IF(AND('R'!$M39&lt;CR$4,'R'!$N39&gt;CR$4),1,0)</f>
        <v/>
      </c>
      <c r="CS83">
        <f>IF(AND('R'!$M39&lt;CS$4,'R'!$N39&gt;CS$4),1,0)</f>
        <v/>
      </c>
      <c r="CT83">
        <f>IF(AND('R'!$M39&lt;CT$4,'R'!$N39&gt;CT$4),1,0)</f>
        <v/>
      </c>
      <c r="CU83">
        <f>IF(AND('R'!$M39&lt;CU$4,'R'!$N39&gt;CU$4),1,0)</f>
        <v/>
      </c>
      <c r="CV83">
        <f>IF(AND('R'!$M39&lt;CV$4,'R'!$N39&gt;CV$4),1,0)</f>
        <v/>
      </c>
      <c r="CW83">
        <f>IF(AND('R'!$M39&lt;CW$4,'R'!$N39&gt;CW$4),1,0)</f>
        <v/>
      </c>
      <c r="CX83">
        <f>IF(AND('R'!$M39&lt;CX$4,'R'!$N39&gt;CX$4),1,0)</f>
        <v/>
      </c>
      <c r="CY83">
        <f>IF(AND('R'!$M39&lt;CY$4,'R'!$N39&gt;CY$4),1,0)</f>
        <v/>
      </c>
      <c r="CZ83">
        <f>IF(AND('R'!$M39&lt;CZ$4,'R'!$N39&gt;CZ$4),1,0)</f>
        <v/>
      </c>
      <c r="DA83">
        <f>IF(AND('R'!$M39&lt;DA$4,'R'!$N39&gt;DA$4),1,0)</f>
        <v/>
      </c>
      <c r="DB83">
        <f>IF(AND('R'!$M39&lt;DB$4,'R'!$N39&gt;DB$4),1,0)</f>
        <v/>
      </c>
      <c r="DC83">
        <f>IF(AND('R'!$M39&lt;DC$4,'R'!$N39&gt;DC$4),1,0)</f>
        <v/>
      </c>
      <c r="DD83">
        <f>IF(AND('R'!$M39&lt;DD$4,'R'!$N39&gt;DD$4),1,0)</f>
        <v/>
      </c>
      <c r="DE83">
        <f>IF(AND('R'!$M39&lt;DE$4,'R'!$N39&gt;DE$4),1,0)</f>
        <v/>
      </c>
      <c r="DF83">
        <f>IF(AND('R'!$M39&lt;DF$4,'R'!$N39&gt;DF$4),1,0)</f>
        <v/>
      </c>
      <c r="DG83">
        <f>IF(AND('R'!$M39&lt;DG$4,'R'!$N39&gt;DG$4),1,0)</f>
        <v/>
      </c>
      <c r="DH83">
        <f>IF(AND('R'!$M39&lt;DH$4,'R'!$N39&gt;DH$4),1,0)</f>
        <v/>
      </c>
      <c r="DI83">
        <f>IF(AND('R'!$M39&lt;DI$4,'R'!$N39&gt;DI$4),1,0)</f>
        <v/>
      </c>
      <c r="DJ83">
        <f>IF(AND('R'!$M39&lt;DJ$4,'R'!$N39&gt;DJ$4),1,0)</f>
        <v/>
      </c>
      <c r="DK83">
        <f>IF(AND('R'!$M39&lt;DK$4,'R'!$N39&gt;DK$4),1,0)</f>
        <v/>
      </c>
      <c r="DL83">
        <f>IF(AND('R'!$M39&lt;DL$4,'R'!$N39&gt;DL$4),1,0)</f>
        <v/>
      </c>
      <c r="DM83">
        <f>IF(AND('R'!$M39&lt;DM$4,'R'!$N39&gt;DM$4),1,0)</f>
        <v/>
      </c>
      <c r="DN83">
        <f>IF(AND('R'!$M39&lt;DN$4,'R'!$N39&gt;DN$4),1,0)</f>
        <v/>
      </c>
      <c r="DO83">
        <f>IF(AND('R'!$M39&lt;DO$4,'R'!$N39&gt;DO$4),1,0)</f>
        <v/>
      </c>
      <c r="DP83">
        <f>IF(AND('R'!$M39&lt;DP$4,'R'!$N39&gt;DP$4),1,0)</f>
        <v/>
      </c>
      <c r="DQ83">
        <f>IF(AND('R'!$M39&lt;DQ$4,'R'!$N39&gt;DQ$4),1,0)</f>
        <v/>
      </c>
      <c r="DR83">
        <f>IF(AND('R'!$M39&lt;DR$4,'R'!$N39&gt;DR$4),1,0)</f>
        <v/>
      </c>
      <c r="DS83">
        <f>IF(AND('R'!$M39&lt;DS$4,'R'!$N39&gt;DS$4),1,0)</f>
        <v/>
      </c>
      <c r="DT83">
        <f>IF(AND('R'!$M39&lt;DT$4,'R'!$N39&gt;DT$4),1,0)</f>
        <v/>
      </c>
      <c r="DU83">
        <f>IF(AND('R'!$M39&lt;DU$4,'R'!$N39&gt;DU$4),1,0)</f>
        <v/>
      </c>
      <c r="DV83">
        <f>IF(AND('R'!$M39&lt;DV$4,'R'!$N39&gt;DV$4),1,0)</f>
        <v/>
      </c>
      <c r="DW83">
        <f>IF(AND('R'!$M39&lt;DW$4,'R'!$N39&gt;DW$4),1,0)</f>
        <v/>
      </c>
      <c r="DX83">
        <f>IF(AND('R'!$M39&lt;DX$4,'R'!$N39&gt;DX$4),1,0)</f>
        <v/>
      </c>
      <c r="DY83">
        <f>IF(AND('R'!$M39&lt;DY$4,'R'!$N39&gt;DY$4),1,0)</f>
        <v/>
      </c>
      <c r="DZ83">
        <f>IF(AND('R'!$M39&lt;DZ$4,'R'!$N39&gt;DZ$4),1,0)</f>
        <v/>
      </c>
      <c r="EA83">
        <f>IF(AND('R'!$M39&lt;EA$4,'R'!$N39&gt;EA$4),1,0)</f>
        <v/>
      </c>
      <c r="EB83">
        <f>IF(AND('R'!$M39&lt;EB$4,'R'!$N39&gt;EB$4),1,0)</f>
        <v/>
      </c>
      <c r="EC83">
        <f>IF(AND('R'!$M39&lt;EC$4,'R'!$N39&gt;EC$4),1,0)</f>
        <v/>
      </c>
      <c r="ED83">
        <f>IF(AND('R'!$M39&lt;ED$4,'R'!$N39&gt;ED$4),1,0)</f>
        <v/>
      </c>
      <c r="EE83">
        <f>IF(AND('R'!$M39&lt;EE$4,'R'!$N39&gt;EE$4),1,0)</f>
        <v/>
      </c>
      <c r="EF83">
        <f>IF(AND('R'!$M39&lt;EF$4,'R'!$N39&gt;EF$4),1,0)</f>
        <v/>
      </c>
      <c r="EG83">
        <f>IF(AND('R'!$M39&lt;EG$4,'R'!$N39&gt;EG$4),1,0)</f>
        <v/>
      </c>
      <c r="EH83">
        <f>IF(AND('R'!$M39&lt;EH$4,'R'!$N39&gt;EH$4),1,0)</f>
        <v/>
      </c>
      <c r="EI83">
        <f>IF(AND('R'!$M39&lt;EI$4,'R'!$N39&gt;EI$4),1,0)</f>
        <v/>
      </c>
      <c r="EJ83">
        <f>IF(AND('R'!$M39&lt;EJ$4,'R'!$N39&gt;EJ$4),1,0)</f>
        <v/>
      </c>
      <c r="EK83">
        <f>IF(AND('R'!$M39&lt;EK$4,'R'!$N39&gt;EK$4),1,0)</f>
        <v/>
      </c>
      <c r="EL83">
        <f>IF(AND('R'!$M39&lt;EL$4,'R'!$N39&gt;EL$4),1,0)</f>
        <v/>
      </c>
      <c r="EM83">
        <f>IF(AND('R'!$M39&lt;EM$4,'R'!$N39&gt;EM$4),1,0)</f>
        <v/>
      </c>
      <c r="EN83">
        <f>IF(AND('R'!$M39&lt;EN$4,'R'!$N39&gt;EN$4),1,0)</f>
        <v/>
      </c>
      <c r="EO83">
        <f>IF(AND('R'!$M39&lt;EO$4,'R'!$N39&gt;EO$4),1,0)</f>
        <v/>
      </c>
      <c r="EP83">
        <f>IF(AND('R'!$M39&lt;EP$4,'R'!$N39&gt;EP$4),1,0)</f>
        <v/>
      </c>
      <c r="EQ83">
        <f>IF(AND('R'!$M39&lt;EQ$4,'R'!$N39&gt;EQ$4),1,0)</f>
        <v/>
      </c>
    </row>
    <row r="84">
      <c r="A84" s="43" t="n">
        <v>3</v>
      </c>
      <c r="B84" s="44" t="n">
        <v>18</v>
      </c>
      <c r="C84">
        <f>IF(AND('R'!$M41&lt;C$4,'R'!$N40&gt;C$4),1,0)</f>
        <v/>
      </c>
      <c r="D84">
        <f>IF(AND('R'!$M41&lt;D$4,'R'!$N40&gt;D$4),1,0)</f>
        <v/>
      </c>
      <c r="E84">
        <f>IF(AND('R'!$M41&lt;E$4,'R'!$N40&gt;E$4),1,0)</f>
        <v/>
      </c>
      <c r="F84">
        <f>IF(AND('R'!$M41&lt;F$4,'R'!$N40&gt;F$4),1,0)</f>
        <v/>
      </c>
      <c r="G84">
        <f>IF(AND('R'!$M41&lt;G$4,'R'!$N40&gt;G$4),1,0)</f>
        <v/>
      </c>
      <c r="H84">
        <f>IF(AND('R'!$M41&lt;H$4,'R'!$N40&gt;H$4),1,0)</f>
        <v/>
      </c>
      <c r="I84">
        <f>IF(AND('R'!$M41&lt;I$4,'R'!$N40&gt;I$4),1,0)</f>
        <v/>
      </c>
      <c r="J84">
        <f>IF(AND('R'!$M41&lt;J$4,'R'!$N40&gt;J$4),1,0)</f>
        <v/>
      </c>
      <c r="K84">
        <f>IF(AND('R'!$M41&lt;K$4,'R'!$N40&gt;K$4),1,0)</f>
        <v/>
      </c>
      <c r="L84">
        <f>IF(AND('R'!$M41&lt;L$4,'R'!$N40&gt;L$4),1,0)</f>
        <v/>
      </c>
      <c r="M84">
        <f>IF(AND('R'!$M41&lt;M$4,'R'!$N40&gt;M$4),1,0)</f>
        <v/>
      </c>
      <c r="N84">
        <f>IF(AND('R'!$M41&lt;N$4,'R'!$N40&gt;N$4),1,0)</f>
        <v/>
      </c>
      <c r="O84">
        <f>IF(AND('R'!$M41&lt;O$4,'R'!$N40&gt;O$4),1,0)</f>
        <v/>
      </c>
      <c r="P84">
        <f>IF(AND('R'!$M41&lt;P$4,'R'!$N40&gt;P$4),1,0)</f>
        <v/>
      </c>
      <c r="Q84">
        <f>IF(AND('R'!$M41&lt;Q$4,'R'!$N40&gt;Q$4),1,0)</f>
        <v/>
      </c>
      <c r="R84">
        <f>IF(AND('R'!$M41&lt;R$4,'R'!$N40&gt;R$4),1,0)</f>
        <v/>
      </c>
      <c r="S84">
        <f>IF(AND('R'!$M41&lt;S$4,'R'!$N40&gt;S$4),1,0)</f>
        <v/>
      </c>
      <c r="T84">
        <f>IF(AND('R'!$M41&lt;T$4,'R'!$N40&gt;T$4),1,0)</f>
        <v/>
      </c>
      <c r="U84">
        <f>IF(AND('R'!$M41&lt;U$4,'R'!$N40&gt;U$4),1,0)</f>
        <v/>
      </c>
      <c r="V84">
        <f>IF(AND('R'!$M41&lt;V$4,'R'!$N40&gt;V$4),1,0)</f>
        <v/>
      </c>
      <c r="W84">
        <f>IF(AND('R'!$M41&lt;W$4,'R'!$N40&gt;W$4),1,0)</f>
        <v/>
      </c>
      <c r="X84">
        <f>IF(AND('R'!$M41&lt;X$4,'R'!$N40&gt;X$4),1,0)</f>
        <v/>
      </c>
      <c r="Y84">
        <f>IF(AND('R'!$M41&lt;Y$4,'R'!$N40&gt;Y$4),1,0)</f>
        <v/>
      </c>
      <c r="Z84">
        <f>IF(AND('R'!$M41&lt;Z$4,'R'!$N40&gt;Z$4),1,0)</f>
        <v/>
      </c>
      <c r="AA84">
        <f>IF(AND('R'!$M41&lt;AA$4,'R'!$N40&gt;AA$4),1,0)</f>
        <v/>
      </c>
      <c r="AB84">
        <f>IF(AND('R'!$M41&lt;AB$4,'R'!$N40&gt;AB$4),1,0)</f>
        <v/>
      </c>
      <c r="AC84">
        <f>IF(AND('R'!$M41&lt;AC$4,'R'!$N40&gt;AC$4),1,0)</f>
        <v/>
      </c>
      <c r="AD84">
        <f>IF(AND('R'!$M41&lt;AD$4,'R'!$N40&gt;AD$4),1,0)</f>
        <v/>
      </c>
      <c r="AE84">
        <f>IF(AND('R'!$M41&lt;AE$4,'R'!$N40&gt;AE$4),1,0)</f>
        <v/>
      </c>
      <c r="AF84">
        <f>IF(AND('R'!$M41&lt;AF$4,'R'!$N40&gt;AF$4),1,0)</f>
        <v/>
      </c>
      <c r="AG84">
        <f>IF(AND('R'!$M41&lt;AG$4,'R'!$N40&gt;AG$4),1,0)</f>
        <v/>
      </c>
      <c r="AH84">
        <f>IF(AND('R'!$M41&lt;AH$4,'R'!$N40&gt;AH$4),1,0)</f>
        <v/>
      </c>
      <c r="AI84">
        <f>IF(AND('R'!$M41&lt;AI$4,'R'!$N40&gt;AI$4),1,0)</f>
        <v/>
      </c>
      <c r="AJ84">
        <f>IF(AND('R'!$M41&lt;AJ$4,'R'!$N40&gt;AJ$4),1,0)</f>
        <v/>
      </c>
      <c r="AK84">
        <f>IF(AND('R'!$M41&lt;AK$4,'R'!$N40&gt;AK$4),1,0)</f>
        <v/>
      </c>
      <c r="AL84">
        <f>IF(AND('R'!$M41&lt;AL$4,'R'!$N40&gt;AL$4),1,0)</f>
        <v/>
      </c>
      <c r="AM84">
        <f>IF(AND('R'!$M41&lt;AM$4,'R'!$N40&gt;AM$4),1,0)</f>
        <v/>
      </c>
      <c r="AN84">
        <f>IF(AND('R'!$M41&lt;AN$4,'R'!$N40&gt;AN$4),1,0)</f>
        <v/>
      </c>
      <c r="AO84">
        <f>IF(AND('R'!$M41&lt;AO$4,'R'!$N40&gt;AO$4),1,0)</f>
        <v/>
      </c>
      <c r="AP84">
        <f>IF(AND('R'!$M41&lt;AP$4,'R'!$N40&gt;AP$4),1,0)</f>
        <v/>
      </c>
      <c r="AQ84">
        <f>IF(AND('R'!$M41&lt;AQ$4,'R'!$N40&gt;AQ$4),1,0)</f>
        <v/>
      </c>
      <c r="AR84">
        <f>IF(AND('R'!$M41&lt;AR$4,'R'!$N40&gt;AR$4),1,0)</f>
        <v/>
      </c>
      <c r="AS84">
        <f>IF(AND('R'!$M41&lt;AS$4,'R'!$N40&gt;AS$4),1,0)</f>
        <v/>
      </c>
      <c r="AT84">
        <f>IF(AND('R'!$M41&lt;AT$4,'R'!$N40&gt;AT$4),1,0)</f>
        <v/>
      </c>
      <c r="AU84">
        <f>IF(AND('R'!$M41&lt;AU$4,'R'!$N40&gt;AU$4),1,0)</f>
        <v/>
      </c>
      <c r="AV84">
        <f>IF(AND('R'!$M41&lt;AV$4,'R'!$N40&gt;AV$4),1,0)</f>
        <v/>
      </c>
      <c r="AW84">
        <f>IF(AND('R'!$M41&lt;AW$4,'R'!$N40&gt;AW$4),1,0)</f>
        <v/>
      </c>
      <c r="AX84">
        <f>IF(AND('R'!$M41&lt;AX$4,'R'!$N40&gt;AX$4),1,0)</f>
        <v/>
      </c>
      <c r="AY84">
        <f>IF(AND('R'!$M41&lt;AY$4,'R'!$N40&gt;AY$4),1,0)</f>
        <v/>
      </c>
      <c r="AZ84">
        <f>IF(AND('R'!$M41&lt;AZ$4,'R'!$N40&gt;AZ$4),1,0)</f>
        <v/>
      </c>
      <c r="BA84">
        <f>IF(AND('R'!$M41&lt;BA$4,'R'!$N40&gt;BA$4),1,0)</f>
        <v/>
      </c>
      <c r="BB84">
        <f>IF(AND('R'!$M41&lt;BB$4,'R'!$N40&gt;BB$4),1,0)</f>
        <v/>
      </c>
      <c r="BC84">
        <f>IF(AND('R'!$M41&lt;BC$4,'R'!$N40&gt;BC$4),1,0)</f>
        <v/>
      </c>
      <c r="BD84">
        <f>IF(AND('R'!$M41&lt;BD$4,'R'!$N40&gt;BD$4),1,0)</f>
        <v/>
      </c>
      <c r="BE84">
        <f>IF(AND('R'!$M41&lt;BE$4,'R'!$N40&gt;BE$4),1,0)</f>
        <v/>
      </c>
      <c r="BF84">
        <f>IF(AND('R'!$M41&lt;BF$4,'R'!$N40&gt;BF$4),1,0)</f>
        <v/>
      </c>
      <c r="BG84">
        <f>IF(AND('R'!$M41&lt;BG$4,'R'!$N40&gt;BG$4),1,0)</f>
        <v/>
      </c>
      <c r="BH84">
        <f>IF(AND('R'!$M41&lt;BH$4,'R'!$N40&gt;BH$4),1,0)</f>
        <v/>
      </c>
      <c r="BI84">
        <f>IF(AND('R'!$M41&lt;BI$4,'R'!$N40&gt;BI$4),1,0)</f>
        <v/>
      </c>
      <c r="BJ84">
        <f>IF(AND('R'!$M41&lt;BJ$4,'R'!$N40&gt;BJ$4),1,0)</f>
        <v/>
      </c>
      <c r="BK84">
        <f>IF(AND('R'!$M41&lt;BK$4,'R'!$N40&gt;BK$4),1,0)</f>
        <v/>
      </c>
      <c r="BL84">
        <f>IF(AND('R'!$M41&lt;BL$4,'R'!$N40&gt;BL$4),1,0)</f>
        <v/>
      </c>
      <c r="BM84">
        <f>IF(AND('R'!$M41&lt;BM$4,'R'!$N40&gt;BM$4),1,0)</f>
        <v/>
      </c>
      <c r="BN84">
        <f>IF(AND('R'!$M41&lt;BN$4,'R'!$N40&gt;BN$4),1,0)</f>
        <v/>
      </c>
      <c r="BO84">
        <f>IF(AND('R'!$M41&lt;BO$4,'R'!$N40&gt;BO$4),1,0)</f>
        <v/>
      </c>
      <c r="BP84">
        <f>IF(AND('R'!$M41&lt;BP$4,'R'!$N40&gt;BP$4),1,0)</f>
        <v/>
      </c>
      <c r="BQ84">
        <f>IF(AND('R'!$M41&lt;BQ$4,'R'!$N40&gt;BQ$4),1,0)</f>
        <v/>
      </c>
      <c r="BR84">
        <f>IF(AND('R'!$M41&lt;BR$4,'R'!$N40&gt;BR$4),1,0)</f>
        <v/>
      </c>
      <c r="BS84">
        <f>IF(AND('R'!$M41&lt;BS$4,'R'!$N40&gt;BS$4),1,0)</f>
        <v/>
      </c>
      <c r="BT84">
        <f>IF(AND('R'!$M41&lt;BT$4,'R'!$N40&gt;BT$4),1,0)</f>
        <v/>
      </c>
      <c r="BU84">
        <f>IF(AND('R'!$M41&lt;BU$4,'R'!$N40&gt;BU$4),1,0)</f>
        <v/>
      </c>
      <c r="BV84">
        <f>IF(AND('R'!$M41&lt;BV$4,'R'!$N40&gt;BV$4),1,0)</f>
        <v/>
      </c>
      <c r="BW84">
        <f>IF(AND('R'!$M41&lt;BW$4,'R'!$N40&gt;BW$4),1,0)</f>
        <v/>
      </c>
      <c r="BX84">
        <f>IF(AND('R'!$M41&lt;BX$4,'R'!$N40&gt;BX$4),1,0)</f>
        <v/>
      </c>
      <c r="BY84">
        <f>IF(AND('R'!$M41&lt;BY$4,'R'!$N40&gt;BY$4),1,0)</f>
        <v/>
      </c>
      <c r="BZ84">
        <f>IF(AND('R'!$M41&lt;BZ$4,'R'!$N40&gt;BZ$4),1,0)</f>
        <v/>
      </c>
      <c r="CA84">
        <f>IF(AND('R'!$M41&lt;CA$4,'R'!$N40&gt;CA$4),1,0)</f>
        <v/>
      </c>
      <c r="CB84">
        <f>IF(AND('R'!$M41&lt;CB$4,'R'!$N40&gt;CB$4),1,0)</f>
        <v/>
      </c>
      <c r="CC84">
        <f>IF(AND('R'!$M41&lt;CC$4,'R'!$N40&gt;CC$4),1,0)</f>
        <v/>
      </c>
      <c r="CD84">
        <f>IF(AND('R'!$M41&lt;CD$4,'R'!$N40&gt;CD$4),1,0)</f>
        <v/>
      </c>
      <c r="CE84">
        <f>IF(AND('R'!$M41&lt;CE$4,'R'!$N40&gt;CE$4),1,0)</f>
        <v/>
      </c>
      <c r="CF84">
        <f>IF(AND('R'!$M41&lt;CF$4,'R'!$N40&gt;CF$4),1,0)</f>
        <v/>
      </c>
      <c r="CG84">
        <f>IF(AND('R'!$M41&lt;CG$4,'R'!$N40&gt;CG$4),1,0)</f>
        <v/>
      </c>
      <c r="CH84">
        <f>IF(AND('R'!$M41&lt;CH$4,'R'!$N40&gt;CH$4),1,0)</f>
        <v/>
      </c>
      <c r="CI84">
        <f>IF(AND('R'!$M41&lt;CI$4,'R'!$N40&gt;CI$4),1,0)</f>
        <v/>
      </c>
      <c r="CJ84">
        <f>IF(AND('R'!$M41&lt;CJ$4,'R'!$N40&gt;CJ$4),1,0)</f>
        <v/>
      </c>
      <c r="CK84">
        <f>IF(AND('R'!$M41&lt;CK$4,'R'!$N40&gt;CK$4),1,0)</f>
        <v/>
      </c>
      <c r="CL84">
        <f>IF(AND('R'!$M41&lt;CL$4,'R'!$N40&gt;CL$4),1,0)</f>
        <v/>
      </c>
      <c r="CM84">
        <f>IF(AND('R'!$M41&lt;CM$4,'R'!$N40&gt;CM$4),1,0)</f>
        <v/>
      </c>
      <c r="CN84">
        <f>IF(AND('R'!$M41&lt;CN$4,'R'!$N40&gt;CN$4),1,0)</f>
        <v/>
      </c>
      <c r="CO84">
        <f>IF(AND('R'!$M41&lt;CO$4,'R'!$N40&gt;CO$4),1,0)</f>
        <v/>
      </c>
      <c r="CP84">
        <f>IF(AND('R'!$M41&lt;CP$4,'R'!$N40&gt;CP$4),1,0)</f>
        <v/>
      </c>
      <c r="CQ84">
        <f>IF(AND('R'!$M41&lt;CQ$4,'R'!$N40&gt;CQ$4),1,0)</f>
        <v/>
      </c>
      <c r="CR84">
        <f>IF(AND('R'!$M41&lt;CR$4,'R'!$N40&gt;CR$4),1,0)</f>
        <v/>
      </c>
      <c r="CS84">
        <f>IF(AND('R'!$M41&lt;CS$4,'R'!$N40&gt;CS$4),1,0)</f>
        <v/>
      </c>
      <c r="CT84">
        <f>IF(AND('R'!$M41&lt;CT$4,'R'!$N40&gt;CT$4),1,0)</f>
        <v/>
      </c>
      <c r="CU84">
        <f>IF(AND('R'!$M41&lt;CU$4,'R'!$N40&gt;CU$4),1,0)</f>
        <v/>
      </c>
      <c r="CV84">
        <f>IF(AND('R'!$M41&lt;CV$4,'R'!$N40&gt;CV$4),1,0)</f>
        <v/>
      </c>
      <c r="CW84">
        <f>IF(AND('R'!$M41&lt;CW$4,'R'!$N40&gt;CW$4),1,0)</f>
        <v/>
      </c>
      <c r="CX84">
        <f>IF(AND('R'!$M41&lt;CX$4,'R'!$N40&gt;CX$4),1,0)</f>
        <v/>
      </c>
      <c r="CY84">
        <f>IF(AND('R'!$M41&lt;CY$4,'R'!$N40&gt;CY$4),1,0)</f>
        <v/>
      </c>
      <c r="CZ84">
        <f>IF(AND('R'!$M41&lt;CZ$4,'R'!$N40&gt;CZ$4),1,0)</f>
        <v/>
      </c>
      <c r="DA84">
        <f>IF(AND('R'!$M41&lt;DA$4,'R'!$N40&gt;DA$4),1,0)</f>
        <v/>
      </c>
      <c r="DB84">
        <f>IF(AND('R'!$M41&lt;DB$4,'R'!$N40&gt;DB$4),1,0)</f>
        <v/>
      </c>
      <c r="DC84">
        <f>IF(AND('R'!$M41&lt;DC$4,'R'!$N40&gt;DC$4),1,0)</f>
        <v/>
      </c>
      <c r="DD84">
        <f>IF(AND('R'!$M41&lt;DD$4,'R'!$N40&gt;DD$4),1,0)</f>
        <v/>
      </c>
      <c r="DE84">
        <f>IF(AND('R'!$M41&lt;DE$4,'R'!$N40&gt;DE$4),1,0)</f>
        <v/>
      </c>
      <c r="DF84">
        <f>IF(AND('R'!$M41&lt;DF$4,'R'!$N40&gt;DF$4),1,0)</f>
        <v/>
      </c>
      <c r="DG84">
        <f>IF(AND('R'!$M41&lt;DG$4,'R'!$N40&gt;DG$4),1,0)</f>
        <v/>
      </c>
      <c r="DH84">
        <f>IF(AND('R'!$M41&lt;DH$4,'R'!$N40&gt;DH$4),1,0)</f>
        <v/>
      </c>
      <c r="DI84">
        <f>IF(AND('R'!$M41&lt;DI$4,'R'!$N40&gt;DI$4),1,0)</f>
        <v/>
      </c>
      <c r="DJ84">
        <f>IF(AND('R'!$M41&lt;DJ$4,'R'!$N40&gt;DJ$4),1,0)</f>
        <v/>
      </c>
      <c r="DK84">
        <f>IF(AND('R'!$M41&lt;DK$4,'R'!$N40&gt;DK$4),1,0)</f>
        <v/>
      </c>
      <c r="DL84">
        <f>IF(AND('R'!$M41&lt;DL$4,'R'!$N40&gt;DL$4),1,0)</f>
        <v/>
      </c>
      <c r="DM84">
        <f>IF(AND('R'!$M41&lt;DM$4,'R'!$N40&gt;DM$4),1,0)</f>
        <v/>
      </c>
      <c r="DN84">
        <f>IF(AND('R'!$M41&lt;DN$4,'R'!$N40&gt;DN$4),1,0)</f>
        <v/>
      </c>
      <c r="DO84">
        <f>IF(AND('R'!$M41&lt;DO$4,'R'!$N40&gt;DO$4),1,0)</f>
        <v/>
      </c>
      <c r="DP84">
        <f>IF(AND('R'!$M41&lt;DP$4,'R'!$N40&gt;DP$4),1,0)</f>
        <v/>
      </c>
      <c r="DQ84">
        <f>IF(AND('R'!$M41&lt;DQ$4,'R'!$N40&gt;DQ$4),1,0)</f>
        <v/>
      </c>
      <c r="DR84">
        <f>IF(AND('R'!$M41&lt;DR$4,'R'!$N40&gt;DR$4),1,0)</f>
        <v/>
      </c>
      <c r="DS84">
        <f>IF(AND('R'!$M41&lt;DS$4,'R'!$N40&gt;DS$4),1,0)</f>
        <v/>
      </c>
      <c r="DT84">
        <f>IF(AND('R'!$M41&lt;DT$4,'R'!$N40&gt;DT$4),1,0)</f>
        <v/>
      </c>
      <c r="DU84">
        <f>IF(AND('R'!$M41&lt;DU$4,'R'!$N40&gt;DU$4),1,0)</f>
        <v/>
      </c>
      <c r="DV84">
        <f>IF(AND('R'!$M41&lt;DV$4,'R'!$N40&gt;DV$4),1,0)</f>
        <v/>
      </c>
      <c r="DW84">
        <f>IF(AND('R'!$M41&lt;DW$4,'R'!$N40&gt;DW$4),1,0)</f>
        <v/>
      </c>
      <c r="DX84">
        <f>IF(AND('R'!$M41&lt;DX$4,'R'!$N40&gt;DX$4),1,0)</f>
        <v/>
      </c>
      <c r="DY84">
        <f>IF(AND('R'!$M41&lt;DY$4,'R'!$N40&gt;DY$4),1,0)</f>
        <v/>
      </c>
      <c r="DZ84">
        <f>IF(AND('R'!$M41&lt;DZ$4,'R'!$N40&gt;DZ$4),1,0)</f>
        <v/>
      </c>
      <c r="EA84">
        <f>IF(AND('R'!$M41&lt;EA$4,'R'!$N40&gt;EA$4),1,0)</f>
        <v/>
      </c>
      <c r="EB84">
        <f>IF(AND('R'!$M41&lt;EB$4,'R'!$N40&gt;EB$4),1,0)</f>
        <v/>
      </c>
      <c r="EC84">
        <f>IF(AND('R'!$M41&lt;EC$4,'R'!$N40&gt;EC$4),1,0)</f>
        <v/>
      </c>
      <c r="ED84">
        <f>IF(AND('R'!$M41&lt;ED$4,'R'!$N40&gt;ED$4),1,0)</f>
        <v/>
      </c>
      <c r="EE84">
        <f>IF(AND('R'!$M41&lt;EE$4,'R'!$N40&gt;EE$4),1,0)</f>
        <v/>
      </c>
      <c r="EF84">
        <f>IF(AND('R'!$M41&lt;EF$4,'R'!$N40&gt;EF$4),1,0)</f>
        <v/>
      </c>
      <c r="EG84">
        <f>IF(AND('R'!$M41&lt;EG$4,'R'!$N40&gt;EG$4),1,0)</f>
        <v/>
      </c>
      <c r="EH84">
        <f>IF(AND('R'!$M41&lt;EH$4,'R'!$N40&gt;EH$4),1,0)</f>
        <v/>
      </c>
      <c r="EI84">
        <f>IF(AND('R'!$M41&lt;EI$4,'R'!$N40&gt;EI$4),1,0)</f>
        <v/>
      </c>
      <c r="EJ84">
        <f>IF(AND('R'!$M41&lt;EJ$4,'R'!$N40&gt;EJ$4),1,0)</f>
        <v/>
      </c>
      <c r="EK84">
        <f>IF(AND('R'!$M41&lt;EK$4,'R'!$N40&gt;EK$4),1,0)</f>
        <v/>
      </c>
      <c r="EL84">
        <f>IF(AND('R'!$M41&lt;EL$4,'R'!$N40&gt;EL$4),1,0)</f>
        <v/>
      </c>
      <c r="EM84">
        <f>IF(AND('R'!$M41&lt;EM$4,'R'!$N40&gt;EM$4),1,0)</f>
        <v/>
      </c>
      <c r="EN84">
        <f>IF(AND('R'!$M41&lt;EN$4,'R'!$N40&gt;EN$4),1,0)</f>
        <v/>
      </c>
      <c r="EO84">
        <f>IF(AND('R'!$M41&lt;EO$4,'R'!$N40&gt;EO$4),1,0)</f>
        <v/>
      </c>
      <c r="EP84">
        <f>IF(AND('R'!$M41&lt;EP$4,'R'!$N40&gt;EP$4),1,0)</f>
        <v/>
      </c>
      <c r="EQ84">
        <f>IF(AND('R'!$M41&lt;EQ$4,'R'!$N40&gt;EQ$4),1,0)</f>
        <v/>
      </c>
    </row>
    <row r="85">
      <c r="A85" s="43" t="n">
        <v>3</v>
      </c>
      <c r="B85" s="44" t="n">
        <v>19</v>
      </c>
      <c r="C85">
        <f>IF(AND('R'!$M41&lt;C$4,'R'!$N41&gt;C$4),1,0)</f>
        <v/>
      </c>
      <c r="D85">
        <f>IF(AND('R'!$M41&lt;D$4,'R'!$N41&gt;D$4),1,0)</f>
        <v/>
      </c>
      <c r="E85">
        <f>IF(AND('R'!$M41&lt;E$4,'R'!$N41&gt;E$4),1,0)</f>
        <v/>
      </c>
      <c r="F85">
        <f>IF(AND('R'!$M41&lt;F$4,'R'!$N41&gt;F$4),1,0)</f>
        <v/>
      </c>
      <c r="G85">
        <f>IF(AND('R'!$M41&lt;G$4,'R'!$N41&gt;G$4),1,0)</f>
        <v/>
      </c>
      <c r="H85">
        <f>IF(AND('R'!$M41&lt;H$4,'R'!$N41&gt;H$4),1,0)</f>
        <v/>
      </c>
      <c r="I85">
        <f>IF(AND('R'!$M41&lt;I$4,'R'!$N41&gt;I$4),1,0)</f>
        <v/>
      </c>
      <c r="J85">
        <f>IF(AND('R'!$M41&lt;J$4,'R'!$N41&gt;J$4),1,0)</f>
        <v/>
      </c>
      <c r="K85">
        <f>IF(AND('R'!$M41&lt;K$4,'R'!$N41&gt;K$4),1,0)</f>
        <v/>
      </c>
      <c r="L85">
        <f>IF(AND('R'!$M41&lt;L$4,'R'!$N41&gt;L$4),1,0)</f>
        <v/>
      </c>
      <c r="M85">
        <f>IF(AND('R'!$M41&lt;M$4,'R'!$N41&gt;M$4),1,0)</f>
        <v/>
      </c>
      <c r="N85">
        <f>IF(AND('R'!$M41&lt;N$4,'R'!$N41&gt;N$4),1,0)</f>
        <v/>
      </c>
      <c r="O85">
        <f>IF(AND('R'!$M41&lt;O$4,'R'!$N41&gt;O$4),1,0)</f>
        <v/>
      </c>
      <c r="P85">
        <f>IF(AND('R'!$M41&lt;P$4,'R'!$N41&gt;P$4),1,0)</f>
        <v/>
      </c>
      <c r="Q85">
        <f>IF(AND('R'!$M41&lt;Q$4,'R'!$N41&gt;Q$4),1,0)</f>
        <v/>
      </c>
      <c r="R85">
        <f>IF(AND('R'!$M41&lt;R$4,'R'!$N41&gt;R$4),1,0)</f>
        <v/>
      </c>
      <c r="S85">
        <f>IF(AND('R'!$M41&lt;S$4,'R'!$N41&gt;S$4),1,0)</f>
        <v/>
      </c>
      <c r="T85">
        <f>IF(AND('R'!$M41&lt;T$4,'R'!$N41&gt;T$4),1,0)</f>
        <v/>
      </c>
      <c r="U85">
        <f>IF(AND('R'!$M41&lt;U$4,'R'!$N41&gt;U$4),1,0)</f>
        <v/>
      </c>
      <c r="V85">
        <f>IF(AND('R'!$M41&lt;V$4,'R'!$N41&gt;V$4),1,0)</f>
        <v/>
      </c>
      <c r="W85">
        <f>IF(AND('R'!$M41&lt;W$4,'R'!$N41&gt;W$4),1,0)</f>
        <v/>
      </c>
      <c r="X85">
        <f>IF(AND('R'!$M41&lt;X$4,'R'!$N41&gt;X$4),1,0)</f>
        <v/>
      </c>
      <c r="Y85">
        <f>IF(AND('R'!$M41&lt;Y$4,'R'!$N41&gt;Y$4),1,0)</f>
        <v/>
      </c>
      <c r="Z85">
        <f>IF(AND('R'!$M41&lt;Z$4,'R'!$N41&gt;Z$4),1,0)</f>
        <v/>
      </c>
      <c r="AA85">
        <f>IF(AND('R'!$M41&lt;AA$4,'R'!$N41&gt;AA$4),1,0)</f>
        <v/>
      </c>
      <c r="AB85">
        <f>IF(AND('R'!$M41&lt;AB$4,'R'!$N41&gt;AB$4),1,0)</f>
        <v/>
      </c>
      <c r="AC85">
        <f>IF(AND('R'!$M41&lt;AC$4,'R'!$N41&gt;AC$4),1,0)</f>
        <v/>
      </c>
      <c r="AD85">
        <f>IF(AND('R'!$M41&lt;AD$4,'R'!$N41&gt;AD$4),1,0)</f>
        <v/>
      </c>
      <c r="AE85">
        <f>IF(AND('R'!$M41&lt;AE$4,'R'!$N41&gt;AE$4),1,0)</f>
        <v/>
      </c>
      <c r="AF85">
        <f>IF(AND('R'!$M41&lt;AF$4,'R'!$N41&gt;AF$4),1,0)</f>
        <v/>
      </c>
      <c r="AG85">
        <f>IF(AND('R'!$M41&lt;AG$4,'R'!$N41&gt;AG$4),1,0)</f>
        <v/>
      </c>
      <c r="AH85">
        <f>IF(AND('R'!$M41&lt;AH$4,'R'!$N41&gt;AH$4),1,0)</f>
        <v/>
      </c>
      <c r="AI85">
        <f>IF(AND('R'!$M41&lt;AI$4,'R'!$N41&gt;AI$4),1,0)</f>
        <v/>
      </c>
      <c r="AJ85">
        <f>IF(AND('R'!$M41&lt;AJ$4,'R'!$N41&gt;AJ$4),1,0)</f>
        <v/>
      </c>
      <c r="AK85">
        <f>IF(AND('R'!$M41&lt;AK$4,'R'!$N41&gt;AK$4),1,0)</f>
        <v/>
      </c>
      <c r="AL85">
        <f>IF(AND('R'!$M41&lt;AL$4,'R'!$N41&gt;AL$4),1,0)</f>
        <v/>
      </c>
      <c r="AM85">
        <f>IF(AND('R'!$M41&lt;AM$4,'R'!$N41&gt;AM$4),1,0)</f>
        <v/>
      </c>
      <c r="AN85">
        <f>IF(AND('R'!$M41&lt;AN$4,'R'!$N41&gt;AN$4),1,0)</f>
        <v/>
      </c>
      <c r="AO85">
        <f>IF(AND('R'!$M41&lt;AO$4,'R'!$N41&gt;AO$4),1,0)</f>
        <v/>
      </c>
      <c r="AP85">
        <f>IF(AND('R'!$M41&lt;AP$4,'R'!$N41&gt;AP$4),1,0)</f>
        <v/>
      </c>
      <c r="AQ85">
        <f>IF(AND('R'!$M41&lt;AQ$4,'R'!$N41&gt;AQ$4),1,0)</f>
        <v/>
      </c>
      <c r="AR85">
        <f>IF(AND('R'!$M41&lt;AR$4,'R'!$N41&gt;AR$4),1,0)</f>
        <v/>
      </c>
      <c r="AS85">
        <f>IF(AND('R'!$M41&lt;AS$4,'R'!$N41&gt;AS$4),1,0)</f>
        <v/>
      </c>
      <c r="AT85">
        <f>IF(AND('R'!$M41&lt;AT$4,'R'!$N41&gt;AT$4),1,0)</f>
        <v/>
      </c>
      <c r="AU85">
        <f>IF(AND('R'!$M41&lt;AU$4,'R'!$N41&gt;AU$4),1,0)</f>
        <v/>
      </c>
      <c r="AV85">
        <f>IF(AND('R'!$M41&lt;AV$4,'R'!$N41&gt;AV$4),1,0)</f>
        <v/>
      </c>
      <c r="AW85">
        <f>IF(AND('R'!$M41&lt;AW$4,'R'!$N41&gt;AW$4),1,0)</f>
        <v/>
      </c>
      <c r="AX85">
        <f>IF(AND('R'!$M41&lt;AX$4,'R'!$N41&gt;AX$4),1,0)</f>
        <v/>
      </c>
      <c r="AY85">
        <f>IF(AND('R'!$M41&lt;AY$4,'R'!$N41&gt;AY$4),1,0)</f>
        <v/>
      </c>
      <c r="AZ85">
        <f>IF(AND('R'!$M41&lt;AZ$4,'R'!$N41&gt;AZ$4),1,0)</f>
        <v/>
      </c>
      <c r="BA85">
        <f>IF(AND('R'!$M41&lt;BA$4,'R'!$N41&gt;BA$4),1,0)</f>
        <v/>
      </c>
      <c r="BB85">
        <f>IF(AND('R'!$M41&lt;BB$4,'R'!$N41&gt;BB$4),1,0)</f>
        <v/>
      </c>
      <c r="BC85">
        <f>IF(AND('R'!$M41&lt;BC$4,'R'!$N41&gt;BC$4),1,0)</f>
        <v/>
      </c>
      <c r="BD85">
        <f>IF(AND('R'!$M41&lt;BD$4,'R'!$N41&gt;BD$4),1,0)</f>
        <v/>
      </c>
      <c r="BE85">
        <f>IF(AND('R'!$M41&lt;BE$4,'R'!$N41&gt;BE$4),1,0)</f>
        <v/>
      </c>
      <c r="BF85">
        <f>IF(AND('R'!$M41&lt;BF$4,'R'!$N41&gt;BF$4),1,0)</f>
        <v/>
      </c>
      <c r="BG85">
        <f>IF(AND('R'!$M41&lt;BG$4,'R'!$N41&gt;BG$4),1,0)</f>
        <v/>
      </c>
      <c r="BH85">
        <f>IF(AND('R'!$M41&lt;BH$4,'R'!$N41&gt;BH$4),1,0)</f>
        <v/>
      </c>
      <c r="BI85">
        <f>IF(AND('R'!$M41&lt;BI$4,'R'!$N41&gt;BI$4),1,0)</f>
        <v/>
      </c>
      <c r="BJ85">
        <f>IF(AND('R'!$M41&lt;BJ$4,'R'!$N41&gt;BJ$4),1,0)</f>
        <v/>
      </c>
      <c r="BK85">
        <f>IF(AND('R'!$M41&lt;BK$4,'R'!$N41&gt;BK$4),1,0)</f>
        <v/>
      </c>
      <c r="BL85">
        <f>IF(AND('R'!$M41&lt;BL$4,'R'!$N41&gt;BL$4),1,0)</f>
        <v/>
      </c>
      <c r="BM85">
        <f>IF(AND('R'!$M41&lt;BM$4,'R'!$N41&gt;BM$4),1,0)</f>
        <v/>
      </c>
      <c r="BN85">
        <f>IF(AND('R'!$M41&lt;BN$4,'R'!$N41&gt;BN$4),1,0)</f>
        <v/>
      </c>
      <c r="BO85">
        <f>IF(AND('R'!$M41&lt;BO$4,'R'!$N41&gt;BO$4),1,0)</f>
        <v/>
      </c>
      <c r="BP85">
        <f>IF(AND('R'!$M41&lt;BP$4,'R'!$N41&gt;BP$4),1,0)</f>
        <v/>
      </c>
      <c r="BQ85">
        <f>IF(AND('R'!$M41&lt;BQ$4,'R'!$N41&gt;BQ$4),1,0)</f>
        <v/>
      </c>
      <c r="BR85">
        <f>IF(AND('R'!$M41&lt;BR$4,'R'!$N41&gt;BR$4),1,0)</f>
        <v/>
      </c>
      <c r="BS85">
        <f>IF(AND('R'!$M41&lt;BS$4,'R'!$N41&gt;BS$4),1,0)</f>
        <v/>
      </c>
      <c r="BT85">
        <f>IF(AND('R'!$M41&lt;BT$4,'R'!$N41&gt;BT$4),1,0)</f>
        <v/>
      </c>
      <c r="BU85">
        <f>IF(AND('R'!$M41&lt;BU$4,'R'!$N41&gt;BU$4),1,0)</f>
        <v/>
      </c>
      <c r="BV85">
        <f>IF(AND('R'!$M41&lt;BV$4,'R'!$N41&gt;BV$4),1,0)</f>
        <v/>
      </c>
      <c r="BW85">
        <f>IF(AND('R'!$M41&lt;BW$4,'R'!$N41&gt;BW$4),1,0)</f>
        <v/>
      </c>
      <c r="BX85">
        <f>IF(AND('R'!$M41&lt;BX$4,'R'!$N41&gt;BX$4),1,0)</f>
        <v/>
      </c>
      <c r="BY85">
        <f>IF(AND('R'!$M41&lt;BY$4,'R'!$N41&gt;BY$4),1,0)</f>
        <v/>
      </c>
      <c r="BZ85">
        <f>IF(AND('R'!$M41&lt;BZ$4,'R'!$N41&gt;BZ$4),1,0)</f>
        <v/>
      </c>
      <c r="CA85">
        <f>IF(AND('R'!$M41&lt;CA$4,'R'!$N41&gt;CA$4),1,0)</f>
        <v/>
      </c>
      <c r="CB85">
        <f>IF(AND('R'!$M41&lt;CB$4,'R'!$N41&gt;CB$4),1,0)</f>
        <v/>
      </c>
      <c r="CC85">
        <f>IF(AND('R'!$M41&lt;CC$4,'R'!$N41&gt;CC$4),1,0)</f>
        <v/>
      </c>
      <c r="CD85">
        <f>IF(AND('R'!$M41&lt;CD$4,'R'!$N41&gt;CD$4),1,0)</f>
        <v/>
      </c>
      <c r="CE85">
        <f>IF(AND('R'!$M41&lt;CE$4,'R'!$N41&gt;CE$4),1,0)</f>
        <v/>
      </c>
      <c r="CF85">
        <f>IF(AND('R'!$M41&lt;CF$4,'R'!$N41&gt;CF$4),1,0)</f>
        <v/>
      </c>
      <c r="CG85">
        <f>IF(AND('R'!$M41&lt;CG$4,'R'!$N41&gt;CG$4),1,0)</f>
        <v/>
      </c>
      <c r="CH85">
        <f>IF(AND('R'!$M41&lt;CH$4,'R'!$N41&gt;CH$4),1,0)</f>
        <v/>
      </c>
      <c r="CI85">
        <f>IF(AND('R'!$M41&lt;CI$4,'R'!$N41&gt;CI$4),1,0)</f>
        <v/>
      </c>
      <c r="CJ85">
        <f>IF(AND('R'!$M41&lt;CJ$4,'R'!$N41&gt;CJ$4),1,0)</f>
        <v/>
      </c>
      <c r="CK85">
        <f>IF(AND('R'!$M41&lt;CK$4,'R'!$N41&gt;CK$4),1,0)</f>
        <v/>
      </c>
      <c r="CL85">
        <f>IF(AND('R'!$M41&lt;CL$4,'R'!$N41&gt;CL$4),1,0)</f>
        <v/>
      </c>
      <c r="CM85">
        <f>IF(AND('R'!$M41&lt;CM$4,'R'!$N41&gt;CM$4),1,0)</f>
        <v/>
      </c>
      <c r="CN85">
        <f>IF(AND('R'!$M41&lt;CN$4,'R'!$N41&gt;CN$4),1,0)</f>
        <v/>
      </c>
      <c r="CO85">
        <f>IF(AND('R'!$M41&lt;CO$4,'R'!$N41&gt;CO$4),1,0)</f>
        <v/>
      </c>
      <c r="CP85">
        <f>IF(AND('R'!$M41&lt;CP$4,'R'!$N41&gt;CP$4),1,0)</f>
        <v/>
      </c>
      <c r="CQ85">
        <f>IF(AND('R'!$M41&lt;CQ$4,'R'!$N41&gt;CQ$4),1,0)</f>
        <v/>
      </c>
      <c r="CR85">
        <f>IF(AND('R'!$M41&lt;CR$4,'R'!$N41&gt;CR$4),1,0)</f>
        <v/>
      </c>
      <c r="CS85">
        <f>IF(AND('R'!$M41&lt;CS$4,'R'!$N41&gt;CS$4),1,0)</f>
        <v/>
      </c>
      <c r="CT85">
        <f>IF(AND('R'!$M41&lt;CT$4,'R'!$N41&gt;CT$4),1,0)</f>
        <v/>
      </c>
      <c r="CU85">
        <f>IF(AND('R'!$M41&lt;CU$4,'R'!$N41&gt;CU$4),1,0)</f>
        <v/>
      </c>
      <c r="CV85">
        <f>IF(AND('R'!$M41&lt;CV$4,'R'!$N41&gt;CV$4),1,0)</f>
        <v/>
      </c>
      <c r="CW85">
        <f>IF(AND('R'!$M41&lt;CW$4,'R'!$N41&gt;CW$4),1,0)</f>
        <v/>
      </c>
      <c r="CX85">
        <f>IF(AND('R'!$M41&lt;CX$4,'R'!$N41&gt;CX$4),1,0)</f>
        <v/>
      </c>
      <c r="CY85">
        <f>IF(AND('R'!$M41&lt;CY$4,'R'!$N41&gt;CY$4),1,0)</f>
        <v/>
      </c>
      <c r="CZ85">
        <f>IF(AND('R'!$M41&lt;CZ$4,'R'!$N41&gt;CZ$4),1,0)</f>
        <v/>
      </c>
      <c r="DA85">
        <f>IF(AND('R'!$M41&lt;DA$4,'R'!$N41&gt;DA$4),1,0)</f>
        <v/>
      </c>
      <c r="DB85">
        <f>IF(AND('R'!$M41&lt;DB$4,'R'!$N41&gt;DB$4),1,0)</f>
        <v/>
      </c>
      <c r="DC85">
        <f>IF(AND('R'!$M41&lt;DC$4,'R'!$N41&gt;DC$4),1,0)</f>
        <v/>
      </c>
      <c r="DD85">
        <f>IF(AND('R'!$M41&lt;DD$4,'R'!$N41&gt;DD$4),1,0)</f>
        <v/>
      </c>
      <c r="DE85">
        <f>IF(AND('R'!$M41&lt;DE$4,'R'!$N41&gt;DE$4),1,0)</f>
        <v/>
      </c>
      <c r="DF85">
        <f>IF(AND('R'!$M41&lt;DF$4,'R'!$N41&gt;DF$4),1,0)</f>
        <v/>
      </c>
      <c r="DG85">
        <f>IF(AND('R'!$M41&lt;DG$4,'R'!$N41&gt;DG$4),1,0)</f>
        <v/>
      </c>
      <c r="DH85">
        <f>IF(AND('R'!$M41&lt;DH$4,'R'!$N41&gt;DH$4),1,0)</f>
        <v/>
      </c>
      <c r="DI85">
        <f>IF(AND('R'!$M41&lt;DI$4,'R'!$N41&gt;DI$4),1,0)</f>
        <v/>
      </c>
      <c r="DJ85">
        <f>IF(AND('R'!$M41&lt;DJ$4,'R'!$N41&gt;DJ$4),1,0)</f>
        <v/>
      </c>
      <c r="DK85">
        <f>IF(AND('R'!$M41&lt;DK$4,'R'!$N41&gt;DK$4),1,0)</f>
        <v/>
      </c>
      <c r="DL85">
        <f>IF(AND('R'!$M41&lt;DL$4,'R'!$N41&gt;DL$4),1,0)</f>
        <v/>
      </c>
      <c r="DM85">
        <f>IF(AND('R'!$M41&lt;DM$4,'R'!$N41&gt;DM$4),1,0)</f>
        <v/>
      </c>
      <c r="DN85">
        <f>IF(AND('R'!$M41&lt;DN$4,'R'!$N41&gt;DN$4),1,0)</f>
        <v/>
      </c>
      <c r="DO85">
        <f>IF(AND('R'!$M41&lt;DO$4,'R'!$N41&gt;DO$4),1,0)</f>
        <v/>
      </c>
      <c r="DP85">
        <f>IF(AND('R'!$M41&lt;DP$4,'R'!$N41&gt;DP$4),1,0)</f>
        <v/>
      </c>
      <c r="DQ85">
        <f>IF(AND('R'!$M41&lt;DQ$4,'R'!$N41&gt;DQ$4),1,0)</f>
        <v/>
      </c>
      <c r="DR85">
        <f>IF(AND('R'!$M41&lt;DR$4,'R'!$N41&gt;DR$4),1,0)</f>
        <v/>
      </c>
      <c r="DS85">
        <f>IF(AND('R'!$M41&lt;DS$4,'R'!$N41&gt;DS$4),1,0)</f>
        <v/>
      </c>
      <c r="DT85">
        <f>IF(AND('R'!$M41&lt;DT$4,'R'!$N41&gt;DT$4),1,0)</f>
        <v/>
      </c>
      <c r="DU85">
        <f>IF(AND('R'!$M41&lt;DU$4,'R'!$N41&gt;DU$4),1,0)</f>
        <v/>
      </c>
      <c r="DV85">
        <f>IF(AND('R'!$M41&lt;DV$4,'R'!$N41&gt;DV$4),1,0)</f>
        <v/>
      </c>
      <c r="DW85">
        <f>IF(AND('R'!$M41&lt;DW$4,'R'!$N41&gt;DW$4),1,0)</f>
        <v/>
      </c>
      <c r="DX85">
        <f>IF(AND('R'!$M41&lt;DX$4,'R'!$N41&gt;DX$4),1,0)</f>
        <v/>
      </c>
      <c r="DY85">
        <f>IF(AND('R'!$M41&lt;DY$4,'R'!$N41&gt;DY$4),1,0)</f>
        <v/>
      </c>
      <c r="DZ85">
        <f>IF(AND('R'!$M41&lt;DZ$4,'R'!$N41&gt;DZ$4),1,0)</f>
        <v/>
      </c>
      <c r="EA85">
        <f>IF(AND('R'!$M41&lt;EA$4,'R'!$N41&gt;EA$4),1,0)</f>
        <v/>
      </c>
      <c r="EB85">
        <f>IF(AND('R'!$M41&lt;EB$4,'R'!$N41&gt;EB$4),1,0)</f>
        <v/>
      </c>
      <c r="EC85">
        <f>IF(AND('R'!$M41&lt;EC$4,'R'!$N41&gt;EC$4),1,0)</f>
        <v/>
      </c>
      <c r="ED85">
        <f>IF(AND('R'!$M41&lt;ED$4,'R'!$N41&gt;ED$4),1,0)</f>
        <v/>
      </c>
      <c r="EE85">
        <f>IF(AND('R'!$M41&lt;EE$4,'R'!$N41&gt;EE$4),1,0)</f>
        <v/>
      </c>
      <c r="EF85">
        <f>IF(AND('R'!$M41&lt;EF$4,'R'!$N41&gt;EF$4),1,0)</f>
        <v/>
      </c>
      <c r="EG85">
        <f>IF(AND('R'!$M41&lt;EG$4,'R'!$N41&gt;EG$4),1,0)</f>
        <v/>
      </c>
      <c r="EH85">
        <f>IF(AND('R'!$M41&lt;EH$4,'R'!$N41&gt;EH$4),1,0)</f>
        <v/>
      </c>
      <c r="EI85">
        <f>IF(AND('R'!$M41&lt;EI$4,'R'!$N41&gt;EI$4),1,0)</f>
        <v/>
      </c>
      <c r="EJ85">
        <f>IF(AND('R'!$M41&lt;EJ$4,'R'!$N41&gt;EJ$4),1,0)</f>
        <v/>
      </c>
      <c r="EK85">
        <f>IF(AND('R'!$M41&lt;EK$4,'R'!$N41&gt;EK$4),1,0)</f>
        <v/>
      </c>
      <c r="EL85">
        <f>IF(AND('R'!$M41&lt;EL$4,'R'!$N41&gt;EL$4),1,0)</f>
        <v/>
      </c>
      <c r="EM85">
        <f>IF(AND('R'!$M41&lt;EM$4,'R'!$N41&gt;EM$4),1,0)</f>
        <v/>
      </c>
      <c r="EN85">
        <f>IF(AND('R'!$M41&lt;EN$4,'R'!$N41&gt;EN$4),1,0)</f>
        <v/>
      </c>
      <c r="EO85">
        <f>IF(AND('R'!$M41&lt;EO$4,'R'!$N41&gt;EO$4),1,0)</f>
        <v/>
      </c>
      <c r="EP85">
        <f>IF(AND('R'!$M41&lt;EP$4,'R'!$N41&gt;EP$4),1,0)</f>
        <v/>
      </c>
      <c r="EQ85">
        <f>IF(AND('R'!$M41&lt;EQ$4,'R'!$N41&gt;EQ$4),1,0)</f>
        <v/>
      </c>
    </row>
    <row r="86">
      <c r="A86" s="43" t="n">
        <v>3</v>
      </c>
      <c r="B86" s="44" t="n">
        <v>20</v>
      </c>
      <c r="C86">
        <f>IF(AND('R'!$M43&lt;C$4,'R'!$N42&gt;C$4),1,0)</f>
        <v/>
      </c>
      <c r="D86">
        <f>IF(AND('R'!$M43&lt;D$4,'R'!$N42&gt;D$4),1,0)</f>
        <v/>
      </c>
      <c r="E86">
        <f>IF(AND('R'!$M43&lt;E$4,'R'!$N42&gt;E$4),1,0)</f>
        <v/>
      </c>
      <c r="F86">
        <f>IF(AND('R'!$M43&lt;F$4,'R'!$N42&gt;F$4),1,0)</f>
        <v/>
      </c>
      <c r="G86">
        <f>IF(AND('R'!$M43&lt;G$4,'R'!$N42&gt;G$4),1,0)</f>
        <v/>
      </c>
      <c r="H86">
        <f>IF(AND('R'!$M43&lt;H$4,'R'!$N42&gt;H$4),1,0)</f>
        <v/>
      </c>
      <c r="I86">
        <f>IF(AND('R'!$M43&lt;I$4,'R'!$N42&gt;I$4),1,0)</f>
        <v/>
      </c>
      <c r="J86">
        <f>IF(AND('R'!$M43&lt;J$4,'R'!$N42&gt;J$4),1,0)</f>
        <v/>
      </c>
      <c r="K86">
        <f>IF(AND('R'!$M43&lt;K$4,'R'!$N42&gt;K$4),1,0)</f>
        <v/>
      </c>
      <c r="L86">
        <f>IF(AND('R'!$M43&lt;L$4,'R'!$N42&gt;L$4),1,0)</f>
        <v/>
      </c>
      <c r="M86">
        <f>IF(AND('R'!$M43&lt;M$4,'R'!$N42&gt;M$4),1,0)</f>
        <v/>
      </c>
      <c r="N86">
        <f>IF(AND('R'!$M43&lt;N$4,'R'!$N42&gt;N$4),1,0)</f>
        <v/>
      </c>
      <c r="O86">
        <f>IF(AND('R'!$M43&lt;O$4,'R'!$N42&gt;O$4),1,0)</f>
        <v/>
      </c>
      <c r="P86">
        <f>IF(AND('R'!$M43&lt;P$4,'R'!$N42&gt;P$4),1,0)</f>
        <v/>
      </c>
      <c r="Q86">
        <f>IF(AND('R'!$M43&lt;Q$4,'R'!$N42&gt;Q$4),1,0)</f>
        <v/>
      </c>
      <c r="R86">
        <f>IF(AND('R'!$M43&lt;R$4,'R'!$N42&gt;R$4),1,0)</f>
        <v/>
      </c>
      <c r="S86">
        <f>IF(AND('R'!$M43&lt;S$4,'R'!$N42&gt;S$4),1,0)</f>
        <v/>
      </c>
      <c r="T86">
        <f>IF(AND('R'!$M43&lt;T$4,'R'!$N42&gt;T$4),1,0)</f>
        <v/>
      </c>
      <c r="U86">
        <f>IF(AND('R'!$M43&lt;U$4,'R'!$N42&gt;U$4),1,0)</f>
        <v/>
      </c>
      <c r="V86">
        <f>IF(AND('R'!$M43&lt;V$4,'R'!$N42&gt;V$4),1,0)</f>
        <v/>
      </c>
      <c r="W86">
        <f>IF(AND('R'!$M43&lt;W$4,'R'!$N42&gt;W$4),1,0)</f>
        <v/>
      </c>
      <c r="X86">
        <f>IF(AND('R'!$M43&lt;X$4,'R'!$N42&gt;X$4),1,0)</f>
        <v/>
      </c>
      <c r="Y86">
        <f>IF(AND('R'!$M43&lt;Y$4,'R'!$N42&gt;Y$4),1,0)</f>
        <v/>
      </c>
      <c r="Z86">
        <f>IF(AND('R'!$M43&lt;Z$4,'R'!$N42&gt;Z$4),1,0)</f>
        <v/>
      </c>
      <c r="AA86">
        <f>IF(AND('R'!$M43&lt;AA$4,'R'!$N42&gt;AA$4),1,0)</f>
        <v/>
      </c>
      <c r="AB86">
        <f>IF(AND('R'!$M43&lt;AB$4,'R'!$N42&gt;AB$4),1,0)</f>
        <v/>
      </c>
      <c r="AC86">
        <f>IF(AND('R'!$M43&lt;AC$4,'R'!$N42&gt;AC$4),1,0)</f>
        <v/>
      </c>
      <c r="AD86">
        <f>IF(AND('R'!$M43&lt;AD$4,'R'!$N42&gt;AD$4),1,0)</f>
        <v/>
      </c>
      <c r="AE86">
        <f>IF(AND('R'!$M43&lt;AE$4,'R'!$N42&gt;AE$4),1,0)</f>
        <v/>
      </c>
      <c r="AF86">
        <f>IF(AND('R'!$M43&lt;AF$4,'R'!$N42&gt;AF$4),1,0)</f>
        <v/>
      </c>
      <c r="AG86">
        <f>IF(AND('R'!$M43&lt;AG$4,'R'!$N42&gt;AG$4),1,0)</f>
        <v/>
      </c>
      <c r="AH86">
        <f>IF(AND('R'!$M43&lt;AH$4,'R'!$N42&gt;AH$4),1,0)</f>
        <v/>
      </c>
      <c r="AI86">
        <f>IF(AND('R'!$M43&lt;AI$4,'R'!$N42&gt;AI$4),1,0)</f>
        <v/>
      </c>
      <c r="AJ86">
        <f>IF(AND('R'!$M43&lt;AJ$4,'R'!$N42&gt;AJ$4),1,0)</f>
        <v/>
      </c>
      <c r="AK86">
        <f>IF(AND('R'!$M43&lt;AK$4,'R'!$N42&gt;AK$4),1,0)</f>
        <v/>
      </c>
      <c r="AL86">
        <f>IF(AND('R'!$M43&lt;AL$4,'R'!$N42&gt;AL$4),1,0)</f>
        <v/>
      </c>
      <c r="AM86">
        <f>IF(AND('R'!$M43&lt;AM$4,'R'!$N42&gt;AM$4),1,0)</f>
        <v/>
      </c>
      <c r="AN86">
        <f>IF(AND('R'!$M43&lt;AN$4,'R'!$N42&gt;AN$4),1,0)</f>
        <v/>
      </c>
      <c r="AO86">
        <f>IF(AND('R'!$M43&lt;AO$4,'R'!$N42&gt;AO$4),1,0)</f>
        <v/>
      </c>
      <c r="AP86">
        <f>IF(AND('R'!$M43&lt;AP$4,'R'!$N42&gt;AP$4),1,0)</f>
        <v/>
      </c>
      <c r="AQ86">
        <f>IF(AND('R'!$M43&lt;AQ$4,'R'!$N42&gt;AQ$4),1,0)</f>
        <v/>
      </c>
      <c r="AR86">
        <f>IF(AND('R'!$M43&lt;AR$4,'R'!$N42&gt;AR$4),1,0)</f>
        <v/>
      </c>
      <c r="AS86">
        <f>IF(AND('R'!$M43&lt;AS$4,'R'!$N42&gt;AS$4),1,0)</f>
        <v/>
      </c>
      <c r="AT86">
        <f>IF(AND('R'!$M43&lt;AT$4,'R'!$N42&gt;AT$4),1,0)</f>
        <v/>
      </c>
      <c r="AU86">
        <f>IF(AND('R'!$M43&lt;AU$4,'R'!$N42&gt;AU$4),1,0)</f>
        <v/>
      </c>
      <c r="AV86">
        <f>IF(AND('R'!$M43&lt;AV$4,'R'!$N42&gt;AV$4),1,0)</f>
        <v/>
      </c>
      <c r="AW86">
        <f>IF(AND('R'!$M43&lt;AW$4,'R'!$N42&gt;AW$4),1,0)</f>
        <v/>
      </c>
      <c r="AX86">
        <f>IF(AND('R'!$M43&lt;AX$4,'R'!$N42&gt;AX$4),1,0)</f>
        <v/>
      </c>
      <c r="AY86">
        <f>IF(AND('R'!$M43&lt;AY$4,'R'!$N42&gt;AY$4),1,0)</f>
        <v/>
      </c>
      <c r="AZ86">
        <f>IF(AND('R'!$M43&lt;AZ$4,'R'!$N42&gt;AZ$4),1,0)</f>
        <v/>
      </c>
      <c r="BA86">
        <f>IF(AND('R'!$M43&lt;BA$4,'R'!$N42&gt;BA$4),1,0)</f>
        <v/>
      </c>
      <c r="BB86">
        <f>IF(AND('R'!$M43&lt;BB$4,'R'!$N42&gt;BB$4),1,0)</f>
        <v/>
      </c>
      <c r="BC86">
        <f>IF(AND('R'!$M43&lt;BC$4,'R'!$N42&gt;BC$4),1,0)</f>
        <v/>
      </c>
      <c r="BD86">
        <f>IF(AND('R'!$M43&lt;BD$4,'R'!$N42&gt;BD$4),1,0)</f>
        <v/>
      </c>
      <c r="BE86">
        <f>IF(AND('R'!$M43&lt;BE$4,'R'!$N42&gt;BE$4),1,0)</f>
        <v/>
      </c>
      <c r="BF86">
        <f>IF(AND('R'!$M43&lt;BF$4,'R'!$N42&gt;BF$4),1,0)</f>
        <v/>
      </c>
      <c r="BG86">
        <f>IF(AND('R'!$M43&lt;BG$4,'R'!$N42&gt;BG$4),1,0)</f>
        <v/>
      </c>
      <c r="BH86">
        <f>IF(AND('R'!$M43&lt;BH$4,'R'!$N42&gt;BH$4),1,0)</f>
        <v/>
      </c>
      <c r="BI86">
        <f>IF(AND('R'!$M43&lt;BI$4,'R'!$N42&gt;BI$4),1,0)</f>
        <v/>
      </c>
      <c r="BJ86">
        <f>IF(AND('R'!$M43&lt;BJ$4,'R'!$N42&gt;BJ$4),1,0)</f>
        <v/>
      </c>
      <c r="BK86">
        <f>IF(AND('R'!$M43&lt;BK$4,'R'!$N42&gt;BK$4),1,0)</f>
        <v/>
      </c>
      <c r="BL86">
        <f>IF(AND('R'!$M43&lt;BL$4,'R'!$N42&gt;BL$4),1,0)</f>
        <v/>
      </c>
      <c r="BM86">
        <f>IF(AND('R'!$M43&lt;BM$4,'R'!$N42&gt;BM$4),1,0)</f>
        <v/>
      </c>
      <c r="BN86">
        <f>IF(AND('R'!$M43&lt;BN$4,'R'!$N42&gt;BN$4),1,0)</f>
        <v/>
      </c>
      <c r="BO86">
        <f>IF(AND('R'!$M43&lt;BO$4,'R'!$N42&gt;BO$4),1,0)</f>
        <v/>
      </c>
      <c r="BP86">
        <f>IF(AND('R'!$M43&lt;BP$4,'R'!$N42&gt;BP$4),1,0)</f>
        <v/>
      </c>
      <c r="BQ86">
        <f>IF(AND('R'!$M43&lt;BQ$4,'R'!$N42&gt;BQ$4),1,0)</f>
        <v/>
      </c>
      <c r="BR86">
        <f>IF(AND('R'!$M43&lt;BR$4,'R'!$N42&gt;BR$4),1,0)</f>
        <v/>
      </c>
      <c r="BS86">
        <f>IF(AND('R'!$M43&lt;BS$4,'R'!$N42&gt;BS$4),1,0)</f>
        <v/>
      </c>
      <c r="BT86">
        <f>IF(AND('R'!$M43&lt;BT$4,'R'!$N42&gt;BT$4),1,0)</f>
        <v/>
      </c>
      <c r="BU86">
        <f>IF(AND('R'!$M43&lt;BU$4,'R'!$N42&gt;BU$4),1,0)</f>
        <v/>
      </c>
      <c r="BV86">
        <f>IF(AND('R'!$M43&lt;BV$4,'R'!$N42&gt;BV$4),1,0)</f>
        <v/>
      </c>
      <c r="BW86">
        <f>IF(AND('R'!$M43&lt;BW$4,'R'!$N42&gt;BW$4),1,0)</f>
        <v/>
      </c>
      <c r="BX86">
        <f>IF(AND('R'!$M43&lt;BX$4,'R'!$N42&gt;BX$4),1,0)</f>
        <v/>
      </c>
      <c r="BY86">
        <f>IF(AND('R'!$M43&lt;BY$4,'R'!$N42&gt;BY$4),1,0)</f>
        <v/>
      </c>
      <c r="BZ86">
        <f>IF(AND('R'!$M43&lt;BZ$4,'R'!$N42&gt;BZ$4),1,0)</f>
        <v/>
      </c>
      <c r="CA86">
        <f>IF(AND('R'!$M43&lt;CA$4,'R'!$N42&gt;CA$4),1,0)</f>
        <v/>
      </c>
      <c r="CB86">
        <f>IF(AND('R'!$M43&lt;CB$4,'R'!$N42&gt;CB$4),1,0)</f>
        <v/>
      </c>
      <c r="CC86">
        <f>IF(AND('R'!$M43&lt;CC$4,'R'!$N42&gt;CC$4),1,0)</f>
        <v/>
      </c>
      <c r="CD86">
        <f>IF(AND('R'!$M43&lt;CD$4,'R'!$N42&gt;CD$4),1,0)</f>
        <v/>
      </c>
      <c r="CE86">
        <f>IF(AND('R'!$M43&lt;CE$4,'R'!$N42&gt;CE$4),1,0)</f>
        <v/>
      </c>
      <c r="CF86">
        <f>IF(AND('R'!$M43&lt;CF$4,'R'!$N42&gt;CF$4),1,0)</f>
        <v/>
      </c>
      <c r="CG86">
        <f>IF(AND('R'!$M43&lt;CG$4,'R'!$N42&gt;CG$4),1,0)</f>
        <v/>
      </c>
      <c r="CH86">
        <f>IF(AND('R'!$M43&lt;CH$4,'R'!$N42&gt;CH$4),1,0)</f>
        <v/>
      </c>
      <c r="CI86">
        <f>IF(AND('R'!$M43&lt;CI$4,'R'!$N42&gt;CI$4),1,0)</f>
        <v/>
      </c>
      <c r="CJ86">
        <f>IF(AND('R'!$M43&lt;CJ$4,'R'!$N42&gt;CJ$4),1,0)</f>
        <v/>
      </c>
      <c r="CK86">
        <f>IF(AND('R'!$M43&lt;CK$4,'R'!$N42&gt;CK$4),1,0)</f>
        <v/>
      </c>
      <c r="CL86">
        <f>IF(AND('R'!$M43&lt;CL$4,'R'!$N42&gt;CL$4),1,0)</f>
        <v/>
      </c>
      <c r="CM86">
        <f>IF(AND('R'!$M43&lt;CM$4,'R'!$N42&gt;CM$4),1,0)</f>
        <v/>
      </c>
      <c r="CN86">
        <f>IF(AND('R'!$M43&lt;CN$4,'R'!$N42&gt;CN$4),1,0)</f>
        <v/>
      </c>
      <c r="CO86">
        <f>IF(AND('R'!$M43&lt;CO$4,'R'!$N42&gt;CO$4),1,0)</f>
        <v/>
      </c>
      <c r="CP86">
        <f>IF(AND('R'!$M43&lt;CP$4,'R'!$N42&gt;CP$4),1,0)</f>
        <v/>
      </c>
      <c r="CQ86">
        <f>IF(AND('R'!$M43&lt;CQ$4,'R'!$N42&gt;CQ$4),1,0)</f>
        <v/>
      </c>
      <c r="CR86">
        <f>IF(AND('R'!$M43&lt;CR$4,'R'!$N42&gt;CR$4),1,0)</f>
        <v/>
      </c>
      <c r="CS86">
        <f>IF(AND('R'!$M43&lt;CS$4,'R'!$N42&gt;CS$4),1,0)</f>
        <v/>
      </c>
      <c r="CT86">
        <f>IF(AND('R'!$M43&lt;CT$4,'R'!$N42&gt;CT$4),1,0)</f>
        <v/>
      </c>
      <c r="CU86">
        <f>IF(AND('R'!$M43&lt;CU$4,'R'!$N42&gt;CU$4),1,0)</f>
        <v/>
      </c>
      <c r="CV86">
        <f>IF(AND('R'!$M43&lt;CV$4,'R'!$N42&gt;CV$4),1,0)</f>
        <v/>
      </c>
      <c r="CW86">
        <f>IF(AND('R'!$M43&lt;CW$4,'R'!$N42&gt;CW$4),1,0)</f>
        <v/>
      </c>
      <c r="CX86">
        <f>IF(AND('R'!$M43&lt;CX$4,'R'!$N42&gt;CX$4),1,0)</f>
        <v/>
      </c>
      <c r="CY86">
        <f>IF(AND('R'!$M43&lt;CY$4,'R'!$N42&gt;CY$4),1,0)</f>
        <v/>
      </c>
      <c r="CZ86">
        <f>IF(AND('R'!$M43&lt;CZ$4,'R'!$N42&gt;CZ$4),1,0)</f>
        <v/>
      </c>
      <c r="DA86">
        <f>IF(AND('R'!$M43&lt;DA$4,'R'!$N42&gt;DA$4),1,0)</f>
        <v/>
      </c>
      <c r="DB86">
        <f>IF(AND('R'!$M43&lt;DB$4,'R'!$N42&gt;DB$4),1,0)</f>
        <v/>
      </c>
      <c r="DC86">
        <f>IF(AND('R'!$M43&lt;DC$4,'R'!$N42&gt;DC$4),1,0)</f>
        <v/>
      </c>
      <c r="DD86">
        <f>IF(AND('R'!$M43&lt;DD$4,'R'!$N42&gt;DD$4),1,0)</f>
        <v/>
      </c>
      <c r="DE86">
        <f>IF(AND('R'!$M43&lt;DE$4,'R'!$N42&gt;DE$4),1,0)</f>
        <v/>
      </c>
      <c r="DF86">
        <f>IF(AND('R'!$M43&lt;DF$4,'R'!$N42&gt;DF$4),1,0)</f>
        <v/>
      </c>
      <c r="DG86">
        <f>IF(AND('R'!$M43&lt;DG$4,'R'!$N42&gt;DG$4),1,0)</f>
        <v/>
      </c>
      <c r="DH86">
        <f>IF(AND('R'!$M43&lt;DH$4,'R'!$N42&gt;DH$4),1,0)</f>
        <v/>
      </c>
      <c r="DI86">
        <f>IF(AND('R'!$M43&lt;DI$4,'R'!$N42&gt;DI$4),1,0)</f>
        <v/>
      </c>
      <c r="DJ86">
        <f>IF(AND('R'!$M43&lt;DJ$4,'R'!$N42&gt;DJ$4),1,0)</f>
        <v/>
      </c>
      <c r="DK86">
        <f>IF(AND('R'!$M43&lt;DK$4,'R'!$N42&gt;DK$4),1,0)</f>
        <v/>
      </c>
      <c r="DL86">
        <f>IF(AND('R'!$M43&lt;DL$4,'R'!$N42&gt;DL$4),1,0)</f>
        <v/>
      </c>
      <c r="DM86">
        <f>IF(AND('R'!$M43&lt;DM$4,'R'!$N42&gt;DM$4),1,0)</f>
        <v/>
      </c>
      <c r="DN86">
        <f>IF(AND('R'!$M43&lt;DN$4,'R'!$N42&gt;DN$4),1,0)</f>
        <v/>
      </c>
      <c r="DO86">
        <f>IF(AND('R'!$M43&lt;DO$4,'R'!$N42&gt;DO$4),1,0)</f>
        <v/>
      </c>
      <c r="DP86">
        <f>IF(AND('R'!$M43&lt;DP$4,'R'!$N42&gt;DP$4),1,0)</f>
        <v/>
      </c>
      <c r="DQ86">
        <f>IF(AND('R'!$M43&lt;DQ$4,'R'!$N42&gt;DQ$4),1,0)</f>
        <v/>
      </c>
      <c r="DR86">
        <f>IF(AND('R'!$M43&lt;DR$4,'R'!$N42&gt;DR$4),1,0)</f>
        <v/>
      </c>
      <c r="DS86">
        <f>IF(AND('R'!$M43&lt;DS$4,'R'!$N42&gt;DS$4),1,0)</f>
        <v/>
      </c>
      <c r="DT86">
        <f>IF(AND('R'!$M43&lt;DT$4,'R'!$N42&gt;DT$4),1,0)</f>
        <v/>
      </c>
      <c r="DU86">
        <f>IF(AND('R'!$M43&lt;DU$4,'R'!$N42&gt;DU$4),1,0)</f>
        <v/>
      </c>
      <c r="DV86">
        <f>IF(AND('R'!$M43&lt;DV$4,'R'!$N42&gt;DV$4),1,0)</f>
        <v/>
      </c>
      <c r="DW86">
        <f>IF(AND('R'!$M43&lt;DW$4,'R'!$N42&gt;DW$4),1,0)</f>
        <v/>
      </c>
      <c r="DX86">
        <f>IF(AND('R'!$M43&lt;DX$4,'R'!$N42&gt;DX$4),1,0)</f>
        <v/>
      </c>
      <c r="DY86">
        <f>IF(AND('R'!$M43&lt;DY$4,'R'!$N42&gt;DY$4),1,0)</f>
        <v/>
      </c>
      <c r="DZ86">
        <f>IF(AND('R'!$M43&lt;DZ$4,'R'!$N42&gt;DZ$4),1,0)</f>
        <v/>
      </c>
      <c r="EA86">
        <f>IF(AND('R'!$M43&lt;EA$4,'R'!$N42&gt;EA$4),1,0)</f>
        <v/>
      </c>
      <c r="EB86">
        <f>IF(AND('R'!$M43&lt;EB$4,'R'!$N42&gt;EB$4),1,0)</f>
        <v/>
      </c>
      <c r="EC86">
        <f>IF(AND('R'!$M43&lt;EC$4,'R'!$N42&gt;EC$4),1,0)</f>
        <v/>
      </c>
      <c r="ED86">
        <f>IF(AND('R'!$M43&lt;ED$4,'R'!$N42&gt;ED$4),1,0)</f>
        <v/>
      </c>
      <c r="EE86">
        <f>IF(AND('R'!$M43&lt;EE$4,'R'!$N42&gt;EE$4),1,0)</f>
        <v/>
      </c>
      <c r="EF86">
        <f>IF(AND('R'!$M43&lt;EF$4,'R'!$N42&gt;EF$4),1,0)</f>
        <v/>
      </c>
      <c r="EG86">
        <f>IF(AND('R'!$M43&lt;EG$4,'R'!$N42&gt;EG$4),1,0)</f>
        <v/>
      </c>
      <c r="EH86">
        <f>IF(AND('R'!$M43&lt;EH$4,'R'!$N42&gt;EH$4),1,0)</f>
        <v/>
      </c>
      <c r="EI86">
        <f>IF(AND('R'!$M43&lt;EI$4,'R'!$N42&gt;EI$4),1,0)</f>
        <v/>
      </c>
      <c r="EJ86">
        <f>IF(AND('R'!$M43&lt;EJ$4,'R'!$N42&gt;EJ$4),1,0)</f>
        <v/>
      </c>
      <c r="EK86">
        <f>IF(AND('R'!$M43&lt;EK$4,'R'!$N42&gt;EK$4),1,0)</f>
        <v/>
      </c>
      <c r="EL86">
        <f>IF(AND('R'!$M43&lt;EL$4,'R'!$N42&gt;EL$4),1,0)</f>
        <v/>
      </c>
      <c r="EM86">
        <f>IF(AND('R'!$M43&lt;EM$4,'R'!$N42&gt;EM$4),1,0)</f>
        <v/>
      </c>
      <c r="EN86">
        <f>IF(AND('R'!$M43&lt;EN$4,'R'!$N42&gt;EN$4),1,0)</f>
        <v/>
      </c>
      <c r="EO86">
        <f>IF(AND('R'!$M43&lt;EO$4,'R'!$N42&gt;EO$4),1,0)</f>
        <v/>
      </c>
      <c r="EP86">
        <f>IF(AND('R'!$M43&lt;EP$4,'R'!$N42&gt;EP$4),1,0)</f>
        <v/>
      </c>
      <c r="EQ86">
        <f>IF(AND('R'!$M43&lt;EQ$4,'R'!$N42&gt;EQ$4),1,0)</f>
        <v/>
      </c>
    </row>
    <row r="87">
      <c r="A87" s="43" t="n">
        <v>3</v>
      </c>
      <c r="B87" s="44" t="n">
        <v>21</v>
      </c>
      <c r="C87">
        <f>IF(AND('R'!$M43&lt;C$4,'R'!$N43&gt;C$4),1,0)</f>
        <v/>
      </c>
      <c r="D87">
        <f>IF(AND('R'!$M43&lt;D$4,'R'!$N43&gt;D$4),1,0)</f>
        <v/>
      </c>
      <c r="E87">
        <f>IF(AND('R'!$M43&lt;E$4,'R'!$N43&gt;E$4),1,0)</f>
        <v/>
      </c>
      <c r="F87">
        <f>IF(AND('R'!$M43&lt;F$4,'R'!$N43&gt;F$4),1,0)</f>
        <v/>
      </c>
      <c r="G87">
        <f>IF(AND('R'!$M43&lt;G$4,'R'!$N43&gt;G$4),1,0)</f>
        <v/>
      </c>
      <c r="H87">
        <f>IF(AND('R'!$M43&lt;H$4,'R'!$N43&gt;H$4),1,0)</f>
        <v/>
      </c>
      <c r="I87">
        <f>IF(AND('R'!$M43&lt;I$4,'R'!$N43&gt;I$4),1,0)</f>
        <v/>
      </c>
      <c r="J87">
        <f>IF(AND('R'!$M43&lt;J$4,'R'!$N43&gt;J$4),1,0)</f>
        <v/>
      </c>
      <c r="K87">
        <f>IF(AND('R'!$M43&lt;K$4,'R'!$N43&gt;K$4),1,0)</f>
        <v/>
      </c>
      <c r="L87">
        <f>IF(AND('R'!$M43&lt;L$4,'R'!$N43&gt;L$4),1,0)</f>
        <v/>
      </c>
      <c r="M87">
        <f>IF(AND('R'!$M43&lt;M$4,'R'!$N43&gt;M$4),1,0)</f>
        <v/>
      </c>
      <c r="N87">
        <f>IF(AND('R'!$M43&lt;N$4,'R'!$N43&gt;N$4),1,0)</f>
        <v/>
      </c>
      <c r="O87">
        <f>IF(AND('R'!$M43&lt;O$4,'R'!$N43&gt;O$4),1,0)</f>
        <v/>
      </c>
      <c r="P87">
        <f>IF(AND('R'!$M43&lt;P$4,'R'!$N43&gt;P$4),1,0)</f>
        <v/>
      </c>
      <c r="Q87">
        <f>IF(AND('R'!$M43&lt;Q$4,'R'!$N43&gt;Q$4),1,0)</f>
        <v/>
      </c>
      <c r="R87">
        <f>IF(AND('R'!$M43&lt;R$4,'R'!$N43&gt;R$4),1,0)</f>
        <v/>
      </c>
      <c r="S87">
        <f>IF(AND('R'!$M43&lt;S$4,'R'!$N43&gt;S$4),1,0)</f>
        <v/>
      </c>
      <c r="T87">
        <f>IF(AND('R'!$M43&lt;T$4,'R'!$N43&gt;T$4),1,0)</f>
        <v/>
      </c>
      <c r="U87">
        <f>IF(AND('R'!$M43&lt;U$4,'R'!$N43&gt;U$4),1,0)</f>
        <v/>
      </c>
      <c r="V87">
        <f>IF(AND('R'!$M43&lt;V$4,'R'!$N43&gt;V$4),1,0)</f>
        <v/>
      </c>
      <c r="W87">
        <f>IF(AND('R'!$M43&lt;W$4,'R'!$N43&gt;W$4),1,0)</f>
        <v/>
      </c>
      <c r="X87">
        <f>IF(AND('R'!$M43&lt;X$4,'R'!$N43&gt;X$4),1,0)</f>
        <v/>
      </c>
      <c r="Y87">
        <f>IF(AND('R'!$M43&lt;Y$4,'R'!$N43&gt;Y$4),1,0)</f>
        <v/>
      </c>
      <c r="Z87">
        <f>IF(AND('R'!$M43&lt;Z$4,'R'!$N43&gt;Z$4),1,0)</f>
        <v/>
      </c>
      <c r="AA87">
        <f>IF(AND('R'!$M43&lt;AA$4,'R'!$N43&gt;AA$4),1,0)</f>
        <v/>
      </c>
      <c r="AB87">
        <f>IF(AND('R'!$M43&lt;AB$4,'R'!$N43&gt;AB$4),1,0)</f>
        <v/>
      </c>
      <c r="AC87">
        <f>IF(AND('R'!$M43&lt;AC$4,'R'!$N43&gt;AC$4),1,0)</f>
        <v/>
      </c>
      <c r="AD87">
        <f>IF(AND('R'!$M43&lt;AD$4,'R'!$N43&gt;AD$4),1,0)</f>
        <v/>
      </c>
      <c r="AE87">
        <f>IF(AND('R'!$M43&lt;AE$4,'R'!$N43&gt;AE$4),1,0)</f>
        <v/>
      </c>
      <c r="AF87">
        <f>IF(AND('R'!$M43&lt;AF$4,'R'!$N43&gt;AF$4),1,0)</f>
        <v/>
      </c>
      <c r="AG87">
        <f>IF(AND('R'!$M43&lt;AG$4,'R'!$N43&gt;AG$4),1,0)</f>
        <v/>
      </c>
      <c r="AH87">
        <f>IF(AND('R'!$M43&lt;AH$4,'R'!$N43&gt;AH$4),1,0)</f>
        <v/>
      </c>
      <c r="AI87">
        <f>IF(AND('R'!$M43&lt;AI$4,'R'!$N43&gt;AI$4),1,0)</f>
        <v/>
      </c>
      <c r="AJ87">
        <f>IF(AND('R'!$M43&lt;AJ$4,'R'!$N43&gt;AJ$4),1,0)</f>
        <v/>
      </c>
      <c r="AK87">
        <f>IF(AND('R'!$M43&lt;AK$4,'R'!$N43&gt;AK$4),1,0)</f>
        <v/>
      </c>
      <c r="AL87">
        <f>IF(AND('R'!$M43&lt;AL$4,'R'!$N43&gt;AL$4),1,0)</f>
        <v/>
      </c>
      <c r="AM87">
        <f>IF(AND('R'!$M43&lt;AM$4,'R'!$N43&gt;AM$4),1,0)</f>
        <v/>
      </c>
      <c r="AN87">
        <f>IF(AND('R'!$M43&lt;AN$4,'R'!$N43&gt;AN$4),1,0)</f>
        <v/>
      </c>
      <c r="AO87">
        <f>IF(AND('R'!$M43&lt;AO$4,'R'!$N43&gt;AO$4),1,0)</f>
        <v/>
      </c>
      <c r="AP87">
        <f>IF(AND('R'!$M43&lt;AP$4,'R'!$N43&gt;AP$4),1,0)</f>
        <v/>
      </c>
      <c r="AQ87">
        <f>IF(AND('R'!$M43&lt;AQ$4,'R'!$N43&gt;AQ$4),1,0)</f>
        <v/>
      </c>
      <c r="AR87">
        <f>IF(AND('R'!$M43&lt;AR$4,'R'!$N43&gt;AR$4),1,0)</f>
        <v/>
      </c>
      <c r="AS87">
        <f>IF(AND('R'!$M43&lt;AS$4,'R'!$N43&gt;AS$4),1,0)</f>
        <v/>
      </c>
      <c r="AT87">
        <f>IF(AND('R'!$M43&lt;AT$4,'R'!$N43&gt;AT$4),1,0)</f>
        <v/>
      </c>
      <c r="AU87">
        <f>IF(AND('R'!$M43&lt;AU$4,'R'!$N43&gt;AU$4),1,0)</f>
        <v/>
      </c>
      <c r="AV87">
        <f>IF(AND('R'!$M43&lt;AV$4,'R'!$N43&gt;AV$4),1,0)</f>
        <v/>
      </c>
      <c r="AW87">
        <f>IF(AND('R'!$M43&lt;AW$4,'R'!$N43&gt;AW$4),1,0)</f>
        <v/>
      </c>
      <c r="AX87">
        <f>IF(AND('R'!$M43&lt;AX$4,'R'!$N43&gt;AX$4),1,0)</f>
        <v/>
      </c>
      <c r="AY87">
        <f>IF(AND('R'!$M43&lt;AY$4,'R'!$N43&gt;AY$4),1,0)</f>
        <v/>
      </c>
      <c r="AZ87">
        <f>IF(AND('R'!$M43&lt;AZ$4,'R'!$N43&gt;AZ$4),1,0)</f>
        <v/>
      </c>
      <c r="BA87">
        <f>IF(AND('R'!$M43&lt;BA$4,'R'!$N43&gt;BA$4),1,0)</f>
        <v/>
      </c>
      <c r="BB87">
        <f>IF(AND('R'!$M43&lt;BB$4,'R'!$N43&gt;BB$4),1,0)</f>
        <v/>
      </c>
      <c r="BC87">
        <f>IF(AND('R'!$M43&lt;BC$4,'R'!$N43&gt;BC$4),1,0)</f>
        <v/>
      </c>
      <c r="BD87">
        <f>IF(AND('R'!$M43&lt;BD$4,'R'!$N43&gt;BD$4),1,0)</f>
        <v/>
      </c>
      <c r="BE87">
        <f>IF(AND('R'!$M43&lt;BE$4,'R'!$N43&gt;BE$4),1,0)</f>
        <v/>
      </c>
      <c r="BF87">
        <f>IF(AND('R'!$M43&lt;BF$4,'R'!$N43&gt;BF$4),1,0)</f>
        <v/>
      </c>
      <c r="BG87">
        <f>IF(AND('R'!$M43&lt;BG$4,'R'!$N43&gt;BG$4),1,0)</f>
        <v/>
      </c>
      <c r="BH87">
        <f>IF(AND('R'!$M43&lt;BH$4,'R'!$N43&gt;BH$4),1,0)</f>
        <v/>
      </c>
      <c r="BI87">
        <f>IF(AND('R'!$M43&lt;BI$4,'R'!$N43&gt;BI$4),1,0)</f>
        <v/>
      </c>
      <c r="BJ87">
        <f>IF(AND('R'!$M43&lt;BJ$4,'R'!$N43&gt;BJ$4),1,0)</f>
        <v/>
      </c>
      <c r="BK87">
        <f>IF(AND('R'!$M43&lt;BK$4,'R'!$N43&gt;BK$4),1,0)</f>
        <v/>
      </c>
      <c r="BL87">
        <f>IF(AND('R'!$M43&lt;BL$4,'R'!$N43&gt;BL$4),1,0)</f>
        <v/>
      </c>
      <c r="BM87">
        <f>IF(AND('R'!$M43&lt;BM$4,'R'!$N43&gt;BM$4),1,0)</f>
        <v/>
      </c>
      <c r="BN87">
        <f>IF(AND('R'!$M43&lt;BN$4,'R'!$N43&gt;BN$4),1,0)</f>
        <v/>
      </c>
      <c r="BO87">
        <f>IF(AND('R'!$M43&lt;BO$4,'R'!$N43&gt;BO$4),1,0)</f>
        <v/>
      </c>
      <c r="BP87">
        <f>IF(AND('R'!$M43&lt;BP$4,'R'!$N43&gt;BP$4),1,0)</f>
        <v/>
      </c>
      <c r="BQ87">
        <f>IF(AND('R'!$M43&lt;BQ$4,'R'!$N43&gt;BQ$4),1,0)</f>
        <v/>
      </c>
      <c r="BR87">
        <f>IF(AND('R'!$M43&lt;BR$4,'R'!$N43&gt;BR$4),1,0)</f>
        <v/>
      </c>
      <c r="BS87">
        <f>IF(AND('R'!$M43&lt;BS$4,'R'!$N43&gt;BS$4),1,0)</f>
        <v/>
      </c>
      <c r="BT87">
        <f>IF(AND('R'!$M43&lt;BT$4,'R'!$N43&gt;BT$4),1,0)</f>
        <v/>
      </c>
      <c r="BU87">
        <f>IF(AND('R'!$M43&lt;BU$4,'R'!$N43&gt;BU$4),1,0)</f>
        <v/>
      </c>
      <c r="BV87">
        <f>IF(AND('R'!$M43&lt;BV$4,'R'!$N43&gt;BV$4),1,0)</f>
        <v/>
      </c>
      <c r="BW87">
        <f>IF(AND('R'!$M43&lt;BW$4,'R'!$N43&gt;BW$4),1,0)</f>
        <v/>
      </c>
      <c r="BX87">
        <f>IF(AND('R'!$M43&lt;BX$4,'R'!$N43&gt;BX$4),1,0)</f>
        <v/>
      </c>
      <c r="BY87">
        <f>IF(AND('R'!$M43&lt;BY$4,'R'!$N43&gt;BY$4),1,0)</f>
        <v/>
      </c>
      <c r="BZ87">
        <f>IF(AND('R'!$M43&lt;BZ$4,'R'!$N43&gt;BZ$4),1,0)</f>
        <v/>
      </c>
      <c r="CA87">
        <f>IF(AND('R'!$M43&lt;CA$4,'R'!$N43&gt;CA$4),1,0)</f>
        <v/>
      </c>
      <c r="CB87">
        <f>IF(AND('R'!$M43&lt;CB$4,'R'!$N43&gt;CB$4),1,0)</f>
        <v/>
      </c>
      <c r="CC87">
        <f>IF(AND('R'!$M43&lt;CC$4,'R'!$N43&gt;CC$4),1,0)</f>
        <v/>
      </c>
      <c r="CD87">
        <f>IF(AND('R'!$M43&lt;CD$4,'R'!$N43&gt;CD$4),1,0)</f>
        <v/>
      </c>
      <c r="CE87">
        <f>IF(AND('R'!$M43&lt;CE$4,'R'!$N43&gt;CE$4),1,0)</f>
        <v/>
      </c>
      <c r="CF87">
        <f>IF(AND('R'!$M43&lt;CF$4,'R'!$N43&gt;CF$4),1,0)</f>
        <v/>
      </c>
      <c r="CG87">
        <f>IF(AND('R'!$M43&lt;CG$4,'R'!$N43&gt;CG$4),1,0)</f>
        <v/>
      </c>
      <c r="CH87">
        <f>IF(AND('R'!$M43&lt;CH$4,'R'!$N43&gt;CH$4),1,0)</f>
        <v/>
      </c>
      <c r="CI87">
        <f>IF(AND('R'!$M43&lt;CI$4,'R'!$N43&gt;CI$4),1,0)</f>
        <v/>
      </c>
      <c r="CJ87">
        <f>IF(AND('R'!$M43&lt;CJ$4,'R'!$N43&gt;CJ$4),1,0)</f>
        <v/>
      </c>
      <c r="CK87">
        <f>IF(AND('R'!$M43&lt;CK$4,'R'!$N43&gt;CK$4),1,0)</f>
        <v/>
      </c>
      <c r="CL87">
        <f>IF(AND('R'!$M43&lt;CL$4,'R'!$N43&gt;CL$4),1,0)</f>
        <v/>
      </c>
      <c r="CM87">
        <f>IF(AND('R'!$M43&lt;CM$4,'R'!$N43&gt;CM$4),1,0)</f>
        <v/>
      </c>
      <c r="CN87">
        <f>IF(AND('R'!$M43&lt;CN$4,'R'!$N43&gt;CN$4),1,0)</f>
        <v/>
      </c>
      <c r="CO87">
        <f>IF(AND('R'!$M43&lt;CO$4,'R'!$N43&gt;CO$4),1,0)</f>
        <v/>
      </c>
      <c r="CP87">
        <f>IF(AND('R'!$M43&lt;CP$4,'R'!$N43&gt;CP$4),1,0)</f>
        <v/>
      </c>
      <c r="CQ87">
        <f>IF(AND('R'!$M43&lt;CQ$4,'R'!$N43&gt;CQ$4),1,0)</f>
        <v/>
      </c>
      <c r="CR87">
        <f>IF(AND('R'!$M43&lt;CR$4,'R'!$N43&gt;CR$4),1,0)</f>
        <v/>
      </c>
      <c r="CS87">
        <f>IF(AND('R'!$M43&lt;CS$4,'R'!$N43&gt;CS$4),1,0)</f>
        <v/>
      </c>
      <c r="CT87">
        <f>IF(AND('R'!$M43&lt;CT$4,'R'!$N43&gt;CT$4),1,0)</f>
        <v/>
      </c>
      <c r="CU87">
        <f>IF(AND('R'!$M43&lt;CU$4,'R'!$N43&gt;CU$4),1,0)</f>
        <v/>
      </c>
      <c r="CV87">
        <f>IF(AND('R'!$M43&lt;CV$4,'R'!$N43&gt;CV$4),1,0)</f>
        <v/>
      </c>
      <c r="CW87">
        <f>IF(AND('R'!$M43&lt;CW$4,'R'!$N43&gt;CW$4),1,0)</f>
        <v/>
      </c>
      <c r="CX87">
        <f>IF(AND('R'!$M43&lt;CX$4,'R'!$N43&gt;CX$4),1,0)</f>
        <v/>
      </c>
      <c r="CY87">
        <f>IF(AND('R'!$M43&lt;CY$4,'R'!$N43&gt;CY$4),1,0)</f>
        <v/>
      </c>
      <c r="CZ87">
        <f>IF(AND('R'!$M43&lt;CZ$4,'R'!$N43&gt;CZ$4),1,0)</f>
        <v/>
      </c>
      <c r="DA87">
        <f>IF(AND('R'!$M43&lt;DA$4,'R'!$N43&gt;DA$4),1,0)</f>
        <v/>
      </c>
      <c r="DB87">
        <f>IF(AND('R'!$M43&lt;DB$4,'R'!$N43&gt;DB$4),1,0)</f>
        <v/>
      </c>
      <c r="DC87">
        <f>IF(AND('R'!$M43&lt;DC$4,'R'!$N43&gt;DC$4),1,0)</f>
        <v/>
      </c>
      <c r="DD87">
        <f>IF(AND('R'!$M43&lt;DD$4,'R'!$N43&gt;DD$4),1,0)</f>
        <v/>
      </c>
      <c r="DE87">
        <f>IF(AND('R'!$M43&lt;DE$4,'R'!$N43&gt;DE$4),1,0)</f>
        <v/>
      </c>
      <c r="DF87">
        <f>IF(AND('R'!$M43&lt;DF$4,'R'!$N43&gt;DF$4),1,0)</f>
        <v/>
      </c>
      <c r="DG87">
        <f>IF(AND('R'!$M43&lt;DG$4,'R'!$N43&gt;DG$4),1,0)</f>
        <v/>
      </c>
      <c r="DH87">
        <f>IF(AND('R'!$M43&lt;DH$4,'R'!$N43&gt;DH$4),1,0)</f>
        <v/>
      </c>
      <c r="DI87">
        <f>IF(AND('R'!$M43&lt;DI$4,'R'!$N43&gt;DI$4),1,0)</f>
        <v/>
      </c>
      <c r="DJ87">
        <f>IF(AND('R'!$M43&lt;DJ$4,'R'!$N43&gt;DJ$4),1,0)</f>
        <v/>
      </c>
      <c r="DK87">
        <f>IF(AND('R'!$M43&lt;DK$4,'R'!$N43&gt;DK$4),1,0)</f>
        <v/>
      </c>
      <c r="DL87">
        <f>IF(AND('R'!$M43&lt;DL$4,'R'!$N43&gt;DL$4),1,0)</f>
        <v/>
      </c>
      <c r="DM87">
        <f>IF(AND('R'!$M43&lt;DM$4,'R'!$N43&gt;DM$4),1,0)</f>
        <v/>
      </c>
      <c r="DN87">
        <f>IF(AND('R'!$M43&lt;DN$4,'R'!$N43&gt;DN$4),1,0)</f>
        <v/>
      </c>
      <c r="DO87">
        <f>IF(AND('R'!$M43&lt;DO$4,'R'!$N43&gt;DO$4),1,0)</f>
        <v/>
      </c>
      <c r="DP87">
        <f>IF(AND('R'!$M43&lt;DP$4,'R'!$N43&gt;DP$4),1,0)</f>
        <v/>
      </c>
      <c r="DQ87">
        <f>IF(AND('R'!$M43&lt;DQ$4,'R'!$N43&gt;DQ$4),1,0)</f>
        <v/>
      </c>
      <c r="DR87">
        <f>IF(AND('R'!$M43&lt;DR$4,'R'!$N43&gt;DR$4),1,0)</f>
        <v/>
      </c>
      <c r="DS87">
        <f>IF(AND('R'!$M43&lt;DS$4,'R'!$N43&gt;DS$4),1,0)</f>
        <v/>
      </c>
      <c r="DT87">
        <f>IF(AND('R'!$M43&lt;DT$4,'R'!$N43&gt;DT$4),1,0)</f>
        <v/>
      </c>
      <c r="DU87">
        <f>IF(AND('R'!$M43&lt;DU$4,'R'!$N43&gt;DU$4),1,0)</f>
        <v/>
      </c>
      <c r="DV87">
        <f>IF(AND('R'!$M43&lt;DV$4,'R'!$N43&gt;DV$4),1,0)</f>
        <v/>
      </c>
      <c r="DW87">
        <f>IF(AND('R'!$M43&lt;DW$4,'R'!$N43&gt;DW$4),1,0)</f>
        <v/>
      </c>
      <c r="DX87">
        <f>IF(AND('R'!$M43&lt;DX$4,'R'!$N43&gt;DX$4),1,0)</f>
        <v/>
      </c>
      <c r="DY87">
        <f>IF(AND('R'!$M43&lt;DY$4,'R'!$N43&gt;DY$4),1,0)</f>
        <v/>
      </c>
      <c r="DZ87">
        <f>IF(AND('R'!$M43&lt;DZ$4,'R'!$N43&gt;DZ$4),1,0)</f>
        <v/>
      </c>
      <c r="EA87">
        <f>IF(AND('R'!$M43&lt;EA$4,'R'!$N43&gt;EA$4),1,0)</f>
        <v/>
      </c>
      <c r="EB87">
        <f>IF(AND('R'!$M43&lt;EB$4,'R'!$N43&gt;EB$4),1,0)</f>
        <v/>
      </c>
      <c r="EC87">
        <f>IF(AND('R'!$M43&lt;EC$4,'R'!$N43&gt;EC$4),1,0)</f>
        <v/>
      </c>
      <c r="ED87">
        <f>IF(AND('R'!$M43&lt;ED$4,'R'!$N43&gt;ED$4),1,0)</f>
        <v/>
      </c>
      <c r="EE87">
        <f>IF(AND('R'!$M43&lt;EE$4,'R'!$N43&gt;EE$4),1,0)</f>
        <v/>
      </c>
      <c r="EF87">
        <f>IF(AND('R'!$M43&lt;EF$4,'R'!$N43&gt;EF$4),1,0)</f>
        <v/>
      </c>
      <c r="EG87">
        <f>IF(AND('R'!$M43&lt;EG$4,'R'!$N43&gt;EG$4),1,0)</f>
        <v/>
      </c>
      <c r="EH87">
        <f>IF(AND('R'!$M43&lt;EH$4,'R'!$N43&gt;EH$4),1,0)</f>
        <v/>
      </c>
      <c r="EI87">
        <f>IF(AND('R'!$M43&lt;EI$4,'R'!$N43&gt;EI$4),1,0)</f>
        <v/>
      </c>
      <c r="EJ87">
        <f>IF(AND('R'!$M43&lt;EJ$4,'R'!$N43&gt;EJ$4),1,0)</f>
        <v/>
      </c>
      <c r="EK87">
        <f>IF(AND('R'!$M43&lt;EK$4,'R'!$N43&gt;EK$4),1,0)</f>
        <v/>
      </c>
      <c r="EL87">
        <f>IF(AND('R'!$M43&lt;EL$4,'R'!$N43&gt;EL$4),1,0)</f>
        <v/>
      </c>
      <c r="EM87">
        <f>IF(AND('R'!$M43&lt;EM$4,'R'!$N43&gt;EM$4),1,0)</f>
        <v/>
      </c>
      <c r="EN87">
        <f>IF(AND('R'!$M43&lt;EN$4,'R'!$N43&gt;EN$4),1,0)</f>
        <v/>
      </c>
      <c r="EO87">
        <f>IF(AND('R'!$M43&lt;EO$4,'R'!$N43&gt;EO$4),1,0)</f>
        <v/>
      </c>
      <c r="EP87">
        <f>IF(AND('R'!$M43&lt;EP$4,'R'!$N43&gt;EP$4),1,0)</f>
        <v/>
      </c>
      <c r="EQ87">
        <f>IF(AND('R'!$M43&lt;EQ$4,'R'!$N43&gt;EQ$4),1,0)</f>
        <v/>
      </c>
    </row>
    <row r="88">
      <c r="A88" s="43" t="n">
        <v>3</v>
      </c>
      <c r="B88" s="44" t="n">
        <v>22</v>
      </c>
      <c r="C88">
        <f>IF(AND('R'!$M45&lt;C$4,'R'!$N44&gt;C$4),1,0)</f>
        <v/>
      </c>
      <c r="D88">
        <f>IF(AND('R'!$M45&lt;D$4,'R'!$N44&gt;D$4),1,0)</f>
        <v/>
      </c>
      <c r="E88">
        <f>IF(AND('R'!$M45&lt;E$4,'R'!$N44&gt;E$4),1,0)</f>
        <v/>
      </c>
      <c r="F88">
        <f>IF(AND('R'!$M45&lt;F$4,'R'!$N44&gt;F$4),1,0)</f>
        <v/>
      </c>
      <c r="G88">
        <f>IF(AND('R'!$M45&lt;G$4,'R'!$N44&gt;G$4),1,0)</f>
        <v/>
      </c>
      <c r="H88">
        <f>IF(AND('R'!$M45&lt;H$4,'R'!$N44&gt;H$4),1,0)</f>
        <v/>
      </c>
      <c r="I88">
        <f>IF(AND('R'!$M45&lt;I$4,'R'!$N44&gt;I$4),1,0)</f>
        <v/>
      </c>
      <c r="J88">
        <f>IF(AND('R'!$M45&lt;J$4,'R'!$N44&gt;J$4),1,0)</f>
        <v/>
      </c>
      <c r="K88">
        <f>IF(AND('R'!$M45&lt;K$4,'R'!$N44&gt;K$4),1,0)</f>
        <v/>
      </c>
      <c r="L88">
        <f>IF(AND('R'!$M45&lt;L$4,'R'!$N44&gt;L$4),1,0)</f>
        <v/>
      </c>
      <c r="M88">
        <f>IF(AND('R'!$M45&lt;M$4,'R'!$N44&gt;M$4),1,0)</f>
        <v/>
      </c>
      <c r="N88">
        <f>IF(AND('R'!$M45&lt;N$4,'R'!$N44&gt;N$4),1,0)</f>
        <v/>
      </c>
      <c r="O88">
        <f>IF(AND('R'!$M45&lt;O$4,'R'!$N44&gt;O$4),1,0)</f>
        <v/>
      </c>
      <c r="P88">
        <f>IF(AND('R'!$M45&lt;P$4,'R'!$N44&gt;P$4),1,0)</f>
        <v/>
      </c>
      <c r="Q88">
        <f>IF(AND('R'!$M45&lt;Q$4,'R'!$N44&gt;Q$4),1,0)</f>
        <v/>
      </c>
      <c r="R88">
        <f>IF(AND('R'!$M45&lt;R$4,'R'!$N44&gt;R$4),1,0)</f>
        <v/>
      </c>
      <c r="S88">
        <f>IF(AND('R'!$M45&lt;S$4,'R'!$N44&gt;S$4),1,0)</f>
        <v/>
      </c>
      <c r="T88">
        <f>IF(AND('R'!$M45&lt;T$4,'R'!$N44&gt;T$4),1,0)</f>
        <v/>
      </c>
      <c r="U88">
        <f>IF(AND('R'!$M45&lt;U$4,'R'!$N44&gt;U$4),1,0)</f>
        <v/>
      </c>
      <c r="V88">
        <f>IF(AND('R'!$M45&lt;V$4,'R'!$N44&gt;V$4),1,0)</f>
        <v/>
      </c>
      <c r="W88">
        <f>IF(AND('R'!$M45&lt;W$4,'R'!$N44&gt;W$4),1,0)</f>
        <v/>
      </c>
      <c r="X88">
        <f>IF(AND('R'!$M45&lt;X$4,'R'!$N44&gt;X$4),1,0)</f>
        <v/>
      </c>
      <c r="Y88">
        <f>IF(AND('R'!$M45&lt;Y$4,'R'!$N44&gt;Y$4),1,0)</f>
        <v/>
      </c>
      <c r="Z88">
        <f>IF(AND('R'!$M45&lt;Z$4,'R'!$N44&gt;Z$4),1,0)</f>
        <v/>
      </c>
      <c r="AA88">
        <f>IF(AND('R'!$M45&lt;AA$4,'R'!$N44&gt;AA$4),1,0)</f>
        <v/>
      </c>
      <c r="AB88">
        <f>IF(AND('R'!$M45&lt;AB$4,'R'!$N44&gt;AB$4),1,0)</f>
        <v/>
      </c>
      <c r="AC88">
        <f>IF(AND('R'!$M45&lt;AC$4,'R'!$N44&gt;AC$4),1,0)</f>
        <v/>
      </c>
      <c r="AD88">
        <f>IF(AND('R'!$M45&lt;AD$4,'R'!$N44&gt;AD$4),1,0)</f>
        <v/>
      </c>
      <c r="AE88">
        <f>IF(AND('R'!$M45&lt;AE$4,'R'!$N44&gt;AE$4),1,0)</f>
        <v/>
      </c>
      <c r="AF88">
        <f>IF(AND('R'!$M45&lt;AF$4,'R'!$N44&gt;AF$4),1,0)</f>
        <v/>
      </c>
      <c r="AG88">
        <f>IF(AND('R'!$M45&lt;AG$4,'R'!$N44&gt;AG$4),1,0)</f>
        <v/>
      </c>
      <c r="AH88">
        <f>IF(AND('R'!$M45&lt;AH$4,'R'!$N44&gt;AH$4),1,0)</f>
        <v/>
      </c>
      <c r="AI88">
        <f>IF(AND('R'!$M45&lt;AI$4,'R'!$N44&gt;AI$4),1,0)</f>
        <v/>
      </c>
      <c r="AJ88">
        <f>IF(AND('R'!$M45&lt;AJ$4,'R'!$N44&gt;AJ$4),1,0)</f>
        <v/>
      </c>
      <c r="AK88">
        <f>IF(AND('R'!$M45&lt;AK$4,'R'!$N44&gt;AK$4),1,0)</f>
        <v/>
      </c>
      <c r="AL88">
        <f>IF(AND('R'!$M45&lt;AL$4,'R'!$N44&gt;AL$4),1,0)</f>
        <v/>
      </c>
      <c r="AM88">
        <f>IF(AND('R'!$M45&lt;AM$4,'R'!$N44&gt;AM$4),1,0)</f>
        <v/>
      </c>
      <c r="AN88">
        <f>IF(AND('R'!$M45&lt;AN$4,'R'!$N44&gt;AN$4),1,0)</f>
        <v/>
      </c>
      <c r="AO88">
        <f>IF(AND('R'!$M45&lt;AO$4,'R'!$N44&gt;AO$4),1,0)</f>
        <v/>
      </c>
      <c r="AP88">
        <f>IF(AND('R'!$M45&lt;AP$4,'R'!$N44&gt;AP$4),1,0)</f>
        <v/>
      </c>
      <c r="AQ88">
        <f>IF(AND('R'!$M45&lt;AQ$4,'R'!$N44&gt;AQ$4),1,0)</f>
        <v/>
      </c>
      <c r="AR88">
        <f>IF(AND('R'!$M45&lt;AR$4,'R'!$N44&gt;AR$4),1,0)</f>
        <v/>
      </c>
      <c r="AS88">
        <f>IF(AND('R'!$M45&lt;AS$4,'R'!$N44&gt;AS$4),1,0)</f>
        <v/>
      </c>
      <c r="AT88">
        <f>IF(AND('R'!$M45&lt;AT$4,'R'!$N44&gt;AT$4),1,0)</f>
        <v/>
      </c>
      <c r="AU88">
        <f>IF(AND('R'!$M45&lt;AU$4,'R'!$N44&gt;AU$4),1,0)</f>
        <v/>
      </c>
      <c r="AV88">
        <f>IF(AND('R'!$M45&lt;AV$4,'R'!$N44&gt;AV$4),1,0)</f>
        <v/>
      </c>
      <c r="AW88">
        <f>IF(AND('R'!$M45&lt;AW$4,'R'!$N44&gt;AW$4),1,0)</f>
        <v/>
      </c>
      <c r="AX88">
        <f>IF(AND('R'!$M45&lt;AX$4,'R'!$N44&gt;AX$4),1,0)</f>
        <v/>
      </c>
      <c r="AY88">
        <f>IF(AND('R'!$M45&lt;AY$4,'R'!$N44&gt;AY$4),1,0)</f>
        <v/>
      </c>
      <c r="AZ88">
        <f>IF(AND('R'!$M45&lt;AZ$4,'R'!$N44&gt;AZ$4),1,0)</f>
        <v/>
      </c>
      <c r="BA88">
        <f>IF(AND('R'!$M45&lt;BA$4,'R'!$N44&gt;BA$4),1,0)</f>
        <v/>
      </c>
      <c r="BB88">
        <f>IF(AND('R'!$M45&lt;BB$4,'R'!$N44&gt;BB$4),1,0)</f>
        <v/>
      </c>
      <c r="BC88">
        <f>IF(AND('R'!$M45&lt;BC$4,'R'!$N44&gt;BC$4),1,0)</f>
        <v/>
      </c>
      <c r="BD88">
        <f>IF(AND('R'!$M45&lt;BD$4,'R'!$N44&gt;BD$4),1,0)</f>
        <v/>
      </c>
      <c r="BE88">
        <f>IF(AND('R'!$M45&lt;BE$4,'R'!$N44&gt;BE$4),1,0)</f>
        <v/>
      </c>
      <c r="BF88">
        <f>IF(AND('R'!$M45&lt;BF$4,'R'!$N44&gt;BF$4),1,0)</f>
        <v/>
      </c>
      <c r="BG88">
        <f>IF(AND('R'!$M45&lt;BG$4,'R'!$N44&gt;BG$4),1,0)</f>
        <v/>
      </c>
      <c r="BH88">
        <f>IF(AND('R'!$M45&lt;BH$4,'R'!$N44&gt;BH$4),1,0)</f>
        <v/>
      </c>
      <c r="BI88">
        <f>IF(AND('R'!$M45&lt;BI$4,'R'!$N44&gt;BI$4),1,0)</f>
        <v/>
      </c>
      <c r="BJ88">
        <f>IF(AND('R'!$M45&lt;BJ$4,'R'!$N44&gt;BJ$4),1,0)</f>
        <v/>
      </c>
      <c r="BK88">
        <f>IF(AND('R'!$M45&lt;BK$4,'R'!$N44&gt;BK$4),1,0)</f>
        <v/>
      </c>
      <c r="BL88">
        <f>IF(AND('R'!$M45&lt;BL$4,'R'!$N44&gt;BL$4),1,0)</f>
        <v/>
      </c>
      <c r="BM88">
        <f>IF(AND('R'!$M45&lt;BM$4,'R'!$N44&gt;BM$4),1,0)</f>
        <v/>
      </c>
      <c r="BN88">
        <f>IF(AND('R'!$M45&lt;BN$4,'R'!$N44&gt;BN$4),1,0)</f>
        <v/>
      </c>
      <c r="BO88">
        <f>IF(AND('R'!$M45&lt;BO$4,'R'!$N44&gt;BO$4),1,0)</f>
        <v/>
      </c>
      <c r="BP88">
        <f>IF(AND('R'!$M45&lt;BP$4,'R'!$N44&gt;BP$4),1,0)</f>
        <v/>
      </c>
      <c r="BQ88">
        <f>IF(AND('R'!$M45&lt;BQ$4,'R'!$N44&gt;BQ$4),1,0)</f>
        <v/>
      </c>
      <c r="BR88">
        <f>IF(AND('R'!$M45&lt;BR$4,'R'!$N44&gt;BR$4),1,0)</f>
        <v/>
      </c>
      <c r="BS88">
        <f>IF(AND('R'!$M45&lt;BS$4,'R'!$N44&gt;BS$4),1,0)</f>
        <v/>
      </c>
      <c r="BT88">
        <f>IF(AND('R'!$M45&lt;BT$4,'R'!$N44&gt;BT$4),1,0)</f>
        <v/>
      </c>
      <c r="BU88">
        <f>IF(AND('R'!$M45&lt;BU$4,'R'!$N44&gt;BU$4),1,0)</f>
        <v/>
      </c>
      <c r="BV88">
        <f>IF(AND('R'!$M45&lt;BV$4,'R'!$N44&gt;BV$4),1,0)</f>
        <v/>
      </c>
      <c r="BW88">
        <f>IF(AND('R'!$M45&lt;BW$4,'R'!$N44&gt;BW$4),1,0)</f>
        <v/>
      </c>
      <c r="BX88">
        <f>IF(AND('R'!$M45&lt;BX$4,'R'!$N44&gt;BX$4),1,0)</f>
        <v/>
      </c>
      <c r="BY88">
        <f>IF(AND('R'!$M45&lt;BY$4,'R'!$N44&gt;BY$4),1,0)</f>
        <v/>
      </c>
      <c r="BZ88">
        <f>IF(AND('R'!$M45&lt;BZ$4,'R'!$N44&gt;BZ$4),1,0)</f>
        <v/>
      </c>
      <c r="CA88">
        <f>IF(AND('R'!$M45&lt;CA$4,'R'!$N44&gt;CA$4),1,0)</f>
        <v/>
      </c>
      <c r="CB88">
        <f>IF(AND('R'!$M45&lt;CB$4,'R'!$N44&gt;CB$4),1,0)</f>
        <v/>
      </c>
      <c r="CC88">
        <f>IF(AND('R'!$M45&lt;CC$4,'R'!$N44&gt;CC$4),1,0)</f>
        <v/>
      </c>
      <c r="CD88">
        <f>IF(AND('R'!$M45&lt;CD$4,'R'!$N44&gt;CD$4),1,0)</f>
        <v/>
      </c>
      <c r="CE88">
        <f>IF(AND('R'!$M45&lt;CE$4,'R'!$N44&gt;CE$4),1,0)</f>
        <v/>
      </c>
      <c r="CF88">
        <f>IF(AND('R'!$M45&lt;CF$4,'R'!$N44&gt;CF$4),1,0)</f>
        <v/>
      </c>
      <c r="CG88">
        <f>IF(AND('R'!$M45&lt;CG$4,'R'!$N44&gt;CG$4),1,0)</f>
        <v/>
      </c>
      <c r="CH88">
        <f>IF(AND('R'!$M45&lt;CH$4,'R'!$N44&gt;CH$4),1,0)</f>
        <v/>
      </c>
      <c r="CI88">
        <f>IF(AND('R'!$M45&lt;CI$4,'R'!$N44&gt;CI$4),1,0)</f>
        <v/>
      </c>
      <c r="CJ88">
        <f>IF(AND('R'!$M45&lt;CJ$4,'R'!$N44&gt;CJ$4),1,0)</f>
        <v/>
      </c>
      <c r="CK88">
        <f>IF(AND('R'!$M45&lt;CK$4,'R'!$N44&gt;CK$4),1,0)</f>
        <v/>
      </c>
      <c r="CL88">
        <f>IF(AND('R'!$M45&lt;CL$4,'R'!$N44&gt;CL$4),1,0)</f>
        <v/>
      </c>
      <c r="CM88">
        <f>IF(AND('R'!$M45&lt;CM$4,'R'!$N44&gt;CM$4),1,0)</f>
        <v/>
      </c>
      <c r="CN88">
        <f>IF(AND('R'!$M45&lt;CN$4,'R'!$N44&gt;CN$4),1,0)</f>
        <v/>
      </c>
      <c r="CO88">
        <f>IF(AND('R'!$M45&lt;CO$4,'R'!$N44&gt;CO$4),1,0)</f>
        <v/>
      </c>
      <c r="CP88">
        <f>IF(AND('R'!$M45&lt;CP$4,'R'!$N44&gt;CP$4),1,0)</f>
        <v/>
      </c>
      <c r="CQ88">
        <f>IF(AND('R'!$M45&lt;CQ$4,'R'!$N44&gt;CQ$4),1,0)</f>
        <v/>
      </c>
      <c r="CR88">
        <f>IF(AND('R'!$M45&lt;CR$4,'R'!$N44&gt;CR$4),1,0)</f>
        <v/>
      </c>
      <c r="CS88">
        <f>IF(AND('R'!$M45&lt;CS$4,'R'!$N44&gt;CS$4),1,0)</f>
        <v/>
      </c>
      <c r="CT88">
        <f>IF(AND('R'!$M45&lt;CT$4,'R'!$N44&gt;CT$4),1,0)</f>
        <v/>
      </c>
      <c r="CU88">
        <f>IF(AND('R'!$M45&lt;CU$4,'R'!$N44&gt;CU$4),1,0)</f>
        <v/>
      </c>
      <c r="CV88">
        <f>IF(AND('R'!$M45&lt;CV$4,'R'!$N44&gt;CV$4),1,0)</f>
        <v/>
      </c>
      <c r="CW88">
        <f>IF(AND('R'!$M45&lt;CW$4,'R'!$N44&gt;CW$4),1,0)</f>
        <v/>
      </c>
      <c r="CX88">
        <f>IF(AND('R'!$M45&lt;CX$4,'R'!$N44&gt;CX$4),1,0)</f>
        <v/>
      </c>
      <c r="CY88">
        <f>IF(AND('R'!$M45&lt;CY$4,'R'!$N44&gt;CY$4),1,0)</f>
        <v/>
      </c>
      <c r="CZ88">
        <f>IF(AND('R'!$M45&lt;CZ$4,'R'!$N44&gt;CZ$4),1,0)</f>
        <v/>
      </c>
      <c r="DA88">
        <f>IF(AND('R'!$M45&lt;DA$4,'R'!$N44&gt;DA$4),1,0)</f>
        <v/>
      </c>
      <c r="DB88">
        <f>IF(AND('R'!$M45&lt;DB$4,'R'!$N44&gt;DB$4),1,0)</f>
        <v/>
      </c>
      <c r="DC88">
        <f>IF(AND('R'!$M45&lt;DC$4,'R'!$N44&gt;DC$4),1,0)</f>
        <v/>
      </c>
      <c r="DD88">
        <f>IF(AND('R'!$M45&lt;DD$4,'R'!$N44&gt;DD$4),1,0)</f>
        <v/>
      </c>
      <c r="DE88">
        <f>IF(AND('R'!$M45&lt;DE$4,'R'!$N44&gt;DE$4),1,0)</f>
        <v/>
      </c>
      <c r="DF88">
        <f>IF(AND('R'!$M45&lt;DF$4,'R'!$N44&gt;DF$4),1,0)</f>
        <v/>
      </c>
      <c r="DG88">
        <f>IF(AND('R'!$M45&lt;DG$4,'R'!$N44&gt;DG$4),1,0)</f>
        <v/>
      </c>
      <c r="DH88">
        <f>IF(AND('R'!$M45&lt;DH$4,'R'!$N44&gt;DH$4),1,0)</f>
        <v/>
      </c>
      <c r="DI88">
        <f>IF(AND('R'!$M45&lt;DI$4,'R'!$N44&gt;DI$4),1,0)</f>
        <v/>
      </c>
      <c r="DJ88">
        <f>IF(AND('R'!$M45&lt;DJ$4,'R'!$N44&gt;DJ$4),1,0)</f>
        <v/>
      </c>
      <c r="DK88">
        <f>IF(AND('R'!$M45&lt;DK$4,'R'!$N44&gt;DK$4),1,0)</f>
        <v/>
      </c>
      <c r="DL88">
        <f>IF(AND('R'!$M45&lt;DL$4,'R'!$N44&gt;DL$4),1,0)</f>
        <v/>
      </c>
      <c r="DM88">
        <f>IF(AND('R'!$M45&lt;DM$4,'R'!$N44&gt;DM$4),1,0)</f>
        <v/>
      </c>
      <c r="DN88">
        <f>IF(AND('R'!$M45&lt;DN$4,'R'!$N44&gt;DN$4),1,0)</f>
        <v/>
      </c>
      <c r="DO88">
        <f>IF(AND('R'!$M45&lt;DO$4,'R'!$N44&gt;DO$4),1,0)</f>
        <v/>
      </c>
      <c r="DP88">
        <f>IF(AND('R'!$M45&lt;DP$4,'R'!$N44&gt;DP$4),1,0)</f>
        <v/>
      </c>
      <c r="DQ88">
        <f>IF(AND('R'!$M45&lt;DQ$4,'R'!$N44&gt;DQ$4),1,0)</f>
        <v/>
      </c>
      <c r="DR88">
        <f>IF(AND('R'!$M45&lt;DR$4,'R'!$N44&gt;DR$4),1,0)</f>
        <v/>
      </c>
      <c r="DS88">
        <f>IF(AND('R'!$M45&lt;DS$4,'R'!$N44&gt;DS$4),1,0)</f>
        <v/>
      </c>
      <c r="DT88">
        <f>IF(AND('R'!$M45&lt;DT$4,'R'!$N44&gt;DT$4),1,0)</f>
        <v/>
      </c>
      <c r="DU88">
        <f>IF(AND('R'!$M45&lt;DU$4,'R'!$N44&gt;DU$4),1,0)</f>
        <v/>
      </c>
      <c r="DV88">
        <f>IF(AND('R'!$M45&lt;DV$4,'R'!$N44&gt;DV$4),1,0)</f>
        <v/>
      </c>
      <c r="DW88">
        <f>IF(AND('R'!$M45&lt;DW$4,'R'!$N44&gt;DW$4),1,0)</f>
        <v/>
      </c>
      <c r="DX88">
        <f>IF(AND('R'!$M45&lt;DX$4,'R'!$N44&gt;DX$4),1,0)</f>
        <v/>
      </c>
      <c r="DY88">
        <f>IF(AND('R'!$M45&lt;DY$4,'R'!$N44&gt;DY$4),1,0)</f>
        <v/>
      </c>
      <c r="DZ88">
        <f>IF(AND('R'!$M45&lt;DZ$4,'R'!$N44&gt;DZ$4),1,0)</f>
        <v/>
      </c>
      <c r="EA88">
        <f>IF(AND('R'!$M45&lt;EA$4,'R'!$N44&gt;EA$4),1,0)</f>
        <v/>
      </c>
      <c r="EB88">
        <f>IF(AND('R'!$M45&lt;EB$4,'R'!$N44&gt;EB$4),1,0)</f>
        <v/>
      </c>
      <c r="EC88">
        <f>IF(AND('R'!$M45&lt;EC$4,'R'!$N44&gt;EC$4),1,0)</f>
        <v/>
      </c>
      <c r="ED88">
        <f>IF(AND('R'!$M45&lt;ED$4,'R'!$N44&gt;ED$4),1,0)</f>
        <v/>
      </c>
      <c r="EE88">
        <f>IF(AND('R'!$M45&lt;EE$4,'R'!$N44&gt;EE$4),1,0)</f>
        <v/>
      </c>
      <c r="EF88">
        <f>IF(AND('R'!$M45&lt;EF$4,'R'!$N44&gt;EF$4),1,0)</f>
        <v/>
      </c>
      <c r="EG88">
        <f>IF(AND('R'!$M45&lt;EG$4,'R'!$N44&gt;EG$4),1,0)</f>
        <v/>
      </c>
      <c r="EH88">
        <f>IF(AND('R'!$M45&lt;EH$4,'R'!$N44&gt;EH$4),1,0)</f>
        <v/>
      </c>
      <c r="EI88">
        <f>IF(AND('R'!$M45&lt;EI$4,'R'!$N44&gt;EI$4),1,0)</f>
        <v/>
      </c>
      <c r="EJ88">
        <f>IF(AND('R'!$M45&lt;EJ$4,'R'!$N44&gt;EJ$4),1,0)</f>
        <v/>
      </c>
      <c r="EK88">
        <f>IF(AND('R'!$M45&lt;EK$4,'R'!$N44&gt;EK$4),1,0)</f>
        <v/>
      </c>
      <c r="EL88">
        <f>IF(AND('R'!$M45&lt;EL$4,'R'!$N44&gt;EL$4),1,0)</f>
        <v/>
      </c>
      <c r="EM88">
        <f>IF(AND('R'!$M45&lt;EM$4,'R'!$N44&gt;EM$4),1,0)</f>
        <v/>
      </c>
      <c r="EN88">
        <f>IF(AND('R'!$M45&lt;EN$4,'R'!$N44&gt;EN$4),1,0)</f>
        <v/>
      </c>
      <c r="EO88">
        <f>IF(AND('R'!$M45&lt;EO$4,'R'!$N44&gt;EO$4),1,0)</f>
        <v/>
      </c>
      <c r="EP88">
        <f>IF(AND('R'!$M45&lt;EP$4,'R'!$N44&gt;EP$4),1,0)</f>
        <v/>
      </c>
      <c r="EQ88">
        <f>IF(AND('R'!$M45&lt;EQ$4,'R'!$N44&gt;EQ$4),1,0)</f>
        <v/>
      </c>
    </row>
    <row r="89">
      <c r="A89" s="43" t="n">
        <v>3</v>
      </c>
      <c r="B89" s="44" t="n">
        <v>23</v>
      </c>
      <c r="C89">
        <f>IF(AND('R'!$M45&lt;C$4,'R'!$N45&gt;C$4),1,0)</f>
        <v/>
      </c>
      <c r="D89">
        <f>IF(AND('R'!$M45&lt;D$4,'R'!$N45&gt;D$4),1,0)</f>
        <v/>
      </c>
      <c r="E89">
        <f>IF(AND('R'!$M45&lt;E$4,'R'!$N45&gt;E$4),1,0)</f>
        <v/>
      </c>
      <c r="F89">
        <f>IF(AND('R'!$M45&lt;F$4,'R'!$N45&gt;F$4),1,0)</f>
        <v/>
      </c>
      <c r="G89">
        <f>IF(AND('R'!$M45&lt;G$4,'R'!$N45&gt;G$4),1,0)</f>
        <v/>
      </c>
      <c r="H89">
        <f>IF(AND('R'!$M45&lt;H$4,'R'!$N45&gt;H$4),1,0)</f>
        <v/>
      </c>
      <c r="I89">
        <f>IF(AND('R'!$M45&lt;I$4,'R'!$N45&gt;I$4),1,0)</f>
        <v/>
      </c>
      <c r="J89">
        <f>IF(AND('R'!$M45&lt;J$4,'R'!$N45&gt;J$4),1,0)</f>
        <v/>
      </c>
      <c r="K89">
        <f>IF(AND('R'!$M45&lt;K$4,'R'!$N45&gt;K$4),1,0)</f>
        <v/>
      </c>
      <c r="L89">
        <f>IF(AND('R'!$M45&lt;L$4,'R'!$N45&gt;L$4),1,0)</f>
        <v/>
      </c>
      <c r="M89">
        <f>IF(AND('R'!$M45&lt;M$4,'R'!$N45&gt;M$4),1,0)</f>
        <v/>
      </c>
      <c r="N89">
        <f>IF(AND('R'!$M45&lt;N$4,'R'!$N45&gt;N$4),1,0)</f>
        <v/>
      </c>
      <c r="O89">
        <f>IF(AND('R'!$M45&lt;O$4,'R'!$N45&gt;O$4),1,0)</f>
        <v/>
      </c>
      <c r="P89">
        <f>IF(AND('R'!$M45&lt;P$4,'R'!$N45&gt;P$4),1,0)</f>
        <v/>
      </c>
      <c r="Q89">
        <f>IF(AND('R'!$M45&lt;Q$4,'R'!$N45&gt;Q$4),1,0)</f>
        <v/>
      </c>
      <c r="R89">
        <f>IF(AND('R'!$M45&lt;R$4,'R'!$N45&gt;R$4),1,0)</f>
        <v/>
      </c>
      <c r="S89">
        <f>IF(AND('R'!$M45&lt;S$4,'R'!$N45&gt;S$4),1,0)</f>
        <v/>
      </c>
      <c r="T89">
        <f>IF(AND('R'!$M45&lt;T$4,'R'!$N45&gt;T$4),1,0)</f>
        <v/>
      </c>
      <c r="U89">
        <f>IF(AND('R'!$M45&lt;U$4,'R'!$N45&gt;U$4),1,0)</f>
        <v/>
      </c>
      <c r="V89">
        <f>IF(AND('R'!$M45&lt;V$4,'R'!$N45&gt;V$4),1,0)</f>
        <v/>
      </c>
      <c r="W89">
        <f>IF(AND('R'!$M45&lt;W$4,'R'!$N45&gt;W$4),1,0)</f>
        <v/>
      </c>
      <c r="X89">
        <f>IF(AND('R'!$M45&lt;X$4,'R'!$N45&gt;X$4),1,0)</f>
        <v/>
      </c>
      <c r="Y89">
        <f>IF(AND('R'!$M45&lt;Y$4,'R'!$N45&gt;Y$4),1,0)</f>
        <v/>
      </c>
      <c r="Z89">
        <f>IF(AND('R'!$M45&lt;Z$4,'R'!$N45&gt;Z$4),1,0)</f>
        <v/>
      </c>
      <c r="AA89">
        <f>IF(AND('R'!$M45&lt;AA$4,'R'!$N45&gt;AA$4),1,0)</f>
        <v/>
      </c>
      <c r="AB89">
        <f>IF(AND('R'!$M45&lt;AB$4,'R'!$N45&gt;AB$4),1,0)</f>
        <v/>
      </c>
      <c r="AC89">
        <f>IF(AND('R'!$M45&lt;AC$4,'R'!$N45&gt;AC$4),1,0)</f>
        <v/>
      </c>
      <c r="AD89">
        <f>IF(AND('R'!$M45&lt;AD$4,'R'!$N45&gt;AD$4),1,0)</f>
        <v/>
      </c>
      <c r="AE89">
        <f>IF(AND('R'!$M45&lt;AE$4,'R'!$N45&gt;AE$4),1,0)</f>
        <v/>
      </c>
      <c r="AF89">
        <f>IF(AND('R'!$M45&lt;AF$4,'R'!$N45&gt;AF$4),1,0)</f>
        <v/>
      </c>
      <c r="AG89">
        <f>IF(AND('R'!$M45&lt;AG$4,'R'!$N45&gt;AG$4),1,0)</f>
        <v/>
      </c>
      <c r="AH89">
        <f>IF(AND('R'!$M45&lt;AH$4,'R'!$N45&gt;AH$4),1,0)</f>
        <v/>
      </c>
      <c r="AI89">
        <f>IF(AND('R'!$M45&lt;AI$4,'R'!$N45&gt;AI$4),1,0)</f>
        <v/>
      </c>
      <c r="AJ89">
        <f>IF(AND('R'!$M45&lt;AJ$4,'R'!$N45&gt;AJ$4),1,0)</f>
        <v/>
      </c>
      <c r="AK89">
        <f>IF(AND('R'!$M45&lt;AK$4,'R'!$N45&gt;AK$4),1,0)</f>
        <v/>
      </c>
      <c r="AL89">
        <f>IF(AND('R'!$M45&lt;AL$4,'R'!$N45&gt;AL$4),1,0)</f>
        <v/>
      </c>
      <c r="AM89">
        <f>IF(AND('R'!$M45&lt;AM$4,'R'!$N45&gt;AM$4),1,0)</f>
        <v/>
      </c>
      <c r="AN89">
        <f>IF(AND('R'!$M45&lt;AN$4,'R'!$N45&gt;AN$4),1,0)</f>
        <v/>
      </c>
      <c r="AO89">
        <f>IF(AND('R'!$M45&lt;AO$4,'R'!$N45&gt;AO$4),1,0)</f>
        <v/>
      </c>
      <c r="AP89">
        <f>IF(AND('R'!$M45&lt;AP$4,'R'!$N45&gt;AP$4),1,0)</f>
        <v/>
      </c>
      <c r="AQ89">
        <f>IF(AND('R'!$M45&lt;AQ$4,'R'!$N45&gt;AQ$4),1,0)</f>
        <v/>
      </c>
      <c r="AR89">
        <f>IF(AND('R'!$M45&lt;AR$4,'R'!$N45&gt;AR$4),1,0)</f>
        <v/>
      </c>
      <c r="AS89">
        <f>IF(AND('R'!$M45&lt;AS$4,'R'!$N45&gt;AS$4),1,0)</f>
        <v/>
      </c>
      <c r="AT89">
        <f>IF(AND('R'!$M45&lt;AT$4,'R'!$N45&gt;AT$4),1,0)</f>
        <v/>
      </c>
      <c r="AU89">
        <f>IF(AND('R'!$M45&lt;AU$4,'R'!$N45&gt;AU$4),1,0)</f>
        <v/>
      </c>
      <c r="AV89">
        <f>IF(AND('R'!$M45&lt;AV$4,'R'!$N45&gt;AV$4),1,0)</f>
        <v/>
      </c>
      <c r="AW89">
        <f>IF(AND('R'!$M45&lt;AW$4,'R'!$N45&gt;AW$4),1,0)</f>
        <v/>
      </c>
      <c r="AX89">
        <f>IF(AND('R'!$M45&lt;AX$4,'R'!$N45&gt;AX$4),1,0)</f>
        <v/>
      </c>
      <c r="AY89">
        <f>IF(AND('R'!$M45&lt;AY$4,'R'!$N45&gt;AY$4),1,0)</f>
        <v/>
      </c>
      <c r="AZ89">
        <f>IF(AND('R'!$M45&lt;AZ$4,'R'!$N45&gt;AZ$4),1,0)</f>
        <v/>
      </c>
      <c r="BA89">
        <f>IF(AND('R'!$M45&lt;BA$4,'R'!$N45&gt;BA$4),1,0)</f>
        <v/>
      </c>
      <c r="BB89">
        <f>IF(AND('R'!$M45&lt;BB$4,'R'!$N45&gt;BB$4),1,0)</f>
        <v/>
      </c>
      <c r="BC89">
        <f>IF(AND('R'!$M45&lt;BC$4,'R'!$N45&gt;BC$4),1,0)</f>
        <v/>
      </c>
      <c r="BD89">
        <f>IF(AND('R'!$M45&lt;BD$4,'R'!$N45&gt;BD$4),1,0)</f>
        <v/>
      </c>
      <c r="BE89">
        <f>IF(AND('R'!$M45&lt;BE$4,'R'!$N45&gt;BE$4),1,0)</f>
        <v/>
      </c>
      <c r="BF89">
        <f>IF(AND('R'!$M45&lt;BF$4,'R'!$N45&gt;BF$4),1,0)</f>
        <v/>
      </c>
      <c r="BG89">
        <f>IF(AND('R'!$M45&lt;BG$4,'R'!$N45&gt;BG$4),1,0)</f>
        <v/>
      </c>
      <c r="BH89">
        <f>IF(AND('R'!$M45&lt;BH$4,'R'!$N45&gt;BH$4),1,0)</f>
        <v/>
      </c>
      <c r="BI89">
        <f>IF(AND('R'!$M45&lt;BI$4,'R'!$N45&gt;BI$4),1,0)</f>
        <v/>
      </c>
      <c r="BJ89">
        <f>IF(AND('R'!$M45&lt;BJ$4,'R'!$N45&gt;BJ$4),1,0)</f>
        <v/>
      </c>
      <c r="BK89">
        <f>IF(AND('R'!$M45&lt;BK$4,'R'!$N45&gt;BK$4),1,0)</f>
        <v/>
      </c>
      <c r="BL89">
        <f>IF(AND('R'!$M45&lt;BL$4,'R'!$N45&gt;BL$4),1,0)</f>
        <v/>
      </c>
      <c r="BM89">
        <f>IF(AND('R'!$M45&lt;BM$4,'R'!$N45&gt;BM$4),1,0)</f>
        <v/>
      </c>
      <c r="BN89">
        <f>IF(AND('R'!$M45&lt;BN$4,'R'!$N45&gt;BN$4),1,0)</f>
        <v/>
      </c>
      <c r="BO89">
        <f>IF(AND('R'!$M45&lt;BO$4,'R'!$N45&gt;BO$4),1,0)</f>
        <v/>
      </c>
      <c r="BP89">
        <f>IF(AND('R'!$M45&lt;BP$4,'R'!$N45&gt;BP$4),1,0)</f>
        <v/>
      </c>
      <c r="BQ89">
        <f>IF(AND('R'!$M45&lt;BQ$4,'R'!$N45&gt;BQ$4),1,0)</f>
        <v/>
      </c>
      <c r="BR89">
        <f>IF(AND('R'!$M45&lt;BR$4,'R'!$N45&gt;BR$4),1,0)</f>
        <v/>
      </c>
      <c r="BS89">
        <f>IF(AND('R'!$M45&lt;BS$4,'R'!$N45&gt;BS$4),1,0)</f>
        <v/>
      </c>
      <c r="BT89">
        <f>IF(AND('R'!$M45&lt;BT$4,'R'!$N45&gt;BT$4),1,0)</f>
        <v/>
      </c>
      <c r="BU89">
        <f>IF(AND('R'!$M45&lt;BU$4,'R'!$N45&gt;BU$4),1,0)</f>
        <v/>
      </c>
      <c r="BV89">
        <f>IF(AND('R'!$M45&lt;BV$4,'R'!$N45&gt;BV$4),1,0)</f>
        <v/>
      </c>
      <c r="BW89">
        <f>IF(AND('R'!$M45&lt;BW$4,'R'!$N45&gt;BW$4),1,0)</f>
        <v/>
      </c>
      <c r="BX89">
        <f>IF(AND('R'!$M45&lt;BX$4,'R'!$N45&gt;BX$4),1,0)</f>
        <v/>
      </c>
      <c r="BY89">
        <f>IF(AND('R'!$M45&lt;BY$4,'R'!$N45&gt;BY$4),1,0)</f>
        <v/>
      </c>
      <c r="BZ89">
        <f>IF(AND('R'!$M45&lt;BZ$4,'R'!$N45&gt;BZ$4),1,0)</f>
        <v/>
      </c>
      <c r="CA89">
        <f>IF(AND('R'!$M45&lt;CA$4,'R'!$N45&gt;CA$4),1,0)</f>
        <v/>
      </c>
      <c r="CB89">
        <f>IF(AND('R'!$M45&lt;CB$4,'R'!$N45&gt;CB$4),1,0)</f>
        <v/>
      </c>
      <c r="CC89">
        <f>IF(AND('R'!$M45&lt;CC$4,'R'!$N45&gt;CC$4),1,0)</f>
        <v/>
      </c>
      <c r="CD89">
        <f>IF(AND('R'!$M45&lt;CD$4,'R'!$N45&gt;CD$4),1,0)</f>
        <v/>
      </c>
      <c r="CE89">
        <f>IF(AND('R'!$M45&lt;CE$4,'R'!$N45&gt;CE$4),1,0)</f>
        <v/>
      </c>
      <c r="CF89">
        <f>IF(AND('R'!$M45&lt;CF$4,'R'!$N45&gt;CF$4),1,0)</f>
        <v/>
      </c>
      <c r="CG89">
        <f>IF(AND('R'!$M45&lt;CG$4,'R'!$N45&gt;CG$4),1,0)</f>
        <v/>
      </c>
      <c r="CH89">
        <f>IF(AND('R'!$M45&lt;CH$4,'R'!$N45&gt;CH$4),1,0)</f>
        <v/>
      </c>
      <c r="CI89">
        <f>IF(AND('R'!$M45&lt;CI$4,'R'!$N45&gt;CI$4),1,0)</f>
        <v/>
      </c>
      <c r="CJ89">
        <f>IF(AND('R'!$M45&lt;CJ$4,'R'!$N45&gt;CJ$4),1,0)</f>
        <v/>
      </c>
      <c r="CK89">
        <f>IF(AND('R'!$M45&lt;CK$4,'R'!$N45&gt;CK$4),1,0)</f>
        <v/>
      </c>
      <c r="CL89">
        <f>IF(AND('R'!$M45&lt;CL$4,'R'!$N45&gt;CL$4),1,0)</f>
        <v/>
      </c>
      <c r="CM89">
        <f>IF(AND('R'!$M45&lt;CM$4,'R'!$N45&gt;CM$4),1,0)</f>
        <v/>
      </c>
      <c r="CN89">
        <f>IF(AND('R'!$M45&lt;CN$4,'R'!$N45&gt;CN$4),1,0)</f>
        <v/>
      </c>
      <c r="CO89">
        <f>IF(AND('R'!$M45&lt;CO$4,'R'!$N45&gt;CO$4),1,0)</f>
        <v/>
      </c>
      <c r="CP89">
        <f>IF(AND('R'!$M45&lt;CP$4,'R'!$N45&gt;CP$4),1,0)</f>
        <v/>
      </c>
      <c r="CQ89">
        <f>IF(AND('R'!$M45&lt;CQ$4,'R'!$N45&gt;CQ$4),1,0)</f>
        <v/>
      </c>
      <c r="CR89">
        <f>IF(AND('R'!$M45&lt;CR$4,'R'!$N45&gt;CR$4),1,0)</f>
        <v/>
      </c>
      <c r="CS89">
        <f>IF(AND('R'!$M45&lt;CS$4,'R'!$N45&gt;CS$4),1,0)</f>
        <v/>
      </c>
      <c r="CT89">
        <f>IF(AND('R'!$M45&lt;CT$4,'R'!$N45&gt;CT$4),1,0)</f>
        <v/>
      </c>
      <c r="CU89">
        <f>IF(AND('R'!$M45&lt;CU$4,'R'!$N45&gt;CU$4),1,0)</f>
        <v/>
      </c>
      <c r="CV89">
        <f>IF(AND('R'!$M45&lt;CV$4,'R'!$N45&gt;CV$4),1,0)</f>
        <v/>
      </c>
      <c r="CW89">
        <f>IF(AND('R'!$M45&lt;CW$4,'R'!$N45&gt;CW$4),1,0)</f>
        <v/>
      </c>
      <c r="CX89">
        <f>IF(AND('R'!$M45&lt;CX$4,'R'!$N45&gt;CX$4),1,0)</f>
        <v/>
      </c>
      <c r="CY89">
        <f>IF(AND('R'!$M45&lt;CY$4,'R'!$N45&gt;CY$4),1,0)</f>
        <v/>
      </c>
      <c r="CZ89">
        <f>IF(AND('R'!$M45&lt;CZ$4,'R'!$N45&gt;CZ$4),1,0)</f>
        <v/>
      </c>
      <c r="DA89">
        <f>IF(AND('R'!$M45&lt;DA$4,'R'!$N45&gt;DA$4),1,0)</f>
        <v/>
      </c>
      <c r="DB89">
        <f>IF(AND('R'!$M45&lt;DB$4,'R'!$N45&gt;DB$4),1,0)</f>
        <v/>
      </c>
      <c r="DC89">
        <f>IF(AND('R'!$M45&lt;DC$4,'R'!$N45&gt;DC$4),1,0)</f>
        <v/>
      </c>
      <c r="DD89">
        <f>IF(AND('R'!$M45&lt;DD$4,'R'!$N45&gt;DD$4),1,0)</f>
        <v/>
      </c>
      <c r="DE89">
        <f>IF(AND('R'!$M45&lt;DE$4,'R'!$N45&gt;DE$4),1,0)</f>
        <v/>
      </c>
      <c r="DF89">
        <f>IF(AND('R'!$M45&lt;DF$4,'R'!$N45&gt;DF$4),1,0)</f>
        <v/>
      </c>
      <c r="DG89">
        <f>IF(AND('R'!$M45&lt;DG$4,'R'!$N45&gt;DG$4),1,0)</f>
        <v/>
      </c>
      <c r="DH89">
        <f>IF(AND('R'!$M45&lt;DH$4,'R'!$N45&gt;DH$4),1,0)</f>
        <v/>
      </c>
      <c r="DI89">
        <f>IF(AND('R'!$M45&lt;DI$4,'R'!$N45&gt;DI$4),1,0)</f>
        <v/>
      </c>
      <c r="DJ89">
        <f>IF(AND('R'!$M45&lt;DJ$4,'R'!$N45&gt;DJ$4),1,0)</f>
        <v/>
      </c>
      <c r="DK89">
        <f>IF(AND('R'!$M45&lt;DK$4,'R'!$N45&gt;DK$4),1,0)</f>
        <v/>
      </c>
      <c r="DL89">
        <f>IF(AND('R'!$M45&lt;DL$4,'R'!$N45&gt;DL$4),1,0)</f>
        <v/>
      </c>
      <c r="DM89">
        <f>IF(AND('R'!$M45&lt;DM$4,'R'!$N45&gt;DM$4),1,0)</f>
        <v/>
      </c>
      <c r="DN89">
        <f>IF(AND('R'!$M45&lt;DN$4,'R'!$N45&gt;DN$4),1,0)</f>
        <v/>
      </c>
      <c r="DO89">
        <f>IF(AND('R'!$M45&lt;DO$4,'R'!$N45&gt;DO$4),1,0)</f>
        <v/>
      </c>
      <c r="DP89">
        <f>IF(AND('R'!$M45&lt;DP$4,'R'!$N45&gt;DP$4),1,0)</f>
        <v/>
      </c>
      <c r="DQ89">
        <f>IF(AND('R'!$M45&lt;DQ$4,'R'!$N45&gt;DQ$4),1,0)</f>
        <v/>
      </c>
      <c r="DR89">
        <f>IF(AND('R'!$M45&lt;DR$4,'R'!$N45&gt;DR$4),1,0)</f>
        <v/>
      </c>
      <c r="DS89">
        <f>IF(AND('R'!$M45&lt;DS$4,'R'!$N45&gt;DS$4),1,0)</f>
        <v/>
      </c>
      <c r="DT89">
        <f>IF(AND('R'!$M45&lt;DT$4,'R'!$N45&gt;DT$4),1,0)</f>
        <v/>
      </c>
      <c r="DU89">
        <f>IF(AND('R'!$M45&lt;DU$4,'R'!$N45&gt;DU$4),1,0)</f>
        <v/>
      </c>
      <c r="DV89">
        <f>IF(AND('R'!$M45&lt;DV$4,'R'!$N45&gt;DV$4),1,0)</f>
        <v/>
      </c>
      <c r="DW89">
        <f>IF(AND('R'!$M45&lt;DW$4,'R'!$N45&gt;DW$4),1,0)</f>
        <v/>
      </c>
      <c r="DX89">
        <f>IF(AND('R'!$M45&lt;DX$4,'R'!$N45&gt;DX$4),1,0)</f>
        <v/>
      </c>
      <c r="DY89">
        <f>IF(AND('R'!$M45&lt;DY$4,'R'!$N45&gt;DY$4),1,0)</f>
        <v/>
      </c>
      <c r="DZ89">
        <f>IF(AND('R'!$M45&lt;DZ$4,'R'!$N45&gt;DZ$4),1,0)</f>
        <v/>
      </c>
      <c r="EA89">
        <f>IF(AND('R'!$M45&lt;EA$4,'R'!$N45&gt;EA$4),1,0)</f>
        <v/>
      </c>
      <c r="EB89">
        <f>IF(AND('R'!$M45&lt;EB$4,'R'!$N45&gt;EB$4),1,0)</f>
        <v/>
      </c>
      <c r="EC89">
        <f>IF(AND('R'!$M45&lt;EC$4,'R'!$N45&gt;EC$4),1,0)</f>
        <v/>
      </c>
      <c r="ED89">
        <f>IF(AND('R'!$M45&lt;ED$4,'R'!$N45&gt;ED$4),1,0)</f>
        <v/>
      </c>
      <c r="EE89">
        <f>IF(AND('R'!$M45&lt;EE$4,'R'!$N45&gt;EE$4),1,0)</f>
        <v/>
      </c>
      <c r="EF89">
        <f>IF(AND('R'!$M45&lt;EF$4,'R'!$N45&gt;EF$4),1,0)</f>
        <v/>
      </c>
      <c r="EG89">
        <f>IF(AND('R'!$M45&lt;EG$4,'R'!$N45&gt;EG$4),1,0)</f>
        <v/>
      </c>
      <c r="EH89">
        <f>IF(AND('R'!$M45&lt;EH$4,'R'!$N45&gt;EH$4),1,0)</f>
        <v/>
      </c>
      <c r="EI89">
        <f>IF(AND('R'!$M45&lt;EI$4,'R'!$N45&gt;EI$4),1,0)</f>
        <v/>
      </c>
      <c r="EJ89">
        <f>IF(AND('R'!$M45&lt;EJ$4,'R'!$N45&gt;EJ$4),1,0)</f>
        <v/>
      </c>
      <c r="EK89">
        <f>IF(AND('R'!$M45&lt;EK$4,'R'!$N45&gt;EK$4),1,0)</f>
        <v/>
      </c>
      <c r="EL89">
        <f>IF(AND('R'!$M45&lt;EL$4,'R'!$N45&gt;EL$4),1,0)</f>
        <v/>
      </c>
      <c r="EM89">
        <f>IF(AND('R'!$M45&lt;EM$4,'R'!$N45&gt;EM$4),1,0)</f>
        <v/>
      </c>
      <c r="EN89">
        <f>IF(AND('R'!$M45&lt;EN$4,'R'!$N45&gt;EN$4),1,0)</f>
        <v/>
      </c>
      <c r="EO89">
        <f>IF(AND('R'!$M45&lt;EO$4,'R'!$N45&gt;EO$4),1,0)</f>
        <v/>
      </c>
      <c r="EP89">
        <f>IF(AND('R'!$M45&lt;EP$4,'R'!$N45&gt;EP$4),1,0)</f>
        <v/>
      </c>
      <c r="EQ89">
        <f>IF(AND('R'!$M45&lt;EQ$4,'R'!$N45&gt;EQ$4),1,0)</f>
        <v/>
      </c>
    </row>
    <row r="90">
      <c r="A90" s="43" t="n">
        <v>3</v>
      </c>
      <c r="B90" s="44" t="n">
        <v>24</v>
      </c>
      <c r="C90">
        <f>IF(AND('R'!$M47&lt;C$4,'R'!$N46&gt;C$4),1,0)</f>
        <v/>
      </c>
      <c r="D90">
        <f>IF(AND('R'!$M47&lt;D$4,'R'!$N46&gt;D$4),1,0)</f>
        <v/>
      </c>
      <c r="E90">
        <f>IF(AND('R'!$M47&lt;E$4,'R'!$N46&gt;E$4),1,0)</f>
        <v/>
      </c>
      <c r="F90">
        <f>IF(AND('R'!$M47&lt;F$4,'R'!$N46&gt;F$4),1,0)</f>
        <v/>
      </c>
      <c r="G90">
        <f>IF(AND('R'!$M47&lt;G$4,'R'!$N46&gt;G$4),1,0)</f>
        <v/>
      </c>
      <c r="H90">
        <f>IF(AND('R'!$M47&lt;H$4,'R'!$N46&gt;H$4),1,0)</f>
        <v/>
      </c>
      <c r="I90">
        <f>IF(AND('R'!$M47&lt;I$4,'R'!$N46&gt;I$4),1,0)</f>
        <v/>
      </c>
      <c r="J90">
        <f>IF(AND('R'!$M47&lt;J$4,'R'!$N46&gt;J$4),1,0)</f>
        <v/>
      </c>
      <c r="K90">
        <f>IF(AND('R'!$M47&lt;K$4,'R'!$N46&gt;K$4),1,0)</f>
        <v/>
      </c>
      <c r="L90">
        <f>IF(AND('R'!$M47&lt;L$4,'R'!$N46&gt;L$4),1,0)</f>
        <v/>
      </c>
      <c r="M90">
        <f>IF(AND('R'!$M47&lt;M$4,'R'!$N46&gt;M$4),1,0)</f>
        <v/>
      </c>
      <c r="N90">
        <f>IF(AND('R'!$M47&lt;N$4,'R'!$N46&gt;N$4),1,0)</f>
        <v/>
      </c>
      <c r="O90">
        <f>IF(AND('R'!$M47&lt;O$4,'R'!$N46&gt;O$4),1,0)</f>
        <v/>
      </c>
      <c r="P90">
        <f>IF(AND('R'!$M47&lt;P$4,'R'!$N46&gt;P$4),1,0)</f>
        <v/>
      </c>
      <c r="Q90">
        <f>IF(AND('R'!$M47&lt;Q$4,'R'!$N46&gt;Q$4),1,0)</f>
        <v/>
      </c>
      <c r="R90">
        <f>IF(AND('R'!$M47&lt;R$4,'R'!$N46&gt;R$4),1,0)</f>
        <v/>
      </c>
      <c r="S90">
        <f>IF(AND('R'!$M47&lt;S$4,'R'!$N46&gt;S$4),1,0)</f>
        <v/>
      </c>
      <c r="T90">
        <f>IF(AND('R'!$M47&lt;T$4,'R'!$N46&gt;T$4),1,0)</f>
        <v/>
      </c>
      <c r="U90">
        <f>IF(AND('R'!$M47&lt;U$4,'R'!$N46&gt;U$4),1,0)</f>
        <v/>
      </c>
      <c r="V90">
        <f>IF(AND('R'!$M47&lt;V$4,'R'!$N46&gt;V$4),1,0)</f>
        <v/>
      </c>
      <c r="W90">
        <f>IF(AND('R'!$M47&lt;W$4,'R'!$N46&gt;W$4),1,0)</f>
        <v/>
      </c>
      <c r="X90">
        <f>IF(AND('R'!$M47&lt;X$4,'R'!$N46&gt;X$4),1,0)</f>
        <v/>
      </c>
      <c r="Y90">
        <f>IF(AND('R'!$M47&lt;Y$4,'R'!$N46&gt;Y$4),1,0)</f>
        <v/>
      </c>
      <c r="Z90">
        <f>IF(AND('R'!$M47&lt;Z$4,'R'!$N46&gt;Z$4),1,0)</f>
        <v/>
      </c>
      <c r="AA90">
        <f>IF(AND('R'!$M47&lt;AA$4,'R'!$N46&gt;AA$4),1,0)</f>
        <v/>
      </c>
      <c r="AB90">
        <f>IF(AND('R'!$M47&lt;AB$4,'R'!$N46&gt;AB$4),1,0)</f>
        <v/>
      </c>
      <c r="AC90">
        <f>IF(AND('R'!$M47&lt;AC$4,'R'!$N46&gt;AC$4),1,0)</f>
        <v/>
      </c>
      <c r="AD90">
        <f>IF(AND('R'!$M47&lt;AD$4,'R'!$N46&gt;AD$4),1,0)</f>
        <v/>
      </c>
      <c r="AE90">
        <f>IF(AND('R'!$M47&lt;AE$4,'R'!$N46&gt;AE$4),1,0)</f>
        <v/>
      </c>
      <c r="AF90">
        <f>IF(AND('R'!$M47&lt;AF$4,'R'!$N46&gt;AF$4),1,0)</f>
        <v/>
      </c>
      <c r="AG90">
        <f>IF(AND('R'!$M47&lt;AG$4,'R'!$N46&gt;AG$4),1,0)</f>
        <v/>
      </c>
      <c r="AH90">
        <f>IF(AND('R'!$M47&lt;AH$4,'R'!$N46&gt;AH$4),1,0)</f>
        <v/>
      </c>
      <c r="AI90">
        <f>IF(AND('R'!$M47&lt;AI$4,'R'!$N46&gt;AI$4),1,0)</f>
        <v/>
      </c>
      <c r="AJ90">
        <f>IF(AND('R'!$M47&lt;AJ$4,'R'!$N46&gt;AJ$4),1,0)</f>
        <v/>
      </c>
      <c r="AK90">
        <f>IF(AND('R'!$M47&lt;AK$4,'R'!$N46&gt;AK$4),1,0)</f>
        <v/>
      </c>
      <c r="AL90">
        <f>IF(AND('R'!$M47&lt;AL$4,'R'!$N46&gt;AL$4),1,0)</f>
        <v/>
      </c>
      <c r="AM90">
        <f>IF(AND('R'!$M47&lt;AM$4,'R'!$N46&gt;AM$4),1,0)</f>
        <v/>
      </c>
      <c r="AN90">
        <f>IF(AND('R'!$M47&lt;AN$4,'R'!$N46&gt;AN$4),1,0)</f>
        <v/>
      </c>
      <c r="AO90">
        <f>IF(AND('R'!$M47&lt;AO$4,'R'!$N46&gt;AO$4),1,0)</f>
        <v/>
      </c>
      <c r="AP90">
        <f>IF(AND('R'!$M47&lt;AP$4,'R'!$N46&gt;AP$4),1,0)</f>
        <v/>
      </c>
      <c r="AQ90">
        <f>IF(AND('R'!$M47&lt;AQ$4,'R'!$N46&gt;AQ$4),1,0)</f>
        <v/>
      </c>
      <c r="AR90">
        <f>IF(AND('R'!$M47&lt;AR$4,'R'!$N46&gt;AR$4),1,0)</f>
        <v/>
      </c>
      <c r="AS90">
        <f>IF(AND('R'!$M47&lt;AS$4,'R'!$N46&gt;AS$4),1,0)</f>
        <v/>
      </c>
      <c r="AT90">
        <f>IF(AND('R'!$M47&lt;AT$4,'R'!$N46&gt;AT$4),1,0)</f>
        <v/>
      </c>
      <c r="AU90">
        <f>IF(AND('R'!$M47&lt;AU$4,'R'!$N46&gt;AU$4),1,0)</f>
        <v/>
      </c>
      <c r="AV90">
        <f>IF(AND('R'!$M47&lt;AV$4,'R'!$N46&gt;AV$4),1,0)</f>
        <v/>
      </c>
      <c r="AW90">
        <f>IF(AND('R'!$M47&lt;AW$4,'R'!$N46&gt;AW$4),1,0)</f>
        <v/>
      </c>
      <c r="AX90">
        <f>IF(AND('R'!$M47&lt;AX$4,'R'!$N46&gt;AX$4),1,0)</f>
        <v/>
      </c>
      <c r="AY90">
        <f>IF(AND('R'!$M47&lt;AY$4,'R'!$N46&gt;AY$4),1,0)</f>
        <v/>
      </c>
      <c r="AZ90">
        <f>IF(AND('R'!$M47&lt;AZ$4,'R'!$N46&gt;AZ$4),1,0)</f>
        <v/>
      </c>
      <c r="BA90">
        <f>IF(AND('R'!$M47&lt;BA$4,'R'!$N46&gt;BA$4),1,0)</f>
        <v/>
      </c>
      <c r="BB90">
        <f>IF(AND('R'!$M47&lt;BB$4,'R'!$N46&gt;BB$4),1,0)</f>
        <v/>
      </c>
      <c r="BC90">
        <f>IF(AND('R'!$M47&lt;BC$4,'R'!$N46&gt;BC$4),1,0)</f>
        <v/>
      </c>
      <c r="BD90">
        <f>IF(AND('R'!$M47&lt;BD$4,'R'!$N46&gt;BD$4),1,0)</f>
        <v/>
      </c>
      <c r="BE90">
        <f>IF(AND('R'!$M47&lt;BE$4,'R'!$N46&gt;BE$4),1,0)</f>
        <v/>
      </c>
      <c r="BF90">
        <f>IF(AND('R'!$M47&lt;BF$4,'R'!$N46&gt;BF$4),1,0)</f>
        <v/>
      </c>
      <c r="BG90">
        <f>IF(AND('R'!$M47&lt;BG$4,'R'!$N46&gt;BG$4),1,0)</f>
        <v/>
      </c>
      <c r="BH90">
        <f>IF(AND('R'!$M47&lt;BH$4,'R'!$N46&gt;BH$4),1,0)</f>
        <v/>
      </c>
      <c r="BI90">
        <f>IF(AND('R'!$M47&lt;BI$4,'R'!$N46&gt;BI$4),1,0)</f>
        <v/>
      </c>
      <c r="BJ90">
        <f>IF(AND('R'!$M47&lt;BJ$4,'R'!$N46&gt;BJ$4),1,0)</f>
        <v/>
      </c>
      <c r="BK90">
        <f>IF(AND('R'!$M47&lt;BK$4,'R'!$N46&gt;BK$4),1,0)</f>
        <v/>
      </c>
      <c r="BL90">
        <f>IF(AND('R'!$M47&lt;BL$4,'R'!$N46&gt;BL$4),1,0)</f>
        <v/>
      </c>
      <c r="BM90">
        <f>IF(AND('R'!$M47&lt;BM$4,'R'!$N46&gt;BM$4),1,0)</f>
        <v/>
      </c>
      <c r="BN90">
        <f>IF(AND('R'!$M47&lt;BN$4,'R'!$N46&gt;BN$4),1,0)</f>
        <v/>
      </c>
      <c r="BO90">
        <f>IF(AND('R'!$M47&lt;BO$4,'R'!$N46&gt;BO$4),1,0)</f>
        <v/>
      </c>
      <c r="BP90">
        <f>IF(AND('R'!$M47&lt;BP$4,'R'!$N46&gt;BP$4),1,0)</f>
        <v/>
      </c>
      <c r="BQ90">
        <f>IF(AND('R'!$M47&lt;BQ$4,'R'!$N46&gt;BQ$4),1,0)</f>
        <v/>
      </c>
      <c r="BR90">
        <f>IF(AND('R'!$M47&lt;BR$4,'R'!$N46&gt;BR$4),1,0)</f>
        <v/>
      </c>
      <c r="BS90">
        <f>IF(AND('R'!$M47&lt;BS$4,'R'!$N46&gt;BS$4),1,0)</f>
        <v/>
      </c>
      <c r="BT90">
        <f>IF(AND('R'!$M47&lt;BT$4,'R'!$N46&gt;BT$4),1,0)</f>
        <v/>
      </c>
      <c r="BU90">
        <f>IF(AND('R'!$M47&lt;BU$4,'R'!$N46&gt;BU$4),1,0)</f>
        <v/>
      </c>
      <c r="BV90">
        <f>IF(AND('R'!$M47&lt;BV$4,'R'!$N46&gt;BV$4),1,0)</f>
        <v/>
      </c>
      <c r="BW90">
        <f>IF(AND('R'!$M47&lt;BW$4,'R'!$N46&gt;BW$4),1,0)</f>
        <v/>
      </c>
      <c r="BX90">
        <f>IF(AND('R'!$M47&lt;BX$4,'R'!$N46&gt;BX$4),1,0)</f>
        <v/>
      </c>
      <c r="BY90">
        <f>IF(AND('R'!$M47&lt;BY$4,'R'!$N46&gt;BY$4),1,0)</f>
        <v/>
      </c>
      <c r="BZ90">
        <f>IF(AND('R'!$M47&lt;BZ$4,'R'!$N46&gt;BZ$4),1,0)</f>
        <v/>
      </c>
      <c r="CA90">
        <f>IF(AND('R'!$M47&lt;CA$4,'R'!$N46&gt;CA$4),1,0)</f>
        <v/>
      </c>
      <c r="CB90">
        <f>IF(AND('R'!$M47&lt;CB$4,'R'!$N46&gt;CB$4),1,0)</f>
        <v/>
      </c>
      <c r="CC90">
        <f>IF(AND('R'!$M47&lt;CC$4,'R'!$N46&gt;CC$4),1,0)</f>
        <v/>
      </c>
      <c r="CD90">
        <f>IF(AND('R'!$M47&lt;CD$4,'R'!$N46&gt;CD$4),1,0)</f>
        <v/>
      </c>
      <c r="CE90">
        <f>IF(AND('R'!$M47&lt;CE$4,'R'!$N46&gt;CE$4),1,0)</f>
        <v/>
      </c>
      <c r="CF90">
        <f>IF(AND('R'!$M47&lt;CF$4,'R'!$N46&gt;CF$4),1,0)</f>
        <v/>
      </c>
      <c r="CG90">
        <f>IF(AND('R'!$M47&lt;CG$4,'R'!$N46&gt;CG$4),1,0)</f>
        <v/>
      </c>
      <c r="CH90">
        <f>IF(AND('R'!$M47&lt;CH$4,'R'!$N46&gt;CH$4),1,0)</f>
        <v/>
      </c>
      <c r="CI90">
        <f>IF(AND('R'!$M47&lt;CI$4,'R'!$N46&gt;CI$4),1,0)</f>
        <v/>
      </c>
      <c r="CJ90">
        <f>IF(AND('R'!$M47&lt;CJ$4,'R'!$N46&gt;CJ$4),1,0)</f>
        <v/>
      </c>
      <c r="CK90">
        <f>IF(AND('R'!$M47&lt;CK$4,'R'!$N46&gt;CK$4),1,0)</f>
        <v/>
      </c>
      <c r="CL90">
        <f>IF(AND('R'!$M47&lt;CL$4,'R'!$N46&gt;CL$4),1,0)</f>
        <v/>
      </c>
      <c r="CM90">
        <f>IF(AND('R'!$M47&lt;CM$4,'R'!$N46&gt;CM$4),1,0)</f>
        <v/>
      </c>
      <c r="CN90">
        <f>IF(AND('R'!$M47&lt;CN$4,'R'!$N46&gt;CN$4),1,0)</f>
        <v/>
      </c>
      <c r="CO90">
        <f>IF(AND('R'!$M47&lt;CO$4,'R'!$N46&gt;CO$4),1,0)</f>
        <v/>
      </c>
      <c r="CP90">
        <f>IF(AND('R'!$M47&lt;CP$4,'R'!$N46&gt;CP$4),1,0)</f>
        <v/>
      </c>
      <c r="CQ90">
        <f>IF(AND('R'!$M47&lt;CQ$4,'R'!$N46&gt;CQ$4),1,0)</f>
        <v/>
      </c>
      <c r="CR90">
        <f>IF(AND('R'!$M47&lt;CR$4,'R'!$N46&gt;CR$4),1,0)</f>
        <v/>
      </c>
      <c r="CS90">
        <f>IF(AND('R'!$M47&lt;CS$4,'R'!$N46&gt;CS$4),1,0)</f>
        <v/>
      </c>
      <c r="CT90">
        <f>IF(AND('R'!$M47&lt;CT$4,'R'!$N46&gt;CT$4),1,0)</f>
        <v/>
      </c>
      <c r="CU90">
        <f>IF(AND('R'!$M47&lt;CU$4,'R'!$N46&gt;CU$4),1,0)</f>
        <v/>
      </c>
      <c r="CV90">
        <f>IF(AND('R'!$M47&lt;CV$4,'R'!$N46&gt;CV$4),1,0)</f>
        <v/>
      </c>
      <c r="CW90">
        <f>IF(AND('R'!$M47&lt;CW$4,'R'!$N46&gt;CW$4),1,0)</f>
        <v/>
      </c>
      <c r="CX90">
        <f>IF(AND('R'!$M47&lt;CX$4,'R'!$N46&gt;CX$4),1,0)</f>
        <v/>
      </c>
      <c r="CY90">
        <f>IF(AND('R'!$M47&lt;CY$4,'R'!$N46&gt;CY$4),1,0)</f>
        <v/>
      </c>
      <c r="CZ90">
        <f>IF(AND('R'!$M47&lt;CZ$4,'R'!$N46&gt;CZ$4),1,0)</f>
        <v/>
      </c>
      <c r="DA90">
        <f>IF(AND('R'!$M47&lt;DA$4,'R'!$N46&gt;DA$4),1,0)</f>
        <v/>
      </c>
      <c r="DB90">
        <f>IF(AND('R'!$M47&lt;DB$4,'R'!$N46&gt;DB$4),1,0)</f>
        <v/>
      </c>
      <c r="DC90">
        <f>IF(AND('R'!$M47&lt;DC$4,'R'!$N46&gt;DC$4),1,0)</f>
        <v/>
      </c>
      <c r="DD90">
        <f>IF(AND('R'!$M47&lt;DD$4,'R'!$N46&gt;DD$4),1,0)</f>
        <v/>
      </c>
      <c r="DE90">
        <f>IF(AND('R'!$M47&lt;DE$4,'R'!$N46&gt;DE$4),1,0)</f>
        <v/>
      </c>
      <c r="DF90">
        <f>IF(AND('R'!$M47&lt;DF$4,'R'!$N46&gt;DF$4),1,0)</f>
        <v/>
      </c>
      <c r="DG90">
        <f>IF(AND('R'!$M47&lt;DG$4,'R'!$N46&gt;DG$4),1,0)</f>
        <v/>
      </c>
      <c r="DH90">
        <f>IF(AND('R'!$M47&lt;DH$4,'R'!$N46&gt;DH$4),1,0)</f>
        <v/>
      </c>
      <c r="DI90">
        <f>IF(AND('R'!$M47&lt;DI$4,'R'!$N46&gt;DI$4),1,0)</f>
        <v/>
      </c>
      <c r="DJ90">
        <f>IF(AND('R'!$M47&lt;DJ$4,'R'!$N46&gt;DJ$4),1,0)</f>
        <v/>
      </c>
      <c r="DK90">
        <f>IF(AND('R'!$M47&lt;DK$4,'R'!$N46&gt;DK$4),1,0)</f>
        <v/>
      </c>
      <c r="DL90">
        <f>IF(AND('R'!$M47&lt;DL$4,'R'!$N46&gt;DL$4),1,0)</f>
        <v/>
      </c>
      <c r="DM90">
        <f>IF(AND('R'!$M47&lt;DM$4,'R'!$N46&gt;DM$4),1,0)</f>
        <v/>
      </c>
      <c r="DN90">
        <f>IF(AND('R'!$M47&lt;DN$4,'R'!$N46&gt;DN$4),1,0)</f>
        <v/>
      </c>
      <c r="DO90">
        <f>IF(AND('R'!$M47&lt;DO$4,'R'!$N46&gt;DO$4),1,0)</f>
        <v/>
      </c>
      <c r="DP90">
        <f>IF(AND('R'!$M47&lt;DP$4,'R'!$N46&gt;DP$4),1,0)</f>
        <v/>
      </c>
      <c r="DQ90">
        <f>IF(AND('R'!$M47&lt;DQ$4,'R'!$N46&gt;DQ$4),1,0)</f>
        <v/>
      </c>
      <c r="DR90">
        <f>IF(AND('R'!$M47&lt;DR$4,'R'!$N46&gt;DR$4),1,0)</f>
        <v/>
      </c>
      <c r="DS90">
        <f>IF(AND('R'!$M47&lt;DS$4,'R'!$N46&gt;DS$4),1,0)</f>
        <v/>
      </c>
      <c r="DT90">
        <f>IF(AND('R'!$M47&lt;DT$4,'R'!$N46&gt;DT$4),1,0)</f>
        <v/>
      </c>
      <c r="DU90">
        <f>IF(AND('R'!$M47&lt;DU$4,'R'!$N46&gt;DU$4),1,0)</f>
        <v/>
      </c>
      <c r="DV90">
        <f>IF(AND('R'!$M47&lt;DV$4,'R'!$N46&gt;DV$4),1,0)</f>
        <v/>
      </c>
      <c r="DW90">
        <f>IF(AND('R'!$M47&lt;DW$4,'R'!$N46&gt;DW$4),1,0)</f>
        <v/>
      </c>
      <c r="DX90">
        <f>IF(AND('R'!$M47&lt;DX$4,'R'!$N46&gt;DX$4),1,0)</f>
        <v/>
      </c>
      <c r="DY90">
        <f>IF(AND('R'!$M47&lt;DY$4,'R'!$N46&gt;DY$4),1,0)</f>
        <v/>
      </c>
      <c r="DZ90">
        <f>IF(AND('R'!$M47&lt;DZ$4,'R'!$N46&gt;DZ$4),1,0)</f>
        <v/>
      </c>
      <c r="EA90">
        <f>IF(AND('R'!$M47&lt;EA$4,'R'!$N46&gt;EA$4),1,0)</f>
        <v/>
      </c>
      <c r="EB90">
        <f>IF(AND('R'!$M47&lt;EB$4,'R'!$N46&gt;EB$4),1,0)</f>
        <v/>
      </c>
      <c r="EC90">
        <f>IF(AND('R'!$M47&lt;EC$4,'R'!$N46&gt;EC$4),1,0)</f>
        <v/>
      </c>
      <c r="ED90">
        <f>IF(AND('R'!$M47&lt;ED$4,'R'!$N46&gt;ED$4),1,0)</f>
        <v/>
      </c>
      <c r="EE90">
        <f>IF(AND('R'!$M47&lt;EE$4,'R'!$N46&gt;EE$4),1,0)</f>
        <v/>
      </c>
      <c r="EF90">
        <f>IF(AND('R'!$M47&lt;EF$4,'R'!$N46&gt;EF$4),1,0)</f>
        <v/>
      </c>
      <c r="EG90">
        <f>IF(AND('R'!$M47&lt;EG$4,'R'!$N46&gt;EG$4),1,0)</f>
        <v/>
      </c>
      <c r="EH90">
        <f>IF(AND('R'!$M47&lt;EH$4,'R'!$N46&gt;EH$4),1,0)</f>
        <v/>
      </c>
      <c r="EI90">
        <f>IF(AND('R'!$M47&lt;EI$4,'R'!$N46&gt;EI$4),1,0)</f>
        <v/>
      </c>
      <c r="EJ90">
        <f>IF(AND('R'!$M47&lt;EJ$4,'R'!$N46&gt;EJ$4),1,0)</f>
        <v/>
      </c>
      <c r="EK90">
        <f>IF(AND('R'!$M47&lt;EK$4,'R'!$N46&gt;EK$4),1,0)</f>
        <v/>
      </c>
      <c r="EL90">
        <f>IF(AND('R'!$M47&lt;EL$4,'R'!$N46&gt;EL$4),1,0)</f>
        <v/>
      </c>
      <c r="EM90">
        <f>IF(AND('R'!$M47&lt;EM$4,'R'!$N46&gt;EM$4),1,0)</f>
        <v/>
      </c>
      <c r="EN90">
        <f>IF(AND('R'!$M47&lt;EN$4,'R'!$N46&gt;EN$4),1,0)</f>
        <v/>
      </c>
      <c r="EO90">
        <f>IF(AND('R'!$M47&lt;EO$4,'R'!$N46&gt;EO$4),1,0)</f>
        <v/>
      </c>
      <c r="EP90">
        <f>IF(AND('R'!$M47&lt;EP$4,'R'!$N46&gt;EP$4),1,0)</f>
        <v/>
      </c>
      <c r="EQ90">
        <f>IF(AND('R'!$M47&lt;EQ$4,'R'!$N46&gt;EQ$4),1,0)</f>
        <v/>
      </c>
    </row>
    <row r="91">
      <c r="A91" s="43" t="n">
        <v>3</v>
      </c>
      <c r="B91" s="44" t="n">
        <v>25</v>
      </c>
      <c r="C91">
        <f>IF(AND('R'!$M47&lt;C$4,'R'!$N47&gt;C$4),1,0)</f>
        <v/>
      </c>
      <c r="D91">
        <f>IF(AND('R'!$M47&lt;D$4,'R'!$N47&gt;D$4),1,0)</f>
        <v/>
      </c>
      <c r="E91">
        <f>IF(AND('R'!$M47&lt;E$4,'R'!$N47&gt;E$4),1,0)</f>
        <v/>
      </c>
      <c r="F91">
        <f>IF(AND('R'!$M47&lt;F$4,'R'!$N47&gt;F$4),1,0)</f>
        <v/>
      </c>
      <c r="G91">
        <f>IF(AND('R'!$M47&lt;G$4,'R'!$N47&gt;G$4),1,0)</f>
        <v/>
      </c>
      <c r="H91">
        <f>IF(AND('R'!$M47&lt;H$4,'R'!$N47&gt;H$4),1,0)</f>
        <v/>
      </c>
      <c r="I91">
        <f>IF(AND('R'!$M47&lt;I$4,'R'!$N47&gt;I$4),1,0)</f>
        <v/>
      </c>
      <c r="J91">
        <f>IF(AND('R'!$M47&lt;J$4,'R'!$N47&gt;J$4),1,0)</f>
        <v/>
      </c>
      <c r="K91">
        <f>IF(AND('R'!$M47&lt;K$4,'R'!$N47&gt;K$4),1,0)</f>
        <v/>
      </c>
      <c r="L91">
        <f>IF(AND('R'!$M47&lt;L$4,'R'!$N47&gt;L$4),1,0)</f>
        <v/>
      </c>
      <c r="M91">
        <f>IF(AND('R'!$M47&lt;M$4,'R'!$N47&gt;M$4),1,0)</f>
        <v/>
      </c>
      <c r="N91">
        <f>IF(AND('R'!$M47&lt;N$4,'R'!$N47&gt;N$4),1,0)</f>
        <v/>
      </c>
      <c r="O91">
        <f>IF(AND('R'!$M47&lt;O$4,'R'!$N47&gt;O$4),1,0)</f>
        <v/>
      </c>
      <c r="P91">
        <f>IF(AND('R'!$M47&lt;P$4,'R'!$N47&gt;P$4),1,0)</f>
        <v/>
      </c>
      <c r="Q91">
        <f>IF(AND('R'!$M47&lt;Q$4,'R'!$N47&gt;Q$4),1,0)</f>
        <v/>
      </c>
      <c r="R91">
        <f>IF(AND('R'!$M47&lt;R$4,'R'!$N47&gt;R$4),1,0)</f>
        <v/>
      </c>
      <c r="S91">
        <f>IF(AND('R'!$M47&lt;S$4,'R'!$N47&gt;S$4),1,0)</f>
        <v/>
      </c>
      <c r="T91">
        <f>IF(AND('R'!$M47&lt;T$4,'R'!$N47&gt;T$4),1,0)</f>
        <v/>
      </c>
      <c r="U91">
        <f>IF(AND('R'!$M47&lt;U$4,'R'!$N47&gt;U$4),1,0)</f>
        <v/>
      </c>
      <c r="V91">
        <f>IF(AND('R'!$M47&lt;V$4,'R'!$N47&gt;V$4),1,0)</f>
        <v/>
      </c>
      <c r="W91">
        <f>IF(AND('R'!$M47&lt;W$4,'R'!$N47&gt;W$4),1,0)</f>
        <v/>
      </c>
      <c r="X91">
        <f>IF(AND('R'!$M47&lt;X$4,'R'!$N47&gt;X$4),1,0)</f>
        <v/>
      </c>
      <c r="Y91">
        <f>IF(AND('R'!$M47&lt;Y$4,'R'!$N47&gt;Y$4),1,0)</f>
        <v/>
      </c>
      <c r="Z91">
        <f>IF(AND('R'!$M47&lt;Z$4,'R'!$N47&gt;Z$4),1,0)</f>
        <v/>
      </c>
      <c r="AA91">
        <f>IF(AND('R'!$M47&lt;AA$4,'R'!$N47&gt;AA$4),1,0)</f>
        <v/>
      </c>
      <c r="AB91">
        <f>IF(AND('R'!$M47&lt;AB$4,'R'!$N47&gt;AB$4),1,0)</f>
        <v/>
      </c>
      <c r="AC91">
        <f>IF(AND('R'!$M47&lt;AC$4,'R'!$N47&gt;AC$4),1,0)</f>
        <v/>
      </c>
      <c r="AD91">
        <f>IF(AND('R'!$M47&lt;AD$4,'R'!$N47&gt;AD$4),1,0)</f>
        <v/>
      </c>
      <c r="AE91">
        <f>IF(AND('R'!$M47&lt;AE$4,'R'!$N47&gt;AE$4),1,0)</f>
        <v/>
      </c>
      <c r="AF91">
        <f>IF(AND('R'!$M47&lt;AF$4,'R'!$N47&gt;AF$4),1,0)</f>
        <v/>
      </c>
      <c r="AG91">
        <f>IF(AND('R'!$M47&lt;AG$4,'R'!$N47&gt;AG$4),1,0)</f>
        <v/>
      </c>
      <c r="AH91">
        <f>IF(AND('R'!$M47&lt;AH$4,'R'!$N47&gt;AH$4),1,0)</f>
        <v/>
      </c>
      <c r="AI91">
        <f>IF(AND('R'!$M47&lt;AI$4,'R'!$N47&gt;AI$4),1,0)</f>
        <v/>
      </c>
      <c r="AJ91">
        <f>IF(AND('R'!$M47&lt;AJ$4,'R'!$N47&gt;AJ$4),1,0)</f>
        <v/>
      </c>
      <c r="AK91">
        <f>IF(AND('R'!$M47&lt;AK$4,'R'!$N47&gt;AK$4),1,0)</f>
        <v/>
      </c>
      <c r="AL91">
        <f>IF(AND('R'!$M47&lt;AL$4,'R'!$N47&gt;AL$4),1,0)</f>
        <v/>
      </c>
      <c r="AM91">
        <f>IF(AND('R'!$M47&lt;AM$4,'R'!$N47&gt;AM$4),1,0)</f>
        <v/>
      </c>
      <c r="AN91">
        <f>IF(AND('R'!$M47&lt;AN$4,'R'!$N47&gt;AN$4),1,0)</f>
        <v/>
      </c>
      <c r="AO91">
        <f>IF(AND('R'!$M47&lt;AO$4,'R'!$N47&gt;AO$4),1,0)</f>
        <v/>
      </c>
      <c r="AP91">
        <f>IF(AND('R'!$M47&lt;AP$4,'R'!$N47&gt;AP$4),1,0)</f>
        <v/>
      </c>
      <c r="AQ91">
        <f>IF(AND('R'!$M47&lt;AQ$4,'R'!$N47&gt;AQ$4),1,0)</f>
        <v/>
      </c>
      <c r="AR91">
        <f>IF(AND('R'!$M47&lt;AR$4,'R'!$N47&gt;AR$4),1,0)</f>
        <v/>
      </c>
      <c r="AS91">
        <f>IF(AND('R'!$M47&lt;AS$4,'R'!$N47&gt;AS$4),1,0)</f>
        <v/>
      </c>
      <c r="AT91">
        <f>IF(AND('R'!$M47&lt;AT$4,'R'!$N47&gt;AT$4),1,0)</f>
        <v/>
      </c>
      <c r="AU91">
        <f>IF(AND('R'!$M47&lt;AU$4,'R'!$N47&gt;AU$4),1,0)</f>
        <v/>
      </c>
      <c r="AV91">
        <f>IF(AND('R'!$M47&lt;AV$4,'R'!$N47&gt;AV$4),1,0)</f>
        <v/>
      </c>
      <c r="AW91">
        <f>IF(AND('R'!$M47&lt;AW$4,'R'!$N47&gt;AW$4),1,0)</f>
        <v/>
      </c>
      <c r="AX91">
        <f>IF(AND('R'!$M47&lt;AX$4,'R'!$N47&gt;AX$4),1,0)</f>
        <v/>
      </c>
      <c r="AY91">
        <f>IF(AND('R'!$M47&lt;AY$4,'R'!$N47&gt;AY$4),1,0)</f>
        <v/>
      </c>
      <c r="AZ91">
        <f>IF(AND('R'!$M47&lt;AZ$4,'R'!$N47&gt;AZ$4),1,0)</f>
        <v/>
      </c>
      <c r="BA91">
        <f>IF(AND('R'!$M47&lt;BA$4,'R'!$N47&gt;BA$4),1,0)</f>
        <v/>
      </c>
      <c r="BB91">
        <f>IF(AND('R'!$M47&lt;BB$4,'R'!$N47&gt;BB$4),1,0)</f>
        <v/>
      </c>
      <c r="BC91">
        <f>IF(AND('R'!$M47&lt;BC$4,'R'!$N47&gt;BC$4),1,0)</f>
        <v/>
      </c>
      <c r="BD91">
        <f>IF(AND('R'!$M47&lt;BD$4,'R'!$N47&gt;BD$4),1,0)</f>
        <v/>
      </c>
      <c r="BE91">
        <f>IF(AND('R'!$M47&lt;BE$4,'R'!$N47&gt;BE$4),1,0)</f>
        <v/>
      </c>
      <c r="BF91">
        <f>IF(AND('R'!$M47&lt;BF$4,'R'!$N47&gt;BF$4),1,0)</f>
        <v/>
      </c>
      <c r="BG91">
        <f>IF(AND('R'!$M47&lt;BG$4,'R'!$N47&gt;BG$4),1,0)</f>
        <v/>
      </c>
      <c r="BH91">
        <f>IF(AND('R'!$M47&lt;BH$4,'R'!$N47&gt;BH$4),1,0)</f>
        <v/>
      </c>
      <c r="BI91">
        <f>IF(AND('R'!$M47&lt;BI$4,'R'!$N47&gt;BI$4),1,0)</f>
        <v/>
      </c>
      <c r="BJ91">
        <f>IF(AND('R'!$M47&lt;BJ$4,'R'!$N47&gt;BJ$4),1,0)</f>
        <v/>
      </c>
      <c r="BK91">
        <f>IF(AND('R'!$M47&lt;BK$4,'R'!$N47&gt;BK$4),1,0)</f>
        <v/>
      </c>
      <c r="BL91">
        <f>IF(AND('R'!$M47&lt;BL$4,'R'!$N47&gt;BL$4),1,0)</f>
        <v/>
      </c>
      <c r="BM91">
        <f>IF(AND('R'!$M47&lt;BM$4,'R'!$N47&gt;BM$4),1,0)</f>
        <v/>
      </c>
      <c r="BN91">
        <f>IF(AND('R'!$M47&lt;BN$4,'R'!$N47&gt;BN$4),1,0)</f>
        <v/>
      </c>
      <c r="BO91">
        <f>IF(AND('R'!$M47&lt;BO$4,'R'!$N47&gt;BO$4),1,0)</f>
        <v/>
      </c>
      <c r="BP91">
        <f>IF(AND('R'!$M47&lt;BP$4,'R'!$N47&gt;BP$4),1,0)</f>
        <v/>
      </c>
      <c r="BQ91">
        <f>IF(AND('R'!$M47&lt;BQ$4,'R'!$N47&gt;BQ$4),1,0)</f>
        <v/>
      </c>
      <c r="BR91">
        <f>IF(AND('R'!$M47&lt;BR$4,'R'!$N47&gt;BR$4),1,0)</f>
        <v/>
      </c>
      <c r="BS91">
        <f>IF(AND('R'!$M47&lt;BS$4,'R'!$N47&gt;BS$4),1,0)</f>
        <v/>
      </c>
      <c r="BT91">
        <f>IF(AND('R'!$M47&lt;BT$4,'R'!$N47&gt;BT$4),1,0)</f>
        <v/>
      </c>
      <c r="BU91">
        <f>IF(AND('R'!$M47&lt;BU$4,'R'!$N47&gt;BU$4),1,0)</f>
        <v/>
      </c>
      <c r="BV91">
        <f>IF(AND('R'!$M47&lt;BV$4,'R'!$N47&gt;BV$4),1,0)</f>
        <v/>
      </c>
      <c r="BW91">
        <f>IF(AND('R'!$M47&lt;BW$4,'R'!$N47&gt;BW$4),1,0)</f>
        <v/>
      </c>
      <c r="BX91">
        <f>IF(AND('R'!$M47&lt;BX$4,'R'!$N47&gt;BX$4),1,0)</f>
        <v/>
      </c>
      <c r="BY91">
        <f>IF(AND('R'!$M47&lt;BY$4,'R'!$N47&gt;BY$4),1,0)</f>
        <v/>
      </c>
      <c r="BZ91">
        <f>IF(AND('R'!$M47&lt;BZ$4,'R'!$N47&gt;BZ$4),1,0)</f>
        <v/>
      </c>
      <c r="CA91">
        <f>IF(AND('R'!$M47&lt;CA$4,'R'!$N47&gt;CA$4),1,0)</f>
        <v/>
      </c>
      <c r="CB91">
        <f>IF(AND('R'!$M47&lt;CB$4,'R'!$N47&gt;CB$4),1,0)</f>
        <v/>
      </c>
      <c r="CC91">
        <f>IF(AND('R'!$M47&lt;CC$4,'R'!$N47&gt;CC$4),1,0)</f>
        <v/>
      </c>
      <c r="CD91">
        <f>IF(AND('R'!$M47&lt;CD$4,'R'!$N47&gt;CD$4),1,0)</f>
        <v/>
      </c>
      <c r="CE91">
        <f>IF(AND('R'!$M47&lt;CE$4,'R'!$N47&gt;CE$4),1,0)</f>
        <v/>
      </c>
      <c r="CF91">
        <f>IF(AND('R'!$M47&lt;CF$4,'R'!$N47&gt;CF$4),1,0)</f>
        <v/>
      </c>
      <c r="CG91">
        <f>IF(AND('R'!$M47&lt;CG$4,'R'!$N47&gt;CG$4),1,0)</f>
        <v/>
      </c>
      <c r="CH91">
        <f>IF(AND('R'!$M47&lt;CH$4,'R'!$N47&gt;CH$4),1,0)</f>
        <v/>
      </c>
      <c r="CI91">
        <f>IF(AND('R'!$M47&lt;CI$4,'R'!$N47&gt;CI$4),1,0)</f>
        <v/>
      </c>
      <c r="CJ91">
        <f>IF(AND('R'!$M47&lt;CJ$4,'R'!$N47&gt;CJ$4),1,0)</f>
        <v/>
      </c>
      <c r="CK91">
        <f>IF(AND('R'!$M47&lt;CK$4,'R'!$N47&gt;CK$4),1,0)</f>
        <v/>
      </c>
      <c r="CL91">
        <f>IF(AND('R'!$M47&lt;CL$4,'R'!$N47&gt;CL$4),1,0)</f>
        <v/>
      </c>
      <c r="CM91">
        <f>IF(AND('R'!$M47&lt;CM$4,'R'!$N47&gt;CM$4),1,0)</f>
        <v/>
      </c>
      <c r="CN91">
        <f>IF(AND('R'!$M47&lt;CN$4,'R'!$N47&gt;CN$4),1,0)</f>
        <v/>
      </c>
      <c r="CO91">
        <f>IF(AND('R'!$M47&lt;CO$4,'R'!$N47&gt;CO$4),1,0)</f>
        <v/>
      </c>
      <c r="CP91">
        <f>IF(AND('R'!$M47&lt;CP$4,'R'!$N47&gt;CP$4),1,0)</f>
        <v/>
      </c>
      <c r="CQ91">
        <f>IF(AND('R'!$M47&lt;CQ$4,'R'!$N47&gt;CQ$4),1,0)</f>
        <v/>
      </c>
      <c r="CR91">
        <f>IF(AND('R'!$M47&lt;CR$4,'R'!$N47&gt;CR$4),1,0)</f>
        <v/>
      </c>
      <c r="CS91">
        <f>IF(AND('R'!$M47&lt;CS$4,'R'!$N47&gt;CS$4),1,0)</f>
        <v/>
      </c>
      <c r="CT91">
        <f>IF(AND('R'!$M47&lt;CT$4,'R'!$N47&gt;CT$4),1,0)</f>
        <v/>
      </c>
      <c r="CU91">
        <f>IF(AND('R'!$M47&lt;CU$4,'R'!$N47&gt;CU$4),1,0)</f>
        <v/>
      </c>
      <c r="CV91">
        <f>IF(AND('R'!$M47&lt;CV$4,'R'!$N47&gt;CV$4),1,0)</f>
        <v/>
      </c>
      <c r="CW91">
        <f>IF(AND('R'!$M47&lt;CW$4,'R'!$N47&gt;CW$4),1,0)</f>
        <v/>
      </c>
      <c r="CX91">
        <f>IF(AND('R'!$M47&lt;CX$4,'R'!$N47&gt;CX$4),1,0)</f>
        <v/>
      </c>
      <c r="CY91">
        <f>IF(AND('R'!$M47&lt;CY$4,'R'!$N47&gt;CY$4),1,0)</f>
        <v/>
      </c>
      <c r="CZ91">
        <f>IF(AND('R'!$M47&lt;CZ$4,'R'!$N47&gt;CZ$4),1,0)</f>
        <v/>
      </c>
      <c r="DA91">
        <f>IF(AND('R'!$M47&lt;DA$4,'R'!$N47&gt;DA$4),1,0)</f>
        <v/>
      </c>
      <c r="DB91">
        <f>IF(AND('R'!$M47&lt;DB$4,'R'!$N47&gt;DB$4),1,0)</f>
        <v/>
      </c>
      <c r="DC91">
        <f>IF(AND('R'!$M47&lt;DC$4,'R'!$N47&gt;DC$4),1,0)</f>
        <v/>
      </c>
      <c r="DD91">
        <f>IF(AND('R'!$M47&lt;DD$4,'R'!$N47&gt;DD$4),1,0)</f>
        <v/>
      </c>
      <c r="DE91">
        <f>IF(AND('R'!$M47&lt;DE$4,'R'!$N47&gt;DE$4),1,0)</f>
        <v/>
      </c>
      <c r="DF91">
        <f>IF(AND('R'!$M47&lt;DF$4,'R'!$N47&gt;DF$4),1,0)</f>
        <v/>
      </c>
      <c r="DG91">
        <f>IF(AND('R'!$M47&lt;DG$4,'R'!$N47&gt;DG$4),1,0)</f>
        <v/>
      </c>
      <c r="DH91">
        <f>IF(AND('R'!$M47&lt;DH$4,'R'!$N47&gt;DH$4),1,0)</f>
        <v/>
      </c>
      <c r="DI91">
        <f>IF(AND('R'!$M47&lt;DI$4,'R'!$N47&gt;DI$4),1,0)</f>
        <v/>
      </c>
      <c r="DJ91">
        <f>IF(AND('R'!$M47&lt;DJ$4,'R'!$N47&gt;DJ$4),1,0)</f>
        <v/>
      </c>
      <c r="DK91">
        <f>IF(AND('R'!$M47&lt;DK$4,'R'!$N47&gt;DK$4),1,0)</f>
        <v/>
      </c>
      <c r="DL91">
        <f>IF(AND('R'!$M47&lt;DL$4,'R'!$N47&gt;DL$4),1,0)</f>
        <v/>
      </c>
      <c r="DM91">
        <f>IF(AND('R'!$M47&lt;DM$4,'R'!$N47&gt;DM$4),1,0)</f>
        <v/>
      </c>
      <c r="DN91">
        <f>IF(AND('R'!$M47&lt;DN$4,'R'!$N47&gt;DN$4),1,0)</f>
        <v/>
      </c>
      <c r="DO91">
        <f>IF(AND('R'!$M47&lt;DO$4,'R'!$N47&gt;DO$4),1,0)</f>
        <v/>
      </c>
      <c r="DP91">
        <f>IF(AND('R'!$M47&lt;DP$4,'R'!$N47&gt;DP$4),1,0)</f>
        <v/>
      </c>
      <c r="DQ91">
        <f>IF(AND('R'!$M47&lt;DQ$4,'R'!$N47&gt;DQ$4),1,0)</f>
        <v/>
      </c>
      <c r="DR91">
        <f>IF(AND('R'!$M47&lt;DR$4,'R'!$N47&gt;DR$4),1,0)</f>
        <v/>
      </c>
      <c r="DS91">
        <f>IF(AND('R'!$M47&lt;DS$4,'R'!$N47&gt;DS$4),1,0)</f>
        <v/>
      </c>
      <c r="DT91">
        <f>IF(AND('R'!$M47&lt;DT$4,'R'!$N47&gt;DT$4),1,0)</f>
        <v/>
      </c>
      <c r="DU91">
        <f>IF(AND('R'!$M47&lt;DU$4,'R'!$N47&gt;DU$4),1,0)</f>
        <v/>
      </c>
      <c r="DV91">
        <f>IF(AND('R'!$M47&lt;DV$4,'R'!$N47&gt;DV$4),1,0)</f>
        <v/>
      </c>
      <c r="DW91">
        <f>IF(AND('R'!$M47&lt;DW$4,'R'!$N47&gt;DW$4),1,0)</f>
        <v/>
      </c>
      <c r="DX91">
        <f>IF(AND('R'!$M47&lt;DX$4,'R'!$N47&gt;DX$4),1,0)</f>
        <v/>
      </c>
      <c r="DY91">
        <f>IF(AND('R'!$M47&lt;DY$4,'R'!$N47&gt;DY$4),1,0)</f>
        <v/>
      </c>
      <c r="DZ91">
        <f>IF(AND('R'!$M47&lt;DZ$4,'R'!$N47&gt;DZ$4),1,0)</f>
        <v/>
      </c>
      <c r="EA91">
        <f>IF(AND('R'!$M47&lt;EA$4,'R'!$N47&gt;EA$4),1,0)</f>
        <v/>
      </c>
      <c r="EB91">
        <f>IF(AND('R'!$M47&lt;EB$4,'R'!$N47&gt;EB$4),1,0)</f>
        <v/>
      </c>
      <c r="EC91">
        <f>IF(AND('R'!$M47&lt;EC$4,'R'!$N47&gt;EC$4),1,0)</f>
        <v/>
      </c>
      <c r="ED91">
        <f>IF(AND('R'!$M47&lt;ED$4,'R'!$N47&gt;ED$4),1,0)</f>
        <v/>
      </c>
      <c r="EE91">
        <f>IF(AND('R'!$M47&lt;EE$4,'R'!$N47&gt;EE$4),1,0)</f>
        <v/>
      </c>
      <c r="EF91">
        <f>IF(AND('R'!$M47&lt;EF$4,'R'!$N47&gt;EF$4),1,0)</f>
        <v/>
      </c>
      <c r="EG91">
        <f>IF(AND('R'!$M47&lt;EG$4,'R'!$N47&gt;EG$4),1,0)</f>
        <v/>
      </c>
      <c r="EH91">
        <f>IF(AND('R'!$M47&lt;EH$4,'R'!$N47&gt;EH$4),1,0)</f>
        <v/>
      </c>
      <c r="EI91">
        <f>IF(AND('R'!$M47&lt;EI$4,'R'!$N47&gt;EI$4),1,0)</f>
        <v/>
      </c>
      <c r="EJ91">
        <f>IF(AND('R'!$M47&lt;EJ$4,'R'!$N47&gt;EJ$4),1,0)</f>
        <v/>
      </c>
      <c r="EK91">
        <f>IF(AND('R'!$M47&lt;EK$4,'R'!$N47&gt;EK$4),1,0)</f>
        <v/>
      </c>
      <c r="EL91">
        <f>IF(AND('R'!$M47&lt;EL$4,'R'!$N47&gt;EL$4),1,0)</f>
        <v/>
      </c>
      <c r="EM91">
        <f>IF(AND('R'!$M47&lt;EM$4,'R'!$N47&gt;EM$4),1,0)</f>
        <v/>
      </c>
      <c r="EN91">
        <f>IF(AND('R'!$M47&lt;EN$4,'R'!$N47&gt;EN$4),1,0)</f>
        <v/>
      </c>
      <c r="EO91">
        <f>IF(AND('R'!$M47&lt;EO$4,'R'!$N47&gt;EO$4),1,0)</f>
        <v/>
      </c>
      <c r="EP91">
        <f>IF(AND('R'!$M47&lt;EP$4,'R'!$N47&gt;EP$4),1,0)</f>
        <v/>
      </c>
      <c r="EQ91">
        <f>IF(AND('R'!$M47&lt;EQ$4,'R'!$N47&gt;EQ$4),1,0)</f>
        <v/>
      </c>
    </row>
    <row r="92">
      <c r="A92" s="43" t="n">
        <v>3</v>
      </c>
      <c r="B92" s="44" t="n">
        <v>26</v>
      </c>
      <c r="C92">
        <f>IF(AND('R'!$M49&lt;C$4,'R'!$N48&gt;C$4),1,0)</f>
        <v/>
      </c>
      <c r="D92">
        <f>IF(AND('R'!$M49&lt;D$4,'R'!$N48&gt;D$4),1,0)</f>
        <v/>
      </c>
      <c r="E92">
        <f>IF(AND('R'!$M49&lt;E$4,'R'!$N48&gt;E$4),1,0)</f>
        <v/>
      </c>
      <c r="F92">
        <f>IF(AND('R'!$M49&lt;F$4,'R'!$N48&gt;F$4),1,0)</f>
        <v/>
      </c>
      <c r="G92">
        <f>IF(AND('R'!$M49&lt;G$4,'R'!$N48&gt;G$4),1,0)</f>
        <v/>
      </c>
      <c r="H92">
        <f>IF(AND('R'!$M49&lt;H$4,'R'!$N48&gt;H$4),1,0)</f>
        <v/>
      </c>
      <c r="I92">
        <f>IF(AND('R'!$M49&lt;I$4,'R'!$N48&gt;I$4),1,0)</f>
        <v/>
      </c>
      <c r="J92">
        <f>IF(AND('R'!$M49&lt;J$4,'R'!$N48&gt;J$4),1,0)</f>
        <v/>
      </c>
      <c r="K92">
        <f>IF(AND('R'!$M49&lt;K$4,'R'!$N48&gt;K$4),1,0)</f>
        <v/>
      </c>
      <c r="L92">
        <f>IF(AND('R'!$M49&lt;L$4,'R'!$N48&gt;L$4),1,0)</f>
        <v/>
      </c>
      <c r="M92">
        <f>IF(AND('R'!$M49&lt;M$4,'R'!$N48&gt;M$4),1,0)</f>
        <v/>
      </c>
      <c r="N92">
        <f>IF(AND('R'!$M49&lt;N$4,'R'!$N48&gt;N$4),1,0)</f>
        <v/>
      </c>
      <c r="O92">
        <f>IF(AND('R'!$M49&lt;O$4,'R'!$N48&gt;O$4),1,0)</f>
        <v/>
      </c>
      <c r="P92">
        <f>IF(AND('R'!$M49&lt;P$4,'R'!$N48&gt;P$4),1,0)</f>
        <v/>
      </c>
      <c r="Q92">
        <f>IF(AND('R'!$M49&lt;Q$4,'R'!$N48&gt;Q$4),1,0)</f>
        <v/>
      </c>
      <c r="R92">
        <f>IF(AND('R'!$M49&lt;R$4,'R'!$N48&gt;R$4),1,0)</f>
        <v/>
      </c>
      <c r="S92">
        <f>IF(AND('R'!$M49&lt;S$4,'R'!$N48&gt;S$4),1,0)</f>
        <v/>
      </c>
      <c r="T92">
        <f>IF(AND('R'!$M49&lt;T$4,'R'!$N48&gt;T$4),1,0)</f>
        <v/>
      </c>
      <c r="U92">
        <f>IF(AND('R'!$M49&lt;U$4,'R'!$N48&gt;U$4),1,0)</f>
        <v/>
      </c>
      <c r="V92">
        <f>IF(AND('R'!$M49&lt;V$4,'R'!$N48&gt;V$4),1,0)</f>
        <v/>
      </c>
      <c r="W92">
        <f>IF(AND('R'!$M49&lt;W$4,'R'!$N48&gt;W$4),1,0)</f>
        <v/>
      </c>
      <c r="X92">
        <f>IF(AND('R'!$M49&lt;X$4,'R'!$N48&gt;X$4),1,0)</f>
        <v/>
      </c>
      <c r="Y92">
        <f>IF(AND('R'!$M49&lt;Y$4,'R'!$N48&gt;Y$4),1,0)</f>
        <v/>
      </c>
      <c r="Z92">
        <f>IF(AND('R'!$M49&lt;Z$4,'R'!$N48&gt;Z$4),1,0)</f>
        <v/>
      </c>
      <c r="AA92">
        <f>IF(AND('R'!$M49&lt;AA$4,'R'!$N48&gt;AA$4),1,0)</f>
        <v/>
      </c>
      <c r="AB92">
        <f>IF(AND('R'!$M49&lt;AB$4,'R'!$N48&gt;AB$4),1,0)</f>
        <v/>
      </c>
      <c r="AC92">
        <f>IF(AND('R'!$M49&lt;AC$4,'R'!$N48&gt;AC$4),1,0)</f>
        <v/>
      </c>
      <c r="AD92">
        <f>IF(AND('R'!$M49&lt;AD$4,'R'!$N48&gt;AD$4),1,0)</f>
        <v/>
      </c>
      <c r="AE92">
        <f>IF(AND('R'!$M49&lt;AE$4,'R'!$N48&gt;AE$4),1,0)</f>
        <v/>
      </c>
      <c r="AF92">
        <f>IF(AND('R'!$M49&lt;AF$4,'R'!$N48&gt;AF$4),1,0)</f>
        <v/>
      </c>
      <c r="AG92">
        <f>IF(AND('R'!$M49&lt;AG$4,'R'!$N48&gt;AG$4),1,0)</f>
        <v/>
      </c>
      <c r="AH92">
        <f>IF(AND('R'!$M49&lt;AH$4,'R'!$N48&gt;AH$4),1,0)</f>
        <v/>
      </c>
      <c r="AI92">
        <f>IF(AND('R'!$M49&lt;AI$4,'R'!$N48&gt;AI$4),1,0)</f>
        <v/>
      </c>
      <c r="AJ92">
        <f>IF(AND('R'!$M49&lt;AJ$4,'R'!$N48&gt;AJ$4),1,0)</f>
        <v/>
      </c>
      <c r="AK92">
        <f>IF(AND('R'!$M49&lt;AK$4,'R'!$N48&gt;AK$4),1,0)</f>
        <v/>
      </c>
      <c r="AL92">
        <f>IF(AND('R'!$M49&lt;AL$4,'R'!$N48&gt;AL$4),1,0)</f>
        <v/>
      </c>
      <c r="AM92">
        <f>IF(AND('R'!$M49&lt;AM$4,'R'!$N48&gt;AM$4),1,0)</f>
        <v/>
      </c>
      <c r="AN92">
        <f>IF(AND('R'!$M49&lt;AN$4,'R'!$N48&gt;AN$4),1,0)</f>
        <v/>
      </c>
      <c r="AO92">
        <f>IF(AND('R'!$M49&lt;AO$4,'R'!$N48&gt;AO$4),1,0)</f>
        <v/>
      </c>
      <c r="AP92">
        <f>IF(AND('R'!$M49&lt;AP$4,'R'!$N48&gt;AP$4),1,0)</f>
        <v/>
      </c>
      <c r="AQ92">
        <f>IF(AND('R'!$M49&lt;AQ$4,'R'!$N48&gt;AQ$4),1,0)</f>
        <v/>
      </c>
      <c r="AR92">
        <f>IF(AND('R'!$M49&lt;AR$4,'R'!$N48&gt;AR$4),1,0)</f>
        <v/>
      </c>
      <c r="AS92">
        <f>IF(AND('R'!$M49&lt;AS$4,'R'!$N48&gt;AS$4),1,0)</f>
        <v/>
      </c>
      <c r="AT92">
        <f>IF(AND('R'!$M49&lt;AT$4,'R'!$N48&gt;AT$4),1,0)</f>
        <v/>
      </c>
      <c r="AU92">
        <f>IF(AND('R'!$M49&lt;AU$4,'R'!$N48&gt;AU$4),1,0)</f>
        <v/>
      </c>
      <c r="AV92">
        <f>IF(AND('R'!$M49&lt;AV$4,'R'!$N48&gt;AV$4),1,0)</f>
        <v/>
      </c>
      <c r="AW92">
        <f>IF(AND('R'!$M49&lt;AW$4,'R'!$N48&gt;AW$4),1,0)</f>
        <v/>
      </c>
      <c r="AX92">
        <f>IF(AND('R'!$M49&lt;AX$4,'R'!$N48&gt;AX$4),1,0)</f>
        <v/>
      </c>
      <c r="AY92">
        <f>IF(AND('R'!$M49&lt;AY$4,'R'!$N48&gt;AY$4),1,0)</f>
        <v/>
      </c>
      <c r="AZ92">
        <f>IF(AND('R'!$M49&lt;AZ$4,'R'!$N48&gt;AZ$4),1,0)</f>
        <v/>
      </c>
      <c r="BA92">
        <f>IF(AND('R'!$M49&lt;BA$4,'R'!$N48&gt;BA$4),1,0)</f>
        <v/>
      </c>
      <c r="BB92">
        <f>IF(AND('R'!$M49&lt;BB$4,'R'!$N48&gt;BB$4),1,0)</f>
        <v/>
      </c>
      <c r="BC92">
        <f>IF(AND('R'!$M49&lt;BC$4,'R'!$N48&gt;BC$4),1,0)</f>
        <v/>
      </c>
      <c r="BD92">
        <f>IF(AND('R'!$M49&lt;BD$4,'R'!$N48&gt;BD$4),1,0)</f>
        <v/>
      </c>
      <c r="BE92">
        <f>IF(AND('R'!$M49&lt;BE$4,'R'!$N48&gt;BE$4),1,0)</f>
        <v/>
      </c>
      <c r="BF92">
        <f>IF(AND('R'!$M49&lt;BF$4,'R'!$N48&gt;BF$4),1,0)</f>
        <v/>
      </c>
      <c r="BG92">
        <f>IF(AND('R'!$M49&lt;BG$4,'R'!$N48&gt;BG$4),1,0)</f>
        <v/>
      </c>
      <c r="BH92">
        <f>IF(AND('R'!$M49&lt;BH$4,'R'!$N48&gt;BH$4),1,0)</f>
        <v/>
      </c>
      <c r="BI92">
        <f>IF(AND('R'!$M49&lt;BI$4,'R'!$N48&gt;BI$4),1,0)</f>
        <v/>
      </c>
      <c r="BJ92">
        <f>IF(AND('R'!$M49&lt;BJ$4,'R'!$N48&gt;BJ$4),1,0)</f>
        <v/>
      </c>
      <c r="BK92">
        <f>IF(AND('R'!$M49&lt;BK$4,'R'!$N48&gt;BK$4),1,0)</f>
        <v/>
      </c>
      <c r="BL92">
        <f>IF(AND('R'!$M49&lt;BL$4,'R'!$N48&gt;BL$4),1,0)</f>
        <v/>
      </c>
      <c r="BM92">
        <f>IF(AND('R'!$M49&lt;BM$4,'R'!$N48&gt;BM$4),1,0)</f>
        <v/>
      </c>
      <c r="BN92">
        <f>IF(AND('R'!$M49&lt;BN$4,'R'!$N48&gt;BN$4),1,0)</f>
        <v/>
      </c>
      <c r="BO92">
        <f>IF(AND('R'!$M49&lt;BO$4,'R'!$N48&gt;BO$4),1,0)</f>
        <v/>
      </c>
      <c r="BP92">
        <f>IF(AND('R'!$M49&lt;BP$4,'R'!$N48&gt;BP$4),1,0)</f>
        <v/>
      </c>
      <c r="BQ92">
        <f>IF(AND('R'!$M49&lt;BQ$4,'R'!$N48&gt;BQ$4),1,0)</f>
        <v/>
      </c>
      <c r="BR92">
        <f>IF(AND('R'!$M49&lt;BR$4,'R'!$N48&gt;BR$4),1,0)</f>
        <v/>
      </c>
      <c r="BS92">
        <f>IF(AND('R'!$M49&lt;BS$4,'R'!$N48&gt;BS$4),1,0)</f>
        <v/>
      </c>
      <c r="BT92">
        <f>IF(AND('R'!$M49&lt;BT$4,'R'!$N48&gt;BT$4),1,0)</f>
        <v/>
      </c>
      <c r="BU92">
        <f>IF(AND('R'!$M49&lt;BU$4,'R'!$N48&gt;BU$4),1,0)</f>
        <v/>
      </c>
      <c r="BV92">
        <f>IF(AND('R'!$M49&lt;BV$4,'R'!$N48&gt;BV$4),1,0)</f>
        <v/>
      </c>
      <c r="BW92">
        <f>IF(AND('R'!$M49&lt;BW$4,'R'!$N48&gt;BW$4),1,0)</f>
        <v/>
      </c>
      <c r="BX92">
        <f>IF(AND('R'!$M49&lt;BX$4,'R'!$N48&gt;BX$4),1,0)</f>
        <v/>
      </c>
      <c r="BY92">
        <f>IF(AND('R'!$M49&lt;BY$4,'R'!$N48&gt;BY$4),1,0)</f>
        <v/>
      </c>
      <c r="BZ92">
        <f>IF(AND('R'!$M49&lt;BZ$4,'R'!$N48&gt;BZ$4),1,0)</f>
        <v/>
      </c>
      <c r="CA92">
        <f>IF(AND('R'!$M49&lt;CA$4,'R'!$N48&gt;CA$4),1,0)</f>
        <v/>
      </c>
      <c r="CB92">
        <f>IF(AND('R'!$M49&lt;CB$4,'R'!$N48&gt;CB$4),1,0)</f>
        <v/>
      </c>
      <c r="CC92">
        <f>IF(AND('R'!$M49&lt;CC$4,'R'!$N48&gt;CC$4),1,0)</f>
        <v/>
      </c>
      <c r="CD92">
        <f>IF(AND('R'!$M49&lt;CD$4,'R'!$N48&gt;CD$4),1,0)</f>
        <v/>
      </c>
      <c r="CE92">
        <f>IF(AND('R'!$M49&lt;CE$4,'R'!$N48&gt;CE$4),1,0)</f>
        <v/>
      </c>
      <c r="CF92">
        <f>IF(AND('R'!$M49&lt;CF$4,'R'!$N48&gt;CF$4),1,0)</f>
        <v/>
      </c>
      <c r="CG92">
        <f>IF(AND('R'!$M49&lt;CG$4,'R'!$N48&gt;CG$4),1,0)</f>
        <v/>
      </c>
      <c r="CH92">
        <f>IF(AND('R'!$M49&lt;CH$4,'R'!$N48&gt;CH$4),1,0)</f>
        <v/>
      </c>
      <c r="CI92">
        <f>IF(AND('R'!$M49&lt;CI$4,'R'!$N48&gt;CI$4),1,0)</f>
        <v/>
      </c>
      <c r="CJ92">
        <f>IF(AND('R'!$M49&lt;CJ$4,'R'!$N48&gt;CJ$4),1,0)</f>
        <v/>
      </c>
      <c r="CK92">
        <f>IF(AND('R'!$M49&lt;CK$4,'R'!$N48&gt;CK$4),1,0)</f>
        <v/>
      </c>
      <c r="CL92">
        <f>IF(AND('R'!$M49&lt;CL$4,'R'!$N48&gt;CL$4),1,0)</f>
        <v/>
      </c>
      <c r="CM92">
        <f>IF(AND('R'!$M49&lt;CM$4,'R'!$N48&gt;CM$4),1,0)</f>
        <v/>
      </c>
      <c r="CN92">
        <f>IF(AND('R'!$M49&lt;CN$4,'R'!$N48&gt;CN$4),1,0)</f>
        <v/>
      </c>
      <c r="CO92">
        <f>IF(AND('R'!$M49&lt;CO$4,'R'!$N48&gt;CO$4),1,0)</f>
        <v/>
      </c>
      <c r="CP92">
        <f>IF(AND('R'!$M49&lt;CP$4,'R'!$N48&gt;CP$4),1,0)</f>
        <v/>
      </c>
      <c r="CQ92">
        <f>IF(AND('R'!$M49&lt;CQ$4,'R'!$N48&gt;CQ$4),1,0)</f>
        <v/>
      </c>
      <c r="CR92">
        <f>IF(AND('R'!$M49&lt;CR$4,'R'!$N48&gt;CR$4),1,0)</f>
        <v/>
      </c>
      <c r="CS92">
        <f>IF(AND('R'!$M49&lt;CS$4,'R'!$N48&gt;CS$4),1,0)</f>
        <v/>
      </c>
      <c r="CT92">
        <f>IF(AND('R'!$M49&lt;CT$4,'R'!$N48&gt;CT$4),1,0)</f>
        <v/>
      </c>
      <c r="CU92">
        <f>IF(AND('R'!$M49&lt;CU$4,'R'!$N48&gt;CU$4),1,0)</f>
        <v/>
      </c>
      <c r="CV92">
        <f>IF(AND('R'!$M49&lt;CV$4,'R'!$N48&gt;CV$4),1,0)</f>
        <v/>
      </c>
      <c r="CW92">
        <f>IF(AND('R'!$M49&lt;CW$4,'R'!$N48&gt;CW$4),1,0)</f>
        <v/>
      </c>
      <c r="CX92">
        <f>IF(AND('R'!$M49&lt;CX$4,'R'!$N48&gt;CX$4),1,0)</f>
        <v/>
      </c>
      <c r="CY92">
        <f>IF(AND('R'!$M49&lt;CY$4,'R'!$N48&gt;CY$4),1,0)</f>
        <v/>
      </c>
      <c r="CZ92">
        <f>IF(AND('R'!$M49&lt;CZ$4,'R'!$N48&gt;CZ$4),1,0)</f>
        <v/>
      </c>
      <c r="DA92">
        <f>IF(AND('R'!$M49&lt;DA$4,'R'!$N48&gt;DA$4),1,0)</f>
        <v/>
      </c>
      <c r="DB92">
        <f>IF(AND('R'!$M49&lt;DB$4,'R'!$N48&gt;DB$4),1,0)</f>
        <v/>
      </c>
      <c r="DC92">
        <f>IF(AND('R'!$M49&lt;DC$4,'R'!$N48&gt;DC$4),1,0)</f>
        <v/>
      </c>
      <c r="DD92">
        <f>IF(AND('R'!$M49&lt;DD$4,'R'!$N48&gt;DD$4),1,0)</f>
        <v/>
      </c>
      <c r="DE92">
        <f>IF(AND('R'!$M49&lt;DE$4,'R'!$N48&gt;DE$4),1,0)</f>
        <v/>
      </c>
      <c r="DF92">
        <f>IF(AND('R'!$M49&lt;DF$4,'R'!$N48&gt;DF$4),1,0)</f>
        <v/>
      </c>
      <c r="DG92">
        <f>IF(AND('R'!$M49&lt;DG$4,'R'!$N48&gt;DG$4),1,0)</f>
        <v/>
      </c>
      <c r="DH92">
        <f>IF(AND('R'!$M49&lt;DH$4,'R'!$N48&gt;DH$4),1,0)</f>
        <v/>
      </c>
      <c r="DI92">
        <f>IF(AND('R'!$M49&lt;DI$4,'R'!$N48&gt;DI$4),1,0)</f>
        <v/>
      </c>
      <c r="DJ92">
        <f>IF(AND('R'!$M49&lt;DJ$4,'R'!$N48&gt;DJ$4),1,0)</f>
        <v/>
      </c>
      <c r="DK92">
        <f>IF(AND('R'!$M49&lt;DK$4,'R'!$N48&gt;DK$4),1,0)</f>
        <v/>
      </c>
      <c r="DL92">
        <f>IF(AND('R'!$M49&lt;DL$4,'R'!$N48&gt;DL$4),1,0)</f>
        <v/>
      </c>
      <c r="DM92">
        <f>IF(AND('R'!$M49&lt;DM$4,'R'!$N48&gt;DM$4),1,0)</f>
        <v/>
      </c>
      <c r="DN92">
        <f>IF(AND('R'!$M49&lt;DN$4,'R'!$N48&gt;DN$4),1,0)</f>
        <v/>
      </c>
      <c r="DO92">
        <f>IF(AND('R'!$M49&lt;DO$4,'R'!$N48&gt;DO$4),1,0)</f>
        <v/>
      </c>
      <c r="DP92">
        <f>IF(AND('R'!$M49&lt;DP$4,'R'!$N48&gt;DP$4),1,0)</f>
        <v/>
      </c>
      <c r="DQ92">
        <f>IF(AND('R'!$M49&lt;DQ$4,'R'!$N48&gt;DQ$4),1,0)</f>
        <v/>
      </c>
      <c r="DR92">
        <f>IF(AND('R'!$M49&lt;DR$4,'R'!$N48&gt;DR$4),1,0)</f>
        <v/>
      </c>
      <c r="DS92">
        <f>IF(AND('R'!$M49&lt;DS$4,'R'!$N48&gt;DS$4),1,0)</f>
        <v/>
      </c>
      <c r="DT92">
        <f>IF(AND('R'!$M49&lt;DT$4,'R'!$N48&gt;DT$4),1,0)</f>
        <v/>
      </c>
      <c r="DU92">
        <f>IF(AND('R'!$M49&lt;DU$4,'R'!$N48&gt;DU$4),1,0)</f>
        <v/>
      </c>
      <c r="DV92">
        <f>IF(AND('R'!$M49&lt;DV$4,'R'!$N48&gt;DV$4),1,0)</f>
        <v/>
      </c>
      <c r="DW92">
        <f>IF(AND('R'!$M49&lt;DW$4,'R'!$N48&gt;DW$4),1,0)</f>
        <v/>
      </c>
      <c r="DX92">
        <f>IF(AND('R'!$M49&lt;DX$4,'R'!$N48&gt;DX$4),1,0)</f>
        <v/>
      </c>
      <c r="DY92">
        <f>IF(AND('R'!$M49&lt;DY$4,'R'!$N48&gt;DY$4),1,0)</f>
        <v/>
      </c>
      <c r="DZ92">
        <f>IF(AND('R'!$M49&lt;DZ$4,'R'!$N48&gt;DZ$4),1,0)</f>
        <v/>
      </c>
      <c r="EA92">
        <f>IF(AND('R'!$M49&lt;EA$4,'R'!$N48&gt;EA$4),1,0)</f>
        <v/>
      </c>
      <c r="EB92">
        <f>IF(AND('R'!$M49&lt;EB$4,'R'!$N48&gt;EB$4),1,0)</f>
        <v/>
      </c>
      <c r="EC92">
        <f>IF(AND('R'!$M49&lt;EC$4,'R'!$N48&gt;EC$4),1,0)</f>
        <v/>
      </c>
      <c r="ED92">
        <f>IF(AND('R'!$M49&lt;ED$4,'R'!$N48&gt;ED$4),1,0)</f>
        <v/>
      </c>
      <c r="EE92">
        <f>IF(AND('R'!$M49&lt;EE$4,'R'!$N48&gt;EE$4),1,0)</f>
        <v/>
      </c>
      <c r="EF92">
        <f>IF(AND('R'!$M49&lt;EF$4,'R'!$N48&gt;EF$4),1,0)</f>
        <v/>
      </c>
      <c r="EG92">
        <f>IF(AND('R'!$M49&lt;EG$4,'R'!$N48&gt;EG$4),1,0)</f>
        <v/>
      </c>
      <c r="EH92">
        <f>IF(AND('R'!$M49&lt;EH$4,'R'!$N48&gt;EH$4),1,0)</f>
        <v/>
      </c>
      <c r="EI92">
        <f>IF(AND('R'!$M49&lt;EI$4,'R'!$N48&gt;EI$4),1,0)</f>
        <v/>
      </c>
      <c r="EJ92">
        <f>IF(AND('R'!$M49&lt;EJ$4,'R'!$N48&gt;EJ$4),1,0)</f>
        <v/>
      </c>
      <c r="EK92">
        <f>IF(AND('R'!$M49&lt;EK$4,'R'!$N48&gt;EK$4),1,0)</f>
        <v/>
      </c>
      <c r="EL92">
        <f>IF(AND('R'!$M49&lt;EL$4,'R'!$N48&gt;EL$4),1,0)</f>
        <v/>
      </c>
      <c r="EM92">
        <f>IF(AND('R'!$M49&lt;EM$4,'R'!$N48&gt;EM$4),1,0)</f>
        <v/>
      </c>
      <c r="EN92">
        <f>IF(AND('R'!$M49&lt;EN$4,'R'!$N48&gt;EN$4),1,0)</f>
        <v/>
      </c>
      <c r="EO92">
        <f>IF(AND('R'!$M49&lt;EO$4,'R'!$N48&gt;EO$4),1,0)</f>
        <v/>
      </c>
      <c r="EP92">
        <f>IF(AND('R'!$M49&lt;EP$4,'R'!$N48&gt;EP$4),1,0)</f>
        <v/>
      </c>
      <c r="EQ92">
        <f>IF(AND('R'!$M49&lt;EQ$4,'R'!$N48&gt;EQ$4),1,0)</f>
        <v/>
      </c>
    </row>
    <row r="93">
      <c r="A93" s="43" t="n">
        <v>3</v>
      </c>
      <c r="B93" s="44" t="n">
        <v>27</v>
      </c>
      <c r="C93">
        <f>IF(AND('R'!$M49&lt;C$4,'R'!$N49&gt;C$4),1,0)</f>
        <v/>
      </c>
      <c r="D93">
        <f>IF(AND('R'!$M49&lt;D$4,'R'!$N49&gt;D$4),1,0)</f>
        <v/>
      </c>
      <c r="E93">
        <f>IF(AND('R'!$M49&lt;E$4,'R'!$N49&gt;E$4),1,0)</f>
        <v/>
      </c>
      <c r="F93">
        <f>IF(AND('R'!$M49&lt;F$4,'R'!$N49&gt;F$4),1,0)</f>
        <v/>
      </c>
      <c r="G93">
        <f>IF(AND('R'!$M49&lt;G$4,'R'!$N49&gt;G$4),1,0)</f>
        <v/>
      </c>
      <c r="H93">
        <f>IF(AND('R'!$M49&lt;H$4,'R'!$N49&gt;H$4),1,0)</f>
        <v/>
      </c>
      <c r="I93">
        <f>IF(AND('R'!$M49&lt;I$4,'R'!$N49&gt;I$4),1,0)</f>
        <v/>
      </c>
      <c r="J93">
        <f>IF(AND('R'!$M49&lt;J$4,'R'!$N49&gt;J$4),1,0)</f>
        <v/>
      </c>
      <c r="K93">
        <f>IF(AND('R'!$M49&lt;K$4,'R'!$N49&gt;K$4),1,0)</f>
        <v/>
      </c>
      <c r="L93">
        <f>IF(AND('R'!$M49&lt;L$4,'R'!$N49&gt;L$4),1,0)</f>
        <v/>
      </c>
      <c r="M93">
        <f>IF(AND('R'!$M49&lt;M$4,'R'!$N49&gt;M$4),1,0)</f>
        <v/>
      </c>
      <c r="N93">
        <f>IF(AND('R'!$M49&lt;N$4,'R'!$N49&gt;N$4),1,0)</f>
        <v/>
      </c>
      <c r="O93">
        <f>IF(AND('R'!$M49&lt;O$4,'R'!$N49&gt;O$4),1,0)</f>
        <v/>
      </c>
      <c r="P93">
        <f>IF(AND('R'!$M49&lt;P$4,'R'!$N49&gt;P$4),1,0)</f>
        <v/>
      </c>
      <c r="Q93">
        <f>IF(AND('R'!$M49&lt;Q$4,'R'!$N49&gt;Q$4),1,0)</f>
        <v/>
      </c>
      <c r="R93">
        <f>IF(AND('R'!$M49&lt;R$4,'R'!$N49&gt;R$4),1,0)</f>
        <v/>
      </c>
      <c r="S93">
        <f>IF(AND('R'!$M49&lt;S$4,'R'!$N49&gt;S$4),1,0)</f>
        <v/>
      </c>
      <c r="T93">
        <f>IF(AND('R'!$M49&lt;T$4,'R'!$N49&gt;T$4),1,0)</f>
        <v/>
      </c>
      <c r="U93">
        <f>IF(AND('R'!$M49&lt;U$4,'R'!$N49&gt;U$4),1,0)</f>
        <v/>
      </c>
      <c r="V93">
        <f>IF(AND('R'!$M49&lt;V$4,'R'!$N49&gt;V$4),1,0)</f>
        <v/>
      </c>
      <c r="W93">
        <f>IF(AND('R'!$M49&lt;W$4,'R'!$N49&gt;W$4),1,0)</f>
        <v/>
      </c>
      <c r="X93">
        <f>IF(AND('R'!$M49&lt;X$4,'R'!$N49&gt;X$4),1,0)</f>
        <v/>
      </c>
      <c r="Y93">
        <f>IF(AND('R'!$M49&lt;Y$4,'R'!$N49&gt;Y$4),1,0)</f>
        <v/>
      </c>
      <c r="Z93">
        <f>IF(AND('R'!$M49&lt;Z$4,'R'!$N49&gt;Z$4),1,0)</f>
        <v/>
      </c>
      <c r="AA93">
        <f>IF(AND('R'!$M49&lt;AA$4,'R'!$N49&gt;AA$4),1,0)</f>
        <v/>
      </c>
      <c r="AB93">
        <f>IF(AND('R'!$M49&lt;AB$4,'R'!$N49&gt;AB$4),1,0)</f>
        <v/>
      </c>
      <c r="AC93">
        <f>IF(AND('R'!$M49&lt;AC$4,'R'!$N49&gt;AC$4),1,0)</f>
        <v/>
      </c>
      <c r="AD93">
        <f>IF(AND('R'!$M49&lt;AD$4,'R'!$N49&gt;AD$4),1,0)</f>
        <v/>
      </c>
      <c r="AE93">
        <f>IF(AND('R'!$M49&lt;AE$4,'R'!$N49&gt;AE$4),1,0)</f>
        <v/>
      </c>
      <c r="AF93">
        <f>IF(AND('R'!$M49&lt;AF$4,'R'!$N49&gt;AF$4),1,0)</f>
        <v/>
      </c>
      <c r="AG93">
        <f>IF(AND('R'!$M49&lt;AG$4,'R'!$N49&gt;AG$4),1,0)</f>
        <v/>
      </c>
      <c r="AH93">
        <f>IF(AND('R'!$M49&lt;AH$4,'R'!$N49&gt;AH$4),1,0)</f>
        <v/>
      </c>
      <c r="AI93">
        <f>IF(AND('R'!$M49&lt;AI$4,'R'!$N49&gt;AI$4),1,0)</f>
        <v/>
      </c>
      <c r="AJ93">
        <f>IF(AND('R'!$M49&lt;AJ$4,'R'!$N49&gt;AJ$4),1,0)</f>
        <v/>
      </c>
      <c r="AK93">
        <f>IF(AND('R'!$M49&lt;AK$4,'R'!$N49&gt;AK$4),1,0)</f>
        <v/>
      </c>
      <c r="AL93">
        <f>IF(AND('R'!$M49&lt;AL$4,'R'!$N49&gt;AL$4),1,0)</f>
        <v/>
      </c>
      <c r="AM93">
        <f>IF(AND('R'!$M49&lt;AM$4,'R'!$N49&gt;AM$4),1,0)</f>
        <v/>
      </c>
      <c r="AN93">
        <f>IF(AND('R'!$M49&lt;AN$4,'R'!$N49&gt;AN$4),1,0)</f>
        <v/>
      </c>
      <c r="AO93">
        <f>IF(AND('R'!$M49&lt;AO$4,'R'!$N49&gt;AO$4),1,0)</f>
        <v/>
      </c>
      <c r="AP93">
        <f>IF(AND('R'!$M49&lt;AP$4,'R'!$N49&gt;AP$4),1,0)</f>
        <v/>
      </c>
      <c r="AQ93">
        <f>IF(AND('R'!$M49&lt;AQ$4,'R'!$N49&gt;AQ$4),1,0)</f>
        <v/>
      </c>
      <c r="AR93">
        <f>IF(AND('R'!$M49&lt;AR$4,'R'!$N49&gt;AR$4),1,0)</f>
        <v/>
      </c>
      <c r="AS93">
        <f>IF(AND('R'!$M49&lt;AS$4,'R'!$N49&gt;AS$4),1,0)</f>
        <v/>
      </c>
      <c r="AT93">
        <f>IF(AND('R'!$M49&lt;AT$4,'R'!$N49&gt;AT$4),1,0)</f>
        <v/>
      </c>
      <c r="AU93">
        <f>IF(AND('R'!$M49&lt;AU$4,'R'!$N49&gt;AU$4),1,0)</f>
        <v/>
      </c>
      <c r="AV93">
        <f>IF(AND('R'!$M49&lt;AV$4,'R'!$N49&gt;AV$4),1,0)</f>
        <v/>
      </c>
      <c r="AW93">
        <f>IF(AND('R'!$M49&lt;AW$4,'R'!$N49&gt;AW$4),1,0)</f>
        <v/>
      </c>
      <c r="AX93">
        <f>IF(AND('R'!$M49&lt;AX$4,'R'!$N49&gt;AX$4),1,0)</f>
        <v/>
      </c>
      <c r="AY93">
        <f>IF(AND('R'!$M49&lt;AY$4,'R'!$N49&gt;AY$4),1,0)</f>
        <v/>
      </c>
      <c r="AZ93">
        <f>IF(AND('R'!$M49&lt;AZ$4,'R'!$N49&gt;AZ$4),1,0)</f>
        <v/>
      </c>
      <c r="BA93">
        <f>IF(AND('R'!$M49&lt;BA$4,'R'!$N49&gt;BA$4),1,0)</f>
        <v/>
      </c>
      <c r="BB93">
        <f>IF(AND('R'!$M49&lt;BB$4,'R'!$N49&gt;BB$4),1,0)</f>
        <v/>
      </c>
      <c r="BC93">
        <f>IF(AND('R'!$M49&lt;BC$4,'R'!$N49&gt;BC$4),1,0)</f>
        <v/>
      </c>
      <c r="BD93">
        <f>IF(AND('R'!$M49&lt;BD$4,'R'!$N49&gt;BD$4),1,0)</f>
        <v/>
      </c>
      <c r="BE93">
        <f>IF(AND('R'!$M49&lt;BE$4,'R'!$N49&gt;BE$4),1,0)</f>
        <v/>
      </c>
      <c r="BF93">
        <f>IF(AND('R'!$M49&lt;BF$4,'R'!$N49&gt;BF$4),1,0)</f>
        <v/>
      </c>
      <c r="BG93">
        <f>IF(AND('R'!$M49&lt;BG$4,'R'!$N49&gt;BG$4),1,0)</f>
        <v/>
      </c>
      <c r="BH93">
        <f>IF(AND('R'!$M49&lt;BH$4,'R'!$N49&gt;BH$4),1,0)</f>
        <v/>
      </c>
      <c r="BI93">
        <f>IF(AND('R'!$M49&lt;BI$4,'R'!$N49&gt;BI$4),1,0)</f>
        <v/>
      </c>
      <c r="BJ93">
        <f>IF(AND('R'!$M49&lt;BJ$4,'R'!$N49&gt;BJ$4),1,0)</f>
        <v/>
      </c>
      <c r="BK93">
        <f>IF(AND('R'!$M49&lt;BK$4,'R'!$N49&gt;BK$4),1,0)</f>
        <v/>
      </c>
      <c r="BL93">
        <f>IF(AND('R'!$M49&lt;BL$4,'R'!$N49&gt;BL$4),1,0)</f>
        <v/>
      </c>
      <c r="BM93">
        <f>IF(AND('R'!$M49&lt;BM$4,'R'!$N49&gt;BM$4),1,0)</f>
        <v/>
      </c>
      <c r="BN93">
        <f>IF(AND('R'!$M49&lt;BN$4,'R'!$N49&gt;BN$4),1,0)</f>
        <v/>
      </c>
      <c r="BO93">
        <f>IF(AND('R'!$M49&lt;BO$4,'R'!$N49&gt;BO$4),1,0)</f>
        <v/>
      </c>
      <c r="BP93">
        <f>IF(AND('R'!$M49&lt;BP$4,'R'!$N49&gt;BP$4),1,0)</f>
        <v/>
      </c>
      <c r="BQ93">
        <f>IF(AND('R'!$M49&lt;BQ$4,'R'!$N49&gt;BQ$4),1,0)</f>
        <v/>
      </c>
      <c r="BR93">
        <f>IF(AND('R'!$M49&lt;BR$4,'R'!$N49&gt;BR$4),1,0)</f>
        <v/>
      </c>
      <c r="BS93">
        <f>IF(AND('R'!$M49&lt;BS$4,'R'!$N49&gt;BS$4),1,0)</f>
        <v/>
      </c>
      <c r="BT93">
        <f>IF(AND('R'!$M49&lt;BT$4,'R'!$N49&gt;BT$4),1,0)</f>
        <v/>
      </c>
      <c r="BU93">
        <f>IF(AND('R'!$M49&lt;BU$4,'R'!$N49&gt;BU$4),1,0)</f>
        <v/>
      </c>
      <c r="BV93">
        <f>IF(AND('R'!$M49&lt;BV$4,'R'!$N49&gt;BV$4),1,0)</f>
        <v/>
      </c>
      <c r="BW93">
        <f>IF(AND('R'!$M49&lt;BW$4,'R'!$N49&gt;BW$4),1,0)</f>
        <v/>
      </c>
      <c r="BX93">
        <f>IF(AND('R'!$M49&lt;BX$4,'R'!$N49&gt;BX$4),1,0)</f>
        <v/>
      </c>
      <c r="BY93">
        <f>IF(AND('R'!$M49&lt;BY$4,'R'!$N49&gt;BY$4),1,0)</f>
        <v/>
      </c>
      <c r="BZ93">
        <f>IF(AND('R'!$M49&lt;BZ$4,'R'!$N49&gt;BZ$4),1,0)</f>
        <v/>
      </c>
      <c r="CA93">
        <f>IF(AND('R'!$M49&lt;CA$4,'R'!$N49&gt;CA$4),1,0)</f>
        <v/>
      </c>
      <c r="CB93">
        <f>IF(AND('R'!$M49&lt;CB$4,'R'!$N49&gt;CB$4),1,0)</f>
        <v/>
      </c>
      <c r="CC93">
        <f>IF(AND('R'!$M49&lt;CC$4,'R'!$N49&gt;CC$4),1,0)</f>
        <v/>
      </c>
      <c r="CD93">
        <f>IF(AND('R'!$M49&lt;CD$4,'R'!$N49&gt;CD$4),1,0)</f>
        <v/>
      </c>
      <c r="CE93">
        <f>IF(AND('R'!$M49&lt;CE$4,'R'!$N49&gt;CE$4),1,0)</f>
        <v/>
      </c>
      <c r="CF93">
        <f>IF(AND('R'!$M49&lt;CF$4,'R'!$N49&gt;CF$4),1,0)</f>
        <v/>
      </c>
      <c r="CG93">
        <f>IF(AND('R'!$M49&lt;CG$4,'R'!$N49&gt;CG$4),1,0)</f>
        <v/>
      </c>
      <c r="CH93">
        <f>IF(AND('R'!$M49&lt;CH$4,'R'!$N49&gt;CH$4),1,0)</f>
        <v/>
      </c>
      <c r="CI93">
        <f>IF(AND('R'!$M49&lt;CI$4,'R'!$N49&gt;CI$4),1,0)</f>
        <v/>
      </c>
      <c r="CJ93">
        <f>IF(AND('R'!$M49&lt;CJ$4,'R'!$N49&gt;CJ$4),1,0)</f>
        <v/>
      </c>
      <c r="CK93">
        <f>IF(AND('R'!$M49&lt;CK$4,'R'!$N49&gt;CK$4),1,0)</f>
        <v/>
      </c>
      <c r="CL93">
        <f>IF(AND('R'!$M49&lt;CL$4,'R'!$N49&gt;CL$4),1,0)</f>
        <v/>
      </c>
      <c r="CM93">
        <f>IF(AND('R'!$M49&lt;CM$4,'R'!$N49&gt;CM$4),1,0)</f>
        <v/>
      </c>
      <c r="CN93">
        <f>IF(AND('R'!$M49&lt;CN$4,'R'!$N49&gt;CN$4),1,0)</f>
        <v/>
      </c>
      <c r="CO93">
        <f>IF(AND('R'!$M49&lt;CO$4,'R'!$N49&gt;CO$4),1,0)</f>
        <v/>
      </c>
      <c r="CP93">
        <f>IF(AND('R'!$M49&lt;CP$4,'R'!$N49&gt;CP$4),1,0)</f>
        <v/>
      </c>
      <c r="CQ93">
        <f>IF(AND('R'!$M49&lt;CQ$4,'R'!$N49&gt;CQ$4),1,0)</f>
        <v/>
      </c>
      <c r="CR93">
        <f>IF(AND('R'!$M49&lt;CR$4,'R'!$N49&gt;CR$4),1,0)</f>
        <v/>
      </c>
      <c r="CS93">
        <f>IF(AND('R'!$M49&lt;CS$4,'R'!$N49&gt;CS$4),1,0)</f>
        <v/>
      </c>
      <c r="CT93">
        <f>IF(AND('R'!$M49&lt;CT$4,'R'!$N49&gt;CT$4),1,0)</f>
        <v/>
      </c>
      <c r="CU93">
        <f>IF(AND('R'!$M49&lt;CU$4,'R'!$N49&gt;CU$4),1,0)</f>
        <v/>
      </c>
      <c r="CV93">
        <f>IF(AND('R'!$M49&lt;CV$4,'R'!$N49&gt;CV$4),1,0)</f>
        <v/>
      </c>
      <c r="CW93">
        <f>IF(AND('R'!$M49&lt;CW$4,'R'!$N49&gt;CW$4),1,0)</f>
        <v/>
      </c>
      <c r="CX93">
        <f>IF(AND('R'!$M49&lt;CX$4,'R'!$N49&gt;CX$4),1,0)</f>
        <v/>
      </c>
      <c r="CY93">
        <f>IF(AND('R'!$M49&lt;CY$4,'R'!$N49&gt;CY$4),1,0)</f>
        <v/>
      </c>
      <c r="CZ93">
        <f>IF(AND('R'!$M49&lt;CZ$4,'R'!$N49&gt;CZ$4),1,0)</f>
        <v/>
      </c>
      <c r="DA93">
        <f>IF(AND('R'!$M49&lt;DA$4,'R'!$N49&gt;DA$4),1,0)</f>
        <v/>
      </c>
      <c r="DB93">
        <f>IF(AND('R'!$M49&lt;DB$4,'R'!$N49&gt;DB$4),1,0)</f>
        <v/>
      </c>
      <c r="DC93">
        <f>IF(AND('R'!$M49&lt;DC$4,'R'!$N49&gt;DC$4),1,0)</f>
        <v/>
      </c>
      <c r="DD93">
        <f>IF(AND('R'!$M49&lt;DD$4,'R'!$N49&gt;DD$4),1,0)</f>
        <v/>
      </c>
      <c r="DE93">
        <f>IF(AND('R'!$M49&lt;DE$4,'R'!$N49&gt;DE$4),1,0)</f>
        <v/>
      </c>
      <c r="DF93">
        <f>IF(AND('R'!$M49&lt;DF$4,'R'!$N49&gt;DF$4),1,0)</f>
        <v/>
      </c>
      <c r="DG93">
        <f>IF(AND('R'!$M49&lt;DG$4,'R'!$N49&gt;DG$4),1,0)</f>
        <v/>
      </c>
      <c r="DH93">
        <f>IF(AND('R'!$M49&lt;DH$4,'R'!$N49&gt;DH$4),1,0)</f>
        <v/>
      </c>
      <c r="DI93">
        <f>IF(AND('R'!$M49&lt;DI$4,'R'!$N49&gt;DI$4),1,0)</f>
        <v/>
      </c>
      <c r="DJ93">
        <f>IF(AND('R'!$M49&lt;DJ$4,'R'!$N49&gt;DJ$4),1,0)</f>
        <v/>
      </c>
      <c r="DK93">
        <f>IF(AND('R'!$M49&lt;DK$4,'R'!$N49&gt;DK$4),1,0)</f>
        <v/>
      </c>
      <c r="DL93">
        <f>IF(AND('R'!$M49&lt;DL$4,'R'!$N49&gt;DL$4),1,0)</f>
        <v/>
      </c>
      <c r="DM93">
        <f>IF(AND('R'!$M49&lt;DM$4,'R'!$N49&gt;DM$4),1,0)</f>
        <v/>
      </c>
      <c r="DN93">
        <f>IF(AND('R'!$M49&lt;DN$4,'R'!$N49&gt;DN$4),1,0)</f>
        <v/>
      </c>
      <c r="DO93">
        <f>IF(AND('R'!$M49&lt;DO$4,'R'!$N49&gt;DO$4),1,0)</f>
        <v/>
      </c>
      <c r="DP93">
        <f>IF(AND('R'!$M49&lt;DP$4,'R'!$N49&gt;DP$4),1,0)</f>
        <v/>
      </c>
      <c r="DQ93">
        <f>IF(AND('R'!$M49&lt;DQ$4,'R'!$N49&gt;DQ$4),1,0)</f>
        <v/>
      </c>
      <c r="DR93">
        <f>IF(AND('R'!$M49&lt;DR$4,'R'!$N49&gt;DR$4),1,0)</f>
        <v/>
      </c>
      <c r="DS93">
        <f>IF(AND('R'!$M49&lt;DS$4,'R'!$N49&gt;DS$4),1,0)</f>
        <v/>
      </c>
      <c r="DT93">
        <f>IF(AND('R'!$M49&lt;DT$4,'R'!$N49&gt;DT$4),1,0)</f>
        <v/>
      </c>
      <c r="DU93">
        <f>IF(AND('R'!$M49&lt;DU$4,'R'!$N49&gt;DU$4),1,0)</f>
        <v/>
      </c>
      <c r="DV93">
        <f>IF(AND('R'!$M49&lt;DV$4,'R'!$N49&gt;DV$4),1,0)</f>
        <v/>
      </c>
      <c r="DW93">
        <f>IF(AND('R'!$M49&lt;DW$4,'R'!$N49&gt;DW$4),1,0)</f>
        <v/>
      </c>
      <c r="DX93">
        <f>IF(AND('R'!$M49&lt;DX$4,'R'!$N49&gt;DX$4),1,0)</f>
        <v/>
      </c>
      <c r="DY93">
        <f>IF(AND('R'!$M49&lt;DY$4,'R'!$N49&gt;DY$4),1,0)</f>
        <v/>
      </c>
      <c r="DZ93">
        <f>IF(AND('R'!$M49&lt;DZ$4,'R'!$N49&gt;DZ$4),1,0)</f>
        <v/>
      </c>
      <c r="EA93">
        <f>IF(AND('R'!$M49&lt;EA$4,'R'!$N49&gt;EA$4),1,0)</f>
        <v/>
      </c>
      <c r="EB93">
        <f>IF(AND('R'!$M49&lt;EB$4,'R'!$N49&gt;EB$4),1,0)</f>
        <v/>
      </c>
      <c r="EC93">
        <f>IF(AND('R'!$M49&lt;EC$4,'R'!$N49&gt;EC$4),1,0)</f>
        <v/>
      </c>
      <c r="ED93">
        <f>IF(AND('R'!$M49&lt;ED$4,'R'!$N49&gt;ED$4),1,0)</f>
        <v/>
      </c>
      <c r="EE93">
        <f>IF(AND('R'!$M49&lt;EE$4,'R'!$N49&gt;EE$4),1,0)</f>
        <v/>
      </c>
      <c r="EF93">
        <f>IF(AND('R'!$M49&lt;EF$4,'R'!$N49&gt;EF$4),1,0)</f>
        <v/>
      </c>
      <c r="EG93">
        <f>IF(AND('R'!$M49&lt;EG$4,'R'!$N49&gt;EG$4),1,0)</f>
        <v/>
      </c>
      <c r="EH93">
        <f>IF(AND('R'!$M49&lt;EH$4,'R'!$N49&gt;EH$4),1,0)</f>
        <v/>
      </c>
      <c r="EI93">
        <f>IF(AND('R'!$M49&lt;EI$4,'R'!$N49&gt;EI$4),1,0)</f>
        <v/>
      </c>
      <c r="EJ93">
        <f>IF(AND('R'!$M49&lt;EJ$4,'R'!$N49&gt;EJ$4),1,0)</f>
        <v/>
      </c>
      <c r="EK93">
        <f>IF(AND('R'!$M49&lt;EK$4,'R'!$N49&gt;EK$4),1,0)</f>
        <v/>
      </c>
      <c r="EL93">
        <f>IF(AND('R'!$M49&lt;EL$4,'R'!$N49&gt;EL$4),1,0)</f>
        <v/>
      </c>
      <c r="EM93">
        <f>IF(AND('R'!$M49&lt;EM$4,'R'!$N49&gt;EM$4),1,0)</f>
        <v/>
      </c>
      <c r="EN93">
        <f>IF(AND('R'!$M49&lt;EN$4,'R'!$N49&gt;EN$4),1,0)</f>
        <v/>
      </c>
      <c r="EO93">
        <f>IF(AND('R'!$M49&lt;EO$4,'R'!$N49&gt;EO$4),1,0)</f>
        <v/>
      </c>
      <c r="EP93">
        <f>IF(AND('R'!$M49&lt;EP$4,'R'!$N49&gt;EP$4),1,0)</f>
        <v/>
      </c>
      <c r="EQ93">
        <f>IF(AND('R'!$M49&lt;EQ$4,'R'!$N49&gt;EQ$4),1,0)</f>
        <v/>
      </c>
    </row>
    <row r="94">
      <c r="A94" s="43" t="n">
        <v>3</v>
      </c>
      <c r="B94" s="44" t="n">
        <v>28</v>
      </c>
      <c r="C94">
        <f>IF(AND('R'!$M51&lt;C$4,'R'!$N50&gt;C$4),1,0)</f>
        <v/>
      </c>
      <c r="D94">
        <f>IF(AND('R'!$M51&lt;D$4,'R'!$N50&gt;D$4),1,0)</f>
        <v/>
      </c>
      <c r="E94">
        <f>IF(AND('R'!$M51&lt;E$4,'R'!$N50&gt;E$4),1,0)</f>
        <v/>
      </c>
      <c r="F94">
        <f>IF(AND('R'!$M51&lt;F$4,'R'!$N50&gt;F$4),1,0)</f>
        <v/>
      </c>
      <c r="G94">
        <f>IF(AND('R'!$M51&lt;G$4,'R'!$N50&gt;G$4),1,0)</f>
        <v/>
      </c>
      <c r="H94">
        <f>IF(AND('R'!$M51&lt;H$4,'R'!$N50&gt;H$4),1,0)</f>
        <v/>
      </c>
      <c r="I94">
        <f>IF(AND('R'!$M51&lt;I$4,'R'!$N50&gt;I$4),1,0)</f>
        <v/>
      </c>
      <c r="J94">
        <f>IF(AND('R'!$M51&lt;J$4,'R'!$N50&gt;J$4),1,0)</f>
        <v/>
      </c>
      <c r="K94">
        <f>IF(AND('R'!$M51&lt;K$4,'R'!$N50&gt;K$4),1,0)</f>
        <v/>
      </c>
      <c r="L94">
        <f>IF(AND('R'!$M51&lt;L$4,'R'!$N50&gt;L$4),1,0)</f>
        <v/>
      </c>
      <c r="M94">
        <f>IF(AND('R'!$M51&lt;M$4,'R'!$N50&gt;M$4),1,0)</f>
        <v/>
      </c>
      <c r="N94">
        <f>IF(AND('R'!$M51&lt;N$4,'R'!$N50&gt;N$4),1,0)</f>
        <v/>
      </c>
      <c r="O94">
        <f>IF(AND('R'!$M51&lt;O$4,'R'!$N50&gt;O$4),1,0)</f>
        <v/>
      </c>
      <c r="P94">
        <f>IF(AND('R'!$M51&lt;P$4,'R'!$N50&gt;P$4),1,0)</f>
        <v/>
      </c>
      <c r="Q94">
        <f>IF(AND('R'!$M51&lt;Q$4,'R'!$N50&gt;Q$4),1,0)</f>
        <v/>
      </c>
      <c r="R94">
        <f>IF(AND('R'!$M51&lt;R$4,'R'!$N50&gt;R$4),1,0)</f>
        <v/>
      </c>
      <c r="S94">
        <f>IF(AND('R'!$M51&lt;S$4,'R'!$N50&gt;S$4),1,0)</f>
        <v/>
      </c>
      <c r="T94">
        <f>IF(AND('R'!$M51&lt;T$4,'R'!$N50&gt;T$4),1,0)</f>
        <v/>
      </c>
      <c r="U94">
        <f>IF(AND('R'!$M51&lt;U$4,'R'!$N50&gt;U$4),1,0)</f>
        <v/>
      </c>
      <c r="V94">
        <f>IF(AND('R'!$M51&lt;V$4,'R'!$N50&gt;V$4),1,0)</f>
        <v/>
      </c>
      <c r="W94">
        <f>IF(AND('R'!$M51&lt;W$4,'R'!$N50&gt;W$4),1,0)</f>
        <v/>
      </c>
      <c r="X94">
        <f>IF(AND('R'!$M51&lt;X$4,'R'!$N50&gt;X$4),1,0)</f>
        <v/>
      </c>
      <c r="Y94">
        <f>IF(AND('R'!$M51&lt;Y$4,'R'!$N50&gt;Y$4),1,0)</f>
        <v/>
      </c>
      <c r="Z94">
        <f>IF(AND('R'!$M51&lt;Z$4,'R'!$N50&gt;Z$4),1,0)</f>
        <v/>
      </c>
      <c r="AA94">
        <f>IF(AND('R'!$M51&lt;AA$4,'R'!$N50&gt;AA$4),1,0)</f>
        <v/>
      </c>
      <c r="AB94">
        <f>IF(AND('R'!$M51&lt;AB$4,'R'!$N50&gt;AB$4),1,0)</f>
        <v/>
      </c>
      <c r="AC94">
        <f>IF(AND('R'!$M51&lt;AC$4,'R'!$N50&gt;AC$4),1,0)</f>
        <v/>
      </c>
      <c r="AD94">
        <f>IF(AND('R'!$M51&lt;AD$4,'R'!$N50&gt;AD$4),1,0)</f>
        <v/>
      </c>
      <c r="AE94">
        <f>IF(AND('R'!$M51&lt;AE$4,'R'!$N50&gt;AE$4),1,0)</f>
        <v/>
      </c>
      <c r="AF94">
        <f>IF(AND('R'!$M51&lt;AF$4,'R'!$N50&gt;AF$4),1,0)</f>
        <v/>
      </c>
      <c r="AG94">
        <f>IF(AND('R'!$M51&lt;AG$4,'R'!$N50&gt;AG$4),1,0)</f>
        <v/>
      </c>
      <c r="AH94">
        <f>IF(AND('R'!$M51&lt;AH$4,'R'!$N50&gt;AH$4),1,0)</f>
        <v/>
      </c>
      <c r="AI94">
        <f>IF(AND('R'!$M51&lt;AI$4,'R'!$N50&gt;AI$4),1,0)</f>
        <v/>
      </c>
      <c r="AJ94">
        <f>IF(AND('R'!$M51&lt;AJ$4,'R'!$N50&gt;AJ$4),1,0)</f>
        <v/>
      </c>
      <c r="AK94">
        <f>IF(AND('R'!$M51&lt;AK$4,'R'!$N50&gt;AK$4),1,0)</f>
        <v/>
      </c>
      <c r="AL94">
        <f>IF(AND('R'!$M51&lt;AL$4,'R'!$N50&gt;AL$4),1,0)</f>
        <v/>
      </c>
      <c r="AM94">
        <f>IF(AND('R'!$M51&lt;AM$4,'R'!$N50&gt;AM$4),1,0)</f>
        <v/>
      </c>
      <c r="AN94">
        <f>IF(AND('R'!$M51&lt;AN$4,'R'!$N50&gt;AN$4),1,0)</f>
        <v/>
      </c>
      <c r="AO94">
        <f>IF(AND('R'!$M51&lt;AO$4,'R'!$N50&gt;AO$4),1,0)</f>
        <v/>
      </c>
      <c r="AP94">
        <f>IF(AND('R'!$M51&lt;AP$4,'R'!$N50&gt;AP$4),1,0)</f>
        <v/>
      </c>
      <c r="AQ94">
        <f>IF(AND('R'!$M51&lt;AQ$4,'R'!$N50&gt;AQ$4),1,0)</f>
        <v/>
      </c>
      <c r="AR94">
        <f>IF(AND('R'!$M51&lt;AR$4,'R'!$N50&gt;AR$4),1,0)</f>
        <v/>
      </c>
      <c r="AS94">
        <f>IF(AND('R'!$M51&lt;AS$4,'R'!$N50&gt;AS$4),1,0)</f>
        <v/>
      </c>
      <c r="AT94">
        <f>IF(AND('R'!$M51&lt;AT$4,'R'!$N50&gt;AT$4),1,0)</f>
        <v/>
      </c>
      <c r="AU94">
        <f>IF(AND('R'!$M51&lt;AU$4,'R'!$N50&gt;AU$4),1,0)</f>
        <v/>
      </c>
      <c r="AV94">
        <f>IF(AND('R'!$M51&lt;AV$4,'R'!$N50&gt;AV$4),1,0)</f>
        <v/>
      </c>
      <c r="AW94">
        <f>IF(AND('R'!$M51&lt;AW$4,'R'!$N50&gt;AW$4),1,0)</f>
        <v/>
      </c>
      <c r="AX94">
        <f>IF(AND('R'!$M51&lt;AX$4,'R'!$N50&gt;AX$4),1,0)</f>
        <v/>
      </c>
      <c r="AY94">
        <f>IF(AND('R'!$M51&lt;AY$4,'R'!$N50&gt;AY$4),1,0)</f>
        <v/>
      </c>
      <c r="AZ94">
        <f>IF(AND('R'!$M51&lt;AZ$4,'R'!$N50&gt;AZ$4),1,0)</f>
        <v/>
      </c>
      <c r="BA94">
        <f>IF(AND('R'!$M51&lt;BA$4,'R'!$N50&gt;BA$4),1,0)</f>
        <v/>
      </c>
      <c r="BB94">
        <f>IF(AND('R'!$M51&lt;BB$4,'R'!$N50&gt;BB$4),1,0)</f>
        <v/>
      </c>
      <c r="BC94">
        <f>IF(AND('R'!$M51&lt;BC$4,'R'!$N50&gt;BC$4),1,0)</f>
        <v/>
      </c>
      <c r="BD94">
        <f>IF(AND('R'!$M51&lt;BD$4,'R'!$N50&gt;BD$4),1,0)</f>
        <v/>
      </c>
      <c r="BE94">
        <f>IF(AND('R'!$M51&lt;BE$4,'R'!$N50&gt;BE$4),1,0)</f>
        <v/>
      </c>
      <c r="BF94">
        <f>IF(AND('R'!$M51&lt;BF$4,'R'!$N50&gt;BF$4),1,0)</f>
        <v/>
      </c>
      <c r="BG94">
        <f>IF(AND('R'!$M51&lt;BG$4,'R'!$N50&gt;BG$4),1,0)</f>
        <v/>
      </c>
      <c r="BH94">
        <f>IF(AND('R'!$M51&lt;BH$4,'R'!$N50&gt;BH$4),1,0)</f>
        <v/>
      </c>
      <c r="BI94">
        <f>IF(AND('R'!$M51&lt;BI$4,'R'!$N50&gt;BI$4),1,0)</f>
        <v/>
      </c>
      <c r="BJ94">
        <f>IF(AND('R'!$M51&lt;BJ$4,'R'!$N50&gt;BJ$4),1,0)</f>
        <v/>
      </c>
      <c r="BK94">
        <f>IF(AND('R'!$M51&lt;BK$4,'R'!$N50&gt;BK$4),1,0)</f>
        <v/>
      </c>
      <c r="BL94">
        <f>IF(AND('R'!$M51&lt;BL$4,'R'!$N50&gt;BL$4),1,0)</f>
        <v/>
      </c>
      <c r="BM94">
        <f>IF(AND('R'!$M51&lt;BM$4,'R'!$N50&gt;BM$4),1,0)</f>
        <v/>
      </c>
      <c r="BN94">
        <f>IF(AND('R'!$M51&lt;BN$4,'R'!$N50&gt;BN$4),1,0)</f>
        <v/>
      </c>
      <c r="BO94">
        <f>IF(AND('R'!$M51&lt;BO$4,'R'!$N50&gt;BO$4),1,0)</f>
        <v/>
      </c>
      <c r="BP94">
        <f>IF(AND('R'!$M51&lt;BP$4,'R'!$N50&gt;BP$4),1,0)</f>
        <v/>
      </c>
      <c r="BQ94">
        <f>IF(AND('R'!$M51&lt;BQ$4,'R'!$N50&gt;BQ$4),1,0)</f>
        <v/>
      </c>
      <c r="BR94">
        <f>IF(AND('R'!$M51&lt;BR$4,'R'!$N50&gt;BR$4),1,0)</f>
        <v/>
      </c>
      <c r="BS94">
        <f>IF(AND('R'!$M51&lt;BS$4,'R'!$N50&gt;BS$4),1,0)</f>
        <v/>
      </c>
      <c r="BT94">
        <f>IF(AND('R'!$M51&lt;BT$4,'R'!$N50&gt;BT$4),1,0)</f>
        <v/>
      </c>
      <c r="BU94">
        <f>IF(AND('R'!$M51&lt;BU$4,'R'!$N50&gt;BU$4),1,0)</f>
        <v/>
      </c>
      <c r="BV94">
        <f>IF(AND('R'!$M51&lt;BV$4,'R'!$N50&gt;BV$4),1,0)</f>
        <v/>
      </c>
      <c r="BW94">
        <f>IF(AND('R'!$M51&lt;BW$4,'R'!$N50&gt;BW$4),1,0)</f>
        <v/>
      </c>
      <c r="BX94">
        <f>IF(AND('R'!$M51&lt;BX$4,'R'!$N50&gt;BX$4),1,0)</f>
        <v/>
      </c>
      <c r="BY94">
        <f>IF(AND('R'!$M51&lt;BY$4,'R'!$N50&gt;BY$4),1,0)</f>
        <v/>
      </c>
      <c r="BZ94">
        <f>IF(AND('R'!$M51&lt;BZ$4,'R'!$N50&gt;BZ$4),1,0)</f>
        <v/>
      </c>
      <c r="CA94">
        <f>IF(AND('R'!$M51&lt;CA$4,'R'!$N50&gt;CA$4),1,0)</f>
        <v/>
      </c>
      <c r="CB94">
        <f>IF(AND('R'!$M51&lt;CB$4,'R'!$N50&gt;CB$4),1,0)</f>
        <v/>
      </c>
      <c r="CC94">
        <f>IF(AND('R'!$M51&lt;CC$4,'R'!$N50&gt;CC$4),1,0)</f>
        <v/>
      </c>
      <c r="CD94">
        <f>IF(AND('R'!$M51&lt;CD$4,'R'!$N50&gt;CD$4),1,0)</f>
        <v/>
      </c>
      <c r="CE94">
        <f>IF(AND('R'!$M51&lt;CE$4,'R'!$N50&gt;CE$4),1,0)</f>
        <v/>
      </c>
      <c r="CF94">
        <f>IF(AND('R'!$M51&lt;CF$4,'R'!$N50&gt;CF$4),1,0)</f>
        <v/>
      </c>
      <c r="CG94">
        <f>IF(AND('R'!$M51&lt;CG$4,'R'!$N50&gt;CG$4),1,0)</f>
        <v/>
      </c>
      <c r="CH94">
        <f>IF(AND('R'!$M51&lt;CH$4,'R'!$N50&gt;CH$4),1,0)</f>
        <v/>
      </c>
      <c r="CI94">
        <f>IF(AND('R'!$M51&lt;CI$4,'R'!$N50&gt;CI$4),1,0)</f>
        <v/>
      </c>
      <c r="CJ94">
        <f>IF(AND('R'!$M51&lt;CJ$4,'R'!$N50&gt;CJ$4),1,0)</f>
        <v/>
      </c>
      <c r="CK94">
        <f>IF(AND('R'!$M51&lt;CK$4,'R'!$N50&gt;CK$4),1,0)</f>
        <v/>
      </c>
      <c r="CL94">
        <f>IF(AND('R'!$M51&lt;CL$4,'R'!$N50&gt;CL$4),1,0)</f>
        <v/>
      </c>
      <c r="CM94">
        <f>IF(AND('R'!$M51&lt;CM$4,'R'!$N50&gt;CM$4),1,0)</f>
        <v/>
      </c>
      <c r="CN94">
        <f>IF(AND('R'!$M51&lt;CN$4,'R'!$N50&gt;CN$4),1,0)</f>
        <v/>
      </c>
      <c r="CO94">
        <f>IF(AND('R'!$M51&lt;CO$4,'R'!$N50&gt;CO$4),1,0)</f>
        <v/>
      </c>
      <c r="CP94">
        <f>IF(AND('R'!$M51&lt;CP$4,'R'!$N50&gt;CP$4),1,0)</f>
        <v/>
      </c>
      <c r="CQ94">
        <f>IF(AND('R'!$M51&lt;CQ$4,'R'!$N50&gt;CQ$4),1,0)</f>
        <v/>
      </c>
      <c r="CR94">
        <f>IF(AND('R'!$M51&lt;CR$4,'R'!$N50&gt;CR$4),1,0)</f>
        <v/>
      </c>
      <c r="CS94">
        <f>IF(AND('R'!$M51&lt;CS$4,'R'!$N50&gt;CS$4),1,0)</f>
        <v/>
      </c>
      <c r="CT94">
        <f>IF(AND('R'!$M51&lt;CT$4,'R'!$N50&gt;CT$4),1,0)</f>
        <v/>
      </c>
      <c r="CU94">
        <f>IF(AND('R'!$M51&lt;CU$4,'R'!$N50&gt;CU$4),1,0)</f>
        <v/>
      </c>
      <c r="CV94">
        <f>IF(AND('R'!$M51&lt;CV$4,'R'!$N50&gt;CV$4),1,0)</f>
        <v/>
      </c>
      <c r="CW94">
        <f>IF(AND('R'!$M51&lt;CW$4,'R'!$N50&gt;CW$4),1,0)</f>
        <v/>
      </c>
      <c r="CX94">
        <f>IF(AND('R'!$M51&lt;CX$4,'R'!$N50&gt;CX$4),1,0)</f>
        <v/>
      </c>
      <c r="CY94">
        <f>IF(AND('R'!$M51&lt;CY$4,'R'!$N50&gt;CY$4),1,0)</f>
        <v/>
      </c>
      <c r="CZ94">
        <f>IF(AND('R'!$M51&lt;CZ$4,'R'!$N50&gt;CZ$4),1,0)</f>
        <v/>
      </c>
      <c r="DA94">
        <f>IF(AND('R'!$M51&lt;DA$4,'R'!$N50&gt;DA$4),1,0)</f>
        <v/>
      </c>
      <c r="DB94">
        <f>IF(AND('R'!$M51&lt;DB$4,'R'!$N50&gt;DB$4),1,0)</f>
        <v/>
      </c>
      <c r="DC94">
        <f>IF(AND('R'!$M51&lt;DC$4,'R'!$N50&gt;DC$4),1,0)</f>
        <v/>
      </c>
      <c r="DD94">
        <f>IF(AND('R'!$M51&lt;DD$4,'R'!$N50&gt;DD$4),1,0)</f>
        <v/>
      </c>
      <c r="DE94">
        <f>IF(AND('R'!$M51&lt;DE$4,'R'!$N50&gt;DE$4),1,0)</f>
        <v/>
      </c>
      <c r="DF94">
        <f>IF(AND('R'!$M51&lt;DF$4,'R'!$N50&gt;DF$4),1,0)</f>
        <v/>
      </c>
      <c r="DG94">
        <f>IF(AND('R'!$M51&lt;DG$4,'R'!$N50&gt;DG$4),1,0)</f>
        <v/>
      </c>
      <c r="DH94">
        <f>IF(AND('R'!$M51&lt;DH$4,'R'!$N50&gt;DH$4),1,0)</f>
        <v/>
      </c>
      <c r="DI94">
        <f>IF(AND('R'!$M51&lt;DI$4,'R'!$N50&gt;DI$4),1,0)</f>
        <v/>
      </c>
      <c r="DJ94">
        <f>IF(AND('R'!$M51&lt;DJ$4,'R'!$N50&gt;DJ$4),1,0)</f>
        <v/>
      </c>
      <c r="DK94">
        <f>IF(AND('R'!$M51&lt;DK$4,'R'!$N50&gt;DK$4),1,0)</f>
        <v/>
      </c>
      <c r="DL94">
        <f>IF(AND('R'!$M51&lt;DL$4,'R'!$N50&gt;DL$4),1,0)</f>
        <v/>
      </c>
      <c r="DM94">
        <f>IF(AND('R'!$M51&lt;DM$4,'R'!$N50&gt;DM$4),1,0)</f>
        <v/>
      </c>
      <c r="DN94">
        <f>IF(AND('R'!$M51&lt;DN$4,'R'!$N50&gt;DN$4),1,0)</f>
        <v/>
      </c>
      <c r="DO94">
        <f>IF(AND('R'!$M51&lt;DO$4,'R'!$N50&gt;DO$4),1,0)</f>
        <v/>
      </c>
      <c r="DP94">
        <f>IF(AND('R'!$M51&lt;DP$4,'R'!$N50&gt;DP$4),1,0)</f>
        <v/>
      </c>
      <c r="DQ94">
        <f>IF(AND('R'!$M51&lt;DQ$4,'R'!$N50&gt;DQ$4),1,0)</f>
        <v/>
      </c>
      <c r="DR94">
        <f>IF(AND('R'!$M51&lt;DR$4,'R'!$N50&gt;DR$4),1,0)</f>
        <v/>
      </c>
      <c r="DS94">
        <f>IF(AND('R'!$M51&lt;DS$4,'R'!$N50&gt;DS$4),1,0)</f>
        <v/>
      </c>
      <c r="DT94">
        <f>IF(AND('R'!$M51&lt;DT$4,'R'!$N50&gt;DT$4),1,0)</f>
        <v/>
      </c>
      <c r="DU94">
        <f>IF(AND('R'!$M51&lt;DU$4,'R'!$N50&gt;DU$4),1,0)</f>
        <v/>
      </c>
      <c r="DV94">
        <f>IF(AND('R'!$M51&lt;DV$4,'R'!$N50&gt;DV$4),1,0)</f>
        <v/>
      </c>
      <c r="DW94">
        <f>IF(AND('R'!$M51&lt;DW$4,'R'!$N50&gt;DW$4),1,0)</f>
        <v/>
      </c>
      <c r="DX94">
        <f>IF(AND('R'!$M51&lt;DX$4,'R'!$N50&gt;DX$4),1,0)</f>
        <v/>
      </c>
      <c r="DY94">
        <f>IF(AND('R'!$M51&lt;DY$4,'R'!$N50&gt;DY$4),1,0)</f>
        <v/>
      </c>
      <c r="DZ94">
        <f>IF(AND('R'!$M51&lt;DZ$4,'R'!$N50&gt;DZ$4),1,0)</f>
        <v/>
      </c>
      <c r="EA94">
        <f>IF(AND('R'!$M51&lt;EA$4,'R'!$N50&gt;EA$4),1,0)</f>
        <v/>
      </c>
      <c r="EB94">
        <f>IF(AND('R'!$M51&lt;EB$4,'R'!$N50&gt;EB$4),1,0)</f>
        <v/>
      </c>
      <c r="EC94">
        <f>IF(AND('R'!$M51&lt;EC$4,'R'!$N50&gt;EC$4),1,0)</f>
        <v/>
      </c>
      <c r="ED94">
        <f>IF(AND('R'!$M51&lt;ED$4,'R'!$N50&gt;ED$4),1,0)</f>
        <v/>
      </c>
      <c r="EE94">
        <f>IF(AND('R'!$M51&lt;EE$4,'R'!$N50&gt;EE$4),1,0)</f>
        <v/>
      </c>
      <c r="EF94">
        <f>IF(AND('R'!$M51&lt;EF$4,'R'!$N50&gt;EF$4),1,0)</f>
        <v/>
      </c>
      <c r="EG94">
        <f>IF(AND('R'!$M51&lt;EG$4,'R'!$N50&gt;EG$4),1,0)</f>
        <v/>
      </c>
      <c r="EH94">
        <f>IF(AND('R'!$M51&lt;EH$4,'R'!$N50&gt;EH$4),1,0)</f>
        <v/>
      </c>
      <c r="EI94">
        <f>IF(AND('R'!$M51&lt;EI$4,'R'!$N50&gt;EI$4),1,0)</f>
        <v/>
      </c>
      <c r="EJ94">
        <f>IF(AND('R'!$M51&lt;EJ$4,'R'!$N50&gt;EJ$4),1,0)</f>
        <v/>
      </c>
      <c r="EK94">
        <f>IF(AND('R'!$M51&lt;EK$4,'R'!$N50&gt;EK$4),1,0)</f>
        <v/>
      </c>
      <c r="EL94">
        <f>IF(AND('R'!$M51&lt;EL$4,'R'!$N50&gt;EL$4),1,0)</f>
        <v/>
      </c>
      <c r="EM94">
        <f>IF(AND('R'!$M51&lt;EM$4,'R'!$N50&gt;EM$4),1,0)</f>
        <v/>
      </c>
      <c r="EN94">
        <f>IF(AND('R'!$M51&lt;EN$4,'R'!$N50&gt;EN$4),1,0)</f>
        <v/>
      </c>
      <c r="EO94">
        <f>IF(AND('R'!$M51&lt;EO$4,'R'!$N50&gt;EO$4),1,0)</f>
        <v/>
      </c>
      <c r="EP94">
        <f>IF(AND('R'!$M51&lt;EP$4,'R'!$N50&gt;EP$4),1,0)</f>
        <v/>
      </c>
      <c r="EQ94">
        <f>IF(AND('R'!$M51&lt;EQ$4,'R'!$N50&gt;EQ$4),1,0)</f>
        <v/>
      </c>
    </row>
    <row r="95">
      <c r="A95" s="43" t="n">
        <v>3</v>
      </c>
      <c r="B95" s="44" t="n">
        <v>29</v>
      </c>
      <c r="C95">
        <f>IF(AND('R'!$M51&lt;C$4,'R'!$N51&gt;C$4),1,0)</f>
        <v/>
      </c>
      <c r="D95">
        <f>IF(AND('R'!$M51&lt;D$4,'R'!$N51&gt;D$4),1,0)</f>
        <v/>
      </c>
      <c r="E95">
        <f>IF(AND('R'!$M51&lt;E$4,'R'!$N51&gt;E$4),1,0)</f>
        <v/>
      </c>
      <c r="F95">
        <f>IF(AND('R'!$M51&lt;F$4,'R'!$N51&gt;F$4),1,0)</f>
        <v/>
      </c>
      <c r="G95">
        <f>IF(AND('R'!$M51&lt;G$4,'R'!$N51&gt;G$4),1,0)</f>
        <v/>
      </c>
      <c r="H95">
        <f>IF(AND('R'!$M51&lt;H$4,'R'!$N51&gt;H$4),1,0)</f>
        <v/>
      </c>
      <c r="I95">
        <f>IF(AND('R'!$M51&lt;I$4,'R'!$N51&gt;I$4),1,0)</f>
        <v/>
      </c>
      <c r="J95">
        <f>IF(AND('R'!$M51&lt;J$4,'R'!$N51&gt;J$4),1,0)</f>
        <v/>
      </c>
      <c r="K95">
        <f>IF(AND('R'!$M51&lt;K$4,'R'!$N51&gt;K$4),1,0)</f>
        <v/>
      </c>
      <c r="L95">
        <f>IF(AND('R'!$M51&lt;L$4,'R'!$N51&gt;L$4),1,0)</f>
        <v/>
      </c>
      <c r="M95">
        <f>IF(AND('R'!$M51&lt;M$4,'R'!$N51&gt;M$4),1,0)</f>
        <v/>
      </c>
      <c r="N95">
        <f>IF(AND('R'!$M51&lt;N$4,'R'!$N51&gt;N$4),1,0)</f>
        <v/>
      </c>
      <c r="O95">
        <f>IF(AND('R'!$M51&lt;O$4,'R'!$N51&gt;O$4),1,0)</f>
        <v/>
      </c>
      <c r="P95">
        <f>IF(AND('R'!$M51&lt;P$4,'R'!$N51&gt;P$4),1,0)</f>
        <v/>
      </c>
      <c r="Q95">
        <f>IF(AND('R'!$M51&lt;Q$4,'R'!$N51&gt;Q$4),1,0)</f>
        <v/>
      </c>
      <c r="R95">
        <f>IF(AND('R'!$M51&lt;R$4,'R'!$N51&gt;R$4),1,0)</f>
        <v/>
      </c>
      <c r="S95">
        <f>IF(AND('R'!$M51&lt;S$4,'R'!$N51&gt;S$4),1,0)</f>
        <v/>
      </c>
      <c r="T95">
        <f>IF(AND('R'!$M51&lt;T$4,'R'!$N51&gt;T$4),1,0)</f>
        <v/>
      </c>
      <c r="U95">
        <f>IF(AND('R'!$M51&lt;U$4,'R'!$N51&gt;U$4),1,0)</f>
        <v/>
      </c>
      <c r="V95">
        <f>IF(AND('R'!$M51&lt;V$4,'R'!$N51&gt;V$4),1,0)</f>
        <v/>
      </c>
      <c r="W95">
        <f>IF(AND('R'!$M51&lt;W$4,'R'!$N51&gt;W$4),1,0)</f>
        <v/>
      </c>
      <c r="X95">
        <f>IF(AND('R'!$M51&lt;X$4,'R'!$N51&gt;X$4),1,0)</f>
        <v/>
      </c>
      <c r="Y95">
        <f>IF(AND('R'!$M51&lt;Y$4,'R'!$N51&gt;Y$4),1,0)</f>
        <v/>
      </c>
      <c r="Z95">
        <f>IF(AND('R'!$M51&lt;Z$4,'R'!$N51&gt;Z$4),1,0)</f>
        <v/>
      </c>
      <c r="AA95">
        <f>IF(AND('R'!$M51&lt;AA$4,'R'!$N51&gt;AA$4),1,0)</f>
        <v/>
      </c>
      <c r="AB95">
        <f>IF(AND('R'!$M51&lt;AB$4,'R'!$N51&gt;AB$4),1,0)</f>
        <v/>
      </c>
      <c r="AC95">
        <f>IF(AND('R'!$M51&lt;AC$4,'R'!$N51&gt;AC$4),1,0)</f>
        <v/>
      </c>
      <c r="AD95">
        <f>IF(AND('R'!$M51&lt;AD$4,'R'!$N51&gt;AD$4),1,0)</f>
        <v/>
      </c>
      <c r="AE95">
        <f>IF(AND('R'!$M51&lt;AE$4,'R'!$N51&gt;AE$4),1,0)</f>
        <v/>
      </c>
      <c r="AF95">
        <f>IF(AND('R'!$M51&lt;AF$4,'R'!$N51&gt;AF$4),1,0)</f>
        <v/>
      </c>
      <c r="AG95">
        <f>IF(AND('R'!$M51&lt;AG$4,'R'!$N51&gt;AG$4),1,0)</f>
        <v/>
      </c>
      <c r="AH95">
        <f>IF(AND('R'!$M51&lt;AH$4,'R'!$N51&gt;AH$4),1,0)</f>
        <v/>
      </c>
      <c r="AI95">
        <f>IF(AND('R'!$M51&lt;AI$4,'R'!$N51&gt;AI$4),1,0)</f>
        <v/>
      </c>
      <c r="AJ95">
        <f>IF(AND('R'!$M51&lt;AJ$4,'R'!$N51&gt;AJ$4),1,0)</f>
        <v/>
      </c>
      <c r="AK95">
        <f>IF(AND('R'!$M51&lt;AK$4,'R'!$N51&gt;AK$4),1,0)</f>
        <v/>
      </c>
      <c r="AL95">
        <f>IF(AND('R'!$M51&lt;AL$4,'R'!$N51&gt;AL$4),1,0)</f>
        <v/>
      </c>
      <c r="AM95">
        <f>IF(AND('R'!$M51&lt;AM$4,'R'!$N51&gt;AM$4),1,0)</f>
        <v/>
      </c>
      <c r="AN95">
        <f>IF(AND('R'!$M51&lt;AN$4,'R'!$N51&gt;AN$4),1,0)</f>
        <v/>
      </c>
      <c r="AO95">
        <f>IF(AND('R'!$M51&lt;AO$4,'R'!$N51&gt;AO$4),1,0)</f>
        <v/>
      </c>
      <c r="AP95">
        <f>IF(AND('R'!$M51&lt;AP$4,'R'!$N51&gt;AP$4),1,0)</f>
        <v/>
      </c>
      <c r="AQ95">
        <f>IF(AND('R'!$M51&lt;AQ$4,'R'!$N51&gt;AQ$4),1,0)</f>
        <v/>
      </c>
      <c r="AR95">
        <f>IF(AND('R'!$M51&lt;AR$4,'R'!$N51&gt;AR$4),1,0)</f>
        <v/>
      </c>
      <c r="AS95">
        <f>IF(AND('R'!$M51&lt;AS$4,'R'!$N51&gt;AS$4),1,0)</f>
        <v/>
      </c>
      <c r="AT95">
        <f>IF(AND('R'!$M51&lt;AT$4,'R'!$N51&gt;AT$4),1,0)</f>
        <v/>
      </c>
      <c r="AU95">
        <f>IF(AND('R'!$M51&lt;AU$4,'R'!$N51&gt;AU$4),1,0)</f>
        <v/>
      </c>
      <c r="AV95">
        <f>IF(AND('R'!$M51&lt;AV$4,'R'!$N51&gt;AV$4),1,0)</f>
        <v/>
      </c>
      <c r="AW95">
        <f>IF(AND('R'!$M51&lt;AW$4,'R'!$N51&gt;AW$4),1,0)</f>
        <v/>
      </c>
      <c r="AX95">
        <f>IF(AND('R'!$M51&lt;AX$4,'R'!$N51&gt;AX$4),1,0)</f>
        <v/>
      </c>
      <c r="AY95">
        <f>IF(AND('R'!$M51&lt;AY$4,'R'!$N51&gt;AY$4),1,0)</f>
        <v/>
      </c>
      <c r="AZ95">
        <f>IF(AND('R'!$M51&lt;AZ$4,'R'!$N51&gt;AZ$4),1,0)</f>
        <v/>
      </c>
      <c r="BA95">
        <f>IF(AND('R'!$M51&lt;BA$4,'R'!$N51&gt;BA$4),1,0)</f>
        <v/>
      </c>
      <c r="BB95">
        <f>IF(AND('R'!$M51&lt;BB$4,'R'!$N51&gt;BB$4),1,0)</f>
        <v/>
      </c>
      <c r="BC95">
        <f>IF(AND('R'!$M51&lt;BC$4,'R'!$N51&gt;BC$4),1,0)</f>
        <v/>
      </c>
      <c r="BD95">
        <f>IF(AND('R'!$M51&lt;BD$4,'R'!$N51&gt;BD$4),1,0)</f>
        <v/>
      </c>
      <c r="BE95">
        <f>IF(AND('R'!$M51&lt;BE$4,'R'!$N51&gt;BE$4),1,0)</f>
        <v/>
      </c>
      <c r="BF95">
        <f>IF(AND('R'!$M51&lt;BF$4,'R'!$N51&gt;BF$4),1,0)</f>
        <v/>
      </c>
      <c r="BG95">
        <f>IF(AND('R'!$M51&lt;BG$4,'R'!$N51&gt;BG$4),1,0)</f>
        <v/>
      </c>
      <c r="BH95">
        <f>IF(AND('R'!$M51&lt;BH$4,'R'!$N51&gt;BH$4),1,0)</f>
        <v/>
      </c>
      <c r="BI95">
        <f>IF(AND('R'!$M51&lt;BI$4,'R'!$N51&gt;BI$4),1,0)</f>
        <v/>
      </c>
      <c r="BJ95">
        <f>IF(AND('R'!$M51&lt;BJ$4,'R'!$N51&gt;BJ$4),1,0)</f>
        <v/>
      </c>
      <c r="BK95">
        <f>IF(AND('R'!$M51&lt;BK$4,'R'!$N51&gt;BK$4),1,0)</f>
        <v/>
      </c>
      <c r="BL95">
        <f>IF(AND('R'!$M51&lt;BL$4,'R'!$N51&gt;BL$4),1,0)</f>
        <v/>
      </c>
      <c r="BM95">
        <f>IF(AND('R'!$M51&lt;BM$4,'R'!$N51&gt;BM$4),1,0)</f>
        <v/>
      </c>
      <c r="BN95">
        <f>IF(AND('R'!$M51&lt;BN$4,'R'!$N51&gt;BN$4),1,0)</f>
        <v/>
      </c>
      <c r="BO95">
        <f>IF(AND('R'!$M51&lt;BO$4,'R'!$N51&gt;BO$4),1,0)</f>
        <v/>
      </c>
      <c r="BP95">
        <f>IF(AND('R'!$M51&lt;BP$4,'R'!$N51&gt;BP$4),1,0)</f>
        <v/>
      </c>
      <c r="BQ95">
        <f>IF(AND('R'!$M51&lt;BQ$4,'R'!$N51&gt;BQ$4),1,0)</f>
        <v/>
      </c>
      <c r="BR95">
        <f>IF(AND('R'!$M51&lt;BR$4,'R'!$N51&gt;BR$4),1,0)</f>
        <v/>
      </c>
      <c r="BS95">
        <f>IF(AND('R'!$M51&lt;BS$4,'R'!$N51&gt;BS$4),1,0)</f>
        <v/>
      </c>
      <c r="BT95">
        <f>IF(AND('R'!$M51&lt;BT$4,'R'!$N51&gt;BT$4),1,0)</f>
        <v/>
      </c>
      <c r="BU95">
        <f>IF(AND('R'!$M51&lt;BU$4,'R'!$N51&gt;BU$4),1,0)</f>
        <v/>
      </c>
      <c r="BV95">
        <f>IF(AND('R'!$M51&lt;BV$4,'R'!$N51&gt;BV$4),1,0)</f>
        <v/>
      </c>
      <c r="BW95">
        <f>IF(AND('R'!$M51&lt;BW$4,'R'!$N51&gt;BW$4),1,0)</f>
        <v/>
      </c>
      <c r="BX95">
        <f>IF(AND('R'!$M51&lt;BX$4,'R'!$N51&gt;BX$4),1,0)</f>
        <v/>
      </c>
      <c r="BY95">
        <f>IF(AND('R'!$M51&lt;BY$4,'R'!$N51&gt;BY$4),1,0)</f>
        <v/>
      </c>
      <c r="BZ95">
        <f>IF(AND('R'!$M51&lt;BZ$4,'R'!$N51&gt;BZ$4),1,0)</f>
        <v/>
      </c>
      <c r="CA95">
        <f>IF(AND('R'!$M51&lt;CA$4,'R'!$N51&gt;CA$4),1,0)</f>
        <v/>
      </c>
      <c r="CB95">
        <f>IF(AND('R'!$M51&lt;CB$4,'R'!$N51&gt;CB$4),1,0)</f>
        <v/>
      </c>
      <c r="CC95">
        <f>IF(AND('R'!$M51&lt;CC$4,'R'!$N51&gt;CC$4),1,0)</f>
        <v/>
      </c>
      <c r="CD95">
        <f>IF(AND('R'!$M51&lt;CD$4,'R'!$N51&gt;CD$4),1,0)</f>
        <v/>
      </c>
      <c r="CE95">
        <f>IF(AND('R'!$M51&lt;CE$4,'R'!$N51&gt;CE$4),1,0)</f>
        <v/>
      </c>
      <c r="CF95">
        <f>IF(AND('R'!$M51&lt;CF$4,'R'!$N51&gt;CF$4),1,0)</f>
        <v/>
      </c>
      <c r="CG95">
        <f>IF(AND('R'!$M51&lt;CG$4,'R'!$N51&gt;CG$4),1,0)</f>
        <v/>
      </c>
      <c r="CH95">
        <f>IF(AND('R'!$M51&lt;CH$4,'R'!$N51&gt;CH$4),1,0)</f>
        <v/>
      </c>
      <c r="CI95">
        <f>IF(AND('R'!$M51&lt;CI$4,'R'!$N51&gt;CI$4),1,0)</f>
        <v/>
      </c>
      <c r="CJ95">
        <f>IF(AND('R'!$M51&lt;CJ$4,'R'!$N51&gt;CJ$4),1,0)</f>
        <v/>
      </c>
      <c r="CK95">
        <f>IF(AND('R'!$M51&lt;CK$4,'R'!$N51&gt;CK$4),1,0)</f>
        <v/>
      </c>
      <c r="CL95">
        <f>IF(AND('R'!$M51&lt;CL$4,'R'!$N51&gt;CL$4),1,0)</f>
        <v/>
      </c>
      <c r="CM95">
        <f>IF(AND('R'!$M51&lt;CM$4,'R'!$N51&gt;CM$4),1,0)</f>
        <v/>
      </c>
      <c r="CN95">
        <f>IF(AND('R'!$M51&lt;CN$4,'R'!$N51&gt;CN$4),1,0)</f>
        <v/>
      </c>
      <c r="CO95">
        <f>IF(AND('R'!$M51&lt;CO$4,'R'!$N51&gt;CO$4),1,0)</f>
        <v/>
      </c>
      <c r="CP95">
        <f>IF(AND('R'!$M51&lt;CP$4,'R'!$N51&gt;CP$4),1,0)</f>
        <v/>
      </c>
      <c r="CQ95">
        <f>IF(AND('R'!$M51&lt;CQ$4,'R'!$N51&gt;CQ$4),1,0)</f>
        <v/>
      </c>
      <c r="CR95">
        <f>IF(AND('R'!$M51&lt;CR$4,'R'!$N51&gt;CR$4),1,0)</f>
        <v/>
      </c>
      <c r="CS95">
        <f>IF(AND('R'!$M51&lt;CS$4,'R'!$N51&gt;CS$4),1,0)</f>
        <v/>
      </c>
      <c r="CT95">
        <f>IF(AND('R'!$M51&lt;CT$4,'R'!$N51&gt;CT$4),1,0)</f>
        <v/>
      </c>
      <c r="CU95">
        <f>IF(AND('R'!$M51&lt;CU$4,'R'!$N51&gt;CU$4),1,0)</f>
        <v/>
      </c>
      <c r="CV95">
        <f>IF(AND('R'!$M51&lt;CV$4,'R'!$N51&gt;CV$4),1,0)</f>
        <v/>
      </c>
      <c r="CW95">
        <f>IF(AND('R'!$M51&lt;CW$4,'R'!$N51&gt;CW$4),1,0)</f>
        <v/>
      </c>
      <c r="CX95">
        <f>IF(AND('R'!$M51&lt;CX$4,'R'!$N51&gt;CX$4),1,0)</f>
        <v/>
      </c>
      <c r="CY95">
        <f>IF(AND('R'!$M51&lt;CY$4,'R'!$N51&gt;CY$4),1,0)</f>
        <v/>
      </c>
      <c r="CZ95">
        <f>IF(AND('R'!$M51&lt;CZ$4,'R'!$N51&gt;CZ$4),1,0)</f>
        <v/>
      </c>
      <c r="DA95">
        <f>IF(AND('R'!$M51&lt;DA$4,'R'!$N51&gt;DA$4),1,0)</f>
        <v/>
      </c>
      <c r="DB95">
        <f>IF(AND('R'!$M51&lt;DB$4,'R'!$N51&gt;DB$4),1,0)</f>
        <v/>
      </c>
      <c r="DC95">
        <f>IF(AND('R'!$M51&lt;DC$4,'R'!$N51&gt;DC$4),1,0)</f>
        <v/>
      </c>
      <c r="DD95">
        <f>IF(AND('R'!$M51&lt;DD$4,'R'!$N51&gt;DD$4),1,0)</f>
        <v/>
      </c>
      <c r="DE95">
        <f>IF(AND('R'!$M51&lt;DE$4,'R'!$N51&gt;DE$4),1,0)</f>
        <v/>
      </c>
      <c r="DF95">
        <f>IF(AND('R'!$M51&lt;DF$4,'R'!$N51&gt;DF$4),1,0)</f>
        <v/>
      </c>
      <c r="DG95">
        <f>IF(AND('R'!$M51&lt;DG$4,'R'!$N51&gt;DG$4),1,0)</f>
        <v/>
      </c>
      <c r="DH95">
        <f>IF(AND('R'!$M51&lt;DH$4,'R'!$N51&gt;DH$4),1,0)</f>
        <v/>
      </c>
      <c r="DI95">
        <f>IF(AND('R'!$M51&lt;DI$4,'R'!$N51&gt;DI$4),1,0)</f>
        <v/>
      </c>
      <c r="DJ95">
        <f>IF(AND('R'!$M51&lt;DJ$4,'R'!$N51&gt;DJ$4),1,0)</f>
        <v/>
      </c>
      <c r="DK95">
        <f>IF(AND('R'!$M51&lt;DK$4,'R'!$N51&gt;DK$4),1,0)</f>
        <v/>
      </c>
      <c r="DL95">
        <f>IF(AND('R'!$M51&lt;DL$4,'R'!$N51&gt;DL$4),1,0)</f>
        <v/>
      </c>
      <c r="DM95">
        <f>IF(AND('R'!$M51&lt;DM$4,'R'!$N51&gt;DM$4),1,0)</f>
        <v/>
      </c>
      <c r="DN95">
        <f>IF(AND('R'!$M51&lt;DN$4,'R'!$N51&gt;DN$4),1,0)</f>
        <v/>
      </c>
      <c r="DO95">
        <f>IF(AND('R'!$M51&lt;DO$4,'R'!$N51&gt;DO$4),1,0)</f>
        <v/>
      </c>
      <c r="DP95">
        <f>IF(AND('R'!$M51&lt;DP$4,'R'!$N51&gt;DP$4),1,0)</f>
        <v/>
      </c>
      <c r="DQ95">
        <f>IF(AND('R'!$M51&lt;DQ$4,'R'!$N51&gt;DQ$4),1,0)</f>
        <v/>
      </c>
      <c r="DR95">
        <f>IF(AND('R'!$M51&lt;DR$4,'R'!$N51&gt;DR$4),1,0)</f>
        <v/>
      </c>
      <c r="DS95">
        <f>IF(AND('R'!$M51&lt;DS$4,'R'!$N51&gt;DS$4),1,0)</f>
        <v/>
      </c>
      <c r="DT95">
        <f>IF(AND('R'!$M51&lt;DT$4,'R'!$N51&gt;DT$4),1,0)</f>
        <v/>
      </c>
      <c r="DU95">
        <f>IF(AND('R'!$M51&lt;DU$4,'R'!$N51&gt;DU$4),1,0)</f>
        <v/>
      </c>
      <c r="DV95">
        <f>IF(AND('R'!$M51&lt;DV$4,'R'!$N51&gt;DV$4),1,0)</f>
        <v/>
      </c>
      <c r="DW95">
        <f>IF(AND('R'!$M51&lt;DW$4,'R'!$N51&gt;DW$4),1,0)</f>
        <v/>
      </c>
      <c r="DX95">
        <f>IF(AND('R'!$M51&lt;DX$4,'R'!$N51&gt;DX$4),1,0)</f>
        <v/>
      </c>
      <c r="DY95">
        <f>IF(AND('R'!$M51&lt;DY$4,'R'!$N51&gt;DY$4),1,0)</f>
        <v/>
      </c>
      <c r="DZ95">
        <f>IF(AND('R'!$M51&lt;DZ$4,'R'!$N51&gt;DZ$4),1,0)</f>
        <v/>
      </c>
      <c r="EA95">
        <f>IF(AND('R'!$M51&lt;EA$4,'R'!$N51&gt;EA$4),1,0)</f>
        <v/>
      </c>
      <c r="EB95">
        <f>IF(AND('R'!$M51&lt;EB$4,'R'!$N51&gt;EB$4),1,0)</f>
        <v/>
      </c>
      <c r="EC95">
        <f>IF(AND('R'!$M51&lt;EC$4,'R'!$N51&gt;EC$4),1,0)</f>
        <v/>
      </c>
      <c r="ED95">
        <f>IF(AND('R'!$M51&lt;ED$4,'R'!$N51&gt;ED$4),1,0)</f>
        <v/>
      </c>
      <c r="EE95">
        <f>IF(AND('R'!$M51&lt;EE$4,'R'!$N51&gt;EE$4),1,0)</f>
        <v/>
      </c>
      <c r="EF95">
        <f>IF(AND('R'!$M51&lt;EF$4,'R'!$N51&gt;EF$4),1,0)</f>
        <v/>
      </c>
      <c r="EG95">
        <f>IF(AND('R'!$M51&lt;EG$4,'R'!$N51&gt;EG$4),1,0)</f>
        <v/>
      </c>
      <c r="EH95">
        <f>IF(AND('R'!$M51&lt;EH$4,'R'!$N51&gt;EH$4),1,0)</f>
        <v/>
      </c>
      <c r="EI95">
        <f>IF(AND('R'!$M51&lt;EI$4,'R'!$N51&gt;EI$4),1,0)</f>
        <v/>
      </c>
      <c r="EJ95">
        <f>IF(AND('R'!$M51&lt;EJ$4,'R'!$N51&gt;EJ$4),1,0)</f>
        <v/>
      </c>
      <c r="EK95">
        <f>IF(AND('R'!$M51&lt;EK$4,'R'!$N51&gt;EK$4),1,0)</f>
        <v/>
      </c>
      <c r="EL95">
        <f>IF(AND('R'!$M51&lt;EL$4,'R'!$N51&gt;EL$4),1,0)</f>
        <v/>
      </c>
      <c r="EM95">
        <f>IF(AND('R'!$M51&lt;EM$4,'R'!$N51&gt;EM$4),1,0)</f>
        <v/>
      </c>
      <c r="EN95">
        <f>IF(AND('R'!$M51&lt;EN$4,'R'!$N51&gt;EN$4),1,0)</f>
        <v/>
      </c>
      <c r="EO95">
        <f>IF(AND('R'!$M51&lt;EO$4,'R'!$N51&gt;EO$4),1,0)</f>
        <v/>
      </c>
      <c r="EP95">
        <f>IF(AND('R'!$M51&lt;EP$4,'R'!$N51&gt;EP$4),1,0)</f>
        <v/>
      </c>
      <c r="EQ95">
        <f>IF(AND('R'!$M51&lt;EQ$4,'R'!$N51&gt;EQ$4),1,0)</f>
        <v/>
      </c>
    </row>
    <row r="96">
      <c r="A96" s="43" t="n">
        <v>3</v>
      </c>
      <c r="B96" s="44" t="n">
        <v>30</v>
      </c>
      <c r="C96">
        <f>IF(AND('R'!$M53&lt;C$4,'R'!$N52&gt;C$4),1,0)</f>
        <v/>
      </c>
      <c r="D96">
        <f>IF(AND('R'!$M53&lt;D$4,'R'!$N52&gt;D$4),1,0)</f>
        <v/>
      </c>
      <c r="E96">
        <f>IF(AND('R'!$M53&lt;E$4,'R'!$N52&gt;E$4),1,0)</f>
        <v/>
      </c>
      <c r="F96">
        <f>IF(AND('R'!$M53&lt;F$4,'R'!$N52&gt;F$4),1,0)</f>
        <v/>
      </c>
      <c r="G96">
        <f>IF(AND('R'!$M53&lt;G$4,'R'!$N52&gt;G$4),1,0)</f>
        <v/>
      </c>
      <c r="H96">
        <f>IF(AND('R'!$M53&lt;H$4,'R'!$N52&gt;H$4),1,0)</f>
        <v/>
      </c>
      <c r="I96">
        <f>IF(AND('R'!$M53&lt;I$4,'R'!$N52&gt;I$4),1,0)</f>
        <v/>
      </c>
      <c r="J96">
        <f>IF(AND('R'!$M53&lt;J$4,'R'!$N52&gt;J$4),1,0)</f>
        <v/>
      </c>
      <c r="K96">
        <f>IF(AND('R'!$M53&lt;K$4,'R'!$N52&gt;K$4),1,0)</f>
        <v/>
      </c>
      <c r="L96">
        <f>IF(AND('R'!$M53&lt;L$4,'R'!$N52&gt;L$4),1,0)</f>
        <v/>
      </c>
      <c r="M96">
        <f>IF(AND('R'!$M53&lt;M$4,'R'!$N52&gt;M$4),1,0)</f>
        <v/>
      </c>
      <c r="N96">
        <f>IF(AND('R'!$M53&lt;N$4,'R'!$N52&gt;N$4),1,0)</f>
        <v/>
      </c>
      <c r="O96">
        <f>IF(AND('R'!$M53&lt;O$4,'R'!$N52&gt;O$4),1,0)</f>
        <v/>
      </c>
      <c r="P96">
        <f>IF(AND('R'!$M53&lt;P$4,'R'!$N52&gt;P$4),1,0)</f>
        <v/>
      </c>
      <c r="Q96">
        <f>IF(AND('R'!$M53&lt;Q$4,'R'!$N52&gt;Q$4),1,0)</f>
        <v/>
      </c>
      <c r="R96">
        <f>IF(AND('R'!$M53&lt;R$4,'R'!$N52&gt;R$4),1,0)</f>
        <v/>
      </c>
      <c r="S96">
        <f>IF(AND('R'!$M53&lt;S$4,'R'!$N52&gt;S$4),1,0)</f>
        <v/>
      </c>
      <c r="T96">
        <f>IF(AND('R'!$M53&lt;T$4,'R'!$N52&gt;T$4),1,0)</f>
        <v/>
      </c>
      <c r="U96">
        <f>IF(AND('R'!$M53&lt;U$4,'R'!$N52&gt;U$4),1,0)</f>
        <v/>
      </c>
      <c r="V96">
        <f>IF(AND('R'!$M53&lt;V$4,'R'!$N52&gt;V$4),1,0)</f>
        <v/>
      </c>
      <c r="W96">
        <f>IF(AND('R'!$M53&lt;W$4,'R'!$N52&gt;W$4),1,0)</f>
        <v/>
      </c>
      <c r="X96">
        <f>IF(AND('R'!$M53&lt;X$4,'R'!$N52&gt;X$4),1,0)</f>
        <v/>
      </c>
      <c r="Y96">
        <f>IF(AND('R'!$M53&lt;Y$4,'R'!$N52&gt;Y$4),1,0)</f>
        <v/>
      </c>
      <c r="Z96">
        <f>IF(AND('R'!$M53&lt;Z$4,'R'!$N52&gt;Z$4),1,0)</f>
        <v/>
      </c>
      <c r="AA96">
        <f>IF(AND('R'!$M53&lt;AA$4,'R'!$N52&gt;AA$4),1,0)</f>
        <v/>
      </c>
      <c r="AB96">
        <f>IF(AND('R'!$M53&lt;AB$4,'R'!$N52&gt;AB$4),1,0)</f>
        <v/>
      </c>
      <c r="AC96">
        <f>IF(AND('R'!$M53&lt;AC$4,'R'!$N52&gt;AC$4),1,0)</f>
        <v/>
      </c>
      <c r="AD96">
        <f>IF(AND('R'!$M53&lt;AD$4,'R'!$N52&gt;AD$4),1,0)</f>
        <v/>
      </c>
      <c r="AE96">
        <f>IF(AND('R'!$M53&lt;AE$4,'R'!$N52&gt;AE$4),1,0)</f>
        <v/>
      </c>
      <c r="AF96">
        <f>IF(AND('R'!$M53&lt;AF$4,'R'!$N52&gt;AF$4),1,0)</f>
        <v/>
      </c>
      <c r="AG96">
        <f>IF(AND('R'!$M53&lt;AG$4,'R'!$N52&gt;AG$4),1,0)</f>
        <v/>
      </c>
      <c r="AH96">
        <f>IF(AND('R'!$M53&lt;AH$4,'R'!$N52&gt;AH$4),1,0)</f>
        <v/>
      </c>
      <c r="AI96">
        <f>IF(AND('R'!$M53&lt;AI$4,'R'!$N52&gt;AI$4),1,0)</f>
        <v/>
      </c>
      <c r="AJ96">
        <f>IF(AND('R'!$M53&lt;AJ$4,'R'!$N52&gt;AJ$4),1,0)</f>
        <v/>
      </c>
      <c r="AK96">
        <f>IF(AND('R'!$M53&lt;AK$4,'R'!$N52&gt;AK$4),1,0)</f>
        <v/>
      </c>
      <c r="AL96">
        <f>IF(AND('R'!$M53&lt;AL$4,'R'!$N52&gt;AL$4),1,0)</f>
        <v/>
      </c>
      <c r="AM96">
        <f>IF(AND('R'!$M53&lt;AM$4,'R'!$N52&gt;AM$4),1,0)</f>
        <v/>
      </c>
      <c r="AN96">
        <f>IF(AND('R'!$M53&lt;AN$4,'R'!$N52&gt;AN$4),1,0)</f>
        <v/>
      </c>
      <c r="AO96">
        <f>IF(AND('R'!$M53&lt;AO$4,'R'!$N52&gt;AO$4),1,0)</f>
        <v/>
      </c>
      <c r="AP96">
        <f>IF(AND('R'!$M53&lt;AP$4,'R'!$N52&gt;AP$4),1,0)</f>
        <v/>
      </c>
      <c r="AQ96">
        <f>IF(AND('R'!$M53&lt;AQ$4,'R'!$N52&gt;AQ$4),1,0)</f>
        <v/>
      </c>
      <c r="AR96">
        <f>IF(AND('R'!$M53&lt;AR$4,'R'!$N52&gt;AR$4),1,0)</f>
        <v/>
      </c>
      <c r="AS96">
        <f>IF(AND('R'!$M53&lt;AS$4,'R'!$N52&gt;AS$4),1,0)</f>
        <v/>
      </c>
      <c r="AT96">
        <f>IF(AND('R'!$M53&lt;AT$4,'R'!$N52&gt;AT$4),1,0)</f>
        <v/>
      </c>
      <c r="AU96">
        <f>IF(AND('R'!$M53&lt;AU$4,'R'!$N52&gt;AU$4),1,0)</f>
        <v/>
      </c>
      <c r="AV96">
        <f>IF(AND('R'!$M53&lt;AV$4,'R'!$N52&gt;AV$4),1,0)</f>
        <v/>
      </c>
      <c r="AW96">
        <f>IF(AND('R'!$M53&lt;AW$4,'R'!$N52&gt;AW$4),1,0)</f>
        <v/>
      </c>
      <c r="AX96">
        <f>IF(AND('R'!$M53&lt;AX$4,'R'!$N52&gt;AX$4),1,0)</f>
        <v/>
      </c>
      <c r="AY96">
        <f>IF(AND('R'!$M53&lt;AY$4,'R'!$N52&gt;AY$4),1,0)</f>
        <v/>
      </c>
      <c r="AZ96">
        <f>IF(AND('R'!$M53&lt;AZ$4,'R'!$N52&gt;AZ$4),1,0)</f>
        <v/>
      </c>
      <c r="BA96">
        <f>IF(AND('R'!$M53&lt;BA$4,'R'!$N52&gt;BA$4),1,0)</f>
        <v/>
      </c>
      <c r="BB96">
        <f>IF(AND('R'!$M53&lt;BB$4,'R'!$N52&gt;BB$4),1,0)</f>
        <v/>
      </c>
      <c r="BC96">
        <f>IF(AND('R'!$M53&lt;BC$4,'R'!$N52&gt;BC$4),1,0)</f>
        <v/>
      </c>
      <c r="BD96">
        <f>IF(AND('R'!$M53&lt;BD$4,'R'!$N52&gt;BD$4),1,0)</f>
        <v/>
      </c>
      <c r="BE96">
        <f>IF(AND('R'!$M53&lt;BE$4,'R'!$N52&gt;BE$4),1,0)</f>
        <v/>
      </c>
      <c r="BF96">
        <f>IF(AND('R'!$M53&lt;BF$4,'R'!$N52&gt;BF$4),1,0)</f>
        <v/>
      </c>
      <c r="BG96">
        <f>IF(AND('R'!$M53&lt;BG$4,'R'!$N52&gt;BG$4),1,0)</f>
        <v/>
      </c>
      <c r="BH96">
        <f>IF(AND('R'!$M53&lt;BH$4,'R'!$N52&gt;BH$4),1,0)</f>
        <v/>
      </c>
      <c r="BI96">
        <f>IF(AND('R'!$M53&lt;BI$4,'R'!$N52&gt;BI$4),1,0)</f>
        <v/>
      </c>
      <c r="BJ96">
        <f>IF(AND('R'!$M53&lt;BJ$4,'R'!$N52&gt;BJ$4),1,0)</f>
        <v/>
      </c>
      <c r="BK96">
        <f>IF(AND('R'!$M53&lt;BK$4,'R'!$N52&gt;BK$4),1,0)</f>
        <v/>
      </c>
      <c r="BL96">
        <f>IF(AND('R'!$M53&lt;BL$4,'R'!$N52&gt;BL$4),1,0)</f>
        <v/>
      </c>
      <c r="BM96">
        <f>IF(AND('R'!$M53&lt;BM$4,'R'!$N52&gt;BM$4),1,0)</f>
        <v/>
      </c>
      <c r="BN96">
        <f>IF(AND('R'!$M53&lt;BN$4,'R'!$N52&gt;BN$4),1,0)</f>
        <v/>
      </c>
      <c r="BO96">
        <f>IF(AND('R'!$M53&lt;BO$4,'R'!$N52&gt;BO$4),1,0)</f>
        <v/>
      </c>
      <c r="BP96">
        <f>IF(AND('R'!$M53&lt;BP$4,'R'!$N52&gt;BP$4),1,0)</f>
        <v/>
      </c>
      <c r="BQ96">
        <f>IF(AND('R'!$M53&lt;BQ$4,'R'!$N52&gt;BQ$4),1,0)</f>
        <v/>
      </c>
      <c r="BR96">
        <f>IF(AND('R'!$M53&lt;BR$4,'R'!$N52&gt;BR$4),1,0)</f>
        <v/>
      </c>
      <c r="BS96">
        <f>IF(AND('R'!$M53&lt;BS$4,'R'!$N52&gt;BS$4),1,0)</f>
        <v/>
      </c>
      <c r="BT96">
        <f>IF(AND('R'!$M53&lt;BT$4,'R'!$N52&gt;BT$4),1,0)</f>
        <v/>
      </c>
      <c r="BU96">
        <f>IF(AND('R'!$M53&lt;BU$4,'R'!$N52&gt;BU$4),1,0)</f>
        <v/>
      </c>
      <c r="BV96">
        <f>IF(AND('R'!$M53&lt;BV$4,'R'!$N52&gt;BV$4),1,0)</f>
        <v/>
      </c>
      <c r="BW96">
        <f>IF(AND('R'!$M53&lt;BW$4,'R'!$N52&gt;BW$4),1,0)</f>
        <v/>
      </c>
      <c r="BX96">
        <f>IF(AND('R'!$M53&lt;BX$4,'R'!$N52&gt;BX$4),1,0)</f>
        <v/>
      </c>
      <c r="BY96">
        <f>IF(AND('R'!$M53&lt;BY$4,'R'!$N52&gt;BY$4),1,0)</f>
        <v/>
      </c>
      <c r="BZ96">
        <f>IF(AND('R'!$M53&lt;BZ$4,'R'!$N52&gt;BZ$4),1,0)</f>
        <v/>
      </c>
      <c r="CA96">
        <f>IF(AND('R'!$M53&lt;CA$4,'R'!$N52&gt;CA$4),1,0)</f>
        <v/>
      </c>
      <c r="CB96">
        <f>IF(AND('R'!$M53&lt;CB$4,'R'!$N52&gt;CB$4),1,0)</f>
        <v/>
      </c>
      <c r="CC96">
        <f>IF(AND('R'!$M53&lt;CC$4,'R'!$N52&gt;CC$4),1,0)</f>
        <v/>
      </c>
      <c r="CD96">
        <f>IF(AND('R'!$M53&lt;CD$4,'R'!$N52&gt;CD$4),1,0)</f>
        <v/>
      </c>
      <c r="CE96">
        <f>IF(AND('R'!$M53&lt;CE$4,'R'!$N52&gt;CE$4),1,0)</f>
        <v/>
      </c>
      <c r="CF96">
        <f>IF(AND('R'!$M53&lt;CF$4,'R'!$N52&gt;CF$4),1,0)</f>
        <v/>
      </c>
      <c r="CG96">
        <f>IF(AND('R'!$M53&lt;CG$4,'R'!$N52&gt;CG$4),1,0)</f>
        <v/>
      </c>
      <c r="CH96">
        <f>IF(AND('R'!$M53&lt;CH$4,'R'!$N52&gt;CH$4),1,0)</f>
        <v/>
      </c>
      <c r="CI96">
        <f>IF(AND('R'!$M53&lt;CI$4,'R'!$N52&gt;CI$4),1,0)</f>
        <v/>
      </c>
      <c r="CJ96">
        <f>IF(AND('R'!$M53&lt;CJ$4,'R'!$N52&gt;CJ$4),1,0)</f>
        <v/>
      </c>
      <c r="CK96">
        <f>IF(AND('R'!$M53&lt;CK$4,'R'!$N52&gt;CK$4),1,0)</f>
        <v/>
      </c>
      <c r="CL96">
        <f>IF(AND('R'!$M53&lt;CL$4,'R'!$N52&gt;CL$4),1,0)</f>
        <v/>
      </c>
      <c r="CM96">
        <f>IF(AND('R'!$M53&lt;CM$4,'R'!$N52&gt;CM$4),1,0)</f>
        <v/>
      </c>
      <c r="CN96">
        <f>IF(AND('R'!$M53&lt;CN$4,'R'!$N52&gt;CN$4),1,0)</f>
        <v/>
      </c>
      <c r="CO96">
        <f>IF(AND('R'!$M53&lt;CO$4,'R'!$N52&gt;CO$4),1,0)</f>
        <v/>
      </c>
      <c r="CP96">
        <f>IF(AND('R'!$M53&lt;CP$4,'R'!$N52&gt;CP$4),1,0)</f>
        <v/>
      </c>
      <c r="CQ96">
        <f>IF(AND('R'!$M53&lt;CQ$4,'R'!$N52&gt;CQ$4),1,0)</f>
        <v/>
      </c>
      <c r="CR96">
        <f>IF(AND('R'!$M53&lt;CR$4,'R'!$N52&gt;CR$4),1,0)</f>
        <v/>
      </c>
      <c r="CS96">
        <f>IF(AND('R'!$M53&lt;CS$4,'R'!$N52&gt;CS$4),1,0)</f>
        <v/>
      </c>
      <c r="CT96">
        <f>IF(AND('R'!$M53&lt;CT$4,'R'!$N52&gt;CT$4),1,0)</f>
        <v/>
      </c>
      <c r="CU96">
        <f>IF(AND('R'!$M53&lt;CU$4,'R'!$N52&gt;CU$4),1,0)</f>
        <v/>
      </c>
      <c r="CV96">
        <f>IF(AND('R'!$M53&lt;CV$4,'R'!$N52&gt;CV$4),1,0)</f>
        <v/>
      </c>
      <c r="CW96">
        <f>IF(AND('R'!$M53&lt;CW$4,'R'!$N52&gt;CW$4),1,0)</f>
        <v/>
      </c>
      <c r="CX96">
        <f>IF(AND('R'!$M53&lt;CX$4,'R'!$N52&gt;CX$4),1,0)</f>
        <v/>
      </c>
      <c r="CY96">
        <f>IF(AND('R'!$M53&lt;CY$4,'R'!$N52&gt;CY$4),1,0)</f>
        <v/>
      </c>
      <c r="CZ96">
        <f>IF(AND('R'!$M53&lt;CZ$4,'R'!$N52&gt;CZ$4),1,0)</f>
        <v/>
      </c>
      <c r="DA96">
        <f>IF(AND('R'!$M53&lt;DA$4,'R'!$N52&gt;DA$4),1,0)</f>
        <v/>
      </c>
      <c r="DB96">
        <f>IF(AND('R'!$M53&lt;DB$4,'R'!$N52&gt;DB$4),1,0)</f>
        <v/>
      </c>
      <c r="DC96">
        <f>IF(AND('R'!$M53&lt;DC$4,'R'!$N52&gt;DC$4),1,0)</f>
        <v/>
      </c>
      <c r="DD96">
        <f>IF(AND('R'!$M53&lt;DD$4,'R'!$N52&gt;DD$4),1,0)</f>
        <v/>
      </c>
      <c r="DE96">
        <f>IF(AND('R'!$M53&lt;DE$4,'R'!$N52&gt;DE$4),1,0)</f>
        <v/>
      </c>
      <c r="DF96">
        <f>IF(AND('R'!$M53&lt;DF$4,'R'!$N52&gt;DF$4),1,0)</f>
        <v/>
      </c>
      <c r="DG96">
        <f>IF(AND('R'!$M53&lt;DG$4,'R'!$N52&gt;DG$4),1,0)</f>
        <v/>
      </c>
      <c r="DH96">
        <f>IF(AND('R'!$M53&lt;DH$4,'R'!$N52&gt;DH$4),1,0)</f>
        <v/>
      </c>
      <c r="DI96">
        <f>IF(AND('R'!$M53&lt;DI$4,'R'!$N52&gt;DI$4),1,0)</f>
        <v/>
      </c>
      <c r="DJ96">
        <f>IF(AND('R'!$M53&lt;DJ$4,'R'!$N52&gt;DJ$4),1,0)</f>
        <v/>
      </c>
      <c r="DK96">
        <f>IF(AND('R'!$M53&lt;DK$4,'R'!$N52&gt;DK$4),1,0)</f>
        <v/>
      </c>
      <c r="DL96">
        <f>IF(AND('R'!$M53&lt;DL$4,'R'!$N52&gt;DL$4),1,0)</f>
        <v/>
      </c>
      <c r="DM96">
        <f>IF(AND('R'!$M53&lt;DM$4,'R'!$N52&gt;DM$4),1,0)</f>
        <v/>
      </c>
      <c r="DN96">
        <f>IF(AND('R'!$M53&lt;DN$4,'R'!$N52&gt;DN$4),1,0)</f>
        <v/>
      </c>
      <c r="DO96">
        <f>IF(AND('R'!$M53&lt;DO$4,'R'!$N52&gt;DO$4),1,0)</f>
        <v/>
      </c>
      <c r="DP96">
        <f>IF(AND('R'!$M53&lt;DP$4,'R'!$N52&gt;DP$4),1,0)</f>
        <v/>
      </c>
      <c r="DQ96">
        <f>IF(AND('R'!$M53&lt;DQ$4,'R'!$N52&gt;DQ$4),1,0)</f>
        <v/>
      </c>
      <c r="DR96">
        <f>IF(AND('R'!$M53&lt;DR$4,'R'!$N52&gt;DR$4),1,0)</f>
        <v/>
      </c>
      <c r="DS96">
        <f>IF(AND('R'!$M53&lt;DS$4,'R'!$N52&gt;DS$4),1,0)</f>
        <v/>
      </c>
      <c r="DT96">
        <f>IF(AND('R'!$M53&lt;DT$4,'R'!$N52&gt;DT$4),1,0)</f>
        <v/>
      </c>
      <c r="DU96">
        <f>IF(AND('R'!$M53&lt;DU$4,'R'!$N52&gt;DU$4),1,0)</f>
        <v/>
      </c>
      <c r="DV96">
        <f>IF(AND('R'!$M53&lt;DV$4,'R'!$N52&gt;DV$4),1,0)</f>
        <v/>
      </c>
      <c r="DW96">
        <f>IF(AND('R'!$M53&lt;DW$4,'R'!$N52&gt;DW$4),1,0)</f>
        <v/>
      </c>
      <c r="DX96">
        <f>IF(AND('R'!$M53&lt;DX$4,'R'!$N52&gt;DX$4),1,0)</f>
        <v/>
      </c>
      <c r="DY96">
        <f>IF(AND('R'!$M53&lt;DY$4,'R'!$N52&gt;DY$4),1,0)</f>
        <v/>
      </c>
      <c r="DZ96">
        <f>IF(AND('R'!$M53&lt;DZ$4,'R'!$N52&gt;DZ$4),1,0)</f>
        <v/>
      </c>
      <c r="EA96">
        <f>IF(AND('R'!$M53&lt;EA$4,'R'!$N52&gt;EA$4),1,0)</f>
        <v/>
      </c>
      <c r="EB96">
        <f>IF(AND('R'!$M53&lt;EB$4,'R'!$N52&gt;EB$4),1,0)</f>
        <v/>
      </c>
      <c r="EC96">
        <f>IF(AND('R'!$M53&lt;EC$4,'R'!$N52&gt;EC$4),1,0)</f>
        <v/>
      </c>
      <c r="ED96">
        <f>IF(AND('R'!$M53&lt;ED$4,'R'!$N52&gt;ED$4),1,0)</f>
        <v/>
      </c>
      <c r="EE96">
        <f>IF(AND('R'!$M53&lt;EE$4,'R'!$N52&gt;EE$4),1,0)</f>
        <v/>
      </c>
      <c r="EF96">
        <f>IF(AND('R'!$M53&lt;EF$4,'R'!$N52&gt;EF$4),1,0)</f>
        <v/>
      </c>
      <c r="EG96">
        <f>IF(AND('R'!$M53&lt;EG$4,'R'!$N52&gt;EG$4),1,0)</f>
        <v/>
      </c>
      <c r="EH96">
        <f>IF(AND('R'!$M53&lt;EH$4,'R'!$N52&gt;EH$4),1,0)</f>
        <v/>
      </c>
      <c r="EI96">
        <f>IF(AND('R'!$M53&lt;EI$4,'R'!$N52&gt;EI$4),1,0)</f>
        <v/>
      </c>
      <c r="EJ96">
        <f>IF(AND('R'!$M53&lt;EJ$4,'R'!$N52&gt;EJ$4),1,0)</f>
        <v/>
      </c>
      <c r="EK96">
        <f>IF(AND('R'!$M53&lt;EK$4,'R'!$N52&gt;EK$4),1,0)</f>
        <v/>
      </c>
      <c r="EL96">
        <f>IF(AND('R'!$M53&lt;EL$4,'R'!$N52&gt;EL$4),1,0)</f>
        <v/>
      </c>
      <c r="EM96">
        <f>IF(AND('R'!$M53&lt;EM$4,'R'!$N52&gt;EM$4),1,0)</f>
        <v/>
      </c>
      <c r="EN96">
        <f>IF(AND('R'!$M53&lt;EN$4,'R'!$N52&gt;EN$4),1,0)</f>
        <v/>
      </c>
      <c r="EO96">
        <f>IF(AND('R'!$M53&lt;EO$4,'R'!$N52&gt;EO$4),1,0)</f>
        <v/>
      </c>
      <c r="EP96">
        <f>IF(AND('R'!$M53&lt;EP$4,'R'!$N52&gt;EP$4),1,0)</f>
        <v/>
      </c>
      <c r="EQ96">
        <f>IF(AND('R'!$M53&lt;EQ$4,'R'!$N52&gt;EQ$4),1,0)</f>
        <v/>
      </c>
    </row>
    <row r="97">
      <c r="A97" s="43" t="n">
        <v>3</v>
      </c>
      <c r="B97" s="44" t="n">
        <v>31</v>
      </c>
      <c r="C97">
        <f>IF(AND('R'!$M53&lt;C$4,'R'!$N53&gt;C$4),1,0)</f>
        <v/>
      </c>
      <c r="D97">
        <f>IF(AND('R'!$M53&lt;D$4,'R'!$N53&gt;D$4),1,0)</f>
        <v/>
      </c>
      <c r="E97">
        <f>IF(AND('R'!$M53&lt;E$4,'R'!$N53&gt;E$4),1,0)</f>
        <v/>
      </c>
      <c r="F97">
        <f>IF(AND('R'!$M53&lt;F$4,'R'!$N53&gt;F$4),1,0)</f>
        <v/>
      </c>
      <c r="G97">
        <f>IF(AND('R'!$M53&lt;G$4,'R'!$N53&gt;G$4),1,0)</f>
        <v/>
      </c>
      <c r="H97">
        <f>IF(AND('R'!$M53&lt;H$4,'R'!$N53&gt;H$4),1,0)</f>
        <v/>
      </c>
      <c r="I97">
        <f>IF(AND('R'!$M53&lt;I$4,'R'!$N53&gt;I$4),1,0)</f>
        <v/>
      </c>
      <c r="J97">
        <f>IF(AND('R'!$M53&lt;J$4,'R'!$N53&gt;J$4),1,0)</f>
        <v/>
      </c>
      <c r="K97">
        <f>IF(AND('R'!$M53&lt;K$4,'R'!$N53&gt;K$4),1,0)</f>
        <v/>
      </c>
      <c r="L97">
        <f>IF(AND('R'!$M53&lt;L$4,'R'!$N53&gt;L$4),1,0)</f>
        <v/>
      </c>
      <c r="M97">
        <f>IF(AND('R'!$M53&lt;M$4,'R'!$N53&gt;M$4),1,0)</f>
        <v/>
      </c>
      <c r="N97">
        <f>IF(AND('R'!$M53&lt;N$4,'R'!$N53&gt;N$4),1,0)</f>
        <v/>
      </c>
      <c r="O97">
        <f>IF(AND('R'!$M53&lt;O$4,'R'!$N53&gt;O$4),1,0)</f>
        <v/>
      </c>
      <c r="P97">
        <f>IF(AND('R'!$M53&lt;P$4,'R'!$N53&gt;P$4),1,0)</f>
        <v/>
      </c>
      <c r="Q97">
        <f>IF(AND('R'!$M53&lt;Q$4,'R'!$N53&gt;Q$4),1,0)</f>
        <v/>
      </c>
      <c r="R97">
        <f>IF(AND('R'!$M53&lt;R$4,'R'!$N53&gt;R$4),1,0)</f>
        <v/>
      </c>
      <c r="S97">
        <f>IF(AND('R'!$M53&lt;S$4,'R'!$N53&gt;S$4),1,0)</f>
        <v/>
      </c>
      <c r="T97">
        <f>IF(AND('R'!$M53&lt;T$4,'R'!$N53&gt;T$4),1,0)</f>
        <v/>
      </c>
      <c r="U97">
        <f>IF(AND('R'!$M53&lt;U$4,'R'!$N53&gt;U$4),1,0)</f>
        <v/>
      </c>
      <c r="V97">
        <f>IF(AND('R'!$M53&lt;V$4,'R'!$N53&gt;V$4),1,0)</f>
        <v/>
      </c>
      <c r="W97">
        <f>IF(AND('R'!$M53&lt;W$4,'R'!$N53&gt;W$4),1,0)</f>
        <v/>
      </c>
      <c r="X97">
        <f>IF(AND('R'!$M53&lt;X$4,'R'!$N53&gt;X$4),1,0)</f>
        <v/>
      </c>
      <c r="Y97">
        <f>IF(AND('R'!$M53&lt;Y$4,'R'!$N53&gt;Y$4),1,0)</f>
        <v/>
      </c>
      <c r="Z97">
        <f>IF(AND('R'!$M53&lt;Z$4,'R'!$N53&gt;Z$4),1,0)</f>
        <v/>
      </c>
      <c r="AA97">
        <f>IF(AND('R'!$M53&lt;AA$4,'R'!$N53&gt;AA$4),1,0)</f>
        <v/>
      </c>
      <c r="AB97">
        <f>IF(AND('R'!$M53&lt;AB$4,'R'!$N53&gt;AB$4),1,0)</f>
        <v/>
      </c>
      <c r="AC97">
        <f>IF(AND('R'!$M53&lt;AC$4,'R'!$N53&gt;AC$4),1,0)</f>
        <v/>
      </c>
      <c r="AD97">
        <f>IF(AND('R'!$M53&lt;AD$4,'R'!$N53&gt;AD$4),1,0)</f>
        <v/>
      </c>
      <c r="AE97">
        <f>IF(AND('R'!$M53&lt;AE$4,'R'!$N53&gt;AE$4),1,0)</f>
        <v/>
      </c>
      <c r="AF97">
        <f>IF(AND('R'!$M53&lt;AF$4,'R'!$N53&gt;AF$4),1,0)</f>
        <v/>
      </c>
      <c r="AG97">
        <f>IF(AND('R'!$M53&lt;AG$4,'R'!$N53&gt;AG$4),1,0)</f>
        <v/>
      </c>
      <c r="AH97">
        <f>IF(AND('R'!$M53&lt;AH$4,'R'!$N53&gt;AH$4),1,0)</f>
        <v/>
      </c>
      <c r="AI97">
        <f>IF(AND('R'!$M53&lt;AI$4,'R'!$N53&gt;AI$4),1,0)</f>
        <v/>
      </c>
      <c r="AJ97">
        <f>IF(AND('R'!$M53&lt;AJ$4,'R'!$N53&gt;AJ$4),1,0)</f>
        <v/>
      </c>
      <c r="AK97">
        <f>IF(AND('R'!$M53&lt;AK$4,'R'!$N53&gt;AK$4),1,0)</f>
        <v/>
      </c>
      <c r="AL97">
        <f>IF(AND('R'!$M53&lt;AL$4,'R'!$N53&gt;AL$4),1,0)</f>
        <v/>
      </c>
      <c r="AM97">
        <f>IF(AND('R'!$M53&lt;AM$4,'R'!$N53&gt;AM$4),1,0)</f>
        <v/>
      </c>
      <c r="AN97">
        <f>IF(AND('R'!$M53&lt;AN$4,'R'!$N53&gt;AN$4),1,0)</f>
        <v/>
      </c>
      <c r="AO97">
        <f>IF(AND('R'!$M53&lt;AO$4,'R'!$N53&gt;AO$4),1,0)</f>
        <v/>
      </c>
      <c r="AP97">
        <f>IF(AND('R'!$M53&lt;AP$4,'R'!$N53&gt;AP$4),1,0)</f>
        <v/>
      </c>
      <c r="AQ97">
        <f>IF(AND('R'!$M53&lt;AQ$4,'R'!$N53&gt;AQ$4),1,0)</f>
        <v/>
      </c>
      <c r="AR97">
        <f>IF(AND('R'!$M53&lt;AR$4,'R'!$N53&gt;AR$4),1,0)</f>
        <v/>
      </c>
      <c r="AS97">
        <f>IF(AND('R'!$M53&lt;AS$4,'R'!$N53&gt;AS$4),1,0)</f>
        <v/>
      </c>
      <c r="AT97">
        <f>IF(AND('R'!$M53&lt;AT$4,'R'!$N53&gt;AT$4),1,0)</f>
        <v/>
      </c>
      <c r="AU97">
        <f>IF(AND('R'!$M53&lt;AU$4,'R'!$N53&gt;AU$4),1,0)</f>
        <v/>
      </c>
      <c r="AV97">
        <f>IF(AND('R'!$M53&lt;AV$4,'R'!$N53&gt;AV$4),1,0)</f>
        <v/>
      </c>
      <c r="AW97">
        <f>IF(AND('R'!$M53&lt;AW$4,'R'!$N53&gt;AW$4),1,0)</f>
        <v/>
      </c>
      <c r="AX97">
        <f>IF(AND('R'!$M53&lt;AX$4,'R'!$N53&gt;AX$4),1,0)</f>
        <v/>
      </c>
      <c r="AY97">
        <f>IF(AND('R'!$M53&lt;AY$4,'R'!$N53&gt;AY$4),1,0)</f>
        <v/>
      </c>
      <c r="AZ97">
        <f>IF(AND('R'!$M53&lt;AZ$4,'R'!$N53&gt;AZ$4),1,0)</f>
        <v/>
      </c>
      <c r="BA97">
        <f>IF(AND('R'!$M53&lt;BA$4,'R'!$N53&gt;BA$4),1,0)</f>
        <v/>
      </c>
      <c r="BB97">
        <f>IF(AND('R'!$M53&lt;BB$4,'R'!$N53&gt;BB$4),1,0)</f>
        <v/>
      </c>
      <c r="BC97">
        <f>IF(AND('R'!$M53&lt;BC$4,'R'!$N53&gt;BC$4),1,0)</f>
        <v/>
      </c>
      <c r="BD97">
        <f>IF(AND('R'!$M53&lt;BD$4,'R'!$N53&gt;BD$4),1,0)</f>
        <v/>
      </c>
      <c r="BE97">
        <f>IF(AND('R'!$M53&lt;BE$4,'R'!$N53&gt;BE$4),1,0)</f>
        <v/>
      </c>
      <c r="BF97">
        <f>IF(AND('R'!$M53&lt;BF$4,'R'!$N53&gt;BF$4),1,0)</f>
        <v/>
      </c>
      <c r="BG97">
        <f>IF(AND('R'!$M53&lt;BG$4,'R'!$N53&gt;BG$4),1,0)</f>
        <v/>
      </c>
      <c r="BH97">
        <f>IF(AND('R'!$M53&lt;BH$4,'R'!$N53&gt;BH$4),1,0)</f>
        <v/>
      </c>
      <c r="BI97">
        <f>IF(AND('R'!$M53&lt;BI$4,'R'!$N53&gt;BI$4),1,0)</f>
        <v/>
      </c>
      <c r="BJ97">
        <f>IF(AND('R'!$M53&lt;BJ$4,'R'!$N53&gt;BJ$4),1,0)</f>
        <v/>
      </c>
      <c r="BK97">
        <f>IF(AND('R'!$M53&lt;BK$4,'R'!$N53&gt;BK$4),1,0)</f>
        <v/>
      </c>
      <c r="BL97">
        <f>IF(AND('R'!$M53&lt;BL$4,'R'!$N53&gt;BL$4),1,0)</f>
        <v/>
      </c>
      <c r="BM97">
        <f>IF(AND('R'!$M53&lt;BM$4,'R'!$N53&gt;BM$4),1,0)</f>
        <v/>
      </c>
      <c r="BN97">
        <f>IF(AND('R'!$M53&lt;BN$4,'R'!$N53&gt;BN$4),1,0)</f>
        <v/>
      </c>
      <c r="BO97">
        <f>IF(AND('R'!$M53&lt;BO$4,'R'!$N53&gt;BO$4),1,0)</f>
        <v/>
      </c>
      <c r="BP97">
        <f>IF(AND('R'!$M53&lt;BP$4,'R'!$N53&gt;BP$4),1,0)</f>
        <v/>
      </c>
      <c r="BQ97">
        <f>IF(AND('R'!$M53&lt;BQ$4,'R'!$N53&gt;BQ$4),1,0)</f>
        <v/>
      </c>
      <c r="BR97">
        <f>IF(AND('R'!$M53&lt;BR$4,'R'!$N53&gt;BR$4),1,0)</f>
        <v/>
      </c>
      <c r="BS97">
        <f>IF(AND('R'!$M53&lt;BS$4,'R'!$N53&gt;BS$4),1,0)</f>
        <v/>
      </c>
      <c r="BT97">
        <f>IF(AND('R'!$M53&lt;BT$4,'R'!$N53&gt;BT$4),1,0)</f>
        <v/>
      </c>
      <c r="BU97">
        <f>IF(AND('R'!$M53&lt;BU$4,'R'!$N53&gt;BU$4),1,0)</f>
        <v/>
      </c>
      <c r="BV97">
        <f>IF(AND('R'!$M53&lt;BV$4,'R'!$N53&gt;BV$4),1,0)</f>
        <v/>
      </c>
      <c r="BW97">
        <f>IF(AND('R'!$M53&lt;BW$4,'R'!$N53&gt;BW$4),1,0)</f>
        <v/>
      </c>
      <c r="BX97">
        <f>IF(AND('R'!$M53&lt;BX$4,'R'!$N53&gt;BX$4),1,0)</f>
        <v/>
      </c>
      <c r="BY97">
        <f>IF(AND('R'!$M53&lt;BY$4,'R'!$N53&gt;BY$4),1,0)</f>
        <v/>
      </c>
      <c r="BZ97">
        <f>IF(AND('R'!$M53&lt;BZ$4,'R'!$N53&gt;BZ$4),1,0)</f>
        <v/>
      </c>
      <c r="CA97">
        <f>IF(AND('R'!$M53&lt;CA$4,'R'!$N53&gt;CA$4),1,0)</f>
        <v/>
      </c>
      <c r="CB97">
        <f>IF(AND('R'!$M53&lt;CB$4,'R'!$N53&gt;CB$4),1,0)</f>
        <v/>
      </c>
      <c r="CC97">
        <f>IF(AND('R'!$M53&lt;CC$4,'R'!$N53&gt;CC$4),1,0)</f>
        <v/>
      </c>
      <c r="CD97">
        <f>IF(AND('R'!$M53&lt;CD$4,'R'!$N53&gt;CD$4),1,0)</f>
        <v/>
      </c>
      <c r="CE97">
        <f>IF(AND('R'!$M53&lt;CE$4,'R'!$N53&gt;CE$4),1,0)</f>
        <v/>
      </c>
      <c r="CF97">
        <f>IF(AND('R'!$M53&lt;CF$4,'R'!$N53&gt;CF$4),1,0)</f>
        <v/>
      </c>
      <c r="CG97">
        <f>IF(AND('R'!$M53&lt;CG$4,'R'!$N53&gt;CG$4),1,0)</f>
        <v/>
      </c>
      <c r="CH97">
        <f>IF(AND('R'!$M53&lt;CH$4,'R'!$N53&gt;CH$4),1,0)</f>
        <v/>
      </c>
      <c r="CI97">
        <f>IF(AND('R'!$M53&lt;CI$4,'R'!$N53&gt;CI$4),1,0)</f>
        <v/>
      </c>
      <c r="CJ97">
        <f>IF(AND('R'!$M53&lt;CJ$4,'R'!$N53&gt;CJ$4),1,0)</f>
        <v/>
      </c>
      <c r="CK97">
        <f>IF(AND('R'!$M53&lt;CK$4,'R'!$N53&gt;CK$4),1,0)</f>
        <v/>
      </c>
      <c r="CL97">
        <f>IF(AND('R'!$M53&lt;CL$4,'R'!$N53&gt;CL$4),1,0)</f>
        <v/>
      </c>
      <c r="CM97">
        <f>IF(AND('R'!$M53&lt;CM$4,'R'!$N53&gt;CM$4),1,0)</f>
        <v/>
      </c>
      <c r="CN97">
        <f>IF(AND('R'!$M53&lt;CN$4,'R'!$N53&gt;CN$4),1,0)</f>
        <v/>
      </c>
      <c r="CO97">
        <f>IF(AND('R'!$M53&lt;CO$4,'R'!$N53&gt;CO$4),1,0)</f>
        <v/>
      </c>
      <c r="CP97">
        <f>IF(AND('R'!$M53&lt;CP$4,'R'!$N53&gt;CP$4),1,0)</f>
        <v/>
      </c>
      <c r="CQ97">
        <f>IF(AND('R'!$M53&lt;CQ$4,'R'!$N53&gt;CQ$4),1,0)</f>
        <v/>
      </c>
      <c r="CR97">
        <f>IF(AND('R'!$M53&lt;CR$4,'R'!$N53&gt;CR$4),1,0)</f>
        <v/>
      </c>
      <c r="CS97">
        <f>IF(AND('R'!$M53&lt;CS$4,'R'!$N53&gt;CS$4),1,0)</f>
        <v/>
      </c>
      <c r="CT97">
        <f>IF(AND('R'!$M53&lt;CT$4,'R'!$N53&gt;CT$4),1,0)</f>
        <v/>
      </c>
      <c r="CU97">
        <f>IF(AND('R'!$M53&lt;CU$4,'R'!$N53&gt;CU$4),1,0)</f>
        <v/>
      </c>
      <c r="CV97">
        <f>IF(AND('R'!$M53&lt;CV$4,'R'!$N53&gt;CV$4),1,0)</f>
        <v/>
      </c>
      <c r="CW97">
        <f>IF(AND('R'!$M53&lt;CW$4,'R'!$N53&gt;CW$4),1,0)</f>
        <v/>
      </c>
      <c r="CX97">
        <f>IF(AND('R'!$M53&lt;CX$4,'R'!$N53&gt;CX$4),1,0)</f>
        <v/>
      </c>
      <c r="CY97">
        <f>IF(AND('R'!$M53&lt;CY$4,'R'!$N53&gt;CY$4),1,0)</f>
        <v/>
      </c>
      <c r="CZ97">
        <f>IF(AND('R'!$M53&lt;CZ$4,'R'!$N53&gt;CZ$4),1,0)</f>
        <v/>
      </c>
      <c r="DA97">
        <f>IF(AND('R'!$M53&lt;DA$4,'R'!$N53&gt;DA$4),1,0)</f>
        <v/>
      </c>
      <c r="DB97">
        <f>IF(AND('R'!$M53&lt;DB$4,'R'!$N53&gt;DB$4),1,0)</f>
        <v/>
      </c>
      <c r="DC97">
        <f>IF(AND('R'!$M53&lt;DC$4,'R'!$N53&gt;DC$4),1,0)</f>
        <v/>
      </c>
      <c r="DD97">
        <f>IF(AND('R'!$M53&lt;DD$4,'R'!$N53&gt;DD$4),1,0)</f>
        <v/>
      </c>
      <c r="DE97">
        <f>IF(AND('R'!$M53&lt;DE$4,'R'!$N53&gt;DE$4),1,0)</f>
        <v/>
      </c>
      <c r="DF97">
        <f>IF(AND('R'!$M53&lt;DF$4,'R'!$N53&gt;DF$4),1,0)</f>
        <v/>
      </c>
      <c r="DG97">
        <f>IF(AND('R'!$M53&lt;DG$4,'R'!$N53&gt;DG$4),1,0)</f>
        <v/>
      </c>
      <c r="DH97">
        <f>IF(AND('R'!$M53&lt;DH$4,'R'!$N53&gt;DH$4),1,0)</f>
        <v/>
      </c>
      <c r="DI97">
        <f>IF(AND('R'!$M53&lt;DI$4,'R'!$N53&gt;DI$4),1,0)</f>
        <v/>
      </c>
      <c r="DJ97">
        <f>IF(AND('R'!$M53&lt;DJ$4,'R'!$N53&gt;DJ$4),1,0)</f>
        <v/>
      </c>
      <c r="DK97">
        <f>IF(AND('R'!$M53&lt;DK$4,'R'!$N53&gt;DK$4),1,0)</f>
        <v/>
      </c>
      <c r="DL97">
        <f>IF(AND('R'!$M53&lt;DL$4,'R'!$N53&gt;DL$4),1,0)</f>
        <v/>
      </c>
      <c r="DM97">
        <f>IF(AND('R'!$M53&lt;DM$4,'R'!$N53&gt;DM$4),1,0)</f>
        <v/>
      </c>
      <c r="DN97">
        <f>IF(AND('R'!$M53&lt;DN$4,'R'!$N53&gt;DN$4),1,0)</f>
        <v/>
      </c>
      <c r="DO97">
        <f>IF(AND('R'!$M53&lt;DO$4,'R'!$N53&gt;DO$4),1,0)</f>
        <v/>
      </c>
      <c r="DP97">
        <f>IF(AND('R'!$M53&lt;DP$4,'R'!$N53&gt;DP$4),1,0)</f>
        <v/>
      </c>
      <c r="DQ97">
        <f>IF(AND('R'!$M53&lt;DQ$4,'R'!$N53&gt;DQ$4),1,0)</f>
        <v/>
      </c>
      <c r="DR97">
        <f>IF(AND('R'!$M53&lt;DR$4,'R'!$N53&gt;DR$4),1,0)</f>
        <v/>
      </c>
      <c r="DS97">
        <f>IF(AND('R'!$M53&lt;DS$4,'R'!$N53&gt;DS$4),1,0)</f>
        <v/>
      </c>
      <c r="DT97">
        <f>IF(AND('R'!$M53&lt;DT$4,'R'!$N53&gt;DT$4),1,0)</f>
        <v/>
      </c>
      <c r="DU97">
        <f>IF(AND('R'!$M53&lt;DU$4,'R'!$N53&gt;DU$4),1,0)</f>
        <v/>
      </c>
      <c r="DV97">
        <f>IF(AND('R'!$M53&lt;DV$4,'R'!$N53&gt;DV$4),1,0)</f>
        <v/>
      </c>
      <c r="DW97">
        <f>IF(AND('R'!$M53&lt;DW$4,'R'!$N53&gt;DW$4),1,0)</f>
        <v/>
      </c>
      <c r="DX97">
        <f>IF(AND('R'!$M53&lt;DX$4,'R'!$N53&gt;DX$4),1,0)</f>
        <v/>
      </c>
      <c r="DY97">
        <f>IF(AND('R'!$M53&lt;DY$4,'R'!$N53&gt;DY$4),1,0)</f>
        <v/>
      </c>
      <c r="DZ97">
        <f>IF(AND('R'!$M53&lt;DZ$4,'R'!$N53&gt;DZ$4),1,0)</f>
        <v/>
      </c>
      <c r="EA97">
        <f>IF(AND('R'!$M53&lt;EA$4,'R'!$N53&gt;EA$4),1,0)</f>
        <v/>
      </c>
      <c r="EB97">
        <f>IF(AND('R'!$M53&lt;EB$4,'R'!$N53&gt;EB$4),1,0)</f>
        <v/>
      </c>
      <c r="EC97">
        <f>IF(AND('R'!$M53&lt;EC$4,'R'!$N53&gt;EC$4),1,0)</f>
        <v/>
      </c>
      <c r="ED97">
        <f>IF(AND('R'!$M53&lt;ED$4,'R'!$N53&gt;ED$4),1,0)</f>
        <v/>
      </c>
      <c r="EE97">
        <f>IF(AND('R'!$M53&lt;EE$4,'R'!$N53&gt;EE$4),1,0)</f>
        <v/>
      </c>
      <c r="EF97">
        <f>IF(AND('R'!$M53&lt;EF$4,'R'!$N53&gt;EF$4),1,0)</f>
        <v/>
      </c>
      <c r="EG97">
        <f>IF(AND('R'!$M53&lt;EG$4,'R'!$N53&gt;EG$4),1,0)</f>
        <v/>
      </c>
      <c r="EH97">
        <f>IF(AND('R'!$M53&lt;EH$4,'R'!$N53&gt;EH$4),1,0)</f>
        <v/>
      </c>
      <c r="EI97">
        <f>IF(AND('R'!$M53&lt;EI$4,'R'!$N53&gt;EI$4),1,0)</f>
        <v/>
      </c>
      <c r="EJ97">
        <f>IF(AND('R'!$M53&lt;EJ$4,'R'!$N53&gt;EJ$4),1,0)</f>
        <v/>
      </c>
      <c r="EK97">
        <f>IF(AND('R'!$M53&lt;EK$4,'R'!$N53&gt;EK$4),1,0)</f>
        <v/>
      </c>
      <c r="EL97">
        <f>IF(AND('R'!$M53&lt;EL$4,'R'!$N53&gt;EL$4),1,0)</f>
        <v/>
      </c>
      <c r="EM97">
        <f>IF(AND('R'!$M53&lt;EM$4,'R'!$N53&gt;EM$4),1,0)</f>
        <v/>
      </c>
      <c r="EN97">
        <f>IF(AND('R'!$M53&lt;EN$4,'R'!$N53&gt;EN$4),1,0)</f>
        <v/>
      </c>
      <c r="EO97">
        <f>IF(AND('R'!$M53&lt;EO$4,'R'!$N53&gt;EO$4),1,0)</f>
        <v/>
      </c>
      <c r="EP97">
        <f>IF(AND('R'!$M53&lt;EP$4,'R'!$N53&gt;EP$4),1,0)</f>
        <v/>
      </c>
      <c r="EQ97">
        <f>IF(AND('R'!$M53&lt;EQ$4,'R'!$N53&gt;EQ$4),1,0)</f>
        <v/>
      </c>
    </row>
    <row r="98">
      <c r="A98" s="43" t="n">
        <v>4</v>
      </c>
      <c r="B98" s="44" t="n">
        <v>1</v>
      </c>
      <c r="C98">
        <f>IF('R'!$B64&gt;C$4,1,0)</f>
        <v/>
      </c>
      <c r="D98">
        <f>IF('R'!$B64&gt;D$4,1,0)</f>
        <v/>
      </c>
      <c r="E98">
        <f>IF('R'!$B64&gt;E$4,1,0)</f>
        <v/>
      </c>
      <c r="F98">
        <f>IF('R'!$B64&gt;F$4,1,0)</f>
        <v/>
      </c>
      <c r="G98">
        <f>IF('R'!$B64&gt;G$4,1,0)</f>
        <v/>
      </c>
      <c r="H98">
        <f>IF('R'!$B64&gt;H$4,1,0)</f>
        <v/>
      </c>
      <c r="I98">
        <f>IF('R'!$B64&gt;I$4,1,0)</f>
        <v/>
      </c>
      <c r="J98">
        <f>IF('R'!$B64&gt;J$4,1,0)</f>
        <v/>
      </c>
      <c r="K98">
        <f>IF('R'!$B64&gt;K$4,1,0)</f>
        <v/>
      </c>
      <c r="L98">
        <f>IF('R'!$B64&gt;L$4,1,0)</f>
        <v/>
      </c>
      <c r="M98">
        <f>IF('R'!$B64&gt;M$4,1,0)</f>
        <v/>
      </c>
      <c r="N98">
        <f>IF('R'!$B64&gt;N$4,1,0)</f>
        <v/>
      </c>
      <c r="O98">
        <f>IF('R'!$B64&gt;O$4,1,0)</f>
        <v/>
      </c>
      <c r="P98">
        <f>IF('R'!$B64&gt;P$4,1,0)</f>
        <v/>
      </c>
      <c r="Q98">
        <f>IF('R'!$B64&gt;Q$4,1,0)</f>
        <v/>
      </c>
      <c r="R98">
        <f>IF('R'!$B64&gt;R$4,1,0)</f>
        <v/>
      </c>
      <c r="S98">
        <f>IF('R'!$B64&gt;S$4,1,0)</f>
        <v/>
      </c>
      <c r="T98">
        <f>IF('R'!$B64&gt;T$4,1,0)</f>
        <v/>
      </c>
      <c r="U98">
        <f>IF('R'!$B64&gt;U$4,1,0)</f>
        <v/>
      </c>
      <c r="V98">
        <f>IF('R'!$B64&gt;V$4,1,0)</f>
        <v/>
      </c>
      <c r="W98">
        <f>IF('R'!$B64&gt;W$4,1,0)</f>
        <v/>
      </c>
      <c r="X98">
        <f>IF('R'!$B64&gt;X$4,1,0)</f>
        <v/>
      </c>
      <c r="Y98">
        <f>IF('R'!$B64&gt;Y$4,1,0)</f>
        <v/>
      </c>
      <c r="Z98">
        <f>IF('R'!$B64&gt;Z$4,1,0)</f>
        <v/>
      </c>
      <c r="AA98">
        <f>IF('R'!$B64&gt;AA$4,1,0)</f>
        <v/>
      </c>
      <c r="AB98">
        <f>IF('R'!$B64&gt;AB$4,1,0)</f>
        <v/>
      </c>
      <c r="AC98">
        <f>IF('R'!$B64&gt;AC$4,1,0)</f>
        <v/>
      </c>
      <c r="AD98">
        <f>IF('R'!$B64&gt;AD$4,1,0)</f>
        <v/>
      </c>
      <c r="AE98">
        <f>IF('R'!$B64&gt;AE$4,1,0)</f>
        <v/>
      </c>
      <c r="AF98">
        <f>IF('R'!$B64&gt;AF$4,1,0)</f>
        <v/>
      </c>
      <c r="AG98">
        <f>IF('R'!$B64&gt;AG$4,1,0)</f>
        <v/>
      </c>
      <c r="AH98">
        <f>IF('R'!$B64&gt;AH$4,1,0)</f>
        <v/>
      </c>
      <c r="AI98">
        <f>IF('R'!$B64&gt;AI$4,1,0)</f>
        <v/>
      </c>
      <c r="AJ98">
        <f>IF('R'!$B64&gt;AJ$4,1,0)</f>
        <v/>
      </c>
      <c r="AK98">
        <f>IF('R'!$B64&gt;AK$4,1,0)</f>
        <v/>
      </c>
      <c r="AL98">
        <f>IF('R'!$B64&gt;AL$4,1,0)</f>
        <v/>
      </c>
      <c r="AM98">
        <f>IF('R'!$B64&gt;AM$4,1,0)</f>
        <v/>
      </c>
      <c r="AN98">
        <f>IF('R'!$B64&gt;AN$4,1,0)</f>
        <v/>
      </c>
      <c r="AO98">
        <f>IF('R'!$B64&gt;AO$4,1,0)</f>
        <v/>
      </c>
      <c r="AP98">
        <f>IF('R'!$B64&gt;AP$4,1,0)</f>
        <v/>
      </c>
      <c r="AQ98">
        <f>IF('R'!$B64&gt;AQ$4,1,0)</f>
        <v/>
      </c>
      <c r="AR98">
        <f>IF('R'!$B64&gt;AR$4,1,0)</f>
        <v/>
      </c>
      <c r="AS98">
        <f>IF('R'!$B64&gt;AS$4,1,0)</f>
        <v/>
      </c>
      <c r="AT98">
        <f>IF('R'!$B64&gt;AT$4,1,0)</f>
        <v/>
      </c>
      <c r="AU98">
        <f>IF('R'!$B64&gt;AU$4,1,0)</f>
        <v/>
      </c>
      <c r="AV98">
        <f>IF('R'!$B64&gt;AV$4,1,0)</f>
        <v/>
      </c>
      <c r="AW98">
        <f>IF('R'!$B64&gt;AW$4,1,0)</f>
        <v/>
      </c>
      <c r="AX98">
        <f>IF('R'!$B64&gt;AX$4,1,0)</f>
        <v/>
      </c>
      <c r="AY98">
        <f>IF('R'!$B64&gt;AY$4,1,0)</f>
        <v/>
      </c>
      <c r="AZ98">
        <f>IF('R'!$B64&gt;AZ$4,1,0)</f>
        <v/>
      </c>
      <c r="BA98">
        <f>IF('R'!$B64&gt;BA$4,1,0)</f>
        <v/>
      </c>
      <c r="BB98">
        <f>IF('R'!$B64&gt;BB$4,1,0)</f>
        <v/>
      </c>
      <c r="BC98">
        <f>IF('R'!$B64&gt;BC$4,1,0)</f>
        <v/>
      </c>
      <c r="BD98">
        <f>IF('R'!$B64&gt;BD$4,1,0)</f>
        <v/>
      </c>
      <c r="BE98">
        <f>IF('R'!$B64&gt;BE$4,1,0)</f>
        <v/>
      </c>
      <c r="BF98">
        <f>IF('R'!$B64&gt;BF$4,1,0)</f>
        <v/>
      </c>
      <c r="BG98">
        <f>IF('R'!$B64&gt;BG$4,1,0)</f>
        <v/>
      </c>
      <c r="BH98">
        <f>IF('R'!$B64&gt;BH$4,1,0)</f>
        <v/>
      </c>
      <c r="BI98">
        <f>IF('R'!$B64&gt;BI$4,1,0)</f>
        <v/>
      </c>
      <c r="BJ98">
        <f>IF('R'!$B64&gt;BJ$4,1,0)</f>
        <v/>
      </c>
      <c r="BK98">
        <f>IF('R'!$B64&gt;BK$4,1,0)</f>
        <v/>
      </c>
      <c r="BL98">
        <f>IF('R'!$B64&gt;BL$4,1,0)</f>
        <v/>
      </c>
      <c r="BM98">
        <f>IF('R'!$B64&gt;BM$4,1,0)</f>
        <v/>
      </c>
      <c r="BN98">
        <f>IF('R'!$B64&gt;BN$4,1,0)</f>
        <v/>
      </c>
      <c r="BO98">
        <f>IF('R'!$B64&gt;BO$4,1,0)</f>
        <v/>
      </c>
      <c r="BP98">
        <f>IF('R'!$B64&gt;BP$4,1,0)</f>
        <v/>
      </c>
      <c r="BQ98">
        <f>IF('R'!$B64&gt;BQ$4,1,0)</f>
        <v/>
      </c>
      <c r="BR98">
        <f>IF('R'!$B64&gt;BR$4,1,0)</f>
        <v/>
      </c>
      <c r="BS98">
        <f>IF('R'!$B64&gt;BS$4,1,0)</f>
        <v/>
      </c>
      <c r="BT98">
        <f>IF('R'!$B64&gt;BT$4,1,0)</f>
        <v/>
      </c>
      <c r="BU98">
        <f>IF('R'!$B64&gt;BU$4,1,0)</f>
        <v/>
      </c>
      <c r="BV98">
        <f>IF('R'!$B64&gt;BV$4,1,0)</f>
        <v/>
      </c>
      <c r="BW98">
        <f>IF('R'!$B64&gt;BW$4,1,0)</f>
        <v/>
      </c>
      <c r="BX98">
        <f>IF('R'!$B64&gt;BX$4,1,0)</f>
        <v/>
      </c>
      <c r="BY98">
        <f>IF('R'!$B64&gt;BY$4,1,0)</f>
        <v/>
      </c>
      <c r="BZ98">
        <f>IF('R'!$B64&gt;BZ$4,1,0)</f>
        <v/>
      </c>
      <c r="CA98">
        <f>IF('R'!$B64&gt;CA$4,1,0)</f>
        <v/>
      </c>
      <c r="CB98">
        <f>IF('R'!$B64&gt;CB$4,1,0)</f>
        <v/>
      </c>
      <c r="CC98">
        <f>IF('R'!$B64&gt;CC$4,1,0)</f>
        <v/>
      </c>
      <c r="CD98">
        <f>IF('R'!$B64&gt;CD$4,1,0)</f>
        <v/>
      </c>
      <c r="CE98">
        <f>IF('R'!$B64&gt;CE$4,1,0)</f>
        <v/>
      </c>
      <c r="CF98">
        <f>IF('R'!$B64&gt;CF$4,1,0)</f>
        <v/>
      </c>
      <c r="CG98">
        <f>IF('R'!$B64&gt;CG$4,1,0)</f>
        <v/>
      </c>
      <c r="CH98">
        <f>IF('R'!$B64&gt;CH$4,1,0)</f>
        <v/>
      </c>
      <c r="CI98">
        <f>IF('R'!$B64&gt;CI$4,1,0)</f>
        <v/>
      </c>
      <c r="CJ98">
        <f>IF('R'!$B64&gt;CJ$4,1,0)</f>
        <v/>
      </c>
      <c r="CK98">
        <f>IF('R'!$B64&gt;CK$4,1,0)</f>
        <v/>
      </c>
      <c r="CL98">
        <f>IF('R'!$B64&gt;CL$4,1,0)</f>
        <v/>
      </c>
      <c r="CM98">
        <f>IF('R'!$B64&gt;CM$4,1,0)</f>
        <v/>
      </c>
      <c r="CN98">
        <f>IF('R'!$B64&gt;CN$4,1,0)</f>
        <v/>
      </c>
      <c r="CO98">
        <f>IF('R'!$B64&gt;CO$4,1,0)</f>
        <v/>
      </c>
      <c r="CP98">
        <f>IF('R'!$B64&gt;CP$4,1,0)</f>
        <v/>
      </c>
      <c r="CQ98">
        <f>IF('R'!$B64&gt;CQ$4,1,0)</f>
        <v/>
      </c>
      <c r="CR98">
        <f>IF('R'!$B64&gt;CR$4,1,0)</f>
        <v/>
      </c>
      <c r="CS98">
        <f>IF('R'!$B64&gt;CS$4,1,0)</f>
        <v/>
      </c>
      <c r="CT98">
        <f>IF('R'!$B64&gt;CT$4,1,0)</f>
        <v/>
      </c>
      <c r="CU98">
        <f>IF('R'!$B64&gt;CU$4,1,0)</f>
        <v/>
      </c>
      <c r="CV98">
        <f>IF('R'!$B64&gt;CV$4,1,0)</f>
        <v/>
      </c>
      <c r="CW98">
        <f>IF('R'!$B64&gt;CW$4,1,0)</f>
        <v/>
      </c>
      <c r="CX98">
        <f>IF('R'!$B64&gt;CX$4,1,0)</f>
        <v/>
      </c>
      <c r="CY98">
        <f>IF('R'!$B64&gt;CY$4,1,0)</f>
        <v/>
      </c>
      <c r="CZ98">
        <f>IF('R'!$B64&gt;CZ$4,1,0)</f>
        <v/>
      </c>
      <c r="DA98">
        <f>IF('R'!$B64&gt;DA$4,1,0)</f>
        <v/>
      </c>
      <c r="DB98">
        <f>IF('R'!$B64&gt;DB$4,1,0)</f>
        <v/>
      </c>
      <c r="DC98">
        <f>IF('R'!$B64&gt;DC$4,1,0)</f>
        <v/>
      </c>
      <c r="DD98">
        <f>IF('R'!$B64&gt;DD$4,1,0)</f>
        <v/>
      </c>
      <c r="DE98">
        <f>IF('R'!$B64&gt;DE$4,1,0)</f>
        <v/>
      </c>
      <c r="DF98">
        <f>IF('R'!$B64&gt;DF$4,1,0)</f>
        <v/>
      </c>
      <c r="DG98">
        <f>IF('R'!$B64&gt;DG$4,1,0)</f>
        <v/>
      </c>
      <c r="DH98">
        <f>IF('R'!$B64&gt;DH$4,1,0)</f>
        <v/>
      </c>
      <c r="DI98">
        <f>IF('R'!$B64&gt;DI$4,1,0)</f>
        <v/>
      </c>
      <c r="DJ98">
        <f>IF('R'!$B64&gt;DJ$4,1,0)</f>
        <v/>
      </c>
      <c r="DK98">
        <f>IF('R'!$B64&gt;DK$4,1,0)</f>
        <v/>
      </c>
      <c r="DL98">
        <f>IF('R'!$B64&gt;DL$4,1,0)</f>
        <v/>
      </c>
      <c r="DM98">
        <f>IF('R'!$B64&gt;DM$4,1,0)</f>
        <v/>
      </c>
      <c r="DN98">
        <f>IF('R'!$B64&gt;DN$4,1,0)</f>
        <v/>
      </c>
      <c r="DO98">
        <f>IF('R'!$B64&gt;DO$4,1,0)</f>
        <v/>
      </c>
      <c r="DP98">
        <f>IF('R'!$B64&gt;DP$4,1,0)</f>
        <v/>
      </c>
      <c r="DQ98">
        <f>IF('R'!$B64&gt;DQ$4,1,0)</f>
        <v/>
      </c>
      <c r="DR98">
        <f>IF('R'!$B64&gt;DR$4,1,0)</f>
        <v/>
      </c>
      <c r="DS98">
        <f>IF('R'!$B64&gt;DS$4,1,0)</f>
        <v/>
      </c>
      <c r="DT98">
        <f>IF('R'!$B64&gt;DT$4,1,0)</f>
        <v/>
      </c>
      <c r="DU98">
        <f>IF('R'!$B64&gt;DU$4,1,0)</f>
        <v/>
      </c>
      <c r="DV98">
        <f>IF('R'!$B64&gt;DV$4,1,0)</f>
        <v/>
      </c>
      <c r="DW98">
        <f>IF('R'!$B64&gt;DW$4,1,0)</f>
        <v/>
      </c>
      <c r="DX98">
        <f>IF('R'!$B64&gt;DX$4,1,0)</f>
        <v/>
      </c>
      <c r="DY98">
        <f>IF('R'!$B64&gt;DY$4,1,0)</f>
        <v/>
      </c>
      <c r="DZ98">
        <f>IF('R'!$B64&gt;DZ$4,1,0)</f>
        <v/>
      </c>
      <c r="EA98">
        <f>IF('R'!$B64&gt;EA$4,1,0)</f>
        <v/>
      </c>
      <c r="EB98">
        <f>IF('R'!$B64&gt;EB$4,1,0)</f>
        <v/>
      </c>
      <c r="EC98">
        <f>IF('R'!$B64&gt;EC$4,1,0)</f>
        <v/>
      </c>
      <c r="ED98">
        <f>IF('R'!$B64&gt;ED$4,1,0)</f>
        <v/>
      </c>
      <c r="EE98">
        <f>IF('R'!$B64&gt;EE$4,1,0)</f>
        <v/>
      </c>
      <c r="EF98">
        <f>IF('R'!$B64&gt;EF$4,1,0)</f>
        <v/>
      </c>
      <c r="EG98">
        <f>IF('R'!$B64&gt;EG$4,1,0)</f>
        <v/>
      </c>
      <c r="EH98">
        <f>IF('R'!$B64&gt;EH$4,1,0)</f>
        <v/>
      </c>
      <c r="EI98">
        <f>IF('R'!$B64&gt;EI$4,1,0)</f>
        <v/>
      </c>
      <c r="EJ98">
        <f>IF('R'!$B64&gt;EJ$4,1,0)</f>
        <v/>
      </c>
      <c r="EK98">
        <f>IF('R'!$B64&gt;EK$4,1,0)</f>
        <v/>
      </c>
      <c r="EL98">
        <f>IF('R'!$B64&gt;EL$4,1,0)</f>
        <v/>
      </c>
      <c r="EM98">
        <f>IF('R'!$B64&gt;EM$4,1,0)</f>
        <v/>
      </c>
      <c r="EN98">
        <f>IF('R'!$B64&gt;EN$4,1,0)</f>
        <v/>
      </c>
      <c r="EO98">
        <f>IF('R'!$B64&gt;EO$4,1,0)</f>
        <v/>
      </c>
      <c r="EP98">
        <f>IF('R'!$B64&gt;EP$4,1,0)</f>
        <v/>
      </c>
      <c r="EQ98">
        <f>IF('R'!$B64&gt;EQ$4,1,0)</f>
        <v/>
      </c>
    </row>
    <row r="99">
      <c r="A99" s="43" t="n">
        <v>4</v>
      </c>
      <c r="B99" s="44" t="n">
        <v>2</v>
      </c>
      <c r="C99">
        <f>IF(AND('R'!$D64&lt;C$4,'R'!$E60&gt;C$4),1,0)</f>
        <v/>
      </c>
      <c r="D99">
        <f>IF(AND('R'!$D64&lt;D$4,'R'!$E60&gt;D$4),1,0)</f>
        <v/>
      </c>
      <c r="E99">
        <f>IF(AND('R'!$D64&lt;E$4,'R'!$E60&gt;E$4),1,0)</f>
        <v/>
      </c>
      <c r="F99">
        <f>IF(AND('R'!$D64&lt;F$4,'R'!$E60&gt;F$4),1,0)</f>
        <v/>
      </c>
      <c r="G99">
        <f>IF(AND('R'!$D64&lt;G$4,'R'!$E60&gt;G$4),1,0)</f>
        <v/>
      </c>
      <c r="H99">
        <f>IF(AND('R'!$D64&lt;H$4,'R'!$E60&gt;H$4),1,0)</f>
        <v/>
      </c>
      <c r="I99">
        <f>IF(AND('R'!$D64&lt;I$4,'R'!$E60&gt;I$4),1,0)</f>
        <v/>
      </c>
      <c r="J99">
        <f>IF(AND('R'!$D64&lt;J$4,'R'!$E60&gt;J$4),1,0)</f>
        <v/>
      </c>
      <c r="K99">
        <f>IF(AND('R'!$D64&lt;K$4,'R'!$E60&gt;K$4),1,0)</f>
        <v/>
      </c>
      <c r="L99">
        <f>IF(AND('R'!$D64&lt;L$4,'R'!$E60&gt;L$4),1,0)</f>
        <v/>
      </c>
      <c r="M99">
        <f>IF(AND('R'!$D64&lt;M$4,'R'!$E60&gt;M$4),1,0)</f>
        <v/>
      </c>
      <c r="N99">
        <f>IF(AND('R'!$D64&lt;N$4,'R'!$E60&gt;N$4),1,0)</f>
        <v/>
      </c>
      <c r="O99">
        <f>IF(AND('R'!$D64&lt;O$4,'R'!$E60&gt;O$4),1,0)</f>
        <v/>
      </c>
      <c r="P99">
        <f>IF(AND('R'!$D64&lt;P$4,'R'!$E60&gt;P$4),1,0)</f>
        <v/>
      </c>
      <c r="Q99">
        <f>IF(AND('R'!$D64&lt;Q$4,'R'!$E60&gt;Q$4),1,0)</f>
        <v/>
      </c>
      <c r="R99">
        <f>IF(AND('R'!$D64&lt;R$4,'R'!$E60&gt;R$4),1,0)</f>
        <v/>
      </c>
      <c r="S99">
        <f>IF(AND('R'!$D64&lt;S$4,'R'!$E60&gt;S$4),1,0)</f>
        <v/>
      </c>
      <c r="T99">
        <f>IF(AND('R'!$D64&lt;T$4,'R'!$E60&gt;T$4),1,0)</f>
        <v/>
      </c>
      <c r="U99">
        <f>IF(AND('R'!$D64&lt;U$4,'R'!$E60&gt;U$4),1,0)</f>
        <v/>
      </c>
      <c r="V99">
        <f>IF(AND('R'!$D64&lt;V$4,'R'!$E60&gt;V$4),1,0)</f>
        <v/>
      </c>
      <c r="W99">
        <f>IF(AND('R'!$D64&lt;W$4,'R'!$E60&gt;W$4),1,0)</f>
        <v/>
      </c>
      <c r="X99">
        <f>IF(AND('R'!$D64&lt;X$4,'R'!$E60&gt;X$4),1,0)</f>
        <v/>
      </c>
      <c r="Y99">
        <f>IF(AND('R'!$D64&lt;Y$4,'R'!$E60&gt;Y$4),1,0)</f>
        <v/>
      </c>
      <c r="Z99">
        <f>IF(AND('R'!$D64&lt;Z$4,'R'!$E60&gt;Z$4),1,0)</f>
        <v/>
      </c>
      <c r="AA99">
        <f>IF(AND('R'!$D64&lt;AA$4,'R'!$E60&gt;AA$4),1,0)</f>
        <v/>
      </c>
      <c r="AB99">
        <f>IF(AND('R'!$D64&lt;AB$4,'R'!$E60&gt;AB$4),1,0)</f>
        <v/>
      </c>
      <c r="AC99">
        <f>IF(AND('R'!$D64&lt;AC$4,'R'!$E60&gt;AC$4),1,0)</f>
        <v/>
      </c>
      <c r="AD99">
        <f>IF(AND('R'!$D64&lt;AD$4,'R'!$E60&gt;AD$4),1,0)</f>
        <v/>
      </c>
      <c r="AE99">
        <f>IF(AND('R'!$D64&lt;AE$4,'R'!$E60&gt;AE$4),1,0)</f>
        <v/>
      </c>
      <c r="AF99">
        <f>IF(AND('R'!$D64&lt;AF$4,'R'!$E60&gt;AF$4),1,0)</f>
        <v/>
      </c>
      <c r="AG99">
        <f>IF(AND('R'!$D64&lt;AG$4,'R'!$E60&gt;AG$4),1,0)</f>
        <v/>
      </c>
      <c r="AH99">
        <f>IF(AND('R'!$D64&lt;AH$4,'R'!$E60&gt;AH$4),1,0)</f>
        <v/>
      </c>
      <c r="AI99">
        <f>IF(AND('R'!$D64&lt;AI$4,'R'!$E60&gt;AI$4),1,0)</f>
        <v/>
      </c>
      <c r="AJ99">
        <f>IF(AND('R'!$D64&lt;AJ$4,'R'!$E60&gt;AJ$4),1,0)</f>
        <v/>
      </c>
      <c r="AK99">
        <f>IF(AND('R'!$D64&lt;AK$4,'R'!$E60&gt;AK$4),1,0)</f>
        <v/>
      </c>
      <c r="AL99">
        <f>IF(AND('R'!$D64&lt;AL$4,'R'!$E60&gt;AL$4),1,0)</f>
        <v/>
      </c>
      <c r="AM99">
        <f>IF(AND('R'!$D64&lt;AM$4,'R'!$E60&gt;AM$4),1,0)</f>
        <v/>
      </c>
      <c r="AN99">
        <f>IF(AND('R'!$D64&lt;AN$4,'R'!$E60&gt;AN$4),1,0)</f>
        <v/>
      </c>
      <c r="AO99">
        <f>IF(AND('R'!$D64&lt;AO$4,'R'!$E60&gt;AO$4),1,0)</f>
        <v/>
      </c>
      <c r="AP99">
        <f>IF(AND('R'!$D64&lt;AP$4,'R'!$E60&gt;AP$4),1,0)</f>
        <v/>
      </c>
      <c r="AQ99">
        <f>IF(AND('R'!$D64&lt;AQ$4,'R'!$E60&gt;AQ$4),1,0)</f>
        <v/>
      </c>
      <c r="AR99">
        <f>IF(AND('R'!$D64&lt;AR$4,'R'!$E60&gt;AR$4),1,0)</f>
        <v/>
      </c>
      <c r="AS99">
        <f>IF(AND('R'!$D64&lt;AS$4,'R'!$E60&gt;AS$4),1,0)</f>
        <v/>
      </c>
      <c r="AT99">
        <f>IF(AND('R'!$D64&lt;AT$4,'R'!$E60&gt;AT$4),1,0)</f>
        <v/>
      </c>
      <c r="AU99">
        <f>IF(AND('R'!$D64&lt;AU$4,'R'!$E60&gt;AU$4),1,0)</f>
        <v/>
      </c>
      <c r="AV99">
        <f>IF(AND('R'!$D64&lt;AV$4,'R'!$E60&gt;AV$4),1,0)</f>
        <v/>
      </c>
      <c r="AW99">
        <f>IF(AND('R'!$D64&lt;AW$4,'R'!$E60&gt;AW$4),1,0)</f>
        <v/>
      </c>
      <c r="AX99">
        <f>IF(AND('R'!$D64&lt;AX$4,'R'!$E60&gt;AX$4),1,0)</f>
        <v/>
      </c>
      <c r="AY99">
        <f>IF(AND('R'!$D64&lt;AY$4,'R'!$E60&gt;AY$4),1,0)</f>
        <v/>
      </c>
      <c r="AZ99">
        <f>IF(AND('R'!$D64&lt;AZ$4,'R'!$E60&gt;AZ$4),1,0)</f>
        <v/>
      </c>
      <c r="BA99">
        <f>IF(AND('R'!$D64&lt;BA$4,'R'!$E60&gt;BA$4),1,0)</f>
        <v/>
      </c>
      <c r="BB99">
        <f>IF(AND('R'!$D64&lt;BB$4,'R'!$E60&gt;BB$4),1,0)</f>
        <v/>
      </c>
      <c r="BC99">
        <f>IF(AND('R'!$D64&lt;BC$4,'R'!$E60&gt;BC$4),1,0)</f>
        <v/>
      </c>
      <c r="BD99">
        <f>IF(AND('R'!$D64&lt;BD$4,'R'!$E60&gt;BD$4),1,0)</f>
        <v/>
      </c>
      <c r="BE99">
        <f>IF(AND('R'!$D64&lt;BE$4,'R'!$E60&gt;BE$4),1,0)</f>
        <v/>
      </c>
      <c r="BF99">
        <f>IF(AND('R'!$D64&lt;BF$4,'R'!$E60&gt;BF$4),1,0)</f>
        <v/>
      </c>
      <c r="BG99">
        <f>IF(AND('R'!$D64&lt;BG$4,'R'!$E60&gt;BG$4),1,0)</f>
        <v/>
      </c>
      <c r="BH99">
        <f>IF(AND('R'!$D64&lt;BH$4,'R'!$E60&gt;BH$4),1,0)</f>
        <v/>
      </c>
      <c r="BI99">
        <f>IF(AND('R'!$D64&lt;BI$4,'R'!$E60&gt;BI$4),1,0)</f>
        <v/>
      </c>
      <c r="BJ99">
        <f>IF(AND('R'!$D64&lt;BJ$4,'R'!$E60&gt;BJ$4),1,0)</f>
        <v/>
      </c>
      <c r="BK99">
        <f>IF(AND('R'!$D64&lt;BK$4,'R'!$E60&gt;BK$4),1,0)</f>
        <v/>
      </c>
      <c r="BL99">
        <f>IF(AND('R'!$D64&lt;BL$4,'R'!$E60&gt;BL$4),1,0)</f>
        <v/>
      </c>
      <c r="BM99">
        <f>IF(AND('R'!$D64&lt;BM$4,'R'!$E60&gt;BM$4),1,0)</f>
        <v/>
      </c>
      <c r="BN99">
        <f>IF(AND('R'!$D64&lt;BN$4,'R'!$E60&gt;BN$4),1,0)</f>
        <v/>
      </c>
      <c r="BO99">
        <f>IF(AND('R'!$D64&lt;BO$4,'R'!$E60&gt;BO$4),1,0)</f>
        <v/>
      </c>
      <c r="BP99">
        <f>IF(AND('R'!$D64&lt;BP$4,'R'!$E60&gt;BP$4),1,0)</f>
        <v/>
      </c>
      <c r="BQ99">
        <f>IF(AND('R'!$D64&lt;BQ$4,'R'!$E60&gt;BQ$4),1,0)</f>
        <v/>
      </c>
      <c r="BR99">
        <f>IF(AND('R'!$D64&lt;BR$4,'R'!$E60&gt;BR$4),1,0)</f>
        <v/>
      </c>
      <c r="BS99">
        <f>IF(AND('R'!$D64&lt;BS$4,'R'!$E60&gt;BS$4),1,0)</f>
        <v/>
      </c>
      <c r="BT99">
        <f>IF(AND('R'!$D64&lt;BT$4,'R'!$E60&gt;BT$4),1,0)</f>
        <v/>
      </c>
      <c r="BU99">
        <f>IF(AND('R'!$D64&lt;BU$4,'R'!$E60&gt;BU$4),1,0)</f>
        <v/>
      </c>
      <c r="BV99">
        <f>IF(AND('R'!$D64&lt;BV$4,'R'!$E60&gt;BV$4),1,0)</f>
        <v/>
      </c>
      <c r="BW99">
        <f>IF(AND('R'!$D64&lt;BW$4,'R'!$E60&gt;BW$4),1,0)</f>
        <v/>
      </c>
      <c r="BX99">
        <f>IF(AND('R'!$D64&lt;BX$4,'R'!$E60&gt;BX$4),1,0)</f>
        <v/>
      </c>
      <c r="BY99">
        <f>IF(AND('R'!$D64&lt;BY$4,'R'!$E60&gt;BY$4),1,0)</f>
        <v/>
      </c>
      <c r="BZ99">
        <f>IF(AND('R'!$D64&lt;BZ$4,'R'!$E60&gt;BZ$4),1,0)</f>
        <v/>
      </c>
      <c r="CA99">
        <f>IF(AND('R'!$D64&lt;CA$4,'R'!$E60&gt;CA$4),1,0)</f>
        <v/>
      </c>
      <c r="CB99">
        <f>IF(AND('R'!$D64&lt;CB$4,'R'!$E60&gt;CB$4),1,0)</f>
        <v/>
      </c>
      <c r="CC99">
        <f>IF(AND('R'!$D64&lt;CC$4,'R'!$E60&gt;CC$4),1,0)</f>
        <v/>
      </c>
      <c r="CD99">
        <f>IF(AND('R'!$D64&lt;CD$4,'R'!$E60&gt;CD$4),1,0)</f>
        <v/>
      </c>
      <c r="CE99">
        <f>IF(AND('R'!$D64&lt;CE$4,'R'!$E60&gt;CE$4),1,0)</f>
        <v/>
      </c>
      <c r="CF99">
        <f>IF(AND('R'!$D64&lt;CF$4,'R'!$E60&gt;CF$4),1,0)</f>
        <v/>
      </c>
      <c r="CG99">
        <f>IF(AND('R'!$D64&lt;CG$4,'R'!$E60&gt;CG$4),1,0)</f>
        <v/>
      </c>
      <c r="CH99">
        <f>IF(AND('R'!$D64&lt;CH$4,'R'!$E60&gt;CH$4),1,0)</f>
        <v/>
      </c>
      <c r="CI99">
        <f>IF(AND('R'!$D64&lt;CI$4,'R'!$E60&gt;CI$4),1,0)</f>
        <v/>
      </c>
      <c r="CJ99">
        <f>IF(AND('R'!$D64&lt;CJ$4,'R'!$E60&gt;CJ$4),1,0)</f>
        <v/>
      </c>
      <c r="CK99">
        <f>IF(AND('R'!$D64&lt;CK$4,'R'!$E60&gt;CK$4),1,0)</f>
        <v/>
      </c>
      <c r="CL99">
        <f>IF(AND('R'!$D64&lt;CL$4,'R'!$E60&gt;CL$4),1,0)</f>
        <v/>
      </c>
      <c r="CM99">
        <f>IF(AND('R'!$D64&lt;CM$4,'R'!$E60&gt;CM$4),1,0)</f>
        <v/>
      </c>
      <c r="CN99">
        <f>IF(AND('R'!$D64&lt;CN$4,'R'!$E60&gt;CN$4),1,0)</f>
        <v/>
      </c>
      <c r="CO99">
        <f>IF(AND('R'!$D64&lt;CO$4,'R'!$E60&gt;CO$4),1,0)</f>
        <v/>
      </c>
      <c r="CP99">
        <f>IF(AND('R'!$D64&lt;CP$4,'R'!$E60&gt;CP$4),1,0)</f>
        <v/>
      </c>
      <c r="CQ99">
        <f>IF(AND('R'!$D64&lt;CQ$4,'R'!$E60&gt;CQ$4),1,0)</f>
        <v/>
      </c>
      <c r="CR99">
        <f>IF(AND('R'!$D64&lt;CR$4,'R'!$E60&gt;CR$4),1,0)</f>
        <v/>
      </c>
      <c r="CS99">
        <f>IF(AND('R'!$D64&lt;CS$4,'R'!$E60&gt;CS$4),1,0)</f>
        <v/>
      </c>
      <c r="CT99">
        <f>IF(AND('R'!$D64&lt;CT$4,'R'!$E60&gt;CT$4),1,0)</f>
        <v/>
      </c>
      <c r="CU99">
        <f>IF(AND('R'!$D64&lt;CU$4,'R'!$E60&gt;CU$4),1,0)</f>
        <v/>
      </c>
      <c r="CV99">
        <f>IF(AND('R'!$D64&lt;CV$4,'R'!$E60&gt;CV$4),1,0)</f>
        <v/>
      </c>
      <c r="CW99">
        <f>IF(AND('R'!$D64&lt;CW$4,'R'!$E60&gt;CW$4),1,0)</f>
        <v/>
      </c>
      <c r="CX99">
        <f>IF(AND('R'!$D64&lt;CX$4,'R'!$E60&gt;CX$4),1,0)</f>
        <v/>
      </c>
      <c r="CY99">
        <f>IF(AND('R'!$D64&lt;CY$4,'R'!$E60&gt;CY$4),1,0)</f>
        <v/>
      </c>
      <c r="CZ99">
        <f>IF(AND('R'!$D64&lt;CZ$4,'R'!$E60&gt;CZ$4),1,0)</f>
        <v/>
      </c>
      <c r="DA99">
        <f>IF(AND('R'!$D64&lt;DA$4,'R'!$E60&gt;DA$4),1,0)</f>
        <v/>
      </c>
      <c r="DB99">
        <f>IF(AND('R'!$D64&lt;DB$4,'R'!$E60&gt;DB$4),1,0)</f>
        <v/>
      </c>
      <c r="DC99">
        <f>IF(AND('R'!$D64&lt;DC$4,'R'!$E60&gt;DC$4),1,0)</f>
        <v/>
      </c>
      <c r="DD99">
        <f>IF(AND('R'!$D64&lt;DD$4,'R'!$E60&gt;DD$4),1,0)</f>
        <v/>
      </c>
      <c r="DE99">
        <f>IF(AND('R'!$D64&lt;DE$4,'R'!$E60&gt;DE$4),1,0)</f>
        <v/>
      </c>
      <c r="DF99">
        <f>IF(AND('R'!$D64&lt;DF$4,'R'!$E60&gt;DF$4),1,0)</f>
        <v/>
      </c>
      <c r="DG99">
        <f>IF(AND('R'!$D64&lt;DG$4,'R'!$E60&gt;DG$4),1,0)</f>
        <v/>
      </c>
      <c r="DH99">
        <f>IF(AND('R'!$D64&lt;DH$4,'R'!$E60&gt;DH$4),1,0)</f>
        <v/>
      </c>
      <c r="DI99">
        <f>IF(AND('R'!$D64&lt;DI$4,'R'!$E60&gt;DI$4),1,0)</f>
        <v/>
      </c>
      <c r="DJ99">
        <f>IF(AND('R'!$D64&lt;DJ$4,'R'!$E60&gt;DJ$4),1,0)</f>
        <v/>
      </c>
      <c r="DK99">
        <f>IF(AND('R'!$D64&lt;DK$4,'R'!$E60&gt;DK$4),1,0)</f>
        <v/>
      </c>
      <c r="DL99">
        <f>IF(AND('R'!$D64&lt;DL$4,'R'!$E60&gt;DL$4),1,0)</f>
        <v/>
      </c>
      <c r="DM99">
        <f>IF(AND('R'!$D64&lt;DM$4,'R'!$E60&gt;DM$4),1,0)</f>
        <v/>
      </c>
      <c r="DN99">
        <f>IF(AND('R'!$D64&lt;DN$4,'R'!$E60&gt;DN$4),1,0)</f>
        <v/>
      </c>
      <c r="DO99">
        <f>IF(AND('R'!$D64&lt;DO$4,'R'!$E60&gt;DO$4),1,0)</f>
        <v/>
      </c>
      <c r="DP99">
        <f>IF(AND('R'!$D64&lt;DP$4,'R'!$E60&gt;DP$4),1,0)</f>
        <v/>
      </c>
      <c r="DQ99">
        <f>IF(AND('R'!$D64&lt;DQ$4,'R'!$E60&gt;DQ$4),1,0)</f>
        <v/>
      </c>
      <c r="DR99">
        <f>IF(AND('R'!$D64&lt;DR$4,'R'!$E60&gt;DR$4),1,0)</f>
        <v/>
      </c>
      <c r="DS99">
        <f>IF(AND('R'!$D64&lt;DS$4,'R'!$E60&gt;DS$4),1,0)</f>
        <v/>
      </c>
      <c r="DT99">
        <f>IF(AND('R'!$D64&lt;DT$4,'R'!$E60&gt;DT$4),1,0)</f>
        <v/>
      </c>
      <c r="DU99">
        <f>IF(AND('R'!$D64&lt;DU$4,'R'!$E60&gt;DU$4),1,0)</f>
        <v/>
      </c>
      <c r="DV99">
        <f>IF(AND('R'!$D64&lt;DV$4,'R'!$E60&gt;DV$4),1,0)</f>
        <v/>
      </c>
      <c r="DW99">
        <f>IF(AND('R'!$D64&lt;DW$4,'R'!$E60&gt;DW$4),1,0)</f>
        <v/>
      </c>
      <c r="DX99">
        <f>IF(AND('R'!$D64&lt;DX$4,'R'!$E60&gt;DX$4),1,0)</f>
        <v/>
      </c>
      <c r="DY99">
        <f>IF(AND('R'!$D64&lt;DY$4,'R'!$E60&gt;DY$4),1,0)</f>
        <v/>
      </c>
      <c r="DZ99">
        <f>IF(AND('R'!$D64&lt;DZ$4,'R'!$E60&gt;DZ$4),1,0)</f>
        <v/>
      </c>
      <c r="EA99">
        <f>IF(AND('R'!$D64&lt;EA$4,'R'!$E60&gt;EA$4),1,0)</f>
        <v/>
      </c>
      <c r="EB99">
        <f>IF(AND('R'!$D64&lt;EB$4,'R'!$E60&gt;EB$4),1,0)</f>
        <v/>
      </c>
      <c r="EC99">
        <f>IF(AND('R'!$D64&lt;EC$4,'R'!$E60&gt;EC$4),1,0)</f>
        <v/>
      </c>
      <c r="ED99">
        <f>IF(AND('R'!$D64&lt;ED$4,'R'!$E60&gt;ED$4),1,0)</f>
        <v/>
      </c>
      <c r="EE99">
        <f>IF(AND('R'!$D64&lt;EE$4,'R'!$E60&gt;EE$4),1,0)</f>
        <v/>
      </c>
      <c r="EF99">
        <f>IF(AND('R'!$D64&lt;EF$4,'R'!$E60&gt;EF$4),1,0)</f>
        <v/>
      </c>
      <c r="EG99">
        <f>IF(AND('R'!$D64&lt;EG$4,'R'!$E60&gt;EG$4),1,0)</f>
        <v/>
      </c>
      <c r="EH99">
        <f>IF(AND('R'!$D64&lt;EH$4,'R'!$E60&gt;EH$4),1,0)</f>
        <v/>
      </c>
      <c r="EI99">
        <f>IF(AND('R'!$D64&lt;EI$4,'R'!$E60&gt;EI$4),1,0)</f>
        <v/>
      </c>
      <c r="EJ99">
        <f>IF(AND('R'!$D64&lt;EJ$4,'R'!$E60&gt;EJ$4),1,0)</f>
        <v/>
      </c>
      <c r="EK99">
        <f>IF(AND('R'!$D64&lt;EK$4,'R'!$E60&gt;EK$4),1,0)</f>
        <v/>
      </c>
      <c r="EL99">
        <f>IF(AND('R'!$D64&lt;EL$4,'R'!$E60&gt;EL$4),1,0)</f>
        <v/>
      </c>
      <c r="EM99">
        <f>IF(AND('R'!$D64&lt;EM$4,'R'!$E60&gt;EM$4),1,0)</f>
        <v/>
      </c>
      <c r="EN99">
        <f>IF(AND('R'!$D64&lt;EN$4,'R'!$E60&gt;EN$4),1,0)</f>
        <v/>
      </c>
      <c r="EO99">
        <f>IF(AND('R'!$D64&lt;EO$4,'R'!$E60&gt;EO$4),1,0)</f>
        <v/>
      </c>
      <c r="EP99">
        <f>IF(AND('R'!$D64&lt;EP$4,'R'!$E60&gt;EP$4),1,0)</f>
        <v/>
      </c>
      <c r="EQ99">
        <f>IF(AND('R'!$D64&lt;EQ$4,'R'!$E60&gt;EQ$4),1,0)</f>
        <v/>
      </c>
    </row>
    <row r="100">
      <c r="A100" s="43" t="n">
        <v>4</v>
      </c>
      <c r="B100" s="44" t="n">
        <v>3</v>
      </c>
      <c r="C100">
        <f>IF(AND('R'!$D64&lt;C$4,'R'!$E68&gt;C$4),1,0)</f>
        <v/>
      </c>
      <c r="D100">
        <f>IF(AND('R'!$D64&lt;D$4,'R'!$E68&gt;D$4),1,0)</f>
        <v/>
      </c>
      <c r="E100">
        <f>IF(AND('R'!$D64&lt;E$4,'R'!$E68&gt;E$4),1,0)</f>
        <v/>
      </c>
      <c r="F100">
        <f>IF(AND('R'!$D64&lt;F$4,'R'!$E68&gt;F$4),1,0)</f>
        <v/>
      </c>
      <c r="G100">
        <f>IF(AND('R'!$D64&lt;G$4,'R'!$E68&gt;G$4),1,0)</f>
        <v/>
      </c>
      <c r="H100">
        <f>IF(AND('R'!$D64&lt;H$4,'R'!$E68&gt;H$4),1,0)</f>
        <v/>
      </c>
      <c r="I100">
        <f>IF(AND('R'!$D64&lt;I$4,'R'!$E68&gt;I$4),1,0)</f>
        <v/>
      </c>
      <c r="J100">
        <f>IF(AND('R'!$D64&lt;J$4,'R'!$E68&gt;J$4),1,0)</f>
        <v/>
      </c>
      <c r="K100">
        <f>IF(AND('R'!$D64&lt;K$4,'R'!$E68&gt;K$4),1,0)</f>
        <v/>
      </c>
      <c r="L100">
        <f>IF(AND('R'!$D64&lt;L$4,'R'!$E68&gt;L$4),1,0)</f>
        <v/>
      </c>
      <c r="M100">
        <f>IF(AND('R'!$D64&lt;M$4,'R'!$E68&gt;M$4),1,0)</f>
        <v/>
      </c>
      <c r="N100">
        <f>IF(AND('R'!$D64&lt;N$4,'R'!$E68&gt;N$4),1,0)</f>
        <v/>
      </c>
      <c r="O100">
        <f>IF(AND('R'!$D64&lt;O$4,'R'!$E68&gt;O$4),1,0)</f>
        <v/>
      </c>
      <c r="P100">
        <f>IF(AND('R'!$D64&lt;P$4,'R'!$E68&gt;P$4),1,0)</f>
        <v/>
      </c>
      <c r="Q100">
        <f>IF(AND('R'!$D64&lt;Q$4,'R'!$E68&gt;Q$4),1,0)</f>
        <v/>
      </c>
      <c r="R100">
        <f>IF(AND('R'!$D64&lt;R$4,'R'!$E68&gt;R$4),1,0)</f>
        <v/>
      </c>
      <c r="S100">
        <f>IF(AND('R'!$D64&lt;S$4,'R'!$E68&gt;S$4),1,0)</f>
        <v/>
      </c>
      <c r="T100">
        <f>IF(AND('R'!$D64&lt;T$4,'R'!$E68&gt;T$4),1,0)</f>
        <v/>
      </c>
      <c r="U100">
        <f>IF(AND('R'!$D64&lt;U$4,'R'!$E68&gt;U$4),1,0)</f>
        <v/>
      </c>
      <c r="V100">
        <f>IF(AND('R'!$D64&lt;V$4,'R'!$E68&gt;V$4),1,0)</f>
        <v/>
      </c>
      <c r="W100">
        <f>IF(AND('R'!$D64&lt;W$4,'R'!$E68&gt;W$4),1,0)</f>
        <v/>
      </c>
      <c r="X100">
        <f>IF(AND('R'!$D64&lt;X$4,'R'!$E68&gt;X$4),1,0)</f>
        <v/>
      </c>
      <c r="Y100">
        <f>IF(AND('R'!$D64&lt;Y$4,'R'!$E68&gt;Y$4),1,0)</f>
        <v/>
      </c>
      <c r="Z100">
        <f>IF(AND('R'!$D64&lt;Z$4,'R'!$E68&gt;Z$4),1,0)</f>
        <v/>
      </c>
      <c r="AA100">
        <f>IF(AND('R'!$D64&lt;AA$4,'R'!$E68&gt;AA$4),1,0)</f>
        <v/>
      </c>
      <c r="AB100">
        <f>IF(AND('R'!$D64&lt;AB$4,'R'!$E68&gt;AB$4),1,0)</f>
        <v/>
      </c>
      <c r="AC100">
        <f>IF(AND('R'!$D64&lt;AC$4,'R'!$E68&gt;AC$4),1,0)</f>
        <v/>
      </c>
      <c r="AD100">
        <f>IF(AND('R'!$D64&lt;AD$4,'R'!$E68&gt;AD$4),1,0)</f>
        <v/>
      </c>
      <c r="AE100">
        <f>IF(AND('R'!$D64&lt;AE$4,'R'!$E68&gt;AE$4),1,0)</f>
        <v/>
      </c>
      <c r="AF100">
        <f>IF(AND('R'!$D64&lt;AF$4,'R'!$E68&gt;AF$4),1,0)</f>
        <v/>
      </c>
      <c r="AG100">
        <f>IF(AND('R'!$D64&lt;AG$4,'R'!$E68&gt;AG$4),1,0)</f>
        <v/>
      </c>
      <c r="AH100">
        <f>IF(AND('R'!$D64&lt;AH$4,'R'!$E68&gt;AH$4),1,0)</f>
        <v/>
      </c>
      <c r="AI100">
        <f>IF(AND('R'!$D64&lt;AI$4,'R'!$E68&gt;AI$4),1,0)</f>
        <v/>
      </c>
      <c r="AJ100">
        <f>IF(AND('R'!$D64&lt;AJ$4,'R'!$E68&gt;AJ$4),1,0)</f>
        <v/>
      </c>
      <c r="AK100">
        <f>IF(AND('R'!$D64&lt;AK$4,'R'!$E68&gt;AK$4),1,0)</f>
        <v/>
      </c>
      <c r="AL100">
        <f>IF(AND('R'!$D64&lt;AL$4,'R'!$E68&gt;AL$4),1,0)</f>
        <v/>
      </c>
      <c r="AM100">
        <f>IF(AND('R'!$D64&lt;AM$4,'R'!$E68&gt;AM$4),1,0)</f>
        <v/>
      </c>
      <c r="AN100">
        <f>IF(AND('R'!$D64&lt;AN$4,'R'!$E68&gt;AN$4),1,0)</f>
        <v/>
      </c>
      <c r="AO100">
        <f>IF(AND('R'!$D64&lt;AO$4,'R'!$E68&gt;AO$4),1,0)</f>
        <v/>
      </c>
      <c r="AP100">
        <f>IF(AND('R'!$D64&lt;AP$4,'R'!$E68&gt;AP$4),1,0)</f>
        <v/>
      </c>
      <c r="AQ100">
        <f>IF(AND('R'!$D64&lt;AQ$4,'R'!$E68&gt;AQ$4),1,0)</f>
        <v/>
      </c>
      <c r="AR100">
        <f>IF(AND('R'!$D64&lt;AR$4,'R'!$E68&gt;AR$4),1,0)</f>
        <v/>
      </c>
      <c r="AS100">
        <f>IF(AND('R'!$D64&lt;AS$4,'R'!$E68&gt;AS$4),1,0)</f>
        <v/>
      </c>
      <c r="AT100">
        <f>IF(AND('R'!$D64&lt;AT$4,'R'!$E68&gt;AT$4),1,0)</f>
        <v/>
      </c>
      <c r="AU100">
        <f>IF(AND('R'!$D64&lt;AU$4,'R'!$E68&gt;AU$4),1,0)</f>
        <v/>
      </c>
      <c r="AV100">
        <f>IF(AND('R'!$D64&lt;AV$4,'R'!$E68&gt;AV$4),1,0)</f>
        <v/>
      </c>
      <c r="AW100">
        <f>IF(AND('R'!$D64&lt;AW$4,'R'!$E68&gt;AW$4),1,0)</f>
        <v/>
      </c>
      <c r="AX100">
        <f>IF(AND('R'!$D64&lt;AX$4,'R'!$E68&gt;AX$4),1,0)</f>
        <v/>
      </c>
      <c r="AY100">
        <f>IF(AND('R'!$D64&lt;AY$4,'R'!$E68&gt;AY$4),1,0)</f>
        <v/>
      </c>
      <c r="AZ100">
        <f>IF(AND('R'!$D64&lt;AZ$4,'R'!$E68&gt;AZ$4),1,0)</f>
        <v/>
      </c>
      <c r="BA100">
        <f>IF(AND('R'!$D64&lt;BA$4,'R'!$E68&gt;BA$4),1,0)</f>
        <v/>
      </c>
      <c r="BB100">
        <f>IF(AND('R'!$D64&lt;BB$4,'R'!$E68&gt;BB$4),1,0)</f>
        <v/>
      </c>
      <c r="BC100">
        <f>IF(AND('R'!$D64&lt;BC$4,'R'!$E68&gt;BC$4),1,0)</f>
        <v/>
      </c>
      <c r="BD100">
        <f>IF(AND('R'!$D64&lt;BD$4,'R'!$E68&gt;BD$4),1,0)</f>
        <v/>
      </c>
      <c r="BE100">
        <f>IF(AND('R'!$D64&lt;BE$4,'R'!$E68&gt;BE$4),1,0)</f>
        <v/>
      </c>
      <c r="BF100">
        <f>IF(AND('R'!$D64&lt;BF$4,'R'!$E68&gt;BF$4),1,0)</f>
        <v/>
      </c>
      <c r="BG100">
        <f>IF(AND('R'!$D64&lt;BG$4,'R'!$E68&gt;BG$4),1,0)</f>
        <v/>
      </c>
      <c r="BH100">
        <f>IF(AND('R'!$D64&lt;BH$4,'R'!$E68&gt;BH$4),1,0)</f>
        <v/>
      </c>
      <c r="BI100">
        <f>IF(AND('R'!$D64&lt;BI$4,'R'!$E68&gt;BI$4),1,0)</f>
        <v/>
      </c>
      <c r="BJ100">
        <f>IF(AND('R'!$D64&lt;BJ$4,'R'!$E68&gt;BJ$4),1,0)</f>
        <v/>
      </c>
      <c r="BK100">
        <f>IF(AND('R'!$D64&lt;BK$4,'R'!$E68&gt;BK$4),1,0)</f>
        <v/>
      </c>
      <c r="BL100">
        <f>IF(AND('R'!$D64&lt;BL$4,'R'!$E68&gt;BL$4),1,0)</f>
        <v/>
      </c>
      <c r="BM100">
        <f>IF(AND('R'!$D64&lt;BM$4,'R'!$E68&gt;BM$4),1,0)</f>
        <v/>
      </c>
      <c r="BN100">
        <f>IF(AND('R'!$D64&lt;BN$4,'R'!$E68&gt;BN$4),1,0)</f>
        <v/>
      </c>
      <c r="BO100">
        <f>IF(AND('R'!$D64&lt;BO$4,'R'!$E68&gt;BO$4),1,0)</f>
        <v/>
      </c>
      <c r="BP100">
        <f>IF(AND('R'!$D64&lt;BP$4,'R'!$E68&gt;BP$4),1,0)</f>
        <v/>
      </c>
      <c r="BQ100">
        <f>IF(AND('R'!$D64&lt;BQ$4,'R'!$E68&gt;BQ$4),1,0)</f>
        <v/>
      </c>
      <c r="BR100">
        <f>IF(AND('R'!$D64&lt;BR$4,'R'!$E68&gt;BR$4),1,0)</f>
        <v/>
      </c>
      <c r="BS100">
        <f>IF(AND('R'!$D64&lt;BS$4,'R'!$E68&gt;BS$4),1,0)</f>
        <v/>
      </c>
      <c r="BT100">
        <f>IF(AND('R'!$D64&lt;BT$4,'R'!$E68&gt;BT$4),1,0)</f>
        <v/>
      </c>
      <c r="BU100">
        <f>IF(AND('R'!$D64&lt;BU$4,'R'!$E68&gt;BU$4),1,0)</f>
        <v/>
      </c>
      <c r="BV100">
        <f>IF(AND('R'!$D64&lt;BV$4,'R'!$E68&gt;BV$4),1,0)</f>
        <v/>
      </c>
      <c r="BW100">
        <f>IF(AND('R'!$D64&lt;BW$4,'R'!$E68&gt;BW$4),1,0)</f>
        <v/>
      </c>
      <c r="BX100">
        <f>IF(AND('R'!$D64&lt;BX$4,'R'!$E68&gt;BX$4),1,0)</f>
        <v/>
      </c>
      <c r="BY100">
        <f>IF(AND('R'!$D64&lt;BY$4,'R'!$E68&gt;BY$4),1,0)</f>
        <v/>
      </c>
      <c r="BZ100">
        <f>IF(AND('R'!$D64&lt;BZ$4,'R'!$E68&gt;BZ$4),1,0)</f>
        <v/>
      </c>
      <c r="CA100">
        <f>IF(AND('R'!$D64&lt;CA$4,'R'!$E68&gt;CA$4),1,0)</f>
        <v/>
      </c>
      <c r="CB100">
        <f>IF(AND('R'!$D64&lt;CB$4,'R'!$E68&gt;CB$4),1,0)</f>
        <v/>
      </c>
      <c r="CC100">
        <f>IF(AND('R'!$D64&lt;CC$4,'R'!$E68&gt;CC$4),1,0)</f>
        <v/>
      </c>
      <c r="CD100">
        <f>IF(AND('R'!$D64&lt;CD$4,'R'!$E68&gt;CD$4),1,0)</f>
        <v/>
      </c>
      <c r="CE100">
        <f>IF(AND('R'!$D64&lt;CE$4,'R'!$E68&gt;CE$4),1,0)</f>
        <v/>
      </c>
      <c r="CF100">
        <f>IF(AND('R'!$D64&lt;CF$4,'R'!$E68&gt;CF$4),1,0)</f>
        <v/>
      </c>
      <c r="CG100">
        <f>IF(AND('R'!$D64&lt;CG$4,'R'!$E68&gt;CG$4),1,0)</f>
        <v/>
      </c>
      <c r="CH100">
        <f>IF(AND('R'!$D64&lt;CH$4,'R'!$E68&gt;CH$4),1,0)</f>
        <v/>
      </c>
      <c r="CI100">
        <f>IF(AND('R'!$D64&lt;CI$4,'R'!$E68&gt;CI$4),1,0)</f>
        <v/>
      </c>
      <c r="CJ100">
        <f>IF(AND('R'!$D64&lt;CJ$4,'R'!$E68&gt;CJ$4),1,0)</f>
        <v/>
      </c>
      <c r="CK100">
        <f>IF(AND('R'!$D64&lt;CK$4,'R'!$E68&gt;CK$4),1,0)</f>
        <v/>
      </c>
      <c r="CL100">
        <f>IF(AND('R'!$D64&lt;CL$4,'R'!$E68&gt;CL$4),1,0)</f>
        <v/>
      </c>
      <c r="CM100">
        <f>IF(AND('R'!$D64&lt;CM$4,'R'!$E68&gt;CM$4),1,0)</f>
        <v/>
      </c>
      <c r="CN100">
        <f>IF(AND('R'!$D64&lt;CN$4,'R'!$E68&gt;CN$4),1,0)</f>
        <v/>
      </c>
      <c r="CO100">
        <f>IF(AND('R'!$D64&lt;CO$4,'R'!$E68&gt;CO$4),1,0)</f>
        <v/>
      </c>
      <c r="CP100">
        <f>IF(AND('R'!$D64&lt;CP$4,'R'!$E68&gt;CP$4),1,0)</f>
        <v/>
      </c>
      <c r="CQ100">
        <f>IF(AND('R'!$D64&lt;CQ$4,'R'!$E68&gt;CQ$4),1,0)</f>
        <v/>
      </c>
      <c r="CR100">
        <f>IF(AND('R'!$D64&lt;CR$4,'R'!$E68&gt;CR$4),1,0)</f>
        <v/>
      </c>
      <c r="CS100">
        <f>IF(AND('R'!$D64&lt;CS$4,'R'!$E68&gt;CS$4),1,0)</f>
        <v/>
      </c>
      <c r="CT100">
        <f>IF(AND('R'!$D64&lt;CT$4,'R'!$E68&gt;CT$4),1,0)</f>
        <v/>
      </c>
      <c r="CU100">
        <f>IF(AND('R'!$D64&lt;CU$4,'R'!$E68&gt;CU$4),1,0)</f>
        <v/>
      </c>
      <c r="CV100">
        <f>IF(AND('R'!$D64&lt;CV$4,'R'!$E68&gt;CV$4),1,0)</f>
        <v/>
      </c>
      <c r="CW100">
        <f>IF(AND('R'!$D64&lt;CW$4,'R'!$E68&gt;CW$4),1,0)</f>
        <v/>
      </c>
      <c r="CX100">
        <f>IF(AND('R'!$D64&lt;CX$4,'R'!$E68&gt;CX$4),1,0)</f>
        <v/>
      </c>
      <c r="CY100">
        <f>IF(AND('R'!$D64&lt;CY$4,'R'!$E68&gt;CY$4),1,0)</f>
        <v/>
      </c>
      <c r="CZ100">
        <f>IF(AND('R'!$D64&lt;CZ$4,'R'!$E68&gt;CZ$4),1,0)</f>
        <v/>
      </c>
      <c r="DA100">
        <f>IF(AND('R'!$D64&lt;DA$4,'R'!$E68&gt;DA$4),1,0)</f>
        <v/>
      </c>
      <c r="DB100">
        <f>IF(AND('R'!$D64&lt;DB$4,'R'!$E68&gt;DB$4),1,0)</f>
        <v/>
      </c>
      <c r="DC100">
        <f>IF(AND('R'!$D64&lt;DC$4,'R'!$E68&gt;DC$4),1,0)</f>
        <v/>
      </c>
      <c r="DD100">
        <f>IF(AND('R'!$D64&lt;DD$4,'R'!$E68&gt;DD$4),1,0)</f>
        <v/>
      </c>
      <c r="DE100">
        <f>IF(AND('R'!$D64&lt;DE$4,'R'!$E68&gt;DE$4),1,0)</f>
        <v/>
      </c>
      <c r="DF100">
        <f>IF(AND('R'!$D64&lt;DF$4,'R'!$E68&gt;DF$4),1,0)</f>
        <v/>
      </c>
      <c r="DG100">
        <f>IF(AND('R'!$D64&lt;DG$4,'R'!$E68&gt;DG$4),1,0)</f>
        <v/>
      </c>
      <c r="DH100">
        <f>IF(AND('R'!$D64&lt;DH$4,'R'!$E68&gt;DH$4),1,0)</f>
        <v/>
      </c>
      <c r="DI100">
        <f>IF(AND('R'!$D64&lt;DI$4,'R'!$E68&gt;DI$4),1,0)</f>
        <v/>
      </c>
      <c r="DJ100">
        <f>IF(AND('R'!$D64&lt;DJ$4,'R'!$E68&gt;DJ$4),1,0)</f>
        <v/>
      </c>
      <c r="DK100">
        <f>IF(AND('R'!$D64&lt;DK$4,'R'!$E68&gt;DK$4),1,0)</f>
        <v/>
      </c>
      <c r="DL100">
        <f>IF(AND('R'!$D64&lt;DL$4,'R'!$E68&gt;DL$4),1,0)</f>
        <v/>
      </c>
      <c r="DM100">
        <f>IF(AND('R'!$D64&lt;DM$4,'R'!$E68&gt;DM$4),1,0)</f>
        <v/>
      </c>
      <c r="DN100">
        <f>IF(AND('R'!$D64&lt;DN$4,'R'!$E68&gt;DN$4),1,0)</f>
        <v/>
      </c>
      <c r="DO100">
        <f>IF(AND('R'!$D64&lt;DO$4,'R'!$E68&gt;DO$4),1,0)</f>
        <v/>
      </c>
      <c r="DP100">
        <f>IF(AND('R'!$D64&lt;DP$4,'R'!$E68&gt;DP$4),1,0)</f>
        <v/>
      </c>
      <c r="DQ100">
        <f>IF(AND('R'!$D64&lt;DQ$4,'R'!$E68&gt;DQ$4),1,0)</f>
        <v/>
      </c>
      <c r="DR100">
        <f>IF(AND('R'!$D64&lt;DR$4,'R'!$E68&gt;DR$4),1,0)</f>
        <v/>
      </c>
      <c r="DS100">
        <f>IF(AND('R'!$D64&lt;DS$4,'R'!$E68&gt;DS$4),1,0)</f>
        <v/>
      </c>
      <c r="DT100">
        <f>IF(AND('R'!$D64&lt;DT$4,'R'!$E68&gt;DT$4),1,0)</f>
        <v/>
      </c>
      <c r="DU100">
        <f>IF(AND('R'!$D64&lt;DU$4,'R'!$E68&gt;DU$4),1,0)</f>
        <v/>
      </c>
      <c r="DV100">
        <f>IF(AND('R'!$D64&lt;DV$4,'R'!$E68&gt;DV$4),1,0)</f>
        <v/>
      </c>
      <c r="DW100">
        <f>IF(AND('R'!$D64&lt;DW$4,'R'!$E68&gt;DW$4),1,0)</f>
        <v/>
      </c>
      <c r="DX100">
        <f>IF(AND('R'!$D64&lt;DX$4,'R'!$E68&gt;DX$4),1,0)</f>
        <v/>
      </c>
      <c r="DY100">
        <f>IF(AND('R'!$D64&lt;DY$4,'R'!$E68&gt;DY$4),1,0)</f>
        <v/>
      </c>
      <c r="DZ100">
        <f>IF(AND('R'!$D64&lt;DZ$4,'R'!$E68&gt;DZ$4),1,0)</f>
        <v/>
      </c>
      <c r="EA100">
        <f>IF(AND('R'!$D64&lt;EA$4,'R'!$E68&gt;EA$4),1,0)</f>
        <v/>
      </c>
      <c r="EB100">
        <f>IF(AND('R'!$D64&lt;EB$4,'R'!$E68&gt;EB$4),1,0)</f>
        <v/>
      </c>
      <c r="EC100">
        <f>IF(AND('R'!$D64&lt;EC$4,'R'!$E68&gt;EC$4),1,0)</f>
        <v/>
      </c>
      <c r="ED100">
        <f>IF(AND('R'!$D64&lt;ED$4,'R'!$E68&gt;ED$4),1,0)</f>
        <v/>
      </c>
      <c r="EE100">
        <f>IF(AND('R'!$D64&lt;EE$4,'R'!$E68&gt;EE$4),1,0)</f>
        <v/>
      </c>
      <c r="EF100">
        <f>IF(AND('R'!$D64&lt;EF$4,'R'!$E68&gt;EF$4),1,0)</f>
        <v/>
      </c>
      <c r="EG100">
        <f>IF(AND('R'!$D64&lt;EG$4,'R'!$E68&gt;EG$4),1,0)</f>
        <v/>
      </c>
      <c r="EH100">
        <f>IF(AND('R'!$D64&lt;EH$4,'R'!$E68&gt;EH$4),1,0)</f>
        <v/>
      </c>
      <c r="EI100">
        <f>IF(AND('R'!$D64&lt;EI$4,'R'!$E68&gt;EI$4),1,0)</f>
        <v/>
      </c>
      <c r="EJ100">
        <f>IF(AND('R'!$D64&lt;EJ$4,'R'!$E68&gt;EJ$4),1,0)</f>
        <v/>
      </c>
      <c r="EK100">
        <f>IF(AND('R'!$D64&lt;EK$4,'R'!$E68&gt;EK$4),1,0)</f>
        <v/>
      </c>
      <c r="EL100">
        <f>IF(AND('R'!$D64&lt;EL$4,'R'!$E68&gt;EL$4),1,0)</f>
        <v/>
      </c>
      <c r="EM100">
        <f>IF(AND('R'!$D64&lt;EM$4,'R'!$E68&gt;EM$4),1,0)</f>
        <v/>
      </c>
      <c r="EN100">
        <f>IF(AND('R'!$D64&lt;EN$4,'R'!$E68&gt;EN$4),1,0)</f>
        <v/>
      </c>
      <c r="EO100">
        <f>IF(AND('R'!$D64&lt;EO$4,'R'!$E68&gt;EO$4),1,0)</f>
        <v/>
      </c>
      <c r="EP100">
        <f>IF(AND('R'!$D64&lt;EP$4,'R'!$E68&gt;EP$4),1,0)</f>
        <v/>
      </c>
      <c r="EQ100">
        <f>IF(AND('R'!$D64&lt;EQ$4,'R'!$E68&gt;EQ$4),1,0)</f>
        <v/>
      </c>
    </row>
    <row r="101">
      <c r="A101" s="43" t="n">
        <v>4</v>
      </c>
      <c r="B101" s="44" t="n">
        <v>4</v>
      </c>
      <c r="C101">
        <f>IF(AND('R'!$G60&lt;C$4,'R'!$H58&gt;C$4),1,0)</f>
        <v/>
      </c>
      <c r="D101">
        <f>IF(AND('R'!$G60&lt;D$4,'R'!$H58&gt;D$4),1,0)</f>
        <v/>
      </c>
      <c r="E101">
        <f>IF(AND('R'!$G60&lt;E$4,'R'!$H58&gt;E$4),1,0)</f>
        <v/>
      </c>
      <c r="F101">
        <f>IF(AND('R'!$G60&lt;F$4,'R'!$H58&gt;F$4),1,0)</f>
        <v/>
      </c>
      <c r="G101">
        <f>IF(AND('R'!$G60&lt;G$4,'R'!$H58&gt;G$4),1,0)</f>
        <v/>
      </c>
      <c r="H101">
        <f>IF(AND('R'!$G60&lt;H$4,'R'!$H58&gt;H$4),1,0)</f>
        <v/>
      </c>
      <c r="I101">
        <f>IF(AND('R'!$G60&lt;I$4,'R'!$H58&gt;I$4),1,0)</f>
        <v/>
      </c>
      <c r="J101">
        <f>IF(AND('R'!$G60&lt;J$4,'R'!$H58&gt;J$4),1,0)</f>
        <v/>
      </c>
      <c r="K101">
        <f>IF(AND('R'!$G60&lt;K$4,'R'!$H58&gt;K$4),1,0)</f>
        <v/>
      </c>
      <c r="L101">
        <f>IF(AND('R'!$G60&lt;L$4,'R'!$H58&gt;L$4),1,0)</f>
        <v/>
      </c>
      <c r="M101">
        <f>IF(AND('R'!$G60&lt;M$4,'R'!$H58&gt;M$4),1,0)</f>
        <v/>
      </c>
      <c r="N101">
        <f>IF(AND('R'!$G60&lt;N$4,'R'!$H58&gt;N$4),1,0)</f>
        <v/>
      </c>
      <c r="O101">
        <f>IF(AND('R'!$G60&lt;O$4,'R'!$H58&gt;O$4),1,0)</f>
        <v/>
      </c>
      <c r="P101">
        <f>IF(AND('R'!$G60&lt;P$4,'R'!$H58&gt;P$4),1,0)</f>
        <v/>
      </c>
      <c r="Q101">
        <f>IF(AND('R'!$G60&lt;Q$4,'R'!$H58&gt;Q$4),1,0)</f>
        <v/>
      </c>
      <c r="R101">
        <f>IF(AND('R'!$G60&lt;R$4,'R'!$H58&gt;R$4),1,0)</f>
        <v/>
      </c>
      <c r="S101">
        <f>IF(AND('R'!$G60&lt;S$4,'R'!$H58&gt;S$4),1,0)</f>
        <v/>
      </c>
      <c r="T101">
        <f>IF(AND('R'!$G60&lt;T$4,'R'!$H58&gt;T$4),1,0)</f>
        <v/>
      </c>
      <c r="U101">
        <f>IF(AND('R'!$G60&lt;U$4,'R'!$H58&gt;U$4),1,0)</f>
        <v/>
      </c>
      <c r="V101">
        <f>IF(AND('R'!$G60&lt;V$4,'R'!$H58&gt;V$4),1,0)</f>
        <v/>
      </c>
      <c r="W101">
        <f>IF(AND('R'!$G60&lt;W$4,'R'!$H58&gt;W$4),1,0)</f>
        <v/>
      </c>
      <c r="X101">
        <f>IF(AND('R'!$G60&lt;X$4,'R'!$H58&gt;X$4),1,0)</f>
        <v/>
      </c>
      <c r="Y101">
        <f>IF(AND('R'!$G60&lt;Y$4,'R'!$H58&gt;Y$4),1,0)</f>
        <v/>
      </c>
      <c r="Z101">
        <f>IF(AND('R'!$G60&lt;Z$4,'R'!$H58&gt;Z$4),1,0)</f>
        <v/>
      </c>
      <c r="AA101">
        <f>IF(AND('R'!$G60&lt;AA$4,'R'!$H58&gt;AA$4),1,0)</f>
        <v/>
      </c>
      <c r="AB101">
        <f>IF(AND('R'!$G60&lt;AB$4,'R'!$H58&gt;AB$4),1,0)</f>
        <v/>
      </c>
      <c r="AC101">
        <f>IF(AND('R'!$G60&lt;AC$4,'R'!$H58&gt;AC$4),1,0)</f>
        <v/>
      </c>
      <c r="AD101">
        <f>IF(AND('R'!$G60&lt;AD$4,'R'!$H58&gt;AD$4),1,0)</f>
        <v/>
      </c>
      <c r="AE101">
        <f>IF(AND('R'!$G60&lt;AE$4,'R'!$H58&gt;AE$4),1,0)</f>
        <v/>
      </c>
      <c r="AF101">
        <f>IF(AND('R'!$G60&lt;AF$4,'R'!$H58&gt;AF$4),1,0)</f>
        <v/>
      </c>
      <c r="AG101">
        <f>IF(AND('R'!$G60&lt;AG$4,'R'!$H58&gt;AG$4),1,0)</f>
        <v/>
      </c>
      <c r="AH101">
        <f>IF(AND('R'!$G60&lt;AH$4,'R'!$H58&gt;AH$4),1,0)</f>
        <v/>
      </c>
      <c r="AI101">
        <f>IF(AND('R'!$G60&lt;AI$4,'R'!$H58&gt;AI$4),1,0)</f>
        <v/>
      </c>
      <c r="AJ101">
        <f>IF(AND('R'!$G60&lt;AJ$4,'R'!$H58&gt;AJ$4),1,0)</f>
        <v/>
      </c>
      <c r="AK101">
        <f>IF(AND('R'!$G60&lt;AK$4,'R'!$H58&gt;AK$4),1,0)</f>
        <v/>
      </c>
      <c r="AL101">
        <f>IF(AND('R'!$G60&lt;AL$4,'R'!$H58&gt;AL$4),1,0)</f>
        <v/>
      </c>
      <c r="AM101">
        <f>IF(AND('R'!$G60&lt;AM$4,'R'!$H58&gt;AM$4),1,0)</f>
        <v/>
      </c>
      <c r="AN101">
        <f>IF(AND('R'!$G60&lt;AN$4,'R'!$H58&gt;AN$4),1,0)</f>
        <v/>
      </c>
      <c r="AO101">
        <f>IF(AND('R'!$G60&lt;AO$4,'R'!$H58&gt;AO$4),1,0)</f>
        <v/>
      </c>
      <c r="AP101">
        <f>IF(AND('R'!$G60&lt;AP$4,'R'!$H58&gt;AP$4),1,0)</f>
        <v/>
      </c>
      <c r="AQ101">
        <f>IF(AND('R'!$G60&lt;AQ$4,'R'!$H58&gt;AQ$4),1,0)</f>
        <v/>
      </c>
      <c r="AR101">
        <f>IF(AND('R'!$G60&lt;AR$4,'R'!$H58&gt;AR$4),1,0)</f>
        <v/>
      </c>
      <c r="AS101">
        <f>IF(AND('R'!$G60&lt;AS$4,'R'!$H58&gt;AS$4),1,0)</f>
        <v/>
      </c>
      <c r="AT101">
        <f>IF(AND('R'!$G60&lt;AT$4,'R'!$H58&gt;AT$4),1,0)</f>
        <v/>
      </c>
      <c r="AU101">
        <f>IF(AND('R'!$G60&lt;AU$4,'R'!$H58&gt;AU$4),1,0)</f>
        <v/>
      </c>
      <c r="AV101">
        <f>IF(AND('R'!$G60&lt;AV$4,'R'!$H58&gt;AV$4),1,0)</f>
        <v/>
      </c>
      <c r="AW101">
        <f>IF(AND('R'!$G60&lt;AW$4,'R'!$H58&gt;AW$4),1,0)</f>
        <v/>
      </c>
      <c r="AX101">
        <f>IF(AND('R'!$G60&lt;AX$4,'R'!$H58&gt;AX$4),1,0)</f>
        <v/>
      </c>
      <c r="AY101">
        <f>IF(AND('R'!$G60&lt;AY$4,'R'!$H58&gt;AY$4),1,0)</f>
        <v/>
      </c>
      <c r="AZ101">
        <f>IF(AND('R'!$G60&lt;AZ$4,'R'!$H58&gt;AZ$4),1,0)</f>
        <v/>
      </c>
      <c r="BA101">
        <f>IF(AND('R'!$G60&lt;BA$4,'R'!$H58&gt;BA$4),1,0)</f>
        <v/>
      </c>
      <c r="BB101">
        <f>IF(AND('R'!$G60&lt;BB$4,'R'!$H58&gt;BB$4),1,0)</f>
        <v/>
      </c>
      <c r="BC101">
        <f>IF(AND('R'!$G60&lt;BC$4,'R'!$H58&gt;BC$4),1,0)</f>
        <v/>
      </c>
      <c r="BD101">
        <f>IF(AND('R'!$G60&lt;BD$4,'R'!$H58&gt;BD$4),1,0)</f>
        <v/>
      </c>
      <c r="BE101">
        <f>IF(AND('R'!$G60&lt;BE$4,'R'!$H58&gt;BE$4),1,0)</f>
        <v/>
      </c>
      <c r="BF101">
        <f>IF(AND('R'!$G60&lt;BF$4,'R'!$H58&gt;BF$4),1,0)</f>
        <v/>
      </c>
      <c r="BG101">
        <f>IF(AND('R'!$G60&lt;BG$4,'R'!$H58&gt;BG$4),1,0)</f>
        <v/>
      </c>
      <c r="BH101">
        <f>IF(AND('R'!$G60&lt;BH$4,'R'!$H58&gt;BH$4),1,0)</f>
        <v/>
      </c>
      <c r="BI101">
        <f>IF(AND('R'!$G60&lt;BI$4,'R'!$H58&gt;BI$4),1,0)</f>
        <v/>
      </c>
      <c r="BJ101">
        <f>IF(AND('R'!$G60&lt;BJ$4,'R'!$H58&gt;BJ$4),1,0)</f>
        <v/>
      </c>
      <c r="BK101">
        <f>IF(AND('R'!$G60&lt;BK$4,'R'!$H58&gt;BK$4),1,0)</f>
        <v/>
      </c>
      <c r="BL101">
        <f>IF(AND('R'!$G60&lt;BL$4,'R'!$H58&gt;BL$4),1,0)</f>
        <v/>
      </c>
      <c r="BM101">
        <f>IF(AND('R'!$G60&lt;BM$4,'R'!$H58&gt;BM$4),1,0)</f>
        <v/>
      </c>
      <c r="BN101">
        <f>IF(AND('R'!$G60&lt;BN$4,'R'!$H58&gt;BN$4),1,0)</f>
        <v/>
      </c>
      <c r="BO101">
        <f>IF(AND('R'!$G60&lt;BO$4,'R'!$H58&gt;BO$4),1,0)</f>
        <v/>
      </c>
      <c r="BP101">
        <f>IF(AND('R'!$G60&lt;BP$4,'R'!$H58&gt;BP$4),1,0)</f>
        <v/>
      </c>
      <c r="BQ101">
        <f>IF(AND('R'!$G60&lt;BQ$4,'R'!$H58&gt;BQ$4),1,0)</f>
        <v/>
      </c>
      <c r="BR101">
        <f>IF(AND('R'!$G60&lt;BR$4,'R'!$H58&gt;BR$4),1,0)</f>
        <v/>
      </c>
      <c r="BS101">
        <f>IF(AND('R'!$G60&lt;BS$4,'R'!$H58&gt;BS$4),1,0)</f>
        <v/>
      </c>
      <c r="BT101">
        <f>IF(AND('R'!$G60&lt;BT$4,'R'!$H58&gt;BT$4),1,0)</f>
        <v/>
      </c>
      <c r="BU101">
        <f>IF(AND('R'!$G60&lt;BU$4,'R'!$H58&gt;BU$4),1,0)</f>
        <v/>
      </c>
      <c r="BV101">
        <f>IF(AND('R'!$G60&lt;BV$4,'R'!$H58&gt;BV$4),1,0)</f>
        <v/>
      </c>
      <c r="BW101">
        <f>IF(AND('R'!$G60&lt;BW$4,'R'!$H58&gt;BW$4),1,0)</f>
        <v/>
      </c>
      <c r="BX101">
        <f>IF(AND('R'!$G60&lt;BX$4,'R'!$H58&gt;BX$4),1,0)</f>
        <v/>
      </c>
      <c r="BY101">
        <f>IF(AND('R'!$G60&lt;BY$4,'R'!$H58&gt;BY$4),1,0)</f>
        <v/>
      </c>
      <c r="BZ101">
        <f>IF(AND('R'!$G60&lt;BZ$4,'R'!$H58&gt;BZ$4),1,0)</f>
        <v/>
      </c>
      <c r="CA101">
        <f>IF(AND('R'!$G60&lt;CA$4,'R'!$H58&gt;CA$4),1,0)</f>
        <v/>
      </c>
      <c r="CB101">
        <f>IF(AND('R'!$G60&lt;CB$4,'R'!$H58&gt;CB$4),1,0)</f>
        <v/>
      </c>
      <c r="CC101">
        <f>IF(AND('R'!$G60&lt;CC$4,'R'!$H58&gt;CC$4),1,0)</f>
        <v/>
      </c>
      <c r="CD101">
        <f>IF(AND('R'!$G60&lt;CD$4,'R'!$H58&gt;CD$4),1,0)</f>
        <v/>
      </c>
      <c r="CE101">
        <f>IF(AND('R'!$G60&lt;CE$4,'R'!$H58&gt;CE$4),1,0)</f>
        <v/>
      </c>
      <c r="CF101">
        <f>IF(AND('R'!$G60&lt;CF$4,'R'!$H58&gt;CF$4),1,0)</f>
        <v/>
      </c>
      <c r="CG101">
        <f>IF(AND('R'!$G60&lt;CG$4,'R'!$H58&gt;CG$4),1,0)</f>
        <v/>
      </c>
      <c r="CH101">
        <f>IF(AND('R'!$G60&lt;CH$4,'R'!$H58&gt;CH$4),1,0)</f>
        <v/>
      </c>
      <c r="CI101">
        <f>IF(AND('R'!$G60&lt;CI$4,'R'!$H58&gt;CI$4),1,0)</f>
        <v/>
      </c>
      <c r="CJ101">
        <f>IF(AND('R'!$G60&lt;CJ$4,'R'!$H58&gt;CJ$4),1,0)</f>
        <v/>
      </c>
      <c r="CK101">
        <f>IF(AND('R'!$G60&lt;CK$4,'R'!$H58&gt;CK$4),1,0)</f>
        <v/>
      </c>
      <c r="CL101">
        <f>IF(AND('R'!$G60&lt;CL$4,'R'!$H58&gt;CL$4),1,0)</f>
        <v/>
      </c>
      <c r="CM101">
        <f>IF(AND('R'!$G60&lt;CM$4,'R'!$H58&gt;CM$4),1,0)</f>
        <v/>
      </c>
      <c r="CN101">
        <f>IF(AND('R'!$G60&lt;CN$4,'R'!$H58&gt;CN$4),1,0)</f>
        <v/>
      </c>
      <c r="CO101">
        <f>IF(AND('R'!$G60&lt;CO$4,'R'!$H58&gt;CO$4),1,0)</f>
        <v/>
      </c>
      <c r="CP101">
        <f>IF(AND('R'!$G60&lt;CP$4,'R'!$H58&gt;CP$4),1,0)</f>
        <v/>
      </c>
      <c r="CQ101">
        <f>IF(AND('R'!$G60&lt;CQ$4,'R'!$H58&gt;CQ$4),1,0)</f>
        <v/>
      </c>
      <c r="CR101">
        <f>IF(AND('R'!$G60&lt;CR$4,'R'!$H58&gt;CR$4),1,0)</f>
        <v/>
      </c>
      <c r="CS101">
        <f>IF(AND('R'!$G60&lt;CS$4,'R'!$H58&gt;CS$4),1,0)</f>
        <v/>
      </c>
      <c r="CT101">
        <f>IF(AND('R'!$G60&lt;CT$4,'R'!$H58&gt;CT$4),1,0)</f>
        <v/>
      </c>
      <c r="CU101">
        <f>IF(AND('R'!$G60&lt;CU$4,'R'!$H58&gt;CU$4),1,0)</f>
        <v/>
      </c>
      <c r="CV101">
        <f>IF(AND('R'!$G60&lt;CV$4,'R'!$H58&gt;CV$4),1,0)</f>
        <v/>
      </c>
      <c r="CW101">
        <f>IF(AND('R'!$G60&lt;CW$4,'R'!$H58&gt;CW$4),1,0)</f>
        <v/>
      </c>
      <c r="CX101">
        <f>IF(AND('R'!$G60&lt;CX$4,'R'!$H58&gt;CX$4),1,0)</f>
        <v/>
      </c>
      <c r="CY101">
        <f>IF(AND('R'!$G60&lt;CY$4,'R'!$H58&gt;CY$4),1,0)</f>
        <v/>
      </c>
      <c r="CZ101">
        <f>IF(AND('R'!$G60&lt;CZ$4,'R'!$H58&gt;CZ$4),1,0)</f>
        <v/>
      </c>
      <c r="DA101">
        <f>IF(AND('R'!$G60&lt;DA$4,'R'!$H58&gt;DA$4),1,0)</f>
        <v/>
      </c>
      <c r="DB101">
        <f>IF(AND('R'!$G60&lt;DB$4,'R'!$H58&gt;DB$4),1,0)</f>
        <v/>
      </c>
      <c r="DC101">
        <f>IF(AND('R'!$G60&lt;DC$4,'R'!$H58&gt;DC$4),1,0)</f>
        <v/>
      </c>
      <c r="DD101">
        <f>IF(AND('R'!$G60&lt;DD$4,'R'!$H58&gt;DD$4),1,0)</f>
        <v/>
      </c>
      <c r="DE101">
        <f>IF(AND('R'!$G60&lt;DE$4,'R'!$H58&gt;DE$4),1,0)</f>
        <v/>
      </c>
      <c r="DF101">
        <f>IF(AND('R'!$G60&lt;DF$4,'R'!$H58&gt;DF$4),1,0)</f>
        <v/>
      </c>
      <c r="DG101">
        <f>IF(AND('R'!$G60&lt;DG$4,'R'!$H58&gt;DG$4),1,0)</f>
        <v/>
      </c>
      <c r="DH101">
        <f>IF(AND('R'!$G60&lt;DH$4,'R'!$H58&gt;DH$4),1,0)</f>
        <v/>
      </c>
      <c r="DI101">
        <f>IF(AND('R'!$G60&lt;DI$4,'R'!$H58&gt;DI$4),1,0)</f>
        <v/>
      </c>
      <c r="DJ101">
        <f>IF(AND('R'!$G60&lt;DJ$4,'R'!$H58&gt;DJ$4),1,0)</f>
        <v/>
      </c>
      <c r="DK101">
        <f>IF(AND('R'!$G60&lt;DK$4,'R'!$H58&gt;DK$4),1,0)</f>
        <v/>
      </c>
      <c r="DL101">
        <f>IF(AND('R'!$G60&lt;DL$4,'R'!$H58&gt;DL$4),1,0)</f>
        <v/>
      </c>
      <c r="DM101">
        <f>IF(AND('R'!$G60&lt;DM$4,'R'!$H58&gt;DM$4),1,0)</f>
        <v/>
      </c>
      <c r="DN101">
        <f>IF(AND('R'!$G60&lt;DN$4,'R'!$H58&gt;DN$4),1,0)</f>
        <v/>
      </c>
      <c r="DO101">
        <f>IF(AND('R'!$G60&lt;DO$4,'R'!$H58&gt;DO$4),1,0)</f>
        <v/>
      </c>
      <c r="DP101">
        <f>IF(AND('R'!$G60&lt;DP$4,'R'!$H58&gt;DP$4),1,0)</f>
        <v/>
      </c>
      <c r="DQ101">
        <f>IF(AND('R'!$G60&lt;DQ$4,'R'!$H58&gt;DQ$4),1,0)</f>
        <v/>
      </c>
      <c r="DR101">
        <f>IF(AND('R'!$G60&lt;DR$4,'R'!$H58&gt;DR$4),1,0)</f>
        <v/>
      </c>
      <c r="DS101">
        <f>IF(AND('R'!$G60&lt;DS$4,'R'!$H58&gt;DS$4),1,0)</f>
        <v/>
      </c>
      <c r="DT101">
        <f>IF(AND('R'!$G60&lt;DT$4,'R'!$H58&gt;DT$4),1,0)</f>
        <v/>
      </c>
      <c r="DU101">
        <f>IF(AND('R'!$G60&lt;DU$4,'R'!$H58&gt;DU$4),1,0)</f>
        <v/>
      </c>
      <c r="DV101">
        <f>IF(AND('R'!$G60&lt;DV$4,'R'!$H58&gt;DV$4),1,0)</f>
        <v/>
      </c>
      <c r="DW101">
        <f>IF(AND('R'!$G60&lt;DW$4,'R'!$H58&gt;DW$4),1,0)</f>
        <v/>
      </c>
      <c r="DX101">
        <f>IF(AND('R'!$G60&lt;DX$4,'R'!$H58&gt;DX$4),1,0)</f>
        <v/>
      </c>
      <c r="DY101">
        <f>IF(AND('R'!$G60&lt;DY$4,'R'!$H58&gt;DY$4),1,0)</f>
        <v/>
      </c>
      <c r="DZ101">
        <f>IF(AND('R'!$G60&lt;DZ$4,'R'!$H58&gt;DZ$4),1,0)</f>
        <v/>
      </c>
      <c r="EA101">
        <f>IF(AND('R'!$G60&lt;EA$4,'R'!$H58&gt;EA$4),1,0)</f>
        <v/>
      </c>
      <c r="EB101">
        <f>IF(AND('R'!$G60&lt;EB$4,'R'!$H58&gt;EB$4),1,0)</f>
        <v/>
      </c>
      <c r="EC101">
        <f>IF(AND('R'!$G60&lt;EC$4,'R'!$H58&gt;EC$4),1,0)</f>
        <v/>
      </c>
      <c r="ED101">
        <f>IF(AND('R'!$G60&lt;ED$4,'R'!$H58&gt;ED$4),1,0)</f>
        <v/>
      </c>
      <c r="EE101">
        <f>IF(AND('R'!$G60&lt;EE$4,'R'!$H58&gt;EE$4),1,0)</f>
        <v/>
      </c>
      <c r="EF101">
        <f>IF(AND('R'!$G60&lt;EF$4,'R'!$H58&gt;EF$4),1,0)</f>
        <v/>
      </c>
      <c r="EG101">
        <f>IF(AND('R'!$G60&lt;EG$4,'R'!$H58&gt;EG$4),1,0)</f>
        <v/>
      </c>
      <c r="EH101">
        <f>IF(AND('R'!$G60&lt;EH$4,'R'!$H58&gt;EH$4),1,0)</f>
        <v/>
      </c>
      <c r="EI101">
        <f>IF(AND('R'!$G60&lt;EI$4,'R'!$H58&gt;EI$4),1,0)</f>
        <v/>
      </c>
      <c r="EJ101">
        <f>IF(AND('R'!$G60&lt;EJ$4,'R'!$H58&gt;EJ$4),1,0)</f>
        <v/>
      </c>
      <c r="EK101">
        <f>IF(AND('R'!$G60&lt;EK$4,'R'!$H58&gt;EK$4),1,0)</f>
        <v/>
      </c>
      <c r="EL101">
        <f>IF(AND('R'!$G60&lt;EL$4,'R'!$H58&gt;EL$4),1,0)</f>
        <v/>
      </c>
      <c r="EM101">
        <f>IF(AND('R'!$G60&lt;EM$4,'R'!$H58&gt;EM$4),1,0)</f>
        <v/>
      </c>
      <c r="EN101">
        <f>IF(AND('R'!$G60&lt;EN$4,'R'!$H58&gt;EN$4),1,0)</f>
        <v/>
      </c>
      <c r="EO101">
        <f>IF(AND('R'!$G60&lt;EO$4,'R'!$H58&gt;EO$4),1,0)</f>
        <v/>
      </c>
      <c r="EP101">
        <f>IF(AND('R'!$G60&lt;EP$4,'R'!$H58&gt;EP$4),1,0)</f>
        <v/>
      </c>
      <c r="EQ101">
        <f>IF(AND('R'!$G60&lt;EQ$4,'R'!$H58&gt;EQ$4),1,0)</f>
        <v/>
      </c>
    </row>
    <row r="102">
      <c r="A102" s="43" t="n">
        <v>4</v>
      </c>
      <c r="B102" s="44" t="n">
        <v>5</v>
      </c>
      <c r="C102">
        <f>IF(AND('R'!$G60&lt;C$4,'R'!$H62&gt;C$4),1,0)</f>
        <v/>
      </c>
      <c r="D102">
        <f>IF(AND('R'!$G60&lt;D$4,'R'!$H62&gt;D$4),1,0)</f>
        <v/>
      </c>
      <c r="E102">
        <f>IF(AND('R'!$G60&lt;E$4,'R'!$H62&gt;E$4),1,0)</f>
        <v/>
      </c>
      <c r="F102">
        <f>IF(AND('R'!$G60&lt;F$4,'R'!$H62&gt;F$4),1,0)</f>
        <v/>
      </c>
      <c r="G102">
        <f>IF(AND('R'!$G60&lt;G$4,'R'!$H62&gt;G$4),1,0)</f>
        <v/>
      </c>
      <c r="H102">
        <f>IF(AND('R'!$G60&lt;H$4,'R'!$H62&gt;H$4),1,0)</f>
        <v/>
      </c>
      <c r="I102">
        <f>IF(AND('R'!$G60&lt;I$4,'R'!$H62&gt;I$4),1,0)</f>
        <v/>
      </c>
      <c r="J102">
        <f>IF(AND('R'!$G60&lt;J$4,'R'!$H62&gt;J$4),1,0)</f>
        <v/>
      </c>
      <c r="K102">
        <f>IF(AND('R'!$G60&lt;K$4,'R'!$H62&gt;K$4),1,0)</f>
        <v/>
      </c>
      <c r="L102">
        <f>IF(AND('R'!$G60&lt;L$4,'R'!$H62&gt;L$4),1,0)</f>
        <v/>
      </c>
      <c r="M102">
        <f>IF(AND('R'!$G60&lt;M$4,'R'!$H62&gt;M$4),1,0)</f>
        <v/>
      </c>
      <c r="N102">
        <f>IF(AND('R'!$G60&lt;N$4,'R'!$H62&gt;N$4),1,0)</f>
        <v/>
      </c>
      <c r="O102">
        <f>IF(AND('R'!$G60&lt;O$4,'R'!$H62&gt;O$4),1,0)</f>
        <v/>
      </c>
      <c r="P102">
        <f>IF(AND('R'!$G60&lt;P$4,'R'!$H62&gt;P$4),1,0)</f>
        <v/>
      </c>
      <c r="Q102">
        <f>IF(AND('R'!$G60&lt;Q$4,'R'!$H62&gt;Q$4),1,0)</f>
        <v/>
      </c>
      <c r="R102">
        <f>IF(AND('R'!$G60&lt;R$4,'R'!$H62&gt;R$4),1,0)</f>
        <v/>
      </c>
      <c r="S102">
        <f>IF(AND('R'!$G60&lt;S$4,'R'!$H62&gt;S$4),1,0)</f>
        <v/>
      </c>
      <c r="T102">
        <f>IF(AND('R'!$G60&lt;T$4,'R'!$H62&gt;T$4),1,0)</f>
        <v/>
      </c>
      <c r="U102">
        <f>IF(AND('R'!$G60&lt;U$4,'R'!$H62&gt;U$4),1,0)</f>
        <v/>
      </c>
      <c r="V102">
        <f>IF(AND('R'!$G60&lt;V$4,'R'!$H62&gt;V$4),1,0)</f>
        <v/>
      </c>
      <c r="W102">
        <f>IF(AND('R'!$G60&lt;W$4,'R'!$H62&gt;W$4),1,0)</f>
        <v/>
      </c>
      <c r="X102">
        <f>IF(AND('R'!$G60&lt;X$4,'R'!$H62&gt;X$4),1,0)</f>
        <v/>
      </c>
      <c r="Y102">
        <f>IF(AND('R'!$G60&lt;Y$4,'R'!$H62&gt;Y$4),1,0)</f>
        <v/>
      </c>
      <c r="Z102">
        <f>IF(AND('R'!$G60&lt;Z$4,'R'!$H62&gt;Z$4),1,0)</f>
        <v/>
      </c>
      <c r="AA102">
        <f>IF(AND('R'!$G60&lt;AA$4,'R'!$H62&gt;AA$4),1,0)</f>
        <v/>
      </c>
      <c r="AB102">
        <f>IF(AND('R'!$G60&lt;AB$4,'R'!$H62&gt;AB$4),1,0)</f>
        <v/>
      </c>
      <c r="AC102">
        <f>IF(AND('R'!$G60&lt;AC$4,'R'!$H62&gt;AC$4),1,0)</f>
        <v/>
      </c>
      <c r="AD102">
        <f>IF(AND('R'!$G60&lt;AD$4,'R'!$H62&gt;AD$4),1,0)</f>
        <v/>
      </c>
      <c r="AE102">
        <f>IF(AND('R'!$G60&lt;AE$4,'R'!$H62&gt;AE$4),1,0)</f>
        <v/>
      </c>
      <c r="AF102">
        <f>IF(AND('R'!$G60&lt;AF$4,'R'!$H62&gt;AF$4),1,0)</f>
        <v/>
      </c>
      <c r="AG102">
        <f>IF(AND('R'!$G60&lt;AG$4,'R'!$H62&gt;AG$4),1,0)</f>
        <v/>
      </c>
      <c r="AH102">
        <f>IF(AND('R'!$G60&lt;AH$4,'R'!$H62&gt;AH$4),1,0)</f>
        <v/>
      </c>
      <c r="AI102">
        <f>IF(AND('R'!$G60&lt;AI$4,'R'!$H62&gt;AI$4),1,0)</f>
        <v/>
      </c>
      <c r="AJ102">
        <f>IF(AND('R'!$G60&lt;AJ$4,'R'!$H62&gt;AJ$4),1,0)</f>
        <v/>
      </c>
      <c r="AK102">
        <f>IF(AND('R'!$G60&lt;AK$4,'R'!$H62&gt;AK$4),1,0)</f>
        <v/>
      </c>
      <c r="AL102">
        <f>IF(AND('R'!$G60&lt;AL$4,'R'!$H62&gt;AL$4),1,0)</f>
        <v/>
      </c>
      <c r="AM102">
        <f>IF(AND('R'!$G60&lt;AM$4,'R'!$H62&gt;AM$4),1,0)</f>
        <v/>
      </c>
      <c r="AN102">
        <f>IF(AND('R'!$G60&lt;AN$4,'R'!$H62&gt;AN$4),1,0)</f>
        <v/>
      </c>
      <c r="AO102">
        <f>IF(AND('R'!$G60&lt;AO$4,'R'!$H62&gt;AO$4),1,0)</f>
        <v/>
      </c>
      <c r="AP102">
        <f>IF(AND('R'!$G60&lt;AP$4,'R'!$H62&gt;AP$4),1,0)</f>
        <v/>
      </c>
      <c r="AQ102">
        <f>IF(AND('R'!$G60&lt;AQ$4,'R'!$H62&gt;AQ$4),1,0)</f>
        <v/>
      </c>
      <c r="AR102">
        <f>IF(AND('R'!$G60&lt;AR$4,'R'!$H62&gt;AR$4),1,0)</f>
        <v/>
      </c>
      <c r="AS102">
        <f>IF(AND('R'!$G60&lt;AS$4,'R'!$H62&gt;AS$4),1,0)</f>
        <v/>
      </c>
      <c r="AT102">
        <f>IF(AND('R'!$G60&lt;AT$4,'R'!$H62&gt;AT$4),1,0)</f>
        <v/>
      </c>
      <c r="AU102">
        <f>IF(AND('R'!$G60&lt;AU$4,'R'!$H62&gt;AU$4),1,0)</f>
        <v/>
      </c>
      <c r="AV102">
        <f>IF(AND('R'!$G60&lt;AV$4,'R'!$H62&gt;AV$4),1,0)</f>
        <v/>
      </c>
      <c r="AW102">
        <f>IF(AND('R'!$G60&lt;AW$4,'R'!$H62&gt;AW$4),1,0)</f>
        <v/>
      </c>
      <c r="AX102">
        <f>IF(AND('R'!$G60&lt;AX$4,'R'!$H62&gt;AX$4),1,0)</f>
        <v/>
      </c>
      <c r="AY102">
        <f>IF(AND('R'!$G60&lt;AY$4,'R'!$H62&gt;AY$4),1,0)</f>
        <v/>
      </c>
      <c r="AZ102">
        <f>IF(AND('R'!$G60&lt;AZ$4,'R'!$H62&gt;AZ$4),1,0)</f>
        <v/>
      </c>
      <c r="BA102">
        <f>IF(AND('R'!$G60&lt;BA$4,'R'!$H62&gt;BA$4),1,0)</f>
        <v/>
      </c>
      <c r="BB102">
        <f>IF(AND('R'!$G60&lt;BB$4,'R'!$H62&gt;BB$4),1,0)</f>
        <v/>
      </c>
      <c r="BC102">
        <f>IF(AND('R'!$G60&lt;BC$4,'R'!$H62&gt;BC$4),1,0)</f>
        <v/>
      </c>
      <c r="BD102">
        <f>IF(AND('R'!$G60&lt;BD$4,'R'!$H62&gt;BD$4),1,0)</f>
        <v/>
      </c>
      <c r="BE102">
        <f>IF(AND('R'!$G60&lt;BE$4,'R'!$H62&gt;BE$4),1,0)</f>
        <v/>
      </c>
      <c r="BF102">
        <f>IF(AND('R'!$G60&lt;BF$4,'R'!$H62&gt;BF$4),1,0)</f>
        <v/>
      </c>
      <c r="BG102">
        <f>IF(AND('R'!$G60&lt;BG$4,'R'!$H62&gt;BG$4),1,0)</f>
        <v/>
      </c>
      <c r="BH102">
        <f>IF(AND('R'!$G60&lt;BH$4,'R'!$H62&gt;BH$4),1,0)</f>
        <v/>
      </c>
      <c r="BI102">
        <f>IF(AND('R'!$G60&lt;BI$4,'R'!$H62&gt;BI$4),1,0)</f>
        <v/>
      </c>
      <c r="BJ102">
        <f>IF(AND('R'!$G60&lt;BJ$4,'R'!$H62&gt;BJ$4),1,0)</f>
        <v/>
      </c>
      <c r="BK102">
        <f>IF(AND('R'!$G60&lt;BK$4,'R'!$H62&gt;BK$4),1,0)</f>
        <v/>
      </c>
      <c r="BL102">
        <f>IF(AND('R'!$G60&lt;BL$4,'R'!$H62&gt;BL$4),1,0)</f>
        <v/>
      </c>
      <c r="BM102">
        <f>IF(AND('R'!$G60&lt;BM$4,'R'!$H62&gt;BM$4),1,0)</f>
        <v/>
      </c>
      <c r="BN102">
        <f>IF(AND('R'!$G60&lt;BN$4,'R'!$H62&gt;BN$4),1,0)</f>
        <v/>
      </c>
      <c r="BO102">
        <f>IF(AND('R'!$G60&lt;BO$4,'R'!$H62&gt;BO$4),1,0)</f>
        <v/>
      </c>
      <c r="BP102">
        <f>IF(AND('R'!$G60&lt;BP$4,'R'!$H62&gt;BP$4),1,0)</f>
        <v/>
      </c>
      <c r="BQ102">
        <f>IF(AND('R'!$G60&lt;BQ$4,'R'!$H62&gt;BQ$4),1,0)</f>
        <v/>
      </c>
      <c r="BR102">
        <f>IF(AND('R'!$G60&lt;BR$4,'R'!$H62&gt;BR$4),1,0)</f>
        <v/>
      </c>
      <c r="BS102">
        <f>IF(AND('R'!$G60&lt;BS$4,'R'!$H62&gt;BS$4),1,0)</f>
        <v/>
      </c>
      <c r="BT102">
        <f>IF(AND('R'!$G60&lt;BT$4,'R'!$H62&gt;BT$4),1,0)</f>
        <v/>
      </c>
      <c r="BU102">
        <f>IF(AND('R'!$G60&lt;BU$4,'R'!$H62&gt;BU$4),1,0)</f>
        <v/>
      </c>
      <c r="BV102">
        <f>IF(AND('R'!$G60&lt;BV$4,'R'!$H62&gt;BV$4),1,0)</f>
        <v/>
      </c>
      <c r="BW102">
        <f>IF(AND('R'!$G60&lt;BW$4,'R'!$H62&gt;BW$4),1,0)</f>
        <v/>
      </c>
      <c r="BX102">
        <f>IF(AND('R'!$G60&lt;BX$4,'R'!$H62&gt;BX$4),1,0)</f>
        <v/>
      </c>
      <c r="BY102">
        <f>IF(AND('R'!$G60&lt;BY$4,'R'!$H62&gt;BY$4),1,0)</f>
        <v/>
      </c>
      <c r="BZ102">
        <f>IF(AND('R'!$G60&lt;BZ$4,'R'!$H62&gt;BZ$4),1,0)</f>
        <v/>
      </c>
      <c r="CA102">
        <f>IF(AND('R'!$G60&lt;CA$4,'R'!$H62&gt;CA$4),1,0)</f>
        <v/>
      </c>
      <c r="CB102">
        <f>IF(AND('R'!$G60&lt;CB$4,'R'!$H62&gt;CB$4),1,0)</f>
        <v/>
      </c>
      <c r="CC102">
        <f>IF(AND('R'!$G60&lt;CC$4,'R'!$H62&gt;CC$4),1,0)</f>
        <v/>
      </c>
      <c r="CD102">
        <f>IF(AND('R'!$G60&lt;CD$4,'R'!$H62&gt;CD$4),1,0)</f>
        <v/>
      </c>
      <c r="CE102">
        <f>IF(AND('R'!$G60&lt;CE$4,'R'!$H62&gt;CE$4),1,0)</f>
        <v/>
      </c>
      <c r="CF102">
        <f>IF(AND('R'!$G60&lt;CF$4,'R'!$H62&gt;CF$4),1,0)</f>
        <v/>
      </c>
      <c r="CG102">
        <f>IF(AND('R'!$G60&lt;CG$4,'R'!$H62&gt;CG$4),1,0)</f>
        <v/>
      </c>
      <c r="CH102">
        <f>IF(AND('R'!$G60&lt;CH$4,'R'!$H62&gt;CH$4),1,0)</f>
        <v/>
      </c>
      <c r="CI102">
        <f>IF(AND('R'!$G60&lt;CI$4,'R'!$H62&gt;CI$4),1,0)</f>
        <v/>
      </c>
      <c r="CJ102">
        <f>IF(AND('R'!$G60&lt;CJ$4,'R'!$H62&gt;CJ$4),1,0)</f>
        <v/>
      </c>
      <c r="CK102">
        <f>IF(AND('R'!$G60&lt;CK$4,'R'!$H62&gt;CK$4),1,0)</f>
        <v/>
      </c>
      <c r="CL102">
        <f>IF(AND('R'!$G60&lt;CL$4,'R'!$H62&gt;CL$4),1,0)</f>
        <v/>
      </c>
      <c r="CM102">
        <f>IF(AND('R'!$G60&lt;CM$4,'R'!$H62&gt;CM$4),1,0)</f>
        <v/>
      </c>
      <c r="CN102">
        <f>IF(AND('R'!$G60&lt;CN$4,'R'!$H62&gt;CN$4),1,0)</f>
        <v/>
      </c>
      <c r="CO102">
        <f>IF(AND('R'!$G60&lt;CO$4,'R'!$H62&gt;CO$4),1,0)</f>
        <v/>
      </c>
      <c r="CP102">
        <f>IF(AND('R'!$G60&lt;CP$4,'R'!$H62&gt;CP$4),1,0)</f>
        <v/>
      </c>
      <c r="CQ102">
        <f>IF(AND('R'!$G60&lt;CQ$4,'R'!$H62&gt;CQ$4),1,0)</f>
        <v/>
      </c>
      <c r="CR102">
        <f>IF(AND('R'!$G60&lt;CR$4,'R'!$H62&gt;CR$4),1,0)</f>
        <v/>
      </c>
      <c r="CS102">
        <f>IF(AND('R'!$G60&lt;CS$4,'R'!$H62&gt;CS$4),1,0)</f>
        <v/>
      </c>
      <c r="CT102">
        <f>IF(AND('R'!$G60&lt;CT$4,'R'!$H62&gt;CT$4),1,0)</f>
        <v/>
      </c>
      <c r="CU102">
        <f>IF(AND('R'!$G60&lt;CU$4,'R'!$H62&gt;CU$4),1,0)</f>
        <v/>
      </c>
      <c r="CV102">
        <f>IF(AND('R'!$G60&lt;CV$4,'R'!$H62&gt;CV$4),1,0)</f>
        <v/>
      </c>
      <c r="CW102">
        <f>IF(AND('R'!$G60&lt;CW$4,'R'!$H62&gt;CW$4),1,0)</f>
        <v/>
      </c>
      <c r="CX102">
        <f>IF(AND('R'!$G60&lt;CX$4,'R'!$H62&gt;CX$4),1,0)</f>
        <v/>
      </c>
      <c r="CY102">
        <f>IF(AND('R'!$G60&lt;CY$4,'R'!$H62&gt;CY$4),1,0)</f>
        <v/>
      </c>
      <c r="CZ102">
        <f>IF(AND('R'!$G60&lt;CZ$4,'R'!$H62&gt;CZ$4),1,0)</f>
        <v/>
      </c>
      <c r="DA102">
        <f>IF(AND('R'!$G60&lt;DA$4,'R'!$H62&gt;DA$4),1,0)</f>
        <v/>
      </c>
      <c r="DB102">
        <f>IF(AND('R'!$G60&lt;DB$4,'R'!$H62&gt;DB$4),1,0)</f>
        <v/>
      </c>
      <c r="DC102">
        <f>IF(AND('R'!$G60&lt;DC$4,'R'!$H62&gt;DC$4),1,0)</f>
        <v/>
      </c>
      <c r="DD102">
        <f>IF(AND('R'!$G60&lt;DD$4,'R'!$H62&gt;DD$4),1,0)</f>
        <v/>
      </c>
      <c r="DE102">
        <f>IF(AND('R'!$G60&lt;DE$4,'R'!$H62&gt;DE$4),1,0)</f>
        <v/>
      </c>
      <c r="DF102">
        <f>IF(AND('R'!$G60&lt;DF$4,'R'!$H62&gt;DF$4),1,0)</f>
        <v/>
      </c>
      <c r="DG102">
        <f>IF(AND('R'!$G60&lt;DG$4,'R'!$H62&gt;DG$4),1,0)</f>
        <v/>
      </c>
      <c r="DH102">
        <f>IF(AND('R'!$G60&lt;DH$4,'R'!$H62&gt;DH$4),1,0)</f>
        <v/>
      </c>
      <c r="DI102">
        <f>IF(AND('R'!$G60&lt;DI$4,'R'!$H62&gt;DI$4),1,0)</f>
        <v/>
      </c>
      <c r="DJ102">
        <f>IF(AND('R'!$G60&lt;DJ$4,'R'!$H62&gt;DJ$4),1,0)</f>
        <v/>
      </c>
      <c r="DK102">
        <f>IF(AND('R'!$G60&lt;DK$4,'R'!$H62&gt;DK$4),1,0)</f>
        <v/>
      </c>
      <c r="DL102">
        <f>IF(AND('R'!$G60&lt;DL$4,'R'!$H62&gt;DL$4),1,0)</f>
        <v/>
      </c>
      <c r="DM102">
        <f>IF(AND('R'!$G60&lt;DM$4,'R'!$H62&gt;DM$4),1,0)</f>
        <v/>
      </c>
      <c r="DN102">
        <f>IF(AND('R'!$G60&lt;DN$4,'R'!$H62&gt;DN$4),1,0)</f>
        <v/>
      </c>
      <c r="DO102">
        <f>IF(AND('R'!$G60&lt;DO$4,'R'!$H62&gt;DO$4),1,0)</f>
        <v/>
      </c>
      <c r="DP102">
        <f>IF(AND('R'!$G60&lt;DP$4,'R'!$H62&gt;DP$4),1,0)</f>
        <v/>
      </c>
      <c r="DQ102">
        <f>IF(AND('R'!$G60&lt;DQ$4,'R'!$H62&gt;DQ$4),1,0)</f>
        <v/>
      </c>
      <c r="DR102">
        <f>IF(AND('R'!$G60&lt;DR$4,'R'!$H62&gt;DR$4),1,0)</f>
        <v/>
      </c>
      <c r="DS102">
        <f>IF(AND('R'!$G60&lt;DS$4,'R'!$H62&gt;DS$4),1,0)</f>
        <v/>
      </c>
      <c r="DT102">
        <f>IF(AND('R'!$G60&lt;DT$4,'R'!$H62&gt;DT$4),1,0)</f>
        <v/>
      </c>
      <c r="DU102">
        <f>IF(AND('R'!$G60&lt;DU$4,'R'!$H62&gt;DU$4),1,0)</f>
        <v/>
      </c>
      <c r="DV102">
        <f>IF(AND('R'!$G60&lt;DV$4,'R'!$H62&gt;DV$4),1,0)</f>
        <v/>
      </c>
      <c r="DW102">
        <f>IF(AND('R'!$G60&lt;DW$4,'R'!$H62&gt;DW$4),1,0)</f>
        <v/>
      </c>
      <c r="DX102">
        <f>IF(AND('R'!$G60&lt;DX$4,'R'!$H62&gt;DX$4),1,0)</f>
        <v/>
      </c>
      <c r="DY102">
        <f>IF(AND('R'!$G60&lt;DY$4,'R'!$H62&gt;DY$4),1,0)</f>
        <v/>
      </c>
      <c r="DZ102">
        <f>IF(AND('R'!$G60&lt;DZ$4,'R'!$H62&gt;DZ$4),1,0)</f>
        <v/>
      </c>
      <c r="EA102">
        <f>IF(AND('R'!$G60&lt;EA$4,'R'!$H62&gt;EA$4),1,0)</f>
        <v/>
      </c>
      <c r="EB102">
        <f>IF(AND('R'!$G60&lt;EB$4,'R'!$H62&gt;EB$4),1,0)</f>
        <v/>
      </c>
      <c r="EC102">
        <f>IF(AND('R'!$G60&lt;EC$4,'R'!$H62&gt;EC$4),1,0)</f>
        <v/>
      </c>
      <c r="ED102">
        <f>IF(AND('R'!$G60&lt;ED$4,'R'!$H62&gt;ED$4),1,0)</f>
        <v/>
      </c>
      <c r="EE102">
        <f>IF(AND('R'!$G60&lt;EE$4,'R'!$H62&gt;EE$4),1,0)</f>
        <v/>
      </c>
      <c r="EF102">
        <f>IF(AND('R'!$G60&lt;EF$4,'R'!$H62&gt;EF$4),1,0)</f>
        <v/>
      </c>
      <c r="EG102">
        <f>IF(AND('R'!$G60&lt;EG$4,'R'!$H62&gt;EG$4),1,0)</f>
        <v/>
      </c>
      <c r="EH102">
        <f>IF(AND('R'!$G60&lt;EH$4,'R'!$H62&gt;EH$4),1,0)</f>
        <v/>
      </c>
      <c r="EI102">
        <f>IF(AND('R'!$G60&lt;EI$4,'R'!$H62&gt;EI$4),1,0)</f>
        <v/>
      </c>
      <c r="EJ102">
        <f>IF(AND('R'!$G60&lt;EJ$4,'R'!$H62&gt;EJ$4),1,0)</f>
        <v/>
      </c>
      <c r="EK102">
        <f>IF(AND('R'!$G60&lt;EK$4,'R'!$H62&gt;EK$4),1,0)</f>
        <v/>
      </c>
      <c r="EL102">
        <f>IF(AND('R'!$G60&lt;EL$4,'R'!$H62&gt;EL$4),1,0)</f>
        <v/>
      </c>
      <c r="EM102">
        <f>IF(AND('R'!$G60&lt;EM$4,'R'!$H62&gt;EM$4),1,0)</f>
        <v/>
      </c>
      <c r="EN102">
        <f>IF(AND('R'!$G60&lt;EN$4,'R'!$H62&gt;EN$4),1,0)</f>
        <v/>
      </c>
      <c r="EO102">
        <f>IF(AND('R'!$G60&lt;EO$4,'R'!$H62&gt;EO$4),1,0)</f>
        <v/>
      </c>
      <c r="EP102">
        <f>IF(AND('R'!$G60&lt;EP$4,'R'!$H62&gt;EP$4),1,0)</f>
        <v/>
      </c>
      <c r="EQ102">
        <f>IF(AND('R'!$G60&lt;EQ$4,'R'!$H62&gt;EQ$4),1,0)</f>
        <v/>
      </c>
    </row>
    <row r="103">
      <c r="A103" s="43" t="n">
        <v>4</v>
      </c>
      <c r="B103" s="44" t="n">
        <v>6</v>
      </c>
      <c r="C103">
        <f>IF(AND('R'!$G68&lt;C$4,'R'!$H66&gt;C$4),1,0)</f>
        <v/>
      </c>
      <c r="D103">
        <f>IF(AND('R'!$G68&lt;D$4,'R'!$H66&gt;D$4),1,0)</f>
        <v/>
      </c>
      <c r="E103">
        <f>IF(AND('R'!$G68&lt;E$4,'R'!$H66&gt;E$4),1,0)</f>
        <v/>
      </c>
      <c r="F103">
        <f>IF(AND('R'!$G68&lt;F$4,'R'!$H66&gt;F$4),1,0)</f>
        <v/>
      </c>
      <c r="G103">
        <f>IF(AND('R'!$G68&lt;G$4,'R'!$H66&gt;G$4),1,0)</f>
        <v/>
      </c>
      <c r="H103">
        <f>IF(AND('R'!$G68&lt;H$4,'R'!$H66&gt;H$4),1,0)</f>
        <v/>
      </c>
      <c r="I103">
        <f>IF(AND('R'!$G68&lt;I$4,'R'!$H66&gt;I$4),1,0)</f>
        <v/>
      </c>
      <c r="J103">
        <f>IF(AND('R'!$G68&lt;J$4,'R'!$H66&gt;J$4),1,0)</f>
        <v/>
      </c>
      <c r="K103">
        <f>IF(AND('R'!$G68&lt;K$4,'R'!$H66&gt;K$4),1,0)</f>
        <v/>
      </c>
      <c r="L103">
        <f>IF(AND('R'!$G68&lt;L$4,'R'!$H66&gt;L$4),1,0)</f>
        <v/>
      </c>
      <c r="M103">
        <f>IF(AND('R'!$G68&lt;M$4,'R'!$H66&gt;M$4),1,0)</f>
        <v/>
      </c>
      <c r="N103">
        <f>IF(AND('R'!$G68&lt;N$4,'R'!$H66&gt;N$4),1,0)</f>
        <v/>
      </c>
      <c r="O103">
        <f>IF(AND('R'!$G68&lt;O$4,'R'!$H66&gt;O$4),1,0)</f>
        <v/>
      </c>
      <c r="P103">
        <f>IF(AND('R'!$G68&lt;P$4,'R'!$H66&gt;P$4),1,0)</f>
        <v/>
      </c>
      <c r="Q103">
        <f>IF(AND('R'!$G68&lt;Q$4,'R'!$H66&gt;Q$4),1,0)</f>
        <v/>
      </c>
      <c r="R103">
        <f>IF(AND('R'!$G68&lt;R$4,'R'!$H66&gt;R$4),1,0)</f>
        <v/>
      </c>
      <c r="S103">
        <f>IF(AND('R'!$G68&lt;S$4,'R'!$H66&gt;S$4),1,0)</f>
        <v/>
      </c>
      <c r="T103">
        <f>IF(AND('R'!$G68&lt;T$4,'R'!$H66&gt;T$4),1,0)</f>
        <v/>
      </c>
      <c r="U103">
        <f>IF(AND('R'!$G68&lt;U$4,'R'!$H66&gt;U$4),1,0)</f>
        <v/>
      </c>
      <c r="V103">
        <f>IF(AND('R'!$G68&lt;V$4,'R'!$H66&gt;V$4),1,0)</f>
        <v/>
      </c>
      <c r="W103">
        <f>IF(AND('R'!$G68&lt;W$4,'R'!$H66&gt;W$4),1,0)</f>
        <v/>
      </c>
      <c r="X103">
        <f>IF(AND('R'!$G68&lt;X$4,'R'!$H66&gt;X$4),1,0)</f>
        <v/>
      </c>
      <c r="Y103">
        <f>IF(AND('R'!$G68&lt;Y$4,'R'!$H66&gt;Y$4),1,0)</f>
        <v/>
      </c>
      <c r="Z103">
        <f>IF(AND('R'!$G68&lt;Z$4,'R'!$H66&gt;Z$4),1,0)</f>
        <v/>
      </c>
      <c r="AA103">
        <f>IF(AND('R'!$G68&lt;AA$4,'R'!$H66&gt;AA$4),1,0)</f>
        <v/>
      </c>
      <c r="AB103">
        <f>IF(AND('R'!$G68&lt;AB$4,'R'!$H66&gt;AB$4),1,0)</f>
        <v/>
      </c>
      <c r="AC103">
        <f>IF(AND('R'!$G68&lt;AC$4,'R'!$H66&gt;AC$4),1,0)</f>
        <v/>
      </c>
      <c r="AD103">
        <f>IF(AND('R'!$G68&lt;AD$4,'R'!$H66&gt;AD$4),1,0)</f>
        <v/>
      </c>
      <c r="AE103">
        <f>IF(AND('R'!$G68&lt;AE$4,'R'!$H66&gt;AE$4),1,0)</f>
        <v/>
      </c>
      <c r="AF103">
        <f>IF(AND('R'!$G68&lt;AF$4,'R'!$H66&gt;AF$4),1,0)</f>
        <v/>
      </c>
      <c r="AG103">
        <f>IF(AND('R'!$G68&lt;AG$4,'R'!$H66&gt;AG$4),1,0)</f>
        <v/>
      </c>
      <c r="AH103">
        <f>IF(AND('R'!$G68&lt;AH$4,'R'!$H66&gt;AH$4),1,0)</f>
        <v/>
      </c>
      <c r="AI103">
        <f>IF(AND('R'!$G68&lt;AI$4,'R'!$H66&gt;AI$4),1,0)</f>
        <v/>
      </c>
      <c r="AJ103">
        <f>IF(AND('R'!$G68&lt;AJ$4,'R'!$H66&gt;AJ$4),1,0)</f>
        <v/>
      </c>
      <c r="AK103">
        <f>IF(AND('R'!$G68&lt;AK$4,'R'!$H66&gt;AK$4),1,0)</f>
        <v/>
      </c>
      <c r="AL103">
        <f>IF(AND('R'!$G68&lt;AL$4,'R'!$H66&gt;AL$4),1,0)</f>
        <v/>
      </c>
      <c r="AM103">
        <f>IF(AND('R'!$G68&lt;AM$4,'R'!$H66&gt;AM$4),1,0)</f>
        <v/>
      </c>
      <c r="AN103">
        <f>IF(AND('R'!$G68&lt;AN$4,'R'!$H66&gt;AN$4),1,0)</f>
        <v/>
      </c>
      <c r="AO103">
        <f>IF(AND('R'!$G68&lt;AO$4,'R'!$H66&gt;AO$4),1,0)</f>
        <v/>
      </c>
      <c r="AP103">
        <f>IF(AND('R'!$G68&lt;AP$4,'R'!$H66&gt;AP$4),1,0)</f>
        <v/>
      </c>
      <c r="AQ103">
        <f>IF(AND('R'!$G68&lt;AQ$4,'R'!$H66&gt;AQ$4),1,0)</f>
        <v/>
      </c>
      <c r="AR103">
        <f>IF(AND('R'!$G68&lt;AR$4,'R'!$H66&gt;AR$4),1,0)</f>
        <v/>
      </c>
      <c r="AS103">
        <f>IF(AND('R'!$G68&lt;AS$4,'R'!$H66&gt;AS$4),1,0)</f>
        <v/>
      </c>
      <c r="AT103">
        <f>IF(AND('R'!$G68&lt;AT$4,'R'!$H66&gt;AT$4),1,0)</f>
        <v/>
      </c>
      <c r="AU103">
        <f>IF(AND('R'!$G68&lt;AU$4,'R'!$H66&gt;AU$4),1,0)</f>
        <v/>
      </c>
      <c r="AV103">
        <f>IF(AND('R'!$G68&lt;AV$4,'R'!$H66&gt;AV$4),1,0)</f>
        <v/>
      </c>
      <c r="AW103">
        <f>IF(AND('R'!$G68&lt;AW$4,'R'!$H66&gt;AW$4),1,0)</f>
        <v/>
      </c>
      <c r="AX103">
        <f>IF(AND('R'!$G68&lt;AX$4,'R'!$H66&gt;AX$4),1,0)</f>
        <v/>
      </c>
      <c r="AY103">
        <f>IF(AND('R'!$G68&lt;AY$4,'R'!$H66&gt;AY$4),1,0)</f>
        <v/>
      </c>
      <c r="AZ103">
        <f>IF(AND('R'!$G68&lt;AZ$4,'R'!$H66&gt;AZ$4),1,0)</f>
        <v/>
      </c>
      <c r="BA103">
        <f>IF(AND('R'!$G68&lt;BA$4,'R'!$H66&gt;BA$4),1,0)</f>
        <v/>
      </c>
      <c r="BB103">
        <f>IF(AND('R'!$G68&lt;BB$4,'R'!$H66&gt;BB$4),1,0)</f>
        <v/>
      </c>
      <c r="BC103">
        <f>IF(AND('R'!$G68&lt;BC$4,'R'!$H66&gt;BC$4),1,0)</f>
        <v/>
      </c>
      <c r="BD103">
        <f>IF(AND('R'!$G68&lt;BD$4,'R'!$H66&gt;BD$4),1,0)</f>
        <v/>
      </c>
      <c r="BE103">
        <f>IF(AND('R'!$G68&lt;BE$4,'R'!$H66&gt;BE$4),1,0)</f>
        <v/>
      </c>
      <c r="BF103">
        <f>IF(AND('R'!$G68&lt;BF$4,'R'!$H66&gt;BF$4),1,0)</f>
        <v/>
      </c>
      <c r="BG103">
        <f>IF(AND('R'!$G68&lt;BG$4,'R'!$H66&gt;BG$4),1,0)</f>
        <v/>
      </c>
      <c r="BH103">
        <f>IF(AND('R'!$G68&lt;BH$4,'R'!$H66&gt;BH$4),1,0)</f>
        <v/>
      </c>
      <c r="BI103">
        <f>IF(AND('R'!$G68&lt;BI$4,'R'!$H66&gt;BI$4),1,0)</f>
        <v/>
      </c>
      <c r="BJ103">
        <f>IF(AND('R'!$G68&lt;BJ$4,'R'!$H66&gt;BJ$4),1,0)</f>
        <v/>
      </c>
      <c r="BK103">
        <f>IF(AND('R'!$G68&lt;BK$4,'R'!$H66&gt;BK$4),1,0)</f>
        <v/>
      </c>
      <c r="BL103">
        <f>IF(AND('R'!$G68&lt;BL$4,'R'!$H66&gt;BL$4),1,0)</f>
        <v/>
      </c>
      <c r="BM103">
        <f>IF(AND('R'!$G68&lt;BM$4,'R'!$H66&gt;BM$4),1,0)</f>
        <v/>
      </c>
      <c r="BN103">
        <f>IF(AND('R'!$G68&lt;BN$4,'R'!$H66&gt;BN$4),1,0)</f>
        <v/>
      </c>
      <c r="BO103">
        <f>IF(AND('R'!$G68&lt;BO$4,'R'!$H66&gt;BO$4),1,0)</f>
        <v/>
      </c>
      <c r="BP103">
        <f>IF(AND('R'!$G68&lt;BP$4,'R'!$H66&gt;BP$4),1,0)</f>
        <v/>
      </c>
      <c r="BQ103">
        <f>IF(AND('R'!$G68&lt;BQ$4,'R'!$H66&gt;BQ$4),1,0)</f>
        <v/>
      </c>
      <c r="BR103">
        <f>IF(AND('R'!$G68&lt;BR$4,'R'!$H66&gt;BR$4),1,0)</f>
        <v/>
      </c>
      <c r="BS103">
        <f>IF(AND('R'!$G68&lt;BS$4,'R'!$H66&gt;BS$4),1,0)</f>
        <v/>
      </c>
      <c r="BT103">
        <f>IF(AND('R'!$G68&lt;BT$4,'R'!$H66&gt;BT$4),1,0)</f>
        <v/>
      </c>
      <c r="BU103">
        <f>IF(AND('R'!$G68&lt;BU$4,'R'!$H66&gt;BU$4),1,0)</f>
        <v/>
      </c>
      <c r="BV103">
        <f>IF(AND('R'!$G68&lt;BV$4,'R'!$H66&gt;BV$4),1,0)</f>
        <v/>
      </c>
      <c r="BW103">
        <f>IF(AND('R'!$G68&lt;BW$4,'R'!$H66&gt;BW$4),1,0)</f>
        <v/>
      </c>
      <c r="BX103">
        <f>IF(AND('R'!$G68&lt;BX$4,'R'!$H66&gt;BX$4),1,0)</f>
        <v/>
      </c>
      <c r="BY103">
        <f>IF(AND('R'!$G68&lt;BY$4,'R'!$H66&gt;BY$4),1,0)</f>
        <v/>
      </c>
      <c r="BZ103">
        <f>IF(AND('R'!$G68&lt;BZ$4,'R'!$H66&gt;BZ$4),1,0)</f>
        <v/>
      </c>
      <c r="CA103">
        <f>IF(AND('R'!$G68&lt;CA$4,'R'!$H66&gt;CA$4),1,0)</f>
        <v/>
      </c>
      <c r="CB103">
        <f>IF(AND('R'!$G68&lt;CB$4,'R'!$H66&gt;CB$4),1,0)</f>
        <v/>
      </c>
      <c r="CC103">
        <f>IF(AND('R'!$G68&lt;CC$4,'R'!$H66&gt;CC$4),1,0)</f>
        <v/>
      </c>
      <c r="CD103">
        <f>IF(AND('R'!$G68&lt;CD$4,'R'!$H66&gt;CD$4),1,0)</f>
        <v/>
      </c>
      <c r="CE103">
        <f>IF(AND('R'!$G68&lt;CE$4,'R'!$H66&gt;CE$4),1,0)</f>
        <v/>
      </c>
      <c r="CF103">
        <f>IF(AND('R'!$G68&lt;CF$4,'R'!$H66&gt;CF$4),1,0)</f>
        <v/>
      </c>
      <c r="CG103">
        <f>IF(AND('R'!$G68&lt;CG$4,'R'!$H66&gt;CG$4),1,0)</f>
        <v/>
      </c>
      <c r="CH103">
        <f>IF(AND('R'!$G68&lt;CH$4,'R'!$H66&gt;CH$4),1,0)</f>
        <v/>
      </c>
      <c r="CI103">
        <f>IF(AND('R'!$G68&lt;CI$4,'R'!$H66&gt;CI$4),1,0)</f>
        <v/>
      </c>
      <c r="CJ103">
        <f>IF(AND('R'!$G68&lt;CJ$4,'R'!$H66&gt;CJ$4),1,0)</f>
        <v/>
      </c>
      <c r="CK103">
        <f>IF(AND('R'!$G68&lt;CK$4,'R'!$H66&gt;CK$4),1,0)</f>
        <v/>
      </c>
      <c r="CL103">
        <f>IF(AND('R'!$G68&lt;CL$4,'R'!$H66&gt;CL$4),1,0)</f>
        <v/>
      </c>
      <c r="CM103">
        <f>IF(AND('R'!$G68&lt;CM$4,'R'!$H66&gt;CM$4),1,0)</f>
        <v/>
      </c>
      <c r="CN103">
        <f>IF(AND('R'!$G68&lt;CN$4,'R'!$H66&gt;CN$4),1,0)</f>
        <v/>
      </c>
      <c r="CO103">
        <f>IF(AND('R'!$G68&lt;CO$4,'R'!$H66&gt;CO$4),1,0)</f>
        <v/>
      </c>
      <c r="CP103">
        <f>IF(AND('R'!$G68&lt;CP$4,'R'!$H66&gt;CP$4),1,0)</f>
        <v/>
      </c>
      <c r="CQ103">
        <f>IF(AND('R'!$G68&lt;CQ$4,'R'!$H66&gt;CQ$4),1,0)</f>
        <v/>
      </c>
      <c r="CR103">
        <f>IF(AND('R'!$G68&lt;CR$4,'R'!$H66&gt;CR$4),1,0)</f>
        <v/>
      </c>
      <c r="CS103">
        <f>IF(AND('R'!$G68&lt;CS$4,'R'!$H66&gt;CS$4),1,0)</f>
        <v/>
      </c>
      <c r="CT103">
        <f>IF(AND('R'!$G68&lt;CT$4,'R'!$H66&gt;CT$4),1,0)</f>
        <v/>
      </c>
      <c r="CU103">
        <f>IF(AND('R'!$G68&lt;CU$4,'R'!$H66&gt;CU$4),1,0)</f>
        <v/>
      </c>
      <c r="CV103">
        <f>IF(AND('R'!$G68&lt;CV$4,'R'!$H66&gt;CV$4),1,0)</f>
        <v/>
      </c>
      <c r="CW103">
        <f>IF(AND('R'!$G68&lt;CW$4,'R'!$H66&gt;CW$4),1,0)</f>
        <v/>
      </c>
      <c r="CX103">
        <f>IF(AND('R'!$G68&lt;CX$4,'R'!$H66&gt;CX$4),1,0)</f>
        <v/>
      </c>
      <c r="CY103">
        <f>IF(AND('R'!$G68&lt;CY$4,'R'!$H66&gt;CY$4),1,0)</f>
        <v/>
      </c>
      <c r="CZ103">
        <f>IF(AND('R'!$G68&lt;CZ$4,'R'!$H66&gt;CZ$4),1,0)</f>
        <v/>
      </c>
      <c r="DA103">
        <f>IF(AND('R'!$G68&lt;DA$4,'R'!$H66&gt;DA$4),1,0)</f>
        <v/>
      </c>
      <c r="DB103">
        <f>IF(AND('R'!$G68&lt;DB$4,'R'!$H66&gt;DB$4),1,0)</f>
        <v/>
      </c>
      <c r="DC103">
        <f>IF(AND('R'!$G68&lt;DC$4,'R'!$H66&gt;DC$4),1,0)</f>
        <v/>
      </c>
      <c r="DD103">
        <f>IF(AND('R'!$G68&lt;DD$4,'R'!$H66&gt;DD$4),1,0)</f>
        <v/>
      </c>
      <c r="DE103">
        <f>IF(AND('R'!$G68&lt;DE$4,'R'!$H66&gt;DE$4),1,0)</f>
        <v/>
      </c>
      <c r="DF103">
        <f>IF(AND('R'!$G68&lt;DF$4,'R'!$H66&gt;DF$4),1,0)</f>
        <v/>
      </c>
      <c r="DG103">
        <f>IF(AND('R'!$G68&lt;DG$4,'R'!$H66&gt;DG$4),1,0)</f>
        <v/>
      </c>
      <c r="DH103">
        <f>IF(AND('R'!$G68&lt;DH$4,'R'!$H66&gt;DH$4),1,0)</f>
        <v/>
      </c>
      <c r="DI103">
        <f>IF(AND('R'!$G68&lt;DI$4,'R'!$H66&gt;DI$4),1,0)</f>
        <v/>
      </c>
      <c r="DJ103">
        <f>IF(AND('R'!$G68&lt;DJ$4,'R'!$H66&gt;DJ$4),1,0)</f>
        <v/>
      </c>
      <c r="DK103">
        <f>IF(AND('R'!$G68&lt;DK$4,'R'!$H66&gt;DK$4),1,0)</f>
        <v/>
      </c>
      <c r="DL103">
        <f>IF(AND('R'!$G68&lt;DL$4,'R'!$H66&gt;DL$4),1,0)</f>
        <v/>
      </c>
      <c r="DM103">
        <f>IF(AND('R'!$G68&lt;DM$4,'R'!$H66&gt;DM$4),1,0)</f>
        <v/>
      </c>
      <c r="DN103">
        <f>IF(AND('R'!$G68&lt;DN$4,'R'!$H66&gt;DN$4),1,0)</f>
        <v/>
      </c>
      <c r="DO103">
        <f>IF(AND('R'!$G68&lt;DO$4,'R'!$H66&gt;DO$4),1,0)</f>
        <v/>
      </c>
      <c r="DP103">
        <f>IF(AND('R'!$G68&lt;DP$4,'R'!$H66&gt;DP$4),1,0)</f>
        <v/>
      </c>
      <c r="DQ103">
        <f>IF(AND('R'!$G68&lt;DQ$4,'R'!$H66&gt;DQ$4),1,0)</f>
        <v/>
      </c>
      <c r="DR103">
        <f>IF(AND('R'!$G68&lt;DR$4,'R'!$H66&gt;DR$4),1,0)</f>
        <v/>
      </c>
      <c r="DS103">
        <f>IF(AND('R'!$G68&lt;DS$4,'R'!$H66&gt;DS$4),1,0)</f>
        <v/>
      </c>
      <c r="DT103">
        <f>IF(AND('R'!$G68&lt;DT$4,'R'!$H66&gt;DT$4),1,0)</f>
        <v/>
      </c>
      <c r="DU103">
        <f>IF(AND('R'!$G68&lt;DU$4,'R'!$H66&gt;DU$4),1,0)</f>
        <v/>
      </c>
      <c r="DV103">
        <f>IF(AND('R'!$G68&lt;DV$4,'R'!$H66&gt;DV$4),1,0)</f>
        <v/>
      </c>
      <c r="DW103">
        <f>IF(AND('R'!$G68&lt;DW$4,'R'!$H66&gt;DW$4),1,0)</f>
        <v/>
      </c>
      <c r="DX103">
        <f>IF(AND('R'!$G68&lt;DX$4,'R'!$H66&gt;DX$4),1,0)</f>
        <v/>
      </c>
      <c r="DY103">
        <f>IF(AND('R'!$G68&lt;DY$4,'R'!$H66&gt;DY$4),1,0)</f>
        <v/>
      </c>
      <c r="DZ103">
        <f>IF(AND('R'!$G68&lt;DZ$4,'R'!$H66&gt;DZ$4),1,0)</f>
        <v/>
      </c>
      <c r="EA103">
        <f>IF(AND('R'!$G68&lt;EA$4,'R'!$H66&gt;EA$4),1,0)</f>
        <v/>
      </c>
      <c r="EB103">
        <f>IF(AND('R'!$G68&lt;EB$4,'R'!$H66&gt;EB$4),1,0)</f>
        <v/>
      </c>
      <c r="EC103">
        <f>IF(AND('R'!$G68&lt;EC$4,'R'!$H66&gt;EC$4),1,0)</f>
        <v/>
      </c>
      <c r="ED103">
        <f>IF(AND('R'!$G68&lt;ED$4,'R'!$H66&gt;ED$4),1,0)</f>
        <v/>
      </c>
      <c r="EE103">
        <f>IF(AND('R'!$G68&lt;EE$4,'R'!$H66&gt;EE$4),1,0)</f>
        <v/>
      </c>
      <c r="EF103">
        <f>IF(AND('R'!$G68&lt;EF$4,'R'!$H66&gt;EF$4),1,0)</f>
        <v/>
      </c>
      <c r="EG103">
        <f>IF(AND('R'!$G68&lt;EG$4,'R'!$H66&gt;EG$4),1,0)</f>
        <v/>
      </c>
      <c r="EH103">
        <f>IF(AND('R'!$G68&lt;EH$4,'R'!$H66&gt;EH$4),1,0)</f>
        <v/>
      </c>
      <c r="EI103">
        <f>IF(AND('R'!$G68&lt;EI$4,'R'!$H66&gt;EI$4),1,0)</f>
        <v/>
      </c>
      <c r="EJ103">
        <f>IF(AND('R'!$G68&lt;EJ$4,'R'!$H66&gt;EJ$4),1,0)</f>
        <v/>
      </c>
      <c r="EK103">
        <f>IF(AND('R'!$G68&lt;EK$4,'R'!$H66&gt;EK$4),1,0)</f>
        <v/>
      </c>
      <c r="EL103">
        <f>IF(AND('R'!$G68&lt;EL$4,'R'!$H66&gt;EL$4),1,0)</f>
        <v/>
      </c>
      <c r="EM103">
        <f>IF(AND('R'!$G68&lt;EM$4,'R'!$H66&gt;EM$4),1,0)</f>
        <v/>
      </c>
      <c r="EN103">
        <f>IF(AND('R'!$G68&lt;EN$4,'R'!$H66&gt;EN$4),1,0)</f>
        <v/>
      </c>
      <c r="EO103">
        <f>IF(AND('R'!$G68&lt;EO$4,'R'!$H66&gt;EO$4),1,0)</f>
        <v/>
      </c>
      <c r="EP103">
        <f>IF(AND('R'!$G68&lt;EP$4,'R'!$H66&gt;EP$4),1,0)</f>
        <v/>
      </c>
      <c r="EQ103">
        <f>IF(AND('R'!$G68&lt;EQ$4,'R'!$H66&gt;EQ$4),1,0)</f>
        <v/>
      </c>
    </row>
    <row r="104">
      <c r="A104" s="43" t="n">
        <v>4</v>
      </c>
      <c r="B104" s="44" t="n">
        <v>7</v>
      </c>
      <c r="C104">
        <f>IF(AND('R'!$G68&lt;C$4,'R'!$H70&gt;C$4),1,0)</f>
        <v/>
      </c>
      <c r="D104">
        <f>IF(AND('R'!$G68&lt;D$4,'R'!$H70&gt;D$4),1,0)</f>
        <v/>
      </c>
      <c r="E104">
        <f>IF(AND('R'!$G68&lt;E$4,'R'!$H70&gt;E$4),1,0)</f>
        <v/>
      </c>
      <c r="F104">
        <f>IF(AND('R'!$G68&lt;F$4,'R'!$H70&gt;F$4),1,0)</f>
        <v/>
      </c>
      <c r="G104">
        <f>IF(AND('R'!$G68&lt;G$4,'R'!$H70&gt;G$4),1,0)</f>
        <v/>
      </c>
      <c r="H104">
        <f>IF(AND('R'!$G68&lt;H$4,'R'!$H70&gt;H$4),1,0)</f>
        <v/>
      </c>
      <c r="I104">
        <f>IF(AND('R'!$G68&lt;I$4,'R'!$H70&gt;I$4),1,0)</f>
        <v/>
      </c>
      <c r="J104">
        <f>IF(AND('R'!$G68&lt;J$4,'R'!$H70&gt;J$4),1,0)</f>
        <v/>
      </c>
      <c r="K104">
        <f>IF(AND('R'!$G68&lt;K$4,'R'!$H70&gt;K$4),1,0)</f>
        <v/>
      </c>
      <c r="L104">
        <f>IF(AND('R'!$G68&lt;L$4,'R'!$H70&gt;L$4),1,0)</f>
        <v/>
      </c>
      <c r="M104">
        <f>IF(AND('R'!$G68&lt;M$4,'R'!$H70&gt;M$4),1,0)</f>
        <v/>
      </c>
      <c r="N104">
        <f>IF(AND('R'!$G68&lt;N$4,'R'!$H70&gt;N$4),1,0)</f>
        <v/>
      </c>
      <c r="O104">
        <f>IF(AND('R'!$G68&lt;O$4,'R'!$H70&gt;O$4),1,0)</f>
        <v/>
      </c>
      <c r="P104">
        <f>IF(AND('R'!$G68&lt;P$4,'R'!$H70&gt;P$4),1,0)</f>
        <v/>
      </c>
      <c r="Q104">
        <f>IF(AND('R'!$G68&lt;Q$4,'R'!$H70&gt;Q$4),1,0)</f>
        <v/>
      </c>
      <c r="R104">
        <f>IF(AND('R'!$G68&lt;R$4,'R'!$H70&gt;R$4),1,0)</f>
        <v/>
      </c>
      <c r="S104">
        <f>IF(AND('R'!$G68&lt;S$4,'R'!$H70&gt;S$4),1,0)</f>
        <v/>
      </c>
      <c r="T104">
        <f>IF(AND('R'!$G68&lt;T$4,'R'!$H70&gt;T$4),1,0)</f>
        <v/>
      </c>
      <c r="U104">
        <f>IF(AND('R'!$G68&lt;U$4,'R'!$H70&gt;U$4),1,0)</f>
        <v/>
      </c>
      <c r="V104">
        <f>IF(AND('R'!$G68&lt;V$4,'R'!$H70&gt;V$4),1,0)</f>
        <v/>
      </c>
      <c r="W104">
        <f>IF(AND('R'!$G68&lt;W$4,'R'!$H70&gt;W$4),1,0)</f>
        <v/>
      </c>
      <c r="X104">
        <f>IF(AND('R'!$G68&lt;X$4,'R'!$H70&gt;X$4),1,0)</f>
        <v/>
      </c>
      <c r="Y104">
        <f>IF(AND('R'!$G68&lt;Y$4,'R'!$H70&gt;Y$4),1,0)</f>
        <v/>
      </c>
      <c r="Z104">
        <f>IF(AND('R'!$G68&lt;Z$4,'R'!$H70&gt;Z$4),1,0)</f>
        <v/>
      </c>
      <c r="AA104">
        <f>IF(AND('R'!$G68&lt;AA$4,'R'!$H70&gt;AA$4),1,0)</f>
        <v/>
      </c>
      <c r="AB104">
        <f>IF(AND('R'!$G68&lt;AB$4,'R'!$H70&gt;AB$4),1,0)</f>
        <v/>
      </c>
      <c r="AC104">
        <f>IF(AND('R'!$G68&lt;AC$4,'R'!$H70&gt;AC$4),1,0)</f>
        <v/>
      </c>
      <c r="AD104">
        <f>IF(AND('R'!$G68&lt;AD$4,'R'!$H70&gt;AD$4),1,0)</f>
        <v/>
      </c>
      <c r="AE104">
        <f>IF(AND('R'!$G68&lt;AE$4,'R'!$H70&gt;AE$4),1,0)</f>
        <v/>
      </c>
      <c r="AF104">
        <f>IF(AND('R'!$G68&lt;AF$4,'R'!$H70&gt;AF$4),1,0)</f>
        <v/>
      </c>
      <c r="AG104">
        <f>IF(AND('R'!$G68&lt;AG$4,'R'!$H70&gt;AG$4),1,0)</f>
        <v/>
      </c>
      <c r="AH104">
        <f>IF(AND('R'!$G68&lt;AH$4,'R'!$H70&gt;AH$4),1,0)</f>
        <v/>
      </c>
      <c r="AI104">
        <f>IF(AND('R'!$G68&lt;AI$4,'R'!$H70&gt;AI$4),1,0)</f>
        <v/>
      </c>
      <c r="AJ104">
        <f>IF(AND('R'!$G68&lt;AJ$4,'R'!$H70&gt;AJ$4),1,0)</f>
        <v/>
      </c>
      <c r="AK104">
        <f>IF(AND('R'!$G68&lt;AK$4,'R'!$H70&gt;AK$4),1,0)</f>
        <v/>
      </c>
      <c r="AL104">
        <f>IF(AND('R'!$G68&lt;AL$4,'R'!$H70&gt;AL$4),1,0)</f>
        <v/>
      </c>
      <c r="AM104">
        <f>IF(AND('R'!$G68&lt;AM$4,'R'!$H70&gt;AM$4),1,0)</f>
        <v/>
      </c>
      <c r="AN104">
        <f>IF(AND('R'!$G68&lt;AN$4,'R'!$H70&gt;AN$4),1,0)</f>
        <v/>
      </c>
      <c r="AO104">
        <f>IF(AND('R'!$G68&lt;AO$4,'R'!$H70&gt;AO$4),1,0)</f>
        <v/>
      </c>
      <c r="AP104">
        <f>IF(AND('R'!$G68&lt;AP$4,'R'!$H70&gt;AP$4),1,0)</f>
        <v/>
      </c>
      <c r="AQ104">
        <f>IF(AND('R'!$G68&lt;AQ$4,'R'!$H70&gt;AQ$4),1,0)</f>
        <v/>
      </c>
      <c r="AR104">
        <f>IF(AND('R'!$G68&lt;AR$4,'R'!$H70&gt;AR$4),1,0)</f>
        <v/>
      </c>
      <c r="AS104">
        <f>IF(AND('R'!$G68&lt;AS$4,'R'!$H70&gt;AS$4),1,0)</f>
        <v/>
      </c>
      <c r="AT104">
        <f>IF(AND('R'!$G68&lt;AT$4,'R'!$H70&gt;AT$4),1,0)</f>
        <v/>
      </c>
      <c r="AU104">
        <f>IF(AND('R'!$G68&lt;AU$4,'R'!$H70&gt;AU$4),1,0)</f>
        <v/>
      </c>
      <c r="AV104">
        <f>IF(AND('R'!$G68&lt;AV$4,'R'!$H70&gt;AV$4),1,0)</f>
        <v/>
      </c>
      <c r="AW104">
        <f>IF(AND('R'!$G68&lt;AW$4,'R'!$H70&gt;AW$4),1,0)</f>
        <v/>
      </c>
      <c r="AX104">
        <f>IF(AND('R'!$G68&lt;AX$4,'R'!$H70&gt;AX$4),1,0)</f>
        <v/>
      </c>
      <c r="AY104">
        <f>IF(AND('R'!$G68&lt;AY$4,'R'!$H70&gt;AY$4),1,0)</f>
        <v/>
      </c>
      <c r="AZ104">
        <f>IF(AND('R'!$G68&lt;AZ$4,'R'!$H70&gt;AZ$4),1,0)</f>
        <v/>
      </c>
      <c r="BA104">
        <f>IF(AND('R'!$G68&lt;BA$4,'R'!$H70&gt;BA$4),1,0)</f>
        <v/>
      </c>
      <c r="BB104">
        <f>IF(AND('R'!$G68&lt;BB$4,'R'!$H70&gt;BB$4),1,0)</f>
        <v/>
      </c>
      <c r="BC104">
        <f>IF(AND('R'!$G68&lt;BC$4,'R'!$H70&gt;BC$4),1,0)</f>
        <v/>
      </c>
      <c r="BD104">
        <f>IF(AND('R'!$G68&lt;BD$4,'R'!$H70&gt;BD$4),1,0)</f>
        <v/>
      </c>
      <c r="BE104">
        <f>IF(AND('R'!$G68&lt;BE$4,'R'!$H70&gt;BE$4),1,0)</f>
        <v/>
      </c>
      <c r="BF104">
        <f>IF(AND('R'!$G68&lt;BF$4,'R'!$H70&gt;BF$4),1,0)</f>
        <v/>
      </c>
      <c r="BG104">
        <f>IF(AND('R'!$G68&lt;BG$4,'R'!$H70&gt;BG$4),1,0)</f>
        <v/>
      </c>
      <c r="BH104">
        <f>IF(AND('R'!$G68&lt;BH$4,'R'!$H70&gt;BH$4),1,0)</f>
        <v/>
      </c>
      <c r="BI104">
        <f>IF(AND('R'!$G68&lt;BI$4,'R'!$H70&gt;BI$4),1,0)</f>
        <v/>
      </c>
      <c r="BJ104">
        <f>IF(AND('R'!$G68&lt;BJ$4,'R'!$H70&gt;BJ$4),1,0)</f>
        <v/>
      </c>
      <c r="BK104">
        <f>IF(AND('R'!$G68&lt;BK$4,'R'!$H70&gt;BK$4),1,0)</f>
        <v/>
      </c>
      <c r="BL104">
        <f>IF(AND('R'!$G68&lt;BL$4,'R'!$H70&gt;BL$4),1,0)</f>
        <v/>
      </c>
      <c r="BM104">
        <f>IF(AND('R'!$G68&lt;BM$4,'R'!$H70&gt;BM$4),1,0)</f>
        <v/>
      </c>
      <c r="BN104">
        <f>IF(AND('R'!$G68&lt;BN$4,'R'!$H70&gt;BN$4),1,0)</f>
        <v/>
      </c>
      <c r="BO104">
        <f>IF(AND('R'!$G68&lt;BO$4,'R'!$H70&gt;BO$4),1,0)</f>
        <v/>
      </c>
      <c r="BP104">
        <f>IF(AND('R'!$G68&lt;BP$4,'R'!$H70&gt;BP$4),1,0)</f>
        <v/>
      </c>
      <c r="BQ104">
        <f>IF(AND('R'!$G68&lt;BQ$4,'R'!$H70&gt;BQ$4),1,0)</f>
        <v/>
      </c>
      <c r="BR104">
        <f>IF(AND('R'!$G68&lt;BR$4,'R'!$H70&gt;BR$4),1,0)</f>
        <v/>
      </c>
      <c r="BS104">
        <f>IF(AND('R'!$G68&lt;BS$4,'R'!$H70&gt;BS$4),1,0)</f>
        <v/>
      </c>
      <c r="BT104">
        <f>IF(AND('R'!$G68&lt;BT$4,'R'!$H70&gt;BT$4),1,0)</f>
        <v/>
      </c>
      <c r="BU104">
        <f>IF(AND('R'!$G68&lt;BU$4,'R'!$H70&gt;BU$4),1,0)</f>
        <v/>
      </c>
      <c r="BV104">
        <f>IF(AND('R'!$G68&lt;BV$4,'R'!$H70&gt;BV$4),1,0)</f>
        <v/>
      </c>
      <c r="BW104">
        <f>IF(AND('R'!$G68&lt;BW$4,'R'!$H70&gt;BW$4),1,0)</f>
        <v/>
      </c>
      <c r="BX104">
        <f>IF(AND('R'!$G68&lt;BX$4,'R'!$H70&gt;BX$4),1,0)</f>
        <v/>
      </c>
      <c r="BY104">
        <f>IF(AND('R'!$G68&lt;BY$4,'R'!$H70&gt;BY$4),1,0)</f>
        <v/>
      </c>
      <c r="BZ104">
        <f>IF(AND('R'!$G68&lt;BZ$4,'R'!$H70&gt;BZ$4),1,0)</f>
        <v/>
      </c>
      <c r="CA104">
        <f>IF(AND('R'!$G68&lt;CA$4,'R'!$H70&gt;CA$4),1,0)</f>
        <v/>
      </c>
      <c r="CB104">
        <f>IF(AND('R'!$G68&lt;CB$4,'R'!$H70&gt;CB$4),1,0)</f>
        <v/>
      </c>
      <c r="CC104">
        <f>IF(AND('R'!$G68&lt;CC$4,'R'!$H70&gt;CC$4),1,0)</f>
        <v/>
      </c>
      <c r="CD104">
        <f>IF(AND('R'!$G68&lt;CD$4,'R'!$H70&gt;CD$4),1,0)</f>
        <v/>
      </c>
      <c r="CE104">
        <f>IF(AND('R'!$G68&lt;CE$4,'R'!$H70&gt;CE$4),1,0)</f>
        <v/>
      </c>
      <c r="CF104">
        <f>IF(AND('R'!$G68&lt;CF$4,'R'!$H70&gt;CF$4),1,0)</f>
        <v/>
      </c>
      <c r="CG104">
        <f>IF(AND('R'!$G68&lt;CG$4,'R'!$H70&gt;CG$4),1,0)</f>
        <v/>
      </c>
      <c r="CH104">
        <f>IF(AND('R'!$G68&lt;CH$4,'R'!$H70&gt;CH$4),1,0)</f>
        <v/>
      </c>
      <c r="CI104">
        <f>IF(AND('R'!$G68&lt;CI$4,'R'!$H70&gt;CI$4),1,0)</f>
        <v/>
      </c>
      <c r="CJ104">
        <f>IF(AND('R'!$G68&lt;CJ$4,'R'!$H70&gt;CJ$4),1,0)</f>
        <v/>
      </c>
      <c r="CK104">
        <f>IF(AND('R'!$G68&lt;CK$4,'R'!$H70&gt;CK$4),1,0)</f>
        <v/>
      </c>
      <c r="CL104">
        <f>IF(AND('R'!$G68&lt;CL$4,'R'!$H70&gt;CL$4),1,0)</f>
        <v/>
      </c>
      <c r="CM104">
        <f>IF(AND('R'!$G68&lt;CM$4,'R'!$H70&gt;CM$4),1,0)</f>
        <v/>
      </c>
      <c r="CN104">
        <f>IF(AND('R'!$G68&lt;CN$4,'R'!$H70&gt;CN$4),1,0)</f>
        <v/>
      </c>
      <c r="CO104">
        <f>IF(AND('R'!$G68&lt;CO$4,'R'!$H70&gt;CO$4),1,0)</f>
        <v/>
      </c>
      <c r="CP104">
        <f>IF(AND('R'!$G68&lt;CP$4,'R'!$H70&gt;CP$4),1,0)</f>
        <v/>
      </c>
      <c r="CQ104">
        <f>IF(AND('R'!$G68&lt;CQ$4,'R'!$H70&gt;CQ$4),1,0)</f>
        <v/>
      </c>
      <c r="CR104">
        <f>IF(AND('R'!$G68&lt;CR$4,'R'!$H70&gt;CR$4),1,0)</f>
        <v/>
      </c>
      <c r="CS104">
        <f>IF(AND('R'!$G68&lt;CS$4,'R'!$H70&gt;CS$4),1,0)</f>
        <v/>
      </c>
      <c r="CT104">
        <f>IF(AND('R'!$G68&lt;CT$4,'R'!$H70&gt;CT$4),1,0)</f>
        <v/>
      </c>
      <c r="CU104">
        <f>IF(AND('R'!$G68&lt;CU$4,'R'!$H70&gt;CU$4),1,0)</f>
        <v/>
      </c>
      <c r="CV104">
        <f>IF(AND('R'!$G68&lt;CV$4,'R'!$H70&gt;CV$4),1,0)</f>
        <v/>
      </c>
      <c r="CW104">
        <f>IF(AND('R'!$G68&lt;CW$4,'R'!$H70&gt;CW$4),1,0)</f>
        <v/>
      </c>
      <c r="CX104">
        <f>IF(AND('R'!$G68&lt;CX$4,'R'!$H70&gt;CX$4),1,0)</f>
        <v/>
      </c>
      <c r="CY104">
        <f>IF(AND('R'!$G68&lt;CY$4,'R'!$H70&gt;CY$4),1,0)</f>
        <v/>
      </c>
      <c r="CZ104">
        <f>IF(AND('R'!$G68&lt;CZ$4,'R'!$H70&gt;CZ$4),1,0)</f>
        <v/>
      </c>
      <c r="DA104">
        <f>IF(AND('R'!$G68&lt;DA$4,'R'!$H70&gt;DA$4),1,0)</f>
        <v/>
      </c>
      <c r="DB104">
        <f>IF(AND('R'!$G68&lt;DB$4,'R'!$H70&gt;DB$4),1,0)</f>
        <v/>
      </c>
      <c r="DC104">
        <f>IF(AND('R'!$G68&lt;DC$4,'R'!$H70&gt;DC$4),1,0)</f>
        <v/>
      </c>
      <c r="DD104">
        <f>IF(AND('R'!$G68&lt;DD$4,'R'!$H70&gt;DD$4),1,0)</f>
        <v/>
      </c>
      <c r="DE104">
        <f>IF(AND('R'!$G68&lt;DE$4,'R'!$H70&gt;DE$4),1,0)</f>
        <v/>
      </c>
      <c r="DF104">
        <f>IF(AND('R'!$G68&lt;DF$4,'R'!$H70&gt;DF$4),1,0)</f>
        <v/>
      </c>
      <c r="DG104">
        <f>IF(AND('R'!$G68&lt;DG$4,'R'!$H70&gt;DG$4),1,0)</f>
        <v/>
      </c>
      <c r="DH104">
        <f>IF(AND('R'!$G68&lt;DH$4,'R'!$H70&gt;DH$4),1,0)</f>
        <v/>
      </c>
      <c r="DI104">
        <f>IF(AND('R'!$G68&lt;DI$4,'R'!$H70&gt;DI$4),1,0)</f>
        <v/>
      </c>
      <c r="DJ104">
        <f>IF(AND('R'!$G68&lt;DJ$4,'R'!$H70&gt;DJ$4),1,0)</f>
        <v/>
      </c>
      <c r="DK104">
        <f>IF(AND('R'!$G68&lt;DK$4,'R'!$H70&gt;DK$4),1,0)</f>
        <v/>
      </c>
      <c r="DL104">
        <f>IF(AND('R'!$G68&lt;DL$4,'R'!$H70&gt;DL$4),1,0)</f>
        <v/>
      </c>
      <c r="DM104">
        <f>IF(AND('R'!$G68&lt;DM$4,'R'!$H70&gt;DM$4),1,0)</f>
        <v/>
      </c>
      <c r="DN104">
        <f>IF(AND('R'!$G68&lt;DN$4,'R'!$H70&gt;DN$4),1,0)</f>
        <v/>
      </c>
      <c r="DO104">
        <f>IF(AND('R'!$G68&lt;DO$4,'R'!$H70&gt;DO$4),1,0)</f>
        <v/>
      </c>
      <c r="DP104">
        <f>IF(AND('R'!$G68&lt;DP$4,'R'!$H70&gt;DP$4),1,0)</f>
        <v/>
      </c>
      <c r="DQ104">
        <f>IF(AND('R'!$G68&lt;DQ$4,'R'!$H70&gt;DQ$4),1,0)</f>
        <v/>
      </c>
      <c r="DR104">
        <f>IF(AND('R'!$G68&lt;DR$4,'R'!$H70&gt;DR$4),1,0)</f>
        <v/>
      </c>
      <c r="DS104">
        <f>IF(AND('R'!$G68&lt;DS$4,'R'!$H70&gt;DS$4),1,0)</f>
        <v/>
      </c>
      <c r="DT104">
        <f>IF(AND('R'!$G68&lt;DT$4,'R'!$H70&gt;DT$4),1,0)</f>
        <v/>
      </c>
      <c r="DU104">
        <f>IF(AND('R'!$G68&lt;DU$4,'R'!$H70&gt;DU$4),1,0)</f>
        <v/>
      </c>
      <c r="DV104">
        <f>IF(AND('R'!$G68&lt;DV$4,'R'!$H70&gt;DV$4),1,0)</f>
        <v/>
      </c>
      <c r="DW104">
        <f>IF(AND('R'!$G68&lt;DW$4,'R'!$H70&gt;DW$4),1,0)</f>
        <v/>
      </c>
      <c r="DX104">
        <f>IF(AND('R'!$G68&lt;DX$4,'R'!$H70&gt;DX$4),1,0)</f>
        <v/>
      </c>
      <c r="DY104">
        <f>IF(AND('R'!$G68&lt;DY$4,'R'!$H70&gt;DY$4),1,0)</f>
        <v/>
      </c>
      <c r="DZ104">
        <f>IF(AND('R'!$G68&lt;DZ$4,'R'!$H70&gt;DZ$4),1,0)</f>
        <v/>
      </c>
      <c r="EA104">
        <f>IF(AND('R'!$G68&lt;EA$4,'R'!$H70&gt;EA$4),1,0)</f>
        <v/>
      </c>
      <c r="EB104">
        <f>IF(AND('R'!$G68&lt;EB$4,'R'!$H70&gt;EB$4),1,0)</f>
        <v/>
      </c>
      <c r="EC104">
        <f>IF(AND('R'!$G68&lt;EC$4,'R'!$H70&gt;EC$4),1,0)</f>
        <v/>
      </c>
      <c r="ED104">
        <f>IF(AND('R'!$G68&lt;ED$4,'R'!$H70&gt;ED$4),1,0)</f>
        <v/>
      </c>
      <c r="EE104">
        <f>IF(AND('R'!$G68&lt;EE$4,'R'!$H70&gt;EE$4),1,0)</f>
        <v/>
      </c>
      <c r="EF104">
        <f>IF(AND('R'!$G68&lt;EF$4,'R'!$H70&gt;EF$4),1,0)</f>
        <v/>
      </c>
      <c r="EG104">
        <f>IF(AND('R'!$G68&lt;EG$4,'R'!$H70&gt;EG$4),1,0)</f>
        <v/>
      </c>
      <c r="EH104">
        <f>IF(AND('R'!$G68&lt;EH$4,'R'!$H70&gt;EH$4),1,0)</f>
        <v/>
      </c>
      <c r="EI104">
        <f>IF(AND('R'!$G68&lt;EI$4,'R'!$H70&gt;EI$4),1,0)</f>
        <v/>
      </c>
      <c r="EJ104">
        <f>IF(AND('R'!$G68&lt;EJ$4,'R'!$H70&gt;EJ$4),1,0)</f>
        <v/>
      </c>
      <c r="EK104">
        <f>IF(AND('R'!$G68&lt;EK$4,'R'!$H70&gt;EK$4),1,0)</f>
        <v/>
      </c>
      <c r="EL104">
        <f>IF(AND('R'!$G68&lt;EL$4,'R'!$H70&gt;EL$4),1,0)</f>
        <v/>
      </c>
      <c r="EM104">
        <f>IF(AND('R'!$G68&lt;EM$4,'R'!$H70&gt;EM$4),1,0)</f>
        <v/>
      </c>
      <c r="EN104">
        <f>IF(AND('R'!$G68&lt;EN$4,'R'!$H70&gt;EN$4),1,0)</f>
        <v/>
      </c>
      <c r="EO104">
        <f>IF(AND('R'!$G68&lt;EO$4,'R'!$H70&gt;EO$4),1,0)</f>
        <v/>
      </c>
      <c r="EP104">
        <f>IF(AND('R'!$G68&lt;EP$4,'R'!$H70&gt;EP$4),1,0)</f>
        <v/>
      </c>
      <c r="EQ104">
        <f>IF(AND('R'!$G68&lt;EQ$4,'R'!$H70&gt;EQ$4),1,0)</f>
        <v/>
      </c>
    </row>
    <row r="105">
      <c r="A105" s="43" t="n">
        <v>4</v>
      </c>
      <c r="B105" s="44" t="n">
        <v>8</v>
      </c>
      <c r="C105">
        <f>IF(AND('R'!$J58&lt;C$4,'R'!$K57&gt;C$4),1,0)</f>
        <v/>
      </c>
      <c r="D105">
        <f>IF(AND('R'!$J58&lt;D$4,'R'!$K57&gt;D$4),1,0)</f>
        <v/>
      </c>
      <c r="E105">
        <f>IF(AND('R'!$J58&lt;E$4,'R'!$K57&gt;E$4),1,0)</f>
        <v/>
      </c>
      <c r="F105">
        <f>IF(AND('R'!$J58&lt;F$4,'R'!$K57&gt;F$4),1,0)</f>
        <v/>
      </c>
      <c r="G105">
        <f>IF(AND('R'!$J58&lt;G$4,'R'!$K57&gt;G$4),1,0)</f>
        <v/>
      </c>
      <c r="H105">
        <f>IF(AND('R'!$J58&lt;H$4,'R'!$K57&gt;H$4),1,0)</f>
        <v/>
      </c>
      <c r="I105">
        <f>IF(AND('R'!$J58&lt;I$4,'R'!$K57&gt;I$4),1,0)</f>
        <v/>
      </c>
      <c r="J105">
        <f>IF(AND('R'!$J58&lt;J$4,'R'!$K57&gt;J$4),1,0)</f>
        <v/>
      </c>
      <c r="K105">
        <f>IF(AND('R'!$J58&lt;K$4,'R'!$K57&gt;K$4),1,0)</f>
        <v/>
      </c>
      <c r="L105">
        <f>IF(AND('R'!$J58&lt;L$4,'R'!$K57&gt;L$4),1,0)</f>
        <v/>
      </c>
      <c r="M105">
        <f>IF(AND('R'!$J58&lt;M$4,'R'!$K57&gt;M$4),1,0)</f>
        <v/>
      </c>
      <c r="N105">
        <f>IF(AND('R'!$J58&lt;N$4,'R'!$K57&gt;N$4),1,0)</f>
        <v/>
      </c>
      <c r="O105">
        <f>IF(AND('R'!$J58&lt;O$4,'R'!$K57&gt;O$4),1,0)</f>
        <v/>
      </c>
      <c r="P105">
        <f>IF(AND('R'!$J58&lt;P$4,'R'!$K57&gt;P$4),1,0)</f>
        <v/>
      </c>
      <c r="Q105">
        <f>IF(AND('R'!$J58&lt;Q$4,'R'!$K57&gt;Q$4),1,0)</f>
        <v/>
      </c>
      <c r="R105">
        <f>IF(AND('R'!$J58&lt;R$4,'R'!$K57&gt;R$4),1,0)</f>
        <v/>
      </c>
      <c r="S105">
        <f>IF(AND('R'!$J58&lt;S$4,'R'!$K57&gt;S$4),1,0)</f>
        <v/>
      </c>
      <c r="T105">
        <f>IF(AND('R'!$J58&lt;T$4,'R'!$K57&gt;T$4),1,0)</f>
        <v/>
      </c>
      <c r="U105">
        <f>IF(AND('R'!$J58&lt;U$4,'R'!$K57&gt;U$4),1,0)</f>
        <v/>
      </c>
      <c r="V105">
        <f>IF(AND('R'!$J58&lt;V$4,'R'!$K57&gt;V$4),1,0)</f>
        <v/>
      </c>
      <c r="W105">
        <f>IF(AND('R'!$J58&lt;W$4,'R'!$K57&gt;W$4),1,0)</f>
        <v/>
      </c>
      <c r="X105">
        <f>IF(AND('R'!$J58&lt;X$4,'R'!$K57&gt;X$4),1,0)</f>
        <v/>
      </c>
      <c r="Y105">
        <f>IF(AND('R'!$J58&lt;Y$4,'R'!$K57&gt;Y$4),1,0)</f>
        <v/>
      </c>
      <c r="Z105">
        <f>IF(AND('R'!$J58&lt;Z$4,'R'!$K57&gt;Z$4),1,0)</f>
        <v/>
      </c>
      <c r="AA105">
        <f>IF(AND('R'!$J58&lt;AA$4,'R'!$K57&gt;AA$4),1,0)</f>
        <v/>
      </c>
      <c r="AB105">
        <f>IF(AND('R'!$J58&lt;AB$4,'R'!$K57&gt;AB$4),1,0)</f>
        <v/>
      </c>
      <c r="AC105">
        <f>IF(AND('R'!$J58&lt;AC$4,'R'!$K57&gt;AC$4),1,0)</f>
        <v/>
      </c>
      <c r="AD105">
        <f>IF(AND('R'!$J58&lt;AD$4,'R'!$K57&gt;AD$4),1,0)</f>
        <v/>
      </c>
      <c r="AE105">
        <f>IF(AND('R'!$J58&lt;AE$4,'R'!$K57&gt;AE$4),1,0)</f>
        <v/>
      </c>
      <c r="AF105">
        <f>IF(AND('R'!$J58&lt;AF$4,'R'!$K57&gt;AF$4),1,0)</f>
        <v/>
      </c>
      <c r="AG105">
        <f>IF(AND('R'!$J58&lt;AG$4,'R'!$K57&gt;AG$4),1,0)</f>
        <v/>
      </c>
      <c r="AH105">
        <f>IF(AND('R'!$J58&lt;AH$4,'R'!$K57&gt;AH$4),1,0)</f>
        <v/>
      </c>
      <c r="AI105">
        <f>IF(AND('R'!$J58&lt;AI$4,'R'!$K57&gt;AI$4),1,0)</f>
        <v/>
      </c>
      <c r="AJ105">
        <f>IF(AND('R'!$J58&lt;AJ$4,'R'!$K57&gt;AJ$4),1,0)</f>
        <v/>
      </c>
      <c r="AK105">
        <f>IF(AND('R'!$J58&lt;AK$4,'R'!$K57&gt;AK$4),1,0)</f>
        <v/>
      </c>
      <c r="AL105">
        <f>IF(AND('R'!$J58&lt;AL$4,'R'!$K57&gt;AL$4),1,0)</f>
        <v/>
      </c>
      <c r="AM105">
        <f>IF(AND('R'!$J58&lt;AM$4,'R'!$K57&gt;AM$4),1,0)</f>
        <v/>
      </c>
      <c r="AN105">
        <f>IF(AND('R'!$J58&lt;AN$4,'R'!$K57&gt;AN$4),1,0)</f>
        <v/>
      </c>
      <c r="AO105">
        <f>IF(AND('R'!$J58&lt;AO$4,'R'!$K57&gt;AO$4),1,0)</f>
        <v/>
      </c>
      <c r="AP105">
        <f>IF(AND('R'!$J58&lt;AP$4,'R'!$K57&gt;AP$4),1,0)</f>
        <v/>
      </c>
      <c r="AQ105">
        <f>IF(AND('R'!$J58&lt;AQ$4,'R'!$K57&gt;AQ$4),1,0)</f>
        <v/>
      </c>
      <c r="AR105">
        <f>IF(AND('R'!$J58&lt;AR$4,'R'!$K57&gt;AR$4),1,0)</f>
        <v/>
      </c>
      <c r="AS105">
        <f>IF(AND('R'!$J58&lt;AS$4,'R'!$K57&gt;AS$4),1,0)</f>
        <v/>
      </c>
      <c r="AT105">
        <f>IF(AND('R'!$J58&lt;AT$4,'R'!$K57&gt;AT$4),1,0)</f>
        <v/>
      </c>
      <c r="AU105">
        <f>IF(AND('R'!$J58&lt;AU$4,'R'!$K57&gt;AU$4),1,0)</f>
        <v/>
      </c>
      <c r="AV105">
        <f>IF(AND('R'!$J58&lt;AV$4,'R'!$K57&gt;AV$4),1,0)</f>
        <v/>
      </c>
      <c r="AW105">
        <f>IF(AND('R'!$J58&lt;AW$4,'R'!$K57&gt;AW$4),1,0)</f>
        <v/>
      </c>
      <c r="AX105">
        <f>IF(AND('R'!$J58&lt;AX$4,'R'!$K57&gt;AX$4),1,0)</f>
        <v/>
      </c>
      <c r="AY105">
        <f>IF(AND('R'!$J58&lt;AY$4,'R'!$K57&gt;AY$4),1,0)</f>
        <v/>
      </c>
      <c r="AZ105">
        <f>IF(AND('R'!$J58&lt;AZ$4,'R'!$K57&gt;AZ$4),1,0)</f>
        <v/>
      </c>
      <c r="BA105">
        <f>IF(AND('R'!$J58&lt;BA$4,'R'!$K57&gt;BA$4),1,0)</f>
        <v/>
      </c>
      <c r="BB105">
        <f>IF(AND('R'!$J58&lt;BB$4,'R'!$K57&gt;BB$4),1,0)</f>
        <v/>
      </c>
      <c r="BC105">
        <f>IF(AND('R'!$J58&lt;BC$4,'R'!$K57&gt;BC$4),1,0)</f>
        <v/>
      </c>
      <c r="BD105">
        <f>IF(AND('R'!$J58&lt;BD$4,'R'!$K57&gt;BD$4),1,0)</f>
        <v/>
      </c>
      <c r="BE105">
        <f>IF(AND('R'!$J58&lt;BE$4,'R'!$K57&gt;BE$4),1,0)</f>
        <v/>
      </c>
      <c r="BF105">
        <f>IF(AND('R'!$J58&lt;BF$4,'R'!$K57&gt;BF$4),1,0)</f>
        <v/>
      </c>
      <c r="BG105">
        <f>IF(AND('R'!$J58&lt;BG$4,'R'!$K57&gt;BG$4),1,0)</f>
        <v/>
      </c>
      <c r="BH105">
        <f>IF(AND('R'!$J58&lt;BH$4,'R'!$K57&gt;BH$4),1,0)</f>
        <v/>
      </c>
      <c r="BI105">
        <f>IF(AND('R'!$J58&lt;BI$4,'R'!$K57&gt;BI$4),1,0)</f>
        <v/>
      </c>
      <c r="BJ105">
        <f>IF(AND('R'!$J58&lt;BJ$4,'R'!$K57&gt;BJ$4),1,0)</f>
        <v/>
      </c>
      <c r="BK105">
        <f>IF(AND('R'!$J58&lt;BK$4,'R'!$K57&gt;BK$4),1,0)</f>
        <v/>
      </c>
      <c r="BL105">
        <f>IF(AND('R'!$J58&lt;BL$4,'R'!$K57&gt;BL$4),1,0)</f>
        <v/>
      </c>
      <c r="BM105">
        <f>IF(AND('R'!$J58&lt;BM$4,'R'!$K57&gt;BM$4),1,0)</f>
        <v/>
      </c>
      <c r="BN105">
        <f>IF(AND('R'!$J58&lt;BN$4,'R'!$K57&gt;BN$4),1,0)</f>
        <v/>
      </c>
      <c r="BO105">
        <f>IF(AND('R'!$J58&lt;BO$4,'R'!$K57&gt;BO$4),1,0)</f>
        <v/>
      </c>
      <c r="BP105">
        <f>IF(AND('R'!$J58&lt;BP$4,'R'!$K57&gt;BP$4),1,0)</f>
        <v/>
      </c>
      <c r="BQ105">
        <f>IF(AND('R'!$J58&lt;BQ$4,'R'!$K57&gt;BQ$4),1,0)</f>
        <v/>
      </c>
      <c r="BR105">
        <f>IF(AND('R'!$J58&lt;BR$4,'R'!$K57&gt;BR$4),1,0)</f>
        <v/>
      </c>
      <c r="BS105">
        <f>IF(AND('R'!$J58&lt;BS$4,'R'!$K57&gt;BS$4),1,0)</f>
        <v/>
      </c>
      <c r="BT105">
        <f>IF(AND('R'!$J58&lt;BT$4,'R'!$K57&gt;BT$4),1,0)</f>
        <v/>
      </c>
      <c r="BU105">
        <f>IF(AND('R'!$J58&lt;BU$4,'R'!$K57&gt;BU$4),1,0)</f>
        <v/>
      </c>
      <c r="BV105">
        <f>IF(AND('R'!$J58&lt;BV$4,'R'!$K57&gt;BV$4),1,0)</f>
        <v/>
      </c>
      <c r="BW105">
        <f>IF(AND('R'!$J58&lt;BW$4,'R'!$K57&gt;BW$4),1,0)</f>
        <v/>
      </c>
      <c r="BX105">
        <f>IF(AND('R'!$J58&lt;BX$4,'R'!$K57&gt;BX$4),1,0)</f>
        <v/>
      </c>
      <c r="BY105">
        <f>IF(AND('R'!$J58&lt;BY$4,'R'!$K57&gt;BY$4),1,0)</f>
        <v/>
      </c>
      <c r="BZ105">
        <f>IF(AND('R'!$J58&lt;BZ$4,'R'!$K57&gt;BZ$4),1,0)</f>
        <v/>
      </c>
      <c r="CA105">
        <f>IF(AND('R'!$J58&lt;CA$4,'R'!$K57&gt;CA$4),1,0)</f>
        <v/>
      </c>
      <c r="CB105">
        <f>IF(AND('R'!$J58&lt;CB$4,'R'!$K57&gt;CB$4),1,0)</f>
        <v/>
      </c>
      <c r="CC105">
        <f>IF(AND('R'!$J58&lt;CC$4,'R'!$K57&gt;CC$4),1,0)</f>
        <v/>
      </c>
      <c r="CD105">
        <f>IF(AND('R'!$J58&lt;CD$4,'R'!$K57&gt;CD$4),1,0)</f>
        <v/>
      </c>
      <c r="CE105">
        <f>IF(AND('R'!$J58&lt;CE$4,'R'!$K57&gt;CE$4),1,0)</f>
        <v/>
      </c>
      <c r="CF105">
        <f>IF(AND('R'!$J58&lt;CF$4,'R'!$K57&gt;CF$4),1,0)</f>
        <v/>
      </c>
      <c r="CG105">
        <f>IF(AND('R'!$J58&lt;CG$4,'R'!$K57&gt;CG$4),1,0)</f>
        <v/>
      </c>
      <c r="CH105">
        <f>IF(AND('R'!$J58&lt;CH$4,'R'!$K57&gt;CH$4),1,0)</f>
        <v/>
      </c>
      <c r="CI105">
        <f>IF(AND('R'!$J58&lt;CI$4,'R'!$K57&gt;CI$4),1,0)</f>
        <v/>
      </c>
      <c r="CJ105">
        <f>IF(AND('R'!$J58&lt;CJ$4,'R'!$K57&gt;CJ$4),1,0)</f>
        <v/>
      </c>
      <c r="CK105">
        <f>IF(AND('R'!$J58&lt;CK$4,'R'!$K57&gt;CK$4),1,0)</f>
        <v/>
      </c>
      <c r="CL105">
        <f>IF(AND('R'!$J58&lt;CL$4,'R'!$K57&gt;CL$4),1,0)</f>
        <v/>
      </c>
      <c r="CM105">
        <f>IF(AND('R'!$J58&lt;CM$4,'R'!$K57&gt;CM$4),1,0)</f>
        <v/>
      </c>
      <c r="CN105">
        <f>IF(AND('R'!$J58&lt;CN$4,'R'!$K57&gt;CN$4),1,0)</f>
        <v/>
      </c>
      <c r="CO105">
        <f>IF(AND('R'!$J58&lt;CO$4,'R'!$K57&gt;CO$4),1,0)</f>
        <v/>
      </c>
      <c r="CP105">
        <f>IF(AND('R'!$J58&lt;CP$4,'R'!$K57&gt;CP$4),1,0)</f>
        <v/>
      </c>
      <c r="CQ105">
        <f>IF(AND('R'!$J58&lt;CQ$4,'R'!$K57&gt;CQ$4),1,0)</f>
        <v/>
      </c>
      <c r="CR105">
        <f>IF(AND('R'!$J58&lt;CR$4,'R'!$K57&gt;CR$4),1,0)</f>
        <v/>
      </c>
      <c r="CS105">
        <f>IF(AND('R'!$J58&lt;CS$4,'R'!$K57&gt;CS$4),1,0)</f>
        <v/>
      </c>
      <c r="CT105">
        <f>IF(AND('R'!$J58&lt;CT$4,'R'!$K57&gt;CT$4),1,0)</f>
        <v/>
      </c>
      <c r="CU105">
        <f>IF(AND('R'!$J58&lt;CU$4,'R'!$K57&gt;CU$4),1,0)</f>
        <v/>
      </c>
      <c r="CV105">
        <f>IF(AND('R'!$J58&lt;CV$4,'R'!$K57&gt;CV$4),1,0)</f>
        <v/>
      </c>
      <c r="CW105">
        <f>IF(AND('R'!$J58&lt;CW$4,'R'!$K57&gt;CW$4),1,0)</f>
        <v/>
      </c>
      <c r="CX105">
        <f>IF(AND('R'!$J58&lt;CX$4,'R'!$K57&gt;CX$4),1,0)</f>
        <v/>
      </c>
      <c r="CY105">
        <f>IF(AND('R'!$J58&lt;CY$4,'R'!$K57&gt;CY$4),1,0)</f>
        <v/>
      </c>
      <c r="CZ105">
        <f>IF(AND('R'!$J58&lt;CZ$4,'R'!$K57&gt;CZ$4),1,0)</f>
        <v/>
      </c>
      <c r="DA105">
        <f>IF(AND('R'!$J58&lt;DA$4,'R'!$K57&gt;DA$4),1,0)</f>
        <v/>
      </c>
      <c r="DB105">
        <f>IF(AND('R'!$J58&lt;DB$4,'R'!$K57&gt;DB$4),1,0)</f>
        <v/>
      </c>
      <c r="DC105">
        <f>IF(AND('R'!$J58&lt;DC$4,'R'!$K57&gt;DC$4),1,0)</f>
        <v/>
      </c>
      <c r="DD105">
        <f>IF(AND('R'!$J58&lt;DD$4,'R'!$K57&gt;DD$4),1,0)</f>
        <v/>
      </c>
      <c r="DE105">
        <f>IF(AND('R'!$J58&lt;DE$4,'R'!$K57&gt;DE$4),1,0)</f>
        <v/>
      </c>
      <c r="DF105">
        <f>IF(AND('R'!$J58&lt;DF$4,'R'!$K57&gt;DF$4),1,0)</f>
        <v/>
      </c>
      <c r="DG105">
        <f>IF(AND('R'!$J58&lt;DG$4,'R'!$K57&gt;DG$4),1,0)</f>
        <v/>
      </c>
      <c r="DH105">
        <f>IF(AND('R'!$J58&lt;DH$4,'R'!$K57&gt;DH$4),1,0)</f>
        <v/>
      </c>
      <c r="DI105">
        <f>IF(AND('R'!$J58&lt;DI$4,'R'!$K57&gt;DI$4),1,0)</f>
        <v/>
      </c>
      <c r="DJ105">
        <f>IF(AND('R'!$J58&lt;DJ$4,'R'!$K57&gt;DJ$4),1,0)</f>
        <v/>
      </c>
      <c r="DK105">
        <f>IF(AND('R'!$J58&lt;DK$4,'R'!$K57&gt;DK$4),1,0)</f>
        <v/>
      </c>
      <c r="DL105">
        <f>IF(AND('R'!$J58&lt;DL$4,'R'!$K57&gt;DL$4),1,0)</f>
        <v/>
      </c>
      <c r="DM105">
        <f>IF(AND('R'!$J58&lt;DM$4,'R'!$K57&gt;DM$4),1,0)</f>
        <v/>
      </c>
      <c r="DN105">
        <f>IF(AND('R'!$J58&lt;DN$4,'R'!$K57&gt;DN$4),1,0)</f>
        <v/>
      </c>
      <c r="DO105">
        <f>IF(AND('R'!$J58&lt;DO$4,'R'!$K57&gt;DO$4),1,0)</f>
        <v/>
      </c>
      <c r="DP105">
        <f>IF(AND('R'!$J58&lt;DP$4,'R'!$K57&gt;DP$4),1,0)</f>
        <v/>
      </c>
      <c r="DQ105">
        <f>IF(AND('R'!$J58&lt;DQ$4,'R'!$K57&gt;DQ$4),1,0)</f>
        <v/>
      </c>
      <c r="DR105">
        <f>IF(AND('R'!$J58&lt;DR$4,'R'!$K57&gt;DR$4),1,0)</f>
        <v/>
      </c>
      <c r="DS105">
        <f>IF(AND('R'!$J58&lt;DS$4,'R'!$K57&gt;DS$4),1,0)</f>
        <v/>
      </c>
      <c r="DT105">
        <f>IF(AND('R'!$J58&lt;DT$4,'R'!$K57&gt;DT$4),1,0)</f>
        <v/>
      </c>
      <c r="DU105">
        <f>IF(AND('R'!$J58&lt;DU$4,'R'!$K57&gt;DU$4),1,0)</f>
        <v/>
      </c>
      <c r="DV105">
        <f>IF(AND('R'!$J58&lt;DV$4,'R'!$K57&gt;DV$4),1,0)</f>
        <v/>
      </c>
      <c r="DW105">
        <f>IF(AND('R'!$J58&lt;DW$4,'R'!$K57&gt;DW$4),1,0)</f>
        <v/>
      </c>
      <c r="DX105">
        <f>IF(AND('R'!$J58&lt;DX$4,'R'!$K57&gt;DX$4),1,0)</f>
        <v/>
      </c>
      <c r="DY105">
        <f>IF(AND('R'!$J58&lt;DY$4,'R'!$K57&gt;DY$4),1,0)</f>
        <v/>
      </c>
      <c r="DZ105">
        <f>IF(AND('R'!$J58&lt;DZ$4,'R'!$K57&gt;DZ$4),1,0)</f>
        <v/>
      </c>
      <c r="EA105">
        <f>IF(AND('R'!$J58&lt;EA$4,'R'!$K57&gt;EA$4),1,0)</f>
        <v/>
      </c>
      <c r="EB105">
        <f>IF(AND('R'!$J58&lt;EB$4,'R'!$K57&gt;EB$4),1,0)</f>
        <v/>
      </c>
      <c r="EC105">
        <f>IF(AND('R'!$J58&lt;EC$4,'R'!$K57&gt;EC$4),1,0)</f>
        <v/>
      </c>
      <c r="ED105">
        <f>IF(AND('R'!$J58&lt;ED$4,'R'!$K57&gt;ED$4),1,0)</f>
        <v/>
      </c>
      <c r="EE105">
        <f>IF(AND('R'!$J58&lt;EE$4,'R'!$K57&gt;EE$4),1,0)</f>
        <v/>
      </c>
      <c r="EF105">
        <f>IF(AND('R'!$J58&lt;EF$4,'R'!$K57&gt;EF$4),1,0)</f>
        <v/>
      </c>
      <c r="EG105">
        <f>IF(AND('R'!$J58&lt;EG$4,'R'!$K57&gt;EG$4),1,0)</f>
        <v/>
      </c>
      <c r="EH105">
        <f>IF(AND('R'!$J58&lt;EH$4,'R'!$K57&gt;EH$4),1,0)</f>
        <v/>
      </c>
      <c r="EI105">
        <f>IF(AND('R'!$J58&lt;EI$4,'R'!$K57&gt;EI$4),1,0)</f>
        <v/>
      </c>
      <c r="EJ105">
        <f>IF(AND('R'!$J58&lt;EJ$4,'R'!$K57&gt;EJ$4),1,0)</f>
        <v/>
      </c>
      <c r="EK105">
        <f>IF(AND('R'!$J58&lt;EK$4,'R'!$K57&gt;EK$4),1,0)</f>
        <v/>
      </c>
      <c r="EL105">
        <f>IF(AND('R'!$J58&lt;EL$4,'R'!$K57&gt;EL$4),1,0)</f>
        <v/>
      </c>
      <c r="EM105">
        <f>IF(AND('R'!$J58&lt;EM$4,'R'!$K57&gt;EM$4),1,0)</f>
        <v/>
      </c>
      <c r="EN105">
        <f>IF(AND('R'!$J58&lt;EN$4,'R'!$K57&gt;EN$4),1,0)</f>
        <v/>
      </c>
      <c r="EO105">
        <f>IF(AND('R'!$J58&lt;EO$4,'R'!$K57&gt;EO$4),1,0)</f>
        <v/>
      </c>
      <c r="EP105">
        <f>IF(AND('R'!$J58&lt;EP$4,'R'!$K57&gt;EP$4),1,0)</f>
        <v/>
      </c>
      <c r="EQ105">
        <f>IF(AND('R'!$J58&lt;EQ$4,'R'!$K57&gt;EQ$4),1,0)</f>
        <v/>
      </c>
    </row>
    <row r="106">
      <c r="A106" s="43" t="n">
        <v>4</v>
      </c>
      <c r="B106" s="44" t="n">
        <v>9</v>
      </c>
      <c r="C106">
        <f>IF(AND('R'!$J58&lt;C$4,'R'!$K59&gt;C$4),1,0)</f>
        <v/>
      </c>
      <c r="D106">
        <f>IF(AND('R'!$J58&lt;D$4,'R'!$K59&gt;D$4),1,0)</f>
        <v/>
      </c>
      <c r="E106">
        <f>IF(AND('R'!$J58&lt;E$4,'R'!$K59&gt;E$4),1,0)</f>
        <v/>
      </c>
      <c r="F106">
        <f>IF(AND('R'!$J58&lt;F$4,'R'!$K59&gt;F$4),1,0)</f>
        <v/>
      </c>
      <c r="G106">
        <f>IF(AND('R'!$J58&lt;G$4,'R'!$K59&gt;G$4),1,0)</f>
        <v/>
      </c>
      <c r="H106">
        <f>IF(AND('R'!$J58&lt;H$4,'R'!$K59&gt;H$4),1,0)</f>
        <v/>
      </c>
      <c r="I106">
        <f>IF(AND('R'!$J58&lt;I$4,'R'!$K59&gt;I$4),1,0)</f>
        <v/>
      </c>
      <c r="J106">
        <f>IF(AND('R'!$J58&lt;J$4,'R'!$K59&gt;J$4),1,0)</f>
        <v/>
      </c>
      <c r="K106">
        <f>IF(AND('R'!$J58&lt;K$4,'R'!$K59&gt;K$4),1,0)</f>
        <v/>
      </c>
      <c r="L106">
        <f>IF(AND('R'!$J58&lt;L$4,'R'!$K59&gt;L$4),1,0)</f>
        <v/>
      </c>
      <c r="M106">
        <f>IF(AND('R'!$J58&lt;M$4,'R'!$K59&gt;M$4),1,0)</f>
        <v/>
      </c>
      <c r="N106">
        <f>IF(AND('R'!$J58&lt;N$4,'R'!$K59&gt;N$4),1,0)</f>
        <v/>
      </c>
      <c r="O106">
        <f>IF(AND('R'!$J58&lt;O$4,'R'!$K59&gt;O$4),1,0)</f>
        <v/>
      </c>
      <c r="P106">
        <f>IF(AND('R'!$J58&lt;P$4,'R'!$K59&gt;P$4),1,0)</f>
        <v/>
      </c>
      <c r="Q106">
        <f>IF(AND('R'!$J58&lt;Q$4,'R'!$K59&gt;Q$4),1,0)</f>
        <v/>
      </c>
      <c r="R106">
        <f>IF(AND('R'!$J58&lt;R$4,'R'!$K59&gt;R$4),1,0)</f>
        <v/>
      </c>
      <c r="S106">
        <f>IF(AND('R'!$J58&lt;S$4,'R'!$K59&gt;S$4),1,0)</f>
        <v/>
      </c>
      <c r="T106">
        <f>IF(AND('R'!$J58&lt;T$4,'R'!$K59&gt;T$4),1,0)</f>
        <v/>
      </c>
      <c r="U106">
        <f>IF(AND('R'!$J58&lt;U$4,'R'!$K59&gt;U$4),1,0)</f>
        <v/>
      </c>
      <c r="V106">
        <f>IF(AND('R'!$J58&lt;V$4,'R'!$K59&gt;V$4),1,0)</f>
        <v/>
      </c>
      <c r="W106">
        <f>IF(AND('R'!$J58&lt;W$4,'R'!$K59&gt;W$4),1,0)</f>
        <v/>
      </c>
      <c r="X106">
        <f>IF(AND('R'!$J58&lt;X$4,'R'!$K59&gt;X$4),1,0)</f>
        <v/>
      </c>
      <c r="Y106">
        <f>IF(AND('R'!$J58&lt;Y$4,'R'!$K59&gt;Y$4),1,0)</f>
        <v/>
      </c>
      <c r="Z106">
        <f>IF(AND('R'!$J58&lt;Z$4,'R'!$K59&gt;Z$4),1,0)</f>
        <v/>
      </c>
      <c r="AA106">
        <f>IF(AND('R'!$J58&lt;AA$4,'R'!$K59&gt;AA$4),1,0)</f>
        <v/>
      </c>
      <c r="AB106">
        <f>IF(AND('R'!$J58&lt;AB$4,'R'!$K59&gt;AB$4),1,0)</f>
        <v/>
      </c>
      <c r="AC106">
        <f>IF(AND('R'!$J58&lt;AC$4,'R'!$K59&gt;AC$4),1,0)</f>
        <v/>
      </c>
      <c r="AD106">
        <f>IF(AND('R'!$J58&lt;AD$4,'R'!$K59&gt;AD$4),1,0)</f>
        <v/>
      </c>
      <c r="AE106">
        <f>IF(AND('R'!$J58&lt;AE$4,'R'!$K59&gt;AE$4),1,0)</f>
        <v/>
      </c>
      <c r="AF106">
        <f>IF(AND('R'!$J58&lt;AF$4,'R'!$K59&gt;AF$4),1,0)</f>
        <v/>
      </c>
      <c r="AG106">
        <f>IF(AND('R'!$J58&lt;AG$4,'R'!$K59&gt;AG$4),1,0)</f>
        <v/>
      </c>
      <c r="AH106">
        <f>IF(AND('R'!$J58&lt;AH$4,'R'!$K59&gt;AH$4),1,0)</f>
        <v/>
      </c>
      <c r="AI106">
        <f>IF(AND('R'!$J58&lt;AI$4,'R'!$K59&gt;AI$4),1,0)</f>
        <v/>
      </c>
      <c r="AJ106">
        <f>IF(AND('R'!$J58&lt;AJ$4,'R'!$K59&gt;AJ$4),1,0)</f>
        <v/>
      </c>
      <c r="AK106">
        <f>IF(AND('R'!$J58&lt;AK$4,'R'!$K59&gt;AK$4),1,0)</f>
        <v/>
      </c>
      <c r="AL106">
        <f>IF(AND('R'!$J58&lt;AL$4,'R'!$K59&gt;AL$4),1,0)</f>
        <v/>
      </c>
      <c r="AM106">
        <f>IF(AND('R'!$J58&lt;AM$4,'R'!$K59&gt;AM$4),1,0)</f>
        <v/>
      </c>
      <c r="AN106">
        <f>IF(AND('R'!$J58&lt;AN$4,'R'!$K59&gt;AN$4),1,0)</f>
        <v/>
      </c>
      <c r="AO106">
        <f>IF(AND('R'!$J58&lt;AO$4,'R'!$K59&gt;AO$4),1,0)</f>
        <v/>
      </c>
      <c r="AP106">
        <f>IF(AND('R'!$J58&lt;AP$4,'R'!$K59&gt;AP$4),1,0)</f>
        <v/>
      </c>
      <c r="AQ106">
        <f>IF(AND('R'!$J58&lt;AQ$4,'R'!$K59&gt;AQ$4),1,0)</f>
        <v/>
      </c>
      <c r="AR106">
        <f>IF(AND('R'!$J58&lt;AR$4,'R'!$K59&gt;AR$4),1,0)</f>
        <v/>
      </c>
      <c r="AS106">
        <f>IF(AND('R'!$J58&lt;AS$4,'R'!$K59&gt;AS$4),1,0)</f>
        <v/>
      </c>
      <c r="AT106">
        <f>IF(AND('R'!$J58&lt;AT$4,'R'!$K59&gt;AT$4),1,0)</f>
        <v/>
      </c>
      <c r="AU106">
        <f>IF(AND('R'!$J58&lt;AU$4,'R'!$K59&gt;AU$4),1,0)</f>
        <v/>
      </c>
      <c r="AV106">
        <f>IF(AND('R'!$J58&lt;AV$4,'R'!$K59&gt;AV$4),1,0)</f>
        <v/>
      </c>
      <c r="AW106">
        <f>IF(AND('R'!$J58&lt;AW$4,'R'!$K59&gt;AW$4),1,0)</f>
        <v/>
      </c>
      <c r="AX106">
        <f>IF(AND('R'!$J58&lt;AX$4,'R'!$K59&gt;AX$4),1,0)</f>
        <v/>
      </c>
      <c r="AY106">
        <f>IF(AND('R'!$J58&lt;AY$4,'R'!$K59&gt;AY$4),1,0)</f>
        <v/>
      </c>
      <c r="AZ106">
        <f>IF(AND('R'!$J58&lt;AZ$4,'R'!$K59&gt;AZ$4),1,0)</f>
        <v/>
      </c>
      <c r="BA106">
        <f>IF(AND('R'!$J58&lt;BA$4,'R'!$K59&gt;BA$4),1,0)</f>
        <v/>
      </c>
      <c r="BB106">
        <f>IF(AND('R'!$J58&lt;BB$4,'R'!$K59&gt;BB$4),1,0)</f>
        <v/>
      </c>
      <c r="BC106">
        <f>IF(AND('R'!$J58&lt;BC$4,'R'!$K59&gt;BC$4),1,0)</f>
        <v/>
      </c>
      <c r="BD106">
        <f>IF(AND('R'!$J58&lt;BD$4,'R'!$K59&gt;BD$4),1,0)</f>
        <v/>
      </c>
      <c r="BE106">
        <f>IF(AND('R'!$J58&lt;BE$4,'R'!$K59&gt;BE$4),1,0)</f>
        <v/>
      </c>
      <c r="BF106">
        <f>IF(AND('R'!$J58&lt;BF$4,'R'!$K59&gt;BF$4),1,0)</f>
        <v/>
      </c>
      <c r="BG106">
        <f>IF(AND('R'!$J58&lt;BG$4,'R'!$K59&gt;BG$4),1,0)</f>
        <v/>
      </c>
      <c r="BH106">
        <f>IF(AND('R'!$J58&lt;BH$4,'R'!$K59&gt;BH$4),1,0)</f>
        <v/>
      </c>
      <c r="BI106">
        <f>IF(AND('R'!$J58&lt;BI$4,'R'!$K59&gt;BI$4),1,0)</f>
        <v/>
      </c>
      <c r="BJ106">
        <f>IF(AND('R'!$J58&lt;BJ$4,'R'!$K59&gt;BJ$4),1,0)</f>
        <v/>
      </c>
      <c r="BK106">
        <f>IF(AND('R'!$J58&lt;BK$4,'R'!$K59&gt;BK$4),1,0)</f>
        <v/>
      </c>
      <c r="BL106">
        <f>IF(AND('R'!$J58&lt;BL$4,'R'!$K59&gt;BL$4),1,0)</f>
        <v/>
      </c>
      <c r="BM106">
        <f>IF(AND('R'!$J58&lt;BM$4,'R'!$K59&gt;BM$4),1,0)</f>
        <v/>
      </c>
      <c r="BN106">
        <f>IF(AND('R'!$J58&lt;BN$4,'R'!$K59&gt;BN$4),1,0)</f>
        <v/>
      </c>
      <c r="BO106">
        <f>IF(AND('R'!$J58&lt;BO$4,'R'!$K59&gt;BO$4),1,0)</f>
        <v/>
      </c>
      <c r="BP106">
        <f>IF(AND('R'!$J58&lt;BP$4,'R'!$K59&gt;BP$4),1,0)</f>
        <v/>
      </c>
      <c r="BQ106">
        <f>IF(AND('R'!$J58&lt;BQ$4,'R'!$K59&gt;BQ$4),1,0)</f>
        <v/>
      </c>
      <c r="BR106">
        <f>IF(AND('R'!$J58&lt;BR$4,'R'!$K59&gt;BR$4),1,0)</f>
        <v/>
      </c>
      <c r="BS106">
        <f>IF(AND('R'!$J58&lt;BS$4,'R'!$K59&gt;BS$4),1,0)</f>
        <v/>
      </c>
      <c r="BT106">
        <f>IF(AND('R'!$J58&lt;BT$4,'R'!$K59&gt;BT$4),1,0)</f>
        <v/>
      </c>
      <c r="BU106">
        <f>IF(AND('R'!$J58&lt;BU$4,'R'!$K59&gt;BU$4),1,0)</f>
        <v/>
      </c>
      <c r="BV106">
        <f>IF(AND('R'!$J58&lt;BV$4,'R'!$K59&gt;BV$4),1,0)</f>
        <v/>
      </c>
      <c r="BW106">
        <f>IF(AND('R'!$J58&lt;BW$4,'R'!$K59&gt;BW$4),1,0)</f>
        <v/>
      </c>
      <c r="BX106">
        <f>IF(AND('R'!$J58&lt;BX$4,'R'!$K59&gt;BX$4),1,0)</f>
        <v/>
      </c>
      <c r="BY106">
        <f>IF(AND('R'!$J58&lt;BY$4,'R'!$K59&gt;BY$4),1,0)</f>
        <v/>
      </c>
      <c r="BZ106">
        <f>IF(AND('R'!$J58&lt;BZ$4,'R'!$K59&gt;BZ$4),1,0)</f>
        <v/>
      </c>
      <c r="CA106">
        <f>IF(AND('R'!$J58&lt;CA$4,'R'!$K59&gt;CA$4),1,0)</f>
        <v/>
      </c>
      <c r="CB106">
        <f>IF(AND('R'!$J58&lt;CB$4,'R'!$K59&gt;CB$4),1,0)</f>
        <v/>
      </c>
      <c r="CC106">
        <f>IF(AND('R'!$J58&lt;CC$4,'R'!$K59&gt;CC$4),1,0)</f>
        <v/>
      </c>
      <c r="CD106">
        <f>IF(AND('R'!$J58&lt;CD$4,'R'!$K59&gt;CD$4),1,0)</f>
        <v/>
      </c>
      <c r="CE106">
        <f>IF(AND('R'!$J58&lt;CE$4,'R'!$K59&gt;CE$4),1,0)</f>
        <v/>
      </c>
      <c r="CF106">
        <f>IF(AND('R'!$J58&lt;CF$4,'R'!$K59&gt;CF$4),1,0)</f>
        <v/>
      </c>
      <c r="CG106">
        <f>IF(AND('R'!$J58&lt;CG$4,'R'!$K59&gt;CG$4),1,0)</f>
        <v/>
      </c>
      <c r="CH106">
        <f>IF(AND('R'!$J58&lt;CH$4,'R'!$K59&gt;CH$4),1,0)</f>
        <v/>
      </c>
      <c r="CI106">
        <f>IF(AND('R'!$J58&lt;CI$4,'R'!$K59&gt;CI$4),1,0)</f>
        <v/>
      </c>
      <c r="CJ106">
        <f>IF(AND('R'!$J58&lt;CJ$4,'R'!$K59&gt;CJ$4),1,0)</f>
        <v/>
      </c>
      <c r="CK106">
        <f>IF(AND('R'!$J58&lt;CK$4,'R'!$K59&gt;CK$4),1,0)</f>
        <v/>
      </c>
      <c r="CL106">
        <f>IF(AND('R'!$J58&lt;CL$4,'R'!$K59&gt;CL$4),1,0)</f>
        <v/>
      </c>
      <c r="CM106">
        <f>IF(AND('R'!$J58&lt;CM$4,'R'!$K59&gt;CM$4),1,0)</f>
        <v/>
      </c>
      <c r="CN106">
        <f>IF(AND('R'!$J58&lt;CN$4,'R'!$K59&gt;CN$4),1,0)</f>
        <v/>
      </c>
      <c r="CO106">
        <f>IF(AND('R'!$J58&lt;CO$4,'R'!$K59&gt;CO$4),1,0)</f>
        <v/>
      </c>
      <c r="CP106">
        <f>IF(AND('R'!$J58&lt;CP$4,'R'!$K59&gt;CP$4),1,0)</f>
        <v/>
      </c>
      <c r="CQ106">
        <f>IF(AND('R'!$J58&lt;CQ$4,'R'!$K59&gt;CQ$4),1,0)</f>
        <v/>
      </c>
      <c r="CR106">
        <f>IF(AND('R'!$J58&lt;CR$4,'R'!$K59&gt;CR$4),1,0)</f>
        <v/>
      </c>
      <c r="CS106">
        <f>IF(AND('R'!$J58&lt;CS$4,'R'!$K59&gt;CS$4),1,0)</f>
        <v/>
      </c>
      <c r="CT106">
        <f>IF(AND('R'!$J58&lt;CT$4,'R'!$K59&gt;CT$4),1,0)</f>
        <v/>
      </c>
      <c r="CU106">
        <f>IF(AND('R'!$J58&lt;CU$4,'R'!$K59&gt;CU$4),1,0)</f>
        <v/>
      </c>
      <c r="CV106">
        <f>IF(AND('R'!$J58&lt;CV$4,'R'!$K59&gt;CV$4),1,0)</f>
        <v/>
      </c>
      <c r="CW106">
        <f>IF(AND('R'!$J58&lt;CW$4,'R'!$K59&gt;CW$4),1,0)</f>
        <v/>
      </c>
      <c r="CX106">
        <f>IF(AND('R'!$J58&lt;CX$4,'R'!$K59&gt;CX$4),1,0)</f>
        <v/>
      </c>
      <c r="CY106">
        <f>IF(AND('R'!$J58&lt;CY$4,'R'!$K59&gt;CY$4),1,0)</f>
        <v/>
      </c>
      <c r="CZ106">
        <f>IF(AND('R'!$J58&lt;CZ$4,'R'!$K59&gt;CZ$4),1,0)</f>
        <v/>
      </c>
      <c r="DA106">
        <f>IF(AND('R'!$J58&lt;DA$4,'R'!$K59&gt;DA$4),1,0)</f>
        <v/>
      </c>
      <c r="DB106">
        <f>IF(AND('R'!$J58&lt;DB$4,'R'!$K59&gt;DB$4),1,0)</f>
        <v/>
      </c>
      <c r="DC106">
        <f>IF(AND('R'!$J58&lt;DC$4,'R'!$K59&gt;DC$4),1,0)</f>
        <v/>
      </c>
      <c r="DD106">
        <f>IF(AND('R'!$J58&lt;DD$4,'R'!$K59&gt;DD$4),1,0)</f>
        <v/>
      </c>
      <c r="DE106">
        <f>IF(AND('R'!$J58&lt;DE$4,'R'!$K59&gt;DE$4),1,0)</f>
        <v/>
      </c>
      <c r="DF106">
        <f>IF(AND('R'!$J58&lt;DF$4,'R'!$K59&gt;DF$4),1,0)</f>
        <v/>
      </c>
      <c r="DG106">
        <f>IF(AND('R'!$J58&lt;DG$4,'R'!$K59&gt;DG$4),1,0)</f>
        <v/>
      </c>
      <c r="DH106">
        <f>IF(AND('R'!$J58&lt;DH$4,'R'!$K59&gt;DH$4),1,0)</f>
        <v/>
      </c>
      <c r="DI106">
        <f>IF(AND('R'!$J58&lt;DI$4,'R'!$K59&gt;DI$4),1,0)</f>
        <v/>
      </c>
      <c r="DJ106">
        <f>IF(AND('R'!$J58&lt;DJ$4,'R'!$K59&gt;DJ$4),1,0)</f>
        <v/>
      </c>
      <c r="DK106">
        <f>IF(AND('R'!$J58&lt;DK$4,'R'!$K59&gt;DK$4),1,0)</f>
        <v/>
      </c>
      <c r="DL106">
        <f>IF(AND('R'!$J58&lt;DL$4,'R'!$K59&gt;DL$4),1,0)</f>
        <v/>
      </c>
      <c r="DM106">
        <f>IF(AND('R'!$J58&lt;DM$4,'R'!$K59&gt;DM$4),1,0)</f>
        <v/>
      </c>
      <c r="DN106">
        <f>IF(AND('R'!$J58&lt;DN$4,'R'!$K59&gt;DN$4),1,0)</f>
        <v/>
      </c>
      <c r="DO106">
        <f>IF(AND('R'!$J58&lt;DO$4,'R'!$K59&gt;DO$4),1,0)</f>
        <v/>
      </c>
      <c r="DP106">
        <f>IF(AND('R'!$J58&lt;DP$4,'R'!$K59&gt;DP$4),1,0)</f>
        <v/>
      </c>
      <c r="DQ106">
        <f>IF(AND('R'!$J58&lt;DQ$4,'R'!$K59&gt;DQ$4),1,0)</f>
        <v/>
      </c>
      <c r="DR106">
        <f>IF(AND('R'!$J58&lt;DR$4,'R'!$K59&gt;DR$4),1,0)</f>
        <v/>
      </c>
      <c r="DS106">
        <f>IF(AND('R'!$J58&lt;DS$4,'R'!$K59&gt;DS$4),1,0)</f>
        <v/>
      </c>
      <c r="DT106">
        <f>IF(AND('R'!$J58&lt;DT$4,'R'!$K59&gt;DT$4),1,0)</f>
        <v/>
      </c>
      <c r="DU106">
        <f>IF(AND('R'!$J58&lt;DU$4,'R'!$K59&gt;DU$4),1,0)</f>
        <v/>
      </c>
      <c r="DV106">
        <f>IF(AND('R'!$J58&lt;DV$4,'R'!$K59&gt;DV$4),1,0)</f>
        <v/>
      </c>
      <c r="DW106">
        <f>IF(AND('R'!$J58&lt;DW$4,'R'!$K59&gt;DW$4),1,0)</f>
        <v/>
      </c>
      <c r="DX106">
        <f>IF(AND('R'!$J58&lt;DX$4,'R'!$K59&gt;DX$4),1,0)</f>
        <v/>
      </c>
      <c r="DY106">
        <f>IF(AND('R'!$J58&lt;DY$4,'R'!$K59&gt;DY$4),1,0)</f>
        <v/>
      </c>
      <c r="DZ106">
        <f>IF(AND('R'!$J58&lt;DZ$4,'R'!$K59&gt;DZ$4),1,0)</f>
        <v/>
      </c>
      <c r="EA106">
        <f>IF(AND('R'!$J58&lt;EA$4,'R'!$K59&gt;EA$4),1,0)</f>
        <v/>
      </c>
      <c r="EB106">
        <f>IF(AND('R'!$J58&lt;EB$4,'R'!$K59&gt;EB$4),1,0)</f>
        <v/>
      </c>
      <c r="EC106">
        <f>IF(AND('R'!$J58&lt;EC$4,'R'!$K59&gt;EC$4),1,0)</f>
        <v/>
      </c>
      <c r="ED106">
        <f>IF(AND('R'!$J58&lt;ED$4,'R'!$K59&gt;ED$4),1,0)</f>
        <v/>
      </c>
      <c r="EE106">
        <f>IF(AND('R'!$J58&lt;EE$4,'R'!$K59&gt;EE$4),1,0)</f>
        <v/>
      </c>
      <c r="EF106">
        <f>IF(AND('R'!$J58&lt;EF$4,'R'!$K59&gt;EF$4),1,0)</f>
        <v/>
      </c>
      <c r="EG106">
        <f>IF(AND('R'!$J58&lt;EG$4,'R'!$K59&gt;EG$4),1,0)</f>
        <v/>
      </c>
      <c r="EH106">
        <f>IF(AND('R'!$J58&lt;EH$4,'R'!$K59&gt;EH$4),1,0)</f>
        <v/>
      </c>
      <c r="EI106">
        <f>IF(AND('R'!$J58&lt;EI$4,'R'!$K59&gt;EI$4),1,0)</f>
        <v/>
      </c>
      <c r="EJ106">
        <f>IF(AND('R'!$J58&lt;EJ$4,'R'!$K59&gt;EJ$4),1,0)</f>
        <v/>
      </c>
      <c r="EK106">
        <f>IF(AND('R'!$J58&lt;EK$4,'R'!$K59&gt;EK$4),1,0)</f>
        <v/>
      </c>
      <c r="EL106">
        <f>IF(AND('R'!$J58&lt;EL$4,'R'!$K59&gt;EL$4),1,0)</f>
        <v/>
      </c>
      <c r="EM106">
        <f>IF(AND('R'!$J58&lt;EM$4,'R'!$K59&gt;EM$4),1,0)</f>
        <v/>
      </c>
      <c r="EN106">
        <f>IF(AND('R'!$J58&lt;EN$4,'R'!$K59&gt;EN$4),1,0)</f>
        <v/>
      </c>
      <c r="EO106">
        <f>IF(AND('R'!$J58&lt;EO$4,'R'!$K59&gt;EO$4),1,0)</f>
        <v/>
      </c>
      <c r="EP106">
        <f>IF(AND('R'!$J58&lt;EP$4,'R'!$K59&gt;EP$4),1,0)</f>
        <v/>
      </c>
      <c r="EQ106">
        <f>IF(AND('R'!$J58&lt;EQ$4,'R'!$K59&gt;EQ$4),1,0)</f>
        <v/>
      </c>
    </row>
    <row r="107">
      <c r="A107" s="43" t="n">
        <v>4</v>
      </c>
      <c r="B107" s="44" t="n">
        <v>10</v>
      </c>
      <c r="C107">
        <f>IF(AND('R'!$J62&lt;C$4,'R'!$K61&gt;C$4),1,0)</f>
        <v/>
      </c>
      <c r="D107">
        <f>IF(AND('R'!$J62&lt;D$4,'R'!$K61&gt;D$4),1,0)</f>
        <v/>
      </c>
      <c r="E107">
        <f>IF(AND('R'!$J62&lt;E$4,'R'!$K61&gt;E$4),1,0)</f>
        <v/>
      </c>
      <c r="F107">
        <f>IF(AND('R'!$J62&lt;F$4,'R'!$K61&gt;F$4),1,0)</f>
        <v/>
      </c>
      <c r="G107">
        <f>IF(AND('R'!$J62&lt;G$4,'R'!$K61&gt;G$4),1,0)</f>
        <v/>
      </c>
      <c r="H107">
        <f>IF(AND('R'!$J62&lt;H$4,'R'!$K61&gt;H$4),1,0)</f>
        <v/>
      </c>
      <c r="I107">
        <f>IF(AND('R'!$J62&lt;I$4,'R'!$K61&gt;I$4),1,0)</f>
        <v/>
      </c>
      <c r="J107">
        <f>IF(AND('R'!$J62&lt;J$4,'R'!$K61&gt;J$4),1,0)</f>
        <v/>
      </c>
      <c r="K107">
        <f>IF(AND('R'!$J62&lt;K$4,'R'!$K61&gt;K$4),1,0)</f>
        <v/>
      </c>
      <c r="L107">
        <f>IF(AND('R'!$J62&lt;L$4,'R'!$K61&gt;L$4),1,0)</f>
        <v/>
      </c>
      <c r="M107">
        <f>IF(AND('R'!$J62&lt;M$4,'R'!$K61&gt;M$4),1,0)</f>
        <v/>
      </c>
      <c r="N107">
        <f>IF(AND('R'!$J62&lt;N$4,'R'!$K61&gt;N$4),1,0)</f>
        <v/>
      </c>
      <c r="O107">
        <f>IF(AND('R'!$J62&lt;O$4,'R'!$K61&gt;O$4),1,0)</f>
        <v/>
      </c>
      <c r="P107">
        <f>IF(AND('R'!$J62&lt;P$4,'R'!$K61&gt;P$4),1,0)</f>
        <v/>
      </c>
      <c r="Q107">
        <f>IF(AND('R'!$J62&lt;Q$4,'R'!$K61&gt;Q$4),1,0)</f>
        <v/>
      </c>
      <c r="R107">
        <f>IF(AND('R'!$J62&lt;R$4,'R'!$K61&gt;R$4),1,0)</f>
        <v/>
      </c>
      <c r="S107">
        <f>IF(AND('R'!$J62&lt;S$4,'R'!$K61&gt;S$4),1,0)</f>
        <v/>
      </c>
      <c r="T107">
        <f>IF(AND('R'!$J62&lt;T$4,'R'!$K61&gt;T$4),1,0)</f>
        <v/>
      </c>
      <c r="U107">
        <f>IF(AND('R'!$J62&lt;U$4,'R'!$K61&gt;U$4),1,0)</f>
        <v/>
      </c>
      <c r="V107">
        <f>IF(AND('R'!$J62&lt;V$4,'R'!$K61&gt;V$4),1,0)</f>
        <v/>
      </c>
      <c r="W107">
        <f>IF(AND('R'!$J62&lt;W$4,'R'!$K61&gt;W$4),1,0)</f>
        <v/>
      </c>
      <c r="X107">
        <f>IF(AND('R'!$J62&lt;X$4,'R'!$K61&gt;X$4),1,0)</f>
        <v/>
      </c>
      <c r="Y107">
        <f>IF(AND('R'!$J62&lt;Y$4,'R'!$K61&gt;Y$4),1,0)</f>
        <v/>
      </c>
      <c r="Z107">
        <f>IF(AND('R'!$J62&lt;Z$4,'R'!$K61&gt;Z$4),1,0)</f>
        <v/>
      </c>
      <c r="AA107">
        <f>IF(AND('R'!$J62&lt;AA$4,'R'!$K61&gt;AA$4),1,0)</f>
        <v/>
      </c>
      <c r="AB107">
        <f>IF(AND('R'!$J62&lt;AB$4,'R'!$K61&gt;AB$4),1,0)</f>
        <v/>
      </c>
      <c r="AC107">
        <f>IF(AND('R'!$J62&lt;AC$4,'R'!$K61&gt;AC$4),1,0)</f>
        <v/>
      </c>
      <c r="AD107">
        <f>IF(AND('R'!$J62&lt;AD$4,'R'!$K61&gt;AD$4),1,0)</f>
        <v/>
      </c>
      <c r="AE107">
        <f>IF(AND('R'!$J62&lt;AE$4,'R'!$K61&gt;AE$4),1,0)</f>
        <v/>
      </c>
      <c r="AF107">
        <f>IF(AND('R'!$J62&lt;AF$4,'R'!$K61&gt;AF$4),1,0)</f>
        <v/>
      </c>
      <c r="AG107">
        <f>IF(AND('R'!$J62&lt;AG$4,'R'!$K61&gt;AG$4),1,0)</f>
        <v/>
      </c>
      <c r="AH107">
        <f>IF(AND('R'!$J62&lt;AH$4,'R'!$K61&gt;AH$4),1,0)</f>
        <v/>
      </c>
      <c r="AI107">
        <f>IF(AND('R'!$J62&lt;AI$4,'R'!$K61&gt;AI$4),1,0)</f>
        <v/>
      </c>
      <c r="AJ107">
        <f>IF(AND('R'!$J62&lt;AJ$4,'R'!$K61&gt;AJ$4),1,0)</f>
        <v/>
      </c>
      <c r="AK107">
        <f>IF(AND('R'!$J62&lt;AK$4,'R'!$K61&gt;AK$4),1,0)</f>
        <v/>
      </c>
      <c r="AL107">
        <f>IF(AND('R'!$J62&lt;AL$4,'R'!$K61&gt;AL$4),1,0)</f>
        <v/>
      </c>
      <c r="AM107">
        <f>IF(AND('R'!$J62&lt;AM$4,'R'!$K61&gt;AM$4),1,0)</f>
        <v/>
      </c>
      <c r="AN107">
        <f>IF(AND('R'!$J62&lt;AN$4,'R'!$K61&gt;AN$4),1,0)</f>
        <v/>
      </c>
      <c r="AO107">
        <f>IF(AND('R'!$J62&lt;AO$4,'R'!$K61&gt;AO$4),1,0)</f>
        <v/>
      </c>
      <c r="AP107">
        <f>IF(AND('R'!$J62&lt;AP$4,'R'!$K61&gt;AP$4),1,0)</f>
        <v/>
      </c>
      <c r="AQ107">
        <f>IF(AND('R'!$J62&lt;AQ$4,'R'!$K61&gt;AQ$4),1,0)</f>
        <v/>
      </c>
      <c r="AR107">
        <f>IF(AND('R'!$J62&lt;AR$4,'R'!$K61&gt;AR$4),1,0)</f>
        <v/>
      </c>
      <c r="AS107">
        <f>IF(AND('R'!$J62&lt;AS$4,'R'!$K61&gt;AS$4),1,0)</f>
        <v/>
      </c>
      <c r="AT107">
        <f>IF(AND('R'!$J62&lt;AT$4,'R'!$K61&gt;AT$4),1,0)</f>
        <v/>
      </c>
      <c r="AU107">
        <f>IF(AND('R'!$J62&lt;AU$4,'R'!$K61&gt;AU$4),1,0)</f>
        <v/>
      </c>
      <c r="AV107">
        <f>IF(AND('R'!$J62&lt;AV$4,'R'!$K61&gt;AV$4),1,0)</f>
        <v/>
      </c>
      <c r="AW107">
        <f>IF(AND('R'!$J62&lt;AW$4,'R'!$K61&gt;AW$4),1,0)</f>
        <v/>
      </c>
      <c r="AX107">
        <f>IF(AND('R'!$J62&lt;AX$4,'R'!$K61&gt;AX$4),1,0)</f>
        <v/>
      </c>
      <c r="AY107">
        <f>IF(AND('R'!$J62&lt;AY$4,'R'!$K61&gt;AY$4),1,0)</f>
        <v/>
      </c>
      <c r="AZ107">
        <f>IF(AND('R'!$J62&lt;AZ$4,'R'!$K61&gt;AZ$4),1,0)</f>
        <v/>
      </c>
      <c r="BA107">
        <f>IF(AND('R'!$J62&lt;BA$4,'R'!$K61&gt;BA$4),1,0)</f>
        <v/>
      </c>
      <c r="BB107">
        <f>IF(AND('R'!$J62&lt;BB$4,'R'!$K61&gt;BB$4),1,0)</f>
        <v/>
      </c>
      <c r="BC107">
        <f>IF(AND('R'!$J62&lt;BC$4,'R'!$K61&gt;BC$4),1,0)</f>
        <v/>
      </c>
      <c r="BD107">
        <f>IF(AND('R'!$J62&lt;BD$4,'R'!$K61&gt;BD$4),1,0)</f>
        <v/>
      </c>
      <c r="BE107">
        <f>IF(AND('R'!$J62&lt;BE$4,'R'!$K61&gt;BE$4),1,0)</f>
        <v/>
      </c>
      <c r="BF107">
        <f>IF(AND('R'!$J62&lt;BF$4,'R'!$K61&gt;BF$4),1,0)</f>
        <v/>
      </c>
      <c r="BG107">
        <f>IF(AND('R'!$J62&lt;BG$4,'R'!$K61&gt;BG$4),1,0)</f>
        <v/>
      </c>
      <c r="BH107">
        <f>IF(AND('R'!$J62&lt;BH$4,'R'!$K61&gt;BH$4),1,0)</f>
        <v/>
      </c>
      <c r="BI107">
        <f>IF(AND('R'!$J62&lt;BI$4,'R'!$K61&gt;BI$4),1,0)</f>
        <v/>
      </c>
      <c r="BJ107">
        <f>IF(AND('R'!$J62&lt;BJ$4,'R'!$K61&gt;BJ$4),1,0)</f>
        <v/>
      </c>
      <c r="BK107">
        <f>IF(AND('R'!$J62&lt;BK$4,'R'!$K61&gt;BK$4),1,0)</f>
        <v/>
      </c>
      <c r="BL107">
        <f>IF(AND('R'!$J62&lt;BL$4,'R'!$K61&gt;BL$4),1,0)</f>
        <v/>
      </c>
      <c r="BM107">
        <f>IF(AND('R'!$J62&lt;BM$4,'R'!$K61&gt;BM$4),1,0)</f>
        <v/>
      </c>
      <c r="BN107">
        <f>IF(AND('R'!$J62&lt;BN$4,'R'!$K61&gt;BN$4),1,0)</f>
        <v/>
      </c>
      <c r="BO107">
        <f>IF(AND('R'!$J62&lt;BO$4,'R'!$K61&gt;BO$4),1,0)</f>
        <v/>
      </c>
      <c r="BP107">
        <f>IF(AND('R'!$J62&lt;BP$4,'R'!$K61&gt;BP$4),1,0)</f>
        <v/>
      </c>
      <c r="BQ107">
        <f>IF(AND('R'!$J62&lt;BQ$4,'R'!$K61&gt;BQ$4),1,0)</f>
        <v/>
      </c>
      <c r="BR107">
        <f>IF(AND('R'!$J62&lt;BR$4,'R'!$K61&gt;BR$4),1,0)</f>
        <v/>
      </c>
      <c r="BS107">
        <f>IF(AND('R'!$J62&lt;BS$4,'R'!$K61&gt;BS$4),1,0)</f>
        <v/>
      </c>
      <c r="BT107">
        <f>IF(AND('R'!$J62&lt;BT$4,'R'!$K61&gt;BT$4),1,0)</f>
        <v/>
      </c>
      <c r="BU107">
        <f>IF(AND('R'!$J62&lt;BU$4,'R'!$K61&gt;BU$4),1,0)</f>
        <v/>
      </c>
      <c r="BV107">
        <f>IF(AND('R'!$J62&lt;BV$4,'R'!$K61&gt;BV$4),1,0)</f>
        <v/>
      </c>
      <c r="BW107">
        <f>IF(AND('R'!$J62&lt;BW$4,'R'!$K61&gt;BW$4),1,0)</f>
        <v/>
      </c>
      <c r="BX107">
        <f>IF(AND('R'!$J62&lt;BX$4,'R'!$K61&gt;BX$4),1,0)</f>
        <v/>
      </c>
      <c r="BY107">
        <f>IF(AND('R'!$J62&lt;BY$4,'R'!$K61&gt;BY$4),1,0)</f>
        <v/>
      </c>
      <c r="BZ107">
        <f>IF(AND('R'!$J62&lt;BZ$4,'R'!$K61&gt;BZ$4),1,0)</f>
        <v/>
      </c>
      <c r="CA107">
        <f>IF(AND('R'!$J62&lt;CA$4,'R'!$K61&gt;CA$4),1,0)</f>
        <v/>
      </c>
      <c r="CB107">
        <f>IF(AND('R'!$J62&lt;CB$4,'R'!$K61&gt;CB$4),1,0)</f>
        <v/>
      </c>
      <c r="CC107">
        <f>IF(AND('R'!$J62&lt;CC$4,'R'!$K61&gt;CC$4),1,0)</f>
        <v/>
      </c>
      <c r="CD107">
        <f>IF(AND('R'!$J62&lt;CD$4,'R'!$K61&gt;CD$4),1,0)</f>
        <v/>
      </c>
      <c r="CE107">
        <f>IF(AND('R'!$J62&lt;CE$4,'R'!$K61&gt;CE$4),1,0)</f>
        <v/>
      </c>
      <c r="CF107">
        <f>IF(AND('R'!$J62&lt;CF$4,'R'!$K61&gt;CF$4),1,0)</f>
        <v/>
      </c>
      <c r="CG107">
        <f>IF(AND('R'!$J62&lt;CG$4,'R'!$K61&gt;CG$4),1,0)</f>
        <v/>
      </c>
      <c r="CH107">
        <f>IF(AND('R'!$J62&lt;CH$4,'R'!$K61&gt;CH$4),1,0)</f>
        <v/>
      </c>
      <c r="CI107">
        <f>IF(AND('R'!$J62&lt;CI$4,'R'!$K61&gt;CI$4),1,0)</f>
        <v/>
      </c>
      <c r="CJ107">
        <f>IF(AND('R'!$J62&lt;CJ$4,'R'!$K61&gt;CJ$4),1,0)</f>
        <v/>
      </c>
      <c r="CK107">
        <f>IF(AND('R'!$J62&lt;CK$4,'R'!$K61&gt;CK$4),1,0)</f>
        <v/>
      </c>
      <c r="CL107">
        <f>IF(AND('R'!$J62&lt;CL$4,'R'!$K61&gt;CL$4),1,0)</f>
        <v/>
      </c>
      <c r="CM107">
        <f>IF(AND('R'!$J62&lt;CM$4,'R'!$K61&gt;CM$4),1,0)</f>
        <v/>
      </c>
      <c r="CN107">
        <f>IF(AND('R'!$J62&lt;CN$4,'R'!$K61&gt;CN$4),1,0)</f>
        <v/>
      </c>
      <c r="CO107">
        <f>IF(AND('R'!$J62&lt;CO$4,'R'!$K61&gt;CO$4),1,0)</f>
        <v/>
      </c>
      <c r="CP107">
        <f>IF(AND('R'!$J62&lt;CP$4,'R'!$K61&gt;CP$4),1,0)</f>
        <v/>
      </c>
      <c r="CQ107">
        <f>IF(AND('R'!$J62&lt;CQ$4,'R'!$K61&gt;CQ$4),1,0)</f>
        <v/>
      </c>
      <c r="CR107">
        <f>IF(AND('R'!$J62&lt;CR$4,'R'!$K61&gt;CR$4),1,0)</f>
        <v/>
      </c>
      <c r="CS107">
        <f>IF(AND('R'!$J62&lt;CS$4,'R'!$K61&gt;CS$4),1,0)</f>
        <v/>
      </c>
      <c r="CT107">
        <f>IF(AND('R'!$J62&lt;CT$4,'R'!$K61&gt;CT$4),1,0)</f>
        <v/>
      </c>
      <c r="CU107">
        <f>IF(AND('R'!$J62&lt;CU$4,'R'!$K61&gt;CU$4),1,0)</f>
        <v/>
      </c>
      <c r="CV107">
        <f>IF(AND('R'!$J62&lt;CV$4,'R'!$K61&gt;CV$4),1,0)</f>
        <v/>
      </c>
      <c r="CW107">
        <f>IF(AND('R'!$J62&lt;CW$4,'R'!$K61&gt;CW$4),1,0)</f>
        <v/>
      </c>
      <c r="CX107">
        <f>IF(AND('R'!$J62&lt;CX$4,'R'!$K61&gt;CX$4),1,0)</f>
        <v/>
      </c>
      <c r="CY107">
        <f>IF(AND('R'!$J62&lt;CY$4,'R'!$K61&gt;CY$4),1,0)</f>
        <v/>
      </c>
      <c r="CZ107">
        <f>IF(AND('R'!$J62&lt;CZ$4,'R'!$K61&gt;CZ$4),1,0)</f>
        <v/>
      </c>
      <c r="DA107">
        <f>IF(AND('R'!$J62&lt;DA$4,'R'!$K61&gt;DA$4),1,0)</f>
        <v/>
      </c>
      <c r="DB107">
        <f>IF(AND('R'!$J62&lt;DB$4,'R'!$K61&gt;DB$4),1,0)</f>
        <v/>
      </c>
      <c r="DC107">
        <f>IF(AND('R'!$J62&lt;DC$4,'R'!$K61&gt;DC$4),1,0)</f>
        <v/>
      </c>
      <c r="DD107">
        <f>IF(AND('R'!$J62&lt;DD$4,'R'!$K61&gt;DD$4),1,0)</f>
        <v/>
      </c>
      <c r="DE107">
        <f>IF(AND('R'!$J62&lt;DE$4,'R'!$K61&gt;DE$4),1,0)</f>
        <v/>
      </c>
      <c r="DF107">
        <f>IF(AND('R'!$J62&lt;DF$4,'R'!$K61&gt;DF$4),1,0)</f>
        <v/>
      </c>
      <c r="DG107">
        <f>IF(AND('R'!$J62&lt;DG$4,'R'!$K61&gt;DG$4),1,0)</f>
        <v/>
      </c>
      <c r="DH107">
        <f>IF(AND('R'!$J62&lt;DH$4,'R'!$K61&gt;DH$4),1,0)</f>
        <v/>
      </c>
      <c r="DI107">
        <f>IF(AND('R'!$J62&lt;DI$4,'R'!$K61&gt;DI$4),1,0)</f>
        <v/>
      </c>
      <c r="DJ107">
        <f>IF(AND('R'!$J62&lt;DJ$4,'R'!$K61&gt;DJ$4),1,0)</f>
        <v/>
      </c>
      <c r="DK107">
        <f>IF(AND('R'!$J62&lt;DK$4,'R'!$K61&gt;DK$4),1,0)</f>
        <v/>
      </c>
      <c r="DL107">
        <f>IF(AND('R'!$J62&lt;DL$4,'R'!$K61&gt;DL$4),1,0)</f>
        <v/>
      </c>
      <c r="DM107">
        <f>IF(AND('R'!$J62&lt;DM$4,'R'!$K61&gt;DM$4),1,0)</f>
        <v/>
      </c>
      <c r="DN107">
        <f>IF(AND('R'!$J62&lt;DN$4,'R'!$K61&gt;DN$4),1,0)</f>
        <v/>
      </c>
      <c r="DO107">
        <f>IF(AND('R'!$J62&lt;DO$4,'R'!$K61&gt;DO$4),1,0)</f>
        <v/>
      </c>
      <c r="DP107">
        <f>IF(AND('R'!$J62&lt;DP$4,'R'!$K61&gt;DP$4),1,0)</f>
        <v/>
      </c>
      <c r="DQ107">
        <f>IF(AND('R'!$J62&lt;DQ$4,'R'!$K61&gt;DQ$4),1,0)</f>
        <v/>
      </c>
      <c r="DR107">
        <f>IF(AND('R'!$J62&lt;DR$4,'R'!$K61&gt;DR$4),1,0)</f>
        <v/>
      </c>
      <c r="DS107">
        <f>IF(AND('R'!$J62&lt;DS$4,'R'!$K61&gt;DS$4),1,0)</f>
        <v/>
      </c>
      <c r="DT107">
        <f>IF(AND('R'!$J62&lt;DT$4,'R'!$K61&gt;DT$4),1,0)</f>
        <v/>
      </c>
      <c r="DU107">
        <f>IF(AND('R'!$J62&lt;DU$4,'R'!$K61&gt;DU$4),1,0)</f>
        <v/>
      </c>
      <c r="DV107">
        <f>IF(AND('R'!$J62&lt;DV$4,'R'!$K61&gt;DV$4),1,0)</f>
        <v/>
      </c>
      <c r="DW107">
        <f>IF(AND('R'!$J62&lt;DW$4,'R'!$K61&gt;DW$4),1,0)</f>
        <v/>
      </c>
      <c r="DX107">
        <f>IF(AND('R'!$J62&lt;DX$4,'R'!$K61&gt;DX$4),1,0)</f>
        <v/>
      </c>
      <c r="DY107">
        <f>IF(AND('R'!$J62&lt;DY$4,'R'!$K61&gt;DY$4),1,0)</f>
        <v/>
      </c>
      <c r="DZ107">
        <f>IF(AND('R'!$J62&lt;DZ$4,'R'!$K61&gt;DZ$4),1,0)</f>
        <v/>
      </c>
      <c r="EA107">
        <f>IF(AND('R'!$J62&lt;EA$4,'R'!$K61&gt;EA$4),1,0)</f>
        <v/>
      </c>
      <c r="EB107">
        <f>IF(AND('R'!$J62&lt;EB$4,'R'!$K61&gt;EB$4),1,0)</f>
        <v/>
      </c>
      <c r="EC107">
        <f>IF(AND('R'!$J62&lt;EC$4,'R'!$K61&gt;EC$4),1,0)</f>
        <v/>
      </c>
      <c r="ED107">
        <f>IF(AND('R'!$J62&lt;ED$4,'R'!$K61&gt;ED$4),1,0)</f>
        <v/>
      </c>
      <c r="EE107">
        <f>IF(AND('R'!$J62&lt;EE$4,'R'!$K61&gt;EE$4),1,0)</f>
        <v/>
      </c>
      <c r="EF107">
        <f>IF(AND('R'!$J62&lt;EF$4,'R'!$K61&gt;EF$4),1,0)</f>
        <v/>
      </c>
      <c r="EG107">
        <f>IF(AND('R'!$J62&lt;EG$4,'R'!$K61&gt;EG$4),1,0)</f>
        <v/>
      </c>
      <c r="EH107">
        <f>IF(AND('R'!$J62&lt;EH$4,'R'!$K61&gt;EH$4),1,0)</f>
        <v/>
      </c>
      <c r="EI107">
        <f>IF(AND('R'!$J62&lt;EI$4,'R'!$K61&gt;EI$4),1,0)</f>
        <v/>
      </c>
      <c r="EJ107">
        <f>IF(AND('R'!$J62&lt;EJ$4,'R'!$K61&gt;EJ$4),1,0)</f>
        <v/>
      </c>
      <c r="EK107">
        <f>IF(AND('R'!$J62&lt;EK$4,'R'!$K61&gt;EK$4),1,0)</f>
        <v/>
      </c>
      <c r="EL107">
        <f>IF(AND('R'!$J62&lt;EL$4,'R'!$K61&gt;EL$4),1,0)</f>
        <v/>
      </c>
      <c r="EM107">
        <f>IF(AND('R'!$J62&lt;EM$4,'R'!$K61&gt;EM$4),1,0)</f>
        <v/>
      </c>
      <c r="EN107">
        <f>IF(AND('R'!$J62&lt;EN$4,'R'!$K61&gt;EN$4),1,0)</f>
        <v/>
      </c>
      <c r="EO107">
        <f>IF(AND('R'!$J62&lt;EO$4,'R'!$K61&gt;EO$4),1,0)</f>
        <v/>
      </c>
      <c r="EP107">
        <f>IF(AND('R'!$J62&lt;EP$4,'R'!$K61&gt;EP$4),1,0)</f>
        <v/>
      </c>
      <c r="EQ107">
        <f>IF(AND('R'!$J62&lt;EQ$4,'R'!$K61&gt;EQ$4),1,0)</f>
        <v/>
      </c>
    </row>
    <row r="108">
      <c r="A108" s="43" t="n">
        <v>4</v>
      </c>
      <c r="B108" s="44" t="n">
        <v>11</v>
      </c>
      <c r="C108">
        <f>IF(AND('R'!$J62&lt;C$4,'R'!$K63&gt;C$4),1,0)</f>
        <v/>
      </c>
      <c r="D108">
        <f>IF(AND('R'!$J62&lt;D$4,'R'!$K63&gt;D$4),1,0)</f>
        <v/>
      </c>
      <c r="E108">
        <f>IF(AND('R'!$J62&lt;E$4,'R'!$K63&gt;E$4),1,0)</f>
        <v/>
      </c>
      <c r="F108">
        <f>IF(AND('R'!$J62&lt;F$4,'R'!$K63&gt;F$4),1,0)</f>
        <v/>
      </c>
      <c r="G108">
        <f>IF(AND('R'!$J62&lt;G$4,'R'!$K63&gt;G$4),1,0)</f>
        <v/>
      </c>
      <c r="H108">
        <f>IF(AND('R'!$J62&lt;H$4,'R'!$K63&gt;H$4),1,0)</f>
        <v/>
      </c>
      <c r="I108">
        <f>IF(AND('R'!$J62&lt;I$4,'R'!$K63&gt;I$4),1,0)</f>
        <v/>
      </c>
      <c r="J108">
        <f>IF(AND('R'!$J62&lt;J$4,'R'!$K63&gt;J$4),1,0)</f>
        <v/>
      </c>
      <c r="K108">
        <f>IF(AND('R'!$J62&lt;K$4,'R'!$K63&gt;K$4),1,0)</f>
        <v/>
      </c>
      <c r="L108">
        <f>IF(AND('R'!$J62&lt;L$4,'R'!$K63&gt;L$4),1,0)</f>
        <v/>
      </c>
      <c r="M108">
        <f>IF(AND('R'!$J62&lt;M$4,'R'!$K63&gt;M$4),1,0)</f>
        <v/>
      </c>
      <c r="N108">
        <f>IF(AND('R'!$J62&lt;N$4,'R'!$K63&gt;N$4),1,0)</f>
        <v/>
      </c>
      <c r="O108">
        <f>IF(AND('R'!$J62&lt;O$4,'R'!$K63&gt;O$4),1,0)</f>
        <v/>
      </c>
      <c r="P108">
        <f>IF(AND('R'!$J62&lt;P$4,'R'!$K63&gt;P$4),1,0)</f>
        <v/>
      </c>
      <c r="Q108">
        <f>IF(AND('R'!$J62&lt;Q$4,'R'!$K63&gt;Q$4),1,0)</f>
        <v/>
      </c>
      <c r="R108">
        <f>IF(AND('R'!$J62&lt;R$4,'R'!$K63&gt;R$4),1,0)</f>
        <v/>
      </c>
      <c r="S108">
        <f>IF(AND('R'!$J62&lt;S$4,'R'!$K63&gt;S$4),1,0)</f>
        <v/>
      </c>
      <c r="T108">
        <f>IF(AND('R'!$J62&lt;T$4,'R'!$K63&gt;T$4),1,0)</f>
        <v/>
      </c>
      <c r="U108">
        <f>IF(AND('R'!$J62&lt;U$4,'R'!$K63&gt;U$4),1,0)</f>
        <v/>
      </c>
      <c r="V108">
        <f>IF(AND('R'!$J62&lt;V$4,'R'!$K63&gt;V$4),1,0)</f>
        <v/>
      </c>
      <c r="W108">
        <f>IF(AND('R'!$J62&lt;W$4,'R'!$K63&gt;W$4),1,0)</f>
        <v/>
      </c>
      <c r="X108">
        <f>IF(AND('R'!$J62&lt;X$4,'R'!$K63&gt;X$4),1,0)</f>
        <v/>
      </c>
      <c r="Y108">
        <f>IF(AND('R'!$J62&lt;Y$4,'R'!$K63&gt;Y$4),1,0)</f>
        <v/>
      </c>
      <c r="Z108">
        <f>IF(AND('R'!$J62&lt;Z$4,'R'!$K63&gt;Z$4),1,0)</f>
        <v/>
      </c>
      <c r="AA108">
        <f>IF(AND('R'!$J62&lt;AA$4,'R'!$K63&gt;AA$4),1,0)</f>
        <v/>
      </c>
      <c r="AB108">
        <f>IF(AND('R'!$J62&lt;AB$4,'R'!$K63&gt;AB$4),1,0)</f>
        <v/>
      </c>
      <c r="AC108">
        <f>IF(AND('R'!$J62&lt;AC$4,'R'!$K63&gt;AC$4),1,0)</f>
        <v/>
      </c>
      <c r="AD108">
        <f>IF(AND('R'!$J62&lt;AD$4,'R'!$K63&gt;AD$4),1,0)</f>
        <v/>
      </c>
      <c r="AE108">
        <f>IF(AND('R'!$J62&lt;AE$4,'R'!$K63&gt;AE$4),1,0)</f>
        <v/>
      </c>
      <c r="AF108">
        <f>IF(AND('R'!$J62&lt;AF$4,'R'!$K63&gt;AF$4),1,0)</f>
        <v/>
      </c>
      <c r="AG108">
        <f>IF(AND('R'!$J62&lt;AG$4,'R'!$K63&gt;AG$4),1,0)</f>
        <v/>
      </c>
      <c r="AH108">
        <f>IF(AND('R'!$J62&lt;AH$4,'R'!$K63&gt;AH$4),1,0)</f>
        <v/>
      </c>
      <c r="AI108">
        <f>IF(AND('R'!$J62&lt;AI$4,'R'!$K63&gt;AI$4),1,0)</f>
        <v/>
      </c>
      <c r="AJ108">
        <f>IF(AND('R'!$J62&lt;AJ$4,'R'!$K63&gt;AJ$4),1,0)</f>
        <v/>
      </c>
      <c r="AK108">
        <f>IF(AND('R'!$J62&lt;AK$4,'R'!$K63&gt;AK$4),1,0)</f>
        <v/>
      </c>
      <c r="AL108">
        <f>IF(AND('R'!$J62&lt;AL$4,'R'!$K63&gt;AL$4),1,0)</f>
        <v/>
      </c>
      <c r="AM108">
        <f>IF(AND('R'!$J62&lt;AM$4,'R'!$K63&gt;AM$4),1,0)</f>
        <v/>
      </c>
      <c r="AN108">
        <f>IF(AND('R'!$J62&lt;AN$4,'R'!$K63&gt;AN$4),1,0)</f>
        <v/>
      </c>
      <c r="AO108">
        <f>IF(AND('R'!$J62&lt;AO$4,'R'!$K63&gt;AO$4),1,0)</f>
        <v/>
      </c>
      <c r="AP108">
        <f>IF(AND('R'!$J62&lt;AP$4,'R'!$K63&gt;AP$4),1,0)</f>
        <v/>
      </c>
      <c r="AQ108">
        <f>IF(AND('R'!$J62&lt;AQ$4,'R'!$K63&gt;AQ$4),1,0)</f>
        <v/>
      </c>
      <c r="AR108">
        <f>IF(AND('R'!$J62&lt;AR$4,'R'!$K63&gt;AR$4),1,0)</f>
        <v/>
      </c>
      <c r="AS108">
        <f>IF(AND('R'!$J62&lt;AS$4,'R'!$K63&gt;AS$4),1,0)</f>
        <v/>
      </c>
      <c r="AT108">
        <f>IF(AND('R'!$J62&lt;AT$4,'R'!$K63&gt;AT$4),1,0)</f>
        <v/>
      </c>
      <c r="AU108">
        <f>IF(AND('R'!$J62&lt;AU$4,'R'!$K63&gt;AU$4),1,0)</f>
        <v/>
      </c>
      <c r="AV108">
        <f>IF(AND('R'!$J62&lt;AV$4,'R'!$K63&gt;AV$4),1,0)</f>
        <v/>
      </c>
      <c r="AW108">
        <f>IF(AND('R'!$J62&lt;AW$4,'R'!$K63&gt;AW$4),1,0)</f>
        <v/>
      </c>
      <c r="AX108">
        <f>IF(AND('R'!$J62&lt;AX$4,'R'!$K63&gt;AX$4),1,0)</f>
        <v/>
      </c>
      <c r="AY108">
        <f>IF(AND('R'!$J62&lt;AY$4,'R'!$K63&gt;AY$4),1,0)</f>
        <v/>
      </c>
      <c r="AZ108">
        <f>IF(AND('R'!$J62&lt;AZ$4,'R'!$K63&gt;AZ$4),1,0)</f>
        <v/>
      </c>
      <c r="BA108">
        <f>IF(AND('R'!$J62&lt;BA$4,'R'!$K63&gt;BA$4),1,0)</f>
        <v/>
      </c>
      <c r="BB108">
        <f>IF(AND('R'!$J62&lt;BB$4,'R'!$K63&gt;BB$4),1,0)</f>
        <v/>
      </c>
      <c r="BC108">
        <f>IF(AND('R'!$J62&lt;BC$4,'R'!$K63&gt;BC$4),1,0)</f>
        <v/>
      </c>
      <c r="BD108">
        <f>IF(AND('R'!$J62&lt;BD$4,'R'!$K63&gt;BD$4),1,0)</f>
        <v/>
      </c>
      <c r="BE108">
        <f>IF(AND('R'!$J62&lt;BE$4,'R'!$K63&gt;BE$4),1,0)</f>
        <v/>
      </c>
      <c r="BF108">
        <f>IF(AND('R'!$J62&lt;BF$4,'R'!$K63&gt;BF$4),1,0)</f>
        <v/>
      </c>
      <c r="BG108">
        <f>IF(AND('R'!$J62&lt;BG$4,'R'!$K63&gt;BG$4),1,0)</f>
        <v/>
      </c>
      <c r="BH108">
        <f>IF(AND('R'!$J62&lt;BH$4,'R'!$K63&gt;BH$4),1,0)</f>
        <v/>
      </c>
      <c r="BI108">
        <f>IF(AND('R'!$J62&lt;BI$4,'R'!$K63&gt;BI$4),1,0)</f>
        <v/>
      </c>
      <c r="BJ108">
        <f>IF(AND('R'!$J62&lt;BJ$4,'R'!$K63&gt;BJ$4),1,0)</f>
        <v/>
      </c>
      <c r="BK108">
        <f>IF(AND('R'!$J62&lt;BK$4,'R'!$K63&gt;BK$4),1,0)</f>
        <v/>
      </c>
      <c r="BL108">
        <f>IF(AND('R'!$J62&lt;BL$4,'R'!$K63&gt;BL$4),1,0)</f>
        <v/>
      </c>
      <c r="BM108">
        <f>IF(AND('R'!$J62&lt;BM$4,'R'!$K63&gt;BM$4),1,0)</f>
        <v/>
      </c>
      <c r="BN108">
        <f>IF(AND('R'!$J62&lt;BN$4,'R'!$K63&gt;BN$4),1,0)</f>
        <v/>
      </c>
      <c r="BO108">
        <f>IF(AND('R'!$J62&lt;BO$4,'R'!$K63&gt;BO$4),1,0)</f>
        <v/>
      </c>
      <c r="BP108">
        <f>IF(AND('R'!$J62&lt;BP$4,'R'!$K63&gt;BP$4),1,0)</f>
        <v/>
      </c>
      <c r="BQ108">
        <f>IF(AND('R'!$J62&lt;BQ$4,'R'!$K63&gt;BQ$4),1,0)</f>
        <v/>
      </c>
      <c r="BR108">
        <f>IF(AND('R'!$J62&lt;BR$4,'R'!$K63&gt;BR$4),1,0)</f>
        <v/>
      </c>
      <c r="BS108">
        <f>IF(AND('R'!$J62&lt;BS$4,'R'!$K63&gt;BS$4),1,0)</f>
        <v/>
      </c>
      <c r="BT108">
        <f>IF(AND('R'!$J62&lt;BT$4,'R'!$K63&gt;BT$4),1,0)</f>
        <v/>
      </c>
      <c r="BU108">
        <f>IF(AND('R'!$J62&lt;BU$4,'R'!$K63&gt;BU$4),1,0)</f>
        <v/>
      </c>
      <c r="BV108">
        <f>IF(AND('R'!$J62&lt;BV$4,'R'!$K63&gt;BV$4),1,0)</f>
        <v/>
      </c>
      <c r="BW108">
        <f>IF(AND('R'!$J62&lt;BW$4,'R'!$K63&gt;BW$4),1,0)</f>
        <v/>
      </c>
      <c r="BX108">
        <f>IF(AND('R'!$J62&lt;BX$4,'R'!$K63&gt;BX$4),1,0)</f>
        <v/>
      </c>
      <c r="BY108">
        <f>IF(AND('R'!$J62&lt;BY$4,'R'!$K63&gt;BY$4),1,0)</f>
        <v/>
      </c>
      <c r="BZ108">
        <f>IF(AND('R'!$J62&lt;BZ$4,'R'!$K63&gt;BZ$4),1,0)</f>
        <v/>
      </c>
      <c r="CA108">
        <f>IF(AND('R'!$J62&lt;CA$4,'R'!$K63&gt;CA$4),1,0)</f>
        <v/>
      </c>
      <c r="CB108">
        <f>IF(AND('R'!$J62&lt;CB$4,'R'!$K63&gt;CB$4),1,0)</f>
        <v/>
      </c>
      <c r="CC108">
        <f>IF(AND('R'!$J62&lt;CC$4,'R'!$K63&gt;CC$4),1,0)</f>
        <v/>
      </c>
      <c r="CD108">
        <f>IF(AND('R'!$J62&lt;CD$4,'R'!$K63&gt;CD$4),1,0)</f>
        <v/>
      </c>
      <c r="CE108">
        <f>IF(AND('R'!$J62&lt;CE$4,'R'!$K63&gt;CE$4),1,0)</f>
        <v/>
      </c>
      <c r="CF108">
        <f>IF(AND('R'!$J62&lt;CF$4,'R'!$K63&gt;CF$4),1,0)</f>
        <v/>
      </c>
      <c r="CG108">
        <f>IF(AND('R'!$J62&lt;CG$4,'R'!$K63&gt;CG$4),1,0)</f>
        <v/>
      </c>
      <c r="CH108">
        <f>IF(AND('R'!$J62&lt;CH$4,'R'!$K63&gt;CH$4),1,0)</f>
        <v/>
      </c>
      <c r="CI108">
        <f>IF(AND('R'!$J62&lt;CI$4,'R'!$K63&gt;CI$4),1,0)</f>
        <v/>
      </c>
      <c r="CJ108">
        <f>IF(AND('R'!$J62&lt;CJ$4,'R'!$K63&gt;CJ$4),1,0)</f>
        <v/>
      </c>
      <c r="CK108">
        <f>IF(AND('R'!$J62&lt;CK$4,'R'!$K63&gt;CK$4),1,0)</f>
        <v/>
      </c>
      <c r="CL108">
        <f>IF(AND('R'!$J62&lt;CL$4,'R'!$K63&gt;CL$4),1,0)</f>
        <v/>
      </c>
      <c r="CM108">
        <f>IF(AND('R'!$J62&lt;CM$4,'R'!$K63&gt;CM$4),1,0)</f>
        <v/>
      </c>
      <c r="CN108">
        <f>IF(AND('R'!$J62&lt;CN$4,'R'!$K63&gt;CN$4),1,0)</f>
        <v/>
      </c>
      <c r="CO108">
        <f>IF(AND('R'!$J62&lt;CO$4,'R'!$K63&gt;CO$4),1,0)</f>
        <v/>
      </c>
      <c r="CP108">
        <f>IF(AND('R'!$J62&lt;CP$4,'R'!$K63&gt;CP$4),1,0)</f>
        <v/>
      </c>
      <c r="CQ108">
        <f>IF(AND('R'!$J62&lt;CQ$4,'R'!$K63&gt;CQ$4),1,0)</f>
        <v/>
      </c>
      <c r="CR108">
        <f>IF(AND('R'!$J62&lt;CR$4,'R'!$K63&gt;CR$4),1,0)</f>
        <v/>
      </c>
      <c r="CS108">
        <f>IF(AND('R'!$J62&lt;CS$4,'R'!$K63&gt;CS$4),1,0)</f>
        <v/>
      </c>
      <c r="CT108">
        <f>IF(AND('R'!$J62&lt;CT$4,'R'!$K63&gt;CT$4),1,0)</f>
        <v/>
      </c>
      <c r="CU108">
        <f>IF(AND('R'!$J62&lt;CU$4,'R'!$K63&gt;CU$4),1,0)</f>
        <v/>
      </c>
      <c r="CV108">
        <f>IF(AND('R'!$J62&lt;CV$4,'R'!$K63&gt;CV$4),1,0)</f>
        <v/>
      </c>
      <c r="CW108">
        <f>IF(AND('R'!$J62&lt;CW$4,'R'!$K63&gt;CW$4),1,0)</f>
        <v/>
      </c>
      <c r="CX108">
        <f>IF(AND('R'!$J62&lt;CX$4,'R'!$K63&gt;CX$4),1,0)</f>
        <v/>
      </c>
      <c r="CY108">
        <f>IF(AND('R'!$J62&lt;CY$4,'R'!$K63&gt;CY$4),1,0)</f>
        <v/>
      </c>
      <c r="CZ108">
        <f>IF(AND('R'!$J62&lt;CZ$4,'R'!$K63&gt;CZ$4),1,0)</f>
        <v/>
      </c>
      <c r="DA108">
        <f>IF(AND('R'!$J62&lt;DA$4,'R'!$K63&gt;DA$4),1,0)</f>
        <v/>
      </c>
      <c r="DB108">
        <f>IF(AND('R'!$J62&lt;DB$4,'R'!$K63&gt;DB$4),1,0)</f>
        <v/>
      </c>
      <c r="DC108">
        <f>IF(AND('R'!$J62&lt;DC$4,'R'!$K63&gt;DC$4),1,0)</f>
        <v/>
      </c>
      <c r="DD108">
        <f>IF(AND('R'!$J62&lt;DD$4,'R'!$K63&gt;DD$4),1,0)</f>
        <v/>
      </c>
      <c r="DE108">
        <f>IF(AND('R'!$J62&lt;DE$4,'R'!$K63&gt;DE$4),1,0)</f>
        <v/>
      </c>
      <c r="DF108">
        <f>IF(AND('R'!$J62&lt;DF$4,'R'!$K63&gt;DF$4),1,0)</f>
        <v/>
      </c>
      <c r="DG108">
        <f>IF(AND('R'!$J62&lt;DG$4,'R'!$K63&gt;DG$4),1,0)</f>
        <v/>
      </c>
      <c r="DH108">
        <f>IF(AND('R'!$J62&lt;DH$4,'R'!$K63&gt;DH$4),1,0)</f>
        <v/>
      </c>
      <c r="DI108">
        <f>IF(AND('R'!$J62&lt;DI$4,'R'!$K63&gt;DI$4),1,0)</f>
        <v/>
      </c>
      <c r="DJ108">
        <f>IF(AND('R'!$J62&lt;DJ$4,'R'!$K63&gt;DJ$4),1,0)</f>
        <v/>
      </c>
      <c r="DK108">
        <f>IF(AND('R'!$J62&lt;DK$4,'R'!$K63&gt;DK$4),1,0)</f>
        <v/>
      </c>
      <c r="DL108">
        <f>IF(AND('R'!$J62&lt;DL$4,'R'!$K63&gt;DL$4),1,0)</f>
        <v/>
      </c>
      <c r="DM108">
        <f>IF(AND('R'!$J62&lt;DM$4,'R'!$K63&gt;DM$4),1,0)</f>
        <v/>
      </c>
      <c r="DN108">
        <f>IF(AND('R'!$J62&lt;DN$4,'R'!$K63&gt;DN$4),1,0)</f>
        <v/>
      </c>
      <c r="DO108">
        <f>IF(AND('R'!$J62&lt;DO$4,'R'!$K63&gt;DO$4),1,0)</f>
        <v/>
      </c>
      <c r="DP108">
        <f>IF(AND('R'!$J62&lt;DP$4,'R'!$K63&gt;DP$4),1,0)</f>
        <v/>
      </c>
      <c r="DQ108">
        <f>IF(AND('R'!$J62&lt;DQ$4,'R'!$K63&gt;DQ$4),1,0)</f>
        <v/>
      </c>
      <c r="DR108">
        <f>IF(AND('R'!$J62&lt;DR$4,'R'!$K63&gt;DR$4),1,0)</f>
        <v/>
      </c>
      <c r="DS108">
        <f>IF(AND('R'!$J62&lt;DS$4,'R'!$K63&gt;DS$4),1,0)</f>
        <v/>
      </c>
      <c r="DT108">
        <f>IF(AND('R'!$J62&lt;DT$4,'R'!$K63&gt;DT$4),1,0)</f>
        <v/>
      </c>
      <c r="DU108">
        <f>IF(AND('R'!$J62&lt;DU$4,'R'!$K63&gt;DU$4),1,0)</f>
        <v/>
      </c>
      <c r="DV108">
        <f>IF(AND('R'!$J62&lt;DV$4,'R'!$K63&gt;DV$4),1,0)</f>
        <v/>
      </c>
      <c r="DW108">
        <f>IF(AND('R'!$J62&lt;DW$4,'R'!$K63&gt;DW$4),1,0)</f>
        <v/>
      </c>
      <c r="DX108">
        <f>IF(AND('R'!$J62&lt;DX$4,'R'!$K63&gt;DX$4),1,0)</f>
        <v/>
      </c>
      <c r="DY108">
        <f>IF(AND('R'!$J62&lt;DY$4,'R'!$K63&gt;DY$4),1,0)</f>
        <v/>
      </c>
      <c r="DZ108">
        <f>IF(AND('R'!$J62&lt;DZ$4,'R'!$K63&gt;DZ$4),1,0)</f>
        <v/>
      </c>
      <c r="EA108">
        <f>IF(AND('R'!$J62&lt;EA$4,'R'!$K63&gt;EA$4),1,0)</f>
        <v/>
      </c>
      <c r="EB108">
        <f>IF(AND('R'!$J62&lt;EB$4,'R'!$K63&gt;EB$4),1,0)</f>
        <v/>
      </c>
      <c r="EC108">
        <f>IF(AND('R'!$J62&lt;EC$4,'R'!$K63&gt;EC$4),1,0)</f>
        <v/>
      </c>
      <c r="ED108">
        <f>IF(AND('R'!$J62&lt;ED$4,'R'!$K63&gt;ED$4),1,0)</f>
        <v/>
      </c>
      <c r="EE108">
        <f>IF(AND('R'!$J62&lt;EE$4,'R'!$K63&gt;EE$4),1,0)</f>
        <v/>
      </c>
      <c r="EF108">
        <f>IF(AND('R'!$J62&lt;EF$4,'R'!$K63&gt;EF$4),1,0)</f>
        <v/>
      </c>
      <c r="EG108">
        <f>IF(AND('R'!$J62&lt;EG$4,'R'!$K63&gt;EG$4),1,0)</f>
        <v/>
      </c>
      <c r="EH108">
        <f>IF(AND('R'!$J62&lt;EH$4,'R'!$K63&gt;EH$4),1,0)</f>
        <v/>
      </c>
      <c r="EI108">
        <f>IF(AND('R'!$J62&lt;EI$4,'R'!$K63&gt;EI$4),1,0)</f>
        <v/>
      </c>
      <c r="EJ108">
        <f>IF(AND('R'!$J62&lt;EJ$4,'R'!$K63&gt;EJ$4),1,0)</f>
        <v/>
      </c>
      <c r="EK108">
        <f>IF(AND('R'!$J62&lt;EK$4,'R'!$K63&gt;EK$4),1,0)</f>
        <v/>
      </c>
      <c r="EL108">
        <f>IF(AND('R'!$J62&lt;EL$4,'R'!$K63&gt;EL$4),1,0)</f>
        <v/>
      </c>
      <c r="EM108">
        <f>IF(AND('R'!$J62&lt;EM$4,'R'!$K63&gt;EM$4),1,0)</f>
        <v/>
      </c>
      <c r="EN108">
        <f>IF(AND('R'!$J62&lt;EN$4,'R'!$K63&gt;EN$4),1,0)</f>
        <v/>
      </c>
      <c r="EO108">
        <f>IF(AND('R'!$J62&lt;EO$4,'R'!$K63&gt;EO$4),1,0)</f>
        <v/>
      </c>
      <c r="EP108">
        <f>IF(AND('R'!$J62&lt;EP$4,'R'!$K63&gt;EP$4),1,0)</f>
        <v/>
      </c>
      <c r="EQ108">
        <f>IF(AND('R'!$J62&lt;EQ$4,'R'!$K63&gt;EQ$4),1,0)</f>
        <v/>
      </c>
    </row>
    <row r="109">
      <c r="A109" s="43" t="n">
        <v>4</v>
      </c>
      <c r="B109" s="44" t="n">
        <v>12</v>
      </c>
      <c r="C109">
        <f>IF(AND('R'!$J66&lt;C$4,'R'!$K65&gt;C$4),1,0)</f>
        <v/>
      </c>
      <c r="D109">
        <f>IF(AND('R'!$J66&lt;D$4,'R'!$K65&gt;D$4),1,0)</f>
        <v/>
      </c>
      <c r="E109">
        <f>IF(AND('R'!$J66&lt;E$4,'R'!$K65&gt;E$4),1,0)</f>
        <v/>
      </c>
      <c r="F109">
        <f>IF(AND('R'!$J66&lt;F$4,'R'!$K65&gt;F$4),1,0)</f>
        <v/>
      </c>
      <c r="G109">
        <f>IF(AND('R'!$J66&lt;G$4,'R'!$K65&gt;G$4),1,0)</f>
        <v/>
      </c>
      <c r="H109">
        <f>IF(AND('R'!$J66&lt;H$4,'R'!$K65&gt;H$4),1,0)</f>
        <v/>
      </c>
      <c r="I109">
        <f>IF(AND('R'!$J66&lt;I$4,'R'!$K65&gt;I$4),1,0)</f>
        <v/>
      </c>
      <c r="J109">
        <f>IF(AND('R'!$J66&lt;J$4,'R'!$K65&gt;J$4),1,0)</f>
        <v/>
      </c>
      <c r="K109">
        <f>IF(AND('R'!$J66&lt;K$4,'R'!$K65&gt;K$4),1,0)</f>
        <v/>
      </c>
      <c r="L109">
        <f>IF(AND('R'!$J66&lt;L$4,'R'!$K65&gt;L$4),1,0)</f>
        <v/>
      </c>
      <c r="M109">
        <f>IF(AND('R'!$J66&lt;M$4,'R'!$K65&gt;M$4),1,0)</f>
        <v/>
      </c>
      <c r="N109">
        <f>IF(AND('R'!$J66&lt;N$4,'R'!$K65&gt;N$4),1,0)</f>
        <v/>
      </c>
      <c r="O109">
        <f>IF(AND('R'!$J66&lt;O$4,'R'!$K65&gt;O$4),1,0)</f>
        <v/>
      </c>
      <c r="P109">
        <f>IF(AND('R'!$J66&lt;P$4,'R'!$K65&gt;P$4),1,0)</f>
        <v/>
      </c>
      <c r="Q109">
        <f>IF(AND('R'!$J66&lt;Q$4,'R'!$K65&gt;Q$4),1,0)</f>
        <v/>
      </c>
      <c r="R109">
        <f>IF(AND('R'!$J66&lt;R$4,'R'!$K65&gt;R$4),1,0)</f>
        <v/>
      </c>
      <c r="S109">
        <f>IF(AND('R'!$J66&lt;S$4,'R'!$K65&gt;S$4),1,0)</f>
        <v/>
      </c>
      <c r="T109">
        <f>IF(AND('R'!$J66&lt;T$4,'R'!$K65&gt;T$4),1,0)</f>
        <v/>
      </c>
      <c r="U109">
        <f>IF(AND('R'!$J66&lt;U$4,'R'!$K65&gt;U$4),1,0)</f>
        <v/>
      </c>
      <c r="V109">
        <f>IF(AND('R'!$J66&lt;V$4,'R'!$K65&gt;V$4),1,0)</f>
        <v/>
      </c>
      <c r="W109">
        <f>IF(AND('R'!$J66&lt;W$4,'R'!$K65&gt;W$4),1,0)</f>
        <v/>
      </c>
      <c r="X109">
        <f>IF(AND('R'!$J66&lt;X$4,'R'!$K65&gt;X$4),1,0)</f>
        <v/>
      </c>
      <c r="Y109">
        <f>IF(AND('R'!$J66&lt;Y$4,'R'!$K65&gt;Y$4),1,0)</f>
        <v/>
      </c>
      <c r="Z109">
        <f>IF(AND('R'!$J66&lt;Z$4,'R'!$K65&gt;Z$4),1,0)</f>
        <v/>
      </c>
      <c r="AA109">
        <f>IF(AND('R'!$J66&lt;AA$4,'R'!$K65&gt;AA$4),1,0)</f>
        <v/>
      </c>
      <c r="AB109">
        <f>IF(AND('R'!$J66&lt;AB$4,'R'!$K65&gt;AB$4),1,0)</f>
        <v/>
      </c>
      <c r="AC109">
        <f>IF(AND('R'!$J66&lt;AC$4,'R'!$K65&gt;AC$4),1,0)</f>
        <v/>
      </c>
      <c r="AD109">
        <f>IF(AND('R'!$J66&lt;AD$4,'R'!$K65&gt;AD$4),1,0)</f>
        <v/>
      </c>
      <c r="AE109">
        <f>IF(AND('R'!$J66&lt;AE$4,'R'!$K65&gt;AE$4),1,0)</f>
        <v/>
      </c>
      <c r="AF109">
        <f>IF(AND('R'!$J66&lt;AF$4,'R'!$K65&gt;AF$4),1,0)</f>
        <v/>
      </c>
      <c r="AG109">
        <f>IF(AND('R'!$J66&lt;AG$4,'R'!$K65&gt;AG$4),1,0)</f>
        <v/>
      </c>
      <c r="AH109">
        <f>IF(AND('R'!$J66&lt;AH$4,'R'!$K65&gt;AH$4),1,0)</f>
        <v/>
      </c>
      <c r="AI109">
        <f>IF(AND('R'!$J66&lt;AI$4,'R'!$K65&gt;AI$4),1,0)</f>
        <v/>
      </c>
      <c r="AJ109">
        <f>IF(AND('R'!$J66&lt;AJ$4,'R'!$K65&gt;AJ$4),1,0)</f>
        <v/>
      </c>
      <c r="AK109">
        <f>IF(AND('R'!$J66&lt;AK$4,'R'!$K65&gt;AK$4),1,0)</f>
        <v/>
      </c>
      <c r="AL109">
        <f>IF(AND('R'!$J66&lt;AL$4,'R'!$K65&gt;AL$4),1,0)</f>
        <v/>
      </c>
      <c r="AM109">
        <f>IF(AND('R'!$J66&lt;AM$4,'R'!$K65&gt;AM$4),1,0)</f>
        <v/>
      </c>
      <c r="AN109">
        <f>IF(AND('R'!$J66&lt;AN$4,'R'!$K65&gt;AN$4),1,0)</f>
        <v/>
      </c>
      <c r="AO109">
        <f>IF(AND('R'!$J66&lt;AO$4,'R'!$K65&gt;AO$4),1,0)</f>
        <v/>
      </c>
      <c r="AP109">
        <f>IF(AND('R'!$J66&lt;AP$4,'R'!$K65&gt;AP$4),1,0)</f>
        <v/>
      </c>
      <c r="AQ109">
        <f>IF(AND('R'!$J66&lt;AQ$4,'R'!$K65&gt;AQ$4),1,0)</f>
        <v/>
      </c>
      <c r="AR109">
        <f>IF(AND('R'!$J66&lt;AR$4,'R'!$K65&gt;AR$4),1,0)</f>
        <v/>
      </c>
      <c r="AS109">
        <f>IF(AND('R'!$J66&lt;AS$4,'R'!$K65&gt;AS$4),1,0)</f>
        <v/>
      </c>
      <c r="AT109">
        <f>IF(AND('R'!$J66&lt;AT$4,'R'!$K65&gt;AT$4),1,0)</f>
        <v/>
      </c>
      <c r="AU109">
        <f>IF(AND('R'!$J66&lt;AU$4,'R'!$K65&gt;AU$4),1,0)</f>
        <v/>
      </c>
      <c r="AV109">
        <f>IF(AND('R'!$J66&lt;AV$4,'R'!$K65&gt;AV$4),1,0)</f>
        <v/>
      </c>
      <c r="AW109">
        <f>IF(AND('R'!$J66&lt;AW$4,'R'!$K65&gt;AW$4),1,0)</f>
        <v/>
      </c>
      <c r="AX109">
        <f>IF(AND('R'!$J66&lt;AX$4,'R'!$K65&gt;AX$4),1,0)</f>
        <v/>
      </c>
      <c r="AY109">
        <f>IF(AND('R'!$J66&lt;AY$4,'R'!$K65&gt;AY$4),1,0)</f>
        <v/>
      </c>
      <c r="AZ109">
        <f>IF(AND('R'!$J66&lt;AZ$4,'R'!$K65&gt;AZ$4),1,0)</f>
        <v/>
      </c>
      <c r="BA109">
        <f>IF(AND('R'!$J66&lt;BA$4,'R'!$K65&gt;BA$4),1,0)</f>
        <v/>
      </c>
      <c r="BB109">
        <f>IF(AND('R'!$J66&lt;BB$4,'R'!$K65&gt;BB$4),1,0)</f>
        <v/>
      </c>
      <c r="BC109">
        <f>IF(AND('R'!$J66&lt;BC$4,'R'!$K65&gt;BC$4),1,0)</f>
        <v/>
      </c>
      <c r="BD109">
        <f>IF(AND('R'!$J66&lt;BD$4,'R'!$K65&gt;BD$4),1,0)</f>
        <v/>
      </c>
      <c r="BE109">
        <f>IF(AND('R'!$J66&lt;BE$4,'R'!$K65&gt;BE$4),1,0)</f>
        <v/>
      </c>
      <c r="BF109">
        <f>IF(AND('R'!$J66&lt;BF$4,'R'!$K65&gt;BF$4),1,0)</f>
        <v/>
      </c>
      <c r="BG109">
        <f>IF(AND('R'!$J66&lt;BG$4,'R'!$K65&gt;BG$4),1,0)</f>
        <v/>
      </c>
      <c r="BH109">
        <f>IF(AND('R'!$J66&lt;BH$4,'R'!$K65&gt;BH$4),1,0)</f>
        <v/>
      </c>
      <c r="BI109">
        <f>IF(AND('R'!$J66&lt;BI$4,'R'!$K65&gt;BI$4),1,0)</f>
        <v/>
      </c>
      <c r="BJ109">
        <f>IF(AND('R'!$J66&lt;BJ$4,'R'!$K65&gt;BJ$4),1,0)</f>
        <v/>
      </c>
      <c r="BK109">
        <f>IF(AND('R'!$J66&lt;BK$4,'R'!$K65&gt;BK$4),1,0)</f>
        <v/>
      </c>
      <c r="BL109">
        <f>IF(AND('R'!$J66&lt;BL$4,'R'!$K65&gt;BL$4),1,0)</f>
        <v/>
      </c>
      <c r="BM109">
        <f>IF(AND('R'!$J66&lt;BM$4,'R'!$K65&gt;BM$4),1,0)</f>
        <v/>
      </c>
      <c r="BN109">
        <f>IF(AND('R'!$J66&lt;BN$4,'R'!$K65&gt;BN$4),1,0)</f>
        <v/>
      </c>
      <c r="BO109">
        <f>IF(AND('R'!$J66&lt;BO$4,'R'!$K65&gt;BO$4),1,0)</f>
        <v/>
      </c>
      <c r="BP109">
        <f>IF(AND('R'!$J66&lt;BP$4,'R'!$K65&gt;BP$4),1,0)</f>
        <v/>
      </c>
      <c r="BQ109">
        <f>IF(AND('R'!$J66&lt;BQ$4,'R'!$K65&gt;BQ$4),1,0)</f>
        <v/>
      </c>
      <c r="BR109">
        <f>IF(AND('R'!$J66&lt;BR$4,'R'!$K65&gt;BR$4),1,0)</f>
        <v/>
      </c>
      <c r="BS109">
        <f>IF(AND('R'!$J66&lt;BS$4,'R'!$K65&gt;BS$4),1,0)</f>
        <v/>
      </c>
      <c r="BT109">
        <f>IF(AND('R'!$J66&lt;BT$4,'R'!$K65&gt;BT$4),1,0)</f>
        <v/>
      </c>
      <c r="BU109">
        <f>IF(AND('R'!$J66&lt;BU$4,'R'!$K65&gt;BU$4),1,0)</f>
        <v/>
      </c>
      <c r="BV109">
        <f>IF(AND('R'!$J66&lt;BV$4,'R'!$K65&gt;BV$4),1,0)</f>
        <v/>
      </c>
      <c r="BW109">
        <f>IF(AND('R'!$J66&lt;BW$4,'R'!$K65&gt;BW$4),1,0)</f>
        <v/>
      </c>
      <c r="BX109">
        <f>IF(AND('R'!$J66&lt;BX$4,'R'!$K65&gt;BX$4),1,0)</f>
        <v/>
      </c>
      <c r="BY109">
        <f>IF(AND('R'!$J66&lt;BY$4,'R'!$K65&gt;BY$4),1,0)</f>
        <v/>
      </c>
      <c r="BZ109">
        <f>IF(AND('R'!$J66&lt;BZ$4,'R'!$K65&gt;BZ$4),1,0)</f>
        <v/>
      </c>
      <c r="CA109">
        <f>IF(AND('R'!$J66&lt;CA$4,'R'!$K65&gt;CA$4),1,0)</f>
        <v/>
      </c>
      <c r="CB109">
        <f>IF(AND('R'!$J66&lt;CB$4,'R'!$K65&gt;CB$4),1,0)</f>
        <v/>
      </c>
      <c r="CC109">
        <f>IF(AND('R'!$J66&lt;CC$4,'R'!$K65&gt;CC$4),1,0)</f>
        <v/>
      </c>
      <c r="CD109">
        <f>IF(AND('R'!$J66&lt;CD$4,'R'!$K65&gt;CD$4),1,0)</f>
        <v/>
      </c>
      <c r="CE109">
        <f>IF(AND('R'!$J66&lt;CE$4,'R'!$K65&gt;CE$4),1,0)</f>
        <v/>
      </c>
      <c r="CF109">
        <f>IF(AND('R'!$J66&lt;CF$4,'R'!$K65&gt;CF$4),1,0)</f>
        <v/>
      </c>
      <c r="CG109">
        <f>IF(AND('R'!$J66&lt;CG$4,'R'!$K65&gt;CG$4),1,0)</f>
        <v/>
      </c>
      <c r="CH109">
        <f>IF(AND('R'!$J66&lt;CH$4,'R'!$K65&gt;CH$4),1,0)</f>
        <v/>
      </c>
      <c r="CI109">
        <f>IF(AND('R'!$J66&lt;CI$4,'R'!$K65&gt;CI$4),1,0)</f>
        <v/>
      </c>
      <c r="CJ109">
        <f>IF(AND('R'!$J66&lt;CJ$4,'R'!$K65&gt;CJ$4),1,0)</f>
        <v/>
      </c>
      <c r="CK109">
        <f>IF(AND('R'!$J66&lt;CK$4,'R'!$K65&gt;CK$4),1,0)</f>
        <v/>
      </c>
      <c r="CL109">
        <f>IF(AND('R'!$J66&lt;CL$4,'R'!$K65&gt;CL$4),1,0)</f>
        <v/>
      </c>
      <c r="CM109">
        <f>IF(AND('R'!$J66&lt;CM$4,'R'!$K65&gt;CM$4),1,0)</f>
        <v/>
      </c>
      <c r="CN109">
        <f>IF(AND('R'!$J66&lt;CN$4,'R'!$K65&gt;CN$4),1,0)</f>
        <v/>
      </c>
      <c r="CO109">
        <f>IF(AND('R'!$J66&lt;CO$4,'R'!$K65&gt;CO$4),1,0)</f>
        <v/>
      </c>
      <c r="CP109">
        <f>IF(AND('R'!$J66&lt;CP$4,'R'!$K65&gt;CP$4),1,0)</f>
        <v/>
      </c>
      <c r="CQ109">
        <f>IF(AND('R'!$J66&lt;CQ$4,'R'!$K65&gt;CQ$4),1,0)</f>
        <v/>
      </c>
      <c r="CR109">
        <f>IF(AND('R'!$J66&lt;CR$4,'R'!$K65&gt;CR$4),1,0)</f>
        <v/>
      </c>
      <c r="CS109">
        <f>IF(AND('R'!$J66&lt;CS$4,'R'!$K65&gt;CS$4),1,0)</f>
        <v/>
      </c>
      <c r="CT109">
        <f>IF(AND('R'!$J66&lt;CT$4,'R'!$K65&gt;CT$4),1,0)</f>
        <v/>
      </c>
      <c r="CU109">
        <f>IF(AND('R'!$J66&lt;CU$4,'R'!$K65&gt;CU$4),1,0)</f>
        <v/>
      </c>
      <c r="CV109">
        <f>IF(AND('R'!$J66&lt;CV$4,'R'!$K65&gt;CV$4),1,0)</f>
        <v/>
      </c>
      <c r="CW109">
        <f>IF(AND('R'!$J66&lt;CW$4,'R'!$K65&gt;CW$4),1,0)</f>
        <v/>
      </c>
      <c r="CX109">
        <f>IF(AND('R'!$J66&lt;CX$4,'R'!$K65&gt;CX$4),1,0)</f>
        <v/>
      </c>
      <c r="CY109">
        <f>IF(AND('R'!$J66&lt;CY$4,'R'!$K65&gt;CY$4),1,0)</f>
        <v/>
      </c>
      <c r="CZ109">
        <f>IF(AND('R'!$J66&lt;CZ$4,'R'!$K65&gt;CZ$4),1,0)</f>
        <v/>
      </c>
      <c r="DA109">
        <f>IF(AND('R'!$J66&lt;DA$4,'R'!$K65&gt;DA$4),1,0)</f>
        <v/>
      </c>
      <c r="DB109">
        <f>IF(AND('R'!$J66&lt;DB$4,'R'!$K65&gt;DB$4),1,0)</f>
        <v/>
      </c>
      <c r="DC109">
        <f>IF(AND('R'!$J66&lt;DC$4,'R'!$K65&gt;DC$4),1,0)</f>
        <v/>
      </c>
      <c r="DD109">
        <f>IF(AND('R'!$J66&lt;DD$4,'R'!$K65&gt;DD$4),1,0)</f>
        <v/>
      </c>
      <c r="DE109">
        <f>IF(AND('R'!$J66&lt;DE$4,'R'!$K65&gt;DE$4),1,0)</f>
        <v/>
      </c>
      <c r="DF109">
        <f>IF(AND('R'!$J66&lt;DF$4,'R'!$K65&gt;DF$4),1,0)</f>
        <v/>
      </c>
      <c r="DG109">
        <f>IF(AND('R'!$J66&lt;DG$4,'R'!$K65&gt;DG$4),1,0)</f>
        <v/>
      </c>
      <c r="DH109">
        <f>IF(AND('R'!$J66&lt;DH$4,'R'!$K65&gt;DH$4),1,0)</f>
        <v/>
      </c>
      <c r="DI109">
        <f>IF(AND('R'!$J66&lt;DI$4,'R'!$K65&gt;DI$4),1,0)</f>
        <v/>
      </c>
      <c r="DJ109">
        <f>IF(AND('R'!$J66&lt;DJ$4,'R'!$K65&gt;DJ$4),1,0)</f>
        <v/>
      </c>
      <c r="DK109">
        <f>IF(AND('R'!$J66&lt;DK$4,'R'!$K65&gt;DK$4),1,0)</f>
        <v/>
      </c>
      <c r="DL109">
        <f>IF(AND('R'!$J66&lt;DL$4,'R'!$K65&gt;DL$4),1,0)</f>
        <v/>
      </c>
      <c r="DM109">
        <f>IF(AND('R'!$J66&lt;DM$4,'R'!$K65&gt;DM$4),1,0)</f>
        <v/>
      </c>
      <c r="DN109">
        <f>IF(AND('R'!$J66&lt;DN$4,'R'!$K65&gt;DN$4),1,0)</f>
        <v/>
      </c>
      <c r="DO109">
        <f>IF(AND('R'!$J66&lt;DO$4,'R'!$K65&gt;DO$4),1,0)</f>
        <v/>
      </c>
      <c r="DP109">
        <f>IF(AND('R'!$J66&lt;DP$4,'R'!$K65&gt;DP$4),1,0)</f>
        <v/>
      </c>
      <c r="DQ109">
        <f>IF(AND('R'!$J66&lt;DQ$4,'R'!$K65&gt;DQ$4),1,0)</f>
        <v/>
      </c>
      <c r="DR109">
        <f>IF(AND('R'!$J66&lt;DR$4,'R'!$K65&gt;DR$4),1,0)</f>
        <v/>
      </c>
      <c r="DS109">
        <f>IF(AND('R'!$J66&lt;DS$4,'R'!$K65&gt;DS$4),1,0)</f>
        <v/>
      </c>
      <c r="DT109">
        <f>IF(AND('R'!$J66&lt;DT$4,'R'!$K65&gt;DT$4),1,0)</f>
        <v/>
      </c>
      <c r="DU109">
        <f>IF(AND('R'!$J66&lt;DU$4,'R'!$K65&gt;DU$4),1,0)</f>
        <v/>
      </c>
      <c r="DV109">
        <f>IF(AND('R'!$J66&lt;DV$4,'R'!$K65&gt;DV$4),1,0)</f>
        <v/>
      </c>
      <c r="DW109">
        <f>IF(AND('R'!$J66&lt;DW$4,'R'!$K65&gt;DW$4),1,0)</f>
        <v/>
      </c>
      <c r="DX109">
        <f>IF(AND('R'!$J66&lt;DX$4,'R'!$K65&gt;DX$4),1,0)</f>
        <v/>
      </c>
      <c r="DY109">
        <f>IF(AND('R'!$J66&lt;DY$4,'R'!$K65&gt;DY$4),1,0)</f>
        <v/>
      </c>
      <c r="DZ109">
        <f>IF(AND('R'!$J66&lt;DZ$4,'R'!$K65&gt;DZ$4),1,0)</f>
        <v/>
      </c>
      <c r="EA109">
        <f>IF(AND('R'!$J66&lt;EA$4,'R'!$K65&gt;EA$4),1,0)</f>
        <v/>
      </c>
      <c r="EB109">
        <f>IF(AND('R'!$J66&lt;EB$4,'R'!$K65&gt;EB$4),1,0)</f>
        <v/>
      </c>
      <c r="EC109">
        <f>IF(AND('R'!$J66&lt;EC$4,'R'!$K65&gt;EC$4),1,0)</f>
        <v/>
      </c>
      <c r="ED109">
        <f>IF(AND('R'!$J66&lt;ED$4,'R'!$K65&gt;ED$4),1,0)</f>
        <v/>
      </c>
      <c r="EE109">
        <f>IF(AND('R'!$J66&lt;EE$4,'R'!$K65&gt;EE$4),1,0)</f>
        <v/>
      </c>
      <c r="EF109">
        <f>IF(AND('R'!$J66&lt;EF$4,'R'!$K65&gt;EF$4),1,0)</f>
        <v/>
      </c>
      <c r="EG109">
        <f>IF(AND('R'!$J66&lt;EG$4,'R'!$K65&gt;EG$4),1,0)</f>
        <v/>
      </c>
      <c r="EH109">
        <f>IF(AND('R'!$J66&lt;EH$4,'R'!$K65&gt;EH$4),1,0)</f>
        <v/>
      </c>
      <c r="EI109">
        <f>IF(AND('R'!$J66&lt;EI$4,'R'!$K65&gt;EI$4),1,0)</f>
        <v/>
      </c>
      <c r="EJ109">
        <f>IF(AND('R'!$J66&lt;EJ$4,'R'!$K65&gt;EJ$4),1,0)</f>
        <v/>
      </c>
      <c r="EK109">
        <f>IF(AND('R'!$J66&lt;EK$4,'R'!$K65&gt;EK$4),1,0)</f>
        <v/>
      </c>
      <c r="EL109">
        <f>IF(AND('R'!$J66&lt;EL$4,'R'!$K65&gt;EL$4),1,0)</f>
        <v/>
      </c>
      <c r="EM109">
        <f>IF(AND('R'!$J66&lt;EM$4,'R'!$K65&gt;EM$4),1,0)</f>
        <v/>
      </c>
      <c r="EN109">
        <f>IF(AND('R'!$J66&lt;EN$4,'R'!$K65&gt;EN$4),1,0)</f>
        <v/>
      </c>
      <c r="EO109">
        <f>IF(AND('R'!$J66&lt;EO$4,'R'!$K65&gt;EO$4),1,0)</f>
        <v/>
      </c>
      <c r="EP109">
        <f>IF(AND('R'!$J66&lt;EP$4,'R'!$K65&gt;EP$4),1,0)</f>
        <v/>
      </c>
      <c r="EQ109">
        <f>IF(AND('R'!$J66&lt;EQ$4,'R'!$K65&gt;EQ$4),1,0)</f>
        <v/>
      </c>
    </row>
    <row r="110">
      <c r="A110" s="43" t="n">
        <v>4</v>
      </c>
      <c r="B110" s="44" t="n">
        <v>13</v>
      </c>
      <c r="C110">
        <f>IF(AND('R'!$J66&lt;C$4,'R'!$K67&gt;C$4),1,0)</f>
        <v/>
      </c>
      <c r="D110">
        <f>IF(AND('R'!$J66&lt;D$4,'R'!$K67&gt;D$4),1,0)</f>
        <v/>
      </c>
      <c r="E110">
        <f>IF(AND('R'!$J66&lt;E$4,'R'!$K67&gt;E$4),1,0)</f>
        <v/>
      </c>
      <c r="F110">
        <f>IF(AND('R'!$J66&lt;F$4,'R'!$K67&gt;F$4),1,0)</f>
        <v/>
      </c>
      <c r="G110">
        <f>IF(AND('R'!$J66&lt;G$4,'R'!$K67&gt;G$4),1,0)</f>
        <v/>
      </c>
      <c r="H110">
        <f>IF(AND('R'!$J66&lt;H$4,'R'!$K67&gt;H$4),1,0)</f>
        <v/>
      </c>
      <c r="I110">
        <f>IF(AND('R'!$J66&lt;I$4,'R'!$K67&gt;I$4),1,0)</f>
        <v/>
      </c>
      <c r="J110">
        <f>IF(AND('R'!$J66&lt;J$4,'R'!$K67&gt;J$4),1,0)</f>
        <v/>
      </c>
      <c r="K110">
        <f>IF(AND('R'!$J66&lt;K$4,'R'!$K67&gt;K$4),1,0)</f>
        <v/>
      </c>
      <c r="L110">
        <f>IF(AND('R'!$J66&lt;L$4,'R'!$K67&gt;L$4),1,0)</f>
        <v/>
      </c>
      <c r="M110">
        <f>IF(AND('R'!$J66&lt;M$4,'R'!$K67&gt;M$4),1,0)</f>
        <v/>
      </c>
      <c r="N110">
        <f>IF(AND('R'!$J66&lt;N$4,'R'!$K67&gt;N$4),1,0)</f>
        <v/>
      </c>
      <c r="O110">
        <f>IF(AND('R'!$J66&lt;O$4,'R'!$K67&gt;O$4),1,0)</f>
        <v/>
      </c>
      <c r="P110">
        <f>IF(AND('R'!$J66&lt;P$4,'R'!$K67&gt;P$4),1,0)</f>
        <v/>
      </c>
      <c r="Q110">
        <f>IF(AND('R'!$J66&lt;Q$4,'R'!$K67&gt;Q$4),1,0)</f>
        <v/>
      </c>
      <c r="R110">
        <f>IF(AND('R'!$J66&lt;R$4,'R'!$K67&gt;R$4),1,0)</f>
        <v/>
      </c>
      <c r="S110">
        <f>IF(AND('R'!$J66&lt;S$4,'R'!$K67&gt;S$4),1,0)</f>
        <v/>
      </c>
      <c r="T110">
        <f>IF(AND('R'!$J66&lt;T$4,'R'!$K67&gt;T$4),1,0)</f>
        <v/>
      </c>
      <c r="U110">
        <f>IF(AND('R'!$J66&lt;U$4,'R'!$K67&gt;U$4),1,0)</f>
        <v/>
      </c>
      <c r="V110">
        <f>IF(AND('R'!$J66&lt;V$4,'R'!$K67&gt;V$4),1,0)</f>
        <v/>
      </c>
      <c r="W110">
        <f>IF(AND('R'!$J66&lt;W$4,'R'!$K67&gt;W$4),1,0)</f>
        <v/>
      </c>
      <c r="X110">
        <f>IF(AND('R'!$J66&lt;X$4,'R'!$K67&gt;X$4),1,0)</f>
        <v/>
      </c>
      <c r="Y110">
        <f>IF(AND('R'!$J66&lt;Y$4,'R'!$K67&gt;Y$4),1,0)</f>
        <v/>
      </c>
      <c r="Z110">
        <f>IF(AND('R'!$J66&lt;Z$4,'R'!$K67&gt;Z$4),1,0)</f>
        <v/>
      </c>
      <c r="AA110">
        <f>IF(AND('R'!$J66&lt;AA$4,'R'!$K67&gt;AA$4),1,0)</f>
        <v/>
      </c>
      <c r="AB110">
        <f>IF(AND('R'!$J66&lt;AB$4,'R'!$K67&gt;AB$4),1,0)</f>
        <v/>
      </c>
      <c r="AC110">
        <f>IF(AND('R'!$J66&lt;AC$4,'R'!$K67&gt;AC$4),1,0)</f>
        <v/>
      </c>
      <c r="AD110">
        <f>IF(AND('R'!$J66&lt;AD$4,'R'!$K67&gt;AD$4),1,0)</f>
        <v/>
      </c>
      <c r="AE110">
        <f>IF(AND('R'!$J66&lt;AE$4,'R'!$K67&gt;AE$4),1,0)</f>
        <v/>
      </c>
      <c r="AF110">
        <f>IF(AND('R'!$J66&lt;AF$4,'R'!$K67&gt;AF$4),1,0)</f>
        <v/>
      </c>
      <c r="AG110">
        <f>IF(AND('R'!$J66&lt;AG$4,'R'!$K67&gt;AG$4),1,0)</f>
        <v/>
      </c>
      <c r="AH110">
        <f>IF(AND('R'!$J66&lt;AH$4,'R'!$K67&gt;AH$4),1,0)</f>
        <v/>
      </c>
      <c r="AI110">
        <f>IF(AND('R'!$J66&lt;AI$4,'R'!$K67&gt;AI$4),1,0)</f>
        <v/>
      </c>
      <c r="AJ110">
        <f>IF(AND('R'!$J66&lt;AJ$4,'R'!$K67&gt;AJ$4),1,0)</f>
        <v/>
      </c>
      <c r="AK110">
        <f>IF(AND('R'!$J66&lt;AK$4,'R'!$K67&gt;AK$4),1,0)</f>
        <v/>
      </c>
      <c r="AL110">
        <f>IF(AND('R'!$J66&lt;AL$4,'R'!$K67&gt;AL$4),1,0)</f>
        <v/>
      </c>
      <c r="AM110">
        <f>IF(AND('R'!$J66&lt;AM$4,'R'!$K67&gt;AM$4),1,0)</f>
        <v/>
      </c>
      <c r="AN110">
        <f>IF(AND('R'!$J66&lt;AN$4,'R'!$K67&gt;AN$4),1,0)</f>
        <v/>
      </c>
      <c r="AO110">
        <f>IF(AND('R'!$J66&lt;AO$4,'R'!$K67&gt;AO$4),1,0)</f>
        <v/>
      </c>
      <c r="AP110">
        <f>IF(AND('R'!$J66&lt;AP$4,'R'!$K67&gt;AP$4),1,0)</f>
        <v/>
      </c>
      <c r="AQ110">
        <f>IF(AND('R'!$J66&lt;AQ$4,'R'!$K67&gt;AQ$4),1,0)</f>
        <v/>
      </c>
      <c r="AR110">
        <f>IF(AND('R'!$J66&lt;AR$4,'R'!$K67&gt;AR$4),1,0)</f>
        <v/>
      </c>
      <c r="AS110">
        <f>IF(AND('R'!$J66&lt;AS$4,'R'!$K67&gt;AS$4),1,0)</f>
        <v/>
      </c>
      <c r="AT110">
        <f>IF(AND('R'!$J66&lt;AT$4,'R'!$K67&gt;AT$4),1,0)</f>
        <v/>
      </c>
      <c r="AU110">
        <f>IF(AND('R'!$J66&lt;AU$4,'R'!$K67&gt;AU$4),1,0)</f>
        <v/>
      </c>
      <c r="AV110">
        <f>IF(AND('R'!$J66&lt;AV$4,'R'!$K67&gt;AV$4),1,0)</f>
        <v/>
      </c>
      <c r="AW110">
        <f>IF(AND('R'!$J66&lt;AW$4,'R'!$K67&gt;AW$4),1,0)</f>
        <v/>
      </c>
      <c r="AX110">
        <f>IF(AND('R'!$J66&lt;AX$4,'R'!$K67&gt;AX$4),1,0)</f>
        <v/>
      </c>
      <c r="AY110">
        <f>IF(AND('R'!$J66&lt;AY$4,'R'!$K67&gt;AY$4),1,0)</f>
        <v/>
      </c>
      <c r="AZ110">
        <f>IF(AND('R'!$J66&lt;AZ$4,'R'!$K67&gt;AZ$4),1,0)</f>
        <v/>
      </c>
      <c r="BA110">
        <f>IF(AND('R'!$J66&lt;BA$4,'R'!$K67&gt;BA$4),1,0)</f>
        <v/>
      </c>
      <c r="BB110">
        <f>IF(AND('R'!$J66&lt;BB$4,'R'!$K67&gt;BB$4),1,0)</f>
        <v/>
      </c>
      <c r="BC110">
        <f>IF(AND('R'!$J66&lt;BC$4,'R'!$K67&gt;BC$4),1,0)</f>
        <v/>
      </c>
      <c r="BD110">
        <f>IF(AND('R'!$J66&lt;BD$4,'R'!$K67&gt;BD$4),1,0)</f>
        <v/>
      </c>
      <c r="BE110">
        <f>IF(AND('R'!$J66&lt;BE$4,'R'!$K67&gt;BE$4),1,0)</f>
        <v/>
      </c>
      <c r="BF110">
        <f>IF(AND('R'!$J66&lt;BF$4,'R'!$K67&gt;BF$4),1,0)</f>
        <v/>
      </c>
      <c r="BG110">
        <f>IF(AND('R'!$J66&lt;BG$4,'R'!$K67&gt;BG$4),1,0)</f>
        <v/>
      </c>
      <c r="BH110">
        <f>IF(AND('R'!$J66&lt;BH$4,'R'!$K67&gt;BH$4),1,0)</f>
        <v/>
      </c>
      <c r="BI110">
        <f>IF(AND('R'!$J66&lt;BI$4,'R'!$K67&gt;BI$4),1,0)</f>
        <v/>
      </c>
      <c r="BJ110">
        <f>IF(AND('R'!$J66&lt;BJ$4,'R'!$K67&gt;BJ$4),1,0)</f>
        <v/>
      </c>
      <c r="BK110">
        <f>IF(AND('R'!$J66&lt;BK$4,'R'!$K67&gt;BK$4),1,0)</f>
        <v/>
      </c>
      <c r="BL110">
        <f>IF(AND('R'!$J66&lt;BL$4,'R'!$K67&gt;BL$4),1,0)</f>
        <v/>
      </c>
      <c r="BM110">
        <f>IF(AND('R'!$J66&lt;BM$4,'R'!$K67&gt;BM$4),1,0)</f>
        <v/>
      </c>
      <c r="BN110">
        <f>IF(AND('R'!$J66&lt;BN$4,'R'!$K67&gt;BN$4),1,0)</f>
        <v/>
      </c>
      <c r="BO110">
        <f>IF(AND('R'!$J66&lt;BO$4,'R'!$K67&gt;BO$4),1,0)</f>
        <v/>
      </c>
      <c r="BP110">
        <f>IF(AND('R'!$J66&lt;BP$4,'R'!$K67&gt;BP$4),1,0)</f>
        <v/>
      </c>
      <c r="BQ110">
        <f>IF(AND('R'!$J66&lt;BQ$4,'R'!$K67&gt;BQ$4),1,0)</f>
        <v/>
      </c>
      <c r="BR110">
        <f>IF(AND('R'!$J66&lt;BR$4,'R'!$K67&gt;BR$4),1,0)</f>
        <v/>
      </c>
      <c r="BS110">
        <f>IF(AND('R'!$J66&lt;BS$4,'R'!$K67&gt;BS$4),1,0)</f>
        <v/>
      </c>
      <c r="BT110">
        <f>IF(AND('R'!$J66&lt;BT$4,'R'!$K67&gt;BT$4),1,0)</f>
        <v/>
      </c>
      <c r="BU110">
        <f>IF(AND('R'!$J66&lt;BU$4,'R'!$K67&gt;BU$4),1,0)</f>
        <v/>
      </c>
      <c r="BV110">
        <f>IF(AND('R'!$J66&lt;BV$4,'R'!$K67&gt;BV$4),1,0)</f>
        <v/>
      </c>
      <c r="BW110">
        <f>IF(AND('R'!$J66&lt;BW$4,'R'!$K67&gt;BW$4),1,0)</f>
        <v/>
      </c>
      <c r="BX110">
        <f>IF(AND('R'!$J66&lt;BX$4,'R'!$K67&gt;BX$4),1,0)</f>
        <v/>
      </c>
      <c r="BY110">
        <f>IF(AND('R'!$J66&lt;BY$4,'R'!$K67&gt;BY$4),1,0)</f>
        <v/>
      </c>
      <c r="BZ110">
        <f>IF(AND('R'!$J66&lt;BZ$4,'R'!$K67&gt;BZ$4),1,0)</f>
        <v/>
      </c>
      <c r="CA110">
        <f>IF(AND('R'!$J66&lt;CA$4,'R'!$K67&gt;CA$4),1,0)</f>
        <v/>
      </c>
      <c r="CB110">
        <f>IF(AND('R'!$J66&lt;CB$4,'R'!$K67&gt;CB$4),1,0)</f>
        <v/>
      </c>
      <c r="CC110">
        <f>IF(AND('R'!$J66&lt;CC$4,'R'!$K67&gt;CC$4),1,0)</f>
        <v/>
      </c>
      <c r="CD110">
        <f>IF(AND('R'!$J66&lt;CD$4,'R'!$K67&gt;CD$4),1,0)</f>
        <v/>
      </c>
      <c r="CE110">
        <f>IF(AND('R'!$J66&lt;CE$4,'R'!$K67&gt;CE$4),1,0)</f>
        <v/>
      </c>
      <c r="CF110">
        <f>IF(AND('R'!$J66&lt;CF$4,'R'!$K67&gt;CF$4),1,0)</f>
        <v/>
      </c>
      <c r="CG110">
        <f>IF(AND('R'!$J66&lt;CG$4,'R'!$K67&gt;CG$4),1,0)</f>
        <v/>
      </c>
      <c r="CH110">
        <f>IF(AND('R'!$J66&lt;CH$4,'R'!$K67&gt;CH$4),1,0)</f>
        <v/>
      </c>
      <c r="CI110">
        <f>IF(AND('R'!$J66&lt;CI$4,'R'!$K67&gt;CI$4),1,0)</f>
        <v/>
      </c>
      <c r="CJ110">
        <f>IF(AND('R'!$J66&lt;CJ$4,'R'!$K67&gt;CJ$4),1,0)</f>
        <v/>
      </c>
      <c r="CK110">
        <f>IF(AND('R'!$J66&lt;CK$4,'R'!$K67&gt;CK$4),1,0)</f>
        <v/>
      </c>
      <c r="CL110">
        <f>IF(AND('R'!$J66&lt;CL$4,'R'!$K67&gt;CL$4),1,0)</f>
        <v/>
      </c>
      <c r="CM110">
        <f>IF(AND('R'!$J66&lt;CM$4,'R'!$K67&gt;CM$4),1,0)</f>
        <v/>
      </c>
      <c r="CN110">
        <f>IF(AND('R'!$J66&lt;CN$4,'R'!$K67&gt;CN$4),1,0)</f>
        <v/>
      </c>
      <c r="CO110">
        <f>IF(AND('R'!$J66&lt;CO$4,'R'!$K67&gt;CO$4),1,0)</f>
        <v/>
      </c>
      <c r="CP110">
        <f>IF(AND('R'!$J66&lt;CP$4,'R'!$K67&gt;CP$4),1,0)</f>
        <v/>
      </c>
      <c r="CQ110">
        <f>IF(AND('R'!$J66&lt;CQ$4,'R'!$K67&gt;CQ$4),1,0)</f>
        <v/>
      </c>
      <c r="CR110">
        <f>IF(AND('R'!$J66&lt;CR$4,'R'!$K67&gt;CR$4),1,0)</f>
        <v/>
      </c>
      <c r="CS110">
        <f>IF(AND('R'!$J66&lt;CS$4,'R'!$K67&gt;CS$4),1,0)</f>
        <v/>
      </c>
      <c r="CT110">
        <f>IF(AND('R'!$J66&lt;CT$4,'R'!$K67&gt;CT$4),1,0)</f>
        <v/>
      </c>
      <c r="CU110">
        <f>IF(AND('R'!$J66&lt;CU$4,'R'!$K67&gt;CU$4),1,0)</f>
        <v/>
      </c>
      <c r="CV110">
        <f>IF(AND('R'!$J66&lt;CV$4,'R'!$K67&gt;CV$4),1,0)</f>
        <v/>
      </c>
      <c r="CW110">
        <f>IF(AND('R'!$J66&lt;CW$4,'R'!$K67&gt;CW$4),1,0)</f>
        <v/>
      </c>
      <c r="CX110">
        <f>IF(AND('R'!$J66&lt;CX$4,'R'!$K67&gt;CX$4),1,0)</f>
        <v/>
      </c>
      <c r="CY110">
        <f>IF(AND('R'!$J66&lt;CY$4,'R'!$K67&gt;CY$4),1,0)</f>
        <v/>
      </c>
      <c r="CZ110">
        <f>IF(AND('R'!$J66&lt;CZ$4,'R'!$K67&gt;CZ$4),1,0)</f>
        <v/>
      </c>
      <c r="DA110">
        <f>IF(AND('R'!$J66&lt;DA$4,'R'!$K67&gt;DA$4),1,0)</f>
        <v/>
      </c>
      <c r="DB110">
        <f>IF(AND('R'!$J66&lt;DB$4,'R'!$K67&gt;DB$4),1,0)</f>
        <v/>
      </c>
      <c r="DC110">
        <f>IF(AND('R'!$J66&lt;DC$4,'R'!$K67&gt;DC$4),1,0)</f>
        <v/>
      </c>
      <c r="DD110">
        <f>IF(AND('R'!$J66&lt;DD$4,'R'!$K67&gt;DD$4),1,0)</f>
        <v/>
      </c>
      <c r="DE110">
        <f>IF(AND('R'!$J66&lt;DE$4,'R'!$K67&gt;DE$4),1,0)</f>
        <v/>
      </c>
      <c r="DF110">
        <f>IF(AND('R'!$J66&lt;DF$4,'R'!$K67&gt;DF$4),1,0)</f>
        <v/>
      </c>
      <c r="DG110">
        <f>IF(AND('R'!$J66&lt;DG$4,'R'!$K67&gt;DG$4),1,0)</f>
        <v/>
      </c>
      <c r="DH110">
        <f>IF(AND('R'!$J66&lt;DH$4,'R'!$K67&gt;DH$4),1,0)</f>
        <v/>
      </c>
      <c r="DI110">
        <f>IF(AND('R'!$J66&lt;DI$4,'R'!$K67&gt;DI$4),1,0)</f>
        <v/>
      </c>
      <c r="DJ110">
        <f>IF(AND('R'!$J66&lt;DJ$4,'R'!$K67&gt;DJ$4),1,0)</f>
        <v/>
      </c>
      <c r="DK110">
        <f>IF(AND('R'!$J66&lt;DK$4,'R'!$K67&gt;DK$4),1,0)</f>
        <v/>
      </c>
      <c r="DL110">
        <f>IF(AND('R'!$J66&lt;DL$4,'R'!$K67&gt;DL$4),1,0)</f>
        <v/>
      </c>
      <c r="DM110">
        <f>IF(AND('R'!$J66&lt;DM$4,'R'!$K67&gt;DM$4),1,0)</f>
        <v/>
      </c>
      <c r="DN110">
        <f>IF(AND('R'!$J66&lt;DN$4,'R'!$K67&gt;DN$4),1,0)</f>
        <v/>
      </c>
      <c r="DO110">
        <f>IF(AND('R'!$J66&lt;DO$4,'R'!$K67&gt;DO$4),1,0)</f>
        <v/>
      </c>
      <c r="DP110">
        <f>IF(AND('R'!$J66&lt;DP$4,'R'!$K67&gt;DP$4),1,0)</f>
        <v/>
      </c>
      <c r="DQ110">
        <f>IF(AND('R'!$J66&lt;DQ$4,'R'!$K67&gt;DQ$4),1,0)</f>
        <v/>
      </c>
      <c r="DR110">
        <f>IF(AND('R'!$J66&lt;DR$4,'R'!$K67&gt;DR$4),1,0)</f>
        <v/>
      </c>
      <c r="DS110">
        <f>IF(AND('R'!$J66&lt;DS$4,'R'!$K67&gt;DS$4),1,0)</f>
        <v/>
      </c>
      <c r="DT110">
        <f>IF(AND('R'!$J66&lt;DT$4,'R'!$K67&gt;DT$4),1,0)</f>
        <v/>
      </c>
      <c r="DU110">
        <f>IF(AND('R'!$J66&lt;DU$4,'R'!$K67&gt;DU$4),1,0)</f>
        <v/>
      </c>
      <c r="DV110">
        <f>IF(AND('R'!$J66&lt;DV$4,'R'!$K67&gt;DV$4),1,0)</f>
        <v/>
      </c>
      <c r="DW110">
        <f>IF(AND('R'!$J66&lt;DW$4,'R'!$K67&gt;DW$4),1,0)</f>
        <v/>
      </c>
      <c r="DX110">
        <f>IF(AND('R'!$J66&lt;DX$4,'R'!$K67&gt;DX$4),1,0)</f>
        <v/>
      </c>
      <c r="DY110">
        <f>IF(AND('R'!$J66&lt;DY$4,'R'!$K67&gt;DY$4),1,0)</f>
        <v/>
      </c>
      <c r="DZ110">
        <f>IF(AND('R'!$J66&lt;DZ$4,'R'!$K67&gt;DZ$4),1,0)</f>
        <v/>
      </c>
      <c r="EA110">
        <f>IF(AND('R'!$J66&lt;EA$4,'R'!$K67&gt;EA$4),1,0)</f>
        <v/>
      </c>
      <c r="EB110">
        <f>IF(AND('R'!$J66&lt;EB$4,'R'!$K67&gt;EB$4),1,0)</f>
        <v/>
      </c>
      <c r="EC110">
        <f>IF(AND('R'!$J66&lt;EC$4,'R'!$K67&gt;EC$4),1,0)</f>
        <v/>
      </c>
      <c r="ED110">
        <f>IF(AND('R'!$J66&lt;ED$4,'R'!$K67&gt;ED$4),1,0)</f>
        <v/>
      </c>
      <c r="EE110">
        <f>IF(AND('R'!$J66&lt;EE$4,'R'!$K67&gt;EE$4),1,0)</f>
        <v/>
      </c>
      <c r="EF110">
        <f>IF(AND('R'!$J66&lt;EF$4,'R'!$K67&gt;EF$4),1,0)</f>
        <v/>
      </c>
      <c r="EG110">
        <f>IF(AND('R'!$J66&lt;EG$4,'R'!$K67&gt;EG$4),1,0)</f>
        <v/>
      </c>
      <c r="EH110">
        <f>IF(AND('R'!$J66&lt;EH$4,'R'!$K67&gt;EH$4),1,0)</f>
        <v/>
      </c>
      <c r="EI110">
        <f>IF(AND('R'!$J66&lt;EI$4,'R'!$K67&gt;EI$4),1,0)</f>
        <v/>
      </c>
      <c r="EJ110">
        <f>IF(AND('R'!$J66&lt;EJ$4,'R'!$K67&gt;EJ$4),1,0)</f>
        <v/>
      </c>
      <c r="EK110">
        <f>IF(AND('R'!$J66&lt;EK$4,'R'!$K67&gt;EK$4),1,0)</f>
        <v/>
      </c>
      <c r="EL110">
        <f>IF(AND('R'!$J66&lt;EL$4,'R'!$K67&gt;EL$4),1,0)</f>
        <v/>
      </c>
      <c r="EM110">
        <f>IF(AND('R'!$J66&lt;EM$4,'R'!$K67&gt;EM$4),1,0)</f>
        <v/>
      </c>
      <c r="EN110">
        <f>IF(AND('R'!$J66&lt;EN$4,'R'!$K67&gt;EN$4),1,0)</f>
        <v/>
      </c>
      <c r="EO110">
        <f>IF(AND('R'!$J66&lt;EO$4,'R'!$K67&gt;EO$4),1,0)</f>
        <v/>
      </c>
      <c r="EP110">
        <f>IF(AND('R'!$J66&lt;EP$4,'R'!$K67&gt;EP$4),1,0)</f>
        <v/>
      </c>
      <c r="EQ110">
        <f>IF(AND('R'!$J66&lt;EQ$4,'R'!$K67&gt;EQ$4),1,0)</f>
        <v/>
      </c>
    </row>
    <row r="111">
      <c r="A111" s="43" t="n">
        <v>4</v>
      </c>
      <c r="B111" s="44" t="n">
        <v>14</v>
      </c>
      <c r="C111">
        <f>IF(AND('R'!$J70&lt;C$4,'R'!$K69&gt;C$4),1,0)</f>
        <v/>
      </c>
      <c r="D111">
        <f>IF(AND('R'!$J70&lt;D$4,'R'!$K69&gt;D$4),1,0)</f>
        <v/>
      </c>
      <c r="E111">
        <f>IF(AND('R'!$J70&lt;E$4,'R'!$K69&gt;E$4),1,0)</f>
        <v/>
      </c>
      <c r="F111">
        <f>IF(AND('R'!$J70&lt;F$4,'R'!$K69&gt;F$4),1,0)</f>
        <v/>
      </c>
      <c r="G111">
        <f>IF(AND('R'!$J70&lt;G$4,'R'!$K69&gt;G$4),1,0)</f>
        <v/>
      </c>
      <c r="H111">
        <f>IF(AND('R'!$J70&lt;H$4,'R'!$K69&gt;H$4),1,0)</f>
        <v/>
      </c>
      <c r="I111">
        <f>IF(AND('R'!$J70&lt;I$4,'R'!$K69&gt;I$4),1,0)</f>
        <v/>
      </c>
      <c r="J111">
        <f>IF(AND('R'!$J70&lt;J$4,'R'!$K69&gt;J$4),1,0)</f>
        <v/>
      </c>
      <c r="K111">
        <f>IF(AND('R'!$J70&lt;K$4,'R'!$K69&gt;K$4),1,0)</f>
        <v/>
      </c>
      <c r="L111">
        <f>IF(AND('R'!$J70&lt;L$4,'R'!$K69&gt;L$4),1,0)</f>
        <v/>
      </c>
      <c r="M111">
        <f>IF(AND('R'!$J70&lt;M$4,'R'!$K69&gt;M$4),1,0)</f>
        <v/>
      </c>
      <c r="N111">
        <f>IF(AND('R'!$J70&lt;N$4,'R'!$K69&gt;N$4),1,0)</f>
        <v/>
      </c>
      <c r="O111">
        <f>IF(AND('R'!$J70&lt;O$4,'R'!$K69&gt;O$4),1,0)</f>
        <v/>
      </c>
      <c r="P111">
        <f>IF(AND('R'!$J70&lt;P$4,'R'!$K69&gt;P$4),1,0)</f>
        <v/>
      </c>
      <c r="Q111">
        <f>IF(AND('R'!$J70&lt;Q$4,'R'!$K69&gt;Q$4),1,0)</f>
        <v/>
      </c>
      <c r="R111">
        <f>IF(AND('R'!$J70&lt;R$4,'R'!$K69&gt;R$4),1,0)</f>
        <v/>
      </c>
      <c r="S111">
        <f>IF(AND('R'!$J70&lt;S$4,'R'!$K69&gt;S$4),1,0)</f>
        <v/>
      </c>
      <c r="T111">
        <f>IF(AND('R'!$J70&lt;T$4,'R'!$K69&gt;T$4),1,0)</f>
        <v/>
      </c>
      <c r="U111">
        <f>IF(AND('R'!$J70&lt;U$4,'R'!$K69&gt;U$4),1,0)</f>
        <v/>
      </c>
      <c r="V111">
        <f>IF(AND('R'!$J70&lt;V$4,'R'!$K69&gt;V$4),1,0)</f>
        <v/>
      </c>
      <c r="W111">
        <f>IF(AND('R'!$J70&lt;W$4,'R'!$K69&gt;W$4),1,0)</f>
        <v/>
      </c>
      <c r="X111">
        <f>IF(AND('R'!$J70&lt;X$4,'R'!$K69&gt;X$4),1,0)</f>
        <v/>
      </c>
      <c r="Y111">
        <f>IF(AND('R'!$J70&lt;Y$4,'R'!$K69&gt;Y$4),1,0)</f>
        <v/>
      </c>
      <c r="Z111">
        <f>IF(AND('R'!$J70&lt;Z$4,'R'!$K69&gt;Z$4),1,0)</f>
        <v/>
      </c>
      <c r="AA111">
        <f>IF(AND('R'!$J70&lt;AA$4,'R'!$K69&gt;AA$4),1,0)</f>
        <v/>
      </c>
      <c r="AB111">
        <f>IF(AND('R'!$J70&lt;AB$4,'R'!$K69&gt;AB$4),1,0)</f>
        <v/>
      </c>
      <c r="AC111">
        <f>IF(AND('R'!$J70&lt;AC$4,'R'!$K69&gt;AC$4),1,0)</f>
        <v/>
      </c>
      <c r="AD111">
        <f>IF(AND('R'!$J70&lt;AD$4,'R'!$K69&gt;AD$4),1,0)</f>
        <v/>
      </c>
      <c r="AE111">
        <f>IF(AND('R'!$J70&lt;AE$4,'R'!$K69&gt;AE$4),1,0)</f>
        <v/>
      </c>
      <c r="AF111">
        <f>IF(AND('R'!$J70&lt;AF$4,'R'!$K69&gt;AF$4),1,0)</f>
        <v/>
      </c>
      <c r="AG111">
        <f>IF(AND('R'!$J70&lt;AG$4,'R'!$K69&gt;AG$4),1,0)</f>
        <v/>
      </c>
      <c r="AH111">
        <f>IF(AND('R'!$J70&lt;AH$4,'R'!$K69&gt;AH$4),1,0)</f>
        <v/>
      </c>
      <c r="AI111">
        <f>IF(AND('R'!$J70&lt;AI$4,'R'!$K69&gt;AI$4),1,0)</f>
        <v/>
      </c>
      <c r="AJ111">
        <f>IF(AND('R'!$J70&lt;AJ$4,'R'!$K69&gt;AJ$4),1,0)</f>
        <v/>
      </c>
      <c r="AK111">
        <f>IF(AND('R'!$J70&lt;AK$4,'R'!$K69&gt;AK$4),1,0)</f>
        <v/>
      </c>
      <c r="AL111">
        <f>IF(AND('R'!$J70&lt;AL$4,'R'!$K69&gt;AL$4),1,0)</f>
        <v/>
      </c>
      <c r="AM111">
        <f>IF(AND('R'!$J70&lt;AM$4,'R'!$K69&gt;AM$4),1,0)</f>
        <v/>
      </c>
      <c r="AN111">
        <f>IF(AND('R'!$J70&lt;AN$4,'R'!$K69&gt;AN$4),1,0)</f>
        <v/>
      </c>
      <c r="AO111">
        <f>IF(AND('R'!$J70&lt;AO$4,'R'!$K69&gt;AO$4),1,0)</f>
        <v/>
      </c>
      <c r="AP111">
        <f>IF(AND('R'!$J70&lt;AP$4,'R'!$K69&gt;AP$4),1,0)</f>
        <v/>
      </c>
      <c r="AQ111">
        <f>IF(AND('R'!$J70&lt;AQ$4,'R'!$K69&gt;AQ$4),1,0)</f>
        <v/>
      </c>
      <c r="AR111">
        <f>IF(AND('R'!$J70&lt;AR$4,'R'!$K69&gt;AR$4),1,0)</f>
        <v/>
      </c>
      <c r="AS111">
        <f>IF(AND('R'!$J70&lt;AS$4,'R'!$K69&gt;AS$4),1,0)</f>
        <v/>
      </c>
      <c r="AT111">
        <f>IF(AND('R'!$J70&lt;AT$4,'R'!$K69&gt;AT$4),1,0)</f>
        <v/>
      </c>
      <c r="AU111">
        <f>IF(AND('R'!$J70&lt;AU$4,'R'!$K69&gt;AU$4),1,0)</f>
        <v/>
      </c>
      <c r="AV111">
        <f>IF(AND('R'!$J70&lt;AV$4,'R'!$K69&gt;AV$4),1,0)</f>
        <v/>
      </c>
      <c r="AW111">
        <f>IF(AND('R'!$J70&lt;AW$4,'R'!$K69&gt;AW$4),1,0)</f>
        <v/>
      </c>
      <c r="AX111">
        <f>IF(AND('R'!$J70&lt;AX$4,'R'!$K69&gt;AX$4),1,0)</f>
        <v/>
      </c>
      <c r="AY111">
        <f>IF(AND('R'!$J70&lt;AY$4,'R'!$K69&gt;AY$4),1,0)</f>
        <v/>
      </c>
      <c r="AZ111">
        <f>IF(AND('R'!$J70&lt;AZ$4,'R'!$K69&gt;AZ$4),1,0)</f>
        <v/>
      </c>
      <c r="BA111">
        <f>IF(AND('R'!$J70&lt;BA$4,'R'!$K69&gt;BA$4),1,0)</f>
        <v/>
      </c>
      <c r="BB111">
        <f>IF(AND('R'!$J70&lt;BB$4,'R'!$K69&gt;BB$4),1,0)</f>
        <v/>
      </c>
      <c r="BC111">
        <f>IF(AND('R'!$J70&lt;BC$4,'R'!$K69&gt;BC$4),1,0)</f>
        <v/>
      </c>
      <c r="BD111">
        <f>IF(AND('R'!$J70&lt;BD$4,'R'!$K69&gt;BD$4),1,0)</f>
        <v/>
      </c>
      <c r="BE111">
        <f>IF(AND('R'!$J70&lt;BE$4,'R'!$K69&gt;BE$4),1,0)</f>
        <v/>
      </c>
      <c r="BF111">
        <f>IF(AND('R'!$J70&lt;BF$4,'R'!$K69&gt;BF$4),1,0)</f>
        <v/>
      </c>
      <c r="BG111">
        <f>IF(AND('R'!$J70&lt;BG$4,'R'!$K69&gt;BG$4),1,0)</f>
        <v/>
      </c>
      <c r="BH111">
        <f>IF(AND('R'!$J70&lt;BH$4,'R'!$K69&gt;BH$4),1,0)</f>
        <v/>
      </c>
      <c r="BI111">
        <f>IF(AND('R'!$J70&lt;BI$4,'R'!$K69&gt;BI$4),1,0)</f>
        <v/>
      </c>
      <c r="BJ111">
        <f>IF(AND('R'!$J70&lt;BJ$4,'R'!$K69&gt;BJ$4),1,0)</f>
        <v/>
      </c>
      <c r="BK111">
        <f>IF(AND('R'!$J70&lt;BK$4,'R'!$K69&gt;BK$4),1,0)</f>
        <v/>
      </c>
      <c r="BL111">
        <f>IF(AND('R'!$J70&lt;BL$4,'R'!$K69&gt;BL$4),1,0)</f>
        <v/>
      </c>
      <c r="BM111">
        <f>IF(AND('R'!$J70&lt;BM$4,'R'!$K69&gt;BM$4),1,0)</f>
        <v/>
      </c>
      <c r="BN111">
        <f>IF(AND('R'!$J70&lt;BN$4,'R'!$K69&gt;BN$4),1,0)</f>
        <v/>
      </c>
      <c r="BO111">
        <f>IF(AND('R'!$J70&lt;BO$4,'R'!$K69&gt;BO$4),1,0)</f>
        <v/>
      </c>
      <c r="BP111">
        <f>IF(AND('R'!$J70&lt;BP$4,'R'!$K69&gt;BP$4),1,0)</f>
        <v/>
      </c>
      <c r="BQ111">
        <f>IF(AND('R'!$J70&lt;BQ$4,'R'!$K69&gt;BQ$4),1,0)</f>
        <v/>
      </c>
      <c r="BR111">
        <f>IF(AND('R'!$J70&lt;BR$4,'R'!$K69&gt;BR$4),1,0)</f>
        <v/>
      </c>
      <c r="BS111">
        <f>IF(AND('R'!$J70&lt;BS$4,'R'!$K69&gt;BS$4),1,0)</f>
        <v/>
      </c>
      <c r="BT111">
        <f>IF(AND('R'!$J70&lt;BT$4,'R'!$K69&gt;BT$4),1,0)</f>
        <v/>
      </c>
      <c r="BU111">
        <f>IF(AND('R'!$J70&lt;BU$4,'R'!$K69&gt;BU$4),1,0)</f>
        <v/>
      </c>
      <c r="BV111">
        <f>IF(AND('R'!$J70&lt;BV$4,'R'!$K69&gt;BV$4),1,0)</f>
        <v/>
      </c>
      <c r="BW111">
        <f>IF(AND('R'!$J70&lt;BW$4,'R'!$K69&gt;BW$4),1,0)</f>
        <v/>
      </c>
      <c r="BX111">
        <f>IF(AND('R'!$J70&lt;BX$4,'R'!$K69&gt;BX$4),1,0)</f>
        <v/>
      </c>
      <c r="BY111">
        <f>IF(AND('R'!$J70&lt;BY$4,'R'!$K69&gt;BY$4),1,0)</f>
        <v/>
      </c>
      <c r="BZ111">
        <f>IF(AND('R'!$J70&lt;BZ$4,'R'!$K69&gt;BZ$4),1,0)</f>
        <v/>
      </c>
      <c r="CA111">
        <f>IF(AND('R'!$J70&lt;CA$4,'R'!$K69&gt;CA$4),1,0)</f>
        <v/>
      </c>
      <c r="CB111">
        <f>IF(AND('R'!$J70&lt;CB$4,'R'!$K69&gt;CB$4),1,0)</f>
        <v/>
      </c>
      <c r="CC111">
        <f>IF(AND('R'!$J70&lt;CC$4,'R'!$K69&gt;CC$4),1,0)</f>
        <v/>
      </c>
      <c r="CD111">
        <f>IF(AND('R'!$J70&lt;CD$4,'R'!$K69&gt;CD$4),1,0)</f>
        <v/>
      </c>
      <c r="CE111">
        <f>IF(AND('R'!$J70&lt;CE$4,'R'!$K69&gt;CE$4),1,0)</f>
        <v/>
      </c>
      <c r="CF111">
        <f>IF(AND('R'!$J70&lt;CF$4,'R'!$K69&gt;CF$4),1,0)</f>
        <v/>
      </c>
      <c r="CG111">
        <f>IF(AND('R'!$J70&lt;CG$4,'R'!$K69&gt;CG$4),1,0)</f>
        <v/>
      </c>
      <c r="CH111">
        <f>IF(AND('R'!$J70&lt;CH$4,'R'!$K69&gt;CH$4),1,0)</f>
        <v/>
      </c>
      <c r="CI111">
        <f>IF(AND('R'!$J70&lt;CI$4,'R'!$K69&gt;CI$4),1,0)</f>
        <v/>
      </c>
      <c r="CJ111">
        <f>IF(AND('R'!$J70&lt;CJ$4,'R'!$K69&gt;CJ$4),1,0)</f>
        <v/>
      </c>
      <c r="CK111">
        <f>IF(AND('R'!$J70&lt;CK$4,'R'!$K69&gt;CK$4),1,0)</f>
        <v/>
      </c>
      <c r="CL111">
        <f>IF(AND('R'!$J70&lt;CL$4,'R'!$K69&gt;CL$4),1,0)</f>
        <v/>
      </c>
      <c r="CM111">
        <f>IF(AND('R'!$J70&lt;CM$4,'R'!$K69&gt;CM$4),1,0)</f>
        <v/>
      </c>
      <c r="CN111">
        <f>IF(AND('R'!$J70&lt;CN$4,'R'!$K69&gt;CN$4),1,0)</f>
        <v/>
      </c>
      <c r="CO111">
        <f>IF(AND('R'!$J70&lt;CO$4,'R'!$K69&gt;CO$4),1,0)</f>
        <v/>
      </c>
      <c r="CP111">
        <f>IF(AND('R'!$J70&lt;CP$4,'R'!$K69&gt;CP$4),1,0)</f>
        <v/>
      </c>
      <c r="CQ111">
        <f>IF(AND('R'!$J70&lt;CQ$4,'R'!$K69&gt;CQ$4),1,0)</f>
        <v/>
      </c>
      <c r="CR111">
        <f>IF(AND('R'!$J70&lt;CR$4,'R'!$K69&gt;CR$4),1,0)</f>
        <v/>
      </c>
      <c r="CS111">
        <f>IF(AND('R'!$J70&lt;CS$4,'R'!$K69&gt;CS$4),1,0)</f>
        <v/>
      </c>
      <c r="CT111">
        <f>IF(AND('R'!$J70&lt;CT$4,'R'!$K69&gt;CT$4),1,0)</f>
        <v/>
      </c>
      <c r="CU111">
        <f>IF(AND('R'!$J70&lt;CU$4,'R'!$K69&gt;CU$4),1,0)</f>
        <v/>
      </c>
      <c r="CV111">
        <f>IF(AND('R'!$J70&lt;CV$4,'R'!$K69&gt;CV$4),1,0)</f>
        <v/>
      </c>
      <c r="CW111">
        <f>IF(AND('R'!$J70&lt;CW$4,'R'!$K69&gt;CW$4),1,0)</f>
        <v/>
      </c>
      <c r="CX111">
        <f>IF(AND('R'!$J70&lt;CX$4,'R'!$K69&gt;CX$4),1,0)</f>
        <v/>
      </c>
      <c r="CY111">
        <f>IF(AND('R'!$J70&lt;CY$4,'R'!$K69&gt;CY$4),1,0)</f>
        <v/>
      </c>
      <c r="CZ111">
        <f>IF(AND('R'!$J70&lt;CZ$4,'R'!$K69&gt;CZ$4),1,0)</f>
        <v/>
      </c>
      <c r="DA111">
        <f>IF(AND('R'!$J70&lt;DA$4,'R'!$K69&gt;DA$4),1,0)</f>
        <v/>
      </c>
      <c r="DB111">
        <f>IF(AND('R'!$J70&lt;DB$4,'R'!$K69&gt;DB$4),1,0)</f>
        <v/>
      </c>
      <c r="DC111">
        <f>IF(AND('R'!$J70&lt;DC$4,'R'!$K69&gt;DC$4),1,0)</f>
        <v/>
      </c>
      <c r="DD111">
        <f>IF(AND('R'!$J70&lt;DD$4,'R'!$K69&gt;DD$4),1,0)</f>
        <v/>
      </c>
      <c r="DE111">
        <f>IF(AND('R'!$J70&lt;DE$4,'R'!$K69&gt;DE$4),1,0)</f>
        <v/>
      </c>
      <c r="DF111">
        <f>IF(AND('R'!$J70&lt;DF$4,'R'!$K69&gt;DF$4),1,0)</f>
        <v/>
      </c>
      <c r="DG111">
        <f>IF(AND('R'!$J70&lt;DG$4,'R'!$K69&gt;DG$4),1,0)</f>
        <v/>
      </c>
      <c r="DH111">
        <f>IF(AND('R'!$J70&lt;DH$4,'R'!$K69&gt;DH$4),1,0)</f>
        <v/>
      </c>
      <c r="DI111">
        <f>IF(AND('R'!$J70&lt;DI$4,'R'!$K69&gt;DI$4),1,0)</f>
        <v/>
      </c>
      <c r="DJ111">
        <f>IF(AND('R'!$J70&lt;DJ$4,'R'!$K69&gt;DJ$4),1,0)</f>
        <v/>
      </c>
      <c r="DK111">
        <f>IF(AND('R'!$J70&lt;DK$4,'R'!$K69&gt;DK$4),1,0)</f>
        <v/>
      </c>
      <c r="DL111">
        <f>IF(AND('R'!$J70&lt;DL$4,'R'!$K69&gt;DL$4),1,0)</f>
        <v/>
      </c>
      <c r="DM111">
        <f>IF(AND('R'!$J70&lt;DM$4,'R'!$K69&gt;DM$4),1,0)</f>
        <v/>
      </c>
      <c r="DN111">
        <f>IF(AND('R'!$J70&lt;DN$4,'R'!$K69&gt;DN$4),1,0)</f>
        <v/>
      </c>
      <c r="DO111">
        <f>IF(AND('R'!$J70&lt;DO$4,'R'!$K69&gt;DO$4),1,0)</f>
        <v/>
      </c>
      <c r="DP111">
        <f>IF(AND('R'!$J70&lt;DP$4,'R'!$K69&gt;DP$4),1,0)</f>
        <v/>
      </c>
      <c r="DQ111">
        <f>IF(AND('R'!$J70&lt;DQ$4,'R'!$K69&gt;DQ$4),1,0)</f>
        <v/>
      </c>
      <c r="DR111">
        <f>IF(AND('R'!$J70&lt;DR$4,'R'!$K69&gt;DR$4),1,0)</f>
        <v/>
      </c>
      <c r="DS111">
        <f>IF(AND('R'!$J70&lt;DS$4,'R'!$K69&gt;DS$4),1,0)</f>
        <v/>
      </c>
      <c r="DT111">
        <f>IF(AND('R'!$J70&lt;DT$4,'R'!$K69&gt;DT$4),1,0)</f>
        <v/>
      </c>
      <c r="DU111">
        <f>IF(AND('R'!$J70&lt;DU$4,'R'!$K69&gt;DU$4),1,0)</f>
        <v/>
      </c>
      <c r="DV111">
        <f>IF(AND('R'!$J70&lt;DV$4,'R'!$K69&gt;DV$4),1,0)</f>
        <v/>
      </c>
      <c r="DW111">
        <f>IF(AND('R'!$J70&lt;DW$4,'R'!$K69&gt;DW$4),1,0)</f>
        <v/>
      </c>
      <c r="DX111">
        <f>IF(AND('R'!$J70&lt;DX$4,'R'!$K69&gt;DX$4),1,0)</f>
        <v/>
      </c>
      <c r="DY111">
        <f>IF(AND('R'!$J70&lt;DY$4,'R'!$K69&gt;DY$4),1,0)</f>
        <v/>
      </c>
      <c r="DZ111">
        <f>IF(AND('R'!$J70&lt;DZ$4,'R'!$K69&gt;DZ$4),1,0)</f>
        <v/>
      </c>
      <c r="EA111">
        <f>IF(AND('R'!$J70&lt;EA$4,'R'!$K69&gt;EA$4),1,0)</f>
        <v/>
      </c>
      <c r="EB111">
        <f>IF(AND('R'!$J70&lt;EB$4,'R'!$K69&gt;EB$4),1,0)</f>
        <v/>
      </c>
      <c r="EC111">
        <f>IF(AND('R'!$J70&lt;EC$4,'R'!$K69&gt;EC$4),1,0)</f>
        <v/>
      </c>
      <c r="ED111">
        <f>IF(AND('R'!$J70&lt;ED$4,'R'!$K69&gt;ED$4),1,0)</f>
        <v/>
      </c>
      <c r="EE111">
        <f>IF(AND('R'!$J70&lt;EE$4,'R'!$K69&gt;EE$4),1,0)</f>
        <v/>
      </c>
      <c r="EF111">
        <f>IF(AND('R'!$J70&lt;EF$4,'R'!$K69&gt;EF$4),1,0)</f>
        <v/>
      </c>
      <c r="EG111">
        <f>IF(AND('R'!$J70&lt;EG$4,'R'!$K69&gt;EG$4),1,0)</f>
        <v/>
      </c>
      <c r="EH111">
        <f>IF(AND('R'!$J70&lt;EH$4,'R'!$K69&gt;EH$4),1,0)</f>
        <v/>
      </c>
      <c r="EI111">
        <f>IF(AND('R'!$J70&lt;EI$4,'R'!$K69&gt;EI$4),1,0)</f>
        <v/>
      </c>
      <c r="EJ111">
        <f>IF(AND('R'!$J70&lt;EJ$4,'R'!$K69&gt;EJ$4),1,0)</f>
        <v/>
      </c>
      <c r="EK111">
        <f>IF(AND('R'!$J70&lt;EK$4,'R'!$K69&gt;EK$4),1,0)</f>
        <v/>
      </c>
      <c r="EL111">
        <f>IF(AND('R'!$J70&lt;EL$4,'R'!$K69&gt;EL$4),1,0)</f>
        <v/>
      </c>
      <c r="EM111">
        <f>IF(AND('R'!$J70&lt;EM$4,'R'!$K69&gt;EM$4),1,0)</f>
        <v/>
      </c>
      <c r="EN111">
        <f>IF(AND('R'!$J70&lt;EN$4,'R'!$K69&gt;EN$4),1,0)</f>
        <v/>
      </c>
      <c r="EO111">
        <f>IF(AND('R'!$J70&lt;EO$4,'R'!$K69&gt;EO$4),1,0)</f>
        <v/>
      </c>
      <c r="EP111">
        <f>IF(AND('R'!$J70&lt;EP$4,'R'!$K69&gt;EP$4),1,0)</f>
        <v/>
      </c>
      <c r="EQ111">
        <f>IF(AND('R'!$J70&lt;EQ$4,'R'!$K69&gt;EQ$4),1,0)</f>
        <v/>
      </c>
    </row>
    <row r="112">
      <c r="A112" s="43" t="n">
        <v>4</v>
      </c>
      <c r="B112" s="44" t="n">
        <v>15</v>
      </c>
      <c r="C112">
        <f>IF(AND('R'!$J71&lt;C$4,'R'!$K71&gt;C$4),1,0)</f>
        <v/>
      </c>
      <c r="D112">
        <f>IF(AND('R'!$J71&lt;D$4,'R'!$K71&gt;D$4),1,0)</f>
        <v/>
      </c>
      <c r="E112">
        <f>IF(AND('R'!$J71&lt;E$4,'R'!$K71&gt;E$4),1,0)</f>
        <v/>
      </c>
      <c r="F112">
        <f>IF(AND('R'!$J71&lt;F$4,'R'!$K71&gt;F$4),1,0)</f>
        <v/>
      </c>
      <c r="G112">
        <f>IF(AND('R'!$J71&lt;G$4,'R'!$K71&gt;G$4),1,0)</f>
        <v/>
      </c>
      <c r="H112">
        <f>IF(AND('R'!$J71&lt;H$4,'R'!$K71&gt;H$4),1,0)</f>
        <v/>
      </c>
      <c r="I112">
        <f>IF(AND('R'!$J71&lt;I$4,'R'!$K71&gt;I$4),1,0)</f>
        <v/>
      </c>
      <c r="J112">
        <f>IF(AND('R'!$J71&lt;J$4,'R'!$K71&gt;J$4),1,0)</f>
        <v/>
      </c>
      <c r="K112">
        <f>IF(AND('R'!$J71&lt;K$4,'R'!$K71&gt;K$4),1,0)</f>
        <v/>
      </c>
      <c r="L112">
        <f>IF(AND('R'!$J71&lt;L$4,'R'!$K71&gt;L$4),1,0)</f>
        <v/>
      </c>
      <c r="M112">
        <f>IF(AND('R'!$J71&lt;M$4,'R'!$K71&gt;M$4),1,0)</f>
        <v/>
      </c>
      <c r="N112">
        <f>IF(AND('R'!$J71&lt;N$4,'R'!$K71&gt;N$4),1,0)</f>
        <v/>
      </c>
      <c r="O112">
        <f>IF(AND('R'!$J71&lt;O$4,'R'!$K71&gt;O$4),1,0)</f>
        <v/>
      </c>
      <c r="P112">
        <f>IF(AND('R'!$J71&lt;P$4,'R'!$K71&gt;P$4),1,0)</f>
        <v/>
      </c>
      <c r="Q112">
        <f>IF(AND('R'!$J71&lt;Q$4,'R'!$K71&gt;Q$4),1,0)</f>
        <v/>
      </c>
      <c r="R112">
        <f>IF(AND('R'!$J71&lt;R$4,'R'!$K71&gt;R$4),1,0)</f>
        <v/>
      </c>
      <c r="S112">
        <f>IF(AND('R'!$J71&lt;S$4,'R'!$K71&gt;S$4),1,0)</f>
        <v/>
      </c>
      <c r="T112">
        <f>IF(AND('R'!$J71&lt;T$4,'R'!$K71&gt;T$4),1,0)</f>
        <v/>
      </c>
      <c r="U112">
        <f>IF(AND('R'!$J71&lt;U$4,'R'!$K71&gt;U$4),1,0)</f>
        <v/>
      </c>
      <c r="V112">
        <f>IF(AND('R'!$J71&lt;V$4,'R'!$K71&gt;V$4),1,0)</f>
        <v/>
      </c>
      <c r="W112">
        <f>IF(AND('R'!$J71&lt;W$4,'R'!$K71&gt;W$4),1,0)</f>
        <v/>
      </c>
      <c r="X112">
        <f>IF(AND('R'!$J71&lt;X$4,'R'!$K71&gt;X$4),1,0)</f>
        <v/>
      </c>
      <c r="Y112">
        <f>IF(AND('R'!$J71&lt;Y$4,'R'!$K71&gt;Y$4),1,0)</f>
        <v/>
      </c>
      <c r="Z112">
        <f>IF(AND('R'!$J71&lt;Z$4,'R'!$K71&gt;Z$4),1,0)</f>
        <v/>
      </c>
      <c r="AA112">
        <f>IF(AND('R'!$J71&lt;AA$4,'R'!$K71&gt;AA$4),1,0)</f>
        <v/>
      </c>
      <c r="AB112">
        <f>IF(AND('R'!$J71&lt;AB$4,'R'!$K71&gt;AB$4),1,0)</f>
        <v/>
      </c>
      <c r="AC112">
        <f>IF(AND('R'!$J71&lt;AC$4,'R'!$K71&gt;AC$4),1,0)</f>
        <v/>
      </c>
      <c r="AD112">
        <f>IF(AND('R'!$J71&lt;AD$4,'R'!$K71&gt;AD$4),1,0)</f>
        <v/>
      </c>
      <c r="AE112">
        <f>IF(AND('R'!$J71&lt;AE$4,'R'!$K71&gt;AE$4),1,0)</f>
        <v/>
      </c>
      <c r="AF112">
        <f>IF(AND('R'!$J71&lt;AF$4,'R'!$K71&gt;AF$4),1,0)</f>
        <v/>
      </c>
      <c r="AG112">
        <f>IF(AND('R'!$J71&lt;AG$4,'R'!$K71&gt;AG$4),1,0)</f>
        <v/>
      </c>
      <c r="AH112">
        <f>IF(AND('R'!$J71&lt;AH$4,'R'!$K71&gt;AH$4),1,0)</f>
        <v/>
      </c>
      <c r="AI112">
        <f>IF(AND('R'!$J71&lt;AI$4,'R'!$K71&gt;AI$4),1,0)</f>
        <v/>
      </c>
      <c r="AJ112">
        <f>IF(AND('R'!$J71&lt;AJ$4,'R'!$K71&gt;AJ$4),1,0)</f>
        <v/>
      </c>
      <c r="AK112">
        <f>IF(AND('R'!$J71&lt;AK$4,'R'!$K71&gt;AK$4),1,0)</f>
        <v/>
      </c>
      <c r="AL112">
        <f>IF(AND('R'!$J71&lt;AL$4,'R'!$K71&gt;AL$4),1,0)</f>
        <v/>
      </c>
      <c r="AM112">
        <f>IF(AND('R'!$J71&lt;AM$4,'R'!$K71&gt;AM$4),1,0)</f>
        <v/>
      </c>
      <c r="AN112">
        <f>IF(AND('R'!$J71&lt;AN$4,'R'!$K71&gt;AN$4),1,0)</f>
        <v/>
      </c>
      <c r="AO112">
        <f>IF(AND('R'!$J71&lt;AO$4,'R'!$K71&gt;AO$4),1,0)</f>
        <v/>
      </c>
      <c r="AP112">
        <f>IF(AND('R'!$J71&lt;AP$4,'R'!$K71&gt;AP$4),1,0)</f>
        <v/>
      </c>
      <c r="AQ112">
        <f>IF(AND('R'!$J71&lt;AQ$4,'R'!$K71&gt;AQ$4),1,0)</f>
        <v/>
      </c>
      <c r="AR112">
        <f>IF(AND('R'!$J71&lt;AR$4,'R'!$K71&gt;AR$4),1,0)</f>
        <v/>
      </c>
      <c r="AS112">
        <f>IF(AND('R'!$J71&lt;AS$4,'R'!$K71&gt;AS$4),1,0)</f>
        <v/>
      </c>
      <c r="AT112">
        <f>IF(AND('R'!$J71&lt;AT$4,'R'!$K71&gt;AT$4),1,0)</f>
        <v/>
      </c>
      <c r="AU112">
        <f>IF(AND('R'!$J71&lt;AU$4,'R'!$K71&gt;AU$4),1,0)</f>
        <v/>
      </c>
      <c r="AV112">
        <f>IF(AND('R'!$J71&lt;AV$4,'R'!$K71&gt;AV$4),1,0)</f>
        <v/>
      </c>
      <c r="AW112">
        <f>IF(AND('R'!$J71&lt;AW$4,'R'!$K71&gt;AW$4),1,0)</f>
        <v/>
      </c>
      <c r="AX112">
        <f>IF(AND('R'!$J71&lt;AX$4,'R'!$K71&gt;AX$4),1,0)</f>
        <v/>
      </c>
      <c r="AY112">
        <f>IF(AND('R'!$J71&lt;AY$4,'R'!$K71&gt;AY$4),1,0)</f>
        <v/>
      </c>
      <c r="AZ112">
        <f>IF(AND('R'!$J71&lt;AZ$4,'R'!$K71&gt;AZ$4),1,0)</f>
        <v/>
      </c>
      <c r="BA112">
        <f>IF(AND('R'!$J71&lt;BA$4,'R'!$K71&gt;BA$4),1,0)</f>
        <v/>
      </c>
      <c r="BB112">
        <f>IF(AND('R'!$J71&lt;BB$4,'R'!$K71&gt;BB$4),1,0)</f>
        <v/>
      </c>
      <c r="BC112">
        <f>IF(AND('R'!$J71&lt;BC$4,'R'!$K71&gt;BC$4),1,0)</f>
        <v/>
      </c>
      <c r="BD112">
        <f>IF(AND('R'!$J71&lt;BD$4,'R'!$K71&gt;BD$4),1,0)</f>
        <v/>
      </c>
      <c r="BE112">
        <f>IF(AND('R'!$J71&lt;BE$4,'R'!$K71&gt;BE$4),1,0)</f>
        <v/>
      </c>
      <c r="BF112">
        <f>IF(AND('R'!$J71&lt;BF$4,'R'!$K71&gt;BF$4),1,0)</f>
        <v/>
      </c>
      <c r="BG112">
        <f>IF(AND('R'!$J71&lt;BG$4,'R'!$K71&gt;BG$4),1,0)</f>
        <v/>
      </c>
      <c r="BH112">
        <f>IF(AND('R'!$J71&lt;BH$4,'R'!$K71&gt;BH$4),1,0)</f>
        <v/>
      </c>
      <c r="BI112">
        <f>IF(AND('R'!$J71&lt;BI$4,'R'!$K71&gt;BI$4),1,0)</f>
        <v/>
      </c>
      <c r="BJ112">
        <f>IF(AND('R'!$J71&lt;BJ$4,'R'!$K71&gt;BJ$4),1,0)</f>
        <v/>
      </c>
      <c r="BK112">
        <f>IF(AND('R'!$J71&lt;BK$4,'R'!$K71&gt;BK$4),1,0)</f>
        <v/>
      </c>
      <c r="BL112">
        <f>IF(AND('R'!$J71&lt;BL$4,'R'!$K71&gt;BL$4),1,0)</f>
        <v/>
      </c>
      <c r="BM112">
        <f>IF(AND('R'!$J71&lt;BM$4,'R'!$K71&gt;BM$4),1,0)</f>
        <v/>
      </c>
      <c r="BN112">
        <f>IF(AND('R'!$J71&lt;BN$4,'R'!$K71&gt;BN$4),1,0)</f>
        <v/>
      </c>
      <c r="BO112">
        <f>IF(AND('R'!$J71&lt;BO$4,'R'!$K71&gt;BO$4),1,0)</f>
        <v/>
      </c>
      <c r="BP112">
        <f>IF(AND('R'!$J71&lt;BP$4,'R'!$K71&gt;BP$4),1,0)</f>
        <v/>
      </c>
      <c r="BQ112">
        <f>IF(AND('R'!$J71&lt;BQ$4,'R'!$K71&gt;BQ$4),1,0)</f>
        <v/>
      </c>
      <c r="BR112">
        <f>IF(AND('R'!$J71&lt;BR$4,'R'!$K71&gt;BR$4),1,0)</f>
        <v/>
      </c>
      <c r="BS112">
        <f>IF(AND('R'!$J71&lt;BS$4,'R'!$K71&gt;BS$4),1,0)</f>
        <v/>
      </c>
      <c r="BT112">
        <f>IF(AND('R'!$J71&lt;BT$4,'R'!$K71&gt;BT$4),1,0)</f>
        <v/>
      </c>
      <c r="BU112">
        <f>IF(AND('R'!$J71&lt;BU$4,'R'!$K71&gt;BU$4),1,0)</f>
        <v/>
      </c>
      <c r="BV112">
        <f>IF(AND('R'!$J71&lt;BV$4,'R'!$K71&gt;BV$4),1,0)</f>
        <v/>
      </c>
      <c r="BW112">
        <f>IF(AND('R'!$J71&lt;BW$4,'R'!$K71&gt;BW$4),1,0)</f>
        <v/>
      </c>
      <c r="BX112">
        <f>IF(AND('R'!$J71&lt;BX$4,'R'!$K71&gt;BX$4),1,0)</f>
        <v/>
      </c>
      <c r="BY112">
        <f>IF(AND('R'!$J71&lt;BY$4,'R'!$K71&gt;BY$4),1,0)</f>
        <v/>
      </c>
      <c r="BZ112">
        <f>IF(AND('R'!$J71&lt;BZ$4,'R'!$K71&gt;BZ$4),1,0)</f>
        <v/>
      </c>
      <c r="CA112">
        <f>IF(AND('R'!$J71&lt;CA$4,'R'!$K71&gt;CA$4),1,0)</f>
        <v/>
      </c>
      <c r="CB112">
        <f>IF(AND('R'!$J71&lt;CB$4,'R'!$K71&gt;CB$4),1,0)</f>
        <v/>
      </c>
      <c r="CC112">
        <f>IF(AND('R'!$J71&lt;CC$4,'R'!$K71&gt;CC$4),1,0)</f>
        <v/>
      </c>
      <c r="CD112">
        <f>IF(AND('R'!$J71&lt;CD$4,'R'!$K71&gt;CD$4),1,0)</f>
        <v/>
      </c>
      <c r="CE112">
        <f>IF(AND('R'!$J71&lt;CE$4,'R'!$K71&gt;CE$4),1,0)</f>
        <v/>
      </c>
      <c r="CF112">
        <f>IF(AND('R'!$J71&lt;CF$4,'R'!$K71&gt;CF$4),1,0)</f>
        <v/>
      </c>
      <c r="CG112">
        <f>IF(AND('R'!$J71&lt;CG$4,'R'!$K71&gt;CG$4),1,0)</f>
        <v/>
      </c>
      <c r="CH112">
        <f>IF(AND('R'!$J71&lt;CH$4,'R'!$K71&gt;CH$4),1,0)</f>
        <v/>
      </c>
      <c r="CI112">
        <f>IF(AND('R'!$J71&lt;CI$4,'R'!$K71&gt;CI$4),1,0)</f>
        <v/>
      </c>
      <c r="CJ112">
        <f>IF(AND('R'!$J71&lt;CJ$4,'R'!$K71&gt;CJ$4),1,0)</f>
        <v/>
      </c>
      <c r="CK112">
        <f>IF(AND('R'!$J71&lt;CK$4,'R'!$K71&gt;CK$4),1,0)</f>
        <v/>
      </c>
      <c r="CL112">
        <f>IF(AND('R'!$J71&lt;CL$4,'R'!$K71&gt;CL$4),1,0)</f>
        <v/>
      </c>
      <c r="CM112">
        <f>IF(AND('R'!$J71&lt;CM$4,'R'!$K71&gt;CM$4),1,0)</f>
        <v/>
      </c>
      <c r="CN112">
        <f>IF(AND('R'!$J71&lt;CN$4,'R'!$K71&gt;CN$4),1,0)</f>
        <v/>
      </c>
      <c r="CO112">
        <f>IF(AND('R'!$J71&lt;CO$4,'R'!$K71&gt;CO$4),1,0)</f>
        <v/>
      </c>
      <c r="CP112">
        <f>IF(AND('R'!$J71&lt;CP$4,'R'!$K71&gt;CP$4),1,0)</f>
        <v/>
      </c>
      <c r="CQ112">
        <f>IF(AND('R'!$J71&lt;CQ$4,'R'!$K71&gt;CQ$4),1,0)</f>
        <v/>
      </c>
      <c r="CR112">
        <f>IF(AND('R'!$J71&lt;CR$4,'R'!$K71&gt;CR$4),1,0)</f>
        <v/>
      </c>
      <c r="CS112">
        <f>IF(AND('R'!$J71&lt;CS$4,'R'!$K71&gt;CS$4),1,0)</f>
        <v/>
      </c>
      <c r="CT112">
        <f>IF(AND('R'!$J71&lt;CT$4,'R'!$K71&gt;CT$4),1,0)</f>
        <v/>
      </c>
      <c r="CU112">
        <f>IF(AND('R'!$J71&lt;CU$4,'R'!$K71&gt;CU$4),1,0)</f>
        <v/>
      </c>
      <c r="CV112">
        <f>IF(AND('R'!$J71&lt;CV$4,'R'!$K71&gt;CV$4),1,0)</f>
        <v/>
      </c>
      <c r="CW112">
        <f>IF(AND('R'!$J71&lt;CW$4,'R'!$K71&gt;CW$4),1,0)</f>
        <v/>
      </c>
      <c r="CX112">
        <f>IF(AND('R'!$J71&lt;CX$4,'R'!$K71&gt;CX$4),1,0)</f>
        <v/>
      </c>
      <c r="CY112">
        <f>IF(AND('R'!$J71&lt;CY$4,'R'!$K71&gt;CY$4),1,0)</f>
        <v/>
      </c>
      <c r="CZ112">
        <f>IF(AND('R'!$J71&lt;CZ$4,'R'!$K71&gt;CZ$4),1,0)</f>
        <v/>
      </c>
      <c r="DA112">
        <f>IF(AND('R'!$J71&lt;DA$4,'R'!$K71&gt;DA$4),1,0)</f>
        <v/>
      </c>
      <c r="DB112">
        <f>IF(AND('R'!$J71&lt;DB$4,'R'!$K71&gt;DB$4),1,0)</f>
        <v/>
      </c>
      <c r="DC112">
        <f>IF(AND('R'!$J71&lt;DC$4,'R'!$K71&gt;DC$4),1,0)</f>
        <v/>
      </c>
      <c r="DD112">
        <f>IF(AND('R'!$J71&lt;DD$4,'R'!$K71&gt;DD$4),1,0)</f>
        <v/>
      </c>
      <c r="DE112">
        <f>IF(AND('R'!$J71&lt;DE$4,'R'!$K71&gt;DE$4),1,0)</f>
        <v/>
      </c>
      <c r="DF112">
        <f>IF(AND('R'!$J71&lt;DF$4,'R'!$K71&gt;DF$4),1,0)</f>
        <v/>
      </c>
      <c r="DG112">
        <f>IF(AND('R'!$J71&lt;DG$4,'R'!$K71&gt;DG$4),1,0)</f>
        <v/>
      </c>
      <c r="DH112">
        <f>IF(AND('R'!$J71&lt;DH$4,'R'!$K71&gt;DH$4),1,0)</f>
        <v/>
      </c>
      <c r="DI112">
        <f>IF(AND('R'!$J71&lt;DI$4,'R'!$K71&gt;DI$4),1,0)</f>
        <v/>
      </c>
      <c r="DJ112">
        <f>IF(AND('R'!$J71&lt;DJ$4,'R'!$K71&gt;DJ$4),1,0)</f>
        <v/>
      </c>
      <c r="DK112">
        <f>IF(AND('R'!$J71&lt;DK$4,'R'!$K71&gt;DK$4),1,0)</f>
        <v/>
      </c>
      <c r="DL112">
        <f>IF(AND('R'!$J71&lt;DL$4,'R'!$K71&gt;DL$4),1,0)</f>
        <v/>
      </c>
      <c r="DM112">
        <f>IF(AND('R'!$J71&lt;DM$4,'R'!$K71&gt;DM$4),1,0)</f>
        <v/>
      </c>
      <c r="DN112">
        <f>IF(AND('R'!$J71&lt;DN$4,'R'!$K71&gt;DN$4),1,0)</f>
        <v/>
      </c>
      <c r="DO112">
        <f>IF(AND('R'!$J71&lt;DO$4,'R'!$K71&gt;DO$4),1,0)</f>
        <v/>
      </c>
      <c r="DP112">
        <f>IF(AND('R'!$J71&lt;DP$4,'R'!$K71&gt;DP$4),1,0)</f>
        <v/>
      </c>
      <c r="DQ112">
        <f>IF(AND('R'!$J71&lt;DQ$4,'R'!$K71&gt;DQ$4),1,0)</f>
        <v/>
      </c>
      <c r="DR112">
        <f>IF(AND('R'!$J71&lt;DR$4,'R'!$K71&gt;DR$4),1,0)</f>
        <v/>
      </c>
      <c r="DS112">
        <f>IF(AND('R'!$J71&lt;DS$4,'R'!$K71&gt;DS$4),1,0)</f>
        <v/>
      </c>
      <c r="DT112">
        <f>IF(AND('R'!$J71&lt;DT$4,'R'!$K71&gt;DT$4),1,0)</f>
        <v/>
      </c>
      <c r="DU112">
        <f>IF(AND('R'!$J71&lt;DU$4,'R'!$K71&gt;DU$4),1,0)</f>
        <v/>
      </c>
      <c r="DV112">
        <f>IF(AND('R'!$J71&lt;DV$4,'R'!$K71&gt;DV$4),1,0)</f>
        <v/>
      </c>
      <c r="DW112">
        <f>IF(AND('R'!$J71&lt;DW$4,'R'!$K71&gt;DW$4),1,0)</f>
        <v/>
      </c>
      <c r="DX112">
        <f>IF(AND('R'!$J71&lt;DX$4,'R'!$K71&gt;DX$4),1,0)</f>
        <v/>
      </c>
      <c r="DY112">
        <f>IF(AND('R'!$J71&lt;DY$4,'R'!$K71&gt;DY$4),1,0)</f>
        <v/>
      </c>
      <c r="DZ112">
        <f>IF(AND('R'!$J71&lt;DZ$4,'R'!$K71&gt;DZ$4),1,0)</f>
        <v/>
      </c>
      <c r="EA112">
        <f>IF(AND('R'!$J71&lt;EA$4,'R'!$K71&gt;EA$4),1,0)</f>
        <v/>
      </c>
      <c r="EB112">
        <f>IF(AND('R'!$J71&lt;EB$4,'R'!$K71&gt;EB$4),1,0)</f>
        <v/>
      </c>
      <c r="EC112">
        <f>IF(AND('R'!$J71&lt;EC$4,'R'!$K71&gt;EC$4),1,0)</f>
        <v/>
      </c>
      <c r="ED112">
        <f>IF(AND('R'!$J71&lt;ED$4,'R'!$K71&gt;ED$4),1,0)</f>
        <v/>
      </c>
      <c r="EE112">
        <f>IF(AND('R'!$J71&lt;EE$4,'R'!$K71&gt;EE$4),1,0)</f>
        <v/>
      </c>
      <c r="EF112">
        <f>IF(AND('R'!$J71&lt;EF$4,'R'!$K71&gt;EF$4),1,0)</f>
        <v/>
      </c>
      <c r="EG112">
        <f>IF(AND('R'!$J71&lt;EG$4,'R'!$K71&gt;EG$4),1,0)</f>
        <v/>
      </c>
      <c r="EH112">
        <f>IF(AND('R'!$J71&lt;EH$4,'R'!$K71&gt;EH$4),1,0)</f>
        <v/>
      </c>
      <c r="EI112">
        <f>IF(AND('R'!$J71&lt;EI$4,'R'!$K71&gt;EI$4),1,0)</f>
        <v/>
      </c>
      <c r="EJ112">
        <f>IF(AND('R'!$J71&lt;EJ$4,'R'!$K71&gt;EJ$4),1,0)</f>
        <v/>
      </c>
      <c r="EK112">
        <f>IF(AND('R'!$J71&lt;EK$4,'R'!$K71&gt;EK$4),1,0)</f>
        <v/>
      </c>
      <c r="EL112">
        <f>IF(AND('R'!$J71&lt;EL$4,'R'!$K71&gt;EL$4),1,0)</f>
        <v/>
      </c>
      <c r="EM112">
        <f>IF(AND('R'!$J71&lt;EM$4,'R'!$K71&gt;EM$4),1,0)</f>
        <v/>
      </c>
      <c r="EN112">
        <f>IF(AND('R'!$J71&lt;EN$4,'R'!$K71&gt;EN$4),1,0)</f>
        <v/>
      </c>
      <c r="EO112">
        <f>IF(AND('R'!$J71&lt;EO$4,'R'!$K71&gt;EO$4),1,0)</f>
        <v/>
      </c>
      <c r="EP112">
        <f>IF(AND('R'!$J71&lt;EP$4,'R'!$K71&gt;EP$4),1,0)</f>
        <v/>
      </c>
      <c r="EQ112">
        <f>IF(AND('R'!$J71&lt;EQ$4,'R'!$K71&gt;EQ$4),1,0)</f>
        <v/>
      </c>
    </row>
    <row r="113">
      <c r="A113" s="43" t="n">
        <v>4</v>
      </c>
      <c r="B113" s="44" t="n">
        <v>16</v>
      </c>
      <c r="C113">
        <f>IF(AND('R'!$M57&lt;C$4,'R'!$N56&gt;C$4),1,0)</f>
        <v/>
      </c>
      <c r="D113">
        <f>IF(AND('R'!$M57&lt;D$4,'R'!$N56&gt;D$4),1,0)</f>
        <v/>
      </c>
      <c r="E113">
        <f>IF(AND('R'!$M57&lt;E$4,'R'!$N56&gt;E$4),1,0)</f>
        <v/>
      </c>
      <c r="F113">
        <f>IF(AND('R'!$M57&lt;F$4,'R'!$N56&gt;F$4),1,0)</f>
        <v/>
      </c>
      <c r="G113">
        <f>IF(AND('R'!$M57&lt;G$4,'R'!$N56&gt;G$4),1,0)</f>
        <v/>
      </c>
      <c r="H113">
        <f>IF(AND('R'!$M57&lt;H$4,'R'!$N56&gt;H$4),1,0)</f>
        <v/>
      </c>
      <c r="I113">
        <f>IF(AND('R'!$M57&lt;I$4,'R'!$N56&gt;I$4),1,0)</f>
        <v/>
      </c>
      <c r="J113">
        <f>IF(AND('R'!$M57&lt;J$4,'R'!$N56&gt;J$4),1,0)</f>
        <v/>
      </c>
      <c r="K113">
        <f>IF(AND('R'!$M57&lt;K$4,'R'!$N56&gt;K$4),1,0)</f>
        <v/>
      </c>
      <c r="L113">
        <f>IF(AND('R'!$M57&lt;L$4,'R'!$N56&gt;L$4),1,0)</f>
        <v/>
      </c>
      <c r="M113">
        <f>IF(AND('R'!$M57&lt;M$4,'R'!$N56&gt;M$4),1,0)</f>
        <v/>
      </c>
      <c r="N113">
        <f>IF(AND('R'!$M57&lt;N$4,'R'!$N56&gt;N$4),1,0)</f>
        <v/>
      </c>
      <c r="O113">
        <f>IF(AND('R'!$M57&lt;O$4,'R'!$N56&gt;O$4),1,0)</f>
        <v/>
      </c>
      <c r="P113">
        <f>IF(AND('R'!$M57&lt;P$4,'R'!$N56&gt;P$4),1,0)</f>
        <v/>
      </c>
      <c r="Q113">
        <f>IF(AND('R'!$M57&lt;Q$4,'R'!$N56&gt;Q$4),1,0)</f>
        <v/>
      </c>
      <c r="R113">
        <f>IF(AND('R'!$M57&lt;R$4,'R'!$N56&gt;R$4),1,0)</f>
        <v/>
      </c>
      <c r="S113">
        <f>IF(AND('R'!$M57&lt;S$4,'R'!$N56&gt;S$4),1,0)</f>
        <v/>
      </c>
      <c r="T113">
        <f>IF(AND('R'!$M57&lt;T$4,'R'!$N56&gt;T$4),1,0)</f>
        <v/>
      </c>
      <c r="U113">
        <f>IF(AND('R'!$M57&lt;U$4,'R'!$N56&gt;U$4),1,0)</f>
        <v/>
      </c>
      <c r="V113">
        <f>IF(AND('R'!$M57&lt;V$4,'R'!$N56&gt;V$4),1,0)</f>
        <v/>
      </c>
      <c r="W113">
        <f>IF(AND('R'!$M57&lt;W$4,'R'!$N56&gt;W$4),1,0)</f>
        <v/>
      </c>
      <c r="X113">
        <f>IF(AND('R'!$M57&lt;X$4,'R'!$N56&gt;X$4),1,0)</f>
        <v/>
      </c>
      <c r="Y113">
        <f>IF(AND('R'!$M57&lt;Y$4,'R'!$N56&gt;Y$4),1,0)</f>
        <v/>
      </c>
      <c r="Z113">
        <f>IF(AND('R'!$M57&lt;Z$4,'R'!$N56&gt;Z$4),1,0)</f>
        <v/>
      </c>
      <c r="AA113">
        <f>IF(AND('R'!$M57&lt;AA$4,'R'!$N56&gt;AA$4),1,0)</f>
        <v/>
      </c>
      <c r="AB113">
        <f>IF(AND('R'!$M57&lt;AB$4,'R'!$N56&gt;AB$4),1,0)</f>
        <v/>
      </c>
      <c r="AC113">
        <f>IF(AND('R'!$M57&lt;AC$4,'R'!$N56&gt;AC$4),1,0)</f>
        <v/>
      </c>
      <c r="AD113">
        <f>IF(AND('R'!$M57&lt;AD$4,'R'!$N56&gt;AD$4),1,0)</f>
        <v/>
      </c>
      <c r="AE113">
        <f>IF(AND('R'!$M57&lt;AE$4,'R'!$N56&gt;AE$4),1,0)</f>
        <v/>
      </c>
      <c r="AF113">
        <f>IF(AND('R'!$M57&lt;AF$4,'R'!$N56&gt;AF$4),1,0)</f>
        <v/>
      </c>
      <c r="AG113">
        <f>IF(AND('R'!$M57&lt;AG$4,'R'!$N56&gt;AG$4),1,0)</f>
        <v/>
      </c>
      <c r="AH113">
        <f>IF(AND('R'!$M57&lt;AH$4,'R'!$N56&gt;AH$4),1,0)</f>
        <v/>
      </c>
      <c r="AI113">
        <f>IF(AND('R'!$M57&lt;AI$4,'R'!$N56&gt;AI$4),1,0)</f>
        <v/>
      </c>
      <c r="AJ113">
        <f>IF(AND('R'!$M57&lt;AJ$4,'R'!$N56&gt;AJ$4),1,0)</f>
        <v/>
      </c>
      <c r="AK113">
        <f>IF(AND('R'!$M57&lt;AK$4,'R'!$N56&gt;AK$4),1,0)</f>
        <v/>
      </c>
      <c r="AL113">
        <f>IF(AND('R'!$M57&lt;AL$4,'R'!$N56&gt;AL$4),1,0)</f>
        <v/>
      </c>
      <c r="AM113">
        <f>IF(AND('R'!$M57&lt;AM$4,'R'!$N56&gt;AM$4),1,0)</f>
        <v/>
      </c>
      <c r="AN113">
        <f>IF(AND('R'!$M57&lt;AN$4,'R'!$N56&gt;AN$4),1,0)</f>
        <v/>
      </c>
      <c r="AO113">
        <f>IF(AND('R'!$M57&lt;AO$4,'R'!$N56&gt;AO$4),1,0)</f>
        <v/>
      </c>
      <c r="AP113">
        <f>IF(AND('R'!$M57&lt;AP$4,'R'!$N56&gt;AP$4),1,0)</f>
        <v/>
      </c>
      <c r="AQ113">
        <f>IF(AND('R'!$M57&lt;AQ$4,'R'!$N56&gt;AQ$4),1,0)</f>
        <v/>
      </c>
      <c r="AR113">
        <f>IF(AND('R'!$M57&lt;AR$4,'R'!$N56&gt;AR$4),1,0)</f>
        <v/>
      </c>
      <c r="AS113">
        <f>IF(AND('R'!$M57&lt;AS$4,'R'!$N56&gt;AS$4),1,0)</f>
        <v/>
      </c>
      <c r="AT113">
        <f>IF(AND('R'!$M57&lt;AT$4,'R'!$N56&gt;AT$4),1,0)</f>
        <v/>
      </c>
      <c r="AU113">
        <f>IF(AND('R'!$M57&lt;AU$4,'R'!$N56&gt;AU$4),1,0)</f>
        <v/>
      </c>
      <c r="AV113">
        <f>IF(AND('R'!$M57&lt;AV$4,'R'!$N56&gt;AV$4),1,0)</f>
        <v/>
      </c>
      <c r="AW113">
        <f>IF(AND('R'!$M57&lt;AW$4,'R'!$N56&gt;AW$4),1,0)</f>
        <v/>
      </c>
      <c r="AX113">
        <f>IF(AND('R'!$M57&lt;AX$4,'R'!$N56&gt;AX$4),1,0)</f>
        <v/>
      </c>
      <c r="AY113">
        <f>IF(AND('R'!$M57&lt;AY$4,'R'!$N56&gt;AY$4),1,0)</f>
        <v/>
      </c>
      <c r="AZ113">
        <f>IF(AND('R'!$M57&lt;AZ$4,'R'!$N56&gt;AZ$4),1,0)</f>
        <v/>
      </c>
      <c r="BA113">
        <f>IF(AND('R'!$M57&lt;BA$4,'R'!$N56&gt;BA$4),1,0)</f>
        <v/>
      </c>
      <c r="BB113">
        <f>IF(AND('R'!$M57&lt;BB$4,'R'!$N56&gt;BB$4),1,0)</f>
        <v/>
      </c>
      <c r="BC113">
        <f>IF(AND('R'!$M57&lt;BC$4,'R'!$N56&gt;BC$4),1,0)</f>
        <v/>
      </c>
      <c r="BD113">
        <f>IF(AND('R'!$M57&lt;BD$4,'R'!$N56&gt;BD$4),1,0)</f>
        <v/>
      </c>
      <c r="BE113">
        <f>IF(AND('R'!$M57&lt;BE$4,'R'!$N56&gt;BE$4),1,0)</f>
        <v/>
      </c>
      <c r="BF113">
        <f>IF(AND('R'!$M57&lt;BF$4,'R'!$N56&gt;BF$4),1,0)</f>
        <v/>
      </c>
      <c r="BG113">
        <f>IF(AND('R'!$M57&lt;BG$4,'R'!$N56&gt;BG$4),1,0)</f>
        <v/>
      </c>
      <c r="BH113">
        <f>IF(AND('R'!$M57&lt;BH$4,'R'!$N56&gt;BH$4),1,0)</f>
        <v/>
      </c>
      <c r="BI113">
        <f>IF(AND('R'!$M57&lt;BI$4,'R'!$N56&gt;BI$4),1,0)</f>
        <v/>
      </c>
      <c r="BJ113">
        <f>IF(AND('R'!$M57&lt;BJ$4,'R'!$N56&gt;BJ$4),1,0)</f>
        <v/>
      </c>
      <c r="BK113">
        <f>IF(AND('R'!$M57&lt;BK$4,'R'!$N56&gt;BK$4),1,0)</f>
        <v/>
      </c>
      <c r="BL113">
        <f>IF(AND('R'!$M57&lt;BL$4,'R'!$N56&gt;BL$4),1,0)</f>
        <v/>
      </c>
      <c r="BM113">
        <f>IF(AND('R'!$M57&lt;BM$4,'R'!$N56&gt;BM$4),1,0)</f>
        <v/>
      </c>
      <c r="BN113">
        <f>IF(AND('R'!$M57&lt;BN$4,'R'!$N56&gt;BN$4),1,0)</f>
        <v/>
      </c>
      <c r="BO113">
        <f>IF(AND('R'!$M57&lt;BO$4,'R'!$N56&gt;BO$4),1,0)</f>
        <v/>
      </c>
      <c r="BP113">
        <f>IF(AND('R'!$M57&lt;BP$4,'R'!$N56&gt;BP$4),1,0)</f>
        <v/>
      </c>
      <c r="BQ113">
        <f>IF(AND('R'!$M57&lt;BQ$4,'R'!$N56&gt;BQ$4),1,0)</f>
        <v/>
      </c>
      <c r="BR113">
        <f>IF(AND('R'!$M57&lt;BR$4,'R'!$N56&gt;BR$4),1,0)</f>
        <v/>
      </c>
      <c r="BS113">
        <f>IF(AND('R'!$M57&lt;BS$4,'R'!$N56&gt;BS$4),1,0)</f>
        <v/>
      </c>
      <c r="BT113">
        <f>IF(AND('R'!$M57&lt;BT$4,'R'!$N56&gt;BT$4),1,0)</f>
        <v/>
      </c>
      <c r="BU113">
        <f>IF(AND('R'!$M57&lt;BU$4,'R'!$N56&gt;BU$4),1,0)</f>
        <v/>
      </c>
      <c r="BV113">
        <f>IF(AND('R'!$M57&lt;BV$4,'R'!$N56&gt;BV$4),1,0)</f>
        <v/>
      </c>
      <c r="BW113">
        <f>IF(AND('R'!$M57&lt;BW$4,'R'!$N56&gt;BW$4),1,0)</f>
        <v/>
      </c>
      <c r="BX113">
        <f>IF(AND('R'!$M57&lt;BX$4,'R'!$N56&gt;BX$4),1,0)</f>
        <v/>
      </c>
      <c r="BY113">
        <f>IF(AND('R'!$M57&lt;BY$4,'R'!$N56&gt;BY$4),1,0)</f>
        <v/>
      </c>
      <c r="BZ113">
        <f>IF(AND('R'!$M57&lt;BZ$4,'R'!$N56&gt;BZ$4),1,0)</f>
        <v/>
      </c>
      <c r="CA113">
        <f>IF(AND('R'!$M57&lt;CA$4,'R'!$N56&gt;CA$4),1,0)</f>
        <v/>
      </c>
      <c r="CB113">
        <f>IF(AND('R'!$M57&lt;CB$4,'R'!$N56&gt;CB$4),1,0)</f>
        <v/>
      </c>
      <c r="CC113">
        <f>IF(AND('R'!$M57&lt;CC$4,'R'!$N56&gt;CC$4),1,0)</f>
        <v/>
      </c>
      <c r="CD113">
        <f>IF(AND('R'!$M57&lt;CD$4,'R'!$N56&gt;CD$4),1,0)</f>
        <v/>
      </c>
      <c r="CE113">
        <f>IF(AND('R'!$M57&lt;CE$4,'R'!$N56&gt;CE$4),1,0)</f>
        <v/>
      </c>
      <c r="CF113">
        <f>IF(AND('R'!$M57&lt;CF$4,'R'!$N56&gt;CF$4),1,0)</f>
        <v/>
      </c>
      <c r="CG113">
        <f>IF(AND('R'!$M57&lt;CG$4,'R'!$N56&gt;CG$4),1,0)</f>
        <v/>
      </c>
      <c r="CH113">
        <f>IF(AND('R'!$M57&lt;CH$4,'R'!$N56&gt;CH$4),1,0)</f>
        <v/>
      </c>
      <c r="CI113">
        <f>IF(AND('R'!$M57&lt;CI$4,'R'!$N56&gt;CI$4),1,0)</f>
        <v/>
      </c>
      <c r="CJ113">
        <f>IF(AND('R'!$M57&lt;CJ$4,'R'!$N56&gt;CJ$4),1,0)</f>
        <v/>
      </c>
      <c r="CK113">
        <f>IF(AND('R'!$M57&lt;CK$4,'R'!$N56&gt;CK$4),1,0)</f>
        <v/>
      </c>
      <c r="CL113">
        <f>IF(AND('R'!$M57&lt;CL$4,'R'!$N56&gt;CL$4),1,0)</f>
        <v/>
      </c>
      <c r="CM113">
        <f>IF(AND('R'!$M57&lt;CM$4,'R'!$N56&gt;CM$4),1,0)</f>
        <v/>
      </c>
      <c r="CN113">
        <f>IF(AND('R'!$M57&lt;CN$4,'R'!$N56&gt;CN$4),1,0)</f>
        <v/>
      </c>
      <c r="CO113">
        <f>IF(AND('R'!$M57&lt;CO$4,'R'!$N56&gt;CO$4),1,0)</f>
        <v/>
      </c>
      <c r="CP113">
        <f>IF(AND('R'!$M57&lt;CP$4,'R'!$N56&gt;CP$4),1,0)</f>
        <v/>
      </c>
      <c r="CQ113">
        <f>IF(AND('R'!$M57&lt;CQ$4,'R'!$N56&gt;CQ$4),1,0)</f>
        <v/>
      </c>
      <c r="CR113">
        <f>IF(AND('R'!$M57&lt;CR$4,'R'!$N56&gt;CR$4),1,0)</f>
        <v/>
      </c>
      <c r="CS113">
        <f>IF(AND('R'!$M57&lt;CS$4,'R'!$N56&gt;CS$4),1,0)</f>
        <v/>
      </c>
      <c r="CT113">
        <f>IF(AND('R'!$M57&lt;CT$4,'R'!$N56&gt;CT$4),1,0)</f>
        <v/>
      </c>
      <c r="CU113">
        <f>IF(AND('R'!$M57&lt;CU$4,'R'!$N56&gt;CU$4),1,0)</f>
        <v/>
      </c>
      <c r="CV113">
        <f>IF(AND('R'!$M57&lt;CV$4,'R'!$N56&gt;CV$4),1,0)</f>
        <v/>
      </c>
      <c r="CW113">
        <f>IF(AND('R'!$M57&lt;CW$4,'R'!$N56&gt;CW$4),1,0)</f>
        <v/>
      </c>
      <c r="CX113">
        <f>IF(AND('R'!$M57&lt;CX$4,'R'!$N56&gt;CX$4),1,0)</f>
        <v/>
      </c>
      <c r="CY113">
        <f>IF(AND('R'!$M57&lt;CY$4,'R'!$N56&gt;CY$4),1,0)</f>
        <v/>
      </c>
      <c r="CZ113">
        <f>IF(AND('R'!$M57&lt;CZ$4,'R'!$N56&gt;CZ$4),1,0)</f>
        <v/>
      </c>
      <c r="DA113">
        <f>IF(AND('R'!$M57&lt;DA$4,'R'!$N56&gt;DA$4),1,0)</f>
        <v/>
      </c>
      <c r="DB113">
        <f>IF(AND('R'!$M57&lt;DB$4,'R'!$N56&gt;DB$4),1,0)</f>
        <v/>
      </c>
      <c r="DC113">
        <f>IF(AND('R'!$M57&lt;DC$4,'R'!$N56&gt;DC$4),1,0)</f>
        <v/>
      </c>
      <c r="DD113">
        <f>IF(AND('R'!$M57&lt;DD$4,'R'!$N56&gt;DD$4),1,0)</f>
        <v/>
      </c>
      <c r="DE113">
        <f>IF(AND('R'!$M57&lt;DE$4,'R'!$N56&gt;DE$4),1,0)</f>
        <v/>
      </c>
      <c r="DF113">
        <f>IF(AND('R'!$M57&lt;DF$4,'R'!$N56&gt;DF$4),1,0)</f>
        <v/>
      </c>
      <c r="DG113">
        <f>IF(AND('R'!$M57&lt;DG$4,'R'!$N56&gt;DG$4),1,0)</f>
        <v/>
      </c>
      <c r="DH113">
        <f>IF(AND('R'!$M57&lt;DH$4,'R'!$N56&gt;DH$4),1,0)</f>
        <v/>
      </c>
      <c r="DI113">
        <f>IF(AND('R'!$M57&lt;DI$4,'R'!$N56&gt;DI$4),1,0)</f>
        <v/>
      </c>
      <c r="DJ113">
        <f>IF(AND('R'!$M57&lt;DJ$4,'R'!$N56&gt;DJ$4),1,0)</f>
        <v/>
      </c>
      <c r="DK113">
        <f>IF(AND('R'!$M57&lt;DK$4,'R'!$N56&gt;DK$4),1,0)</f>
        <v/>
      </c>
      <c r="DL113">
        <f>IF(AND('R'!$M57&lt;DL$4,'R'!$N56&gt;DL$4),1,0)</f>
        <v/>
      </c>
      <c r="DM113">
        <f>IF(AND('R'!$M57&lt;DM$4,'R'!$N56&gt;DM$4),1,0)</f>
        <v/>
      </c>
      <c r="DN113">
        <f>IF(AND('R'!$M57&lt;DN$4,'R'!$N56&gt;DN$4),1,0)</f>
        <v/>
      </c>
      <c r="DO113">
        <f>IF(AND('R'!$M57&lt;DO$4,'R'!$N56&gt;DO$4),1,0)</f>
        <v/>
      </c>
      <c r="DP113">
        <f>IF(AND('R'!$M57&lt;DP$4,'R'!$N56&gt;DP$4),1,0)</f>
        <v/>
      </c>
      <c r="DQ113">
        <f>IF(AND('R'!$M57&lt;DQ$4,'R'!$N56&gt;DQ$4),1,0)</f>
        <v/>
      </c>
      <c r="DR113">
        <f>IF(AND('R'!$M57&lt;DR$4,'R'!$N56&gt;DR$4),1,0)</f>
        <v/>
      </c>
      <c r="DS113">
        <f>IF(AND('R'!$M57&lt;DS$4,'R'!$N56&gt;DS$4),1,0)</f>
        <v/>
      </c>
      <c r="DT113">
        <f>IF(AND('R'!$M57&lt;DT$4,'R'!$N56&gt;DT$4),1,0)</f>
        <v/>
      </c>
      <c r="DU113">
        <f>IF(AND('R'!$M57&lt;DU$4,'R'!$N56&gt;DU$4),1,0)</f>
        <v/>
      </c>
      <c r="DV113">
        <f>IF(AND('R'!$M57&lt;DV$4,'R'!$N56&gt;DV$4),1,0)</f>
        <v/>
      </c>
      <c r="DW113">
        <f>IF(AND('R'!$M57&lt;DW$4,'R'!$N56&gt;DW$4),1,0)</f>
        <v/>
      </c>
      <c r="DX113">
        <f>IF(AND('R'!$M57&lt;DX$4,'R'!$N56&gt;DX$4),1,0)</f>
        <v/>
      </c>
      <c r="DY113">
        <f>IF(AND('R'!$M57&lt;DY$4,'R'!$N56&gt;DY$4),1,0)</f>
        <v/>
      </c>
      <c r="DZ113">
        <f>IF(AND('R'!$M57&lt;DZ$4,'R'!$N56&gt;DZ$4),1,0)</f>
        <v/>
      </c>
      <c r="EA113">
        <f>IF(AND('R'!$M57&lt;EA$4,'R'!$N56&gt;EA$4),1,0)</f>
        <v/>
      </c>
      <c r="EB113">
        <f>IF(AND('R'!$M57&lt;EB$4,'R'!$N56&gt;EB$4),1,0)</f>
        <v/>
      </c>
      <c r="EC113">
        <f>IF(AND('R'!$M57&lt;EC$4,'R'!$N56&gt;EC$4),1,0)</f>
        <v/>
      </c>
      <c r="ED113">
        <f>IF(AND('R'!$M57&lt;ED$4,'R'!$N56&gt;ED$4),1,0)</f>
        <v/>
      </c>
      <c r="EE113">
        <f>IF(AND('R'!$M57&lt;EE$4,'R'!$N56&gt;EE$4),1,0)</f>
        <v/>
      </c>
      <c r="EF113">
        <f>IF(AND('R'!$M57&lt;EF$4,'R'!$N56&gt;EF$4),1,0)</f>
        <v/>
      </c>
      <c r="EG113">
        <f>IF(AND('R'!$M57&lt;EG$4,'R'!$N56&gt;EG$4),1,0)</f>
        <v/>
      </c>
      <c r="EH113">
        <f>IF(AND('R'!$M57&lt;EH$4,'R'!$N56&gt;EH$4),1,0)</f>
        <v/>
      </c>
      <c r="EI113">
        <f>IF(AND('R'!$M57&lt;EI$4,'R'!$N56&gt;EI$4),1,0)</f>
        <v/>
      </c>
      <c r="EJ113">
        <f>IF(AND('R'!$M57&lt;EJ$4,'R'!$N56&gt;EJ$4),1,0)</f>
        <v/>
      </c>
      <c r="EK113">
        <f>IF(AND('R'!$M57&lt;EK$4,'R'!$N56&gt;EK$4),1,0)</f>
        <v/>
      </c>
      <c r="EL113">
        <f>IF(AND('R'!$M57&lt;EL$4,'R'!$N56&gt;EL$4),1,0)</f>
        <v/>
      </c>
      <c r="EM113">
        <f>IF(AND('R'!$M57&lt;EM$4,'R'!$N56&gt;EM$4),1,0)</f>
        <v/>
      </c>
      <c r="EN113">
        <f>IF(AND('R'!$M57&lt;EN$4,'R'!$N56&gt;EN$4),1,0)</f>
        <v/>
      </c>
      <c r="EO113">
        <f>IF(AND('R'!$M57&lt;EO$4,'R'!$N56&gt;EO$4),1,0)</f>
        <v/>
      </c>
      <c r="EP113">
        <f>IF(AND('R'!$M57&lt;EP$4,'R'!$N56&gt;EP$4),1,0)</f>
        <v/>
      </c>
      <c r="EQ113">
        <f>IF(AND('R'!$M57&lt;EQ$4,'R'!$N56&gt;EQ$4),1,0)</f>
        <v/>
      </c>
    </row>
    <row r="114">
      <c r="A114" s="43" t="n">
        <v>4</v>
      </c>
      <c r="B114" s="44" t="n">
        <v>17</v>
      </c>
      <c r="C114">
        <f>IF(AND('R'!$M57&lt;C$4,'R'!$N57&gt;C$4),1,0)</f>
        <v/>
      </c>
      <c r="D114">
        <f>IF(AND('R'!$M57&lt;D$4,'R'!$N57&gt;D$4),1,0)</f>
        <v/>
      </c>
      <c r="E114">
        <f>IF(AND('R'!$M57&lt;E$4,'R'!$N57&gt;E$4),1,0)</f>
        <v/>
      </c>
      <c r="F114">
        <f>IF(AND('R'!$M57&lt;F$4,'R'!$N57&gt;F$4),1,0)</f>
        <v/>
      </c>
      <c r="G114">
        <f>IF(AND('R'!$M57&lt;G$4,'R'!$N57&gt;G$4),1,0)</f>
        <v/>
      </c>
      <c r="H114">
        <f>IF(AND('R'!$M57&lt;H$4,'R'!$N57&gt;H$4),1,0)</f>
        <v/>
      </c>
      <c r="I114">
        <f>IF(AND('R'!$M57&lt;I$4,'R'!$N57&gt;I$4),1,0)</f>
        <v/>
      </c>
      <c r="J114">
        <f>IF(AND('R'!$M57&lt;J$4,'R'!$N57&gt;J$4),1,0)</f>
        <v/>
      </c>
      <c r="K114">
        <f>IF(AND('R'!$M57&lt;K$4,'R'!$N57&gt;K$4),1,0)</f>
        <v/>
      </c>
      <c r="L114">
        <f>IF(AND('R'!$M57&lt;L$4,'R'!$N57&gt;L$4),1,0)</f>
        <v/>
      </c>
      <c r="M114">
        <f>IF(AND('R'!$M57&lt;M$4,'R'!$N57&gt;M$4),1,0)</f>
        <v/>
      </c>
      <c r="N114">
        <f>IF(AND('R'!$M57&lt;N$4,'R'!$N57&gt;N$4),1,0)</f>
        <v/>
      </c>
      <c r="O114">
        <f>IF(AND('R'!$M57&lt;O$4,'R'!$N57&gt;O$4),1,0)</f>
        <v/>
      </c>
      <c r="P114">
        <f>IF(AND('R'!$M57&lt;P$4,'R'!$N57&gt;P$4),1,0)</f>
        <v/>
      </c>
      <c r="Q114">
        <f>IF(AND('R'!$M57&lt;Q$4,'R'!$N57&gt;Q$4),1,0)</f>
        <v/>
      </c>
      <c r="R114">
        <f>IF(AND('R'!$M57&lt;R$4,'R'!$N57&gt;R$4),1,0)</f>
        <v/>
      </c>
      <c r="S114">
        <f>IF(AND('R'!$M57&lt;S$4,'R'!$N57&gt;S$4),1,0)</f>
        <v/>
      </c>
      <c r="T114">
        <f>IF(AND('R'!$M57&lt;T$4,'R'!$N57&gt;T$4),1,0)</f>
        <v/>
      </c>
      <c r="U114">
        <f>IF(AND('R'!$M57&lt;U$4,'R'!$N57&gt;U$4),1,0)</f>
        <v/>
      </c>
      <c r="V114">
        <f>IF(AND('R'!$M57&lt;V$4,'R'!$N57&gt;V$4),1,0)</f>
        <v/>
      </c>
      <c r="W114">
        <f>IF(AND('R'!$M57&lt;W$4,'R'!$N57&gt;W$4),1,0)</f>
        <v/>
      </c>
      <c r="X114">
        <f>IF(AND('R'!$M57&lt;X$4,'R'!$N57&gt;X$4),1,0)</f>
        <v/>
      </c>
      <c r="Y114">
        <f>IF(AND('R'!$M57&lt;Y$4,'R'!$N57&gt;Y$4),1,0)</f>
        <v/>
      </c>
      <c r="Z114">
        <f>IF(AND('R'!$M57&lt;Z$4,'R'!$N57&gt;Z$4),1,0)</f>
        <v/>
      </c>
      <c r="AA114">
        <f>IF(AND('R'!$M57&lt;AA$4,'R'!$N57&gt;AA$4),1,0)</f>
        <v/>
      </c>
      <c r="AB114">
        <f>IF(AND('R'!$M57&lt;AB$4,'R'!$N57&gt;AB$4),1,0)</f>
        <v/>
      </c>
      <c r="AC114">
        <f>IF(AND('R'!$M57&lt;AC$4,'R'!$N57&gt;AC$4),1,0)</f>
        <v/>
      </c>
      <c r="AD114">
        <f>IF(AND('R'!$M57&lt;AD$4,'R'!$N57&gt;AD$4),1,0)</f>
        <v/>
      </c>
      <c r="AE114">
        <f>IF(AND('R'!$M57&lt;AE$4,'R'!$N57&gt;AE$4),1,0)</f>
        <v/>
      </c>
      <c r="AF114">
        <f>IF(AND('R'!$M57&lt;AF$4,'R'!$N57&gt;AF$4),1,0)</f>
        <v/>
      </c>
      <c r="AG114">
        <f>IF(AND('R'!$M57&lt;AG$4,'R'!$N57&gt;AG$4),1,0)</f>
        <v/>
      </c>
      <c r="AH114">
        <f>IF(AND('R'!$M57&lt;AH$4,'R'!$N57&gt;AH$4),1,0)</f>
        <v/>
      </c>
      <c r="AI114">
        <f>IF(AND('R'!$M57&lt;AI$4,'R'!$N57&gt;AI$4),1,0)</f>
        <v/>
      </c>
      <c r="AJ114">
        <f>IF(AND('R'!$M57&lt;AJ$4,'R'!$N57&gt;AJ$4),1,0)</f>
        <v/>
      </c>
      <c r="AK114">
        <f>IF(AND('R'!$M57&lt;AK$4,'R'!$N57&gt;AK$4),1,0)</f>
        <v/>
      </c>
      <c r="AL114">
        <f>IF(AND('R'!$M57&lt;AL$4,'R'!$N57&gt;AL$4),1,0)</f>
        <v/>
      </c>
      <c r="AM114">
        <f>IF(AND('R'!$M57&lt;AM$4,'R'!$N57&gt;AM$4),1,0)</f>
        <v/>
      </c>
      <c r="AN114">
        <f>IF(AND('R'!$M57&lt;AN$4,'R'!$N57&gt;AN$4),1,0)</f>
        <v/>
      </c>
      <c r="AO114">
        <f>IF(AND('R'!$M57&lt;AO$4,'R'!$N57&gt;AO$4),1,0)</f>
        <v/>
      </c>
      <c r="AP114">
        <f>IF(AND('R'!$M57&lt;AP$4,'R'!$N57&gt;AP$4),1,0)</f>
        <v/>
      </c>
      <c r="AQ114">
        <f>IF(AND('R'!$M57&lt;AQ$4,'R'!$N57&gt;AQ$4),1,0)</f>
        <v/>
      </c>
      <c r="AR114">
        <f>IF(AND('R'!$M57&lt;AR$4,'R'!$N57&gt;AR$4),1,0)</f>
        <v/>
      </c>
      <c r="AS114">
        <f>IF(AND('R'!$M57&lt;AS$4,'R'!$N57&gt;AS$4),1,0)</f>
        <v/>
      </c>
      <c r="AT114">
        <f>IF(AND('R'!$M57&lt;AT$4,'R'!$N57&gt;AT$4),1,0)</f>
        <v/>
      </c>
      <c r="AU114">
        <f>IF(AND('R'!$M57&lt;AU$4,'R'!$N57&gt;AU$4),1,0)</f>
        <v/>
      </c>
      <c r="AV114">
        <f>IF(AND('R'!$M57&lt;AV$4,'R'!$N57&gt;AV$4),1,0)</f>
        <v/>
      </c>
      <c r="AW114">
        <f>IF(AND('R'!$M57&lt;AW$4,'R'!$N57&gt;AW$4),1,0)</f>
        <v/>
      </c>
      <c r="AX114">
        <f>IF(AND('R'!$M57&lt;AX$4,'R'!$N57&gt;AX$4),1,0)</f>
        <v/>
      </c>
      <c r="AY114">
        <f>IF(AND('R'!$M57&lt;AY$4,'R'!$N57&gt;AY$4),1,0)</f>
        <v/>
      </c>
      <c r="AZ114">
        <f>IF(AND('R'!$M57&lt;AZ$4,'R'!$N57&gt;AZ$4),1,0)</f>
        <v/>
      </c>
      <c r="BA114">
        <f>IF(AND('R'!$M57&lt;BA$4,'R'!$N57&gt;BA$4),1,0)</f>
        <v/>
      </c>
      <c r="BB114">
        <f>IF(AND('R'!$M57&lt;BB$4,'R'!$N57&gt;BB$4),1,0)</f>
        <v/>
      </c>
      <c r="BC114">
        <f>IF(AND('R'!$M57&lt;BC$4,'R'!$N57&gt;BC$4),1,0)</f>
        <v/>
      </c>
      <c r="BD114">
        <f>IF(AND('R'!$M57&lt;BD$4,'R'!$N57&gt;BD$4),1,0)</f>
        <v/>
      </c>
      <c r="BE114">
        <f>IF(AND('R'!$M57&lt;BE$4,'R'!$N57&gt;BE$4),1,0)</f>
        <v/>
      </c>
      <c r="BF114">
        <f>IF(AND('R'!$M57&lt;BF$4,'R'!$N57&gt;BF$4),1,0)</f>
        <v/>
      </c>
      <c r="BG114">
        <f>IF(AND('R'!$M57&lt;BG$4,'R'!$N57&gt;BG$4),1,0)</f>
        <v/>
      </c>
      <c r="BH114">
        <f>IF(AND('R'!$M57&lt;BH$4,'R'!$N57&gt;BH$4),1,0)</f>
        <v/>
      </c>
      <c r="BI114">
        <f>IF(AND('R'!$M57&lt;BI$4,'R'!$N57&gt;BI$4),1,0)</f>
        <v/>
      </c>
      <c r="BJ114">
        <f>IF(AND('R'!$M57&lt;BJ$4,'R'!$N57&gt;BJ$4),1,0)</f>
        <v/>
      </c>
      <c r="BK114">
        <f>IF(AND('R'!$M57&lt;BK$4,'R'!$N57&gt;BK$4),1,0)</f>
        <v/>
      </c>
      <c r="BL114">
        <f>IF(AND('R'!$M57&lt;BL$4,'R'!$N57&gt;BL$4),1,0)</f>
        <v/>
      </c>
      <c r="BM114">
        <f>IF(AND('R'!$M57&lt;BM$4,'R'!$N57&gt;BM$4),1,0)</f>
        <v/>
      </c>
      <c r="BN114">
        <f>IF(AND('R'!$M57&lt;BN$4,'R'!$N57&gt;BN$4),1,0)</f>
        <v/>
      </c>
      <c r="BO114">
        <f>IF(AND('R'!$M57&lt;BO$4,'R'!$N57&gt;BO$4),1,0)</f>
        <v/>
      </c>
      <c r="BP114">
        <f>IF(AND('R'!$M57&lt;BP$4,'R'!$N57&gt;BP$4),1,0)</f>
        <v/>
      </c>
      <c r="BQ114">
        <f>IF(AND('R'!$M57&lt;BQ$4,'R'!$N57&gt;BQ$4),1,0)</f>
        <v/>
      </c>
      <c r="BR114">
        <f>IF(AND('R'!$M57&lt;BR$4,'R'!$N57&gt;BR$4),1,0)</f>
        <v/>
      </c>
      <c r="BS114">
        <f>IF(AND('R'!$M57&lt;BS$4,'R'!$N57&gt;BS$4),1,0)</f>
        <v/>
      </c>
      <c r="BT114">
        <f>IF(AND('R'!$M57&lt;BT$4,'R'!$N57&gt;BT$4),1,0)</f>
        <v/>
      </c>
      <c r="BU114">
        <f>IF(AND('R'!$M57&lt;BU$4,'R'!$N57&gt;BU$4),1,0)</f>
        <v/>
      </c>
      <c r="BV114">
        <f>IF(AND('R'!$M57&lt;BV$4,'R'!$N57&gt;BV$4),1,0)</f>
        <v/>
      </c>
      <c r="BW114">
        <f>IF(AND('R'!$M57&lt;BW$4,'R'!$N57&gt;BW$4),1,0)</f>
        <v/>
      </c>
      <c r="BX114">
        <f>IF(AND('R'!$M57&lt;BX$4,'R'!$N57&gt;BX$4),1,0)</f>
        <v/>
      </c>
      <c r="BY114">
        <f>IF(AND('R'!$M57&lt;BY$4,'R'!$N57&gt;BY$4),1,0)</f>
        <v/>
      </c>
      <c r="BZ114">
        <f>IF(AND('R'!$M57&lt;BZ$4,'R'!$N57&gt;BZ$4),1,0)</f>
        <v/>
      </c>
      <c r="CA114">
        <f>IF(AND('R'!$M57&lt;CA$4,'R'!$N57&gt;CA$4),1,0)</f>
        <v/>
      </c>
      <c r="CB114">
        <f>IF(AND('R'!$M57&lt;CB$4,'R'!$N57&gt;CB$4),1,0)</f>
        <v/>
      </c>
      <c r="CC114">
        <f>IF(AND('R'!$M57&lt;CC$4,'R'!$N57&gt;CC$4),1,0)</f>
        <v/>
      </c>
      <c r="CD114">
        <f>IF(AND('R'!$M57&lt;CD$4,'R'!$N57&gt;CD$4),1,0)</f>
        <v/>
      </c>
      <c r="CE114">
        <f>IF(AND('R'!$M57&lt;CE$4,'R'!$N57&gt;CE$4),1,0)</f>
        <v/>
      </c>
      <c r="CF114">
        <f>IF(AND('R'!$M57&lt;CF$4,'R'!$N57&gt;CF$4),1,0)</f>
        <v/>
      </c>
      <c r="CG114">
        <f>IF(AND('R'!$M57&lt;CG$4,'R'!$N57&gt;CG$4),1,0)</f>
        <v/>
      </c>
      <c r="CH114">
        <f>IF(AND('R'!$M57&lt;CH$4,'R'!$N57&gt;CH$4),1,0)</f>
        <v/>
      </c>
      <c r="CI114">
        <f>IF(AND('R'!$M57&lt;CI$4,'R'!$N57&gt;CI$4),1,0)</f>
        <v/>
      </c>
      <c r="CJ114">
        <f>IF(AND('R'!$M57&lt;CJ$4,'R'!$N57&gt;CJ$4),1,0)</f>
        <v/>
      </c>
      <c r="CK114">
        <f>IF(AND('R'!$M57&lt;CK$4,'R'!$N57&gt;CK$4),1,0)</f>
        <v/>
      </c>
      <c r="CL114">
        <f>IF(AND('R'!$M57&lt;CL$4,'R'!$N57&gt;CL$4),1,0)</f>
        <v/>
      </c>
      <c r="CM114">
        <f>IF(AND('R'!$M57&lt;CM$4,'R'!$N57&gt;CM$4),1,0)</f>
        <v/>
      </c>
      <c r="CN114">
        <f>IF(AND('R'!$M57&lt;CN$4,'R'!$N57&gt;CN$4),1,0)</f>
        <v/>
      </c>
      <c r="CO114">
        <f>IF(AND('R'!$M57&lt;CO$4,'R'!$N57&gt;CO$4),1,0)</f>
        <v/>
      </c>
      <c r="CP114">
        <f>IF(AND('R'!$M57&lt;CP$4,'R'!$N57&gt;CP$4),1,0)</f>
        <v/>
      </c>
      <c r="CQ114">
        <f>IF(AND('R'!$M57&lt;CQ$4,'R'!$N57&gt;CQ$4),1,0)</f>
        <v/>
      </c>
      <c r="CR114">
        <f>IF(AND('R'!$M57&lt;CR$4,'R'!$N57&gt;CR$4),1,0)</f>
        <v/>
      </c>
      <c r="CS114">
        <f>IF(AND('R'!$M57&lt;CS$4,'R'!$N57&gt;CS$4),1,0)</f>
        <v/>
      </c>
      <c r="CT114">
        <f>IF(AND('R'!$M57&lt;CT$4,'R'!$N57&gt;CT$4),1,0)</f>
        <v/>
      </c>
      <c r="CU114">
        <f>IF(AND('R'!$M57&lt;CU$4,'R'!$N57&gt;CU$4),1,0)</f>
        <v/>
      </c>
      <c r="CV114">
        <f>IF(AND('R'!$M57&lt;CV$4,'R'!$N57&gt;CV$4),1,0)</f>
        <v/>
      </c>
      <c r="CW114">
        <f>IF(AND('R'!$M57&lt;CW$4,'R'!$N57&gt;CW$4),1,0)</f>
        <v/>
      </c>
      <c r="CX114">
        <f>IF(AND('R'!$M57&lt;CX$4,'R'!$N57&gt;CX$4),1,0)</f>
        <v/>
      </c>
      <c r="CY114">
        <f>IF(AND('R'!$M57&lt;CY$4,'R'!$N57&gt;CY$4),1,0)</f>
        <v/>
      </c>
      <c r="CZ114">
        <f>IF(AND('R'!$M57&lt;CZ$4,'R'!$N57&gt;CZ$4),1,0)</f>
        <v/>
      </c>
      <c r="DA114">
        <f>IF(AND('R'!$M57&lt;DA$4,'R'!$N57&gt;DA$4),1,0)</f>
        <v/>
      </c>
      <c r="DB114">
        <f>IF(AND('R'!$M57&lt;DB$4,'R'!$N57&gt;DB$4),1,0)</f>
        <v/>
      </c>
      <c r="DC114">
        <f>IF(AND('R'!$M57&lt;DC$4,'R'!$N57&gt;DC$4),1,0)</f>
        <v/>
      </c>
      <c r="DD114">
        <f>IF(AND('R'!$M57&lt;DD$4,'R'!$N57&gt;DD$4),1,0)</f>
        <v/>
      </c>
      <c r="DE114">
        <f>IF(AND('R'!$M57&lt;DE$4,'R'!$N57&gt;DE$4),1,0)</f>
        <v/>
      </c>
      <c r="DF114">
        <f>IF(AND('R'!$M57&lt;DF$4,'R'!$N57&gt;DF$4),1,0)</f>
        <v/>
      </c>
      <c r="DG114">
        <f>IF(AND('R'!$M57&lt;DG$4,'R'!$N57&gt;DG$4),1,0)</f>
        <v/>
      </c>
      <c r="DH114">
        <f>IF(AND('R'!$M57&lt;DH$4,'R'!$N57&gt;DH$4),1,0)</f>
        <v/>
      </c>
      <c r="DI114">
        <f>IF(AND('R'!$M57&lt;DI$4,'R'!$N57&gt;DI$4),1,0)</f>
        <v/>
      </c>
      <c r="DJ114">
        <f>IF(AND('R'!$M57&lt;DJ$4,'R'!$N57&gt;DJ$4),1,0)</f>
        <v/>
      </c>
      <c r="DK114">
        <f>IF(AND('R'!$M57&lt;DK$4,'R'!$N57&gt;DK$4),1,0)</f>
        <v/>
      </c>
      <c r="DL114">
        <f>IF(AND('R'!$M57&lt;DL$4,'R'!$N57&gt;DL$4),1,0)</f>
        <v/>
      </c>
      <c r="DM114">
        <f>IF(AND('R'!$M57&lt;DM$4,'R'!$N57&gt;DM$4),1,0)</f>
        <v/>
      </c>
      <c r="DN114">
        <f>IF(AND('R'!$M57&lt;DN$4,'R'!$N57&gt;DN$4),1,0)</f>
        <v/>
      </c>
      <c r="DO114">
        <f>IF(AND('R'!$M57&lt;DO$4,'R'!$N57&gt;DO$4),1,0)</f>
        <v/>
      </c>
      <c r="DP114">
        <f>IF(AND('R'!$M57&lt;DP$4,'R'!$N57&gt;DP$4),1,0)</f>
        <v/>
      </c>
      <c r="DQ114">
        <f>IF(AND('R'!$M57&lt;DQ$4,'R'!$N57&gt;DQ$4),1,0)</f>
        <v/>
      </c>
      <c r="DR114">
        <f>IF(AND('R'!$M57&lt;DR$4,'R'!$N57&gt;DR$4),1,0)</f>
        <v/>
      </c>
      <c r="DS114">
        <f>IF(AND('R'!$M57&lt;DS$4,'R'!$N57&gt;DS$4),1,0)</f>
        <v/>
      </c>
      <c r="DT114">
        <f>IF(AND('R'!$M57&lt;DT$4,'R'!$N57&gt;DT$4),1,0)</f>
        <v/>
      </c>
      <c r="DU114">
        <f>IF(AND('R'!$M57&lt;DU$4,'R'!$N57&gt;DU$4),1,0)</f>
        <v/>
      </c>
      <c r="DV114">
        <f>IF(AND('R'!$M57&lt;DV$4,'R'!$N57&gt;DV$4),1,0)</f>
        <v/>
      </c>
      <c r="DW114">
        <f>IF(AND('R'!$M57&lt;DW$4,'R'!$N57&gt;DW$4),1,0)</f>
        <v/>
      </c>
      <c r="DX114">
        <f>IF(AND('R'!$M57&lt;DX$4,'R'!$N57&gt;DX$4),1,0)</f>
        <v/>
      </c>
      <c r="DY114">
        <f>IF(AND('R'!$M57&lt;DY$4,'R'!$N57&gt;DY$4),1,0)</f>
        <v/>
      </c>
      <c r="DZ114">
        <f>IF(AND('R'!$M57&lt;DZ$4,'R'!$N57&gt;DZ$4),1,0)</f>
        <v/>
      </c>
      <c r="EA114">
        <f>IF(AND('R'!$M57&lt;EA$4,'R'!$N57&gt;EA$4),1,0)</f>
        <v/>
      </c>
      <c r="EB114">
        <f>IF(AND('R'!$M57&lt;EB$4,'R'!$N57&gt;EB$4),1,0)</f>
        <v/>
      </c>
      <c r="EC114">
        <f>IF(AND('R'!$M57&lt;EC$4,'R'!$N57&gt;EC$4),1,0)</f>
        <v/>
      </c>
      <c r="ED114">
        <f>IF(AND('R'!$M57&lt;ED$4,'R'!$N57&gt;ED$4),1,0)</f>
        <v/>
      </c>
      <c r="EE114">
        <f>IF(AND('R'!$M57&lt;EE$4,'R'!$N57&gt;EE$4),1,0)</f>
        <v/>
      </c>
      <c r="EF114">
        <f>IF(AND('R'!$M57&lt;EF$4,'R'!$N57&gt;EF$4),1,0)</f>
        <v/>
      </c>
      <c r="EG114">
        <f>IF(AND('R'!$M57&lt;EG$4,'R'!$N57&gt;EG$4),1,0)</f>
        <v/>
      </c>
      <c r="EH114">
        <f>IF(AND('R'!$M57&lt;EH$4,'R'!$N57&gt;EH$4),1,0)</f>
        <v/>
      </c>
      <c r="EI114">
        <f>IF(AND('R'!$M57&lt;EI$4,'R'!$N57&gt;EI$4),1,0)</f>
        <v/>
      </c>
      <c r="EJ114">
        <f>IF(AND('R'!$M57&lt;EJ$4,'R'!$N57&gt;EJ$4),1,0)</f>
        <v/>
      </c>
      <c r="EK114">
        <f>IF(AND('R'!$M57&lt;EK$4,'R'!$N57&gt;EK$4),1,0)</f>
        <v/>
      </c>
      <c r="EL114">
        <f>IF(AND('R'!$M57&lt;EL$4,'R'!$N57&gt;EL$4),1,0)</f>
        <v/>
      </c>
      <c r="EM114">
        <f>IF(AND('R'!$M57&lt;EM$4,'R'!$N57&gt;EM$4),1,0)</f>
        <v/>
      </c>
      <c r="EN114">
        <f>IF(AND('R'!$M57&lt;EN$4,'R'!$N57&gt;EN$4),1,0)</f>
        <v/>
      </c>
      <c r="EO114">
        <f>IF(AND('R'!$M57&lt;EO$4,'R'!$N57&gt;EO$4),1,0)</f>
        <v/>
      </c>
      <c r="EP114">
        <f>IF(AND('R'!$M57&lt;EP$4,'R'!$N57&gt;EP$4),1,0)</f>
        <v/>
      </c>
      <c r="EQ114">
        <f>IF(AND('R'!$M57&lt;EQ$4,'R'!$N57&gt;EQ$4),1,0)</f>
        <v/>
      </c>
    </row>
    <row r="115">
      <c r="A115" s="43" t="n">
        <v>4</v>
      </c>
      <c r="B115" s="44" t="n">
        <v>18</v>
      </c>
      <c r="C115">
        <f>IF(AND('R'!$M59&lt;C$4,'R'!$N58&gt;C$4),1,0)</f>
        <v/>
      </c>
      <c r="D115">
        <f>IF(AND('R'!$M59&lt;D$4,'R'!$N58&gt;D$4),1,0)</f>
        <v/>
      </c>
      <c r="E115">
        <f>IF(AND('R'!$M59&lt;E$4,'R'!$N58&gt;E$4),1,0)</f>
        <v/>
      </c>
      <c r="F115">
        <f>IF(AND('R'!$M59&lt;F$4,'R'!$N58&gt;F$4),1,0)</f>
        <v/>
      </c>
      <c r="G115">
        <f>IF(AND('R'!$M59&lt;G$4,'R'!$N58&gt;G$4),1,0)</f>
        <v/>
      </c>
      <c r="H115">
        <f>IF(AND('R'!$M59&lt;H$4,'R'!$N58&gt;H$4),1,0)</f>
        <v/>
      </c>
      <c r="I115">
        <f>IF(AND('R'!$M59&lt;I$4,'R'!$N58&gt;I$4),1,0)</f>
        <v/>
      </c>
      <c r="J115">
        <f>IF(AND('R'!$M59&lt;J$4,'R'!$N58&gt;J$4),1,0)</f>
        <v/>
      </c>
      <c r="K115">
        <f>IF(AND('R'!$M59&lt;K$4,'R'!$N58&gt;K$4),1,0)</f>
        <v/>
      </c>
      <c r="L115">
        <f>IF(AND('R'!$M59&lt;L$4,'R'!$N58&gt;L$4),1,0)</f>
        <v/>
      </c>
      <c r="M115">
        <f>IF(AND('R'!$M59&lt;M$4,'R'!$N58&gt;M$4),1,0)</f>
        <v/>
      </c>
      <c r="N115">
        <f>IF(AND('R'!$M59&lt;N$4,'R'!$N58&gt;N$4),1,0)</f>
        <v/>
      </c>
      <c r="O115">
        <f>IF(AND('R'!$M59&lt;O$4,'R'!$N58&gt;O$4),1,0)</f>
        <v/>
      </c>
      <c r="P115">
        <f>IF(AND('R'!$M59&lt;P$4,'R'!$N58&gt;P$4),1,0)</f>
        <v/>
      </c>
      <c r="Q115">
        <f>IF(AND('R'!$M59&lt;Q$4,'R'!$N58&gt;Q$4),1,0)</f>
        <v/>
      </c>
      <c r="R115">
        <f>IF(AND('R'!$M59&lt;R$4,'R'!$N58&gt;R$4),1,0)</f>
        <v/>
      </c>
      <c r="S115">
        <f>IF(AND('R'!$M59&lt;S$4,'R'!$N58&gt;S$4),1,0)</f>
        <v/>
      </c>
      <c r="T115">
        <f>IF(AND('R'!$M59&lt;T$4,'R'!$N58&gt;T$4),1,0)</f>
        <v/>
      </c>
      <c r="U115">
        <f>IF(AND('R'!$M59&lt;U$4,'R'!$N58&gt;U$4),1,0)</f>
        <v/>
      </c>
      <c r="V115">
        <f>IF(AND('R'!$M59&lt;V$4,'R'!$N58&gt;V$4),1,0)</f>
        <v/>
      </c>
      <c r="W115">
        <f>IF(AND('R'!$M59&lt;W$4,'R'!$N58&gt;W$4),1,0)</f>
        <v/>
      </c>
      <c r="X115">
        <f>IF(AND('R'!$M59&lt;X$4,'R'!$N58&gt;X$4),1,0)</f>
        <v/>
      </c>
      <c r="Y115">
        <f>IF(AND('R'!$M59&lt;Y$4,'R'!$N58&gt;Y$4),1,0)</f>
        <v/>
      </c>
      <c r="Z115">
        <f>IF(AND('R'!$M59&lt;Z$4,'R'!$N58&gt;Z$4),1,0)</f>
        <v/>
      </c>
      <c r="AA115">
        <f>IF(AND('R'!$M59&lt;AA$4,'R'!$N58&gt;AA$4),1,0)</f>
        <v/>
      </c>
      <c r="AB115">
        <f>IF(AND('R'!$M59&lt;AB$4,'R'!$N58&gt;AB$4),1,0)</f>
        <v/>
      </c>
      <c r="AC115">
        <f>IF(AND('R'!$M59&lt;AC$4,'R'!$N58&gt;AC$4),1,0)</f>
        <v/>
      </c>
      <c r="AD115">
        <f>IF(AND('R'!$M59&lt;AD$4,'R'!$N58&gt;AD$4),1,0)</f>
        <v/>
      </c>
      <c r="AE115">
        <f>IF(AND('R'!$M59&lt;AE$4,'R'!$N58&gt;AE$4),1,0)</f>
        <v/>
      </c>
      <c r="AF115">
        <f>IF(AND('R'!$M59&lt;AF$4,'R'!$N58&gt;AF$4),1,0)</f>
        <v/>
      </c>
      <c r="AG115">
        <f>IF(AND('R'!$M59&lt;AG$4,'R'!$N58&gt;AG$4),1,0)</f>
        <v/>
      </c>
      <c r="AH115">
        <f>IF(AND('R'!$M59&lt;AH$4,'R'!$N58&gt;AH$4),1,0)</f>
        <v/>
      </c>
      <c r="AI115">
        <f>IF(AND('R'!$M59&lt;AI$4,'R'!$N58&gt;AI$4),1,0)</f>
        <v/>
      </c>
      <c r="AJ115">
        <f>IF(AND('R'!$M59&lt;AJ$4,'R'!$N58&gt;AJ$4),1,0)</f>
        <v/>
      </c>
      <c r="AK115">
        <f>IF(AND('R'!$M59&lt;AK$4,'R'!$N58&gt;AK$4),1,0)</f>
        <v/>
      </c>
      <c r="AL115">
        <f>IF(AND('R'!$M59&lt;AL$4,'R'!$N58&gt;AL$4),1,0)</f>
        <v/>
      </c>
      <c r="AM115">
        <f>IF(AND('R'!$M59&lt;AM$4,'R'!$N58&gt;AM$4),1,0)</f>
        <v/>
      </c>
      <c r="AN115">
        <f>IF(AND('R'!$M59&lt;AN$4,'R'!$N58&gt;AN$4),1,0)</f>
        <v/>
      </c>
      <c r="AO115">
        <f>IF(AND('R'!$M59&lt;AO$4,'R'!$N58&gt;AO$4),1,0)</f>
        <v/>
      </c>
      <c r="AP115">
        <f>IF(AND('R'!$M59&lt;AP$4,'R'!$N58&gt;AP$4),1,0)</f>
        <v/>
      </c>
      <c r="AQ115">
        <f>IF(AND('R'!$M59&lt;AQ$4,'R'!$N58&gt;AQ$4),1,0)</f>
        <v/>
      </c>
      <c r="AR115">
        <f>IF(AND('R'!$M59&lt;AR$4,'R'!$N58&gt;AR$4),1,0)</f>
        <v/>
      </c>
      <c r="AS115">
        <f>IF(AND('R'!$M59&lt;AS$4,'R'!$N58&gt;AS$4),1,0)</f>
        <v/>
      </c>
      <c r="AT115">
        <f>IF(AND('R'!$M59&lt;AT$4,'R'!$N58&gt;AT$4),1,0)</f>
        <v/>
      </c>
      <c r="AU115">
        <f>IF(AND('R'!$M59&lt;AU$4,'R'!$N58&gt;AU$4),1,0)</f>
        <v/>
      </c>
      <c r="AV115">
        <f>IF(AND('R'!$M59&lt;AV$4,'R'!$N58&gt;AV$4),1,0)</f>
        <v/>
      </c>
      <c r="AW115">
        <f>IF(AND('R'!$M59&lt;AW$4,'R'!$N58&gt;AW$4),1,0)</f>
        <v/>
      </c>
      <c r="AX115">
        <f>IF(AND('R'!$M59&lt;AX$4,'R'!$N58&gt;AX$4),1,0)</f>
        <v/>
      </c>
      <c r="AY115">
        <f>IF(AND('R'!$M59&lt;AY$4,'R'!$N58&gt;AY$4),1,0)</f>
        <v/>
      </c>
      <c r="AZ115">
        <f>IF(AND('R'!$M59&lt;AZ$4,'R'!$N58&gt;AZ$4),1,0)</f>
        <v/>
      </c>
      <c r="BA115">
        <f>IF(AND('R'!$M59&lt;BA$4,'R'!$N58&gt;BA$4),1,0)</f>
        <v/>
      </c>
      <c r="BB115">
        <f>IF(AND('R'!$M59&lt;BB$4,'R'!$N58&gt;BB$4),1,0)</f>
        <v/>
      </c>
      <c r="BC115">
        <f>IF(AND('R'!$M59&lt;BC$4,'R'!$N58&gt;BC$4),1,0)</f>
        <v/>
      </c>
      <c r="BD115">
        <f>IF(AND('R'!$M59&lt;BD$4,'R'!$N58&gt;BD$4),1,0)</f>
        <v/>
      </c>
      <c r="BE115">
        <f>IF(AND('R'!$M59&lt;BE$4,'R'!$N58&gt;BE$4),1,0)</f>
        <v/>
      </c>
      <c r="BF115">
        <f>IF(AND('R'!$M59&lt;BF$4,'R'!$N58&gt;BF$4),1,0)</f>
        <v/>
      </c>
      <c r="BG115">
        <f>IF(AND('R'!$M59&lt;BG$4,'R'!$N58&gt;BG$4),1,0)</f>
        <v/>
      </c>
      <c r="BH115">
        <f>IF(AND('R'!$M59&lt;BH$4,'R'!$N58&gt;BH$4),1,0)</f>
        <v/>
      </c>
      <c r="BI115">
        <f>IF(AND('R'!$M59&lt;BI$4,'R'!$N58&gt;BI$4),1,0)</f>
        <v/>
      </c>
      <c r="BJ115">
        <f>IF(AND('R'!$M59&lt;BJ$4,'R'!$N58&gt;BJ$4),1,0)</f>
        <v/>
      </c>
      <c r="BK115">
        <f>IF(AND('R'!$M59&lt;BK$4,'R'!$N58&gt;BK$4),1,0)</f>
        <v/>
      </c>
      <c r="BL115">
        <f>IF(AND('R'!$M59&lt;BL$4,'R'!$N58&gt;BL$4),1,0)</f>
        <v/>
      </c>
      <c r="BM115">
        <f>IF(AND('R'!$M59&lt;BM$4,'R'!$N58&gt;BM$4),1,0)</f>
        <v/>
      </c>
      <c r="BN115">
        <f>IF(AND('R'!$M59&lt;BN$4,'R'!$N58&gt;BN$4),1,0)</f>
        <v/>
      </c>
      <c r="BO115">
        <f>IF(AND('R'!$M59&lt;BO$4,'R'!$N58&gt;BO$4),1,0)</f>
        <v/>
      </c>
      <c r="BP115">
        <f>IF(AND('R'!$M59&lt;BP$4,'R'!$N58&gt;BP$4),1,0)</f>
        <v/>
      </c>
      <c r="BQ115">
        <f>IF(AND('R'!$M59&lt;BQ$4,'R'!$N58&gt;BQ$4),1,0)</f>
        <v/>
      </c>
      <c r="BR115">
        <f>IF(AND('R'!$M59&lt;BR$4,'R'!$N58&gt;BR$4),1,0)</f>
        <v/>
      </c>
      <c r="BS115">
        <f>IF(AND('R'!$M59&lt;BS$4,'R'!$N58&gt;BS$4),1,0)</f>
        <v/>
      </c>
      <c r="BT115">
        <f>IF(AND('R'!$M59&lt;BT$4,'R'!$N58&gt;BT$4),1,0)</f>
        <v/>
      </c>
      <c r="BU115">
        <f>IF(AND('R'!$M59&lt;BU$4,'R'!$N58&gt;BU$4),1,0)</f>
        <v/>
      </c>
      <c r="BV115">
        <f>IF(AND('R'!$M59&lt;BV$4,'R'!$N58&gt;BV$4),1,0)</f>
        <v/>
      </c>
      <c r="BW115">
        <f>IF(AND('R'!$M59&lt;BW$4,'R'!$N58&gt;BW$4),1,0)</f>
        <v/>
      </c>
      <c r="BX115">
        <f>IF(AND('R'!$M59&lt;BX$4,'R'!$N58&gt;BX$4),1,0)</f>
        <v/>
      </c>
      <c r="BY115">
        <f>IF(AND('R'!$M59&lt;BY$4,'R'!$N58&gt;BY$4),1,0)</f>
        <v/>
      </c>
      <c r="BZ115">
        <f>IF(AND('R'!$M59&lt;BZ$4,'R'!$N58&gt;BZ$4),1,0)</f>
        <v/>
      </c>
      <c r="CA115">
        <f>IF(AND('R'!$M59&lt;CA$4,'R'!$N58&gt;CA$4),1,0)</f>
        <v/>
      </c>
      <c r="CB115">
        <f>IF(AND('R'!$M59&lt;CB$4,'R'!$N58&gt;CB$4),1,0)</f>
        <v/>
      </c>
      <c r="CC115">
        <f>IF(AND('R'!$M59&lt;CC$4,'R'!$N58&gt;CC$4),1,0)</f>
        <v/>
      </c>
      <c r="CD115">
        <f>IF(AND('R'!$M59&lt;CD$4,'R'!$N58&gt;CD$4),1,0)</f>
        <v/>
      </c>
      <c r="CE115">
        <f>IF(AND('R'!$M59&lt;CE$4,'R'!$N58&gt;CE$4),1,0)</f>
        <v/>
      </c>
      <c r="CF115">
        <f>IF(AND('R'!$M59&lt;CF$4,'R'!$N58&gt;CF$4),1,0)</f>
        <v/>
      </c>
      <c r="CG115">
        <f>IF(AND('R'!$M59&lt;CG$4,'R'!$N58&gt;CG$4),1,0)</f>
        <v/>
      </c>
      <c r="CH115">
        <f>IF(AND('R'!$M59&lt;CH$4,'R'!$N58&gt;CH$4),1,0)</f>
        <v/>
      </c>
      <c r="CI115">
        <f>IF(AND('R'!$M59&lt;CI$4,'R'!$N58&gt;CI$4),1,0)</f>
        <v/>
      </c>
      <c r="CJ115">
        <f>IF(AND('R'!$M59&lt;CJ$4,'R'!$N58&gt;CJ$4),1,0)</f>
        <v/>
      </c>
      <c r="CK115">
        <f>IF(AND('R'!$M59&lt;CK$4,'R'!$N58&gt;CK$4),1,0)</f>
        <v/>
      </c>
      <c r="CL115">
        <f>IF(AND('R'!$M59&lt;CL$4,'R'!$N58&gt;CL$4),1,0)</f>
        <v/>
      </c>
      <c r="CM115">
        <f>IF(AND('R'!$M59&lt;CM$4,'R'!$N58&gt;CM$4),1,0)</f>
        <v/>
      </c>
      <c r="CN115">
        <f>IF(AND('R'!$M59&lt;CN$4,'R'!$N58&gt;CN$4),1,0)</f>
        <v/>
      </c>
      <c r="CO115">
        <f>IF(AND('R'!$M59&lt;CO$4,'R'!$N58&gt;CO$4),1,0)</f>
        <v/>
      </c>
      <c r="CP115">
        <f>IF(AND('R'!$M59&lt;CP$4,'R'!$N58&gt;CP$4),1,0)</f>
        <v/>
      </c>
      <c r="CQ115">
        <f>IF(AND('R'!$M59&lt;CQ$4,'R'!$N58&gt;CQ$4),1,0)</f>
        <v/>
      </c>
      <c r="CR115">
        <f>IF(AND('R'!$M59&lt;CR$4,'R'!$N58&gt;CR$4),1,0)</f>
        <v/>
      </c>
      <c r="CS115">
        <f>IF(AND('R'!$M59&lt;CS$4,'R'!$N58&gt;CS$4),1,0)</f>
        <v/>
      </c>
      <c r="CT115">
        <f>IF(AND('R'!$M59&lt;CT$4,'R'!$N58&gt;CT$4),1,0)</f>
        <v/>
      </c>
      <c r="CU115">
        <f>IF(AND('R'!$M59&lt;CU$4,'R'!$N58&gt;CU$4),1,0)</f>
        <v/>
      </c>
      <c r="CV115">
        <f>IF(AND('R'!$M59&lt;CV$4,'R'!$N58&gt;CV$4),1,0)</f>
        <v/>
      </c>
      <c r="CW115">
        <f>IF(AND('R'!$M59&lt;CW$4,'R'!$N58&gt;CW$4),1,0)</f>
        <v/>
      </c>
      <c r="CX115">
        <f>IF(AND('R'!$M59&lt;CX$4,'R'!$N58&gt;CX$4),1,0)</f>
        <v/>
      </c>
      <c r="CY115">
        <f>IF(AND('R'!$M59&lt;CY$4,'R'!$N58&gt;CY$4),1,0)</f>
        <v/>
      </c>
      <c r="CZ115">
        <f>IF(AND('R'!$M59&lt;CZ$4,'R'!$N58&gt;CZ$4),1,0)</f>
        <v/>
      </c>
      <c r="DA115">
        <f>IF(AND('R'!$M59&lt;DA$4,'R'!$N58&gt;DA$4),1,0)</f>
        <v/>
      </c>
      <c r="DB115">
        <f>IF(AND('R'!$M59&lt;DB$4,'R'!$N58&gt;DB$4),1,0)</f>
        <v/>
      </c>
      <c r="DC115">
        <f>IF(AND('R'!$M59&lt;DC$4,'R'!$N58&gt;DC$4),1,0)</f>
        <v/>
      </c>
      <c r="DD115">
        <f>IF(AND('R'!$M59&lt;DD$4,'R'!$N58&gt;DD$4),1,0)</f>
        <v/>
      </c>
      <c r="DE115">
        <f>IF(AND('R'!$M59&lt;DE$4,'R'!$N58&gt;DE$4),1,0)</f>
        <v/>
      </c>
      <c r="DF115">
        <f>IF(AND('R'!$M59&lt;DF$4,'R'!$N58&gt;DF$4),1,0)</f>
        <v/>
      </c>
      <c r="DG115">
        <f>IF(AND('R'!$M59&lt;DG$4,'R'!$N58&gt;DG$4),1,0)</f>
        <v/>
      </c>
      <c r="DH115">
        <f>IF(AND('R'!$M59&lt;DH$4,'R'!$N58&gt;DH$4),1,0)</f>
        <v/>
      </c>
      <c r="DI115">
        <f>IF(AND('R'!$M59&lt;DI$4,'R'!$N58&gt;DI$4),1,0)</f>
        <v/>
      </c>
      <c r="DJ115">
        <f>IF(AND('R'!$M59&lt;DJ$4,'R'!$N58&gt;DJ$4),1,0)</f>
        <v/>
      </c>
      <c r="DK115">
        <f>IF(AND('R'!$M59&lt;DK$4,'R'!$N58&gt;DK$4),1,0)</f>
        <v/>
      </c>
      <c r="DL115">
        <f>IF(AND('R'!$M59&lt;DL$4,'R'!$N58&gt;DL$4),1,0)</f>
        <v/>
      </c>
      <c r="DM115">
        <f>IF(AND('R'!$M59&lt;DM$4,'R'!$N58&gt;DM$4),1,0)</f>
        <v/>
      </c>
      <c r="DN115">
        <f>IF(AND('R'!$M59&lt;DN$4,'R'!$N58&gt;DN$4),1,0)</f>
        <v/>
      </c>
      <c r="DO115">
        <f>IF(AND('R'!$M59&lt;DO$4,'R'!$N58&gt;DO$4),1,0)</f>
        <v/>
      </c>
      <c r="DP115">
        <f>IF(AND('R'!$M59&lt;DP$4,'R'!$N58&gt;DP$4),1,0)</f>
        <v/>
      </c>
      <c r="DQ115">
        <f>IF(AND('R'!$M59&lt;DQ$4,'R'!$N58&gt;DQ$4),1,0)</f>
        <v/>
      </c>
      <c r="DR115">
        <f>IF(AND('R'!$M59&lt;DR$4,'R'!$N58&gt;DR$4),1,0)</f>
        <v/>
      </c>
      <c r="DS115">
        <f>IF(AND('R'!$M59&lt;DS$4,'R'!$N58&gt;DS$4),1,0)</f>
        <v/>
      </c>
      <c r="DT115">
        <f>IF(AND('R'!$M59&lt;DT$4,'R'!$N58&gt;DT$4),1,0)</f>
        <v/>
      </c>
      <c r="DU115">
        <f>IF(AND('R'!$M59&lt;DU$4,'R'!$N58&gt;DU$4),1,0)</f>
        <v/>
      </c>
      <c r="DV115">
        <f>IF(AND('R'!$M59&lt;DV$4,'R'!$N58&gt;DV$4),1,0)</f>
        <v/>
      </c>
      <c r="DW115">
        <f>IF(AND('R'!$M59&lt;DW$4,'R'!$N58&gt;DW$4),1,0)</f>
        <v/>
      </c>
      <c r="DX115">
        <f>IF(AND('R'!$M59&lt;DX$4,'R'!$N58&gt;DX$4),1,0)</f>
        <v/>
      </c>
      <c r="DY115">
        <f>IF(AND('R'!$M59&lt;DY$4,'R'!$N58&gt;DY$4),1,0)</f>
        <v/>
      </c>
      <c r="DZ115">
        <f>IF(AND('R'!$M59&lt;DZ$4,'R'!$N58&gt;DZ$4),1,0)</f>
        <v/>
      </c>
      <c r="EA115">
        <f>IF(AND('R'!$M59&lt;EA$4,'R'!$N58&gt;EA$4),1,0)</f>
        <v/>
      </c>
      <c r="EB115">
        <f>IF(AND('R'!$M59&lt;EB$4,'R'!$N58&gt;EB$4),1,0)</f>
        <v/>
      </c>
      <c r="EC115">
        <f>IF(AND('R'!$M59&lt;EC$4,'R'!$N58&gt;EC$4),1,0)</f>
        <v/>
      </c>
      <c r="ED115">
        <f>IF(AND('R'!$M59&lt;ED$4,'R'!$N58&gt;ED$4),1,0)</f>
        <v/>
      </c>
      <c r="EE115">
        <f>IF(AND('R'!$M59&lt;EE$4,'R'!$N58&gt;EE$4),1,0)</f>
        <v/>
      </c>
      <c r="EF115">
        <f>IF(AND('R'!$M59&lt;EF$4,'R'!$N58&gt;EF$4),1,0)</f>
        <v/>
      </c>
      <c r="EG115">
        <f>IF(AND('R'!$M59&lt;EG$4,'R'!$N58&gt;EG$4),1,0)</f>
        <v/>
      </c>
      <c r="EH115">
        <f>IF(AND('R'!$M59&lt;EH$4,'R'!$N58&gt;EH$4),1,0)</f>
        <v/>
      </c>
      <c r="EI115">
        <f>IF(AND('R'!$M59&lt;EI$4,'R'!$N58&gt;EI$4),1,0)</f>
        <v/>
      </c>
      <c r="EJ115">
        <f>IF(AND('R'!$M59&lt;EJ$4,'R'!$N58&gt;EJ$4),1,0)</f>
        <v/>
      </c>
      <c r="EK115">
        <f>IF(AND('R'!$M59&lt;EK$4,'R'!$N58&gt;EK$4),1,0)</f>
        <v/>
      </c>
      <c r="EL115">
        <f>IF(AND('R'!$M59&lt;EL$4,'R'!$N58&gt;EL$4),1,0)</f>
        <v/>
      </c>
      <c r="EM115">
        <f>IF(AND('R'!$M59&lt;EM$4,'R'!$N58&gt;EM$4),1,0)</f>
        <v/>
      </c>
      <c r="EN115">
        <f>IF(AND('R'!$M59&lt;EN$4,'R'!$N58&gt;EN$4),1,0)</f>
        <v/>
      </c>
      <c r="EO115">
        <f>IF(AND('R'!$M59&lt;EO$4,'R'!$N58&gt;EO$4),1,0)</f>
        <v/>
      </c>
      <c r="EP115">
        <f>IF(AND('R'!$M59&lt;EP$4,'R'!$N58&gt;EP$4),1,0)</f>
        <v/>
      </c>
      <c r="EQ115">
        <f>IF(AND('R'!$M59&lt;EQ$4,'R'!$N58&gt;EQ$4),1,0)</f>
        <v/>
      </c>
    </row>
    <row r="116">
      <c r="A116" s="43" t="n">
        <v>4</v>
      </c>
      <c r="B116" s="44" t="n">
        <v>19</v>
      </c>
      <c r="C116">
        <f>IF(AND('R'!$M59&lt;C$4,'R'!$N59&gt;C$4),1,0)</f>
        <v/>
      </c>
      <c r="D116">
        <f>IF(AND('R'!$M59&lt;D$4,'R'!$N59&gt;D$4),1,0)</f>
        <v/>
      </c>
      <c r="E116">
        <f>IF(AND('R'!$M59&lt;E$4,'R'!$N59&gt;E$4),1,0)</f>
        <v/>
      </c>
      <c r="F116">
        <f>IF(AND('R'!$M59&lt;F$4,'R'!$N59&gt;F$4),1,0)</f>
        <v/>
      </c>
      <c r="G116">
        <f>IF(AND('R'!$M59&lt;G$4,'R'!$N59&gt;G$4),1,0)</f>
        <v/>
      </c>
      <c r="H116">
        <f>IF(AND('R'!$M59&lt;H$4,'R'!$N59&gt;H$4),1,0)</f>
        <v/>
      </c>
      <c r="I116">
        <f>IF(AND('R'!$M59&lt;I$4,'R'!$N59&gt;I$4),1,0)</f>
        <v/>
      </c>
      <c r="J116">
        <f>IF(AND('R'!$M59&lt;J$4,'R'!$N59&gt;J$4),1,0)</f>
        <v/>
      </c>
      <c r="K116">
        <f>IF(AND('R'!$M59&lt;K$4,'R'!$N59&gt;K$4),1,0)</f>
        <v/>
      </c>
      <c r="L116">
        <f>IF(AND('R'!$M59&lt;L$4,'R'!$N59&gt;L$4),1,0)</f>
        <v/>
      </c>
      <c r="M116">
        <f>IF(AND('R'!$M59&lt;M$4,'R'!$N59&gt;M$4),1,0)</f>
        <v/>
      </c>
      <c r="N116">
        <f>IF(AND('R'!$M59&lt;N$4,'R'!$N59&gt;N$4),1,0)</f>
        <v/>
      </c>
      <c r="O116">
        <f>IF(AND('R'!$M59&lt;O$4,'R'!$N59&gt;O$4),1,0)</f>
        <v/>
      </c>
      <c r="P116">
        <f>IF(AND('R'!$M59&lt;P$4,'R'!$N59&gt;P$4),1,0)</f>
        <v/>
      </c>
      <c r="Q116">
        <f>IF(AND('R'!$M59&lt;Q$4,'R'!$N59&gt;Q$4),1,0)</f>
        <v/>
      </c>
      <c r="R116">
        <f>IF(AND('R'!$M59&lt;R$4,'R'!$N59&gt;R$4),1,0)</f>
        <v/>
      </c>
      <c r="S116">
        <f>IF(AND('R'!$M59&lt;S$4,'R'!$N59&gt;S$4),1,0)</f>
        <v/>
      </c>
      <c r="T116">
        <f>IF(AND('R'!$M59&lt;T$4,'R'!$N59&gt;T$4),1,0)</f>
        <v/>
      </c>
      <c r="U116">
        <f>IF(AND('R'!$M59&lt;U$4,'R'!$N59&gt;U$4),1,0)</f>
        <v/>
      </c>
      <c r="V116">
        <f>IF(AND('R'!$M59&lt;V$4,'R'!$N59&gt;V$4),1,0)</f>
        <v/>
      </c>
      <c r="W116">
        <f>IF(AND('R'!$M59&lt;W$4,'R'!$N59&gt;W$4),1,0)</f>
        <v/>
      </c>
      <c r="X116">
        <f>IF(AND('R'!$M59&lt;X$4,'R'!$N59&gt;X$4),1,0)</f>
        <v/>
      </c>
      <c r="Y116">
        <f>IF(AND('R'!$M59&lt;Y$4,'R'!$N59&gt;Y$4),1,0)</f>
        <v/>
      </c>
      <c r="Z116">
        <f>IF(AND('R'!$M59&lt;Z$4,'R'!$N59&gt;Z$4),1,0)</f>
        <v/>
      </c>
      <c r="AA116">
        <f>IF(AND('R'!$M59&lt;AA$4,'R'!$N59&gt;AA$4),1,0)</f>
        <v/>
      </c>
      <c r="AB116">
        <f>IF(AND('R'!$M59&lt;AB$4,'R'!$N59&gt;AB$4),1,0)</f>
        <v/>
      </c>
      <c r="AC116">
        <f>IF(AND('R'!$M59&lt;AC$4,'R'!$N59&gt;AC$4),1,0)</f>
        <v/>
      </c>
      <c r="AD116">
        <f>IF(AND('R'!$M59&lt;AD$4,'R'!$N59&gt;AD$4),1,0)</f>
        <v/>
      </c>
      <c r="AE116">
        <f>IF(AND('R'!$M59&lt;AE$4,'R'!$N59&gt;AE$4),1,0)</f>
        <v/>
      </c>
      <c r="AF116">
        <f>IF(AND('R'!$M59&lt;AF$4,'R'!$N59&gt;AF$4),1,0)</f>
        <v/>
      </c>
      <c r="AG116">
        <f>IF(AND('R'!$M59&lt;AG$4,'R'!$N59&gt;AG$4),1,0)</f>
        <v/>
      </c>
      <c r="AH116">
        <f>IF(AND('R'!$M59&lt;AH$4,'R'!$N59&gt;AH$4),1,0)</f>
        <v/>
      </c>
      <c r="AI116">
        <f>IF(AND('R'!$M59&lt;AI$4,'R'!$N59&gt;AI$4),1,0)</f>
        <v/>
      </c>
      <c r="AJ116">
        <f>IF(AND('R'!$M59&lt;AJ$4,'R'!$N59&gt;AJ$4),1,0)</f>
        <v/>
      </c>
      <c r="AK116">
        <f>IF(AND('R'!$M59&lt;AK$4,'R'!$N59&gt;AK$4),1,0)</f>
        <v/>
      </c>
      <c r="AL116">
        <f>IF(AND('R'!$M59&lt;AL$4,'R'!$N59&gt;AL$4),1,0)</f>
        <v/>
      </c>
      <c r="AM116">
        <f>IF(AND('R'!$M59&lt;AM$4,'R'!$N59&gt;AM$4),1,0)</f>
        <v/>
      </c>
      <c r="AN116">
        <f>IF(AND('R'!$M59&lt;AN$4,'R'!$N59&gt;AN$4),1,0)</f>
        <v/>
      </c>
      <c r="AO116">
        <f>IF(AND('R'!$M59&lt;AO$4,'R'!$N59&gt;AO$4),1,0)</f>
        <v/>
      </c>
      <c r="AP116">
        <f>IF(AND('R'!$M59&lt;AP$4,'R'!$N59&gt;AP$4),1,0)</f>
        <v/>
      </c>
      <c r="AQ116">
        <f>IF(AND('R'!$M59&lt;AQ$4,'R'!$N59&gt;AQ$4),1,0)</f>
        <v/>
      </c>
      <c r="AR116">
        <f>IF(AND('R'!$M59&lt;AR$4,'R'!$N59&gt;AR$4),1,0)</f>
        <v/>
      </c>
      <c r="AS116">
        <f>IF(AND('R'!$M59&lt;AS$4,'R'!$N59&gt;AS$4),1,0)</f>
        <v/>
      </c>
      <c r="AT116">
        <f>IF(AND('R'!$M59&lt;AT$4,'R'!$N59&gt;AT$4),1,0)</f>
        <v/>
      </c>
      <c r="AU116">
        <f>IF(AND('R'!$M59&lt;AU$4,'R'!$N59&gt;AU$4),1,0)</f>
        <v/>
      </c>
      <c r="AV116">
        <f>IF(AND('R'!$M59&lt;AV$4,'R'!$N59&gt;AV$4),1,0)</f>
        <v/>
      </c>
      <c r="AW116">
        <f>IF(AND('R'!$M59&lt;AW$4,'R'!$N59&gt;AW$4),1,0)</f>
        <v/>
      </c>
      <c r="AX116">
        <f>IF(AND('R'!$M59&lt;AX$4,'R'!$N59&gt;AX$4),1,0)</f>
        <v/>
      </c>
      <c r="AY116">
        <f>IF(AND('R'!$M59&lt;AY$4,'R'!$N59&gt;AY$4),1,0)</f>
        <v/>
      </c>
      <c r="AZ116">
        <f>IF(AND('R'!$M59&lt;AZ$4,'R'!$N59&gt;AZ$4),1,0)</f>
        <v/>
      </c>
      <c r="BA116">
        <f>IF(AND('R'!$M59&lt;BA$4,'R'!$N59&gt;BA$4),1,0)</f>
        <v/>
      </c>
      <c r="BB116">
        <f>IF(AND('R'!$M59&lt;BB$4,'R'!$N59&gt;BB$4),1,0)</f>
        <v/>
      </c>
      <c r="BC116">
        <f>IF(AND('R'!$M59&lt;BC$4,'R'!$N59&gt;BC$4),1,0)</f>
        <v/>
      </c>
      <c r="BD116">
        <f>IF(AND('R'!$M59&lt;BD$4,'R'!$N59&gt;BD$4),1,0)</f>
        <v/>
      </c>
      <c r="BE116">
        <f>IF(AND('R'!$M59&lt;BE$4,'R'!$N59&gt;BE$4),1,0)</f>
        <v/>
      </c>
      <c r="BF116">
        <f>IF(AND('R'!$M59&lt;BF$4,'R'!$N59&gt;BF$4),1,0)</f>
        <v/>
      </c>
      <c r="BG116">
        <f>IF(AND('R'!$M59&lt;BG$4,'R'!$N59&gt;BG$4),1,0)</f>
        <v/>
      </c>
      <c r="BH116">
        <f>IF(AND('R'!$M59&lt;BH$4,'R'!$N59&gt;BH$4),1,0)</f>
        <v/>
      </c>
      <c r="BI116">
        <f>IF(AND('R'!$M59&lt;BI$4,'R'!$N59&gt;BI$4),1,0)</f>
        <v/>
      </c>
      <c r="BJ116">
        <f>IF(AND('R'!$M59&lt;BJ$4,'R'!$N59&gt;BJ$4),1,0)</f>
        <v/>
      </c>
      <c r="BK116">
        <f>IF(AND('R'!$M59&lt;BK$4,'R'!$N59&gt;BK$4),1,0)</f>
        <v/>
      </c>
      <c r="BL116">
        <f>IF(AND('R'!$M59&lt;BL$4,'R'!$N59&gt;BL$4),1,0)</f>
        <v/>
      </c>
      <c r="BM116">
        <f>IF(AND('R'!$M59&lt;BM$4,'R'!$N59&gt;BM$4),1,0)</f>
        <v/>
      </c>
      <c r="BN116">
        <f>IF(AND('R'!$M59&lt;BN$4,'R'!$N59&gt;BN$4),1,0)</f>
        <v/>
      </c>
      <c r="BO116">
        <f>IF(AND('R'!$M59&lt;BO$4,'R'!$N59&gt;BO$4),1,0)</f>
        <v/>
      </c>
      <c r="BP116">
        <f>IF(AND('R'!$M59&lt;BP$4,'R'!$N59&gt;BP$4),1,0)</f>
        <v/>
      </c>
      <c r="BQ116">
        <f>IF(AND('R'!$M59&lt;BQ$4,'R'!$N59&gt;BQ$4),1,0)</f>
        <v/>
      </c>
      <c r="BR116">
        <f>IF(AND('R'!$M59&lt;BR$4,'R'!$N59&gt;BR$4),1,0)</f>
        <v/>
      </c>
      <c r="BS116">
        <f>IF(AND('R'!$M59&lt;BS$4,'R'!$N59&gt;BS$4),1,0)</f>
        <v/>
      </c>
      <c r="BT116">
        <f>IF(AND('R'!$M59&lt;BT$4,'R'!$N59&gt;BT$4),1,0)</f>
        <v/>
      </c>
      <c r="BU116">
        <f>IF(AND('R'!$M59&lt;BU$4,'R'!$N59&gt;BU$4),1,0)</f>
        <v/>
      </c>
      <c r="BV116">
        <f>IF(AND('R'!$M59&lt;BV$4,'R'!$N59&gt;BV$4),1,0)</f>
        <v/>
      </c>
      <c r="BW116">
        <f>IF(AND('R'!$M59&lt;BW$4,'R'!$N59&gt;BW$4),1,0)</f>
        <v/>
      </c>
      <c r="BX116">
        <f>IF(AND('R'!$M59&lt;BX$4,'R'!$N59&gt;BX$4),1,0)</f>
        <v/>
      </c>
      <c r="BY116">
        <f>IF(AND('R'!$M59&lt;BY$4,'R'!$N59&gt;BY$4),1,0)</f>
        <v/>
      </c>
      <c r="BZ116">
        <f>IF(AND('R'!$M59&lt;BZ$4,'R'!$N59&gt;BZ$4),1,0)</f>
        <v/>
      </c>
      <c r="CA116">
        <f>IF(AND('R'!$M59&lt;CA$4,'R'!$N59&gt;CA$4),1,0)</f>
        <v/>
      </c>
      <c r="CB116">
        <f>IF(AND('R'!$M59&lt;CB$4,'R'!$N59&gt;CB$4),1,0)</f>
        <v/>
      </c>
      <c r="CC116">
        <f>IF(AND('R'!$M59&lt;CC$4,'R'!$N59&gt;CC$4),1,0)</f>
        <v/>
      </c>
      <c r="CD116">
        <f>IF(AND('R'!$M59&lt;CD$4,'R'!$N59&gt;CD$4),1,0)</f>
        <v/>
      </c>
      <c r="CE116">
        <f>IF(AND('R'!$M59&lt;CE$4,'R'!$N59&gt;CE$4),1,0)</f>
        <v/>
      </c>
      <c r="CF116">
        <f>IF(AND('R'!$M59&lt;CF$4,'R'!$N59&gt;CF$4),1,0)</f>
        <v/>
      </c>
      <c r="CG116">
        <f>IF(AND('R'!$M59&lt;CG$4,'R'!$N59&gt;CG$4),1,0)</f>
        <v/>
      </c>
      <c r="CH116">
        <f>IF(AND('R'!$M59&lt;CH$4,'R'!$N59&gt;CH$4),1,0)</f>
        <v/>
      </c>
      <c r="CI116">
        <f>IF(AND('R'!$M59&lt;CI$4,'R'!$N59&gt;CI$4),1,0)</f>
        <v/>
      </c>
      <c r="CJ116">
        <f>IF(AND('R'!$M59&lt;CJ$4,'R'!$N59&gt;CJ$4),1,0)</f>
        <v/>
      </c>
      <c r="CK116">
        <f>IF(AND('R'!$M59&lt;CK$4,'R'!$N59&gt;CK$4),1,0)</f>
        <v/>
      </c>
      <c r="CL116">
        <f>IF(AND('R'!$M59&lt;CL$4,'R'!$N59&gt;CL$4),1,0)</f>
        <v/>
      </c>
      <c r="CM116">
        <f>IF(AND('R'!$M59&lt;CM$4,'R'!$N59&gt;CM$4),1,0)</f>
        <v/>
      </c>
      <c r="CN116">
        <f>IF(AND('R'!$M59&lt;CN$4,'R'!$N59&gt;CN$4),1,0)</f>
        <v/>
      </c>
      <c r="CO116">
        <f>IF(AND('R'!$M59&lt;CO$4,'R'!$N59&gt;CO$4),1,0)</f>
        <v/>
      </c>
      <c r="CP116">
        <f>IF(AND('R'!$M59&lt;CP$4,'R'!$N59&gt;CP$4),1,0)</f>
        <v/>
      </c>
      <c r="CQ116">
        <f>IF(AND('R'!$M59&lt;CQ$4,'R'!$N59&gt;CQ$4),1,0)</f>
        <v/>
      </c>
      <c r="CR116">
        <f>IF(AND('R'!$M59&lt;CR$4,'R'!$N59&gt;CR$4),1,0)</f>
        <v/>
      </c>
      <c r="CS116">
        <f>IF(AND('R'!$M59&lt;CS$4,'R'!$N59&gt;CS$4),1,0)</f>
        <v/>
      </c>
      <c r="CT116">
        <f>IF(AND('R'!$M59&lt;CT$4,'R'!$N59&gt;CT$4),1,0)</f>
        <v/>
      </c>
      <c r="CU116">
        <f>IF(AND('R'!$M59&lt;CU$4,'R'!$N59&gt;CU$4),1,0)</f>
        <v/>
      </c>
      <c r="CV116">
        <f>IF(AND('R'!$M59&lt;CV$4,'R'!$N59&gt;CV$4),1,0)</f>
        <v/>
      </c>
      <c r="CW116">
        <f>IF(AND('R'!$M59&lt;CW$4,'R'!$N59&gt;CW$4),1,0)</f>
        <v/>
      </c>
      <c r="CX116">
        <f>IF(AND('R'!$M59&lt;CX$4,'R'!$N59&gt;CX$4),1,0)</f>
        <v/>
      </c>
      <c r="CY116">
        <f>IF(AND('R'!$M59&lt;CY$4,'R'!$N59&gt;CY$4),1,0)</f>
        <v/>
      </c>
      <c r="CZ116">
        <f>IF(AND('R'!$M59&lt;CZ$4,'R'!$N59&gt;CZ$4),1,0)</f>
        <v/>
      </c>
      <c r="DA116">
        <f>IF(AND('R'!$M59&lt;DA$4,'R'!$N59&gt;DA$4),1,0)</f>
        <v/>
      </c>
      <c r="DB116">
        <f>IF(AND('R'!$M59&lt;DB$4,'R'!$N59&gt;DB$4),1,0)</f>
        <v/>
      </c>
      <c r="DC116">
        <f>IF(AND('R'!$M59&lt;DC$4,'R'!$N59&gt;DC$4),1,0)</f>
        <v/>
      </c>
      <c r="DD116">
        <f>IF(AND('R'!$M59&lt;DD$4,'R'!$N59&gt;DD$4),1,0)</f>
        <v/>
      </c>
      <c r="DE116">
        <f>IF(AND('R'!$M59&lt;DE$4,'R'!$N59&gt;DE$4),1,0)</f>
        <v/>
      </c>
      <c r="DF116">
        <f>IF(AND('R'!$M59&lt;DF$4,'R'!$N59&gt;DF$4),1,0)</f>
        <v/>
      </c>
      <c r="DG116">
        <f>IF(AND('R'!$M59&lt;DG$4,'R'!$N59&gt;DG$4),1,0)</f>
        <v/>
      </c>
      <c r="DH116">
        <f>IF(AND('R'!$M59&lt;DH$4,'R'!$N59&gt;DH$4),1,0)</f>
        <v/>
      </c>
      <c r="DI116">
        <f>IF(AND('R'!$M59&lt;DI$4,'R'!$N59&gt;DI$4),1,0)</f>
        <v/>
      </c>
      <c r="DJ116">
        <f>IF(AND('R'!$M59&lt;DJ$4,'R'!$N59&gt;DJ$4),1,0)</f>
        <v/>
      </c>
      <c r="DK116">
        <f>IF(AND('R'!$M59&lt;DK$4,'R'!$N59&gt;DK$4),1,0)</f>
        <v/>
      </c>
      <c r="DL116">
        <f>IF(AND('R'!$M59&lt;DL$4,'R'!$N59&gt;DL$4),1,0)</f>
        <v/>
      </c>
      <c r="DM116">
        <f>IF(AND('R'!$M59&lt;DM$4,'R'!$N59&gt;DM$4),1,0)</f>
        <v/>
      </c>
      <c r="DN116">
        <f>IF(AND('R'!$M59&lt;DN$4,'R'!$N59&gt;DN$4),1,0)</f>
        <v/>
      </c>
      <c r="DO116">
        <f>IF(AND('R'!$M59&lt;DO$4,'R'!$N59&gt;DO$4),1,0)</f>
        <v/>
      </c>
      <c r="DP116">
        <f>IF(AND('R'!$M59&lt;DP$4,'R'!$N59&gt;DP$4),1,0)</f>
        <v/>
      </c>
      <c r="DQ116">
        <f>IF(AND('R'!$M59&lt;DQ$4,'R'!$N59&gt;DQ$4),1,0)</f>
        <v/>
      </c>
      <c r="DR116">
        <f>IF(AND('R'!$M59&lt;DR$4,'R'!$N59&gt;DR$4),1,0)</f>
        <v/>
      </c>
      <c r="DS116">
        <f>IF(AND('R'!$M59&lt;DS$4,'R'!$N59&gt;DS$4),1,0)</f>
        <v/>
      </c>
      <c r="DT116">
        <f>IF(AND('R'!$M59&lt;DT$4,'R'!$N59&gt;DT$4),1,0)</f>
        <v/>
      </c>
      <c r="DU116">
        <f>IF(AND('R'!$M59&lt;DU$4,'R'!$N59&gt;DU$4),1,0)</f>
        <v/>
      </c>
      <c r="DV116">
        <f>IF(AND('R'!$M59&lt;DV$4,'R'!$N59&gt;DV$4),1,0)</f>
        <v/>
      </c>
      <c r="DW116">
        <f>IF(AND('R'!$M59&lt;DW$4,'R'!$N59&gt;DW$4),1,0)</f>
        <v/>
      </c>
      <c r="DX116">
        <f>IF(AND('R'!$M59&lt;DX$4,'R'!$N59&gt;DX$4),1,0)</f>
        <v/>
      </c>
      <c r="DY116">
        <f>IF(AND('R'!$M59&lt;DY$4,'R'!$N59&gt;DY$4),1,0)</f>
        <v/>
      </c>
      <c r="DZ116">
        <f>IF(AND('R'!$M59&lt;DZ$4,'R'!$N59&gt;DZ$4),1,0)</f>
        <v/>
      </c>
      <c r="EA116">
        <f>IF(AND('R'!$M59&lt;EA$4,'R'!$N59&gt;EA$4),1,0)</f>
        <v/>
      </c>
      <c r="EB116">
        <f>IF(AND('R'!$M59&lt;EB$4,'R'!$N59&gt;EB$4),1,0)</f>
        <v/>
      </c>
      <c r="EC116">
        <f>IF(AND('R'!$M59&lt;EC$4,'R'!$N59&gt;EC$4),1,0)</f>
        <v/>
      </c>
      <c r="ED116">
        <f>IF(AND('R'!$M59&lt;ED$4,'R'!$N59&gt;ED$4),1,0)</f>
        <v/>
      </c>
      <c r="EE116">
        <f>IF(AND('R'!$M59&lt;EE$4,'R'!$N59&gt;EE$4),1,0)</f>
        <v/>
      </c>
      <c r="EF116">
        <f>IF(AND('R'!$M59&lt;EF$4,'R'!$N59&gt;EF$4),1,0)</f>
        <v/>
      </c>
      <c r="EG116">
        <f>IF(AND('R'!$M59&lt;EG$4,'R'!$N59&gt;EG$4),1,0)</f>
        <v/>
      </c>
      <c r="EH116">
        <f>IF(AND('R'!$M59&lt;EH$4,'R'!$N59&gt;EH$4),1,0)</f>
        <v/>
      </c>
      <c r="EI116">
        <f>IF(AND('R'!$M59&lt;EI$4,'R'!$N59&gt;EI$4),1,0)</f>
        <v/>
      </c>
      <c r="EJ116">
        <f>IF(AND('R'!$M59&lt;EJ$4,'R'!$N59&gt;EJ$4),1,0)</f>
        <v/>
      </c>
      <c r="EK116">
        <f>IF(AND('R'!$M59&lt;EK$4,'R'!$N59&gt;EK$4),1,0)</f>
        <v/>
      </c>
      <c r="EL116">
        <f>IF(AND('R'!$M59&lt;EL$4,'R'!$N59&gt;EL$4),1,0)</f>
        <v/>
      </c>
      <c r="EM116">
        <f>IF(AND('R'!$M59&lt;EM$4,'R'!$N59&gt;EM$4),1,0)</f>
        <v/>
      </c>
      <c r="EN116">
        <f>IF(AND('R'!$M59&lt;EN$4,'R'!$N59&gt;EN$4),1,0)</f>
        <v/>
      </c>
      <c r="EO116">
        <f>IF(AND('R'!$M59&lt;EO$4,'R'!$N59&gt;EO$4),1,0)</f>
        <v/>
      </c>
      <c r="EP116">
        <f>IF(AND('R'!$M59&lt;EP$4,'R'!$N59&gt;EP$4),1,0)</f>
        <v/>
      </c>
      <c r="EQ116">
        <f>IF(AND('R'!$M59&lt;EQ$4,'R'!$N59&gt;EQ$4),1,0)</f>
        <v/>
      </c>
    </row>
    <row r="117">
      <c r="A117" s="43" t="n">
        <v>4</v>
      </c>
      <c r="B117" s="44" t="n">
        <v>20</v>
      </c>
      <c r="C117">
        <f>IF(AND('R'!$M61&lt;C$4,'R'!$N60&gt;C$4),1,0)</f>
        <v/>
      </c>
      <c r="D117">
        <f>IF(AND('R'!$M61&lt;D$4,'R'!$N60&gt;D$4),1,0)</f>
        <v/>
      </c>
      <c r="E117">
        <f>IF(AND('R'!$M61&lt;E$4,'R'!$N60&gt;E$4),1,0)</f>
        <v/>
      </c>
      <c r="F117">
        <f>IF(AND('R'!$M61&lt;F$4,'R'!$N60&gt;F$4),1,0)</f>
        <v/>
      </c>
      <c r="G117">
        <f>IF(AND('R'!$M61&lt;G$4,'R'!$N60&gt;G$4),1,0)</f>
        <v/>
      </c>
      <c r="H117">
        <f>IF(AND('R'!$M61&lt;H$4,'R'!$N60&gt;H$4),1,0)</f>
        <v/>
      </c>
      <c r="I117">
        <f>IF(AND('R'!$M61&lt;I$4,'R'!$N60&gt;I$4),1,0)</f>
        <v/>
      </c>
      <c r="J117">
        <f>IF(AND('R'!$M61&lt;J$4,'R'!$N60&gt;J$4),1,0)</f>
        <v/>
      </c>
      <c r="K117">
        <f>IF(AND('R'!$M61&lt;K$4,'R'!$N60&gt;K$4),1,0)</f>
        <v/>
      </c>
      <c r="L117">
        <f>IF(AND('R'!$M61&lt;L$4,'R'!$N60&gt;L$4),1,0)</f>
        <v/>
      </c>
      <c r="M117">
        <f>IF(AND('R'!$M61&lt;M$4,'R'!$N60&gt;M$4),1,0)</f>
        <v/>
      </c>
      <c r="N117">
        <f>IF(AND('R'!$M61&lt;N$4,'R'!$N60&gt;N$4),1,0)</f>
        <v/>
      </c>
      <c r="O117">
        <f>IF(AND('R'!$M61&lt;O$4,'R'!$N60&gt;O$4),1,0)</f>
        <v/>
      </c>
      <c r="P117">
        <f>IF(AND('R'!$M61&lt;P$4,'R'!$N60&gt;P$4),1,0)</f>
        <v/>
      </c>
      <c r="Q117">
        <f>IF(AND('R'!$M61&lt;Q$4,'R'!$N60&gt;Q$4),1,0)</f>
        <v/>
      </c>
      <c r="R117">
        <f>IF(AND('R'!$M61&lt;R$4,'R'!$N60&gt;R$4),1,0)</f>
        <v/>
      </c>
      <c r="S117">
        <f>IF(AND('R'!$M61&lt;S$4,'R'!$N60&gt;S$4),1,0)</f>
        <v/>
      </c>
      <c r="T117">
        <f>IF(AND('R'!$M61&lt;T$4,'R'!$N60&gt;T$4),1,0)</f>
        <v/>
      </c>
      <c r="U117">
        <f>IF(AND('R'!$M61&lt;U$4,'R'!$N60&gt;U$4),1,0)</f>
        <v/>
      </c>
      <c r="V117">
        <f>IF(AND('R'!$M61&lt;V$4,'R'!$N60&gt;V$4),1,0)</f>
        <v/>
      </c>
      <c r="W117">
        <f>IF(AND('R'!$M61&lt;W$4,'R'!$N60&gt;W$4),1,0)</f>
        <v/>
      </c>
      <c r="X117">
        <f>IF(AND('R'!$M61&lt;X$4,'R'!$N60&gt;X$4),1,0)</f>
        <v/>
      </c>
      <c r="Y117">
        <f>IF(AND('R'!$M61&lt;Y$4,'R'!$N60&gt;Y$4),1,0)</f>
        <v/>
      </c>
      <c r="Z117">
        <f>IF(AND('R'!$M61&lt;Z$4,'R'!$N60&gt;Z$4),1,0)</f>
        <v/>
      </c>
      <c r="AA117">
        <f>IF(AND('R'!$M61&lt;AA$4,'R'!$N60&gt;AA$4),1,0)</f>
        <v/>
      </c>
      <c r="AB117">
        <f>IF(AND('R'!$M61&lt;AB$4,'R'!$N60&gt;AB$4),1,0)</f>
        <v/>
      </c>
      <c r="AC117">
        <f>IF(AND('R'!$M61&lt;AC$4,'R'!$N60&gt;AC$4),1,0)</f>
        <v/>
      </c>
      <c r="AD117">
        <f>IF(AND('R'!$M61&lt;AD$4,'R'!$N60&gt;AD$4),1,0)</f>
        <v/>
      </c>
      <c r="AE117">
        <f>IF(AND('R'!$M61&lt;AE$4,'R'!$N60&gt;AE$4),1,0)</f>
        <v/>
      </c>
      <c r="AF117">
        <f>IF(AND('R'!$M61&lt;AF$4,'R'!$N60&gt;AF$4),1,0)</f>
        <v/>
      </c>
      <c r="AG117">
        <f>IF(AND('R'!$M61&lt;AG$4,'R'!$N60&gt;AG$4),1,0)</f>
        <v/>
      </c>
      <c r="AH117">
        <f>IF(AND('R'!$M61&lt;AH$4,'R'!$N60&gt;AH$4),1,0)</f>
        <v/>
      </c>
      <c r="AI117">
        <f>IF(AND('R'!$M61&lt;AI$4,'R'!$N60&gt;AI$4),1,0)</f>
        <v/>
      </c>
      <c r="AJ117">
        <f>IF(AND('R'!$M61&lt;AJ$4,'R'!$N60&gt;AJ$4),1,0)</f>
        <v/>
      </c>
      <c r="AK117">
        <f>IF(AND('R'!$M61&lt;AK$4,'R'!$N60&gt;AK$4),1,0)</f>
        <v/>
      </c>
      <c r="AL117">
        <f>IF(AND('R'!$M61&lt;AL$4,'R'!$N60&gt;AL$4),1,0)</f>
        <v/>
      </c>
      <c r="AM117">
        <f>IF(AND('R'!$M61&lt;AM$4,'R'!$N60&gt;AM$4),1,0)</f>
        <v/>
      </c>
      <c r="AN117">
        <f>IF(AND('R'!$M61&lt;AN$4,'R'!$N60&gt;AN$4),1,0)</f>
        <v/>
      </c>
      <c r="AO117">
        <f>IF(AND('R'!$M61&lt;AO$4,'R'!$N60&gt;AO$4),1,0)</f>
        <v/>
      </c>
      <c r="AP117">
        <f>IF(AND('R'!$M61&lt;AP$4,'R'!$N60&gt;AP$4),1,0)</f>
        <v/>
      </c>
      <c r="AQ117">
        <f>IF(AND('R'!$M61&lt;AQ$4,'R'!$N60&gt;AQ$4),1,0)</f>
        <v/>
      </c>
      <c r="AR117">
        <f>IF(AND('R'!$M61&lt;AR$4,'R'!$N60&gt;AR$4),1,0)</f>
        <v/>
      </c>
      <c r="AS117">
        <f>IF(AND('R'!$M61&lt;AS$4,'R'!$N60&gt;AS$4),1,0)</f>
        <v/>
      </c>
      <c r="AT117">
        <f>IF(AND('R'!$M61&lt;AT$4,'R'!$N60&gt;AT$4),1,0)</f>
        <v/>
      </c>
      <c r="AU117">
        <f>IF(AND('R'!$M61&lt;AU$4,'R'!$N60&gt;AU$4),1,0)</f>
        <v/>
      </c>
      <c r="AV117">
        <f>IF(AND('R'!$M61&lt;AV$4,'R'!$N60&gt;AV$4),1,0)</f>
        <v/>
      </c>
      <c r="AW117">
        <f>IF(AND('R'!$M61&lt;AW$4,'R'!$N60&gt;AW$4),1,0)</f>
        <v/>
      </c>
      <c r="AX117">
        <f>IF(AND('R'!$M61&lt;AX$4,'R'!$N60&gt;AX$4),1,0)</f>
        <v/>
      </c>
      <c r="AY117">
        <f>IF(AND('R'!$M61&lt;AY$4,'R'!$N60&gt;AY$4),1,0)</f>
        <v/>
      </c>
      <c r="AZ117">
        <f>IF(AND('R'!$M61&lt;AZ$4,'R'!$N60&gt;AZ$4),1,0)</f>
        <v/>
      </c>
      <c r="BA117">
        <f>IF(AND('R'!$M61&lt;BA$4,'R'!$N60&gt;BA$4),1,0)</f>
        <v/>
      </c>
      <c r="BB117">
        <f>IF(AND('R'!$M61&lt;BB$4,'R'!$N60&gt;BB$4),1,0)</f>
        <v/>
      </c>
      <c r="BC117">
        <f>IF(AND('R'!$M61&lt;BC$4,'R'!$N60&gt;BC$4),1,0)</f>
        <v/>
      </c>
      <c r="BD117">
        <f>IF(AND('R'!$M61&lt;BD$4,'R'!$N60&gt;BD$4),1,0)</f>
        <v/>
      </c>
      <c r="BE117">
        <f>IF(AND('R'!$M61&lt;BE$4,'R'!$N60&gt;BE$4),1,0)</f>
        <v/>
      </c>
      <c r="BF117">
        <f>IF(AND('R'!$M61&lt;BF$4,'R'!$N60&gt;BF$4),1,0)</f>
        <v/>
      </c>
      <c r="BG117">
        <f>IF(AND('R'!$M61&lt;BG$4,'R'!$N60&gt;BG$4),1,0)</f>
        <v/>
      </c>
      <c r="BH117">
        <f>IF(AND('R'!$M61&lt;BH$4,'R'!$N60&gt;BH$4),1,0)</f>
        <v/>
      </c>
      <c r="BI117">
        <f>IF(AND('R'!$M61&lt;BI$4,'R'!$N60&gt;BI$4),1,0)</f>
        <v/>
      </c>
      <c r="BJ117">
        <f>IF(AND('R'!$M61&lt;BJ$4,'R'!$N60&gt;BJ$4),1,0)</f>
        <v/>
      </c>
      <c r="BK117">
        <f>IF(AND('R'!$M61&lt;BK$4,'R'!$N60&gt;BK$4),1,0)</f>
        <v/>
      </c>
      <c r="BL117">
        <f>IF(AND('R'!$M61&lt;BL$4,'R'!$N60&gt;BL$4),1,0)</f>
        <v/>
      </c>
      <c r="BM117">
        <f>IF(AND('R'!$M61&lt;BM$4,'R'!$N60&gt;BM$4),1,0)</f>
        <v/>
      </c>
      <c r="BN117">
        <f>IF(AND('R'!$M61&lt;BN$4,'R'!$N60&gt;BN$4),1,0)</f>
        <v/>
      </c>
      <c r="BO117">
        <f>IF(AND('R'!$M61&lt;BO$4,'R'!$N60&gt;BO$4),1,0)</f>
        <v/>
      </c>
      <c r="BP117">
        <f>IF(AND('R'!$M61&lt;BP$4,'R'!$N60&gt;BP$4),1,0)</f>
        <v/>
      </c>
      <c r="BQ117">
        <f>IF(AND('R'!$M61&lt;BQ$4,'R'!$N60&gt;BQ$4),1,0)</f>
        <v/>
      </c>
      <c r="BR117">
        <f>IF(AND('R'!$M61&lt;BR$4,'R'!$N60&gt;BR$4),1,0)</f>
        <v/>
      </c>
      <c r="BS117">
        <f>IF(AND('R'!$M61&lt;BS$4,'R'!$N60&gt;BS$4),1,0)</f>
        <v/>
      </c>
      <c r="BT117">
        <f>IF(AND('R'!$M61&lt;BT$4,'R'!$N60&gt;BT$4),1,0)</f>
        <v/>
      </c>
      <c r="BU117">
        <f>IF(AND('R'!$M61&lt;BU$4,'R'!$N60&gt;BU$4),1,0)</f>
        <v/>
      </c>
      <c r="BV117">
        <f>IF(AND('R'!$M61&lt;BV$4,'R'!$N60&gt;BV$4),1,0)</f>
        <v/>
      </c>
      <c r="BW117">
        <f>IF(AND('R'!$M61&lt;BW$4,'R'!$N60&gt;BW$4),1,0)</f>
        <v/>
      </c>
      <c r="BX117">
        <f>IF(AND('R'!$M61&lt;BX$4,'R'!$N60&gt;BX$4),1,0)</f>
        <v/>
      </c>
      <c r="BY117">
        <f>IF(AND('R'!$M61&lt;BY$4,'R'!$N60&gt;BY$4),1,0)</f>
        <v/>
      </c>
      <c r="BZ117">
        <f>IF(AND('R'!$M61&lt;BZ$4,'R'!$N60&gt;BZ$4),1,0)</f>
        <v/>
      </c>
      <c r="CA117">
        <f>IF(AND('R'!$M61&lt;CA$4,'R'!$N60&gt;CA$4),1,0)</f>
        <v/>
      </c>
      <c r="CB117">
        <f>IF(AND('R'!$M61&lt;CB$4,'R'!$N60&gt;CB$4),1,0)</f>
        <v/>
      </c>
      <c r="CC117">
        <f>IF(AND('R'!$M61&lt;CC$4,'R'!$N60&gt;CC$4),1,0)</f>
        <v/>
      </c>
      <c r="CD117">
        <f>IF(AND('R'!$M61&lt;CD$4,'R'!$N60&gt;CD$4),1,0)</f>
        <v/>
      </c>
      <c r="CE117">
        <f>IF(AND('R'!$M61&lt;CE$4,'R'!$N60&gt;CE$4),1,0)</f>
        <v/>
      </c>
      <c r="CF117">
        <f>IF(AND('R'!$M61&lt;CF$4,'R'!$N60&gt;CF$4),1,0)</f>
        <v/>
      </c>
      <c r="CG117">
        <f>IF(AND('R'!$M61&lt;CG$4,'R'!$N60&gt;CG$4),1,0)</f>
        <v/>
      </c>
      <c r="CH117">
        <f>IF(AND('R'!$M61&lt;CH$4,'R'!$N60&gt;CH$4),1,0)</f>
        <v/>
      </c>
      <c r="CI117">
        <f>IF(AND('R'!$M61&lt;CI$4,'R'!$N60&gt;CI$4),1,0)</f>
        <v/>
      </c>
      <c r="CJ117">
        <f>IF(AND('R'!$M61&lt;CJ$4,'R'!$N60&gt;CJ$4),1,0)</f>
        <v/>
      </c>
      <c r="CK117">
        <f>IF(AND('R'!$M61&lt;CK$4,'R'!$N60&gt;CK$4),1,0)</f>
        <v/>
      </c>
      <c r="CL117">
        <f>IF(AND('R'!$M61&lt;CL$4,'R'!$N60&gt;CL$4),1,0)</f>
        <v/>
      </c>
      <c r="CM117">
        <f>IF(AND('R'!$M61&lt;CM$4,'R'!$N60&gt;CM$4),1,0)</f>
        <v/>
      </c>
      <c r="CN117">
        <f>IF(AND('R'!$M61&lt;CN$4,'R'!$N60&gt;CN$4),1,0)</f>
        <v/>
      </c>
      <c r="CO117">
        <f>IF(AND('R'!$M61&lt;CO$4,'R'!$N60&gt;CO$4),1,0)</f>
        <v/>
      </c>
      <c r="CP117">
        <f>IF(AND('R'!$M61&lt;CP$4,'R'!$N60&gt;CP$4),1,0)</f>
        <v/>
      </c>
      <c r="CQ117">
        <f>IF(AND('R'!$M61&lt;CQ$4,'R'!$N60&gt;CQ$4),1,0)</f>
        <v/>
      </c>
      <c r="CR117">
        <f>IF(AND('R'!$M61&lt;CR$4,'R'!$N60&gt;CR$4),1,0)</f>
        <v/>
      </c>
      <c r="CS117">
        <f>IF(AND('R'!$M61&lt;CS$4,'R'!$N60&gt;CS$4),1,0)</f>
        <v/>
      </c>
      <c r="CT117">
        <f>IF(AND('R'!$M61&lt;CT$4,'R'!$N60&gt;CT$4),1,0)</f>
        <v/>
      </c>
      <c r="CU117">
        <f>IF(AND('R'!$M61&lt;CU$4,'R'!$N60&gt;CU$4),1,0)</f>
        <v/>
      </c>
      <c r="CV117">
        <f>IF(AND('R'!$M61&lt;CV$4,'R'!$N60&gt;CV$4),1,0)</f>
        <v/>
      </c>
      <c r="CW117">
        <f>IF(AND('R'!$M61&lt;CW$4,'R'!$N60&gt;CW$4),1,0)</f>
        <v/>
      </c>
      <c r="CX117">
        <f>IF(AND('R'!$M61&lt;CX$4,'R'!$N60&gt;CX$4),1,0)</f>
        <v/>
      </c>
      <c r="CY117">
        <f>IF(AND('R'!$M61&lt;CY$4,'R'!$N60&gt;CY$4),1,0)</f>
        <v/>
      </c>
      <c r="CZ117">
        <f>IF(AND('R'!$M61&lt;CZ$4,'R'!$N60&gt;CZ$4),1,0)</f>
        <v/>
      </c>
      <c r="DA117">
        <f>IF(AND('R'!$M61&lt;DA$4,'R'!$N60&gt;DA$4),1,0)</f>
        <v/>
      </c>
      <c r="DB117">
        <f>IF(AND('R'!$M61&lt;DB$4,'R'!$N60&gt;DB$4),1,0)</f>
        <v/>
      </c>
      <c r="DC117">
        <f>IF(AND('R'!$M61&lt;DC$4,'R'!$N60&gt;DC$4),1,0)</f>
        <v/>
      </c>
      <c r="DD117">
        <f>IF(AND('R'!$M61&lt;DD$4,'R'!$N60&gt;DD$4),1,0)</f>
        <v/>
      </c>
      <c r="DE117">
        <f>IF(AND('R'!$M61&lt;DE$4,'R'!$N60&gt;DE$4),1,0)</f>
        <v/>
      </c>
      <c r="DF117">
        <f>IF(AND('R'!$M61&lt;DF$4,'R'!$N60&gt;DF$4),1,0)</f>
        <v/>
      </c>
      <c r="DG117">
        <f>IF(AND('R'!$M61&lt;DG$4,'R'!$N60&gt;DG$4),1,0)</f>
        <v/>
      </c>
      <c r="DH117">
        <f>IF(AND('R'!$M61&lt;DH$4,'R'!$N60&gt;DH$4),1,0)</f>
        <v/>
      </c>
      <c r="DI117">
        <f>IF(AND('R'!$M61&lt;DI$4,'R'!$N60&gt;DI$4),1,0)</f>
        <v/>
      </c>
      <c r="DJ117">
        <f>IF(AND('R'!$M61&lt;DJ$4,'R'!$N60&gt;DJ$4),1,0)</f>
        <v/>
      </c>
      <c r="DK117">
        <f>IF(AND('R'!$M61&lt;DK$4,'R'!$N60&gt;DK$4),1,0)</f>
        <v/>
      </c>
      <c r="DL117">
        <f>IF(AND('R'!$M61&lt;DL$4,'R'!$N60&gt;DL$4),1,0)</f>
        <v/>
      </c>
      <c r="DM117">
        <f>IF(AND('R'!$M61&lt;DM$4,'R'!$N60&gt;DM$4),1,0)</f>
        <v/>
      </c>
      <c r="DN117">
        <f>IF(AND('R'!$M61&lt;DN$4,'R'!$N60&gt;DN$4),1,0)</f>
        <v/>
      </c>
      <c r="DO117">
        <f>IF(AND('R'!$M61&lt;DO$4,'R'!$N60&gt;DO$4),1,0)</f>
        <v/>
      </c>
      <c r="DP117">
        <f>IF(AND('R'!$M61&lt;DP$4,'R'!$N60&gt;DP$4),1,0)</f>
        <v/>
      </c>
      <c r="DQ117">
        <f>IF(AND('R'!$M61&lt;DQ$4,'R'!$N60&gt;DQ$4),1,0)</f>
        <v/>
      </c>
      <c r="DR117">
        <f>IF(AND('R'!$M61&lt;DR$4,'R'!$N60&gt;DR$4),1,0)</f>
        <v/>
      </c>
      <c r="DS117">
        <f>IF(AND('R'!$M61&lt;DS$4,'R'!$N60&gt;DS$4),1,0)</f>
        <v/>
      </c>
      <c r="DT117">
        <f>IF(AND('R'!$M61&lt;DT$4,'R'!$N60&gt;DT$4),1,0)</f>
        <v/>
      </c>
      <c r="DU117">
        <f>IF(AND('R'!$M61&lt;DU$4,'R'!$N60&gt;DU$4),1,0)</f>
        <v/>
      </c>
      <c r="DV117">
        <f>IF(AND('R'!$M61&lt;DV$4,'R'!$N60&gt;DV$4),1,0)</f>
        <v/>
      </c>
      <c r="DW117">
        <f>IF(AND('R'!$M61&lt;DW$4,'R'!$N60&gt;DW$4),1,0)</f>
        <v/>
      </c>
      <c r="DX117">
        <f>IF(AND('R'!$M61&lt;DX$4,'R'!$N60&gt;DX$4),1,0)</f>
        <v/>
      </c>
      <c r="DY117">
        <f>IF(AND('R'!$M61&lt;DY$4,'R'!$N60&gt;DY$4),1,0)</f>
        <v/>
      </c>
      <c r="DZ117">
        <f>IF(AND('R'!$M61&lt;DZ$4,'R'!$N60&gt;DZ$4),1,0)</f>
        <v/>
      </c>
      <c r="EA117">
        <f>IF(AND('R'!$M61&lt;EA$4,'R'!$N60&gt;EA$4),1,0)</f>
        <v/>
      </c>
      <c r="EB117">
        <f>IF(AND('R'!$M61&lt;EB$4,'R'!$N60&gt;EB$4),1,0)</f>
        <v/>
      </c>
      <c r="EC117">
        <f>IF(AND('R'!$M61&lt;EC$4,'R'!$N60&gt;EC$4),1,0)</f>
        <v/>
      </c>
      <c r="ED117">
        <f>IF(AND('R'!$M61&lt;ED$4,'R'!$N60&gt;ED$4),1,0)</f>
        <v/>
      </c>
      <c r="EE117">
        <f>IF(AND('R'!$M61&lt;EE$4,'R'!$N60&gt;EE$4),1,0)</f>
        <v/>
      </c>
      <c r="EF117">
        <f>IF(AND('R'!$M61&lt;EF$4,'R'!$N60&gt;EF$4),1,0)</f>
        <v/>
      </c>
      <c r="EG117">
        <f>IF(AND('R'!$M61&lt;EG$4,'R'!$N60&gt;EG$4),1,0)</f>
        <v/>
      </c>
      <c r="EH117">
        <f>IF(AND('R'!$M61&lt;EH$4,'R'!$N60&gt;EH$4),1,0)</f>
        <v/>
      </c>
      <c r="EI117">
        <f>IF(AND('R'!$M61&lt;EI$4,'R'!$N60&gt;EI$4),1,0)</f>
        <v/>
      </c>
      <c r="EJ117">
        <f>IF(AND('R'!$M61&lt;EJ$4,'R'!$N60&gt;EJ$4),1,0)</f>
        <v/>
      </c>
      <c r="EK117">
        <f>IF(AND('R'!$M61&lt;EK$4,'R'!$N60&gt;EK$4),1,0)</f>
        <v/>
      </c>
      <c r="EL117">
        <f>IF(AND('R'!$M61&lt;EL$4,'R'!$N60&gt;EL$4),1,0)</f>
        <v/>
      </c>
      <c r="EM117">
        <f>IF(AND('R'!$M61&lt;EM$4,'R'!$N60&gt;EM$4),1,0)</f>
        <v/>
      </c>
      <c r="EN117">
        <f>IF(AND('R'!$M61&lt;EN$4,'R'!$N60&gt;EN$4),1,0)</f>
        <v/>
      </c>
      <c r="EO117">
        <f>IF(AND('R'!$M61&lt;EO$4,'R'!$N60&gt;EO$4),1,0)</f>
        <v/>
      </c>
      <c r="EP117">
        <f>IF(AND('R'!$M61&lt;EP$4,'R'!$N60&gt;EP$4),1,0)</f>
        <v/>
      </c>
      <c r="EQ117">
        <f>IF(AND('R'!$M61&lt;EQ$4,'R'!$N60&gt;EQ$4),1,0)</f>
        <v/>
      </c>
    </row>
    <row r="118">
      <c r="A118" s="43" t="n">
        <v>4</v>
      </c>
      <c r="B118" s="44" t="n">
        <v>21</v>
      </c>
      <c r="C118">
        <f>IF(AND('R'!$M61&lt;C$4,'R'!$N61&gt;C$4),1,0)</f>
        <v/>
      </c>
      <c r="D118">
        <f>IF(AND('R'!$M61&lt;D$4,'R'!$N61&gt;D$4),1,0)</f>
        <v/>
      </c>
      <c r="E118">
        <f>IF(AND('R'!$M61&lt;E$4,'R'!$N61&gt;E$4),1,0)</f>
        <v/>
      </c>
      <c r="F118">
        <f>IF(AND('R'!$M61&lt;F$4,'R'!$N61&gt;F$4),1,0)</f>
        <v/>
      </c>
      <c r="G118">
        <f>IF(AND('R'!$M61&lt;G$4,'R'!$N61&gt;G$4),1,0)</f>
        <v/>
      </c>
      <c r="H118">
        <f>IF(AND('R'!$M61&lt;H$4,'R'!$N61&gt;H$4),1,0)</f>
        <v/>
      </c>
      <c r="I118">
        <f>IF(AND('R'!$M61&lt;I$4,'R'!$N61&gt;I$4),1,0)</f>
        <v/>
      </c>
      <c r="J118">
        <f>IF(AND('R'!$M61&lt;J$4,'R'!$N61&gt;J$4),1,0)</f>
        <v/>
      </c>
      <c r="K118">
        <f>IF(AND('R'!$M61&lt;K$4,'R'!$N61&gt;K$4),1,0)</f>
        <v/>
      </c>
      <c r="L118">
        <f>IF(AND('R'!$M61&lt;L$4,'R'!$N61&gt;L$4),1,0)</f>
        <v/>
      </c>
      <c r="M118">
        <f>IF(AND('R'!$M61&lt;M$4,'R'!$N61&gt;M$4),1,0)</f>
        <v/>
      </c>
      <c r="N118">
        <f>IF(AND('R'!$M61&lt;N$4,'R'!$N61&gt;N$4),1,0)</f>
        <v/>
      </c>
      <c r="O118">
        <f>IF(AND('R'!$M61&lt;O$4,'R'!$N61&gt;O$4),1,0)</f>
        <v/>
      </c>
      <c r="P118">
        <f>IF(AND('R'!$M61&lt;P$4,'R'!$N61&gt;P$4),1,0)</f>
        <v/>
      </c>
      <c r="Q118">
        <f>IF(AND('R'!$M61&lt;Q$4,'R'!$N61&gt;Q$4),1,0)</f>
        <v/>
      </c>
      <c r="R118">
        <f>IF(AND('R'!$M61&lt;R$4,'R'!$N61&gt;R$4),1,0)</f>
        <v/>
      </c>
      <c r="S118">
        <f>IF(AND('R'!$M61&lt;S$4,'R'!$N61&gt;S$4),1,0)</f>
        <v/>
      </c>
      <c r="T118">
        <f>IF(AND('R'!$M61&lt;T$4,'R'!$N61&gt;T$4),1,0)</f>
        <v/>
      </c>
      <c r="U118">
        <f>IF(AND('R'!$M61&lt;U$4,'R'!$N61&gt;U$4),1,0)</f>
        <v/>
      </c>
      <c r="V118">
        <f>IF(AND('R'!$M61&lt;V$4,'R'!$N61&gt;V$4),1,0)</f>
        <v/>
      </c>
      <c r="W118">
        <f>IF(AND('R'!$M61&lt;W$4,'R'!$N61&gt;W$4),1,0)</f>
        <v/>
      </c>
      <c r="X118">
        <f>IF(AND('R'!$M61&lt;X$4,'R'!$N61&gt;X$4),1,0)</f>
        <v/>
      </c>
      <c r="Y118">
        <f>IF(AND('R'!$M61&lt;Y$4,'R'!$N61&gt;Y$4),1,0)</f>
        <v/>
      </c>
      <c r="Z118">
        <f>IF(AND('R'!$M61&lt;Z$4,'R'!$N61&gt;Z$4),1,0)</f>
        <v/>
      </c>
      <c r="AA118">
        <f>IF(AND('R'!$M61&lt;AA$4,'R'!$N61&gt;AA$4),1,0)</f>
        <v/>
      </c>
      <c r="AB118">
        <f>IF(AND('R'!$M61&lt;AB$4,'R'!$N61&gt;AB$4),1,0)</f>
        <v/>
      </c>
      <c r="AC118">
        <f>IF(AND('R'!$M61&lt;AC$4,'R'!$N61&gt;AC$4),1,0)</f>
        <v/>
      </c>
      <c r="AD118">
        <f>IF(AND('R'!$M61&lt;AD$4,'R'!$N61&gt;AD$4),1,0)</f>
        <v/>
      </c>
      <c r="AE118">
        <f>IF(AND('R'!$M61&lt;AE$4,'R'!$N61&gt;AE$4),1,0)</f>
        <v/>
      </c>
      <c r="AF118">
        <f>IF(AND('R'!$M61&lt;AF$4,'R'!$N61&gt;AF$4),1,0)</f>
        <v/>
      </c>
      <c r="AG118">
        <f>IF(AND('R'!$M61&lt;AG$4,'R'!$N61&gt;AG$4),1,0)</f>
        <v/>
      </c>
      <c r="AH118">
        <f>IF(AND('R'!$M61&lt;AH$4,'R'!$N61&gt;AH$4),1,0)</f>
        <v/>
      </c>
      <c r="AI118">
        <f>IF(AND('R'!$M61&lt;AI$4,'R'!$N61&gt;AI$4),1,0)</f>
        <v/>
      </c>
      <c r="AJ118">
        <f>IF(AND('R'!$M61&lt;AJ$4,'R'!$N61&gt;AJ$4),1,0)</f>
        <v/>
      </c>
      <c r="AK118">
        <f>IF(AND('R'!$M61&lt;AK$4,'R'!$N61&gt;AK$4),1,0)</f>
        <v/>
      </c>
      <c r="AL118">
        <f>IF(AND('R'!$M61&lt;AL$4,'R'!$N61&gt;AL$4),1,0)</f>
        <v/>
      </c>
      <c r="AM118">
        <f>IF(AND('R'!$M61&lt;AM$4,'R'!$N61&gt;AM$4),1,0)</f>
        <v/>
      </c>
      <c r="AN118">
        <f>IF(AND('R'!$M61&lt;AN$4,'R'!$N61&gt;AN$4),1,0)</f>
        <v/>
      </c>
      <c r="AO118">
        <f>IF(AND('R'!$M61&lt;AO$4,'R'!$N61&gt;AO$4),1,0)</f>
        <v/>
      </c>
      <c r="AP118">
        <f>IF(AND('R'!$M61&lt;AP$4,'R'!$N61&gt;AP$4),1,0)</f>
        <v/>
      </c>
      <c r="AQ118">
        <f>IF(AND('R'!$M61&lt;AQ$4,'R'!$N61&gt;AQ$4),1,0)</f>
        <v/>
      </c>
      <c r="AR118">
        <f>IF(AND('R'!$M61&lt;AR$4,'R'!$N61&gt;AR$4),1,0)</f>
        <v/>
      </c>
      <c r="AS118">
        <f>IF(AND('R'!$M61&lt;AS$4,'R'!$N61&gt;AS$4),1,0)</f>
        <v/>
      </c>
      <c r="AT118">
        <f>IF(AND('R'!$M61&lt;AT$4,'R'!$N61&gt;AT$4),1,0)</f>
        <v/>
      </c>
      <c r="AU118">
        <f>IF(AND('R'!$M61&lt;AU$4,'R'!$N61&gt;AU$4),1,0)</f>
        <v/>
      </c>
      <c r="AV118">
        <f>IF(AND('R'!$M61&lt;AV$4,'R'!$N61&gt;AV$4),1,0)</f>
        <v/>
      </c>
      <c r="AW118">
        <f>IF(AND('R'!$M61&lt;AW$4,'R'!$N61&gt;AW$4),1,0)</f>
        <v/>
      </c>
      <c r="AX118">
        <f>IF(AND('R'!$M61&lt;AX$4,'R'!$N61&gt;AX$4),1,0)</f>
        <v/>
      </c>
      <c r="AY118">
        <f>IF(AND('R'!$M61&lt;AY$4,'R'!$N61&gt;AY$4),1,0)</f>
        <v/>
      </c>
      <c r="AZ118">
        <f>IF(AND('R'!$M61&lt;AZ$4,'R'!$N61&gt;AZ$4),1,0)</f>
        <v/>
      </c>
      <c r="BA118">
        <f>IF(AND('R'!$M61&lt;BA$4,'R'!$N61&gt;BA$4),1,0)</f>
        <v/>
      </c>
      <c r="BB118">
        <f>IF(AND('R'!$M61&lt;BB$4,'R'!$N61&gt;BB$4),1,0)</f>
        <v/>
      </c>
      <c r="BC118">
        <f>IF(AND('R'!$M61&lt;BC$4,'R'!$N61&gt;BC$4),1,0)</f>
        <v/>
      </c>
      <c r="BD118">
        <f>IF(AND('R'!$M61&lt;BD$4,'R'!$N61&gt;BD$4),1,0)</f>
        <v/>
      </c>
      <c r="BE118">
        <f>IF(AND('R'!$M61&lt;BE$4,'R'!$N61&gt;BE$4),1,0)</f>
        <v/>
      </c>
      <c r="BF118">
        <f>IF(AND('R'!$M61&lt;BF$4,'R'!$N61&gt;BF$4),1,0)</f>
        <v/>
      </c>
      <c r="BG118">
        <f>IF(AND('R'!$M61&lt;BG$4,'R'!$N61&gt;BG$4),1,0)</f>
        <v/>
      </c>
      <c r="BH118">
        <f>IF(AND('R'!$M61&lt;BH$4,'R'!$N61&gt;BH$4),1,0)</f>
        <v/>
      </c>
      <c r="BI118">
        <f>IF(AND('R'!$M61&lt;BI$4,'R'!$N61&gt;BI$4),1,0)</f>
        <v/>
      </c>
      <c r="BJ118">
        <f>IF(AND('R'!$M61&lt;BJ$4,'R'!$N61&gt;BJ$4),1,0)</f>
        <v/>
      </c>
      <c r="BK118">
        <f>IF(AND('R'!$M61&lt;BK$4,'R'!$N61&gt;BK$4),1,0)</f>
        <v/>
      </c>
      <c r="BL118">
        <f>IF(AND('R'!$M61&lt;BL$4,'R'!$N61&gt;BL$4),1,0)</f>
        <v/>
      </c>
      <c r="BM118">
        <f>IF(AND('R'!$M61&lt;BM$4,'R'!$N61&gt;BM$4),1,0)</f>
        <v/>
      </c>
      <c r="BN118">
        <f>IF(AND('R'!$M61&lt;BN$4,'R'!$N61&gt;BN$4),1,0)</f>
        <v/>
      </c>
      <c r="BO118">
        <f>IF(AND('R'!$M61&lt;BO$4,'R'!$N61&gt;BO$4),1,0)</f>
        <v/>
      </c>
      <c r="BP118">
        <f>IF(AND('R'!$M61&lt;BP$4,'R'!$N61&gt;BP$4),1,0)</f>
        <v/>
      </c>
      <c r="BQ118">
        <f>IF(AND('R'!$M61&lt;BQ$4,'R'!$N61&gt;BQ$4),1,0)</f>
        <v/>
      </c>
      <c r="BR118">
        <f>IF(AND('R'!$M61&lt;BR$4,'R'!$N61&gt;BR$4),1,0)</f>
        <v/>
      </c>
      <c r="BS118">
        <f>IF(AND('R'!$M61&lt;BS$4,'R'!$N61&gt;BS$4),1,0)</f>
        <v/>
      </c>
      <c r="BT118">
        <f>IF(AND('R'!$M61&lt;BT$4,'R'!$N61&gt;BT$4),1,0)</f>
        <v/>
      </c>
      <c r="BU118">
        <f>IF(AND('R'!$M61&lt;BU$4,'R'!$N61&gt;BU$4),1,0)</f>
        <v/>
      </c>
      <c r="BV118">
        <f>IF(AND('R'!$M61&lt;BV$4,'R'!$N61&gt;BV$4),1,0)</f>
        <v/>
      </c>
      <c r="BW118">
        <f>IF(AND('R'!$M61&lt;BW$4,'R'!$N61&gt;BW$4),1,0)</f>
        <v/>
      </c>
      <c r="BX118">
        <f>IF(AND('R'!$M61&lt;BX$4,'R'!$N61&gt;BX$4),1,0)</f>
        <v/>
      </c>
      <c r="BY118">
        <f>IF(AND('R'!$M61&lt;BY$4,'R'!$N61&gt;BY$4),1,0)</f>
        <v/>
      </c>
      <c r="BZ118">
        <f>IF(AND('R'!$M61&lt;BZ$4,'R'!$N61&gt;BZ$4),1,0)</f>
        <v/>
      </c>
      <c r="CA118">
        <f>IF(AND('R'!$M61&lt;CA$4,'R'!$N61&gt;CA$4),1,0)</f>
        <v/>
      </c>
      <c r="CB118">
        <f>IF(AND('R'!$M61&lt;CB$4,'R'!$N61&gt;CB$4),1,0)</f>
        <v/>
      </c>
      <c r="CC118">
        <f>IF(AND('R'!$M61&lt;CC$4,'R'!$N61&gt;CC$4),1,0)</f>
        <v/>
      </c>
      <c r="CD118">
        <f>IF(AND('R'!$M61&lt;CD$4,'R'!$N61&gt;CD$4),1,0)</f>
        <v/>
      </c>
      <c r="CE118">
        <f>IF(AND('R'!$M61&lt;CE$4,'R'!$N61&gt;CE$4),1,0)</f>
        <v/>
      </c>
      <c r="CF118">
        <f>IF(AND('R'!$M61&lt;CF$4,'R'!$N61&gt;CF$4),1,0)</f>
        <v/>
      </c>
      <c r="CG118">
        <f>IF(AND('R'!$M61&lt;CG$4,'R'!$N61&gt;CG$4),1,0)</f>
        <v/>
      </c>
      <c r="CH118">
        <f>IF(AND('R'!$M61&lt;CH$4,'R'!$N61&gt;CH$4),1,0)</f>
        <v/>
      </c>
      <c r="CI118">
        <f>IF(AND('R'!$M61&lt;CI$4,'R'!$N61&gt;CI$4),1,0)</f>
        <v/>
      </c>
      <c r="CJ118">
        <f>IF(AND('R'!$M61&lt;CJ$4,'R'!$N61&gt;CJ$4),1,0)</f>
        <v/>
      </c>
      <c r="CK118">
        <f>IF(AND('R'!$M61&lt;CK$4,'R'!$N61&gt;CK$4),1,0)</f>
        <v/>
      </c>
      <c r="CL118">
        <f>IF(AND('R'!$M61&lt;CL$4,'R'!$N61&gt;CL$4),1,0)</f>
        <v/>
      </c>
      <c r="CM118">
        <f>IF(AND('R'!$M61&lt;CM$4,'R'!$N61&gt;CM$4),1,0)</f>
        <v/>
      </c>
      <c r="CN118">
        <f>IF(AND('R'!$M61&lt;CN$4,'R'!$N61&gt;CN$4),1,0)</f>
        <v/>
      </c>
      <c r="CO118">
        <f>IF(AND('R'!$M61&lt;CO$4,'R'!$N61&gt;CO$4),1,0)</f>
        <v/>
      </c>
      <c r="CP118">
        <f>IF(AND('R'!$M61&lt;CP$4,'R'!$N61&gt;CP$4),1,0)</f>
        <v/>
      </c>
      <c r="CQ118">
        <f>IF(AND('R'!$M61&lt;CQ$4,'R'!$N61&gt;CQ$4),1,0)</f>
        <v/>
      </c>
      <c r="CR118">
        <f>IF(AND('R'!$M61&lt;CR$4,'R'!$N61&gt;CR$4),1,0)</f>
        <v/>
      </c>
      <c r="CS118">
        <f>IF(AND('R'!$M61&lt;CS$4,'R'!$N61&gt;CS$4),1,0)</f>
        <v/>
      </c>
      <c r="CT118">
        <f>IF(AND('R'!$M61&lt;CT$4,'R'!$N61&gt;CT$4),1,0)</f>
        <v/>
      </c>
      <c r="CU118">
        <f>IF(AND('R'!$M61&lt;CU$4,'R'!$N61&gt;CU$4),1,0)</f>
        <v/>
      </c>
      <c r="CV118">
        <f>IF(AND('R'!$M61&lt;CV$4,'R'!$N61&gt;CV$4),1,0)</f>
        <v/>
      </c>
      <c r="CW118">
        <f>IF(AND('R'!$M61&lt;CW$4,'R'!$N61&gt;CW$4),1,0)</f>
        <v/>
      </c>
      <c r="CX118">
        <f>IF(AND('R'!$M61&lt;CX$4,'R'!$N61&gt;CX$4),1,0)</f>
        <v/>
      </c>
      <c r="CY118">
        <f>IF(AND('R'!$M61&lt;CY$4,'R'!$N61&gt;CY$4),1,0)</f>
        <v/>
      </c>
      <c r="CZ118">
        <f>IF(AND('R'!$M61&lt;CZ$4,'R'!$N61&gt;CZ$4),1,0)</f>
        <v/>
      </c>
      <c r="DA118">
        <f>IF(AND('R'!$M61&lt;DA$4,'R'!$N61&gt;DA$4),1,0)</f>
        <v/>
      </c>
      <c r="DB118">
        <f>IF(AND('R'!$M61&lt;DB$4,'R'!$N61&gt;DB$4),1,0)</f>
        <v/>
      </c>
      <c r="DC118">
        <f>IF(AND('R'!$M61&lt;DC$4,'R'!$N61&gt;DC$4),1,0)</f>
        <v/>
      </c>
      <c r="DD118">
        <f>IF(AND('R'!$M61&lt;DD$4,'R'!$N61&gt;DD$4),1,0)</f>
        <v/>
      </c>
      <c r="DE118">
        <f>IF(AND('R'!$M61&lt;DE$4,'R'!$N61&gt;DE$4),1,0)</f>
        <v/>
      </c>
      <c r="DF118">
        <f>IF(AND('R'!$M61&lt;DF$4,'R'!$N61&gt;DF$4),1,0)</f>
        <v/>
      </c>
      <c r="DG118">
        <f>IF(AND('R'!$M61&lt;DG$4,'R'!$N61&gt;DG$4),1,0)</f>
        <v/>
      </c>
      <c r="DH118">
        <f>IF(AND('R'!$M61&lt;DH$4,'R'!$N61&gt;DH$4),1,0)</f>
        <v/>
      </c>
      <c r="DI118">
        <f>IF(AND('R'!$M61&lt;DI$4,'R'!$N61&gt;DI$4),1,0)</f>
        <v/>
      </c>
      <c r="DJ118">
        <f>IF(AND('R'!$M61&lt;DJ$4,'R'!$N61&gt;DJ$4),1,0)</f>
        <v/>
      </c>
      <c r="DK118">
        <f>IF(AND('R'!$M61&lt;DK$4,'R'!$N61&gt;DK$4),1,0)</f>
        <v/>
      </c>
      <c r="DL118">
        <f>IF(AND('R'!$M61&lt;DL$4,'R'!$N61&gt;DL$4),1,0)</f>
        <v/>
      </c>
      <c r="DM118">
        <f>IF(AND('R'!$M61&lt;DM$4,'R'!$N61&gt;DM$4),1,0)</f>
        <v/>
      </c>
      <c r="DN118">
        <f>IF(AND('R'!$M61&lt;DN$4,'R'!$N61&gt;DN$4),1,0)</f>
        <v/>
      </c>
      <c r="DO118">
        <f>IF(AND('R'!$M61&lt;DO$4,'R'!$N61&gt;DO$4),1,0)</f>
        <v/>
      </c>
      <c r="DP118">
        <f>IF(AND('R'!$M61&lt;DP$4,'R'!$N61&gt;DP$4),1,0)</f>
        <v/>
      </c>
      <c r="DQ118">
        <f>IF(AND('R'!$M61&lt;DQ$4,'R'!$N61&gt;DQ$4),1,0)</f>
        <v/>
      </c>
      <c r="DR118">
        <f>IF(AND('R'!$M61&lt;DR$4,'R'!$N61&gt;DR$4),1,0)</f>
        <v/>
      </c>
      <c r="DS118">
        <f>IF(AND('R'!$M61&lt;DS$4,'R'!$N61&gt;DS$4),1,0)</f>
        <v/>
      </c>
      <c r="DT118">
        <f>IF(AND('R'!$M61&lt;DT$4,'R'!$N61&gt;DT$4),1,0)</f>
        <v/>
      </c>
      <c r="DU118">
        <f>IF(AND('R'!$M61&lt;DU$4,'R'!$N61&gt;DU$4),1,0)</f>
        <v/>
      </c>
      <c r="DV118">
        <f>IF(AND('R'!$M61&lt;DV$4,'R'!$N61&gt;DV$4),1,0)</f>
        <v/>
      </c>
      <c r="DW118">
        <f>IF(AND('R'!$M61&lt;DW$4,'R'!$N61&gt;DW$4),1,0)</f>
        <v/>
      </c>
      <c r="DX118">
        <f>IF(AND('R'!$M61&lt;DX$4,'R'!$N61&gt;DX$4),1,0)</f>
        <v/>
      </c>
      <c r="DY118">
        <f>IF(AND('R'!$M61&lt;DY$4,'R'!$N61&gt;DY$4),1,0)</f>
        <v/>
      </c>
      <c r="DZ118">
        <f>IF(AND('R'!$M61&lt;DZ$4,'R'!$N61&gt;DZ$4),1,0)</f>
        <v/>
      </c>
      <c r="EA118">
        <f>IF(AND('R'!$M61&lt;EA$4,'R'!$N61&gt;EA$4),1,0)</f>
        <v/>
      </c>
      <c r="EB118">
        <f>IF(AND('R'!$M61&lt;EB$4,'R'!$N61&gt;EB$4),1,0)</f>
        <v/>
      </c>
      <c r="EC118">
        <f>IF(AND('R'!$M61&lt;EC$4,'R'!$N61&gt;EC$4),1,0)</f>
        <v/>
      </c>
      <c r="ED118">
        <f>IF(AND('R'!$M61&lt;ED$4,'R'!$N61&gt;ED$4),1,0)</f>
        <v/>
      </c>
      <c r="EE118">
        <f>IF(AND('R'!$M61&lt;EE$4,'R'!$N61&gt;EE$4),1,0)</f>
        <v/>
      </c>
      <c r="EF118">
        <f>IF(AND('R'!$M61&lt;EF$4,'R'!$N61&gt;EF$4),1,0)</f>
        <v/>
      </c>
      <c r="EG118">
        <f>IF(AND('R'!$M61&lt;EG$4,'R'!$N61&gt;EG$4),1,0)</f>
        <v/>
      </c>
      <c r="EH118">
        <f>IF(AND('R'!$M61&lt;EH$4,'R'!$N61&gt;EH$4),1,0)</f>
        <v/>
      </c>
      <c r="EI118">
        <f>IF(AND('R'!$M61&lt;EI$4,'R'!$N61&gt;EI$4),1,0)</f>
        <v/>
      </c>
      <c r="EJ118">
        <f>IF(AND('R'!$M61&lt;EJ$4,'R'!$N61&gt;EJ$4),1,0)</f>
        <v/>
      </c>
      <c r="EK118">
        <f>IF(AND('R'!$M61&lt;EK$4,'R'!$N61&gt;EK$4),1,0)</f>
        <v/>
      </c>
      <c r="EL118">
        <f>IF(AND('R'!$M61&lt;EL$4,'R'!$N61&gt;EL$4),1,0)</f>
        <v/>
      </c>
      <c r="EM118">
        <f>IF(AND('R'!$M61&lt;EM$4,'R'!$N61&gt;EM$4),1,0)</f>
        <v/>
      </c>
      <c r="EN118">
        <f>IF(AND('R'!$M61&lt;EN$4,'R'!$N61&gt;EN$4),1,0)</f>
        <v/>
      </c>
      <c r="EO118">
        <f>IF(AND('R'!$M61&lt;EO$4,'R'!$N61&gt;EO$4),1,0)</f>
        <v/>
      </c>
      <c r="EP118">
        <f>IF(AND('R'!$M61&lt;EP$4,'R'!$N61&gt;EP$4),1,0)</f>
        <v/>
      </c>
      <c r="EQ118">
        <f>IF(AND('R'!$M61&lt;EQ$4,'R'!$N61&gt;EQ$4),1,0)</f>
        <v/>
      </c>
    </row>
    <row r="119">
      <c r="A119" s="43" t="n">
        <v>4</v>
      </c>
      <c r="B119" s="44" t="n">
        <v>22</v>
      </c>
      <c r="C119">
        <f>IF(AND('R'!$M63&lt;C$4,'R'!$N62&gt;C$4),1,0)</f>
        <v/>
      </c>
      <c r="D119">
        <f>IF(AND('R'!$M63&lt;D$4,'R'!$N62&gt;D$4),1,0)</f>
        <v/>
      </c>
      <c r="E119">
        <f>IF(AND('R'!$M63&lt;E$4,'R'!$N62&gt;E$4),1,0)</f>
        <v/>
      </c>
      <c r="F119">
        <f>IF(AND('R'!$M63&lt;F$4,'R'!$N62&gt;F$4),1,0)</f>
        <v/>
      </c>
      <c r="G119">
        <f>IF(AND('R'!$M63&lt;G$4,'R'!$N62&gt;G$4),1,0)</f>
        <v/>
      </c>
      <c r="H119">
        <f>IF(AND('R'!$M63&lt;H$4,'R'!$N62&gt;H$4),1,0)</f>
        <v/>
      </c>
      <c r="I119">
        <f>IF(AND('R'!$M63&lt;I$4,'R'!$N62&gt;I$4),1,0)</f>
        <v/>
      </c>
      <c r="J119">
        <f>IF(AND('R'!$M63&lt;J$4,'R'!$N62&gt;J$4),1,0)</f>
        <v/>
      </c>
      <c r="K119">
        <f>IF(AND('R'!$M63&lt;K$4,'R'!$N62&gt;K$4),1,0)</f>
        <v/>
      </c>
      <c r="L119">
        <f>IF(AND('R'!$M63&lt;L$4,'R'!$N62&gt;L$4),1,0)</f>
        <v/>
      </c>
      <c r="M119">
        <f>IF(AND('R'!$M63&lt;M$4,'R'!$N62&gt;M$4),1,0)</f>
        <v/>
      </c>
      <c r="N119">
        <f>IF(AND('R'!$M63&lt;N$4,'R'!$N62&gt;N$4),1,0)</f>
        <v/>
      </c>
      <c r="O119">
        <f>IF(AND('R'!$M63&lt;O$4,'R'!$N62&gt;O$4),1,0)</f>
        <v/>
      </c>
      <c r="P119">
        <f>IF(AND('R'!$M63&lt;P$4,'R'!$N62&gt;P$4),1,0)</f>
        <v/>
      </c>
      <c r="Q119">
        <f>IF(AND('R'!$M63&lt;Q$4,'R'!$N62&gt;Q$4),1,0)</f>
        <v/>
      </c>
      <c r="R119">
        <f>IF(AND('R'!$M63&lt;R$4,'R'!$N62&gt;R$4),1,0)</f>
        <v/>
      </c>
      <c r="S119">
        <f>IF(AND('R'!$M63&lt;S$4,'R'!$N62&gt;S$4),1,0)</f>
        <v/>
      </c>
      <c r="T119">
        <f>IF(AND('R'!$M63&lt;T$4,'R'!$N62&gt;T$4),1,0)</f>
        <v/>
      </c>
      <c r="U119">
        <f>IF(AND('R'!$M63&lt;U$4,'R'!$N62&gt;U$4),1,0)</f>
        <v/>
      </c>
      <c r="V119">
        <f>IF(AND('R'!$M63&lt;V$4,'R'!$N62&gt;V$4),1,0)</f>
        <v/>
      </c>
      <c r="W119">
        <f>IF(AND('R'!$M63&lt;W$4,'R'!$N62&gt;W$4),1,0)</f>
        <v/>
      </c>
      <c r="X119">
        <f>IF(AND('R'!$M63&lt;X$4,'R'!$N62&gt;X$4),1,0)</f>
        <v/>
      </c>
      <c r="Y119">
        <f>IF(AND('R'!$M63&lt;Y$4,'R'!$N62&gt;Y$4),1,0)</f>
        <v/>
      </c>
      <c r="Z119">
        <f>IF(AND('R'!$M63&lt;Z$4,'R'!$N62&gt;Z$4),1,0)</f>
        <v/>
      </c>
      <c r="AA119">
        <f>IF(AND('R'!$M63&lt;AA$4,'R'!$N62&gt;AA$4),1,0)</f>
        <v/>
      </c>
      <c r="AB119">
        <f>IF(AND('R'!$M63&lt;AB$4,'R'!$N62&gt;AB$4),1,0)</f>
        <v/>
      </c>
      <c r="AC119">
        <f>IF(AND('R'!$M63&lt;AC$4,'R'!$N62&gt;AC$4),1,0)</f>
        <v/>
      </c>
      <c r="AD119">
        <f>IF(AND('R'!$M63&lt;AD$4,'R'!$N62&gt;AD$4),1,0)</f>
        <v/>
      </c>
      <c r="AE119">
        <f>IF(AND('R'!$M63&lt;AE$4,'R'!$N62&gt;AE$4),1,0)</f>
        <v/>
      </c>
      <c r="AF119">
        <f>IF(AND('R'!$M63&lt;AF$4,'R'!$N62&gt;AF$4),1,0)</f>
        <v/>
      </c>
      <c r="AG119">
        <f>IF(AND('R'!$M63&lt;AG$4,'R'!$N62&gt;AG$4),1,0)</f>
        <v/>
      </c>
      <c r="AH119">
        <f>IF(AND('R'!$M63&lt;AH$4,'R'!$N62&gt;AH$4),1,0)</f>
        <v/>
      </c>
      <c r="AI119">
        <f>IF(AND('R'!$M63&lt;AI$4,'R'!$N62&gt;AI$4),1,0)</f>
        <v/>
      </c>
      <c r="AJ119">
        <f>IF(AND('R'!$M63&lt;AJ$4,'R'!$N62&gt;AJ$4),1,0)</f>
        <v/>
      </c>
      <c r="AK119">
        <f>IF(AND('R'!$M63&lt;AK$4,'R'!$N62&gt;AK$4),1,0)</f>
        <v/>
      </c>
      <c r="AL119">
        <f>IF(AND('R'!$M63&lt;AL$4,'R'!$N62&gt;AL$4),1,0)</f>
        <v/>
      </c>
      <c r="AM119">
        <f>IF(AND('R'!$M63&lt;AM$4,'R'!$N62&gt;AM$4),1,0)</f>
        <v/>
      </c>
      <c r="AN119">
        <f>IF(AND('R'!$M63&lt;AN$4,'R'!$N62&gt;AN$4),1,0)</f>
        <v/>
      </c>
      <c r="AO119">
        <f>IF(AND('R'!$M63&lt;AO$4,'R'!$N62&gt;AO$4),1,0)</f>
        <v/>
      </c>
      <c r="AP119">
        <f>IF(AND('R'!$M63&lt;AP$4,'R'!$N62&gt;AP$4),1,0)</f>
        <v/>
      </c>
      <c r="AQ119">
        <f>IF(AND('R'!$M63&lt;AQ$4,'R'!$N62&gt;AQ$4),1,0)</f>
        <v/>
      </c>
      <c r="AR119">
        <f>IF(AND('R'!$M63&lt;AR$4,'R'!$N62&gt;AR$4),1,0)</f>
        <v/>
      </c>
      <c r="AS119">
        <f>IF(AND('R'!$M63&lt;AS$4,'R'!$N62&gt;AS$4),1,0)</f>
        <v/>
      </c>
      <c r="AT119">
        <f>IF(AND('R'!$M63&lt;AT$4,'R'!$N62&gt;AT$4),1,0)</f>
        <v/>
      </c>
      <c r="AU119">
        <f>IF(AND('R'!$M63&lt;AU$4,'R'!$N62&gt;AU$4),1,0)</f>
        <v/>
      </c>
      <c r="AV119">
        <f>IF(AND('R'!$M63&lt;AV$4,'R'!$N62&gt;AV$4),1,0)</f>
        <v/>
      </c>
      <c r="AW119">
        <f>IF(AND('R'!$M63&lt;AW$4,'R'!$N62&gt;AW$4),1,0)</f>
        <v/>
      </c>
      <c r="AX119">
        <f>IF(AND('R'!$M63&lt;AX$4,'R'!$N62&gt;AX$4),1,0)</f>
        <v/>
      </c>
      <c r="AY119">
        <f>IF(AND('R'!$M63&lt;AY$4,'R'!$N62&gt;AY$4),1,0)</f>
        <v/>
      </c>
      <c r="AZ119">
        <f>IF(AND('R'!$M63&lt;AZ$4,'R'!$N62&gt;AZ$4),1,0)</f>
        <v/>
      </c>
      <c r="BA119">
        <f>IF(AND('R'!$M63&lt;BA$4,'R'!$N62&gt;BA$4),1,0)</f>
        <v/>
      </c>
      <c r="BB119">
        <f>IF(AND('R'!$M63&lt;BB$4,'R'!$N62&gt;BB$4),1,0)</f>
        <v/>
      </c>
      <c r="BC119">
        <f>IF(AND('R'!$M63&lt;BC$4,'R'!$N62&gt;BC$4),1,0)</f>
        <v/>
      </c>
      <c r="BD119">
        <f>IF(AND('R'!$M63&lt;BD$4,'R'!$N62&gt;BD$4),1,0)</f>
        <v/>
      </c>
      <c r="BE119">
        <f>IF(AND('R'!$M63&lt;BE$4,'R'!$N62&gt;BE$4),1,0)</f>
        <v/>
      </c>
      <c r="BF119">
        <f>IF(AND('R'!$M63&lt;BF$4,'R'!$N62&gt;BF$4),1,0)</f>
        <v/>
      </c>
      <c r="BG119">
        <f>IF(AND('R'!$M63&lt;BG$4,'R'!$N62&gt;BG$4),1,0)</f>
        <v/>
      </c>
      <c r="BH119">
        <f>IF(AND('R'!$M63&lt;BH$4,'R'!$N62&gt;BH$4),1,0)</f>
        <v/>
      </c>
      <c r="BI119">
        <f>IF(AND('R'!$M63&lt;BI$4,'R'!$N62&gt;BI$4),1,0)</f>
        <v/>
      </c>
      <c r="BJ119">
        <f>IF(AND('R'!$M63&lt;BJ$4,'R'!$N62&gt;BJ$4),1,0)</f>
        <v/>
      </c>
      <c r="BK119">
        <f>IF(AND('R'!$M63&lt;BK$4,'R'!$N62&gt;BK$4),1,0)</f>
        <v/>
      </c>
      <c r="BL119">
        <f>IF(AND('R'!$M63&lt;BL$4,'R'!$N62&gt;BL$4),1,0)</f>
        <v/>
      </c>
      <c r="BM119">
        <f>IF(AND('R'!$M63&lt;BM$4,'R'!$N62&gt;BM$4),1,0)</f>
        <v/>
      </c>
      <c r="BN119">
        <f>IF(AND('R'!$M63&lt;BN$4,'R'!$N62&gt;BN$4),1,0)</f>
        <v/>
      </c>
      <c r="BO119">
        <f>IF(AND('R'!$M63&lt;BO$4,'R'!$N62&gt;BO$4),1,0)</f>
        <v/>
      </c>
      <c r="BP119">
        <f>IF(AND('R'!$M63&lt;BP$4,'R'!$N62&gt;BP$4),1,0)</f>
        <v/>
      </c>
      <c r="BQ119">
        <f>IF(AND('R'!$M63&lt;BQ$4,'R'!$N62&gt;BQ$4),1,0)</f>
        <v/>
      </c>
      <c r="BR119">
        <f>IF(AND('R'!$M63&lt;BR$4,'R'!$N62&gt;BR$4),1,0)</f>
        <v/>
      </c>
      <c r="BS119">
        <f>IF(AND('R'!$M63&lt;BS$4,'R'!$N62&gt;BS$4),1,0)</f>
        <v/>
      </c>
      <c r="BT119">
        <f>IF(AND('R'!$M63&lt;BT$4,'R'!$N62&gt;BT$4),1,0)</f>
        <v/>
      </c>
      <c r="BU119">
        <f>IF(AND('R'!$M63&lt;BU$4,'R'!$N62&gt;BU$4),1,0)</f>
        <v/>
      </c>
      <c r="BV119">
        <f>IF(AND('R'!$M63&lt;BV$4,'R'!$N62&gt;BV$4),1,0)</f>
        <v/>
      </c>
      <c r="BW119">
        <f>IF(AND('R'!$M63&lt;BW$4,'R'!$N62&gt;BW$4),1,0)</f>
        <v/>
      </c>
      <c r="BX119">
        <f>IF(AND('R'!$M63&lt;BX$4,'R'!$N62&gt;BX$4),1,0)</f>
        <v/>
      </c>
      <c r="BY119">
        <f>IF(AND('R'!$M63&lt;BY$4,'R'!$N62&gt;BY$4),1,0)</f>
        <v/>
      </c>
      <c r="BZ119">
        <f>IF(AND('R'!$M63&lt;BZ$4,'R'!$N62&gt;BZ$4),1,0)</f>
        <v/>
      </c>
      <c r="CA119">
        <f>IF(AND('R'!$M63&lt;CA$4,'R'!$N62&gt;CA$4),1,0)</f>
        <v/>
      </c>
      <c r="CB119">
        <f>IF(AND('R'!$M63&lt;CB$4,'R'!$N62&gt;CB$4),1,0)</f>
        <v/>
      </c>
      <c r="CC119">
        <f>IF(AND('R'!$M63&lt;CC$4,'R'!$N62&gt;CC$4),1,0)</f>
        <v/>
      </c>
      <c r="CD119">
        <f>IF(AND('R'!$M63&lt;CD$4,'R'!$N62&gt;CD$4),1,0)</f>
        <v/>
      </c>
      <c r="CE119">
        <f>IF(AND('R'!$M63&lt;CE$4,'R'!$N62&gt;CE$4),1,0)</f>
        <v/>
      </c>
      <c r="CF119">
        <f>IF(AND('R'!$M63&lt;CF$4,'R'!$N62&gt;CF$4),1,0)</f>
        <v/>
      </c>
      <c r="CG119">
        <f>IF(AND('R'!$M63&lt;CG$4,'R'!$N62&gt;CG$4),1,0)</f>
        <v/>
      </c>
      <c r="CH119">
        <f>IF(AND('R'!$M63&lt;CH$4,'R'!$N62&gt;CH$4),1,0)</f>
        <v/>
      </c>
      <c r="CI119">
        <f>IF(AND('R'!$M63&lt;CI$4,'R'!$N62&gt;CI$4),1,0)</f>
        <v/>
      </c>
      <c r="CJ119">
        <f>IF(AND('R'!$M63&lt;CJ$4,'R'!$N62&gt;CJ$4),1,0)</f>
        <v/>
      </c>
      <c r="CK119">
        <f>IF(AND('R'!$M63&lt;CK$4,'R'!$N62&gt;CK$4),1,0)</f>
        <v/>
      </c>
      <c r="CL119">
        <f>IF(AND('R'!$M63&lt;CL$4,'R'!$N62&gt;CL$4),1,0)</f>
        <v/>
      </c>
      <c r="CM119">
        <f>IF(AND('R'!$M63&lt;CM$4,'R'!$N62&gt;CM$4),1,0)</f>
        <v/>
      </c>
      <c r="CN119">
        <f>IF(AND('R'!$M63&lt;CN$4,'R'!$N62&gt;CN$4),1,0)</f>
        <v/>
      </c>
      <c r="CO119">
        <f>IF(AND('R'!$M63&lt;CO$4,'R'!$N62&gt;CO$4),1,0)</f>
        <v/>
      </c>
      <c r="CP119">
        <f>IF(AND('R'!$M63&lt;CP$4,'R'!$N62&gt;CP$4),1,0)</f>
        <v/>
      </c>
      <c r="CQ119">
        <f>IF(AND('R'!$M63&lt;CQ$4,'R'!$N62&gt;CQ$4),1,0)</f>
        <v/>
      </c>
      <c r="CR119">
        <f>IF(AND('R'!$M63&lt;CR$4,'R'!$N62&gt;CR$4),1,0)</f>
        <v/>
      </c>
      <c r="CS119">
        <f>IF(AND('R'!$M63&lt;CS$4,'R'!$N62&gt;CS$4),1,0)</f>
        <v/>
      </c>
      <c r="CT119">
        <f>IF(AND('R'!$M63&lt;CT$4,'R'!$N62&gt;CT$4),1,0)</f>
        <v/>
      </c>
      <c r="CU119">
        <f>IF(AND('R'!$M63&lt;CU$4,'R'!$N62&gt;CU$4),1,0)</f>
        <v/>
      </c>
      <c r="CV119">
        <f>IF(AND('R'!$M63&lt;CV$4,'R'!$N62&gt;CV$4),1,0)</f>
        <v/>
      </c>
      <c r="CW119">
        <f>IF(AND('R'!$M63&lt;CW$4,'R'!$N62&gt;CW$4),1,0)</f>
        <v/>
      </c>
      <c r="CX119">
        <f>IF(AND('R'!$M63&lt;CX$4,'R'!$N62&gt;CX$4),1,0)</f>
        <v/>
      </c>
      <c r="CY119">
        <f>IF(AND('R'!$M63&lt;CY$4,'R'!$N62&gt;CY$4),1,0)</f>
        <v/>
      </c>
      <c r="CZ119">
        <f>IF(AND('R'!$M63&lt;CZ$4,'R'!$N62&gt;CZ$4),1,0)</f>
        <v/>
      </c>
      <c r="DA119">
        <f>IF(AND('R'!$M63&lt;DA$4,'R'!$N62&gt;DA$4),1,0)</f>
        <v/>
      </c>
      <c r="DB119">
        <f>IF(AND('R'!$M63&lt;DB$4,'R'!$N62&gt;DB$4),1,0)</f>
        <v/>
      </c>
      <c r="DC119">
        <f>IF(AND('R'!$M63&lt;DC$4,'R'!$N62&gt;DC$4),1,0)</f>
        <v/>
      </c>
      <c r="DD119">
        <f>IF(AND('R'!$M63&lt;DD$4,'R'!$N62&gt;DD$4),1,0)</f>
        <v/>
      </c>
      <c r="DE119">
        <f>IF(AND('R'!$M63&lt;DE$4,'R'!$N62&gt;DE$4),1,0)</f>
        <v/>
      </c>
      <c r="DF119">
        <f>IF(AND('R'!$M63&lt;DF$4,'R'!$N62&gt;DF$4),1,0)</f>
        <v/>
      </c>
      <c r="DG119">
        <f>IF(AND('R'!$M63&lt;DG$4,'R'!$N62&gt;DG$4),1,0)</f>
        <v/>
      </c>
      <c r="DH119">
        <f>IF(AND('R'!$M63&lt;DH$4,'R'!$N62&gt;DH$4),1,0)</f>
        <v/>
      </c>
      <c r="DI119">
        <f>IF(AND('R'!$M63&lt;DI$4,'R'!$N62&gt;DI$4),1,0)</f>
        <v/>
      </c>
      <c r="DJ119">
        <f>IF(AND('R'!$M63&lt;DJ$4,'R'!$N62&gt;DJ$4),1,0)</f>
        <v/>
      </c>
      <c r="DK119">
        <f>IF(AND('R'!$M63&lt;DK$4,'R'!$N62&gt;DK$4),1,0)</f>
        <v/>
      </c>
      <c r="DL119">
        <f>IF(AND('R'!$M63&lt;DL$4,'R'!$N62&gt;DL$4),1,0)</f>
        <v/>
      </c>
      <c r="DM119">
        <f>IF(AND('R'!$M63&lt;DM$4,'R'!$N62&gt;DM$4),1,0)</f>
        <v/>
      </c>
      <c r="DN119">
        <f>IF(AND('R'!$M63&lt;DN$4,'R'!$N62&gt;DN$4),1,0)</f>
        <v/>
      </c>
      <c r="DO119">
        <f>IF(AND('R'!$M63&lt;DO$4,'R'!$N62&gt;DO$4),1,0)</f>
        <v/>
      </c>
      <c r="DP119">
        <f>IF(AND('R'!$M63&lt;DP$4,'R'!$N62&gt;DP$4),1,0)</f>
        <v/>
      </c>
      <c r="DQ119">
        <f>IF(AND('R'!$M63&lt;DQ$4,'R'!$N62&gt;DQ$4),1,0)</f>
        <v/>
      </c>
      <c r="DR119">
        <f>IF(AND('R'!$M63&lt;DR$4,'R'!$N62&gt;DR$4),1,0)</f>
        <v/>
      </c>
      <c r="DS119">
        <f>IF(AND('R'!$M63&lt;DS$4,'R'!$N62&gt;DS$4),1,0)</f>
        <v/>
      </c>
      <c r="DT119">
        <f>IF(AND('R'!$M63&lt;DT$4,'R'!$N62&gt;DT$4),1,0)</f>
        <v/>
      </c>
      <c r="DU119">
        <f>IF(AND('R'!$M63&lt;DU$4,'R'!$N62&gt;DU$4),1,0)</f>
        <v/>
      </c>
      <c r="DV119">
        <f>IF(AND('R'!$M63&lt;DV$4,'R'!$N62&gt;DV$4),1,0)</f>
        <v/>
      </c>
      <c r="DW119">
        <f>IF(AND('R'!$M63&lt;DW$4,'R'!$N62&gt;DW$4),1,0)</f>
        <v/>
      </c>
      <c r="DX119">
        <f>IF(AND('R'!$M63&lt;DX$4,'R'!$N62&gt;DX$4),1,0)</f>
        <v/>
      </c>
      <c r="DY119">
        <f>IF(AND('R'!$M63&lt;DY$4,'R'!$N62&gt;DY$4),1,0)</f>
        <v/>
      </c>
      <c r="DZ119">
        <f>IF(AND('R'!$M63&lt;DZ$4,'R'!$N62&gt;DZ$4),1,0)</f>
        <v/>
      </c>
      <c r="EA119">
        <f>IF(AND('R'!$M63&lt;EA$4,'R'!$N62&gt;EA$4),1,0)</f>
        <v/>
      </c>
      <c r="EB119">
        <f>IF(AND('R'!$M63&lt;EB$4,'R'!$N62&gt;EB$4),1,0)</f>
        <v/>
      </c>
      <c r="EC119">
        <f>IF(AND('R'!$M63&lt;EC$4,'R'!$N62&gt;EC$4),1,0)</f>
        <v/>
      </c>
      <c r="ED119">
        <f>IF(AND('R'!$M63&lt;ED$4,'R'!$N62&gt;ED$4),1,0)</f>
        <v/>
      </c>
      <c r="EE119">
        <f>IF(AND('R'!$M63&lt;EE$4,'R'!$N62&gt;EE$4),1,0)</f>
        <v/>
      </c>
      <c r="EF119">
        <f>IF(AND('R'!$M63&lt;EF$4,'R'!$N62&gt;EF$4),1,0)</f>
        <v/>
      </c>
      <c r="EG119">
        <f>IF(AND('R'!$M63&lt;EG$4,'R'!$N62&gt;EG$4),1,0)</f>
        <v/>
      </c>
      <c r="EH119">
        <f>IF(AND('R'!$M63&lt;EH$4,'R'!$N62&gt;EH$4),1,0)</f>
        <v/>
      </c>
      <c r="EI119">
        <f>IF(AND('R'!$M63&lt;EI$4,'R'!$N62&gt;EI$4),1,0)</f>
        <v/>
      </c>
      <c r="EJ119">
        <f>IF(AND('R'!$M63&lt;EJ$4,'R'!$N62&gt;EJ$4),1,0)</f>
        <v/>
      </c>
      <c r="EK119">
        <f>IF(AND('R'!$M63&lt;EK$4,'R'!$N62&gt;EK$4),1,0)</f>
        <v/>
      </c>
      <c r="EL119">
        <f>IF(AND('R'!$M63&lt;EL$4,'R'!$N62&gt;EL$4),1,0)</f>
        <v/>
      </c>
      <c r="EM119">
        <f>IF(AND('R'!$M63&lt;EM$4,'R'!$N62&gt;EM$4),1,0)</f>
        <v/>
      </c>
      <c r="EN119">
        <f>IF(AND('R'!$M63&lt;EN$4,'R'!$N62&gt;EN$4),1,0)</f>
        <v/>
      </c>
      <c r="EO119">
        <f>IF(AND('R'!$M63&lt;EO$4,'R'!$N62&gt;EO$4),1,0)</f>
        <v/>
      </c>
      <c r="EP119">
        <f>IF(AND('R'!$M63&lt;EP$4,'R'!$N62&gt;EP$4),1,0)</f>
        <v/>
      </c>
      <c r="EQ119">
        <f>IF(AND('R'!$M63&lt;EQ$4,'R'!$N62&gt;EQ$4),1,0)</f>
        <v/>
      </c>
    </row>
    <row r="120">
      <c r="A120" s="43" t="n">
        <v>4</v>
      </c>
      <c r="B120" s="44" t="n">
        <v>23</v>
      </c>
      <c r="C120">
        <f>IF(AND('R'!$M63&lt;C$4,'R'!$N63&gt;C$4),1,0)</f>
        <v/>
      </c>
      <c r="D120">
        <f>IF(AND('R'!$M63&lt;D$4,'R'!$N63&gt;D$4),1,0)</f>
        <v/>
      </c>
      <c r="E120">
        <f>IF(AND('R'!$M63&lt;E$4,'R'!$N63&gt;E$4),1,0)</f>
        <v/>
      </c>
      <c r="F120">
        <f>IF(AND('R'!$M63&lt;F$4,'R'!$N63&gt;F$4),1,0)</f>
        <v/>
      </c>
      <c r="G120">
        <f>IF(AND('R'!$M63&lt;G$4,'R'!$N63&gt;G$4),1,0)</f>
        <v/>
      </c>
      <c r="H120">
        <f>IF(AND('R'!$M63&lt;H$4,'R'!$N63&gt;H$4),1,0)</f>
        <v/>
      </c>
      <c r="I120">
        <f>IF(AND('R'!$M63&lt;I$4,'R'!$N63&gt;I$4),1,0)</f>
        <v/>
      </c>
      <c r="J120">
        <f>IF(AND('R'!$M63&lt;J$4,'R'!$N63&gt;J$4),1,0)</f>
        <v/>
      </c>
      <c r="K120">
        <f>IF(AND('R'!$M63&lt;K$4,'R'!$N63&gt;K$4),1,0)</f>
        <v/>
      </c>
      <c r="L120">
        <f>IF(AND('R'!$M63&lt;L$4,'R'!$N63&gt;L$4),1,0)</f>
        <v/>
      </c>
      <c r="M120">
        <f>IF(AND('R'!$M63&lt;M$4,'R'!$N63&gt;M$4),1,0)</f>
        <v/>
      </c>
      <c r="N120">
        <f>IF(AND('R'!$M63&lt;N$4,'R'!$N63&gt;N$4),1,0)</f>
        <v/>
      </c>
      <c r="O120">
        <f>IF(AND('R'!$M63&lt;O$4,'R'!$N63&gt;O$4),1,0)</f>
        <v/>
      </c>
      <c r="P120">
        <f>IF(AND('R'!$M63&lt;P$4,'R'!$N63&gt;P$4),1,0)</f>
        <v/>
      </c>
      <c r="Q120">
        <f>IF(AND('R'!$M63&lt;Q$4,'R'!$N63&gt;Q$4),1,0)</f>
        <v/>
      </c>
      <c r="R120">
        <f>IF(AND('R'!$M63&lt;R$4,'R'!$N63&gt;R$4),1,0)</f>
        <v/>
      </c>
      <c r="S120">
        <f>IF(AND('R'!$M63&lt;S$4,'R'!$N63&gt;S$4),1,0)</f>
        <v/>
      </c>
      <c r="T120">
        <f>IF(AND('R'!$M63&lt;T$4,'R'!$N63&gt;T$4),1,0)</f>
        <v/>
      </c>
      <c r="U120">
        <f>IF(AND('R'!$M63&lt;U$4,'R'!$N63&gt;U$4),1,0)</f>
        <v/>
      </c>
      <c r="V120">
        <f>IF(AND('R'!$M63&lt;V$4,'R'!$N63&gt;V$4),1,0)</f>
        <v/>
      </c>
      <c r="W120">
        <f>IF(AND('R'!$M63&lt;W$4,'R'!$N63&gt;W$4),1,0)</f>
        <v/>
      </c>
      <c r="X120">
        <f>IF(AND('R'!$M63&lt;X$4,'R'!$N63&gt;X$4),1,0)</f>
        <v/>
      </c>
      <c r="Y120">
        <f>IF(AND('R'!$M63&lt;Y$4,'R'!$N63&gt;Y$4),1,0)</f>
        <v/>
      </c>
      <c r="Z120">
        <f>IF(AND('R'!$M63&lt;Z$4,'R'!$N63&gt;Z$4),1,0)</f>
        <v/>
      </c>
      <c r="AA120">
        <f>IF(AND('R'!$M63&lt;AA$4,'R'!$N63&gt;AA$4),1,0)</f>
        <v/>
      </c>
      <c r="AB120">
        <f>IF(AND('R'!$M63&lt;AB$4,'R'!$N63&gt;AB$4),1,0)</f>
        <v/>
      </c>
      <c r="AC120">
        <f>IF(AND('R'!$M63&lt;AC$4,'R'!$N63&gt;AC$4),1,0)</f>
        <v/>
      </c>
      <c r="AD120">
        <f>IF(AND('R'!$M63&lt;AD$4,'R'!$N63&gt;AD$4),1,0)</f>
        <v/>
      </c>
      <c r="AE120">
        <f>IF(AND('R'!$M63&lt;AE$4,'R'!$N63&gt;AE$4),1,0)</f>
        <v/>
      </c>
      <c r="AF120">
        <f>IF(AND('R'!$M63&lt;AF$4,'R'!$N63&gt;AF$4),1,0)</f>
        <v/>
      </c>
      <c r="AG120">
        <f>IF(AND('R'!$M63&lt;AG$4,'R'!$N63&gt;AG$4),1,0)</f>
        <v/>
      </c>
      <c r="AH120">
        <f>IF(AND('R'!$M63&lt;AH$4,'R'!$N63&gt;AH$4),1,0)</f>
        <v/>
      </c>
      <c r="AI120">
        <f>IF(AND('R'!$M63&lt;AI$4,'R'!$N63&gt;AI$4),1,0)</f>
        <v/>
      </c>
      <c r="AJ120">
        <f>IF(AND('R'!$M63&lt;AJ$4,'R'!$N63&gt;AJ$4),1,0)</f>
        <v/>
      </c>
      <c r="AK120">
        <f>IF(AND('R'!$M63&lt;AK$4,'R'!$N63&gt;AK$4),1,0)</f>
        <v/>
      </c>
      <c r="AL120">
        <f>IF(AND('R'!$M63&lt;AL$4,'R'!$N63&gt;AL$4),1,0)</f>
        <v/>
      </c>
      <c r="AM120">
        <f>IF(AND('R'!$M63&lt;AM$4,'R'!$N63&gt;AM$4),1,0)</f>
        <v/>
      </c>
      <c r="AN120">
        <f>IF(AND('R'!$M63&lt;AN$4,'R'!$N63&gt;AN$4),1,0)</f>
        <v/>
      </c>
      <c r="AO120">
        <f>IF(AND('R'!$M63&lt;AO$4,'R'!$N63&gt;AO$4),1,0)</f>
        <v/>
      </c>
      <c r="AP120">
        <f>IF(AND('R'!$M63&lt;AP$4,'R'!$N63&gt;AP$4),1,0)</f>
        <v/>
      </c>
      <c r="AQ120">
        <f>IF(AND('R'!$M63&lt;AQ$4,'R'!$N63&gt;AQ$4),1,0)</f>
        <v/>
      </c>
      <c r="AR120">
        <f>IF(AND('R'!$M63&lt;AR$4,'R'!$N63&gt;AR$4),1,0)</f>
        <v/>
      </c>
      <c r="AS120">
        <f>IF(AND('R'!$M63&lt;AS$4,'R'!$N63&gt;AS$4),1,0)</f>
        <v/>
      </c>
      <c r="AT120">
        <f>IF(AND('R'!$M63&lt;AT$4,'R'!$N63&gt;AT$4),1,0)</f>
        <v/>
      </c>
      <c r="AU120">
        <f>IF(AND('R'!$M63&lt;AU$4,'R'!$N63&gt;AU$4),1,0)</f>
        <v/>
      </c>
      <c r="AV120">
        <f>IF(AND('R'!$M63&lt;AV$4,'R'!$N63&gt;AV$4),1,0)</f>
        <v/>
      </c>
      <c r="AW120">
        <f>IF(AND('R'!$M63&lt;AW$4,'R'!$N63&gt;AW$4),1,0)</f>
        <v/>
      </c>
      <c r="AX120">
        <f>IF(AND('R'!$M63&lt;AX$4,'R'!$N63&gt;AX$4),1,0)</f>
        <v/>
      </c>
      <c r="AY120">
        <f>IF(AND('R'!$M63&lt;AY$4,'R'!$N63&gt;AY$4),1,0)</f>
        <v/>
      </c>
      <c r="AZ120">
        <f>IF(AND('R'!$M63&lt;AZ$4,'R'!$N63&gt;AZ$4),1,0)</f>
        <v/>
      </c>
      <c r="BA120">
        <f>IF(AND('R'!$M63&lt;BA$4,'R'!$N63&gt;BA$4),1,0)</f>
        <v/>
      </c>
      <c r="BB120">
        <f>IF(AND('R'!$M63&lt;BB$4,'R'!$N63&gt;BB$4),1,0)</f>
        <v/>
      </c>
      <c r="BC120">
        <f>IF(AND('R'!$M63&lt;BC$4,'R'!$N63&gt;BC$4),1,0)</f>
        <v/>
      </c>
      <c r="BD120">
        <f>IF(AND('R'!$M63&lt;BD$4,'R'!$N63&gt;BD$4),1,0)</f>
        <v/>
      </c>
      <c r="BE120">
        <f>IF(AND('R'!$M63&lt;BE$4,'R'!$N63&gt;BE$4),1,0)</f>
        <v/>
      </c>
      <c r="BF120">
        <f>IF(AND('R'!$M63&lt;BF$4,'R'!$N63&gt;BF$4),1,0)</f>
        <v/>
      </c>
      <c r="BG120">
        <f>IF(AND('R'!$M63&lt;BG$4,'R'!$N63&gt;BG$4),1,0)</f>
        <v/>
      </c>
      <c r="BH120">
        <f>IF(AND('R'!$M63&lt;BH$4,'R'!$N63&gt;BH$4),1,0)</f>
        <v/>
      </c>
      <c r="BI120">
        <f>IF(AND('R'!$M63&lt;BI$4,'R'!$N63&gt;BI$4),1,0)</f>
        <v/>
      </c>
      <c r="BJ120">
        <f>IF(AND('R'!$M63&lt;BJ$4,'R'!$N63&gt;BJ$4),1,0)</f>
        <v/>
      </c>
      <c r="BK120">
        <f>IF(AND('R'!$M63&lt;BK$4,'R'!$N63&gt;BK$4),1,0)</f>
        <v/>
      </c>
      <c r="BL120">
        <f>IF(AND('R'!$M63&lt;BL$4,'R'!$N63&gt;BL$4),1,0)</f>
        <v/>
      </c>
      <c r="BM120">
        <f>IF(AND('R'!$M63&lt;BM$4,'R'!$N63&gt;BM$4),1,0)</f>
        <v/>
      </c>
      <c r="BN120">
        <f>IF(AND('R'!$M63&lt;BN$4,'R'!$N63&gt;BN$4),1,0)</f>
        <v/>
      </c>
      <c r="BO120">
        <f>IF(AND('R'!$M63&lt;BO$4,'R'!$N63&gt;BO$4),1,0)</f>
        <v/>
      </c>
      <c r="BP120">
        <f>IF(AND('R'!$M63&lt;BP$4,'R'!$N63&gt;BP$4),1,0)</f>
        <v/>
      </c>
      <c r="BQ120">
        <f>IF(AND('R'!$M63&lt;BQ$4,'R'!$N63&gt;BQ$4),1,0)</f>
        <v/>
      </c>
      <c r="BR120">
        <f>IF(AND('R'!$M63&lt;BR$4,'R'!$N63&gt;BR$4),1,0)</f>
        <v/>
      </c>
      <c r="BS120">
        <f>IF(AND('R'!$M63&lt;BS$4,'R'!$N63&gt;BS$4),1,0)</f>
        <v/>
      </c>
      <c r="BT120">
        <f>IF(AND('R'!$M63&lt;BT$4,'R'!$N63&gt;BT$4),1,0)</f>
        <v/>
      </c>
      <c r="BU120">
        <f>IF(AND('R'!$M63&lt;BU$4,'R'!$N63&gt;BU$4),1,0)</f>
        <v/>
      </c>
      <c r="BV120">
        <f>IF(AND('R'!$M63&lt;BV$4,'R'!$N63&gt;BV$4),1,0)</f>
        <v/>
      </c>
      <c r="BW120">
        <f>IF(AND('R'!$M63&lt;BW$4,'R'!$N63&gt;BW$4),1,0)</f>
        <v/>
      </c>
      <c r="BX120">
        <f>IF(AND('R'!$M63&lt;BX$4,'R'!$N63&gt;BX$4),1,0)</f>
        <v/>
      </c>
      <c r="BY120">
        <f>IF(AND('R'!$M63&lt;BY$4,'R'!$N63&gt;BY$4),1,0)</f>
        <v/>
      </c>
      <c r="BZ120">
        <f>IF(AND('R'!$M63&lt;BZ$4,'R'!$N63&gt;BZ$4),1,0)</f>
        <v/>
      </c>
      <c r="CA120">
        <f>IF(AND('R'!$M63&lt;CA$4,'R'!$N63&gt;CA$4),1,0)</f>
        <v/>
      </c>
      <c r="CB120">
        <f>IF(AND('R'!$M63&lt;CB$4,'R'!$N63&gt;CB$4),1,0)</f>
        <v/>
      </c>
      <c r="CC120">
        <f>IF(AND('R'!$M63&lt;CC$4,'R'!$N63&gt;CC$4),1,0)</f>
        <v/>
      </c>
      <c r="CD120">
        <f>IF(AND('R'!$M63&lt;CD$4,'R'!$N63&gt;CD$4),1,0)</f>
        <v/>
      </c>
      <c r="CE120">
        <f>IF(AND('R'!$M63&lt;CE$4,'R'!$N63&gt;CE$4),1,0)</f>
        <v/>
      </c>
      <c r="CF120">
        <f>IF(AND('R'!$M63&lt;CF$4,'R'!$N63&gt;CF$4),1,0)</f>
        <v/>
      </c>
      <c r="CG120">
        <f>IF(AND('R'!$M63&lt;CG$4,'R'!$N63&gt;CG$4),1,0)</f>
        <v/>
      </c>
      <c r="CH120">
        <f>IF(AND('R'!$M63&lt;CH$4,'R'!$N63&gt;CH$4),1,0)</f>
        <v/>
      </c>
      <c r="CI120">
        <f>IF(AND('R'!$M63&lt;CI$4,'R'!$N63&gt;CI$4),1,0)</f>
        <v/>
      </c>
      <c r="CJ120">
        <f>IF(AND('R'!$M63&lt;CJ$4,'R'!$N63&gt;CJ$4),1,0)</f>
        <v/>
      </c>
      <c r="CK120">
        <f>IF(AND('R'!$M63&lt;CK$4,'R'!$N63&gt;CK$4),1,0)</f>
        <v/>
      </c>
      <c r="CL120">
        <f>IF(AND('R'!$M63&lt;CL$4,'R'!$N63&gt;CL$4),1,0)</f>
        <v/>
      </c>
      <c r="CM120">
        <f>IF(AND('R'!$M63&lt;CM$4,'R'!$N63&gt;CM$4),1,0)</f>
        <v/>
      </c>
      <c r="CN120">
        <f>IF(AND('R'!$M63&lt;CN$4,'R'!$N63&gt;CN$4),1,0)</f>
        <v/>
      </c>
      <c r="CO120">
        <f>IF(AND('R'!$M63&lt;CO$4,'R'!$N63&gt;CO$4),1,0)</f>
        <v/>
      </c>
      <c r="CP120">
        <f>IF(AND('R'!$M63&lt;CP$4,'R'!$N63&gt;CP$4),1,0)</f>
        <v/>
      </c>
      <c r="CQ120">
        <f>IF(AND('R'!$M63&lt;CQ$4,'R'!$N63&gt;CQ$4),1,0)</f>
        <v/>
      </c>
      <c r="CR120">
        <f>IF(AND('R'!$M63&lt;CR$4,'R'!$N63&gt;CR$4),1,0)</f>
        <v/>
      </c>
      <c r="CS120">
        <f>IF(AND('R'!$M63&lt;CS$4,'R'!$N63&gt;CS$4),1,0)</f>
        <v/>
      </c>
      <c r="CT120">
        <f>IF(AND('R'!$M63&lt;CT$4,'R'!$N63&gt;CT$4),1,0)</f>
        <v/>
      </c>
      <c r="CU120">
        <f>IF(AND('R'!$M63&lt;CU$4,'R'!$N63&gt;CU$4),1,0)</f>
        <v/>
      </c>
      <c r="CV120">
        <f>IF(AND('R'!$M63&lt;CV$4,'R'!$N63&gt;CV$4),1,0)</f>
        <v/>
      </c>
      <c r="CW120">
        <f>IF(AND('R'!$M63&lt;CW$4,'R'!$N63&gt;CW$4),1,0)</f>
        <v/>
      </c>
      <c r="CX120">
        <f>IF(AND('R'!$M63&lt;CX$4,'R'!$N63&gt;CX$4),1,0)</f>
        <v/>
      </c>
      <c r="CY120">
        <f>IF(AND('R'!$M63&lt;CY$4,'R'!$N63&gt;CY$4),1,0)</f>
        <v/>
      </c>
      <c r="CZ120">
        <f>IF(AND('R'!$M63&lt;CZ$4,'R'!$N63&gt;CZ$4),1,0)</f>
        <v/>
      </c>
      <c r="DA120">
        <f>IF(AND('R'!$M63&lt;DA$4,'R'!$N63&gt;DA$4),1,0)</f>
        <v/>
      </c>
      <c r="DB120">
        <f>IF(AND('R'!$M63&lt;DB$4,'R'!$N63&gt;DB$4),1,0)</f>
        <v/>
      </c>
      <c r="DC120">
        <f>IF(AND('R'!$M63&lt;DC$4,'R'!$N63&gt;DC$4),1,0)</f>
        <v/>
      </c>
      <c r="DD120">
        <f>IF(AND('R'!$M63&lt;DD$4,'R'!$N63&gt;DD$4),1,0)</f>
        <v/>
      </c>
      <c r="DE120">
        <f>IF(AND('R'!$M63&lt;DE$4,'R'!$N63&gt;DE$4),1,0)</f>
        <v/>
      </c>
      <c r="DF120">
        <f>IF(AND('R'!$M63&lt;DF$4,'R'!$N63&gt;DF$4),1,0)</f>
        <v/>
      </c>
      <c r="DG120">
        <f>IF(AND('R'!$M63&lt;DG$4,'R'!$N63&gt;DG$4),1,0)</f>
        <v/>
      </c>
      <c r="DH120">
        <f>IF(AND('R'!$M63&lt;DH$4,'R'!$N63&gt;DH$4),1,0)</f>
        <v/>
      </c>
      <c r="DI120">
        <f>IF(AND('R'!$M63&lt;DI$4,'R'!$N63&gt;DI$4),1,0)</f>
        <v/>
      </c>
      <c r="DJ120">
        <f>IF(AND('R'!$M63&lt;DJ$4,'R'!$N63&gt;DJ$4),1,0)</f>
        <v/>
      </c>
      <c r="DK120">
        <f>IF(AND('R'!$M63&lt;DK$4,'R'!$N63&gt;DK$4),1,0)</f>
        <v/>
      </c>
      <c r="DL120">
        <f>IF(AND('R'!$M63&lt;DL$4,'R'!$N63&gt;DL$4),1,0)</f>
        <v/>
      </c>
      <c r="DM120">
        <f>IF(AND('R'!$M63&lt;DM$4,'R'!$N63&gt;DM$4),1,0)</f>
        <v/>
      </c>
      <c r="DN120">
        <f>IF(AND('R'!$M63&lt;DN$4,'R'!$N63&gt;DN$4),1,0)</f>
        <v/>
      </c>
      <c r="DO120">
        <f>IF(AND('R'!$M63&lt;DO$4,'R'!$N63&gt;DO$4),1,0)</f>
        <v/>
      </c>
      <c r="DP120">
        <f>IF(AND('R'!$M63&lt;DP$4,'R'!$N63&gt;DP$4),1,0)</f>
        <v/>
      </c>
      <c r="DQ120">
        <f>IF(AND('R'!$M63&lt;DQ$4,'R'!$N63&gt;DQ$4),1,0)</f>
        <v/>
      </c>
      <c r="DR120">
        <f>IF(AND('R'!$M63&lt;DR$4,'R'!$N63&gt;DR$4),1,0)</f>
        <v/>
      </c>
      <c r="DS120">
        <f>IF(AND('R'!$M63&lt;DS$4,'R'!$N63&gt;DS$4),1,0)</f>
        <v/>
      </c>
      <c r="DT120">
        <f>IF(AND('R'!$M63&lt;DT$4,'R'!$N63&gt;DT$4),1,0)</f>
        <v/>
      </c>
      <c r="DU120">
        <f>IF(AND('R'!$M63&lt;DU$4,'R'!$N63&gt;DU$4),1,0)</f>
        <v/>
      </c>
      <c r="DV120">
        <f>IF(AND('R'!$M63&lt;DV$4,'R'!$N63&gt;DV$4),1,0)</f>
        <v/>
      </c>
      <c r="DW120">
        <f>IF(AND('R'!$M63&lt;DW$4,'R'!$N63&gt;DW$4),1,0)</f>
        <v/>
      </c>
      <c r="DX120">
        <f>IF(AND('R'!$M63&lt;DX$4,'R'!$N63&gt;DX$4),1,0)</f>
        <v/>
      </c>
      <c r="DY120">
        <f>IF(AND('R'!$M63&lt;DY$4,'R'!$N63&gt;DY$4),1,0)</f>
        <v/>
      </c>
      <c r="DZ120">
        <f>IF(AND('R'!$M63&lt;DZ$4,'R'!$N63&gt;DZ$4),1,0)</f>
        <v/>
      </c>
      <c r="EA120">
        <f>IF(AND('R'!$M63&lt;EA$4,'R'!$N63&gt;EA$4),1,0)</f>
        <v/>
      </c>
      <c r="EB120">
        <f>IF(AND('R'!$M63&lt;EB$4,'R'!$N63&gt;EB$4),1,0)</f>
        <v/>
      </c>
      <c r="EC120">
        <f>IF(AND('R'!$M63&lt;EC$4,'R'!$N63&gt;EC$4),1,0)</f>
        <v/>
      </c>
      <c r="ED120">
        <f>IF(AND('R'!$M63&lt;ED$4,'R'!$N63&gt;ED$4),1,0)</f>
        <v/>
      </c>
      <c r="EE120">
        <f>IF(AND('R'!$M63&lt;EE$4,'R'!$N63&gt;EE$4),1,0)</f>
        <v/>
      </c>
      <c r="EF120">
        <f>IF(AND('R'!$M63&lt;EF$4,'R'!$N63&gt;EF$4),1,0)</f>
        <v/>
      </c>
      <c r="EG120">
        <f>IF(AND('R'!$M63&lt;EG$4,'R'!$N63&gt;EG$4),1,0)</f>
        <v/>
      </c>
      <c r="EH120">
        <f>IF(AND('R'!$M63&lt;EH$4,'R'!$N63&gt;EH$4),1,0)</f>
        <v/>
      </c>
      <c r="EI120">
        <f>IF(AND('R'!$M63&lt;EI$4,'R'!$N63&gt;EI$4),1,0)</f>
        <v/>
      </c>
      <c r="EJ120">
        <f>IF(AND('R'!$M63&lt;EJ$4,'R'!$N63&gt;EJ$4),1,0)</f>
        <v/>
      </c>
      <c r="EK120">
        <f>IF(AND('R'!$M63&lt;EK$4,'R'!$N63&gt;EK$4),1,0)</f>
        <v/>
      </c>
      <c r="EL120">
        <f>IF(AND('R'!$M63&lt;EL$4,'R'!$N63&gt;EL$4),1,0)</f>
        <v/>
      </c>
      <c r="EM120">
        <f>IF(AND('R'!$M63&lt;EM$4,'R'!$N63&gt;EM$4),1,0)</f>
        <v/>
      </c>
      <c r="EN120">
        <f>IF(AND('R'!$M63&lt;EN$4,'R'!$N63&gt;EN$4),1,0)</f>
        <v/>
      </c>
      <c r="EO120">
        <f>IF(AND('R'!$M63&lt;EO$4,'R'!$N63&gt;EO$4),1,0)</f>
        <v/>
      </c>
      <c r="EP120">
        <f>IF(AND('R'!$M63&lt;EP$4,'R'!$N63&gt;EP$4),1,0)</f>
        <v/>
      </c>
      <c r="EQ120">
        <f>IF(AND('R'!$M63&lt;EQ$4,'R'!$N63&gt;EQ$4),1,0)</f>
        <v/>
      </c>
    </row>
    <row r="121">
      <c r="A121" s="43" t="n">
        <v>4</v>
      </c>
      <c r="B121" s="44" t="n">
        <v>24</v>
      </c>
      <c r="C121">
        <f>IF(AND('R'!$M65&lt;C$4,'R'!$N64&gt;C$4),1,0)</f>
        <v/>
      </c>
      <c r="D121">
        <f>IF(AND('R'!$M65&lt;D$4,'R'!$N64&gt;D$4),1,0)</f>
        <v/>
      </c>
      <c r="E121">
        <f>IF(AND('R'!$M65&lt;E$4,'R'!$N64&gt;E$4),1,0)</f>
        <v/>
      </c>
      <c r="F121">
        <f>IF(AND('R'!$M65&lt;F$4,'R'!$N64&gt;F$4),1,0)</f>
        <v/>
      </c>
      <c r="G121">
        <f>IF(AND('R'!$M65&lt;G$4,'R'!$N64&gt;G$4),1,0)</f>
        <v/>
      </c>
      <c r="H121">
        <f>IF(AND('R'!$M65&lt;H$4,'R'!$N64&gt;H$4),1,0)</f>
        <v/>
      </c>
      <c r="I121">
        <f>IF(AND('R'!$M65&lt;I$4,'R'!$N64&gt;I$4),1,0)</f>
        <v/>
      </c>
      <c r="J121">
        <f>IF(AND('R'!$M65&lt;J$4,'R'!$N64&gt;J$4),1,0)</f>
        <v/>
      </c>
      <c r="K121">
        <f>IF(AND('R'!$M65&lt;K$4,'R'!$N64&gt;K$4),1,0)</f>
        <v/>
      </c>
      <c r="L121">
        <f>IF(AND('R'!$M65&lt;L$4,'R'!$N64&gt;L$4),1,0)</f>
        <v/>
      </c>
      <c r="M121">
        <f>IF(AND('R'!$M65&lt;M$4,'R'!$N64&gt;M$4),1,0)</f>
        <v/>
      </c>
      <c r="N121">
        <f>IF(AND('R'!$M65&lt;N$4,'R'!$N64&gt;N$4),1,0)</f>
        <v/>
      </c>
      <c r="O121">
        <f>IF(AND('R'!$M65&lt;O$4,'R'!$N64&gt;O$4),1,0)</f>
        <v/>
      </c>
      <c r="P121">
        <f>IF(AND('R'!$M65&lt;P$4,'R'!$N64&gt;P$4),1,0)</f>
        <v/>
      </c>
      <c r="Q121">
        <f>IF(AND('R'!$M65&lt;Q$4,'R'!$N64&gt;Q$4),1,0)</f>
        <v/>
      </c>
      <c r="R121">
        <f>IF(AND('R'!$M65&lt;R$4,'R'!$N64&gt;R$4),1,0)</f>
        <v/>
      </c>
      <c r="S121">
        <f>IF(AND('R'!$M65&lt;S$4,'R'!$N64&gt;S$4),1,0)</f>
        <v/>
      </c>
      <c r="T121">
        <f>IF(AND('R'!$M65&lt;T$4,'R'!$N64&gt;T$4),1,0)</f>
        <v/>
      </c>
      <c r="U121">
        <f>IF(AND('R'!$M65&lt;U$4,'R'!$N64&gt;U$4),1,0)</f>
        <v/>
      </c>
      <c r="V121">
        <f>IF(AND('R'!$M65&lt;V$4,'R'!$N64&gt;V$4),1,0)</f>
        <v/>
      </c>
      <c r="W121">
        <f>IF(AND('R'!$M65&lt;W$4,'R'!$N64&gt;W$4),1,0)</f>
        <v/>
      </c>
      <c r="X121">
        <f>IF(AND('R'!$M65&lt;X$4,'R'!$N64&gt;X$4),1,0)</f>
        <v/>
      </c>
      <c r="Y121">
        <f>IF(AND('R'!$M65&lt;Y$4,'R'!$N64&gt;Y$4),1,0)</f>
        <v/>
      </c>
      <c r="Z121">
        <f>IF(AND('R'!$M65&lt;Z$4,'R'!$N64&gt;Z$4),1,0)</f>
        <v/>
      </c>
      <c r="AA121">
        <f>IF(AND('R'!$M65&lt;AA$4,'R'!$N64&gt;AA$4),1,0)</f>
        <v/>
      </c>
      <c r="AB121">
        <f>IF(AND('R'!$M65&lt;AB$4,'R'!$N64&gt;AB$4),1,0)</f>
        <v/>
      </c>
      <c r="AC121">
        <f>IF(AND('R'!$M65&lt;AC$4,'R'!$N64&gt;AC$4),1,0)</f>
        <v/>
      </c>
      <c r="AD121">
        <f>IF(AND('R'!$M65&lt;AD$4,'R'!$N64&gt;AD$4),1,0)</f>
        <v/>
      </c>
      <c r="AE121">
        <f>IF(AND('R'!$M65&lt;AE$4,'R'!$N64&gt;AE$4),1,0)</f>
        <v/>
      </c>
      <c r="AF121">
        <f>IF(AND('R'!$M65&lt;AF$4,'R'!$N64&gt;AF$4),1,0)</f>
        <v/>
      </c>
      <c r="AG121">
        <f>IF(AND('R'!$M65&lt;AG$4,'R'!$N64&gt;AG$4),1,0)</f>
        <v/>
      </c>
      <c r="AH121">
        <f>IF(AND('R'!$M65&lt;AH$4,'R'!$N64&gt;AH$4),1,0)</f>
        <v/>
      </c>
      <c r="AI121">
        <f>IF(AND('R'!$M65&lt;AI$4,'R'!$N64&gt;AI$4),1,0)</f>
        <v/>
      </c>
      <c r="AJ121">
        <f>IF(AND('R'!$M65&lt;AJ$4,'R'!$N64&gt;AJ$4),1,0)</f>
        <v/>
      </c>
      <c r="AK121">
        <f>IF(AND('R'!$M65&lt;AK$4,'R'!$N64&gt;AK$4),1,0)</f>
        <v/>
      </c>
      <c r="AL121">
        <f>IF(AND('R'!$M65&lt;AL$4,'R'!$N64&gt;AL$4),1,0)</f>
        <v/>
      </c>
      <c r="AM121">
        <f>IF(AND('R'!$M65&lt;AM$4,'R'!$N64&gt;AM$4),1,0)</f>
        <v/>
      </c>
      <c r="AN121">
        <f>IF(AND('R'!$M65&lt;AN$4,'R'!$N64&gt;AN$4),1,0)</f>
        <v/>
      </c>
      <c r="AO121">
        <f>IF(AND('R'!$M65&lt;AO$4,'R'!$N64&gt;AO$4),1,0)</f>
        <v/>
      </c>
      <c r="AP121">
        <f>IF(AND('R'!$M65&lt;AP$4,'R'!$N64&gt;AP$4),1,0)</f>
        <v/>
      </c>
      <c r="AQ121">
        <f>IF(AND('R'!$M65&lt;AQ$4,'R'!$N64&gt;AQ$4),1,0)</f>
        <v/>
      </c>
      <c r="AR121">
        <f>IF(AND('R'!$M65&lt;AR$4,'R'!$N64&gt;AR$4),1,0)</f>
        <v/>
      </c>
      <c r="AS121">
        <f>IF(AND('R'!$M65&lt;AS$4,'R'!$N64&gt;AS$4),1,0)</f>
        <v/>
      </c>
      <c r="AT121">
        <f>IF(AND('R'!$M65&lt;AT$4,'R'!$N64&gt;AT$4),1,0)</f>
        <v/>
      </c>
      <c r="AU121">
        <f>IF(AND('R'!$M65&lt;AU$4,'R'!$N64&gt;AU$4),1,0)</f>
        <v/>
      </c>
      <c r="AV121">
        <f>IF(AND('R'!$M65&lt;AV$4,'R'!$N64&gt;AV$4),1,0)</f>
        <v/>
      </c>
      <c r="AW121">
        <f>IF(AND('R'!$M65&lt;AW$4,'R'!$N64&gt;AW$4),1,0)</f>
        <v/>
      </c>
      <c r="AX121">
        <f>IF(AND('R'!$M65&lt;AX$4,'R'!$N64&gt;AX$4),1,0)</f>
        <v/>
      </c>
      <c r="AY121">
        <f>IF(AND('R'!$M65&lt;AY$4,'R'!$N64&gt;AY$4),1,0)</f>
        <v/>
      </c>
      <c r="AZ121">
        <f>IF(AND('R'!$M65&lt;AZ$4,'R'!$N64&gt;AZ$4),1,0)</f>
        <v/>
      </c>
      <c r="BA121">
        <f>IF(AND('R'!$M65&lt;BA$4,'R'!$N64&gt;BA$4),1,0)</f>
        <v/>
      </c>
      <c r="BB121">
        <f>IF(AND('R'!$M65&lt;BB$4,'R'!$N64&gt;BB$4),1,0)</f>
        <v/>
      </c>
      <c r="BC121">
        <f>IF(AND('R'!$M65&lt;BC$4,'R'!$N64&gt;BC$4),1,0)</f>
        <v/>
      </c>
      <c r="BD121">
        <f>IF(AND('R'!$M65&lt;BD$4,'R'!$N64&gt;BD$4),1,0)</f>
        <v/>
      </c>
      <c r="BE121">
        <f>IF(AND('R'!$M65&lt;BE$4,'R'!$N64&gt;BE$4),1,0)</f>
        <v/>
      </c>
      <c r="BF121">
        <f>IF(AND('R'!$M65&lt;BF$4,'R'!$N64&gt;BF$4),1,0)</f>
        <v/>
      </c>
      <c r="BG121">
        <f>IF(AND('R'!$M65&lt;BG$4,'R'!$N64&gt;BG$4),1,0)</f>
        <v/>
      </c>
      <c r="BH121">
        <f>IF(AND('R'!$M65&lt;BH$4,'R'!$N64&gt;BH$4),1,0)</f>
        <v/>
      </c>
      <c r="BI121">
        <f>IF(AND('R'!$M65&lt;BI$4,'R'!$N64&gt;BI$4),1,0)</f>
        <v/>
      </c>
      <c r="BJ121">
        <f>IF(AND('R'!$M65&lt;BJ$4,'R'!$N64&gt;BJ$4),1,0)</f>
        <v/>
      </c>
      <c r="BK121">
        <f>IF(AND('R'!$M65&lt;BK$4,'R'!$N64&gt;BK$4),1,0)</f>
        <v/>
      </c>
      <c r="BL121">
        <f>IF(AND('R'!$M65&lt;BL$4,'R'!$N64&gt;BL$4),1,0)</f>
        <v/>
      </c>
      <c r="BM121">
        <f>IF(AND('R'!$M65&lt;BM$4,'R'!$N64&gt;BM$4),1,0)</f>
        <v/>
      </c>
      <c r="BN121">
        <f>IF(AND('R'!$M65&lt;BN$4,'R'!$N64&gt;BN$4),1,0)</f>
        <v/>
      </c>
      <c r="BO121">
        <f>IF(AND('R'!$M65&lt;BO$4,'R'!$N64&gt;BO$4),1,0)</f>
        <v/>
      </c>
      <c r="BP121">
        <f>IF(AND('R'!$M65&lt;BP$4,'R'!$N64&gt;BP$4),1,0)</f>
        <v/>
      </c>
      <c r="BQ121">
        <f>IF(AND('R'!$M65&lt;BQ$4,'R'!$N64&gt;BQ$4),1,0)</f>
        <v/>
      </c>
      <c r="BR121">
        <f>IF(AND('R'!$M65&lt;BR$4,'R'!$N64&gt;BR$4),1,0)</f>
        <v/>
      </c>
      <c r="BS121">
        <f>IF(AND('R'!$M65&lt;BS$4,'R'!$N64&gt;BS$4),1,0)</f>
        <v/>
      </c>
      <c r="BT121">
        <f>IF(AND('R'!$M65&lt;BT$4,'R'!$N64&gt;BT$4),1,0)</f>
        <v/>
      </c>
      <c r="BU121">
        <f>IF(AND('R'!$M65&lt;BU$4,'R'!$N64&gt;BU$4),1,0)</f>
        <v/>
      </c>
      <c r="BV121">
        <f>IF(AND('R'!$M65&lt;BV$4,'R'!$N64&gt;BV$4),1,0)</f>
        <v/>
      </c>
      <c r="BW121">
        <f>IF(AND('R'!$M65&lt;BW$4,'R'!$N64&gt;BW$4),1,0)</f>
        <v/>
      </c>
      <c r="BX121">
        <f>IF(AND('R'!$M65&lt;BX$4,'R'!$N64&gt;BX$4),1,0)</f>
        <v/>
      </c>
      <c r="BY121">
        <f>IF(AND('R'!$M65&lt;BY$4,'R'!$N64&gt;BY$4),1,0)</f>
        <v/>
      </c>
      <c r="BZ121">
        <f>IF(AND('R'!$M65&lt;BZ$4,'R'!$N64&gt;BZ$4),1,0)</f>
        <v/>
      </c>
      <c r="CA121">
        <f>IF(AND('R'!$M65&lt;CA$4,'R'!$N64&gt;CA$4),1,0)</f>
        <v/>
      </c>
      <c r="CB121">
        <f>IF(AND('R'!$M65&lt;CB$4,'R'!$N64&gt;CB$4),1,0)</f>
        <v/>
      </c>
      <c r="CC121">
        <f>IF(AND('R'!$M65&lt;CC$4,'R'!$N64&gt;CC$4),1,0)</f>
        <v/>
      </c>
      <c r="CD121">
        <f>IF(AND('R'!$M65&lt;CD$4,'R'!$N64&gt;CD$4),1,0)</f>
        <v/>
      </c>
      <c r="CE121">
        <f>IF(AND('R'!$M65&lt;CE$4,'R'!$N64&gt;CE$4),1,0)</f>
        <v/>
      </c>
      <c r="CF121">
        <f>IF(AND('R'!$M65&lt;CF$4,'R'!$N64&gt;CF$4),1,0)</f>
        <v/>
      </c>
      <c r="CG121">
        <f>IF(AND('R'!$M65&lt;CG$4,'R'!$N64&gt;CG$4),1,0)</f>
        <v/>
      </c>
      <c r="CH121">
        <f>IF(AND('R'!$M65&lt;CH$4,'R'!$N64&gt;CH$4),1,0)</f>
        <v/>
      </c>
      <c r="CI121">
        <f>IF(AND('R'!$M65&lt;CI$4,'R'!$N64&gt;CI$4),1,0)</f>
        <v/>
      </c>
      <c r="CJ121">
        <f>IF(AND('R'!$M65&lt;CJ$4,'R'!$N64&gt;CJ$4),1,0)</f>
        <v/>
      </c>
      <c r="CK121">
        <f>IF(AND('R'!$M65&lt;CK$4,'R'!$N64&gt;CK$4),1,0)</f>
        <v/>
      </c>
      <c r="CL121">
        <f>IF(AND('R'!$M65&lt;CL$4,'R'!$N64&gt;CL$4),1,0)</f>
        <v/>
      </c>
      <c r="CM121">
        <f>IF(AND('R'!$M65&lt;CM$4,'R'!$N64&gt;CM$4),1,0)</f>
        <v/>
      </c>
      <c r="CN121">
        <f>IF(AND('R'!$M65&lt;CN$4,'R'!$N64&gt;CN$4),1,0)</f>
        <v/>
      </c>
      <c r="CO121">
        <f>IF(AND('R'!$M65&lt;CO$4,'R'!$N64&gt;CO$4),1,0)</f>
        <v/>
      </c>
      <c r="CP121">
        <f>IF(AND('R'!$M65&lt;CP$4,'R'!$N64&gt;CP$4),1,0)</f>
        <v/>
      </c>
      <c r="CQ121">
        <f>IF(AND('R'!$M65&lt;CQ$4,'R'!$N64&gt;CQ$4),1,0)</f>
        <v/>
      </c>
      <c r="CR121">
        <f>IF(AND('R'!$M65&lt;CR$4,'R'!$N64&gt;CR$4),1,0)</f>
        <v/>
      </c>
      <c r="CS121">
        <f>IF(AND('R'!$M65&lt;CS$4,'R'!$N64&gt;CS$4),1,0)</f>
        <v/>
      </c>
      <c r="CT121">
        <f>IF(AND('R'!$M65&lt;CT$4,'R'!$N64&gt;CT$4),1,0)</f>
        <v/>
      </c>
      <c r="CU121">
        <f>IF(AND('R'!$M65&lt;CU$4,'R'!$N64&gt;CU$4),1,0)</f>
        <v/>
      </c>
      <c r="CV121">
        <f>IF(AND('R'!$M65&lt;CV$4,'R'!$N64&gt;CV$4),1,0)</f>
        <v/>
      </c>
      <c r="CW121">
        <f>IF(AND('R'!$M65&lt;CW$4,'R'!$N64&gt;CW$4),1,0)</f>
        <v/>
      </c>
      <c r="CX121">
        <f>IF(AND('R'!$M65&lt;CX$4,'R'!$N64&gt;CX$4),1,0)</f>
        <v/>
      </c>
      <c r="CY121">
        <f>IF(AND('R'!$M65&lt;CY$4,'R'!$N64&gt;CY$4),1,0)</f>
        <v/>
      </c>
      <c r="CZ121">
        <f>IF(AND('R'!$M65&lt;CZ$4,'R'!$N64&gt;CZ$4),1,0)</f>
        <v/>
      </c>
      <c r="DA121">
        <f>IF(AND('R'!$M65&lt;DA$4,'R'!$N64&gt;DA$4),1,0)</f>
        <v/>
      </c>
      <c r="DB121">
        <f>IF(AND('R'!$M65&lt;DB$4,'R'!$N64&gt;DB$4),1,0)</f>
        <v/>
      </c>
      <c r="DC121">
        <f>IF(AND('R'!$M65&lt;DC$4,'R'!$N64&gt;DC$4),1,0)</f>
        <v/>
      </c>
      <c r="DD121">
        <f>IF(AND('R'!$M65&lt;DD$4,'R'!$N64&gt;DD$4),1,0)</f>
        <v/>
      </c>
      <c r="DE121">
        <f>IF(AND('R'!$M65&lt;DE$4,'R'!$N64&gt;DE$4),1,0)</f>
        <v/>
      </c>
      <c r="DF121">
        <f>IF(AND('R'!$M65&lt;DF$4,'R'!$N64&gt;DF$4),1,0)</f>
        <v/>
      </c>
      <c r="DG121">
        <f>IF(AND('R'!$M65&lt;DG$4,'R'!$N64&gt;DG$4),1,0)</f>
        <v/>
      </c>
      <c r="DH121">
        <f>IF(AND('R'!$M65&lt;DH$4,'R'!$N64&gt;DH$4),1,0)</f>
        <v/>
      </c>
      <c r="DI121">
        <f>IF(AND('R'!$M65&lt;DI$4,'R'!$N64&gt;DI$4),1,0)</f>
        <v/>
      </c>
      <c r="DJ121">
        <f>IF(AND('R'!$M65&lt;DJ$4,'R'!$N64&gt;DJ$4),1,0)</f>
        <v/>
      </c>
      <c r="DK121">
        <f>IF(AND('R'!$M65&lt;DK$4,'R'!$N64&gt;DK$4),1,0)</f>
        <v/>
      </c>
      <c r="DL121">
        <f>IF(AND('R'!$M65&lt;DL$4,'R'!$N64&gt;DL$4),1,0)</f>
        <v/>
      </c>
      <c r="DM121">
        <f>IF(AND('R'!$M65&lt;DM$4,'R'!$N64&gt;DM$4),1,0)</f>
        <v/>
      </c>
      <c r="DN121">
        <f>IF(AND('R'!$M65&lt;DN$4,'R'!$N64&gt;DN$4),1,0)</f>
        <v/>
      </c>
      <c r="DO121">
        <f>IF(AND('R'!$M65&lt;DO$4,'R'!$N64&gt;DO$4),1,0)</f>
        <v/>
      </c>
      <c r="DP121">
        <f>IF(AND('R'!$M65&lt;DP$4,'R'!$N64&gt;DP$4),1,0)</f>
        <v/>
      </c>
      <c r="DQ121">
        <f>IF(AND('R'!$M65&lt;DQ$4,'R'!$N64&gt;DQ$4),1,0)</f>
        <v/>
      </c>
      <c r="DR121">
        <f>IF(AND('R'!$M65&lt;DR$4,'R'!$N64&gt;DR$4),1,0)</f>
        <v/>
      </c>
      <c r="DS121">
        <f>IF(AND('R'!$M65&lt;DS$4,'R'!$N64&gt;DS$4),1,0)</f>
        <v/>
      </c>
      <c r="DT121">
        <f>IF(AND('R'!$M65&lt;DT$4,'R'!$N64&gt;DT$4),1,0)</f>
        <v/>
      </c>
      <c r="DU121">
        <f>IF(AND('R'!$M65&lt;DU$4,'R'!$N64&gt;DU$4),1,0)</f>
        <v/>
      </c>
      <c r="DV121">
        <f>IF(AND('R'!$M65&lt;DV$4,'R'!$N64&gt;DV$4),1,0)</f>
        <v/>
      </c>
      <c r="DW121">
        <f>IF(AND('R'!$M65&lt;DW$4,'R'!$N64&gt;DW$4),1,0)</f>
        <v/>
      </c>
      <c r="DX121">
        <f>IF(AND('R'!$M65&lt;DX$4,'R'!$N64&gt;DX$4),1,0)</f>
        <v/>
      </c>
      <c r="DY121">
        <f>IF(AND('R'!$M65&lt;DY$4,'R'!$N64&gt;DY$4),1,0)</f>
        <v/>
      </c>
      <c r="DZ121">
        <f>IF(AND('R'!$M65&lt;DZ$4,'R'!$N64&gt;DZ$4),1,0)</f>
        <v/>
      </c>
      <c r="EA121">
        <f>IF(AND('R'!$M65&lt;EA$4,'R'!$N64&gt;EA$4),1,0)</f>
        <v/>
      </c>
      <c r="EB121">
        <f>IF(AND('R'!$M65&lt;EB$4,'R'!$N64&gt;EB$4),1,0)</f>
        <v/>
      </c>
      <c r="EC121">
        <f>IF(AND('R'!$M65&lt;EC$4,'R'!$N64&gt;EC$4),1,0)</f>
        <v/>
      </c>
      <c r="ED121">
        <f>IF(AND('R'!$M65&lt;ED$4,'R'!$N64&gt;ED$4),1,0)</f>
        <v/>
      </c>
      <c r="EE121">
        <f>IF(AND('R'!$M65&lt;EE$4,'R'!$N64&gt;EE$4),1,0)</f>
        <v/>
      </c>
      <c r="EF121">
        <f>IF(AND('R'!$M65&lt;EF$4,'R'!$N64&gt;EF$4),1,0)</f>
        <v/>
      </c>
      <c r="EG121">
        <f>IF(AND('R'!$M65&lt;EG$4,'R'!$N64&gt;EG$4),1,0)</f>
        <v/>
      </c>
      <c r="EH121">
        <f>IF(AND('R'!$M65&lt;EH$4,'R'!$N64&gt;EH$4),1,0)</f>
        <v/>
      </c>
      <c r="EI121">
        <f>IF(AND('R'!$M65&lt;EI$4,'R'!$N64&gt;EI$4),1,0)</f>
        <v/>
      </c>
      <c r="EJ121">
        <f>IF(AND('R'!$M65&lt;EJ$4,'R'!$N64&gt;EJ$4),1,0)</f>
        <v/>
      </c>
      <c r="EK121">
        <f>IF(AND('R'!$M65&lt;EK$4,'R'!$N64&gt;EK$4),1,0)</f>
        <v/>
      </c>
      <c r="EL121">
        <f>IF(AND('R'!$M65&lt;EL$4,'R'!$N64&gt;EL$4),1,0)</f>
        <v/>
      </c>
      <c r="EM121">
        <f>IF(AND('R'!$M65&lt;EM$4,'R'!$N64&gt;EM$4),1,0)</f>
        <v/>
      </c>
      <c r="EN121">
        <f>IF(AND('R'!$M65&lt;EN$4,'R'!$N64&gt;EN$4),1,0)</f>
        <v/>
      </c>
      <c r="EO121">
        <f>IF(AND('R'!$M65&lt;EO$4,'R'!$N64&gt;EO$4),1,0)</f>
        <v/>
      </c>
      <c r="EP121">
        <f>IF(AND('R'!$M65&lt;EP$4,'R'!$N64&gt;EP$4),1,0)</f>
        <v/>
      </c>
      <c r="EQ121">
        <f>IF(AND('R'!$M65&lt;EQ$4,'R'!$N64&gt;EQ$4),1,0)</f>
        <v/>
      </c>
    </row>
    <row r="122">
      <c r="A122" s="43" t="n">
        <v>4</v>
      </c>
      <c r="B122" s="44" t="n">
        <v>25</v>
      </c>
      <c r="C122">
        <f>IF(AND('R'!$M65&lt;C$4,'R'!$N65&gt;C$4),1,0)</f>
        <v/>
      </c>
      <c r="D122">
        <f>IF(AND('R'!$M65&lt;D$4,'R'!$N65&gt;D$4),1,0)</f>
        <v/>
      </c>
      <c r="E122">
        <f>IF(AND('R'!$M65&lt;E$4,'R'!$N65&gt;E$4),1,0)</f>
        <v/>
      </c>
      <c r="F122">
        <f>IF(AND('R'!$M65&lt;F$4,'R'!$N65&gt;F$4),1,0)</f>
        <v/>
      </c>
      <c r="G122">
        <f>IF(AND('R'!$M65&lt;G$4,'R'!$N65&gt;G$4),1,0)</f>
        <v/>
      </c>
      <c r="H122">
        <f>IF(AND('R'!$M65&lt;H$4,'R'!$N65&gt;H$4),1,0)</f>
        <v/>
      </c>
      <c r="I122">
        <f>IF(AND('R'!$M65&lt;I$4,'R'!$N65&gt;I$4),1,0)</f>
        <v/>
      </c>
      <c r="J122">
        <f>IF(AND('R'!$M65&lt;J$4,'R'!$N65&gt;J$4),1,0)</f>
        <v/>
      </c>
      <c r="K122">
        <f>IF(AND('R'!$M65&lt;K$4,'R'!$N65&gt;K$4),1,0)</f>
        <v/>
      </c>
      <c r="L122">
        <f>IF(AND('R'!$M65&lt;L$4,'R'!$N65&gt;L$4),1,0)</f>
        <v/>
      </c>
      <c r="M122">
        <f>IF(AND('R'!$M65&lt;M$4,'R'!$N65&gt;M$4),1,0)</f>
        <v/>
      </c>
      <c r="N122">
        <f>IF(AND('R'!$M65&lt;N$4,'R'!$N65&gt;N$4),1,0)</f>
        <v/>
      </c>
      <c r="O122">
        <f>IF(AND('R'!$M65&lt;O$4,'R'!$N65&gt;O$4),1,0)</f>
        <v/>
      </c>
      <c r="P122">
        <f>IF(AND('R'!$M65&lt;P$4,'R'!$N65&gt;P$4),1,0)</f>
        <v/>
      </c>
      <c r="Q122">
        <f>IF(AND('R'!$M65&lt;Q$4,'R'!$N65&gt;Q$4),1,0)</f>
        <v/>
      </c>
      <c r="R122">
        <f>IF(AND('R'!$M65&lt;R$4,'R'!$N65&gt;R$4),1,0)</f>
        <v/>
      </c>
      <c r="S122">
        <f>IF(AND('R'!$M65&lt;S$4,'R'!$N65&gt;S$4),1,0)</f>
        <v/>
      </c>
      <c r="T122">
        <f>IF(AND('R'!$M65&lt;T$4,'R'!$N65&gt;T$4),1,0)</f>
        <v/>
      </c>
      <c r="U122">
        <f>IF(AND('R'!$M65&lt;U$4,'R'!$N65&gt;U$4),1,0)</f>
        <v/>
      </c>
      <c r="V122">
        <f>IF(AND('R'!$M65&lt;V$4,'R'!$N65&gt;V$4),1,0)</f>
        <v/>
      </c>
      <c r="W122">
        <f>IF(AND('R'!$M65&lt;W$4,'R'!$N65&gt;W$4),1,0)</f>
        <v/>
      </c>
      <c r="X122">
        <f>IF(AND('R'!$M65&lt;X$4,'R'!$N65&gt;X$4),1,0)</f>
        <v/>
      </c>
      <c r="Y122">
        <f>IF(AND('R'!$M65&lt;Y$4,'R'!$N65&gt;Y$4),1,0)</f>
        <v/>
      </c>
      <c r="Z122">
        <f>IF(AND('R'!$M65&lt;Z$4,'R'!$N65&gt;Z$4),1,0)</f>
        <v/>
      </c>
      <c r="AA122">
        <f>IF(AND('R'!$M65&lt;AA$4,'R'!$N65&gt;AA$4),1,0)</f>
        <v/>
      </c>
      <c r="AB122">
        <f>IF(AND('R'!$M65&lt;AB$4,'R'!$N65&gt;AB$4),1,0)</f>
        <v/>
      </c>
      <c r="AC122">
        <f>IF(AND('R'!$M65&lt;AC$4,'R'!$N65&gt;AC$4),1,0)</f>
        <v/>
      </c>
      <c r="AD122">
        <f>IF(AND('R'!$M65&lt;AD$4,'R'!$N65&gt;AD$4),1,0)</f>
        <v/>
      </c>
      <c r="AE122">
        <f>IF(AND('R'!$M65&lt;AE$4,'R'!$N65&gt;AE$4),1,0)</f>
        <v/>
      </c>
      <c r="AF122">
        <f>IF(AND('R'!$M65&lt;AF$4,'R'!$N65&gt;AF$4),1,0)</f>
        <v/>
      </c>
      <c r="AG122">
        <f>IF(AND('R'!$M65&lt;AG$4,'R'!$N65&gt;AG$4),1,0)</f>
        <v/>
      </c>
      <c r="AH122">
        <f>IF(AND('R'!$M65&lt;AH$4,'R'!$N65&gt;AH$4),1,0)</f>
        <v/>
      </c>
      <c r="AI122">
        <f>IF(AND('R'!$M65&lt;AI$4,'R'!$N65&gt;AI$4),1,0)</f>
        <v/>
      </c>
      <c r="AJ122">
        <f>IF(AND('R'!$M65&lt;AJ$4,'R'!$N65&gt;AJ$4),1,0)</f>
        <v/>
      </c>
      <c r="AK122">
        <f>IF(AND('R'!$M65&lt;AK$4,'R'!$N65&gt;AK$4),1,0)</f>
        <v/>
      </c>
      <c r="AL122">
        <f>IF(AND('R'!$M65&lt;AL$4,'R'!$N65&gt;AL$4),1,0)</f>
        <v/>
      </c>
      <c r="AM122">
        <f>IF(AND('R'!$M65&lt;AM$4,'R'!$N65&gt;AM$4),1,0)</f>
        <v/>
      </c>
      <c r="AN122">
        <f>IF(AND('R'!$M65&lt;AN$4,'R'!$N65&gt;AN$4),1,0)</f>
        <v/>
      </c>
      <c r="AO122">
        <f>IF(AND('R'!$M65&lt;AO$4,'R'!$N65&gt;AO$4),1,0)</f>
        <v/>
      </c>
      <c r="AP122">
        <f>IF(AND('R'!$M65&lt;AP$4,'R'!$N65&gt;AP$4),1,0)</f>
        <v/>
      </c>
      <c r="AQ122">
        <f>IF(AND('R'!$M65&lt;AQ$4,'R'!$N65&gt;AQ$4),1,0)</f>
        <v/>
      </c>
      <c r="AR122">
        <f>IF(AND('R'!$M65&lt;AR$4,'R'!$N65&gt;AR$4),1,0)</f>
        <v/>
      </c>
      <c r="AS122">
        <f>IF(AND('R'!$M65&lt;AS$4,'R'!$N65&gt;AS$4),1,0)</f>
        <v/>
      </c>
      <c r="AT122">
        <f>IF(AND('R'!$M65&lt;AT$4,'R'!$N65&gt;AT$4),1,0)</f>
        <v/>
      </c>
      <c r="AU122">
        <f>IF(AND('R'!$M65&lt;AU$4,'R'!$N65&gt;AU$4),1,0)</f>
        <v/>
      </c>
      <c r="AV122">
        <f>IF(AND('R'!$M65&lt;AV$4,'R'!$N65&gt;AV$4),1,0)</f>
        <v/>
      </c>
      <c r="AW122">
        <f>IF(AND('R'!$M65&lt;AW$4,'R'!$N65&gt;AW$4),1,0)</f>
        <v/>
      </c>
      <c r="AX122">
        <f>IF(AND('R'!$M65&lt;AX$4,'R'!$N65&gt;AX$4),1,0)</f>
        <v/>
      </c>
      <c r="AY122">
        <f>IF(AND('R'!$M65&lt;AY$4,'R'!$N65&gt;AY$4),1,0)</f>
        <v/>
      </c>
      <c r="AZ122">
        <f>IF(AND('R'!$M65&lt;AZ$4,'R'!$N65&gt;AZ$4),1,0)</f>
        <v/>
      </c>
      <c r="BA122">
        <f>IF(AND('R'!$M65&lt;BA$4,'R'!$N65&gt;BA$4),1,0)</f>
        <v/>
      </c>
      <c r="BB122">
        <f>IF(AND('R'!$M65&lt;BB$4,'R'!$N65&gt;BB$4),1,0)</f>
        <v/>
      </c>
      <c r="BC122">
        <f>IF(AND('R'!$M65&lt;BC$4,'R'!$N65&gt;BC$4),1,0)</f>
        <v/>
      </c>
      <c r="BD122">
        <f>IF(AND('R'!$M65&lt;BD$4,'R'!$N65&gt;BD$4),1,0)</f>
        <v/>
      </c>
      <c r="BE122">
        <f>IF(AND('R'!$M65&lt;BE$4,'R'!$N65&gt;BE$4),1,0)</f>
        <v/>
      </c>
      <c r="BF122">
        <f>IF(AND('R'!$M65&lt;BF$4,'R'!$N65&gt;BF$4),1,0)</f>
        <v/>
      </c>
      <c r="BG122">
        <f>IF(AND('R'!$M65&lt;BG$4,'R'!$N65&gt;BG$4),1,0)</f>
        <v/>
      </c>
      <c r="BH122">
        <f>IF(AND('R'!$M65&lt;BH$4,'R'!$N65&gt;BH$4),1,0)</f>
        <v/>
      </c>
      <c r="BI122">
        <f>IF(AND('R'!$M65&lt;BI$4,'R'!$N65&gt;BI$4),1,0)</f>
        <v/>
      </c>
      <c r="BJ122">
        <f>IF(AND('R'!$M65&lt;BJ$4,'R'!$N65&gt;BJ$4),1,0)</f>
        <v/>
      </c>
      <c r="BK122">
        <f>IF(AND('R'!$M65&lt;BK$4,'R'!$N65&gt;BK$4),1,0)</f>
        <v/>
      </c>
      <c r="BL122">
        <f>IF(AND('R'!$M65&lt;BL$4,'R'!$N65&gt;BL$4),1,0)</f>
        <v/>
      </c>
      <c r="BM122">
        <f>IF(AND('R'!$M65&lt;BM$4,'R'!$N65&gt;BM$4),1,0)</f>
        <v/>
      </c>
      <c r="BN122">
        <f>IF(AND('R'!$M65&lt;BN$4,'R'!$N65&gt;BN$4),1,0)</f>
        <v/>
      </c>
      <c r="BO122">
        <f>IF(AND('R'!$M65&lt;BO$4,'R'!$N65&gt;BO$4),1,0)</f>
        <v/>
      </c>
      <c r="BP122">
        <f>IF(AND('R'!$M65&lt;BP$4,'R'!$N65&gt;BP$4),1,0)</f>
        <v/>
      </c>
      <c r="BQ122">
        <f>IF(AND('R'!$M65&lt;BQ$4,'R'!$N65&gt;BQ$4),1,0)</f>
        <v/>
      </c>
      <c r="BR122">
        <f>IF(AND('R'!$M65&lt;BR$4,'R'!$N65&gt;BR$4),1,0)</f>
        <v/>
      </c>
      <c r="BS122">
        <f>IF(AND('R'!$M65&lt;BS$4,'R'!$N65&gt;BS$4),1,0)</f>
        <v/>
      </c>
      <c r="BT122">
        <f>IF(AND('R'!$M65&lt;BT$4,'R'!$N65&gt;BT$4),1,0)</f>
        <v/>
      </c>
      <c r="BU122">
        <f>IF(AND('R'!$M65&lt;BU$4,'R'!$N65&gt;BU$4),1,0)</f>
        <v/>
      </c>
      <c r="BV122">
        <f>IF(AND('R'!$M65&lt;BV$4,'R'!$N65&gt;BV$4),1,0)</f>
        <v/>
      </c>
      <c r="BW122">
        <f>IF(AND('R'!$M65&lt;BW$4,'R'!$N65&gt;BW$4),1,0)</f>
        <v/>
      </c>
      <c r="BX122">
        <f>IF(AND('R'!$M65&lt;BX$4,'R'!$N65&gt;BX$4),1,0)</f>
        <v/>
      </c>
      <c r="BY122">
        <f>IF(AND('R'!$M65&lt;BY$4,'R'!$N65&gt;BY$4),1,0)</f>
        <v/>
      </c>
      <c r="BZ122">
        <f>IF(AND('R'!$M65&lt;BZ$4,'R'!$N65&gt;BZ$4),1,0)</f>
        <v/>
      </c>
      <c r="CA122">
        <f>IF(AND('R'!$M65&lt;CA$4,'R'!$N65&gt;CA$4),1,0)</f>
        <v/>
      </c>
      <c r="CB122">
        <f>IF(AND('R'!$M65&lt;CB$4,'R'!$N65&gt;CB$4),1,0)</f>
        <v/>
      </c>
      <c r="CC122">
        <f>IF(AND('R'!$M65&lt;CC$4,'R'!$N65&gt;CC$4),1,0)</f>
        <v/>
      </c>
      <c r="CD122">
        <f>IF(AND('R'!$M65&lt;CD$4,'R'!$N65&gt;CD$4),1,0)</f>
        <v/>
      </c>
      <c r="CE122">
        <f>IF(AND('R'!$M65&lt;CE$4,'R'!$N65&gt;CE$4),1,0)</f>
        <v/>
      </c>
      <c r="CF122">
        <f>IF(AND('R'!$M65&lt;CF$4,'R'!$N65&gt;CF$4),1,0)</f>
        <v/>
      </c>
      <c r="CG122">
        <f>IF(AND('R'!$M65&lt;CG$4,'R'!$N65&gt;CG$4),1,0)</f>
        <v/>
      </c>
      <c r="CH122">
        <f>IF(AND('R'!$M65&lt;CH$4,'R'!$N65&gt;CH$4),1,0)</f>
        <v/>
      </c>
      <c r="CI122">
        <f>IF(AND('R'!$M65&lt;CI$4,'R'!$N65&gt;CI$4),1,0)</f>
        <v/>
      </c>
      <c r="CJ122">
        <f>IF(AND('R'!$M65&lt;CJ$4,'R'!$N65&gt;CJ$4),1,0)</f>
        <v/>
      </c>
      <c r="CK122">
        <f>IF(AND('R'!$M65&lt;CK$4,'R'!$N65&gt;CK$4),1,0)</f>
        <v/>
      </c>
      <c r="CL122">
        <f>IF(AND('R'!$M65&lt;CL$4,'R'!$N65&gt;CL$4),1,0)</f>
        <v/>
      </c>
      <c r="CM122">
        <f>IF(AND('R'!$M65&lt;CM$4,'R'!$N65&gt;CM$4),1,0)</f>
        <v/>
      </c>
      <c r="CN122">
        <f>IF(AND('R'!$M65&lt;CN$4,'R'!$N65&gt;CN$4),1,0)</f>
        <v/>
      </c>
      <c r="CO122">
        <f>IF(AND('R'!$M65&lt;CO$4,'R'!$N65&gt;CO$4),1,0)</f>
        <v/>
      </c>
      <c r="CP122">
        <f>IF(AND('R'!$M65&lt;CP$4,'R'!$N65&gt;CP$4),1,0)</f>
        <v/>
      </c>
      <c r="CQ122">
        <f>IF(AND('R'!$M65&lt;CQ$4,'R'!$N65&gt;CQ$4),1,0)</f>
        <v/>
      </c>
      <c r="CR122">
        <f>IF(AND('R'!$M65&lt;CR$4,'R'!$N65&gt;CR$4),1,0)</f>
        <v/>
      </c>
      <c r="CS122">
        <f>IF(AND('R'!$M65&lt;CS$4,'R'!$N65&gt;CS$4),1,0)</f>
        <v/>
      </c>
      <c r="CT122">
        <f>IF(AND('R'!$M65&lt;CT$4,'R'!$N65&gt;CT$4),1,0)</f>
        <v/>
      </c>
      <c r="CU122">
        <f>IF(AND('R'!$M65&lt;CU$4,'R'!$N65&gt;CU$4),1,0)</f>
        <v/>
      </c>
      <c r="CV122">
        <f>IF(AND('R'!$M65&lt;CV$4,'R'!$N65&gt;CV$4),1,0)</f>
        <v/>
      </c>
      <c r="CW122">
        <f>IF(AND('R'!$M65&lt;CW$4,'R'!$N65&gt;CW$4),1,0)</f>
        <v/>
      </c>
      <c r="CX122">
        <f>IF(AND('R'!$M65&lt;CX$4,'R'!$N65&gt;CX$4),1,0)</f>
        <v/>
      </c>
      <c r="CY122">
        <f>IF(AND('R'!$M65&lt;CY$4,'R'!$N65&gt;CY$4),1,0)</f>
        <v/>
      </c>
      <c r="CZ122">
        <f>IF(AND('R'!$M65&lt;CZ$4,'R'!$N65&gt;CZ$4),1,0)</f>
        <v/>
      </c>
      <c r="DA122">
        <f>IF(AND('R'!$M65&lt;DA$4,'R'!$N65&gt;DA$4),1,0)</f>
        <v/>
      </c>
      <c r="DB122">
        <f>IF(AND('R'!$M65&lt;DB$4,'R'!$N65&gt;DB$4),1,0)</f>
        <v/>
      </c>
      <c r="DC122">
        <f>IF(AND('R'!$M65&lt;DC$4,'R'!$N65&gt;DC$4),1,0)</f>
        <v/>
      </c>
      <c r="DD122">
        <f>IF(AND('R'!$M65&lt;DD$4,'R'!$N65&gt;DD$4),1,0)</f>
        <v/>
      </c>
      <c r="DE122">
        <f>IF(AND('R'!$M65&lt;DE$4,'R'!$N65&gt;DE$4),1,0)</f>
        <v/>
      </c>
      <c r="DF122">
        <f>IF(AND('R'!$M65&lt;DF$4,'R'!$N65&gt;DF$4),1,0)</f>
        <v/>
      </c>
      <c r="DG122">
        <f>IF(AND('R'!$M65&lt;DG$4,'R'!$N65&gt;DG$4),1,0)</f>
        <v/>
      </c>
      <c r="DH122">
        <f>IF(AND('R'!$M65&lt;DH$4,'R'!$N65&gt;DH$4),1,0)</f>
        <v/>
      </c>
      <c r="DI122">
        <f>IF(AND('R'!$M65&lt;DI$4,'R'!$N65&gt;DI$4),1,0)</f>
        <v/>
      </c>
      <c r="DJ122">
        <f>IF(AND('R'!$M65&lt;DJ$4,'R'!$N65&gt;DJ$4),1,0)</f>
        <v/>
      </c>
      <c r="DK122">
        <f>IF(AND('R'!$M65&lt;DK$4,'R'!$N65&gt;DK$4),1,0)</f>
        <v/>
      </c>
      <c r="DL122">
        <f>IF(AND('R'!$M65&lt;DL$4,'R'!$N65&gt;DL$4),1,0)</f>
        <v/>
      </c>
      <c r="DM122">
        <f>IF(AND('R'!$M65&lt;DM$4,'R'!$N65&gt;DM$4),1,0)</f>
        <v/>
      </c>
      <c r="DN122">
        <f>IF(AND('R'!$M65&lt;DN$4,'R'!$N65&gt;DN$4),1,0)</f>
        <v/>
      </c>
      <c r="DO122">
        <f>IF(AND('R'!$M65&lt;DO$4,'R'!$N65&gt;DO$4),1,0)</f>
        <v/>
      </c>
      <c r="DP122">
        <f>IF(AND('R'!$M65&lt;DP$4,'R'!$N65&gt;DP$4),1,0)</f>
        <v/>
      </c>
      <c r="DQ122">
        <f>IF(AND('R'!$M65&lt;DQ$4,'R'!$N65&gt;DQ$4),1,0)</f>
        <v/>
      </c>
      <c r="DR122">
        <f>IF(AND('R'!$M65&lt;DR$4,'R'!$N65&gt;DR$4),1,0)</f>
        <v/>
      </c>
      <c r="DS122">
        <f>IF(AND('R'!$M65&lt;DS$4,'R'!$N65&gt;DS$4),1,0)</f>
        <v/>
      </c>
      <c r="DT122">
        <f>IF(AND('R'!$M65&lt;DT$4,'R'!$N65&gt;DT$4),1,0)</f>
        <v/>
      </c>
      <c r="DU122">
        <f>IF(AND('R'!$M65&lt;DU$4,'R'!$N65&gt;DU$4),1,0)</f>
        <v/>
      </c>
      <c r="DV122">
        <f>IF(AND('R'!$M65&lt;DV$4,'R'!$N65&gt;DV$4),1,0)</f>
        <v/>
      </c>
      <c r="DW122">
        <f>IF(AND('R'!$M65&lt;DW$4,'R'!$N65&gt;DW$4),1,0)</f>
        <v/>
      </c>
      <c r="DX122">
        <f>IF(AND('R'!$M65&lt;DX$4,'R'!$N65&gt;DX$4),1,0)</f>
        <v/>
      </c>
      <c r="DY122">
        <f>IF(AND('R'!$M65&lt;DY$4,'R'!$N65&gt;DY$4),1,0)</f>
        <v/>
      </c>
      <c r="DZ122">
        <f>IF(AND('R'!$M65&lt;DZ$4,'R'!$N65&gt;DZ$4),1,0)</f>
        <v/>
      </c>
      <c r="EA122">
        <f>IF(AND('R'!$M65&lt;EA$4,'R'!$N65&gt;EA$4),1,0)</f>
        <v/>
      </c>
      <c r="EB122">
        <f>IF(AND('R'!$M65&lt;EB$4,'R'!$N65&gt;EB$4),1,0)</f>
        <v/>
      </c>
      <c r="EC122">
        <f>IF(AND('R'!$M65&lt;EC$4,'R'!$N65&gt;EC$4),1,0)</f>
        <v/>
      </c>
      <c r="ED122">
        <f>IF(AND('R'!$M65&lt;ED$4,'R'!$N65&gt;ED$4),1,0)</f>
        <v/>
      </c>
      <c r="EE122">
        <f>IF(AND('R'!$M65&lt;EE$4,'R'!$N65&gt;EE$4),1,0)</f>
        <v/>
      </c>
      <c r="EF122">
        <f>IF(AND('R'!$M65&lt;EF$4,'R'!$N65&gt;EF$4),1,0)</f>
        <v/>
      </c>
      <c r="EG122">
        <f>IF(AND('R'!$M65&lt;EG$4,'R'!$N65&gt;EG$4),1,0)</f>
        <v/>
      </c>
      <c r="EH122">
        <f>IF(AND('R'!$M65&lt;EH$4,'R'!$N65&gt;EH$4),1,0)</f>
        <v/>
      </c>
      <c r="EI122">
        <f>IF(AND('R'!$M65&lt;EI$4,'R'!$N65&gt;EI$4),1,0)</f>
        <v/>
      </c>
      <c r="EJ122">
        <f>IF(AND('R'!$M65&lt;EJ$4,'R'!$N65&gt;EJ$4),1,0)</f>
        <v/>
      </c>
      <c r="EK122">
        <f>IF(AND('R'!$M65&lt;EK$4,'R'!$N65&gt;EK$4),1,0)</f>
        <v/>
      </c>
      <c r="EL122">
        <f>IF(AND('R'!$M65&lt;EL$4,'R'!$N65&gt;EL$4),1,0)</f>
        <v/>
      </c>
      <c r="EM122">
        <f>IF(AND('R'!$M65&lt;EM$4,'R'!$N65&gt;EM$4),1,0)</f>
        <v/>
      </c>
      <c r="EN122">
        <f>IF(AND('R'!$M65&lt;EN$4,'R'!$N65&gt;EN$4),1,0)</f>
        <v/>
      </c>
      <c r="EO122">
        <f>IF(AND('R'!$M65&lt;EO$4,'R'!$N65&gt;EO$4),1,0)</f>
        <v/>
      </c>
      <c r="EP122">
        <f>IF(AND('R'!$M65&lt;EP$4,'R'!$N65&gt;EP$4),1,0)</f>
        <v/>
      </c>
      <c r="EQ122">
        <f>IF(AND('R'!$M65&lt;EQ$4,'R'!$N65&gt;EQ$4),1,0)</f>
        <v/>
      </c>
    </row>
    <row r="123">
      <c r="A123" s="43" t="n">
        <v>4</v>
      </c>
      <c r="B123" s="44" t="n">
        <v>26</v>
      </c>
      <c r="C123">
        <f>IF(AND('R'!$M67&lt;C$4,'R'!$N66&gt;C$4),1,0)</f>
        <v/>
      </c>
      <c r="D123">
        <f>IF(AND('R'!$M67&lt;D$4,'R'!$N66&gt;D$4),1,0)</f>
        <v/>
      </c>
      <c r="E123">
        <f>IF(AND('R'!$M67&lt;E$4,'R'!$N66&gt;E$4),1,0)</f>
        <v/>
      </c>
      <c r="F123">
        <f>IF(AND('R'!$M67&lt;F$4,'R'!$N66&gt;F$4),1,0)</f>
        <v/>
      </c>
      <c r="G123">
        <f>IF(AND('R'!$M67&lt;G$4,'R'!$N66&gt;G$4),1,0)</f>
        <v/>
      </c>
      <c r="H123">
        <f>IF(AND('R'!$M67&lt;H$4,'R'!$N66&gt;H$4),1,0)</f>
        <v/>
      </c>
      <c r="I123">
        <f>IF(AND('R'!$M67&lt;I$4,'R'!$N66&gt;I$4),1,0)</f>
        <v/>
      </c>
      <c r="J123">
        <f>IF(AND('R'!$M67&lt;J$4,'R'!$N66&gt;J$4),1,0)</f>
        <v/>
      </c>
      <c r="K123">
        <f>IF(AND('R'!$M67&lt;K$4,'R'!$N66&gt;K$4),1,0)</f>
        <v/>
      </c>
      <c r="L123">
        <f>IF(AND('R'!$M67&lt;L$4,'R'!$N66&gt;L$4),1,0)</f>
        <v/>
      </c>
      <c r="M123">
        <f>IF(AND('R'!$M67&lt;M$4,'R'!$N66&gt;M$4),1,0)</f>
        <v/>
      </c>
      <c r="N123">
        <f>IF(AND('R'!$M67&lt;N$4,'R'!$N66&gt;N$4),1,0)</f>
        <v/>
      </c>
      <c r="O123">
        <f>IF(AND('R'!$M67&lt;O$4,'R'!$N66&gt;O$4),1,0)</f>
        <v/>
      </c>
      <c r="P123">
        <f>IF(AND('R'!$M67&lt;P$4,'R'!$N66&gt;P$4),1,0)</f>
        <v/>
      </c>
      <c r="Q123">
        <f>IF(AND('R'!$M67&lt;Q$4,'R'!$N66&gt;Q$4),1,0)</f>
        <v/>
      </c>
      <c r="R123">
        <f>IF(AND('R'!$M67&lt;R$4,'R'!$N66&gt;R$4),1,0)</f>
        <v/>
      </c>
      <c r="S123">
        <f>IF(AND('R'!$M67&lt;S$4,'R'!$N66&gt;S$4),1,0)</f>
        <v/>
      </c>
      <c r="T123">
        <f>IF(AND('R'!$M67&lt;T$4,'R'!$N66&gt;T$4),1,0)</f>
        <v/>
      </c>
      <c r="U123">
        <f>IF(AND('R'!$M67&lt;U$4,'R'!$N66&gt;U$4),1,0)</f>
        <v/>
      </c>
      <c r="V123">
        <f>IF(AND('R'!$M67&lt;V$4,'R'!$N66&gt;V$4),1,0)</f>
        <v/>
      </c>
      <c r="W123">
        <f>IF(AND('R'!$M67&lt;W$4,'R'!$N66&gt;W$4),1,0)</f>
        <v/>
      </c>
      <c r="X123">
        <f>IF(AND('R'!$M67&lt;X$4,'R'!$N66&gt;X$4),1,0)</f>
        <v/>
      </c>
      <c r="Y123">
        <f>IF(AND('R'!$M67&lt;Y$4,'R'!$N66&gt;Y$4),1,0)</f>
        <v/>
      </c>
      <c r="Z123">
        <f>IF(AND('R'!$M67&lt;Z$4,'R'!$N66&gt;Z$4),1,0)</f>
        <v/>
      </c>
      <c r="AA123">
        <f>IF(AND('R'!$M67&lt;AA$4,'R'!$N66&gt;AA$4),1,0)</f>
        <v/>
      </c>
      <c r="AB123">
        <f>IF(AND('R'!$M67&lt;AB$4,'R'!$N66&gt;AB$4),1,0)</f>
        <v/>
      </c>
      <c r="AC123">
        <f>IF(AND('R'!$M67&lt;AC$4,'R'!$N66&gt;AC$4),1,0)</f>
        <v/>
      </c>
      <c r="AD123">
        <f>IF(AND('R'!$M67&lt;AD$4,'R'!$N66&gt;AD$4),1,0)</f>
        <v/>
      </c>
      <c r="AE123">
        <f>IF(AND('R'!$M67&lt;AE$4,'R'!$N66&gt;AE$4),1,0)</f>
        <v/>
      </c>
      <c r="AF123">
        <f>IF(AND('R'!$M67&lt;AF$4,'R'!$N66&gt;AF$4),1,0)</f>
        <v/>
      </c>
      <c r="AG123">
        <f>IF(AND('R'!$M67&lt;AG$4,'R'!$N66&gt;AG$4),1,0)</f>
        <v/>
      </c>
      <c r="AH123">
        <f>IF(AND('R'!$M67&lt;AH$4,'R'!$N66&gt;AH$4),1,0)</f>
        <v/>
      </c>
      <c r="AI123">
        <f>IF(AND('R'!$M67&lt;AI$4,'R'!$N66&gt;AI$4),1,0)</f>
        <v/>
      </c>
      <c r="AJ123">
        <f>IF(AND('R'!$M67&lt;AJ$4,'R'!$N66&gt;AJ$4),1,0)</f>
        <v/>
      </c>
      <c r="AK123">
        <f>IF(AND('R'!$M67&lt;AK$4,'R'!$N66&gt;AK$4),1,0)</f>
        <v/>
      </c>
      <c r="AL123">
        <f>IF(AND('R'!$M67&lt;AL$4,'R'!$N66&gt;AL$4),1,0)</f>
        <v/>
      </c>
      <c r="AM123">
        <f>IF(AND('R'!$M67&lt;AM$4,'R'!$N66&gt;AM$4),1,0)</f>
        <v/>
      </c>
      <c r="AN123">
        <f>IF(AND('R'!$M67&lt;AN$4,'R'!$N66&gt;AN$4),1,0)</f>
        <v/>
      </c>
      <c r="AO123">
        <f>IF(AND('R'!$M67&lt;AO$4,'R'!$N66&gt;AO$4),1,0)</f>
        <v/>
      </c>
      <c r="AP123">
        <f>IF(AND('R'!$M67&lt;AP$4,'R'!$N66&gt;AP$4),1,0)</f>
        <v/>
      </c>
      <c r="AQ123">
        <f>IF(AND('R'!$M67&lt;AQ$4,'R'!$N66&gt;AQ$4),1,0)</f>
        <v/>
      </c>
      <c r="AR123">
        <f>IF(AND('R'!$M67&lt;AR$4,'R'!$N66&gt;AR$4),1,0)</f>
        <v/>
      </c>
      <c r="AS123">
        <f>IF(AND('R'!$M67&lt;AS$4,'R'!$N66&gt;AS$4),1,0)</f>
        <v/>
      </c>
      <c r="AT123">
        <f>IF(AND('R'!$M67&lt;AT$4,'R'!$N66&gt;AT$4),1,0)</f>
        <v/>
      </c>
      <c r="AU123">
        <f>IF(AND('R'!$M67&lt;AU$4,'R'!$N66&gt;AU$4),1,0)</f>
        <v/>
      </c>
      <c r="AV123">
        <f>IF(AND('R'!$M67&lt;AV$4,'R'!$N66&gt;AV$4),1,0)</f>
        <v/>
      </c>
      <c r="AW123">
        <f>IF(AND('R'!$M67&lt;AW$4,'R'!$N66&gt;AW$4),1,0)</f>
        <v/>
      </c>
      <c r="AX123">
        <f>IF(AND('R'!$M67&lt;AX$4,'R'!$N66&gt;AX$4),1,0)</f>
        <v/>
      </c>
      <c r="AY123">
        <f>IF(AND('R'!$M67&lt;AY$4,'R'!$N66&gt;AY$4),1,0)</f>
        <v/>
      </c>
      <c r="AZ123">
        <f>IF(AND('R'!$M67&lt;AZ$4,'R'!$N66&gt;AZ$4),1,0)</f>
        <v/>
      </c>
      <c r="BA123">
        <f>IF(AND('R'!$M67&lt;BA$4,'R'!$N66&gt;BA$4),1,0)</f>
        <v/>
      </c>
      <c r="BB123">
        <f>IF(AND('R'!$M67&lt;BB$4,'R'!$N66&gt;BB$4),1,0)</f>
        <v/>
      </c>
      <c r="BC123">
        <f>IF(AND('R'!$M67&lt;BC$4,'R'!$N66&gt;BC$4),1,0)</f>
        <v/>
      </c>
      <c r="BD123">
        <f>IF(AND('R'!$M67&lt;BD$4,'R'!$N66&gt;BD$4),1,0)</f>
        <v/>
      </c>
      <c r="BE123">
        <f>IF(AND('R'!$M67&lt;BE$4,'R'!$N66&gt;BE$4),1,0)</f>
        <v/>
      </c>
      <c r="BF123">
        <f>IF(AND('R'!$M67&lt;BF$4,'R'!$N66&gt;BF$4),1,0)</f>
        <v/>
      </c>
      <c r="BG123">
        <f>IF(AND('R'!$M67&lt;BG$4,'R'!$N66&gt;BG$4),1,0)</f>
        <v/>
      </c>
      <c r="BH123">
        <f>IF(AND('R'!$M67&lt;BH$4,'R'!$N66&gt;BH$4),1,0)</f>
        <v/>
      </c>
      <c r="BI123">
        <f>IF(AND('R'!$M67&lt;BI$4,'R'!$N66&gt;BI$4),1,0)</f>
        <v/>
      </c>
      <c r="BJ123">
        <f>IF(AND('R'!$M67&lt;BJ$4,'R'!$N66&gt;BJ$4),1,0)</f>
        <v/>
      </c>
      <c r="BK123">
        <f>IF(AND('R'!$M67&lt;BK$4,'R'!$N66&gt;BK$4),1,0)</f>
        <v/>
      </c>
      <c r="BL123">
        <f>IF(AND('R'!$M67&lt;BL$4,'R'!$N66&gt;BL$4),1,0)</f>
        <v/>
      </c>
      <c r="BM123">
        <f>IF(AND('R'!$M67&lt;BM$4,'R'!$N66&gt;BM$4),1,0)</f>
        <v/>
      </c>
      <c r="BN123">
        <f>IF(AND('R'!$M67&lt;BN$4,'R'!$N66&gt;BN$4),1,0)</f>
        <v/>
      </c>
      <c r="BO123">
        <f>IF(AND('R'!$M67&lt;BO$4,'R'!$N66&gt;BO$4),1,0)</f>
        <v/>
      </c>
      <c r="BP123">
        <f>IF(AND('R'!$M67&lt;BP$4,'R'!$N66&gt;BP$4),1,0)</f>
        <v/>
      </c>
      <c r="BQ123">
        <f>IF(AND('R'!$M67&lt;BQ$4,'R'!$N66&gt;BQ$4),1,0)</f>
        <v/>
      </c>
      <c r="BR123">
        <f>IF(AND('R'!$M67&lt;BR$4,'R'!$N66&gt;BR$4),1,0)</f>
        <v/>
      </c>
      <c r="BS123">
        <f>IF(AND('R'!$M67&lt;BS$4,'R'!$N66&gt;BS$4),1,0)</f>
        <v/>
      </c>
      <c r="BT123">
        <f>IF(AND('R'!$M67&lt;BT$4,'R'!$N66&gt;BT$4),1,0)</f>
        <v/>
      </c>
      <c r="BU123">
        <f>IF(AND('R'!$M67&lt;BU$4,'R'!$N66&gt;BU$4),1,0)</f>
        <v/>
      </c>
      <c r="BV123">
        <f>IF(AND('R'!$M67&lt;BV$4,'R'!$N66&gt;BV$4),1,0)</f>
        <v/>
      </c>
      <c r="BW123">
        <f>IF(AND('R'!$M67&lt;BW$4,'R'!$N66&gt;BW$4),1,0)</f>
        <v/>
      </c>
      <c r="BX123">
        <f>IF(AND('R'!$M67&lt;BX$4,'R'!$N66&gt;BX$4),1,0)</f>
        <v/>
      </c>
      <c r="BY123">
        <f>IF(AND('R'!$M67&lt;BY$4,'R'!$N66&gt;BY$4),1,0)</f>
        <v/>
      </c>
      <c r="BZ123">
        <f>IF(AND('R'!$M67&lt;BZ$4,'R'!$N66&gt;BZ$4),1,0)</f>
        <v/>
      </c>
      <c r="CA123">
        <f>IF(AND('R'!$M67&lt;CA$4,'R'!$N66&gt;CA$4),1,0)</f>
        <v/>
      </c>
      <c r="CB123">
        <f>IF(AND('R'!$M67&lt;CB$4,'R'!$N66&gt;CB$4),1,0)</f>
        <v/>
      </c>
      <c r="CC123">
        <f>IF(AND('R'!$M67&lt;CC$4,'R'!$N66&gt;CC$4),1,0)</f>
        <v/>
      </c>
      <c r="CD123">
        <f>IF(AND('R'!$M67&lt;CD$4,'R'!$N66&gt;CD$4),1,0)</f>
        <v/>
      </c>
      <c r="CE123">
        <f>IF(AND('R'!$M67&lt;CE$4,'R'!$N66&gt;CE$4),1,0)</f>
        <v/>
      </c>
      <c r="CF123">
        <f>IF(AND('R'!$M67&lt;CF$4,'R'!$N66&gt;CF$4),1,0)</f>
        <v/>
      </c>
      <c r="CG123">
        <f>IF(AND('R'!$M67&lt;CG$4,'R'!$N66&gt;CG$4),1,0)</f>
        <v/>
      </c>
      <c r="CH123">
        <f>IF(AND('R'!$M67&lt;CH$4,'R'!$N66&gt;CH$4),1,0)</f>
        <v/>
      </c>
      <c r="CI123">
        <f>IF(AND('R'!$M67&lt;CI$4,'R'!$N66&gt;CI$4),1,0)</f>
        <v/>
      </c>
      <c r="CJ123">
        <f>IF(AND('R'!$M67&lt;CJ$4,'R'!$N66&gt;CJ$4),1,0)</f>
        <v/>
      </c>
      <c r="CK123">
        <f>IF(AND('R'!$M67&lt;CK$4,'R'!$N66&gt;CK$4),1,0)</f>
        <v/>
      </c>
      <c r="CL123">
        <f>IF(AND('R'!$M67&lt;CL$4,'R'!$N66&gt;CL$4),1,0)</f>
        <v/>
      </c>
      <c r="CM123">
        <f>IF(AND('R'!$M67&lt;CM$4,'R'!$N66&gt;CM$4),1,0)</f>
        <v/>
      </c>
      <c r="CN123">
        <f>IF(AND('R'!$M67&lt;CN$4,'R'!$N66&gt;CN$4),1,0)</f>
        <v/>
      </c>
      <c r="CO123">
        <f>IF(AND('R'!$M67&lt;CO$4,'R'!$N66&gt;CO$4),1,0)</f>
        <v/>
      </c>
      <c r="CP123">
        <f>IF(AND('R'!$M67&lt;CP$4,'R'!$N66&gt;CP$4),1,0)</f>
        <v/>
      </c>
      <c r="CQ123">
        <f>IF(AND('R'!$M67&lt;CQ$4,'R'!$N66&gt;CQ$4),1,0)</f>
        <v/>
      </c>
      <c r="CR123">
        <f>IF(AND('R'!$M67&lt;CR$4,'R'!$N66&gt;CR$4),1,0)</f>
        <v/>
      </c>
      <c r="CS123">
        <f>IF(AND('R'!$M67&lt;CS$4,'R'!$N66&gt;CS$4),1,0)</f>
        <v/>
      </c>
      <c r="CT123">
        <f>IF(AND('R'!$M67&lt;CT$4,'R'!$N66&gt;CT$4),1,0)</f>
        <v/>
      </c>
      <c r="CU123">
        <f>IF(AND('R'!$M67&lt;CU$4,'R'!$N66&gt;CU$4),1,0)</f>
        <v/>
      </c>
      <c r="CV123">
        <f>IF(AND('R'!$M67&lt;CV$4,'R'!$N66&gt;CV$4),1,0)</f>
        <v/>
      </c>
      <c r="CW123">
        <f>IF(AND('R'!$M67&lt;CW$4,'R'!$N66&gt;CW$4),1,0)</f>
        <v/>
      </c>
      <c r="CX123">
        <f>IF(AND('R'!$M67&lt;CX$4,'R'!$N66&gt;CX$4),1,0)</f>
        <v/>
      </c>
      <c r="CY123">
        <f>IF(AND('R'!$M67&lt;CY$4,'R'!$N66&gt;CY$4),1,0)</f>
        <v/>
      </c>
      <c r="CZ123">
        <f>IF(AND('R'!$M67&lt;CZ$4,'R'!$N66&gt;CZ$4),1,0)</f>
        <v/>
      </c>
      <c r="DA123">
        <f>IF(AND('R'!$M67&lt;DA$4,'R'!$N66&gt;DA$4),1,0)</f>
        <v/>
      </c>
      <c r="DB123">
        <f>IF(AND('R'!$M67&lt;DB$4,'R'!$N66&gt;DB$4),1,0)</f>
        <v/>
      </c>
      <c r="DC123">
        <f>IF(AND('R'!$M67&lt;DC$4,'R'!$N66&gt;DC$4),1,0)</f>
        <v/>
      </c>
      <c r="DD123">
        <f>IF(AND('R'!$M67&lt;DD$4,'R'!$N66&gt;DD$4),1,0)</f>
        <v/>
      </c>
      <c r="DE123">
        <f>IF(AND('R'!$M67&lt;DE$4,'R'!$N66&gt;DE$4),1,0)</f>
        <v/>
      </c>
      <c r="DF123">
        <f>IF(AND('R'!$M67&lt;DF$4,'R'!$N66&gt;DF$4),1,0)</f>
        <v/>
      </c>
      <c r="DG123">
        <f>IF(AND('R'!$M67&lt;DG$4,'R'!$N66&gt;DG$4),1,0)</f>
        <v/>
      </c>
      <c r="DH123">
        <f>IF(AND('R'!$M67&lt;DH$4,'R'!$N66&gt;DH$4),1,0)</f>
        <v/>
      </c>
      <c r="DI123">
        <f>IF(AND('R'!$M67&lt;DI$4,'R'!$N66&gt;DI$4),1,0)</f>
        <v/>
      </c>
      <c r="DJ123">
        <f>IF(AND('R'!$M67&lt;DJ$4,'R'!$N66&gt;DJ$4),1,0)</f>
        <v/>
      </c>
      <c r="DK123">
        <f>IF(AND('R'!$M67&lt;DK$4,'R'!$N66&gt;DK$4),1,0)</f>
        <v/>
      </c>
      <c r="DL123">
        <f>IF(AND('R'!$M67&lt;DL$4,'R'!$N66&gt;DL$4),1,0)</f>
        <v/>
      </c>
      <c r="DM123">
        <f>IF(AND('R'!$M67&lt;DM$4,'R'!$N66&gt;DM$4),1,0)</f>
        <v/>
      </c>
      <c r="DN123">
        <f>IF(AND('R'!$M67&lt;DN$4,'R'!$N66&gt;DN$4),1,0)</f>
        <v/>
      </c>
      <c r="DO123">
        <f>IF(AND('R'!$M67&lt;DO$4,'R'!$N66&gt;DO$4),1,0)</f>
        <v/>
      </c>
      <c r="DP123">
        <f>IF(AND('R'!$M67&lt;DP$4,'R'!$N66&gt;DP$4),1,0)</f>
        <v/>
      </c>
      <c r="DQ123">
        <f>IF(AND('R'!$M67&lt;DQ$4,'R'!$N66&gt;DQ$4),1,0)</f>
        <v/>
      </c>
      <c r="DR123">
        <f>IF(AND('R'!$M67&lt;DR$4,'R'!$N66&gt;DR$4),1,0)</f>
        <v/>
      </c>
      <c r="DS123">
        <f>IF(AND('R'!$M67&lt;DS$4,'R'!$N66&gt;DS$4),1,0)</f>
        <v/>
      </c>
      <c r="DT123">
        <f>IF(AND('R'!$M67&lt;DT$4,'R'!$N66&gt;DT$4),1,0)</f>
        <v/>
      </c>
      <c r="DU123">
        <f>IF(AND('R'!$M67&lt;DU$4,'R'!$N66&gt;DU$4),1,0)</f>
        <v/>
      </c>
      <c r="DV123">
        <f>IF(AND('R'!$M67&lt;DV$4,'R'!$N66&gt;DV$4),1,0)</f>
        <v/>
      </c>
      <c r="DW123">
        <f>IF(AND('R'!$M67&lt;DW$4,'R'!$N66&gt;DW$4),1,0)</f>
        <v/>
      </c>
      <c r="DX123">
        <f>IF(AND('R'!$M67&lt;DX$4,'R'!$N66&gt;DX$4),1,0)</f>
        <v/>
      </c>
      <c r="DY123">
        <f>IF(AND('R'!$M67&lt;DY$4,'R'!$N66&gt;DY$4),1,0)</f>
        <v/>
      </c>
      <c r="DZ123">
        <f>IF(AND('R'!$M67&lt;DZ$4,'R'!$N66&gt;DZ$4),1,0)</f>
        <v/>
      </c>
      <c r="EA123">
        <f>IF(AND('R'!$M67&lt;EA$4,'R'!$N66&gt;EA$4),1,0)</f>
        <v/>
      </c>
      <c r="EB123">
        <f>IF(AND('R'!$M67&lt;EB$4,'R'!$N66&gt;EB$4),1,0)</f>
        <v/>
      </c>
      <c r="EC123">
        <f>IF(AND('R'!$M67&lt;EC$4,'R'!$N66&gt;EC$4),1,0)</f>
        <v/>
      </c>
      <c r="ED123">
        <f>IF(AND('R'!$M67&lt;ED$4,'R'!$N66&gt;ED$4),1,0)</f>
        <v/>
      </c>
      <c r="EE123">
        <f>IF(AND('R'!$M67&lt;EE$4,'R'!$N66&gt;EE$4),1,0)</f>
        <v/>
      </c>
      <c r="EF123">
        <f>IF(AND('R'!$M67&lt;EF$4,'R'!$N66&gt;EF$4),1,0)</f>
        <v/>
      </c>
      <c r="EG123">
        <f>IF(AND('R'!$M67&lt;EG$4,'R'!$N66&gt;EG$4),1,0)</f>
        <v/>
      </c>
      <c r="EH123">
        <f>IF(AND('R'!$M67&lt;EH$4,'R'!$N66&gt;EH$4),1,0)</f>
        <v/>
      </c>
      <c r="EI123">
        <f>IF(AND('R'!$M67&lt;EI$4,'R'!$N66&gt;EI$4),1,0)</f>
        <v/>
      </c>
      <c r="EJ123">
        <f>IF(AND('R'!$M67&lt;EJ$4,'R'!$N66&gt;EJ$4),1,0)</f>
        <v/>
      </c>
      <c r="EK123">
        <f>IF(AND('R'!$M67&lt;EK$4,'R'!$N66&gt;EK$4),1,0)</f>
        <v/>
      </c>
      <c r="EL123">
        <f>IF(AND('R'!$M67&lt;EL$4,'R'!$N66&gt;EL$4),1,0)</f>
        <v/>
      </c>
      <c r="EM123">
        <f>IF(AND('R'!$M67&lt;EM$4,'R'!$N66&gt;EM$4),1,0)</f>
        <v/>
      </c>
      <c r="EN123">
        <f>IF(AND('R'!$M67&lt;EN$4,'R'!$N66&gt;EN$4),1,0)</f>
        <v/>
      </c>
      <c r="EO123">
        <f>IF(AND('R'!$M67&lt;EO$4,'R'!$N66&gt;EO$4),1,0)</f>
        <v/>
      </c>
      <c r="EP123">
        <f>IF(AND('R'!$M67&lt;EP$4,'R'!$N66&gt;EP$4),1,0)</f>
        <v/>
      </c>
      <c r="EQ123">
        <f>IF(AND('R'!$M67&lt;EQ$4,'R'!$N66&gt;EQ$4),1,0)</f>
        <v/>
      </c>
    </row>
    <row r="124">
      <c r="A124" s="43" t="n">
        <v>4</v>
      </c>
      <c r="B124" s="44" t="n">
        <v>27</v>
      </c>
      <c r="C124">
        <f>IF(AND('R'!$M67&lt;C$4,'R'!$N67&gt;C$4),1,0)</f>
        <v/>
      </c>
      <c r="D124">
        <f>IF(AND('R'!$M67&lt;D$4,'R'!$N67&gt;D$4),1,0)</f>
        <v/>
      </c>
      <c r="E124">
        <f>IF(AND('R'!$M67&lt;E$4,'R'!$N67&gt;E$4),1,0)</f>
        <v/>
      </c>
      <c r="F124">
        <f>IF(AND('R'!$M67&lt;F$4,'R'!$N67&gt;F$4),1,0)</f>
        <v/>
      </c>
      <c r="G124">
        <f>IF(AND('R'!$M67&lt;G$4,'R'!$N67&gt;G$4),1,0)</f>
        <v/>
      </c>
      <c r="H124">
        <f>IF(AND('R'!$M67&lt;H$4,'R'!$N67&gt;H$4),1,0)</f>
        <v/>
      </c>
      <c r="I124">
        <f>IF(AND('R'!$M67&lt;I$4,'R'!$N67&gt;I$4),1,0)</f>
        <v/>
      </c>
      <c r="J124">
        <f>IF(AND('R'!$M67&lt;J$4,'R'!$N67&gt;J$4),1,0)</f>
        <v/>
      </c>
      <c r="K124">
        <f>IF(AND('R'!$M67&lt;K$4,'R'!$N67&gt;K$4),1,0)</f>
        <v/>
      </c>
      <c r="L124">
        <f>IF(AND('R'!$M67&lt;L$4,'R'!$N67&gt;L$4),1,0)</f>
        <v/>
      </c>
      <c r="M124">
        <f>IF(AND('R'!$M67&lt;M$4,'R'!$N67&gt;M$4),1,0)</f>
        <v/>
      </c>
      <c r="N124">
        <f>IF(AND('R'!$M67&lt;N$4,'R'!$N67&gt;N$4),1,0)</f>
        <v/>
      </c>
      <c r="O124">
        <f>IF(AND('R'!$M67&lt;O$4,'R'!$N67&gt;O$4),1,0)</f>
        <v/>
      </c>
      <c r="P124">
        <f>IF(AND('R'!$M67&lt;P$4,'R'!$N67&gt;P$4),1,0)</f>
        <v/>
      </c>
      <c r="Q124">
        <f>IF(AND('R'!$M67&lt;Q$4,'R'!$N67&gt;Q$4),1,0)</f>
        <v/>
      </c>
      <c r="R124">
        <f>IF(AND('R'!$M67&lt;R$4,'R'!$N67&gt;R$4),1,0)</f>
        <v/>
      </c>
      <c r="S124">
        <f>IF(AND('R'!$M67&lt;S$4,'R'!$N67&gt;S$4),1,0)</f>
        <v/>
      </c>
      <c r="T124">
        <f>IF(AND('R'!$M67&lt;T$4,'R'!$N67&gt;T$4),1,0)</f>
        <v/>
      </c>
      <c r="U124">
        <f>IF(AND('R'!$M67&lt;U$4,'R'!$N67&gt;U$4),1,0)</f>
        <v/>
      </c>
      <c r="V124">
        <f>IF(AND('R'!$M67&lt;V$4,'R'!$N67&gt;V$4),1,0)</f>
        <v/>
      </c>
      <c r="W124">
        <f>IF(AND('R'!$M67&lt;W$4,'R'!$N67&gt;W$4),1,0)</f>
        <v/>
      </c>
      <c r="X124">
        <f>IF(AND('R'!$M67&lt;X$4,'R'!$N67&gt;X$4),1,0)</f>
        <v/>
      </c>
      <c r="Y124">
        <f>IF(AND('R'!$M67&lt;Y$4,'R'!$N67&gt;Y$4),1,0)</f>
        <v/>
      </c>
      <c r="Z124">
        <f>IF(AND('R'!$M67&lt;Z$4,'R'!$N67&gt;Z$4),1,0)</f>
        <v/>
      </c>
      <c r="AA124">
        <f>IF(AND('R'!$M67&lt;AA$4,'R'!$N67&gt;AA$4),1,0)</f>
        <v/>
      </c>
      <c r="AB124">
        <f>IF(AND('R'!$M67&lt;AB$4,'R'!$N67&gt;AB$4),1,0)</f>
        <v/>
      </c>
      <c r="AC124">
        <f>IF(AND('R'!$M67&lt;AC$4,'R'!$N67&gt;AC$4),1,0)</f>
        <v/>
      </c>
      <c r="AD124">
        <f>IF(AND('R'!$M67&lt;AD$4,'R'!$N67&gt;AD$4),1,0)</f>
        <v/>
      </c>
      <c r="AE124">
        <f>IF(AND('R'!$M67&lt;AE$4,'R'!$N67&gt;AE$4),1,0)</f>
        <v/>
      </c>
      <c r="AF124">
        <f>IF(AND('R'!$M67&lt;AF$4,'R'!$N67&gt;AF$4),1,0)</f>
        <v/>
      </c>
      <c r="AG124">
        <f>IF(AND('R'!$M67&lt;AG$4,'R'!$N67&gt;AG$4),1,0)</f>
        <v/>
      </c>
      <c r="AH124">
        <f>IF(AND('R'!$M67&lt;AH$4,'R'!$N67&gt;AH$4),1,0)</f>
        <v/>
      </c>
      <c r="AI124">
        <f>IF(AND('R'!$M67&lt;AI$4,'R'!$N67&gt;AI$4),1,0)</f>
        <v/>
      </c>
      <c r="AJ124">
        <f>IF(AND('R'!$M67&lt;AJ$4,'R'!$N67&gt;AJ$4),1,0)</f>
        <v/>
      </c>
      <c r="AK124">
        <f>IF(AND('R'!$M67&lt;AK$4,'R'!$N67&gt;AK$4),1,0)</f>
        <v/>
      </c>
      <c r="AL124">
        <f>IF(AND('R'!$M67&lt;AL$4,'R'!$N67&gt;AL$4),1,0)</f>
        <v/>
      </c>
      <c r="AM124">
        <f>IF(AND('R'!$M67&lt;AM$4,'R'!$N67&gt;AM$4),1,0)</f>
        <v/>
      </c>
      <c r="AN124">
        <f>IF(AND('R'!$M67&lt;AN$4,'R'!$N67&gt;AN$4),1,0)</f>
        <v/>
      </c>
      <c r="AO124">
        <f>IF(AND('R'!$M67&lt;AO$4,'R'!$N67&gt;AO$4),1,0)</f>
        <v/>
      </c>
      <c r="AP124">
        <f>IF(AND('R'!$M67&lt;AP$4,'R'!$N67&gt;AP$4),1,0)</f>
        <v/>
      </c>
      <c r="AQ124">
        <f>IF(AND('R'!$M67&lt;AQ$4,'R'!$N67&gt;AQ$4),1,0)</f>
        <v/>
      </c>
      <c r="AR124">
        <f>IF(AND('R'!$M67&lt;AR$4,'R'!$N67&gt;AR$4),1,0)</f>
        <v/>
      </c>
      <c r="AS124">
        <f>IF(AND('R'!$M67&lt;AS$4,'R'!$N67&gt;AS$4),1,0)</f>
        <v/>
      </c>
      <c r="AT124">
        <f>IF(AND('R'!$M67&lt;AT$4,'R'!$N67&gt;AT$4),1,0)</f>
        <v/>
      </c>
      <c r="AU124">
        <f>IF(AND('R'!$M67&lt;AU$4,'R'!$N67&gt;AU$4),1,0)</f>
        <v/>
      </c>
      <c r="AV124">
        <f>IF(AND('R'!$M67&lt;AV$4,'R'!$N67&gt;AV$4),1,0)</f>
        <v/>
      </c>
      <c r="AW124">
        <f>IF(AND('R'!$M67&lt;AW$4,'R'!$N67&gt;AW$4),1,0)</f>
        <v/>
      </c>
      <c r="AX124">
        <f>IF(AND('R'!$M67&lt;AX$4,'R'!$N67&gt;AX$4),1,0)</f>
        <v/>
      </c>
      <c r="AY124">
        <f>IF(AND('R'!$M67&lt;AY$4,'R'!$N67&gt;AY$4),1,0)</f>
        <v/>
      </c>
      <c r="AZ124">
        <f>IF(AND('R'!$M67&lt;AZ$4,'R'!$N67&gt;AZ$4),1,0)</f>
        <v/>
      </c>
      <c r="BA124">
        <f>IF(AND('R'!$M67&lt;BA$4,'R'!$N67&gt;BA$4),1,0)</f>
        <v/>
      </c>
      <c r="BB124">
        <f>IF(AND('R'!$M67&lt;BB$4,'R'!$N67&gt;BB$4),1,0)</f>
        <v/>
      </c>
      <c r="BC124">
        <f>IF(AND('R'!$M67&lt;BC$4,'R'!$N67&gt;BC$4),1,0)</f>
        <v/>
      </c>
      <c r="BD124">
        <f>IF(AND('R'!$M67&lt;BD$4,'R'!$N67&gt;BD$4),1,0)</f>
        <v/>
      </c>
      <c r="BE124">
        <f>IF(AND('R'!$M67&lt;BE$4,'R'!$N67&gt;BE$4),1,0)</f>
        <v/>
      </c>
      <c r="BF124">
        <f>IF(AND('R'!$M67&lt;BF$4,'R'!$N67&gt;BF$4),1,0)</f>
        <v/>
      </c>
      <c r="BG124">
        <f>IF(AND('R'!$M67&lt;BG$4,'R'!$N67&gt;BG$4),1,0)</f>
        <v/>
      </c>
      <c r="BH124">
        <f>IF(AND('R'!$M67&lt;BH$4,'R'!$N67&gt;BH$4),1,0)</f>
        <v/>
      </c>
      <c r="BI124">
        <f>IF(AND('R'!$M67&lt;BI$4,'R'!$N67&gt;BI$4),1,0)</f>
        <v/>
      </c>
      <c r="BJ124">
        <f>IF(AND('R'!$M67&lt;BJ$4,'R'!$N67&gt;BJ$4),1,0)</f>
        <v/>
      </c>
      <c r="BK124">
        <f>IF(AND('R'!$M67&lt;BK$4,'R'!$N67&gt;BK$4),1,0)</f>
        <v/>
      </c>
      <c r="BL124">
        <f>IF(AND('R'!$M67&lt;BL$4,'R'!$N67&gt;BL$4),1,0)</f>
        <v/>
      </c>
      <c r="BM124">
        <f>IF(AND('R'!$M67&lt;BM$4,'R'!$N67&gt;BM$4),1,0)</f>
        <v/>
      </c>
      <c r="BN124">
        <f>IF(AND('R'!$M67&lt;BN$4,'R'!$N67&gt;BN$4),1,0)</f>
        <v/>
      </c>
      <c r="BO124">
        <f>IF(AND('R'!$M67&lt;BO$4,'R'!$N67&gt;BO$4),1,0)</f>
        <v/>
      </c>
      <c r="BP124">
        <f>IF(AND('R'!$M67&lt;BP$4,'R'!$N67&gt;BP$4),1,0)</f>
        <v/>
      </c>
      <c r="BQ124">
        <f>IF(AND('R'!$M67&lt;BQ$4,'R'!$N67&gt;BQ$4),1,0)</f>
        <v/>
      </c>
      <c r="BR124">
        <f>IF(AND('R'!$M67&lt;BR$4,'R'!$N67&gt;BR$4),1,0)</f>
        <v/>
      </c>
      <c r="BS124">
        <f>IF(AND('R'!$M67&lt;BS$4,'R'!$N67&gt;BS$4),1,0)</f>
        <v/>
      </c>
      <c r="BT124">
        <f>IF(AND('R'!$M67&lt;BT$4,'R'!$N67&gt;BT$4),1,0)</f>
        <v/>
      </c>
      <c r="BU124">
        <f>IF(AND('R'!$M67&lt;BU$4,'R'!$N67&gt;BU$4),1,0)</f>
        <v/>
      </c>
      <c r="BV124">
        <f>IF(AND('R'!$M67&lt;BV$4,'R'!$N67&gt;BV$4),1,0)</f>
        <v/>
      </c>
      <c r="BW124">
        <f>IF(AND('R'!$M67&lt;BW$4,'R'!$N67&gt;BW$4),1,0)</f>
        <v/>
      </c>
      <c r="BX124">
        <f>IF(AND('R'!$M67&lt;BX$4,'R'!$N67&gt;BX$4),1,0)</f>
        <v/>
      </c>
      <c r="BY124">
        <f>IF(AND('R'!$M67&lt;BY$4,'R'!$N67&gt;BY$4),1,0)</f>
        <v/>
      </c>
      <c r="BZ124">
        <f>IF(AND('R'!$M67&lt;BZ$4,'R'!$N67&gt;BZ$4),1,0)</f>
        <v/>
      </c>
      <c r="CA124">
        <f>IF(AND('R'!$M67&lt;CA$4,'R'!$N67&gt;CA$4),1,0)</f>
        <v/>
      </c>
      <c r="CB124">
        <f>IF(AND('R'!$M67&lt;CB$4,'R'!$N67&gt;CB$4),1,0)</f>
        <v/>
      </c>
      <c r="CC124">
        <f>IF(AND('R'!$M67&lt;CC$4,'R'!$N67&gt;CC$4),1,0)</f>
        <v/>
      </c>
      <c r="CD124">
        <f>IF(AND('R'!$M67&lt;CD$4,'R'!$N67&gt;CD$4),1,0)</f>
        <v/>
      </c>
      <c r="CE124">
        <f>IF(AND('R'!$M67&lt;CE$4,'R'!$N67&gt;CE$4),1,0)</f>
        <v/>
      </c>
      <c r="CF124">
        <f>IF(AND('R'!$M67&lt;CF$4,'R'!$N67&gt;CF$4),1,0)</f>
        <v/>
      </c>
      <c r="CG124">
        <f>IF(AND('R'!$M67&lt;CG$4,'R'!$N67&gt;CG$4),1,0)</f>
        <v/>
      </c>
      <c r="CH124">
        <f>IF(AND('R'!$M67&lt;CH$4,'R'!$N67&gt;CH$4),1,0)</f>
        <v/>
      </c>
      <c r="CI124">
        <f>IF(AND('R'!$M67&lt;CI$4,'R'!$N67&gt;CI$4),1,0)</f>
        <v/>
      </c>
      <c r="CJ124">
        <f>IF(AND('R'!$M67&lt;CJ$4,'R'!$N67&gt;CJ$4),1,0)</f>
        <v/>
      </c>
      <c r="CK124">
        <f>IF(AND('R'!$M67&lt;CK$4,'R'!$N67&gt;CK$4),1,0)</f>
        <v/>
      </c>
      <c r="CL124">
        <f>IF(AND('R'!$M67&lt;CL$4,'R'!$N67&gt;CL$4),1,0)</f>
        <v/>
      </c>
      <c r="CM124">
        <f>IF(AND('R'!$M67&lt;CM$4,'R'!$N67&gt;CM$4),1,0)</f>
        <v/>
      </c>
      <c r="CN124">
        <f>IF(AND('R'!$M67&lt;CN$4,'R'!$N67&gt;CN$4),1,0)</f>
        <v/>
      </c>
      <c r="CO124">
        <f>IF(AND('R'!$M67&lt;CO$4,'R'!$N67&gt;CO$4),1,0)</f>
        <v/>
      </c>
      <c r="CP124">
        <f>IF(AND('R'!$M67&lt;CP$4,'R'!$N67&gt;CP$4),1,0)</f>
        <v/>
      </c>
      <c r="CQ124">
        <f>IF(AND('R'!$M67&lt;CQ$4,'R'!$N67&gt;CQ$4),1,0)</f>
        <v/>
      </c>
      <c r="CR124">
        <f>IF(AND('R'!$M67&lt;CR$4,'R'!$N67&gt;CR$4),1,0)</f>
        <v/>
      </c>
      <c r="CS124">
        <f>IF(AND('R'!$M67&lt;CS$4,'R'!$N67&gt;CS$4),1,0)</f>
        <v/>
      </c>
      <c r="CT124">
        <f>IF(AND('R'!$M67&lt;CT$4,'R'!$N67&gt;CT$4),1,0)</f>
        <v/>
      </c>
      <c r="CU124">
        <f>IF(AND('R'!$M67&lt;CU$4,'R'!$N67&gt;CU$4),1,0)</f>
        <v/>
      </c>
      <c r="CV124">
        <f>IF(AND('R'!$M67&lt;CV$4,'R'!$N67&gt;CV$4),1,0)</f>
        <v/>
      </c>
      <c r="CW124">
        <f>IF(AND('R'!$M67&lt;CW$4,'R'!$N67&gt;CW$4),1,0)</f>
        <v/>
      </c>
      <c r="CX124">
        <f>IF(AND('R'!$M67&lt;CX$4,'R'!$N67&gt;CX$4),1,0)</f>
        <v/>
      </c>
      <c r="CY124">
        <f>IF(AND('R'!$M67&lt;CY$4,'R'!$N67&gt;CY$4),1,0)</f>
        <v/>
      </c>
      <c r="CZ124">
        <f>IF(AND('R'!$M67&lt;CZ$4,'R'!$N67&gt;CZ$4),1,0)</f>
        <v/>
      </c>
      <c r="DA124">
        <f>IF(AND('R'!$M67&lt;DA$4,'R'!$N67&gt;DA$4),1,0)</f>
        <v/>
      </c>
      <c r="DB124">
        <f>IF(AND('R'!$M67&lt;DB$4,'R'!$N67&gt;DB$4),1,0)</f>
        <v/>
      </c>
      <c r="DC124">
        <f>IF(AND('R'!$M67&lt;DC$4,'R'!$N67&gt;DC$4),1,0)</f>
        <v/>
      </c>
      <c r="DD124">
        <f>IF(AND('R'!$M67&lt;DD$4,'R'!$N67&gt;DD$4),1,0)</f>
        <v/>
      </c>
      <c r="DE124">
        <f>IF(AND('R'!$M67&lt;DE$4,'R'!$N67&gt;DE$4),1,0)</f>
        <v/>
      </c>
      <c r="DF124">
        <f>IF(AND('R'!$M67&lt;DF$4,'R'!$N67&gt;DF$4),1,0)</f>
        <v/>
      </c>
      <c r="DG124">
        <f>IF(AND('R'!$M67&lt;DG$4,'R'!$N67&gt;DG$4),1,0)</f>
        <v/>
      </c>
      <c r="DH124">
        <f>IF(AND('R'!$M67&lt;DH$4,'R'!$N67&gt;DH$4),1,0)</f>
        <v/>
      </c>
      <c r="DI124">
        <f>IF(AND('R'!$M67&lt;DI$4,'R'!$N67&gt;DI$4),1,0)</f>
        <v/>
      </c>
      <c r="DJ124">
        <f>IF(AND('R'!$M67&lt;DJ$4,'R'!$N67&gt;DJ$4),1,0)</f>
        <v/>
      </c>
      <c r="DK124">
        <f>IF(AND('R'!$M67&lt;DK$4,'R'!$N67&gt;DK$4),1,0)</f>
        <v/>
      </c>
      <c r="DL124">
        <f>IF(AND('R'!$M67&lt;DL$4,'R'!$N67&gt;DL$4),1,0)</f>
        <v/>
      </c>
      <c r="DM124">
        <f>IF(AND('R'!$M67&lt;DM$4,'R'!$N67&gt;DM$4),1,0)</f>
        <v/>
      </c>
      <c r="DN124">
        <f>IF(AND('R'!$M67&lt;DN$4,'R'!$N67&gt;DN$4),1,0)</f>
        <v/>
      </c>
      <c r="DO124">
        <f>IF(AND('R'!$M67&lt;DO$4,'R'!$N67&gt;DO$4),1,0)</f>
        <v/>
      </c>
      <c r="DP124">
        <f>IF(AND('R'!$M67&lt;DP$4,'R'!$N67&gt;DP$4),1,0)</f>
        <v/>
      </c>
      <c r="DQ124">
        <f>IF(AND('R'!$M67&lt;DQ$4,'R'!$N67&gt;DQ$4),1,0)</f>
        <v/>
      </c>
      <c r="DR124">
        <f>IF(AND('R'!$M67&lt;DR$4,'R'!$N67&gt;DR$4),1,0)</f>
        <v/>
      </c>
      <c r="DS124">
        <f>IF(AND('R'!$M67&lt;DS$4,'R'!$N67&gt;DS$4),1,0)</f>
        <v/>
      </c>
      <c r="DT124">
        <f>IF(AND('R'!$M67&lt;DT$4,'R'!$N67&gt;DT$4),1,0)</f>
        <v/>
      </c>
      <c r="DU124">
        <f>IF(AND('R'!$M67&lt;DU$4,'R'!$N67&gt;DU$4),1,0)</f>
        <v/>
      </c>
      <c r="DV124">
        <f>IF(AND('R'!$M67&lt;DV$4,'R'!$N67&gt;DV$4),1,0)</f>
        <v/>
      </c>
      <c r="DW124">
        <f>IF(AND('R'!$M67&lt;DW$4,'R'!$N67&gt;DW$4),1,0)</f>
        <v/>
      </c>
      <c r="DX124">
        <f>IF(AND('R'!$M67&lt;DX$4,'R'!$N67&gt;DX$4),1,0)</f>
        <v/>
      </c>
      <c r="DY124">
        <f>IF(AND('R'!$M67&lt;DY$4,'R'!$N67&gt;DY$4),1,0)</f>
        <v/>
      </c>
      <c r="DZ124">
        <f>IF(AND('R'!$M67&lt;DZ$4,'R'!$N67&gt;DZ$4),1,0)</f>
        <v/>
      </c>
      <c r="EA124">
        <f>IF(AND('R'!$M67&lt;EA$4,'R'!$N67&gt;EA$4),1,0)</f>
        <v/>
      </c>
      <c r="EB124">
        <f>IF(AND('R'!$M67&lt;EB$4,'R'!$N67&gt;EB$4),1,0)</f>
        <v/>
      </c>
      <c r="EC124">
        <f>IF(AND('R'!$M67&lt;EC$4,'R'!$N67&gt;EC$4),1,0)</f>
        <v/>
      </c>
      <c r="ED124">
        <f>IF(AND('R'!$M67&lt;ED$4,'R'!$N67&gt;ED$4),1,0)</f>
        <v/>
      </c>
      <c r="EE124">
        <f>IF(AND('R'!$M67&lt;EE$4,'R'!$N67&gt;EE$4),1,0)</f>
        <v/>
      </c>
      <c r="EF124">
        <f>IF(AND('R'!$M67&lt;EF$4,'R'!$N67&gt;EF$4),1,0)</f>
        <v/>
      </c>
      <c r="EG124">
        <f>IF(AND('R'!$M67&lt;EG$4,'R'!$N67&gt;EG$4),1,0)</f>
        <v/>
      </c>
      <c r="EH124">
        <f>IF(AND('R'!$M67&lt;EH$4,'R'!$N67&gt;EH$4),1,0)</f>
        <v/>
      </c>
      <c r="EI124">
        <f>IF(AND('R'!$M67&lt;EI$4,'R'!$N67&gt;EI$4),1,0)</f>
        <v/>
      </c>
      <c r="EJ124">
        <f>IF(AND('R'!$M67&lt;EJ$4,'R'!$N67&gt;EJ$4),1,0)</f>
        <v/>
      </c>
      <c r="EK124">
        <f>IF(AND('R'!$M67&lt;EK$4,'R'!$N67&gt;EK$4),1,0)</f>
        <v/>
      </c>
      <c r="EL124">
        <f>IF(AND('R'!$M67&lt;EL$4,'R'!$N67&gt;EL$4),1,0)</f>
        <v/>
      </c>
      <c r="EM124">
        <f>IF(AND('R'!$M67&lt;EM$4,'R'!$N67&gt;EM$4),1,0)</f>
        <v/>
      </c>
      <c r="EN124">
        <f>IF(AND('R'!$M67&lt;EN$4,'R'!$N67&gt;EN$4),1,0)</f>
        <v/>
      </c>
      <c r="EO124">
        <f>IF(AND('R'!$M67&lt;EO$4,'R'!$N67&gt;EO$4),1,0)</f>
        <v/>
      </c>
      <c r="EP124">
        <f>IF(AND('R'!$M67&lt;EP$4,'R'!$N67&gt;EP$4),1,0)</f>
        <v/>
      </c>
      <c r="EQ124">
        <f>IF(AND('R'!$M67&lt;EQ$4,'R'!$N67&gt;EQ$4),1,0)</f>
        <v/>
      </c>
    </row>
    <row r="125">
      <c r="A125" s="43" t="n">
        <v>4</v>
      </c>
      <c r="B125" s="44" t="n">
        <v>28</v>
      </c>
      <c r="C125">
        <f>IF(AND('R'!$M69&lt;C$4,'R'!$N68&gt;C$4),1,0)</f>
        <v/>
      </c>
      <c r="D125">
        <f>IF(AND('R'!$M69&lt;D$4,'R'!$N68&gt;D$4),1,0)</f>
        <v/>
      </c>
      <c r="E125">
        <f>IF(AND('R'!$M69&lt;E$4,'R'!$N68&gt;E$4),1,0)</f>
        <v/>
      </c>
      <c r="F125">
        <f>IF(AND('R'!$M69&lt;F$4,'R'!$N68&gt;F$4),1,0)</f>
        <v/>
      </c>
      <c r="G125">
        <f>IF(AND('R'!$M69&lt;G$4,'R'!$N68&gt;G$4),1,0)</f>
        <v/>
      </c>
      <c r="H125">
        <f>IF(AND('R'!$M69&lt;H$4,'R'!$N68&gt;H$4),1,0)</f>
        <v/>
      </c>
      <c r="I125">
        <f>IF(AND('R'!$M69&lt;I$4,'R'!$N68&gt;I$4),1,0)</f>
        <v/>
      </c>
      <c r="J125">
        <f>IF(AND('R'!$M69&lt;J$4,'R'!$N68&gt;J$4),1,0)</f>
        <v/>
      </c>
      <c r="K125">
        <f>IF(AND('R'!$M69&lt;K$4,'R'!$N68&gt;K$4),1,0)</f>
        <v/>
      </c>
      <c r="L125">
        <f>IF(AND('R'!$M69&lt;L$4,'R'!$N68&gt;L$4),1,0)</f>
        <v/>
      </c>
      <c r="M125">
        <f>IF(AND('R'!$M69&lt;M$4,'R'!$N68&gt;M$4),1,0)</f>
        <v/>
      </c>
      <c r="N125">
        <f>IF(AND('R'!$M69&lt;N$4,'R'!$N68&gt;N$4),1,0)</f>
        <v/>
      </c>
      <c r="O125">
        <f>IF(AND('R'!$M69&lt;O$4,'R'!$N68&gt;O$4),1,0)</f>
        <v/>
      </c>
      <c r="P125">
        <f>IF(AND('R'!$M69&lt;P$4,'R'!$N68&gt;P$4),1,0)</f>
        <v/>
      </c>
      <c r="Q125">
        <f>IF(AND('R'!$M69&lt;Q$4,'R'!$N68&gt;Q$4),1,0)</f>
        <v/>
      </c>
      <c r="R125">
        <f>IF(AND('R'!$M69&lt;R$4,'R'!$N68&gt;R$4),1,0)</f>
        <v/>
      </c>
      <c r="S125">
        <f>IF(AND('R'!$M69&lt;S$4,'R'!$N68&gt;S$4),1,0)</f>
        <v/>
      </c>
      <c r="T125">
        <f>IF(AND('R'!$M69&lt;T$4,'R'!$N68&gt;T$4),1,0)</f>
        <v/>
      </c>
      <c r="U125">
        <f>IF(AND('R'!$M69&lt;U$4,'R'!$N68&gt;U$4),1,0)</f>
        <v/>
      </c>
      <c r="V125">
        <f>IF(AND('R'!$M69&lt;V$4,'R'!$N68&gt;V$4),1,0)</f>
        <v/>
      </c>
      <c r="W125">
        <f>IF(AND('R'!$M69&lt;W$4,'R'!$N68&gt;W$4),1,0)</f>
        <v/>
      </c>
      <c r="X125">
        <f>IF(AND('R'!$M69&lt;X$4,'R'!$N68&gt;X$4),1,0)</f>
        <v/>
      </c>
      <c r="Y125">
        <f>IF(AND('R'!$M69&lt;Y$4,'R'!$N68&gt;Y$4),1,0)</f>
        <v/>
      </c>
      <c r="Z125">
        <f>IF(AND('R'!$M69&lt;Z$4,'R'!$N68&gt;Z$4),1,0)</f>
        <v/>
      </c>
      <c r="AA125">
        <f>IF(AND('R'!$M69&lt;AA$4,'R'!$N68&gt;AA$4),1,0)</f>
        <v/>
      </c>
      <c r="AB125">
        <f>IF(AND('R'!$M69&lt;AB$4,'R'!$N68&gt;AB$4),1,0)</f>
        <v/>
      </c>
      <c r="AC125">
        <f>IF(AND('R'!$M69&lt;AC$4,'R'!$N68&gt;AC$4),1,0)</f>
        <v/>
      </c>
      <c r="AD125">
        <f>IF(AND('R'!$M69&lt;AD$4,'R'!$N68&gt;AD$4),1,0)</f>
        <v/>
      </c>
      <c r="AE125">
        <f>IF(AND('R'!$M69&lt;AE$4,'R'!$N68&gt;AE$4),1,0)</f>
        <v/>
      </c>
      <c r="AF125">
        <f>IF(AND('R'!$M69&lt;AF$4,'R'!$N68&gt;AF$4),1,0)</f>
        <v/>
      </c>
      <c r="AG125">
        <f>IF(AND('R'!$M69&lt;AG$4,'R'!$N68&gt;AG$4),1,0)</f>
        <v/>
      </c>
      <c r="AH125">
        <f>IF(AND('R'!$M69&lt;AH$4,'R'!$N68&gt;AH$4),1,0)</f>
        <v/>
      </c>
      <c r="AI125">
        <f>IF(AND('R'!$M69&lt;AI$4,'R'!$N68&gt;AI$4),1,0)</f>
        <v/>
      </c>
      <c r="AJ125">
        <f>IF(AND('R'!$M69&lt;AJ$4,'R'!$N68&gt;AJ$4),1,0)</f>
        <v/>
      </c>
      <c r="AK125">
        <f>IF(AND('R'!$M69&lt;AK$4,'R'!$N68&gt;AK$4),1,0)</f>
        <v/>
      </c>
      <c r="AL125">
        <f>IF(AND('R'!$M69&lt;AL$4,'R'!$N68&gt;AL$4),1,0)</f>
        <v/>
      </c>
      <c r="AM125">
        <f>IF(AND('R'!$M69&lt;AM$4,'R'!$N68&gt;AM$4),1,0)</f>
        <v/>
      </c>
      <c r="AN125">
        <f>IF(AND('R'!$M69&lt;AN$4,'R'!$N68&gt;AN$4),1,0)</f>
        <v/>
      </c>
      <c r="AO125">
        <f>IF(AND('R'!$M69&lt;AO$4,'R'!$N68&gt;AO$4),1,0)</f>
        <v/>
      </c>
      <c r="AP125">
        <f>IF(AND('R'!$M69&lt;AP$4,'R'!$N68&gt;AP$4),1,0)</f>
        <v/>
      </c>
      <c r="AQ125">
        <f>IF(AND('R'!$M69&lt;AQ$4,'R'!$N68&gt;AQ$4),1,0)</f>
        <v/>
      </c>
      <c r="AR125">
        <f>IF(AND('R'!$M69&lt;AR$4,'R'!$N68&gt;AR$4),1,0)</f>
        <v/>
      </c>
      <c r="AS125">
        <f>IF(AND('R'!$M69&lt;AS$4,'R'!$N68&gt;AS$4),1,0)</f>
        <v/>
      </c>
      <c r="AT125">
        <f>IF(AND('R'!$M69&lt;AT$4,'R'!$N68&gt;AT$4),1,0)</f>
        <v/>
      </c>
      <c r="AU125">
        <f>IF(AND('R'!$M69&lt;AU$4,'R'!$N68&gt;AU$4),1,0)</f>
        <v/>
      </c>
      <c r="AV125">
        <f>IF(AND('R'!$M69&lt;AV$4,'R'!$N68&gt;AV$4),1,0)</f>
        <v/>
      </c>
      <c r="AW125">
        <f>IF(AND('R'!$M69&lt;AW$4,'R'!$N68&gt;AW$4),1,0)</f>
        <v/>
      </c>
      <c r="AX125">
        <f>IF(AND('R'!$M69&lt;AX$4,'R'!$N68&gt;AX$4),1,0)</f>
        <v/>
      </c>
      <c r="AY125">
        <f>IF(AND('R'!$M69&lt;AY$4,'R'!$N68&gt;AY$4),1,0)</f>
        <v/>
      </c>
      <c r="AZ125">
        <f>IF(AND('R'!$M69&lt;AZ$4,'R'!$N68&gt;AZ$4),1,0)</f>
        <v/>
      </c>
      <c r="BA125">
        <f>IF(AND('R'!$M69&lt;BA$4,'R'!$N68&gt;BA$4),1,0)</f>
        <v/>
      </c>
      <c r="BB125">
        <f>IF(AND('R'!$M69&lt;BB$4,'R'!$N68&gt;BB$4),1,0)</f>
        <v/>
      </c>
      <c r="BC125">
        <f>IF(AND('R'!$M69&lt;BC$4,'R'!$N68&gt;BC$4),1,0)</f>
        <v/>
      </c>
      <c r="BD125">
        <f>IF(AND('R'!$M69&lt;BD$4,'R'!$N68&gt;BD$4),1,0)</f>
        <v/>
      </c>
      <c r="BE125">
        <f>IF(AND('R'!$M69&lt;BE$4,'R'!$N68&gt;BE$4),1,0)</f>
        <v/>
      </c>
      <c r="BF125">
        <f>IF(AND('R'!$M69&lt;BF$4,'R'!$N68&gt;BF$4),1,0)</f>
        <v/>
      </c>
      <c r="BG125">
        <f>IF(AND('R'!$M69&lt;BG$4,'R'!$N68&gt;BG$4),1,0)</f>
        <v/>
      </c>
      <c r="BH125">
        <f>IF(AND('R'!$M69&lt;BH$4,'R'!$N68&gt;BH$4),1,0)</f>
        <v/>
      </c>
      <c r="BI125">
        <f>IF(AND('R'!$M69&lt;BI$4,'R'!$N68&gt;BI$4),1,0)</f>
        <v/>
      </c>
      <c r="BJ125">
        <f>IF(AND('R'!$M69&lt;BJ$4,'R'!$N68&gt;BJ$4),1,0)</f>
        <v/>
      </c>
      <c r="BK125">
        <f>IF(AND('R'!$M69&lt;BK$4,'R'!$N68&gt;BK$4),1,0)</f>
        <v/>
      </c>
      <c r="BL125">
        <f>IF(AND('R'!$M69&lt;BL$4,'R'!$N68&gt;BL$4),1,0)</f>
        <v/>
      </c>
      <c r="BM125">
        <f>IF(AND('R'!$M69&lt;BM$4,'R'!$N68&gt;BM$4),1,0)</f>
        <v/>
      </c>
      <c r="BN125">
        <f>IF(AND('R'!$M69&lt;BN$4,'R'!$N68&gt;BN$4),1,0)</f>
        <v/>
      </c>
      <c r="BO125">
        <f>IF(AND('R'!$M69&lt;BO$4,'R'!$N68&gt;BO$4),1,0)</f>
        <v/>
      </c>
      <c r="BP125">
        <f>IF(AND('R'!$M69&lt;BP$4,'R'!$N68&gt;BP$4),1,0)</f>
        <v/>
      </c>
      <c r="BQ125">
        <f>IF(AND('R'!$M69&lt;BQ$4,'R'!$N68&gt;BQ$4),1,0)</f>
        <v/>
      </c>
      <c r="BR125">
        <f>IF(AND('R'!$M69&lt;BR$4,'R'!$N68&gt;BR$4),1,0)</f>
        <v/>
      </c>
      <c r="BS125">
        <f>IF(AND('R'!$M69&lt;BS$4,'R'!$N68&gt;BS$4),1,0)</f>
        <v/>
      </c>
      <c r="BT125">
        <f>IF(AND('R'!$M69&lt;BT$4,'R'!$N68&gt;BT$4),1,0)</f>
        <v/>
      </c>
      <c r="BU125">
        <f>IF(AND('R'!$M69&lt;BU$4,'R'!$N68&gt;BU$4),1,0)</f>
        <v/>
      </c>
      <c r="BV125">
        <f>IF(AND('R'!$M69&lt;BV$4,'R'!$N68&gt;BV$4),1,0)</f>
        <v/>
      </c>
      <c r="BW125">
        <f>IF(AND('R'!$M69&lt;BW$4,'R'!$N68&gt;BW$4),1,0)</f>
        <v/>
      </c>
      <c r="BX125">
        <f>IF(AND('R'!$M69&lt;BX$4,'R'!$N68&gt;BX$4),1,0)</f>
        <v/>
      </c>
      <c r="BY125">
        <f>IF(AND('R'!$M69&lt;BY$4,'R'!$N68&gt;BY$4),1,0)</f>
        <v/>
      </c>
      <c r="BZ125">
        <f>IF(AND('R'!$M69&lt;BZ$4,'R'!$N68&gt;BZ$4),1,0)</f>
        <v/>
      </c>
      <c r="CA125">
        <f>IF(AND('R'!$M69&lt;CA$4,'R'!$N68&gt;CA$4),1,0)</f>
        <v/>
      </c>
      <c r="CB125">
        <f>IF(AND('R'!$M69&lt;CB$4,'R'!$N68&gt;CB$4),1,0)</f>
        <v/>
      </c>
      <c r="CC125">
        <f>IF(AND('R'!$M69&lt;CC$4,'R'!$N68&gt;CC$4),1,0)</f>
        <v/>
      </c>
      <c r="CD125">
        <f>IF(AND('R'!$M69&lt;CD$4,'R'!$N68&gt;CD$4),1,0)</f>
        <v/>
      </c>
      <c r="CE125">
        <f>IF(AND('R'!$M69&lt;CE$4,'R'!$N68&gt;CE$4),1,0)</f>
        <v/>
      </c>
      <c r="CF125">
        <f>IF(AND('R'!$M69&lt;CF$4,'R'!$N68&gt;CF$4),1,0)</f>
        <v/>
      </c>
      <c r="CG125">
        <f>IF(AND('R'!$M69&lt;CG$4,'R'!$N68&gt;CG$4),1,0)</f>
        <v/>
      </c>
      <c r="CH125">
        <f>IF(AND('R'!$M69&lt;CH$4,'R'!$N68&gt;CH$4),1,0)</f>
        <v/>
      </c>
      <c r="CI125">
        <f>IF(AND('R'!$M69&lt;CI$4,'R'!$N68&gt;CI$4),1,0)</f>
        <v/>
      </c>
      <c r="CJ125">
        <f>IF(AND('R'!$M69&lt;CJ$4,'R'!$N68&gt;CJ$4),1,0)</f>
        <v/>
      </c>
      <c r="CK125">
        <f>IF(AND('R'!$M69&lt;CK$4,'R'!$N68&gt;CK$4),1,0)</f>
        <v/>
      </c>
      <c r="CL125">
        <f>IF(AND('R'!$M69&lt;CL$4,'R'!$N68&gt;CL$4),1,0)</f>
        <v/>
      </c>
      <c r="CM125">
        <f>IF(AND('R'!$M69&lt;CM$4,'R'!$N68&gt;CM$4),1,0)</f>
        <v/>
      </c>
      <c r="CN125">
        <f>IF(AND('R'!$M69&lt;CN$4,'R'!$N68&gt;CN$4),1,0)</f>
        <v/>
      </c>
      <c r="CO125">
        <f>IF(AND('R'!$M69&lt;CO$4,'R'!$N68&gt;CO$4),1,0)</f>
        <v/>
      </c>
      <c r="CP125">
        <f>IF(AND('R'!$M69&lt;CP$4,'R'!$N68&gt;CP$4),1,0)</f>
        <v/>
      </c>
      <c r="CQ125">
        <f>IF(AND('R'!$M69&lt;CQ$4,'R'!$N68&gt;CQ$4),1,0)</f>
        <v/>
      </c>
      <c r="CR125">
        <f>IF(AND('R'!$M69&lt;CR$4,'R'!$N68&gt;CR$4),1,0)</f>
        <v/>
      </c>
      <c r="CS125">
        <f>IF(AND('R'!$M69&lt;CS$4,'R'!$N68&gt;CS$4),1,0)</f>
        <v/>
      </c>
      <c r="CT125">
        <f>IF(AND('R'!$M69&lt;CT$4,'R'!$N68&gt;CT$4),1,0)</f>
        <v/>
      </c>
      <c r="CU125">
        <f>IF(AND('R'!$M69&lt;CU$4,'R'!$N68&gt;CU$4),1,0)</f>
        <v/>
      </c>
      <c r="CV125">
        <f>IF(AND('R'!$M69&lt;CV$4,'R'!$N68&gt;CV$4),1,0)</f>
        <v/>
      </c>
      <c r="CW125">
        <f>IF(AND('R'!$M69&lt;CW$4,'R'!$N68&gt;CW$4),1,0)</f>
        <v/>
      </c>
      <c r="CX125">
        <f>IF(AND('R'!$M69&lt;CX$4,'R'!$N68&gt;CX$4),1,0)</f>
        <v/>
      </c>
      <c r="CY125">
        <f>IF(AND('R'!$M69&lt;CY$4,'R'!$N68&gt;CY$4),1,0)</f>
        <v/>
      </c>
      <c r="CZ125">
        <f>IF(AND('R'!$M69&lt;CZ$4,'R'!$N68&gt;CZ$4),1,0)</f>
        <v/>
      </c>
      <c r="DA125">
        <f>IF(AND('R'!$M69&lt;DA$4,'R'!$N68&gt;DA$4),1,0)</f>
        <v/>
      </c>
      <c r="DB125">
        <f>IF(AND('R'!$M69&lt;DB$4,'R'!$N68&gt;DB$4),1,0)</f>
        <v/>
      </c>
      <c r="DC125">
        <f>IF(AND('R'!$M69&lt;DC$4,'R'!$N68&gt;DC$4),1,0)</f>
        <v/>
      </c>
      <c r="DD125">
        <f>IF(AND('R'!$M69&lt;DD$4,'R'!$N68&gt;DD$4),1,0)</f>
        <v/>
      </c>
      <c r="DE125">
        <f>IF(AND('R'!$M69&lt;DE$4,'R'!$N68&gt;DE$4),1,0)</f>
        <v/>
      </c>
      <c r="DF125">
        <f>IF(AND('R'!$M69&lt;DF$4,'R'!$N68&gt;DF$4),1,0)</f>
        <v/>
      </c>
      <c r="DG125">
        <f>IF(AND('R'!$M69&lt;DG$4,'R'!$N68&gt;DG$4),1,0)</f>
        <v/>
      </c>
      <c r="DH125">
        <f>IF(AND('R'!$M69&lt;DH$4,'R'!$N68&gt;DH$4),1,0)</f>
        <v/>
      </c>
      <c r="DI125">
        <f>IF(AND('R'!$M69&lt;DI$4,'R'!$N68&gt;DI$4),1,0)</f>
        <v/>
      </c>
      <c r="DJ125">
        <f>IF(AND('R'!$M69&lt;DJ$4,'R'!$N68&gt;DJ$4),1,0)</f>
        <v/>
      </c>
      <c r="DK125">
        <f>IF(AND('R'!$M69&lt;DK$4,'R'!$N68&gt;DK$4),1,0)</f>
        <v/>
      </c>
      <c r="DL125">
        <f>IF(AND('R'!$M69&lt;DL$4,'R'!$N68&gt;DL$4),1,0)</f>
        <v/>
      </c>
      <c r="DM125">
        <f>IF(AND('R'!$M69&lt;DM$4,'R'!$N68&gt;DM$4),1,0)</f>
        <v/>
      </c>
      <c r="DN125">
        <f>IF(AND('R'!$M69&lt;DN$4,'R'!$N68&gt;DN$4),1,0)</f>
        <v/>
      </c>
      <c r="DO125">
        <f>IF(AND('R'!$M69&lt;DO$4,'R'!$N68&gt;DO$4),1,0)</f>
        <v/>
      </c>
      <c r="DP125">
        <f>IF(AND('R'!$M69&lt;DP$4,'R'!$N68&gt;DP$4),1,0)</f>
        <v/>
      </c>
      <c r="DQ125">
        <f>IF(AND('R'!$M69&lt;DQ$4,'R'!$N68&gt;DQ$4),1,0)</f>
        <v/>
      </c>
      <c r="DR125">
        <f>IF(AND('R'!$M69&lt;DR$4,'R'!$N68&gt;DR$4),1,0)</f>
        <v/>
      </c>
      <c r="DS125">
        <f>IF(AND('R'!$M69&lt;DS$4,'R'!$N68&gt;DS$4),1,0)</f>
        <v/>
      </c>
      <c r="DT125">
        <f>IF(AND('R'!$M69&lt;DT$4,'R'!$N68&gt;DT$4),1,0)</f>
        <v/>
      </c>
      <c r="DU125">
        <f>IF(AND('R'!$M69&lt;DU$4,'R'!$N68&gt;DU$4),1,0)</f>
        <v/>
      </c>
      <c r="DV125">
        <f>IF(AND('R'!$M69&lt;DV$4,'R'!$N68&gt;DV$4),1,0)</f>
        <v/>
      </c>
      <c r="DW125">
        <f>IF(AND('R'!$M69&lt;DW$4,'R'!$N68&gt;DW$4),1,0)</f>
        <v/>
      </c>
      <c r="DX125">
        <f>IF(AND('R'!$M69&lt;DX$4,'R'!$N68&gt;DX$4),1,0)</f>
        <v/>
      </c>
      <c r="DY125">
        <f>IF(AND('R'!$M69&lt;DY$4,'R'!$N68&gt;DY$4),1,0)</f>
        <v/>
      </c>
      <c r="DZ125">
        <f>IF(AND('R'!$M69&lt;DZ$4,'R'!$N68&gt;DZ$4),1,0)</f>
        <v/>
      </c>
      <c r="EA125">
        <f>IF(AND('R'!$M69&lt;EA$4,'R'!$N68&gt;EA$4),1,0)</f>
        <v/>
      </c>
      <c r="EB125">
        <f>IF(AND('R'!$M69&lt;EB$4,'R'!$N68&gt;EB$4),1,0)</f>
        <v/>
      </c>
      <c r="EC125">
        <f>IF(AND('R'!$M69&lt;EC$4,'R'!$N68&gt;EC$4),1,0)</f>
        <v/>
      </c>
      <c r="ED125">
        <f>IF(AND('R'!$M69&lt;ED$4,'R'!$N68&gt;ED$4),1,0)</f>
        <v/>
      </c>
      <c r="EE125">
        <f>IF(AND('R'!$M69&lt;EE$4,'R'!$N68&gt;EE$4),1,0)</f>
        <v/>
      </c>
      <c r="EF125">
        <f>IF(AND('R'!$M69&lt;EF$4,'R'!$N68&gt;EF$4),1,0)</f>
        <v/>
      </c>
      <c r="EG125">
        <f>IF(AND('R'!$M69&lt;EG$4,'R'!$N68&gt;EG$4),1,0)</f>
        <v/>
      </c>
      <c r="EH125">
        <f>IF(AND('R'!$M69&lt;EH$4,'R'!$N68&gt;EH$4),1,0)</f>
        <v/>
      </c>
      <c r="EI125">
        <f>IF(AND('R'!$M69&lt;EI$4,'R'!$N68&gt;EI$4),1,0)</f>
        <v/>
      </c>
      <c r="EJ125">
        <f>IF(AND('R'!$M69&lt;EJ$4,'R'!$N68&gt;EJ$4),1,0)</f>
        <v/>
      </c>
      <c r="EK125">
        <f>IF(AND('R'!$M69&lt;EK$4,'R'!$N68&gt;EK$4),1,0)</f>
        <v/>
      </c>
      <c r="EL125">
        <f>IF(AND('R'!$M69&lt;EL$4,'R'!$N68&gt;EL$4),1,0)</f>
        <v/>
      </c>
      <c r="EM125">
        <f>IF(AND('R'!$M69&lt;EM$4,'R'!$N68&gt;EM$4),1,0)</f>
        <v/>
      </c>
      <c r="EN125">
        <f>IF(AND('R'!$M69&lt;EN$4,'R'!$N68&gt;EN$4),1,0)</f>
        <v/>
      </c>
      <c r="EO125">
        <f>IF(AND('R'!$M69&lt;EO$4,'R'!$N68&gt;EO$4),1,0)</f>
        <v/>
      </c>
      <c r="EP125">
        <f>IF(AND('R'!$M69&lt;EP$4,'R'!$N68&gt;EP$4),1,0)</f>
        <v/>
      </c>
      <c r="EQ125">
        <f>IF(AND('R'!$M69&lt;EQ$4,'R'!$N68&gt;EQ$4),1,0)</f>
        <v/>
      </c>
    </row>
    <row r="126">
      <c r="A126" s="43" t="n">
        <v>4</v>
      </c>
      <c r="B126" s="44" t="n">
        <v>29</v>
      </c>
      <c r="C126">
        <f>IF(AND('R'!$M69&lt;C$4,'R'!$N69&gt;C$4),1,0)</f>
        <v/>
      </c>
      <c r="D126">
        <f>IF(AND('R'!$M69&lt;D$4,'R'!$N69&gt;D$4),1,0)</f>
        <v/>
      </c>
      <c r="E126">
        <f>IF(AND('R'!$M69&lt;E$4,'R'!$N69&gt;E$4),1,0)</f>
        <v/>
      </c>
      <c r="F126">
        <f>IF(AND('R'!$M69&lt;F$4,'R'!$N69&gt;F$4),1,0)</f>
        <v/>
      </c>
      <c r="G126">
        <f>IF(AND('R'!$M69&lt;G$4,'R'!$N69&gt;G$4),1,0)</f>
        <v/>
      </c>
      <c r="H126">
        <f>IF(AND('R'!$M69&lt;H$4,'R'!$N69&gt;H$4),1,0)</f>
        <v/>
      </c>
      <c r="I126">
        <f>IF(AND('R'!$M69&lt;I$4,'R'!$N69&gt;I$4),1,0)</f>
        <v/>
      </c>
      <c r="J126">
        <f>IF(AND('R'!$M69&lt;J$4,'R'!$N69&gt;J$4),1,0)</f>
        <v/>
      </c>
      <c r="K126">
        <f>IF(AND('R'!$M69&lt;K$4,'R'!$N69&gt;K$4),1,0)</f>
        <v/>
      </c>
      <c r="L126">
        <f>IF(AND('R'!$M69&lt;L$4,'R'!$N69&gt;L$4),1,0)</f>
        <v/>
      </c>
      <c r="M126">
        <f>IF(AND('R'!$M69&lt;M$4,'R'!$N69&gt;M$4),1,0)</f>
        <v/>
      </c>
      <c r="N126">
        <f>IF(AND('R'!$M69&lt;N$4,'R'!$N69&gt;N$4),1,0)</f>
        <v/>
      </c>
      <c r="O126">
        <f>IF(AND('R'!$M69&lt;O$4,'R'!$N69&gt;O$4),1,0)</f>
        <v/>
      </c>
      <c r="P126">
        <f>IF(AND('R'!$M69&lt;P$4,'R'!$N69&gt;P$4),1,0)</f>
        <v/>
      </c>
      <c r="Q126">
        <f>IF(AND('R'!$M69&lt;Q$4,'R'!$N69&gt;Q$4),1,0)</f>
        <v/>
      </c>
      <c r="R126">
        <f>IF(AND('R'!$M69&lt;R$4,'R'!$N69&gt;R$4),1,0)</f>
        <v/>
      </c>
      <c r="S126">
        <f>IF(AND('R'!$M69&lt;S$4,'R'!$N69&gt;S$4),1,0)</f>
        <v/>
      </c>
      <c r="T126">
        <f>IF(AND('R'!$M69&lt;T$4,'R'!$N69&gt;T$4),1,0)</f>
        <v/>
      </c>
      <c r="U126">
        <f>IF(AND('R'!$M69&lt;U$4,'R'!$N69&gt;U$4),1,0)</f>
        <v/>
      </c>
      <c r="V126">
        <f>IF(AND('R'!$M69&lt;V$4,'R'!$N69&gt;V$4),1,0)</f>
        <v/>
      </c>
      <c r="W126">
        <f>IF(AND('R'!$M69&lt;W$4,'R'!$N69&gt;W$4),1,0)</f>
        <v/>
      </c>
      <c r="X126">
        <f>IF(AND('R'!$M69&lt;X$4,'R'!$N69&gt;X$4),1,0)</f>
        <v/>
      </c>
      <c r="Y126">
        <f>IF(AND('R'!$M69&lt;Y$4,'R'!$N69&gt;Y$4),1,0)</f>
        <v/>
      </c>
      <c r="Z126">
        <f>IF(AND('R'!$M69&lt;Z$4,'R'!$N69&gt;Z$4),1,0)</f>
        <v/>
      </c>
      <c r="AA126">
        <f>IF(AND('R'!$M69&lt;AA$4,'R'!$N69&gt;AA$4),1,0)</f>
        <v/>
      </c>
      <c r="AB126">
        <f>IF(AND('R'!$M69&lt;AB$4,'R'!$N69&gt;AB$4),1,0)</f>
        <v/>
      </c>
      <c r="AC126">
        <f>IF(AND('R'!$M69&lt;AC$4,'R'!$N69&gt;AC$4),1,0)</f>
        <v/>
      </c>
      <c r="AD126">
        <f>IF(AND('R'!$M69&lt;AD$4,'R'!$N69&gt;AD$4),1,0)</f>
        <v/>
      </c>
      <c r="AE126">
        <f>IF(AND('R'!$M69&lt;AE$4,'R'!$N69&gt;AE$4),1,0)</f>
        <v/>
      </c>
      <c r="AF126">
        <f>IF(AND('R'!$M69&lt;AF$4,'R'!$N69&gt;AF$4),1,0)</f>
        <v/>
      </c>
      <c r="AG126">
        <f>IF(AND('R'!$M69&lt;AG$4,'R'!$N69&gt;AG$4),1,0)</f>
        <v/>
      </c>
      <c r="AH126">
        <f>IF(AND('R'!$M69&lt;AH$4,'R'!$N69&gt;AH$4),1,0)</f>
        <v/>
      </c>
      <c r="AI126">
        <f>IF(AND('R'!$M69&lt;AI$4,'R'!$N69&gt;AI$4),1,0)</f>
        <v/>
      </c>
      <c r="AJ126">
        <f>IF(AND('R'!$M69&lt;AJ$4,'R'!$N69&gt;AJ$4),1,0)</f>
        <v/>
      </c>
      <c r="AK126">
        <f>IF(AND('R'!$M69&lt;AK$4,'R'!$N69&gt;AK$4),1,0)</f>
        <v/>
      </c>
      <c r="AL126">
        <f>IF(AND('R'!$M69&lt;AL$4,'R'!$N69&gt;AL$4),1,0)</f>
        <v/>
      </c>
      <c r="AM126">
        <f>IF(AND('R'!$M69&lt;AM$4,'R'!$N69&gt;AM$4),1,0)</f>
        <v/>
      </c>
      <c r="AN126">
        <f>IF(AND('R'!$M69&lt;AN$4,'R'!$N69&gt;AN$4),1,0)</f>
        <v/>
      </c>
      <c r="AO126">
        <f>IF(AND('R'!$M69&lt;AO$4,'R'!$N69&gt;AO$4),1,0)</f>
        <v/>
      </c>
      <c r="AP126">
        <f>IF(AND('R'!$M69&lt;AP$4,'R'!$N69&gt;AP$4),1,0)</f>
        <v/>
      </c>
      <c r="AQ126">
        <f>IF(AND('R'!$M69&lt;AQ$4,'R'!$N69&gt;AQ$4),1,0)</f>
        <v/>
      </c>
      <c r="AR126">
        <f>IF(AND('R'!$M69&lt;AR$4,'R'!$N69&gt;AR$4),1,0)</f>
        <v/>
      </c>
      <c r="AS126">
        <f>IF(AND('R'!$M69&lt;AS$4,'R'!$N69&gt;AS$4),1,0)</f>
        <v/>
      </c>
      <c r="AT126">
        <f>IF(AND('R'!$M69&lt;AT$4,'R'!$N69&gt;AT$4),1,0)</f>
        <v/>
      </c>
      <c r="AU126">
        <f>IF(AND('R'!$M69&lt;AU$4,'R'!$N69&gt;AU$4),1,0)</f>
        <v/>
      </c>
      <c r="AV126">
        <f>IF(AND('R'!$M69&lt;AV$4,'R'!$N69&gt;AV$4),1,0)</f>
        <v/>
      </c>
      <c r="AW126">
        <f>IF(AND('R'!$M69&lt;AW$4,'R'!$N69&gt;AW$4),1,0)</f>
        <v/>
      </c>
      <c r="AX126">
        <f>IF(AND('R'!$M69&lt;AX$4,'R'!$N69&gt;AX$4),1,0)</f>
        <v/>
      </c>
      <c r="AY126">
        <f>IF(AND('R'!$M69&lt;AY$4,'R'!$N69&gt;AY$4),1,0)</f>
        <v/>
      </c>
      <c r="AZ126">
        <f>IF(AND('R'!$M69&lt;AZ$4,'R'!$N69&gt;AZ$4),1,0)</f>
        <v/>
      </c>
      <c r="BA126">
        <f>IF(AND('R'!$M69&lt;BA$4,'R'!$N69&gt;BA$4),1,0)</f>
        <v/>
      </c>
      <c r="BB126">
        <f>IF(AND('R'!$M69&lt;BB$4,'R'!$N69&gt;BB$4),1,0)</f>
        <v/>
      </c>
      <c r="BC126">
        <f>IF(AND('R'!$M69&lt;BC$4,'R'!$N69&gt;BC$4),1,0)</f>
        <v/>
      </c>
      <c r="BD126">
        <f>IF(AND('R'!$M69&lt;BD$4,'R'!$N69&gt;BD$4),1,0)</f>
        <v/>
      </c>
      <c r="BE126">
        <f>IF(AND('R'!$M69&lt;BE$4,'R'!$N69&gt;BE$4),1,0)</f>
        <v/>
      </c>
      <c r="BF126">
        <f>IF(AND('R'!$M69&lt;BF$4,'R'!$N69&gt;BF$4),1,0)</f>
        <v/>
      </c>
      <c r="BG126">
        <f>IF(AND('R'!$M69&lt;BG$4,'R'!$N69&gt;BG$4),1,0)</f>
        <v/>
      </c>
      <c r="BH126">
        <f>IF(AND('R'!$M69&lt;BH$4,'R'!$N69&gt;BH$4),1,0)</f>
        <v/>
      </c>
      <c r="BI126">
        <f>IF(AND('R'!$M69&lt;BI$4,'R'!$N69&gt;BI$4),1,0)</f>
        <v/>
      </c>
      <c r="BJ126">
        <f>IF(AND('R'!$M69&lt;BJ$4,'R'!$N69&gt;BJ$4),1,0)</f>
        <v/>
      </c>
      <c r="BK126">
        <f>IF(AND('R'!$M69&lt;BK$4,'R'!$N69&gt;BK$4),1,0)</f>
        <v/>
      </c>
      <c r="BL126">
        <f>IF(AND('R'!$M69&lt;BL$4,'R'!$N69&gt;BL$4),1,0)</f>
        <v/>
      </c>
      <c r="BM126">
        <f>IF(AND('R'!$M69&lt;BM$4,'R'!$N69&gt;BM$4),1,0)</f>
        <v/>
      </c>
      <c r="BN126">
        <f>IF(AND('R'!$M69&lt;BN$4,'R'!$N69&gt;BN$4),1,0)</f>
        <v/>
      </c>
      <c r="BO126">
        <f>IF(AND('R'!$M69&lt;BO$4,'R'!$N69&gt;BO$4),1,0)</f>
        <v/>
      </c>
      <c r="BP126">
        <f>IF(AND('R'!$M69&lt;BP$4,'R'!$N69&gt;BP$4),1,0)</f>
        <v/>
      </c>
      <c r="BQ126">
        <f>IF(AND('R'!$M69&lt;BQ$4,'R'!$N69&gt;BQ$4),1,0)</f>
        <v/>
      </c>
      <c r="BR126">
        <f>IF(AND('R'!$M69&lt;BR$4,'R'!$N69&gt;BR$4),1,0)</f>
        <v/>
      </c>
      <c r="BS126">
        <f>IF(AND('R'!$M69&lt;BS$4,'R'!$N69&gt;BS$4),1,0)</f>
        <v/>
      </c>
      <c r="BT126">
        <f>IF(AND('R'!$M69&lt;BT$4,'R'!$N69&gt;BT$4),1,0)</f>
        <v/>
      </c>
      <c r="BU126">
        <f>IF(AND('R'!$M69&lt;BU$4,'R'!$N69&gt;BU$4),1,0)</f>
        <v/>
      </c>
      <c r="BV126">
        <f>IF(AND('R'!$M69&lt;BV$4,'R'!$N69&gt;BV$4),1,0)</f>
        <v/>
      </c>
      <c r="BW126">
        <f>IF(AND('R'!$M69&lt;BW$4,'R'!$N69&gt;BW$4),1,0)</f>
        <v/>
      </c>
      <c r="BX126">
        <f>IF(AND('R'!$M69&lt;BX$4,'R'!$N69&gt;BX$4),1,0)</f>
        <v/>
      </c>
      <c r="BY126">
        <f>IF(AND('R'!$M69&lt;BY$4,'R'!$N69&gt;BY$4),1,0)</f>
        <v/>
      </c>
      <c r="BZ126">
        <f>IF(AND('R'!$M69&lt;BZ$4,'R'!$N69&gt;BZ$4),1,0)</f>
        <v/>
      </c>
      <c r="CA126">
        <f>IF(AND('R'!$M69&lt;CA$4,'R'!$N69&gt;CA$4),1,0)</f>
        <v/>
      </c>
      <c r="CB126">
        <f>IF(AND('R'!$M69&lt;CB$4,'R'!$N69&gt;CB$4),1,0)</f>
        <v/>
      </c>
      <c r="CC126">
        <f>IF(AND('R'!$M69&lt;CC$4,'R'!$N69&gt;CC$4),1,0)</f>
        <v/>
      </c>
      <c r="CD126">
        <f>IF(AND('R'!$M69&lt;CD$4,'R'!$N69&gt;CD$4),1,0)</f>
        <v/>
      </c>
      <c r="CE126">
        <f>IF(AND('R'!$M69&lt;CE$4,'R'!$N69&gt;CE$4),1,0)</f>
        <v/>
      </c>
      <c r="CF126">
        <f>IF(AND('R'!$M69&lt;CF$4,'R'!$N69&gt;CF$4),1,0)</f>
        <v/>
      </c>
      <c r="CG126">
        <f>IF(AND('R'!$M69&lt;CG$4,'R'!$N69&gt;CG$4),1,0)</f>
        <v/>
      </c>
      <c r="CH126">
        <f>IF(AND('R'!$M69&lt;CH$4,'R'!$N69&gt;CH$4),1,0)</f>
        <v/>
      </c>
      <c r="CI126">
        <f>IF(AND('R'!$M69&lt;CI$4,'R'!$N69&gt;CI$4),1,0)</f>
        <v/>
      </c>
      <c r="CJ126">
        <f>IF(AND('R'!$M69&lt;CJ$4,'R'!$N69&gt;CJ$4),1,0)</f>
        <v/>
      </c>
      <c r="CK126">
        <f>IF(AND('R'!$M69&lt;CK$4,'R'!$N69&gt;CK$4),1,0)</f>
        <v/>
      </c>
      <c r="CL126">
        <f>IF(AND('R'!$M69&lt;CL$4,'R'!$N69&gt;CL$4),1,0)</f>
        <v/>
      </c>
      <c r="CM126">
        <f>IF(AND('R'!$M69&lt;CM$4,'R'!$N69&gt;CM$4),1,0)</f>
        <v/>
      </c>
      <c r="CN126">
        <f>IF(AND('R'!$M69&lt;CN$4,'R'!$N69&gt;CN$4),1,0)</f>
        <v/>
      </c>
      <c r="CO126">
        <f>IF(AND('R'!$M69&lt;CO$4,'R'!$N69&gt;CO$4),1,0)</f>
        <v/>
      </c>
      <c r="CP126">
        <f>IF(AND('R'!$M69&lt;CP$4,'R'!$N69&gt;CP$4),1,0)</f>
        <v/>
      </c>
      <c r="CQ126">
        <f>IF(AND('R'!$M69&lt;CQ$4,'R'!$N69&gt;CQ$4),1,0)</f>
        <v/>
      </c>
      <c r="CR126">
        <f>IF(AND('R'!$M69&lt;CR$4,'R'!$N69&gt;CR$4),1,0)</f>
        <v/>
      </c>
      <c r="CS126">
        <f>IF(AND('R'!$M69&lt;CS$4,'R'!$N69&gt;CS$4),1,0)</f>
        <v/>
      </c>
      <c r="CT126">
        <f>IF(AND('R'!$M69&lt;CT$4,'R'!$N69&gt;CT$4),1,0)</f>
        <v/>
      </c>
      <c r="CU126">
        <f>IF(AND('R'!$M69&lt;CU$4,'R'!$N69&gt;CU$4),1,0)</f>
        <v/>
      </c>
      <c r="CV126">
        <f>IF(AND('R'!$M69&lt;CV$4,'R'!$N69&gt;CV$4),1,0)</f>
        <v/>
      </c>
      <c r="CW126">
        <f>IF(AND('R'!$M69&lt;CW$4,'R'!$N69&gt;CW$4),1,0)</f>
        <v/>
      </c>
      <c r="CX126">
        <f>IF(AND('R'!$M69&lt;CX$4,'R'!$N69&gt;CX$4),1,0)</f>
        <v/>
      </c>
      <c r="CY126">
        <f>IF(AND('R'!$M69&lt;CY$4,'R'!$N69&gt;CY$4),1,0)</f>
        <v/>
      </c>
      <c r="CZ126">
        <f>IF(AND('R'!$M69&lt;CZ$4,'R'!$N69&gt;CZ$4),1,0)</f>
        <v/>
      </c>
      <c r="DA126">
        <f>IF(AND('R'!$M69&lt;DA$4,'R'!$N69&gt;DA$4),1,0)</f>
        <v/>
      </c>
      <c r="DB126">
        <f>IF(AND('R'!$M69&lt;DB$4,'R'!$N69&gt;DB$4),1,0)</f>
        <v/>
      </c>
      <c r="DC126">
        <f>IF(AND('R'!$M69&lt;DC$4,'R'!$N69&gt;DC$4),1,0)</f>
        <v/>
      </c>
      <c r="DD126">
        <f>IF(AND('R'!$M69&lt;DD$4,'R'!$N69&gt;DD$4),1,0)</f>
        <v/>
      </c>
      <c r="DE126">
        <f>IF(AND('R'!$M69&lt;DE$4,'R'!$N69&gt;DE$4),1,0)</f>
        <v/>
      </c>
      <c r="DF126">
        <f>IF(AND('R'!$M69&lt;DF$4,'R'!$N69&gt;DF$4),1,0)</f>
        <v/>
      </c>
      <c r="DG126">
        <f>IF(AND('R'!$M69&lt;DG$4,'R'!$N69&gt;DG$4),1,0)</f>
        <v/>
      </c>
      <c r="DH126">
        <f>IF(AND('R'!$M69&lt;DH$4,'R'!$N69&gt;DH$4),1,0)</f>
        <v/>
      </c>
      <c r="DI126">
        <f>IF(AND('R'!$M69&lt;DI$4,'R'!$N69&gt;DI$4),1,0)</f>
        <v/>
      </c>
      <c r="DJ126">
        <f>IF(AND('R'!$M69&lt;DJ$4,'R'!$N69&gt;DJ$4),1,0)</f>
        <v/>
      </c>
      <c r="DK126">
        <f>IF(AND('R'!$M69&lt;DK$4,'R'!$N69&gt;DK$4),1,0)</f>
        <v/>
      </c>
      <c r="DL126">
        <f>IF(AND('R'!$M69&lt;DL$4,'R'!$N69&gt;DL$4),1,0)</f>
        <v/>
      </c>
      <c r="DM126">
        <f>IF(AND('R'!$M69&lt;DM$4,'R'!$N69&gt;DM$4),1,0)</f>
        <v/>
      </c>
      <c r="DN126">
        <f>IF(AND('R'!$M69&lt;DN$4,'R'!$N69&gt;DN$4),1,0)</f>
        <v/>
      </c>
      <c r="DO126">
        <f>IF(AND('R'!$M69&lt;DO$4,'R'!$N69&gt;DO$4),1,0)</f>
        <v/>
      </c>
      <c r="DP126">
        <f>IF(AND('R'!$M69&lt;DP$4,'R'!$N69&gt;DP$4),1,0)</f>
        <v/>
      </c>
      <c r="DQ126">
        <f>IF(AND('R'!$M69&lt;DQ$4,'R'!$N69&gt;DQ$4),1,0)</f>
        <v/>
      </c>
      <c r="DR126">
        <f>IF(AND('R'!$M69&lt;DR$4,'R'!$N69&gt;DR$4),1,0)</f>
        <v/>
      </c>
      <c r="DS126">
        <f>IF(AND('R'!$M69&lt;DS$4,'R'!$N69&gt;DS$4),1,0)</f>
        <v/>
      </c>
      <c r="DT126">
        <f>IF(AND('R'!$M69&lt;DT$4,'R'!$N69&gt;DT$4),1,0)</f>
        <v/>
      </c>
      <c r="DU126">
        <f>IF(AND('R'!$M69&lt;DU$4,'R'!$N69&gt;DU$4),1,0)</f>
        <v/>
      </c>
      <c r="DV126">
        <f>IF(AND('R'!$M69&lt;DV$4,'R'!$N69&gt;DV$4),1,0)</f>
        <v/>
      </c>
      <c r="DW126">
        <f>IF(AND('R'!$M69&lt;DW$4,'R'!$N69&gt;DW$4),1,0)</f>
        <v/>
      </c>
      <c r="DX126">
        <f>IF(AND('R'!$M69&lt;DX$4,'R'!$N69&gt;DX$4),1,0)</f>
        <v/>
      </c>
      <c r="DY126">
        <f>IF(AND('R'!$M69&lt;DY$4,'R'!$N69&gt;DY$4),1,0)</f>
        <v/>
      </c>
      <c r="DZ126">
        <f>IF(AND('R'!$M69&lt;DZ$4,'R'!$N69&gt;DZ$4),1,0)</f>
        <v/>
      </c>
      <c r="EA126">
        <f>IF(AND('R'!$M69&lt;EA$4,'R'!$N69&gt;EA$4),1,0)</f>
        <v/>
      </c>
      <c r="EB126">
        <f>IF(AND('R'!$M69&lt;EB$4,'R'!$N69&gt;EB$4),1,0)</f>
        <v/>
      </c>
      <c r="EC126">
        <f>IF(AND('R'!$M69&lt;EC$4,'R'!$N69&gt;EC$4),1,0)</f>
        <v/>
      </c>
      <c r="ED126">
        <f>IF(AND('R'!$M69&lt;ED$4,'R'!$N69&gt;ED$4),1,0)</f>
        <v/>
      </c>
      <c r="EE126">
        <f>IF(AND('R'!$M69&lt;EE$4,'R'!$N69&gt;EE$4),1,0)</f>
        <v/>
      </c>
      <c r="EF126">
        <f>IF(AND('R'!$M69&lt;EF$4,'R'!$N69&gt;EF$4),1,0)</f>
        <v/>
      </c>
      <c r="EG126">
        <f>IF(AND('R'!$M69&lt;EG$4,'R'!$N69&gt;EG$4),1,0)</f>
        <v/>
      </c>
      <c r="EH126">
        <f>IF(AND('R'!$M69&lt;EH$4,'R'!$N69&gt;EH$4),1,0)</f>
        <v/>
      </c>
      <c r="EI126">
        <f>IF(AND('R'!$M69&lt;EI$4,'R'!$N69&gt;EI$4),1,0)</f>
        <v/>
      </c>
      <c r="EJ126">
        <f>IF(AND('R'!$M69&lt;EJ$4,'R'!$N69&gt;EJ$4),1,0)</f>
        <v/>
      </c>
      <c r="EK126">
        <f>IF(AND('R'!$M69&lt;EK$4,'R'!$N69&gt;EK$4),1,0)</f>
        <v/>
      </c>
      <c r="EL126">
        <f>IF(AND('R'!$M69&lt;EL$4,'R'!$N69&gt;EL$4),1,0)</f>
        <v/>
      </c>
      <c r="EM126">
        <f>IF(AND('R'!$M69&lt;EM$4,'R'!$N69&gt;EM$4),1,0)</f>
        <v/>
      </c>
      <c r="EN126">
        <f>IF(AND('R'!$M69&lt;EN$4,'R'!$N69&gt;EN$4),1,0)</f>
        <v/>
      </c>
      <c r="EO126">
        <f>IF(AND('R'!$M69&lt;EO$4,'R'!$N69&gt;EO$4),1,0)</f>
        <v/>
      </c>
      <c r="EP126">
        <f>IF(AND('R'!$M69&lt;EP$4,'R'!$N69&gt;EP$4),1,0)</f>
        <v/>
      </c>
      <c r="EQ126">
        <f>IF(AND('R'!$M69&lt;EQ$4,'R'!$N69&gt;EQ$4),1,0)</f>
        <v/>
      </c>
    </row>
    <row r="127">
      <c r="A127" s="43" t="n">
        <v>4</v>
      </c>
      <c r="B127" s="44" t="n">
        <v>30</v>
      </c>
      <c r="C127">
        <f>IF(AND('R'!$M71&lt;C$4,'R'!$N70&gt;C$4),1,0)</f>
        <v/>
      </c>
      <c r="D127">
        <f>IF(AND('R'!$M71&lt;D$4,'R'!$N70&gt;D$4),1,0)</f>
        <v/>
      </c>
      <c r="E127">
        <f>IF(AND('R'!$M71&lt;E$4,'R'!$N70&gt;E$4),1,0)</f>
        <v/>
      </c>
      <c r="F127">
        <f>IF(AND('R'!$M71&lt;F$4,'R'!$N70&gt;F$4),1,0)</f>
        <v/>
      </c>
      <c r="G127">
        <f>IF(AND('R'!$M71&lt;G$4,'R'!$N70&gt;G$4),1,0)</f>
        <v/>
      </c>
      <c r="H127">
        <f>IF(AND('R'!$M71&lt;H$4,'R'!$N70&gt;H$4),1,0)</f>
        <v/>
      </c>
      <c r="I127">
        <f>IF(AND('R'!$M71&lt;I$4,'R'!$N70&gt;I$4),1,0)</f>
        <v/>
      </c>
      <c r="J127">
        <f>IF(AND('R'!$M71&lt;J$4,'R'!$N70&gt;J$4),1,0)</f>
        <v/>
      </c>
      <c r="K127">
        <f>IF(AND('R'!$M71&lt;K$4,'R'!$N70&gt;K$4),1,0)</f>
        <v/>
      </c>
      <c r="L127">
        <f>IF(AND('R'!$M71&lt;L$4,'R'!$N70&gt;L$4),1,0)</f>
        <v/>
      </c>
      <c r="M127">
        <f>IF(AND('R'!$M71&lt;M$4,'R'!$N70&gt;M$4),1,0)</f>
        <v/>
      </c>
      <c r="N127">
        <f>IF(AND('R'!$M71&lt;N$4,'R'!$N70&gt;N$4),1,0)</f>
        <v/>
      </c>
      <c r="O127">
        <f>IF(AND('R'!$M71&lt;O$4,'R'!$N70&gt;O$4),1,0)</f>
        <v/>
      </c>
      <c r="P127">
        <f>IF(AND('R'!$M71&lt;P$4,'R'!$N70&gt;P$4),1,0)</f>
        <v/>
      </c>
      <c r="Q127">
        <f>IF(AND('R'!$M71&lt;Q$4,'R'!$N70&gt;Q$4),1,0)</f>
        <v/>
      </c>
      <c r="R127">
        <f>IF(AND('R'!$M71&lt;R$4,'R'!$N70&gt;R$4),1,0)</f>
        <v/>
      </c>
      <c r="S127">
        <f>IF(AND('R'!$M71&lt;S$4,'R'!$N70&gt;S$4),1,0)</f>
        <v/>
      </c>
      <c r="T127">
        <f>IF(AND('R'!$M71&lt;T$4,'R'!$N70&gt;T$4),1,0)</f>
        <v/>
      </c>
      <c r="U127">
        <f>IF(AND('R'!$M71&lt;U$4,'R'!$N70&gt;U$4),1,0)</f>
        <v/>
      </c>
      <c r="V127">
        <f>IF(AND('R'!$M71&lt;V$4,'R'!$N70&gt;V$4),1,0)</f>
        <v/>
      </c>
      <c r="W127">
        <f>IF(AND('R'!$M71&lt;W$4,'R'!$N70&gt;W$4),1,0)</f>
        <v/>
      </c>
      <c r="X127">
        <f>IF(AND('R'!$M71&lt;X$4,'R'!$N70&gt;X$4),1,0)</f>
        <v/>
      </c>
      <c r="Y127">
        <f>IF(AND('R'!$M71&lt;Y$4,'R'!$N70&gt;Y$4),1,0)</f>
        <v/>
      </c>
      <c r="Z127">
        <f>IF(AND('R'!$M71&lt;Z$4,'R'!$N70&gt;Z$4),1,0)</f>
        <v/>
      </c>
      <c r="AA127">
        <f>IF(AND('R'!$M71&lt;AA$4,'R'!$N70&gt;AA$4),1,0)</f>
        <v/>
      </c>
      <c r="AB127">
        <f>IF(AND('R'!$M71&lt;AB$4,'R'!$N70&gt;AB$4),1,0)</f>
        <v/>
      </c>
      <c r="AC127">
        <f>IF(AND('R'!$M71&lt;AC$4,'R'!$N70&gt;AC$4),1,0)</f>
        <v/>
      </c>
      <c r="AD127">
        <f>IF(AND('R'!$M71&lt;AD$4,'R'!$N70&gt;AD$4),1,0)</f>
        <v/>
      </c>
      <c r="AE127">
        <f>IF(AND('R'!$M71&lt;AE$4,'R'!$N70&gt;AE$4),1,0)</f>
        <v/>
      </c>
      <c r="AF127">
        <f>IF(AND('R'!$M71&lt;AF$4,'R'!$N70&gt;AF$4),1,0)</f>
        <v/>
      </c>
      <c r="AG127">
        <f>IF(AND('R'!$M71&lt;AG$4,'R'!$N70&gt;AG$4),1,0)</f>
        <v/>
      </c>
      <c r="AH127">
        <f>IF(AND('R'!$M71&lt;AH$4,'R'!$N70&gt;AH$4),1,0)</f>
        <v/>
      </c>
      <c r="AI127">
        <f>IF(AND('R'!$M71&lt;AI$4,'R'!$N70&gt;AI$4),1,0)</f>
        <v/>
      </c>
      <c r="AJ127">
        <f>IF(AND('R'!$M71&lt;AJ$4,'R'!$N70&gt;AJ$4),1,0)</f>
        <v/>
      </c>
      <c r="AK127">
        <f>IF(AND('R'!$M71&lt;AK$4,'R'!$N70&gt;AK$4),1,0)</f>
        <v/>
      </c>
      <c r="AL127">
        <f>IF(AND('R'!$M71&lt;AL$4,'R'!$N70&gt;AL$4),1,0)</f>
        <v/>
      </c>
      <c r="AM127">
        <f>IF(AND('R'!$M71&lt;AM$4,'R'!$N70&gt;AM$4),1,0)</f>
        <v/>
      </c>
      <c r="AN127">
        <f>IF(AND('R'!$M71&lt;AN$4,'R'!$N70&gt;AN$4),1,0)</f>
        <v/>
      </c>
      <c r="AO127">
        <f>IF(AND('R'!$M71&lt;AO$4,'R'!$N70&gt;AO$4),1,0)</f>
        <v/>
      </c>
      <c r="AP127">
        <f>IF(AND('R'!$M71&lt;AP$4,'R'!$N70&gt;AP$4),1,0)</f>
        <v/>
      </c>
      <c r="AQ127">
        <f>IF(AND('R'!$M71&lt;AQ$4,'R'!$N70&gt;AQ$4),1,0)</f>
        <v/>
      </c>
      <c r="AR127">
        <f>IF(AND('R'!$M71&lt;AR$4,'R'!$N70&gt;AR$4),1,0)</f>
        <v/>
      </c>
      <c r="AS127">
        <f>IF(AND('R'!$M71&lt;AS$4,'R'!$N70&gt;AS$4),1,0)</f>
        <v/>
      </c>
      <c r="AT127">
        <f>IF(AND('R'!$M71&lt;AT$4,'R'!$N70&gt;AT$4),1,0)</f>
        <v/>
      </c>
      <c r="AU127">
        <f>IF(AND('R'!$M71&lt;AU$4,'R'!$N70&gt;AU$4),1,0)</f>
        <v/>
      </c>
      <c r="AV127">
        <f>IF(AND('R'!$M71&lt;AV$4,'R'!$N70&gt;AV$4),1,0)</f>
        <v/>
      </c>
      <c r="AW127">
        <f>IF(AND('R'!$M71&lt;AW$4,'R'!$N70&gt;AW$4),1,0)</f>
        <v/>
      </c>
      <c r="AX127">
        <f>IF(AND('R'!$M71&lt;AX$4,'R'!$N70&gt;AX$4),1,0)</f>
        <v/>
      </c>
      <c r="AY127">
        <f>IF(AND('R'!$M71&lt;AY$4,'R'!$N70&gt;AY$4),1,0)</f>
        <v/>
      </c>
      <c r="AZ127">
        <f>IF(AND('R'!$M71&lt;AZ$4,'R'!$N70&gt;AZ$4),1,0)</f>
        <v/>
      </c>
      <c r="BA127">
        <f>IF(AND('R'!$M71&lt;BA$4,'R'!$N70&gt;BA$4),1,0)</f>
        <v/>
      </c>
      <c r="BB127">
        <f>IF(AND('R'!$M71&lt;BB$4,'R'!$N70&gt;BB$4),1,0)</f>
        <v/>
      </c>
      <c r="BC127">
        <f>IF(AND('R'!$M71&lt;BC$4,'R'!$N70&gt;BC$4),1,0)</f>
        <v/>
      </c>
      <c r="BD127">
        <f>IF(AND('R'!$M71&lt;BD$4,'R'!$N70&gt;BD$4),1,0)</f>
        <v/>
      </c>
      <c r="BE127">
        <f>IF(AND('R'!$M71&lt;BE$4,'R'!$N70&gt;BE$4),1,0)</f>
        <v/>
      </c>
      <c r="BF127">
        <f>IF(AND('R'!$M71&lt;BF$4,'R'!$N70&gt;BF$4),1,0)</f>
        <v/>
      </c>
      <c r="BG127">
        <f>IF(AND('R'!$M71&lt;BG$4,'R'!$N70&gt;BG$4),1,0)</f>
        <v/>
      </c>
      <c r="BH127">
        <f>IF(AND('R'!$M71&lt;BH$4,'R'!$N70&gt;BH$4),1,0)</f>
        <v/>
      </c>
      <c r="BI127">
        <f>IF(AND('R'!$M71&lt;BI$4,'R'!$N70&gt;BI$4),1,0)</f>
        <v/>
      </c>
      <c r="BJ127">
        <f>IF(AND('R'!$M71&lt;BJ$4,'R'!$N70&gt;BJ$4),1,0)</f>
        <v/>
      </c>
      <c r="BK127">
        <f>IF(AND('R'!$M71&lt;BK$4,'R'!$N70&gt;BK$4),1,0)</f>
        <v/>
      </c>
      <c r="BL127">
        <f>IF(AND('R'!$M71&lt;BL$4,'R'!$N70&gt;BL$4),1,0)</f>
        <v/>
      </c>
      <c r="BM127">
        <f>IF(AND('R'!$M71&lt;BM$4,'R'!$N70&gt;BM$4),1,0)</f>
        <v/>
      </c>
      <c r="BN127">
        <f>IF(AND('R'!$M71&lt;BN$4,'R'!$N70&gt;BN$4),1,0)</f>
        <v/>
      </c>
      <c r="BO127">
        <f>IF(AND('R'!$M71&lt;BO$4,'R'!$N70&gt;BO$4),1,0)</f>
        <v/>
      </c>
      <c r="BP127">
        <f>IF(AND('R'!$M71&lt;BP$4,'R'!$N70&gt;BP$4),1,0)</f>
        <v/>
      </c>
      <c r="BQ127">
        <f>IF(AND('R'!$M71&lt;BQ$4,'R'!$N70&gt;BQ$4),1,0)</f>
        <v/>
      </c>
      <c r="BR127">
        <f>IF(AND('R'!$M71&lt;BR$4,'R'!$N70&gt;BR$4),1,0)</f>
        <v/>
      </c>
      <c r="BS127">
        <f>IF(AND('R'!$M71&lt;BS$4,'R'!$N70&gt;BS$4),1,0)</f>
        <v/>
      </c>
      <c r="BT127">
        <f>IF(AND('R'!$M71&lt;BT$4,'R'!$N70&gt;BT$4),1,0)</f>
        <v/>
      </c>
      <c r="BU127">
        <f>IF(AND('R'!$M71&lt;BU$4,'R'!$N70&gt;BU$4),1,0)</f>
        <v/>
      </c>
      <c r="BV127">
        <f>IF(AND('R'!$M71&lt;BV$4,'R'!$N70&gt;BV$4),1,0)</f>
        <v/>
      </c>
      <c r="BW127">
        <f>IF(AND('R'!$M71&lt;BW$4,'R'!$N70&gt;BW$4),1,0)</f>
        <v/>
      </c>
      <c r="BX127">
        <f>IF(AND('R'!$M71&lt;BX$4,'R'!$N70&gt;BX$4),1,0)</f>
        <v/>
      </c>
      <c r="BY127">
        <f>IF(AND('R'!$M71&lt;BY$4,'R'!$N70&gt;BY$4),1,0)</f>
        <v/>
      </c>
      <c r="BZ127">
        <f>IF(AND('R'!$M71&lt;BZ$4,'R'!$N70&gt;BZ$4),1,0)</f>
        <v/>
      </c>
      <c r="CA127">
        <f>IF(AND('R'!$M71&lt;CA$4,'R'!$N70&gt;CA$4),1,0)</f>
        <v/>
      </c>
      <c r="CB127">
        <f>IF(AND('R'!$M71&lt;CB$4,'R'!$N70&gt;CB$4),1,0)</f>
        <v/>
      </c>
      <c r="CC127">
        <f>IF(AND('R'!$M71&lt;CC$4,'R'!$N70&gt;CC$4),1,0)</f>
        <v/>
      </c>
      <c r="CD127">
        <f>IF(AND('R'!$M71&lt;CD$4,'R'!$N70&gt;CD$4),1,0)</f>
        <v/>
      </c>
      <c r="CE127">
        <f>IF(AND('R'!$M71&lt;CE$4,'R'!$N70&gt;CE$4),1,0)</f>
        <v/>
      </c>
      <c r="CF127">
        <f>IF(AND('R'!$M71&lt;CF$4,'R'!$N70&gt;CF$4),1,0)</f>
        <v/>
      </c>
      <c r="CG127">
        <f>IF(AND('R'!$M71&lt;CG$4,'R'!$N70&gt;CG$4),1,0)</f>
        <v/>
      </c>
      <c r="CH127">
        <f>IF(AND('R'!$M71&lt;CH$4,'R'!$N70&gt;CH$4),1,0)</f>
        <v/>
      </c>
      <c r="CI127">
        <f>IF(AND('R'!$M71&lt;CI$4,'R'!$N70&gt;CI$4),1,0)</f>
        <v/>
      </c>
      <c r="CJ127">
        <f>IF(AND('R'!$M71&lt;CJ$4,'R'!$N70&gt;CJ$4),1,0)</f>
        <v/>
      </c>
      <c r="CK127">
        <f>IF(AND('R'!$M71&lt;CK$4,'R'!$N70&gt;CK$4),1,0)</f>
        <v/>
      </c>
      <c r="CL127">
        <f>IF(AND('R'!$M71&lt;CL$4,'R'!$N70&gt;CL$4),1,0)</f>
        <v/>
      </c>
      <c r="CM127">
        <f>IF(AND('R'!$M71&lt;CM$4,'R'!$N70&gt;CM$4),1,0)</f>
        <v/>
      </c>
      <c r="CN127">
        <f>IF(AND('R'!$M71&lt;CN$4,'R'!$N70&gt;CN$4),1,0)</f>
        <v/>
      </c>
      <c r="CO127">
        <f>IF(AND('R'!$M71&lt;CO$4,'R'!$N70&gt;CO$4),1,0)</f>
        <v/>
      </c>
      <c r="CP127">
        <f>IF(AND('R'!$M71&lt;CP$4,'R'!$N70&gt;CP$4),1,0)</f>
        <v/>
      </c>
      <c r="CQ127">
        <f>IF(AND('R'!$M71&lt;CQ$4,'R'!$N70&gt;CQ$4),1,0)</f>
        <v/>
      </c>
      <c r="CR127">
        <f>IF(AND('R'!$M71&lt;CR$4,'R'!$N70&gt;CR$4),1,0)</f>
        <v/>
      </c>
      <c r="CS127">
        <f>IF(AND('R'!$M71&lt;CS$4,'R'!$N70&gt;CS$4),1,0)</f>
        <v/>
      </c>
      <c r="CT127">
        <f>IF(AND('R'!$M71&lt;CT$4,'R'!$N70&gt;CT$4),1,0)</f>
        <v/>
      </c>
      <c r="CU127">
        <f>IF(AND('R'!$M71&lt;CU$4,'R'!$N70&gt;CU$4),1,0)</f>
        <v/>
      </c>
      <c r="CV127">
        <f>IF(AND('R'!$M71&lt;CV$4,'R'!$N70&gt;CV$4),1,0)</f>
        <v/>
      </c>
      <c r="CW127">
        <f>IF(AND('R'!$M71&lt;CW$4,'R'!$N70&gt;CW$4),1,0)</f>
        <v/>
      </c>
      <c r="CX127">
        <f>IF(AND('R'!$M71&lt;CX$4,'R'!$N70&gt;CX$4),1,0)</f>
        <v/>
      </c>
      <c r="CY127">
        <f>IF(AND('R'!$M71&lt;CY$4,'R'!$N70&gt;CY$4),1,0)</f>
        <v/>
      </c>
      <c r="CZ127">
        <f>IF(AND('R'!$M71&lt;CZ$4,'R'!$N70&gt;CZ$4),1,0)</f>
        <v/>
      </c>
      <c r="DA127">
        <f>IF(AND('R'!$M71&lt;DA$4,'R'!$N70&gt;DA$4),1,0)</f>
        <v/>
      </c>
      <c r="DB127">
        <f>IF(AND('R'!$M71&lt;DB$4,'R'!$N70&gt;DB$4),1,0)</f>
        <v/>
      </c>
      <c r="DC127">
        <f>IF(AND('R'!$M71&lt;DC$4,'R'!$N70&gt;DC$4),1,0)</f>
        <v/>
      </c>
      <c r="DD127">
        <f>IF(AND('R'!$M71&lt;DD$4,'R'!$N70&gt;DD$4),1,0)</f>
        <v/>
      </c>
      <c r="DE127">
        <f>IF(AND('R'!$M71&lt;DE$4,'R'!$N70&gt;DE$4),1,0)</f>
        <v/>
      </c>
      <c r="DF127">
        <f>IF(AND('R'!$M71&lt;DF$4,'R'!$N70&gt;DF$4),1,0)</f>
        <v/>
      </c>
      <c r="DG127">
        <f>IF(AND('R'!$M71&lt;DG$4,'R'!$N70&gt;DG$4),1,0)</f>
        <v/>
      </c>
      <c r="DH127">
        <f>IF(AND('R'!$M71&lt;DH$4,'R'!$N70&gt;DH$4),1,0)</f>
        <v/>
      </c>
      <c r="DI127">
        <f>IF(AND('R'!$M71&lt;DI$4,'R'!$N70&gt;DI$4),1,0)</f>
        <v/>
      </c>
      <c r="DJ127">
        <f>IF(AND('R'!$M71&lt;DJ$4,'R'!$N70&gt;DJ$4),1,0)</f>
        <v/>
      </c>
      <c r="DK127">
        <f>IF(AND('R'!$M71&lt;DK$4,'R'!$N70&gt;DK$4),1,0)</f>
        <v/>
      </c>
      <c r="DL127">
        <f>IF(AND('R'!$M71&lt;DL$4,'R'!$N70&gt;DL$4),1,0)</f>
        <v/>
      </c>
      <c r="DM127">
        <f>IF(AND('R'!$M71&lt;DM$4,'R'!$N70&gt;DM$4),1,0)</f>
        <v/>
      </c>
      <c r="DN127">
        <f>IF(AND('R'!$M71&lt;DN$4,'R'!$N70&gt;DN$4),1,0)</f>
        <v/>
      </c>
      <c r="DO127">
        <f>IF(AND('R'!$M71&lt;DO$4,'R'!$N70&gt;DO$4),1,0)</f>
        <v/>
      </c>
      <c r="DP127">
        <f>IF(AND('R'!$M71&lt;DP$4,'R'!$N70&gt;DP$4),1,0)</f>
        <v/>
      </c>
      <c r="DQ127">
        <f>IF(AND('R'!$M71&lt;DQ$4,'R'!$N70&gt;DQ$4),1,0)</f>
        <v/>
      </c>
      <c r="DR127">
        <f>IF(AND('R'!$M71&lt;DR$4,'R'!$N70&gt;DR$4),1,0)</f>
        <v/>
      </c>
      <c r="DS127">
        <f>IF(AND('R'!$M71&lt;DS$4,'R'!$N70&gt;DS$4),1,0)</f>
        <v/>
      </c>
      <c r="DT127">
        <f>IF(AND('R'!$M71&lt;DT$4,'R'!$N70&gt;DT$4),1,0)</f>
        <v/>
      </c>
      <c r="DU127">
        <f>IF(AND('R'!$M71&lt;DU$4,'R'!$N70&gt;DU$4),1,0)</f>
        <v/>
      </c>
      <c r="DV127">
        <f>IF(AND('R'!$M71&lt;DV$4,'R'!$N70&gt;DV$4),1,0)</f>
        <v/>
      </c>
      <c r="DW127">
        <f>IF(AND('R'!$M71&lt;DW$4,'R'!$N70&gt;DW$4),1,0)</f>
        <v/>
      </c>
      <c r="DX127">
        <f>IF(AND('R'!$M71&lt;DX$4,'R'!$N70&gt;DX$4),1,0)</f>
        <v/>
      </c>
      <c r="DY127">
        <f>IF(AND('R'!$M71&lt;DY$4,'R'!$N70&gt;DY$4),1,0)</f>
        <v/>
      </c>
      <c r="DZ127">
        <f>IF(AND('R'!$M71&lt;DZ$4,'R'!$N70&gt;DZ$4),1,0)</f>
        <v/>
      </c>
      <c r="EA127">
        <f>IF(AND('R'!$M71&lt;EA$4,'R'!$N70&gt;EA$4),1,0)</f>
        <v/>
      </c>
      <c r="EB127">
        <f>IF(AND('R'!$M71&lt;EB$4,'R'!$N70&gt;EB$4),1,0)</f>
        <v/>
      </c>
      <c r="EC127">
        <f>IF(AND('R'!$M71&lt;EC$4,'R'!$N70&gt;EC$4),1,0)</f>
        <v/>
      </c>
      <c r="ED127">
        <f>IF(AND('R'!$M71&lt;ED$4,'R'!$N70&gt;ED$4),1,0)</f>
        <v/>
      </c>
      <c r="EE127">
        <f>IF(AND('R'!$M71&lt;EE$4,'R'!$N70&gt;EE$4),1,0)</f>
        <v/>
      </c>
      <c r="EF127">
        <f>IF(AND('R'!$M71&lt;EF$4,'R'!$N70&gt;EF$4),1,0)</f>
        <v/>
      </c>
      <c r="EG127">
        <f>IF(AND('R'!$M71&lt;EG$4,'R'!$N70&gt;EG$4),1,0)</f>
        <v/>
      </c>
      <c r="EH127">
        <f>IF(AND('R'!$M71&lt;EH$4,'R'!$N70&gt;EH$4),1,0)</f>
        <v/>
      </c>
      <c r="EI127">
        <f>IF(AND('R'!$M71&lt;EI$4,'R'!$N70&gt;EI$4),1,0)</f>
        <v/>
      </c>
      <c r="EJ127">
        <f>IF(AND('R'!$M71&lt;EJ$4,'R'!$N70&gt;EJ$4),1,0)</f>
        <v/>
      </c>
      <c r="EK127">
        <f>IF(AND('R'!$M71&lt;EK$4,'R'!$N70&gt;EK$4),1,0)</f>
        <v/>
      </c>
      <c r="EL127">
        <f>IF(AND('R'!$M71&lt;EL$4,'R'!$N70&gt;EL$4),1,0)</f>
        <v/>
      </c>
      <c r="EM127">
        <f>IF(AND('R'!$M71&lt;EM$4,'R'!$N70&gt;EM$4),1,0)</f>
        <v/>
      </c>
      <c r="EN127">
        <f>IF(AND('R'!$M71&lt;EN$4,'R'!$N70&gt;EN$4),1,0)</f>
        <v/>
      </c>
      <c r="EO127">
        <f>IF(AND('R'!$M71&lt;EO$4,'R'!$N70&gt;EO$4),1,0)</f>
        <v/>
      </c>
      <c r="EP127">
        <f>IF(AND('R'!$M71&lt;EP$4,'R'!$N70&gt;EP$4),1,0)</f>
        <v/>
      </c>
      <c r="EQ127">
        <f>IF(AND('R'!$M71&lt;EQ$4,'R'!$N70&gt;EQ$4),1,0)</f>
        <v/>
      </c>
    </row>
    <row r="128">
      <c r="A128" s="43" t="n">
        <v>4</v>
      </c>
      <c r="B128" s="44" t="n">
        <v>31</v>
      </c>
      <c r="C128">
        <f>IF(AND('R'!$M71&lt;C$4,'R'!$N71&gt;C$4),1,0)</f>
        <v/>
      </c>
      <c r="D128">
        <f>IF(AND('R'!$M71&lt;D$4,'R'!$N71&gt;D$4),1,0)</f>
        <v/>
      </c>
      <c r="E128">
        <f>IF(AND('R'!$M71&lt;E$4,'R'!$N71&gt;E$4),1,0)</f>
        <v/>
      </c>
      <c r="F128">
        <f>IF(AND('R'!$M71&lt;F$4,'R'!$N71&gt;F$4),1,0)</f>
        <v/>
      </c>
      <c r="G128">
        <f>IF(AND('R'!$M71&lt;G$4,'R'!$N71&gt;G$4),1,0)</f>
        <v/>
      </c>
      <c r="H128">
        <f>IF(AND('R'!$M71&lt;H$4,'R'!$N71&gt;H$4),1,0)</f>
        <v/>
      </c>
      <c r="I128">
        <f>IF(AND('R'!$M71&lt;I$4,'R'!$N71&gt;I$4),1,0)</f>
        <v/>
      </c>
      <c r="J128">
        <f>IF(AND('R'!$M71&lt;J$4,'R'!$N71&gt;J$4),1,0)</f>
        <v/>
      </c>
      <c r="K128">
        <f>IF(AND('R'!$M71&lt;K$4,'R'!$N71&gt;K$4),1,0)</f>
        <v/>
      </c>
      <c r="L128">
        <f>IF(AND('R'!$M71&lt;L$4,'R'!$N71&gt;L$4),1,0)</f>
        <v/>
      </c>
      <c r="M128">
        <f>IF(AND('R'!$M71&lt;M$4,'R'!$N71&gt;M$4),1,0)</f>
        <v/>
      </c>
      <c r="N128">
        <f>IF(AND('R'!$M71&lt;N$4,'R'!$N71&gt;N$4),1,0)</f>
        <v/>
      </c>
      <c r="O128">
        <f>IF(AND('R'!$M71&lt;O$4,'R'!$N71&gt;O$4),1,0)</f>
        <v/>
      </c>
      <c r="P128">
        <f>IF(AND('R'!$M71&lt;P$4,'R'!$N71&gt;P$4),1,0)</f>
        <v/>
      </c>
      <c r="Q128">
        <f>IF(AND('R'!$M71&lt;Q$4,'R'!$N71&gt;Q$4),1,0)</f>
        <v/>
      </c>
      <c r="R128">
        <f>IF(AND('R'!$M71&lt;R$4,'R'!$N71&gt;R$4),1,0)</f>
        <v/>
      </c>
      <c r="S128">
        <f>IF(AND('R'!$M71&lt;S$4,'R'!$N71&gt;S$4),1,0)</f>
        <v/>
      </c>
      <c r="T128">
        <f>IF(AND('R'!$M71&lt;T$4,'R'!$N71&gt;T$4),1,0)</f>
        <v/>
      </c>
      <c r="U128">
        <f>IF(AND('R'!$M71&lt;U$4,'R'!$N71&gt;U$4),1,0)</f>
        <v/>
      </c>
      <c r="V128">
        <f>IF(AND('R'!$M71&lt;V$4,'R'!$N71&gt;V$4),1,0)</f>
        <v/>
      </c>
      <c r="W128">
        <f>IF(AND('R'!$M71&lt;W$4,'R'!$N71&gt;W$4),1,0)</f>
        <v/>
      </c>
      <c r="X128">
        <f>IF(AND('R'!$M71&lt;X$4,'R'!$N71&gt;X$4),1,0)</f>
        <v/>
      </c>
      <c r="Y128">
        <f>IF(AND('R'!$M71&lt;Y$4,'R'!$N71&gt;Y$4),1,0)</f>
        <v/>
      </c>
      <c r="Z128">
        <f>IF(AND('R'!$M71&lt;Z$4,'R'!$N71&gt;Z$4),1,0)</f>
        <v/>
      </c>
      <c r="AA128">
        <f>IF(AND('R'!$M71&lt;AA$4,'R'!$N71&gt;AA$4),1,0)</f>
        <v/>
      </c>
      <c r="AB128">
        <f>IF(AND('R'!$M71&lt;AB$4,'R'!$N71&gt;AB$4),1,0)</f>
        <v/>
      </c>
      <c r="AC128">
        <f>IF(AND('R'!$M71&lt;AC$4,'R'!$N71&gt;AC$4),1,0)</f>
        <v/>
      </c>
      <c r="AD128">
        <f>IF(AND('R'!$M71&lt;AD$4,'R'!$N71&gt;AD$4),1,0)</f>
        <v/>
      </c>
      <c r="AE128">
        <f>IF(AND('R'!$M71&lt;AE$4,'R'!$N71&gt;AE$4),1,0)</f>
        <v/>
      </c>
      <c r="AF128">
        <f>IF(AND('R'!$M71&lt;AF$4,'R'!$N71&gt;AF$4),1,0)</f>
        <v/>
      </c>
      <c r="AG128">
        <f>IF(AND('R'!$M71&lt;AG$4,'R'!$N71&gt;AG$4),1,0)</f>
        <v/>
      </c>
      <c r="AH128">
        <f>IF(AND('R'!$M71&lt;AH$4,'R'!$N71&gt;AH$4),1,0)</f>
        <v/>
      </c>
      <c r="AI128">
        <f>IF(AND('R'!$M71&lt;AI$4,'R'!$N71&gt;AI$4),1,0)</f>
        <v/>
      </c>
      <c r="AJ128">
        <f>IF(AND('R'!$M71&lt;AJ$4,'R'!$N71&gt;AJ$4),1,0)</f>
        <v/>
      </c>
      <c r="AK128">
        <f>IF(AND('R'!$M71&lt;AK$4,'R'!$N71&gt;AK$4),1,0)</f>
        <v/>
      </c>
      <c r="AL128">
        <f>IF(AND('R'!$M71&lt;AL$4,'R'!$N71&gt;AL$4),1,0)</f>
        <v/>
      </c>
      <c r="AM128">
        <f>IF(AND('R'!$M71&lt;AM$4,'R'!$N71&gt;AM$4),1,0)</f>
        <v/>
      </c>
      <c r="AN128">
        <f>IF(AND('R'!$M71&lt;AN$4,'R'!$N71&gt;AN$4),1,0)</f>
        <v/>
      </c>
      <c r="AO128">
        <f>IF(AND('R'!$M71&lt;AO$4,'R'!$N71&gt;AO$4),1,0)</f>
        <v/>
      </c>
      <c r="AP128">
        <f>IF(AND('R'!$M71&lt;AP$4,'R'!$N71&gt;AP$4),1,0)</f>
        <v/>
      </c>
      <c r="AQ128">
        <f>IF(AND('R'!$M71&lt;AQ$4,'R'!$N71&gt;AQ$4),1,0)</f>
        <v/>
      </c>
      <c r="AR128">
        <f>IF(AND('R'!$M71&lt;AR$4,'R'!$N71&gt;AR$4),1,0)</f>
        <v/>
      </c>
      <c r="AS128">
        <f>IF(AND('R'!$M71&lt;AS$4,'R'!$N71&gt;AS$4),1,0)</f>
        <v/>
      </c>
      <c r="AT128">
        <f>IF(AND('R'!$M71&lt;AT$4,'R'!$N71&gt;AT$4),1,0)</f>
        <v/>
      </c>
      <c r="AU128">
        <f>IF(AND('R'!$M71&lt;AU$4,'R'!$N71&gt;AU$4),1,0)</f>
        <v/>
      </c>
      <c r="AV128">
        <f>IF(AND('R'!$M71&lt;AV$4,'R'!$N71&gt;AV$4),1,0)</f>
        <v/>
      </c>
      <c r="AW128">
        <f>IF(AND('R'!$M71&lt;AW$4,'R'!$N71&gt;AW$4),1,0)</f>
        <v/>
      </c>
      <c r="AX128">
        <f>IF(AND('R'!$M71&lt;AX$4,'R'!$N71&gt;AX$4),1,0)</f>
        <v/>
      </c>
      <c r="AY128">
        <f>IF(AND('R'!$M71&lt;AY$4,'R'!$N71&gt;AY$4),1,0)</f>
        <v/>
      </c>
      <c r="AZ128">
        <f>IF(AND('R'!$M71&lt;AZ$4,'R'!$N71&gt;AZ$4),1,0)</f>
        <v/>
      </c>
      <c r="BA128">
        <f>IF(AND('R'!$M71&lt;BA$4,'R'!$N71&gt;BA$4),1,0)</f>
        <v/>
      </c>
      <c r="BB128">
        <f>IF(AND('R'!$M71&lt;BB$4,'R'!$N71&gt;BB$4),1,0)</f>
        <v/>
      </c>
      <c r="BC128">
        <f>IF(AND('R'!$M71&lt;BC$4,'R'!$N71&gt;BC$4),1,0)</f>
        <v/>
      </c>
      <c r="BD128">
        <f>IF(AND('R'!$M71&lt;BD$4,'R'!$N71&gt;BD$4),1,0)</f>
        <v/>
      </c>
      <c r="BE128">
        <f>IF(AND('R'!$M71&lt;BE$4,'R'!$N71&gt;BE$4),1,0)</f>
        <v/>
      </c>
      <c r="BF128">
        <f>IF(AND('R'!$M71&lt;BF$4,'R'!$N71&gt;BF$4),1,0)</f>
        <v/>
      </c>
      <c r="BG128">
        <f>IF(AND('R'!$M71&lt;BG$4,'R'!$N71&gt;BG$4),1,0)</f>
        <v/>
      </c>
      <c r="BH128">
        <f>IF(AND('R'!$M71&lt;BH$4,'R'!$N71&gt;BH$4),1,0)</f>
        <v/>
      </c>
      <c r="BI128">
        <f>IF(AND('R'!$M71&lt;BI$4,'R'!$N71&gt;BI$4),1,0)</f>
        <v/>
      </c>
      <c r="BJ128">
        <f>IF(AND('R'!$M71&lt;BJ$4,'R'!$N71&gt;BJ$4),1,0)</f>
        <v/>
      </c>
      <c r="BK128">
        <f>IF(AND('R'!$M71&lt;BK$4,'R'!$N71&gt;BK$4),1,0)</f>
        <v/>
      </c>
      <c r="BL128">
        <f>IF(AND('R'!$M71&lt;BL$4,'R'!$N71&gt;BL$4),1,0)</f>
        <v/>
      </c>
      <c r="BM128">
        <f>IF(AND('R'!$M71&lt;BM$4,'R'!$N71&gt;BM$4),1,0)</f>
        <v/>
      </c>
      <c r="BN128">
        <f>IF(AND('R'!$M71&lt;BN$4,'R'!$N71&gt;BN$4),1,0)</f>
        <v/>
      </c>
      <c r="BO128">
        <f>IF(AND('R'!$M71&lt;BO$4,'R'!$N71&gt;BO$4),1,0)</f>
        <v/>
      </c>
      <c r="BP128">
        <f>IF(AND('R'!$M71&lt;BP$4,'R'!$N71&gt;BP$4),1,0)</f>
        <v/>
      </c>
      <c r="BQ128">
        <f>IF(AND('R'!$M71&lt;BQ$4,'R'!$N71&gt;BQ$4),1,0)</f>
        <v/>
      </c>
      <c r="BR128">
        <f>IF(AND('R'!$M71&lt;BR$4,'R'!$N71&gt;BR$4),1,0)</f>
        <v/>
      </c>
      <c r="BS128">
        <f>IF(AND('R'!$M71&lt;BS$4,'R'!$N71&gt;BS$4),1,0)</f>
        <v/>
      </c>
      <c r="BT128">
        <f>IF(AND('R'!$M71&lt;BT$4,'R'!$N71&gt;BT$4),1,0)</f>
        <v/>
      </c>
      <c r="BU128">
        <f>IF(AND('R'!$M71&lt;BU$4,'R'!$N71&gt;BU$4),1,0)</f>
        <v/>
      </c>
      <c r="BV128">
        <f>IF(AND('R'!$M71&lt;BV$4,'R'!$N71&gt;BV$4),1,0)</f>
        <v/>
      </c>
      <c r="BW128">
        <f>IF(AND('R'!$M71&lt;BW$4,'R'!$N71&gt;BW$4),1,0)</f>
        <v/>
      </c>
      <c r="BX128">
        <f>IF(AND('R'!$M71&lt;BX$4,'R'!$N71&gt;BX$4),1,0)</f>
        <v/>
      </c>
      <c r="BY128">
        <f>IF(AND('R'!$M71&lt;BY$4,'R'!$N71&gt;BY$4),1,0)</f>
        <v/>
      </c>
      <c r="BZ128">
        <f>IF(AND('R'!$M71&lt;BZ$4,'R'!$N71&gt;BZ$4),1,0)</f>
        <v/>
      </c>
      <c r="CA128">
        <f>IF(AND('R'!$M71&lt;CA$4,'R'!$N71&gt;CA$4),1,0)</f>
        <v/>
      </c>
      <c r="CB128">
        <f>IF(AND('R'!$M71&lt;CB$4,'R'!$N71&gt;CB$4),1,0)</f>
        <v/>
      </c>
      <c r="CC128">
        <f>IF(AND('R'!$M71&lt;CC$4,'R'!$N71&gt;CC$4),1,0)</f>
        <v/>
      </c>
      <c r="CD128">
        <f>IF(AND('R'!$M71&lt;CD$4,'R'!$N71&gt;CD$4),1,0)</f>
        <v/>
      </c>
      <c r="CE128">
        <f>IF(AND('R'!$M71&lt;CE$4,'R'!$N71&gt;CE$4),1,0)</f>
        <v/>
      </c>
      <c r="CF128">
        <f>IF(AND('R'!$M71&lt;CF$4,'R'!$N71&gt;CF$4),1,0)</f>
        <v/>
      </c>
      <c r="CG128">
        <f>IF(AND('R'!$M71&lt;CG$4,'R'!$N71&gt;CG$4),1,0)</f>
        <v/>
      </c>
      <c r="CH128">
        <f>IF(AND('R'!$M71&lt;CH$4,'R'!$N71&gt;CH$4),1,0)</f>
        <v/>
      </c>
      <c r="CI128">
        <f>IF(AND('R'!$M71&lt;CI$4,'R'!$N71&gt;CI$4),1,0)</f>
        <v/>
      </c>
      <c r="CJ128">
        <f>IF(AND('R'!$M71&lt;CJ$4,'R'!$N71&gt;CJ$4),1,0)</f>
        <v/>
      </c>
      <c r="CK128">
        <f>IF(AND('R'!$M71&lt;CK$4,'R'!$N71&gt;CK$4),1,0)</f>
        <v/>
      </c>
      <c r="CL128">
        <f>IF(AND('R'!$M71&lt;CL$4,'R'!$N71&gt;CL$4),1,0)</f>
        <v/>
      </c>
      <c r="CM128">
        <f>IF(AND('R'!$M71&lt;CM$4,'R'!$N71&gt;CM$4),1,0)</f>
        <v/>
      </c>
      <c r="CN128">
        <f>IF(AND('R'!$M71&lt;CN$4,'R'!$N71&gt;CN$4),1,0)</f>
        <v/>
      </c>
      <c r="CO128">
        <f>IF(AND('R'!$M71&lt;CO$4,'R'!$N71&gt;CO$4),1,0)</f>
        <v/>
      </c>
      <c r="CP128">
        <f>IF(AND('R'!$M71&lt;CP$4,'R'!$N71&gt;CP$4),1,0)</f>
        <v/>
      </c>
      <c r="CQ128">
        <f>IF(AND('R'!$M71&lt;CQ$4,'R'!$N71&gt;CQ$4),1,0)</f>
        <v/>
      </c>
      <c r="CR128">
        <f>IF(AND('R'!$M71&lt;CR$4,'R'!$N71&gt;CR$4),1,0)</f>
        <v/>
      </c>
      <c r="CS128">
        <f>IF(AND('R'!$M71&lt;CS$4,'R'!$N71&gt;CS$4),1,0)</f>
        <v/>
      </c>
      <c r="CT128">
        <f>IF(AND('R'!$M71&lt;CT$4,'R'!$N71&gt;CT$4),1,0)</f>
        <v/>
      </c>
      <c r="CU128">
        <f>IF(AND('R'!$M71&lt;CU$4,'R'!$N71&gt;CU$4),1,0)</f>
        <v/>
      </c>
      <c r="CV128">
        <f>IF(AND('R'!$M71&lt;CV$4,'R'!$N71&gt;CV$4),1,0)</f>
        <v/>
      </c>
      <c r="CW128">
        <f>IF(AND('R'!$M71&lt;CW$4,'R'!$N71&gt;CW$4),1,0)</f>
        <v/>
      </c>
      <c r="CX128">
        <f>IF(AND('R'!$M71&lt;CX$4,'R'!$N71&gt;CX$4),1,0)</f>
        <v/>
      </c>
      <c r="CY128">
        <f>IF(AND('R'!$M71&lt;CY$4,'R'!$N71&gt;CY$4),1,0)</f>
        <v/>
      </c>
      <c r="CZ128">
        <f>IF(AND('R'!$M71&lt;CZ$4,'R'!$N71&gt;CZ$4),1,0)</f>
        <v/>
      </c>
      <c r="DA128">
        <f>IF(AND('R'!$M71&lt;DA$4,'R'!$N71&gt;DA$4),1,0)</f>
        <v/>
      </c>
      <c r="DB128">
        <f>IF(AND('R'!$M71&lt;DB$4,'R'!$N71&gt;DB$4),1,0)</f>
        <v/>
      </c>
      <c r="DC128">
        <f>IF(AND('R'!$M71&lt;DC$4,'R'!$N71&gt;DC$4),1,0)</f>
        <v/>
      </c>
      <c r="DD128">
        <f>IF(AND('R'!$M71&lt;DD$4,'R'!$N71&gt;DD$4),1,0)</f>
        <v/>
      </c>
      <c r="DE128">
        <f>IF(AND('R'!$M71&lt;DE$4,'R'!$N71&gt;DE$4),1,0)</f>
        <v/>
      </c>
      <c r="DF128">
        <f>IF(AND('R'!$M71&lt;DF$4,'R'!$N71&gt;DF$4),1,0)</f>
        <v/>
      </c>
      <c r="DG128">
        <f>IF(AND('R'!$M71&lt;DG$4,'R'!$N71&gt;DG$4),1,0)</f>
        <v/>
      </c>
      <c r="DH128">
        <f>IF(AND('R'!$M71&lt;DH$4,'R'!$N71&gt;DH$4),1,0)</f>
        <v/>
      </c>
      <c r="DI128">
        <f>IF(AND('R'!$M71&lt;DI$4,'R'!$N71&gt;DI$4),1,0)</f>
        <v/>
      </c>
      <c r="DJ128">
        <f>IF(AND('R'!$M71&lt;DJ$4,'R'!$N71&gt;DJ$4),1,0)</f>
        <v/>
      </c>
      <c r="DK128">
        <f>IF(AND('R'!$M71&lt;DK$4,'R'!$N71&gt;DK$4),1,0)</f>
        <v/>
      </c>
      <c r="DL128">
        <f>IF(AND('R'!$M71&lt;DL$4,'R'!$N71&gt;DL$4),1,0)</f>
        <v/>
      </c>
      <c r="DM128">
        <f>IF(AND('R'!$M71&lt;DM$4,'R'!$N71&gt;DM$4),1,0)</f>
        <v/>
      </c>
      <c r="DN128">
        <f>IF(AND('R'!$M71&lt;DN$4,'R'!$N71&gt;DN$4),1,0)</f>
        <v/>
      </c>
      <c r="DO128">
        <f>IF(AND('R'!$M71&lt;DO$4,'R'!$N71&gt;DO$4),1,0)</f>
        <v/>
      </c>
      <c r="DP128">
        <f>IF(AND('R'!$M71&lt;DP$4,'R'!$N71&gt;DP$4),1,0)</f>
        <v/>
      </c>
      <c r="DQ128">
        <f>IF(AND('R'!$M71&lt;DQ$4,'R'!$N71&gt;DQ$4),1,0)</f>
        <v/>
      </c>
      <c r="DR128">
        <f>IF(AND('R'!$M71&lt;DR$4,'R'!$N71&gt;DR$4),1,0)</f>
        <v/>
      </c>
      <c r="DS128">
        <f>IF(AND('R'!$M71&lt;DS$4,'R'!$N71&gt;DS$4),1,0)</f>
        <v/>
      </c>
      <c r="DT128">
        <f>IF(AND('R'!$M71&lt;DT$4,'R'!$N71&gt;DT$4),1,0)</f>
        <v/>
      </c>
      <c r="DU128">
        <f>IF(AND('R'!$M71&lt;DU$4,'R'!$N71&gt;DU$4),1,0)</f>
        <v/>
      </c>
      <c r="DV128">
        <f>IF(AND('R'!$M71&lt;DV$4,'R'!$N71&gt;DV$4),1,0)</f>
        <v/>
      </c>
      <c r="DW128">
        <f>IF(AND('R'!$M71&lt;DW$4,'R'!$N71&gt;DW$4),1,0)</f>
        <v/>
      </c>
      <c r="DX128">
        <f>IF(AND('R'!$M71&lt;DX$4,'R'!$N71&gt;DX$4),1,0)</f>
        <v/>
      </c>
      <c r="DY128">
        <f>IF(AND('R'!$M71&lt;DY$4,'R'!$N71&gt;DY$4),1,0)</f>
        <v/>
      </c>
      <c r="DZ128">
        <f>IF(AND('R'!$M71&lt;DZ$4,'R'!$N71&gt;DZ$4),1,0)</f>
        <v/>
      </c>
      <c r="EA128">
        <f>IF(AND('R'!$M71&lt;EA$4,'R'!$N71&gt;EA$4),1,0)</f>
        <v/>
      </c>
      <c r="EB128">
        <f>IF(AND('R'!$M71&lt;EB$4,'R'!$N71&gt;EB$4),1,0)</f>
        <v/>
      </c>
      <c r="EC128">
        <f>IF(AND('R'!$M71&lt;EC$4,'R'!$N71&gt;EC$4),1,0)</f>
        <v/>
      </c>
      <c r="ED128">
        <f>IF(AND('R'!$M71&lt;ED$4,'R'!$N71&gt;ED$4),1,0)</f>
        <v/>
      </c>
      <c r="EE128">
        <f>IF(AND('R'!$M71&lt;EE$4,'R'!$N71&gt;EE$4),1,0)</f>
        <v/>
      </c>
      <c r="EF128">
        <f>IF(AND('R'!$M71&lt;EF$4,'R'!$N71&gt;EF$4),1,0)</f>
        <v/>
      </c>
      <c r="EG128">
        <f>IF(AND('R'!$M71&lt;EG$4,'R'!$N71&gt;EG$4),1,0)</f>
        <v/>
      </c>
      <c r="EH128">
        <f>IF(AND('R'!$M71&lt;EH$4,'R'!$N71&gt;EH$4),1,0)</f>
        <v/>
      </c>
      <c r="EI128">
        <f>IF(AND('R'!$M71&lt;EI$4,'R'!$N71&gt;EI$4),1,0)</f>
        <v/>
      </c>
      <c r="EJ128">
        <f>IF(AND('R'!$M71&lt;EJ$4,'R'!$N71&gt;EJ$4),1,0)</f>
        <v/>
      </c>
      <c r="EK128">
        <f>IF(AND('R'!$M71&lt;EK$4,'R'!$N71&gt;EK$4),1,0)</f>
        <v/>
      </c>
      <c r="EL128">
        <f>IF(AND('R'!$M71&lt;EL$4,'R'!$N71&gt;EL$4),1,0)</f>
        <v/>
      </c>
      <c r="EM128">
        <f>IF(AND('R'!$M71&lt;EM$4,'R'!$N71&gt;EM$4),1,0)</f>
        <v/>
      </c>
      <c r="EN128">
        <f>IF(AND('R'!$M71&lt;EN$4,'R'!$N71&gt;EN$4),1,0)</f>
        <v/>
      </c>
      <c r="EO128">
        <f>IF(AND('R'!$M71&lt;EO$4,'R'!$N71&gt;EO$4),1,0)</f>
        <v/>
      </c>
      <c r="EP128">
        <f>IF(AND('R'!$M71&lt;EP$4,'R'!$N71&gt;EP$4),1,0)</f>
        <v/>
      </c>
      <c r="EQ128">
        <f>IF(AND('R'!$M71&lt;EQ$4,'R'!$N71&gt;EQ$4),1,0)</f>
        <v/>
      </c>
    </row>
    <row r="129">
      <c r="A129" s="43" t="n">
        <v>5</v>
      </c>
      <c r="B129" s="44" t="n">
        <v>1</v>
      </c>
      <c r="C129">
        <f>IF('R'!$B82&gt;C$4,1,0)</f>
        <v/>
      </c>
      <c r="D129">
        <f>IF('R'!$B82&gt;D$4,1,0)</f>
        <v/>
      </c>
      <c r="E129">
        <f>IF('R'!$B82&gt;E$4,1,0)</f>
        <v/>
      </c>
      <c r="F129">
        <f>IF('R'!$B82&gt;F$4,1,0)</f>
        <v/>
      </c>
      <c r="G129">
        <f>IF('R'!$B82&gt;G$4,1,0)</f>
        <v/>
      </c>
      <c r="H129">
        <f>IF('R'!$B82&gt;H$4,1,0)</f>
        <v/>
      </c>
      <c r="I129">
        <f>IF('R'!$B82&gt;I$4,1,0)</f>
        <v/>
      </c>
      <c r="J129">
        <f>IF('R'!$B82&gt;J$4,1,0)</f>
        <v/>
      </c>
      <c r="K129">
        <f>IF('R'!$B82&gt;K$4,1,0)</f>
        <v/>
      </c>
      <c r="L129">
        <f>IF('R'!$B82&gt;L$4,1,0)</f>
        <v/>
      </c>
      <c r="M129">
        <f>IF('R'!$B82&gt;M$4,1,0)</f>
        <v/>
      </c>
      <c r="N129">
        <f>IF('R'!$B82&gt;N$4,1,0)</f>
        <v/>
      </c>
      <c r="O129">
        <f>IF('R'!$B82&gt;O$4,1,0)</f>
        <v/>
      </c>
      <c r="P129">
        <f>IF('R'!$B82&gt;P$4,1,0)</f>
        <v/>
      </c>
      <c r="Q129">
        <f>IF('R'!$B82&gt;Q$4,1,0)</f>
        <v/>
      </c>
      <c r="R129">
        <f>IF('R'!$B82&gt;R$4,1,0)</f>
        <v/>
      </c>
      <c r="S129">
        <f>IF('R'!$B82&gt;S$4,1,0)</f>
        <v/>
      </c>
      <c r="T129">
        <f>IF('R'!$B82&gt;T$4,1,0)</f>
        <v/>
      </c>
      <c r="U129">
        <f>IF('R'!$B82&gt;U$4,1,0)</f>
        <v/>
      </c>
      <c r="V129">
        <f>IF('R'!$B82&gt;V$4,1,0)</f>
        <v/>
      </c>
      <c r="W129">
        <f>IF('R'!$B82&gt;W$4,1,0)</f>
        <v/>
      </c>
      <c r="X129">
        <f>IF('R'!$B82&gt;X$4,1,0)</f>
        <v/>
      </c>
      <c r="Y129">
        <f>IF('R'!$B82&gt;Y$4,1,0)</f>
        <v/>
      </c>
      <c r="Z129">
        <f>IF('R'!$B82&gt;Z$4,1,0)</f>
        <v/>
      </c>
      <c r="AA129">
        <f>IF('R'!$B82&gt;AA$4,1,0)</f>
        <v/>
      </c>
      <c r="AB129">
        <f>IF('R'!$B82&gt;AB$4,1,0)</f>
        <v/>
      </c>
      <c r="AC129">
        <f>IF('R'!$B82&gt;AC$4,1,0)</f>
        <v/>
      </c>
      <c r="AD129">
        <f>IF('R'!$B82&gt;AD$4,1,0)</f>
        <v/>
      </c>
      <c r="AE129">
        <f>IF('R'!$B82&gt;AE$4,1,0)</f>
        <v/>
      </c>
      <c r="AF129">
        <f>IF('R'!$B82&gt;AF$4,1,0)</f>
        <v/>
      </c>
      <c r="AG129">
        <f>IF('R'!$B82&gt;AG$4,1,0)</f>
        <v/>
      </c>
      <c r="AH129">
        <f>IF('R'!$B82&gt;AH$4,1,0)</f>
        <v/>
      </c>
      <c r="AI129">
        <f>IF('R'!$B82&gt;AI$4,1,0)</f>
        <v/>
      </c>
      <c r="AJ129">
        <f>IF('R'!$B82&gt;AJ$4,1,0)</f>
        <v/>
      </c>
      <c r="AK129">
        <f>IF('R'!$B82&gt;AK$4,1,0)</f>
        <v/>
      </c>
      <c r="AL129">
        <f>IF('R'!$B82&gt;AL$4,1,0)</f>
        <v/>
      </c>
      <c r="AM129">
        <f>IF('R'!$B82&gt;AM$4,1,0)</f>
        <v/>
      </c>
      <c r="AN129">
        <f>IF('R'!$B82&gt;AN$4,1,0)</f>
        <v/>
      </c>
      <c r="AO129">
        <f>IF('R'!$B82&gt;AO$4,1,0)</f>
        <v/>
      </c>
      <c r="AP129">
        <f>IF('R'!$B82&gt;AP$4,1,0)</f>
        <v/>
      </c>
      <c r="AQ129">
        <f>IF('R'!$B82&gt;AQ$4,1,0)</f>
        <v/>
      </c>
      <c r="AR129">
        <f>IF('R'!$B82&gt;AR$4,1,0)</f>
        <v/>
      </c>
      <c r="AS129">
        <f>IF('R'!$B82&gt;AS$4,1,0)</f>
        <v/>
      </c>
      <c r="AT129">
        <f>IF('R'!$B82&gt;AT$4,1,0)</f>
        <v/>
      </c>
      <c r="AU129">
        <f>IF('R'!$B82&gt;AU$4,1,0)</f>
        <v/>
      </c>
      <c r="AV129">
        <f>IF('R'!$B82&gt;AV$4,1,0)</f>
        <v/>
      </c>
      <c r="AW129">
        <f>IF('R'!$B82&gt;AW$4,1,0)</f>
        <v/>
      </c>
      <c r="AX129">
        <f>IF('R'!$B82&gt;AX$4,1,0)</f>
        <v/>
      </c>
      <c r="AY129">
        <f>IF('R'!$B82&gt;AY$4,1,0)</f>
        <v/>
      </c>
      <c r="AZ129">
        <f>IF('R'!$B82&gt;AZ$4,1,0)</f>
        <v/>
      </c>
      <c r="BA129">
        <f>IF('R'!$B82&gt;BA$4,1,0)</f>
        <v/>
      </c>
      <c r="BB129">
        <f>IF('R'!$B82&gt;BB$4,1,0)</f>
        <v/>
      </c>
      <c r="BC129">
        <f>IF('R'!$B82&gt;BC$4,1,0)</f>
        <v/>
      </c>
      <c r="BD129">
        <f>IF('R'!$B82&gt;BD$4,1,0)</f>
        <v/>
      </c>
      <c r="BE129">
        <f>IF('R'!$B82&gt;BE$4,1,0)</f>
        <v/>
      </c>
      <c r="BF129">
        <f>IF('R'!$B82&gt;BF$4,1,0)</f>
        <v/>
      </c>
      <c r="BG129">
        <f>IF('R'!$B82&gt;BG$4,1,0)</f>
        <v/>
      </c>
      <c r="BH129">
        <f>IF('R'!$B82&gt;BH$4,1,0)</f>
        <v/>
      </c>
      <c r="BI129">
        <f>IF('R'!$B82&gt;BI$4,1,0)</f>
        <v/>
      </c>
      <c r="BJ129">
        <f>IF('R'!$B82&gt;BJ$4,1,0)</f>
        <v/>
      </c>
      <c r="BK129">
        <f>IF('R'!$B82&gt;BK$4,1,0)</f>
        <v/>
      </c>
      <c r="BL129">
        <f>IF('R'!$B82&gt;BL$4,1,0)</f>
        <v/>
      </c>
      <c r="BM129">
        <f>IF('R'!$B82&gt;BM$4,1,0)</f>
        <v/>
      </c>
      <c r="BN129">
        <f>IF('R'!$B82&gt;BN$4,1,0)</f>
        <v/>
      </c>
      <c r="BO129">
        <f>IF('R'!$B82&gt;BO$4,1,0)</f>
        <v/>
      </c>
      <c r="BP129">
        <f>IF('R'!$B82&gt;BP$4,1,0)</f>
        <v/>
      </c>
      <c r="BQ129">
        <f>IF('R'!$B82&gt;BQ$4,1,0)</f>
        <v/>
      </c>
      <c r="BR129">
        <f>IF('R'!$B82&gt;BR$4,1,0)</f>
        <v/>
      </c>
      <c r="BS129">
        <f>IF('R'!$B82&gt;BS$4,1,0)</f>
        <v/>
      </c>
      <c r="BT129">
        <f>IF('R'!$B82&gt;BT$4,1,0)</f>
        <v/>
      </c>
      <c r="BU129">
        <f>IF('R'!$B82&gt;BU$4,1,0)</f>
        <v/>
      </c>
      <c r="BV129">
        <f>IF('R'!$B82&gt;BV$4,1,0)</f>
        <v/>
      </c>
      <c r="BW129">
        <f>IF('R'!$B82&gt;BW$4,1,0)</f>
        <v/>
      </c>
      <c r="BX129">
        <f>IF('R'!$B82&gt;BX$4,1,0)</f>
        <v/>
      </c>
      <c r="BY129">
        <f>IF('R'!$B82&gt;BY$4,1,0)</f>
        <v/>
      </c>
      <c r="BZ129">
        <f>IF('R'!$B82&gt;BZ$4,1,0)</f>
        <v/>
      </c>
      <c r="CA129">
        <f>IF('R'!$B82&gt;CA$4,1,0)</f>
        <v/>
      </c>
      <c r="CB129">
        <f>IF('R'!$B82&gt;CB$4,1,0)</f>
        <v/>
      </c>
      <c r="CC129">
        <f>IF('R'!$B82&gt;CC$4,1,0)</f>
        <v/>
      </c>
      <c r="CD129">
        <f>IF('R'!$B82&gt;CD$4,1,0)</f>
        <v/>
      </c>
      <c r="CE129">
        <f>IF('R'!$B82&gt;CE$4,1,0)</f>
        <v/>
      </c>
      <c r="CF129">
        <f>IF('R'!$B82&gt;CF$4,1,0)</f>
        <v/>
      </c>
      <c r="CG129">
        <f>IF('R'!$B82&gt;CG$4,1,0)</f>
        <v/>
      </c>
      <c r="CH129">
        <f>IF('R'!$B82&gt;CH$4,1,0)</f>
        <v/>
      </c>
      <c r="CI129">
        <f>IF('R'!$B82&gt;CI$4,1,0)</f>
        <v/>
      </c>
      <c r="CJ129">
        <f>IF('R'!$B82&gt;CJ$4,1,0)</f>
        <v/>
      </c>
      <c r="CK129">
        <f>IF('R'!$B82&gt;CK$4,1,0)</f>
        <v/>
      </c>
      <c r="CL129">
        <f>IF('R'!$B82&gt;CL$4,1,0)</f>
        <v/>
      </c>
      <c r="CM129">
        <f>IF('R'!$B82&gt;CM$4,1,0)</f>
        <v/>
      </c>
      <c r="CN129">
        <f>IF('R'!$B82&gt;CN$4,1,0)</f>
        <v/>
      </c>
      <c r="CO129">
        <f>IF('R'!$B82&gt;CO$4,1,0)</f>
        <v/>
      </c>
      <c r="CP129">
        <f>IF('R'!$B82&gt;CP$4,1,0)</f>
        <v/>
      </c>
      <c r="CQ129">
        <f>IF('R'!$B82&gt;CQ$4,1,0)</f>
        <v/>
      </c>
      <c r="CR129">
        <f>IF('R'!$B82&gt;CR$4,1,0)</f>
        <v/>
      </c>
      <c r="CS129">
        <f>IF('R'!$B82&gt;CS$4,1,0)</f>
        <v/>
      </c>
      <c r="CT129">
        <f>IF('R'!$B82&gt;CT$4,1,0)</f>
        <v/>
      </c>
      <c r="CU129">
        <f>IF('R'!$B82&gt;CU$4,1,0)</f>
        <v/>
      </c>
      <c r="CV129">
        <f>IF('R'!$B82&gt;CV$4,1,0)</f>
        <v/>
      </c>
      <c r="CW129">
        <f>IF('R'!$B82&gt;CW$4,1,0)</f>
        <v/>
      </c>
      <c r="CX129">
        <f>IF('R'!$B82&gt;CX$4,1,0)</f>
        <v/>
      </c>
      <c r="CY129">
        <f>IF('R'!$B82&gt;CY$4,1,0)</f>
        <v/>
      </c>
      <c r="CZ129">
        <f>IF('R'!$B82&gt;CZ$4,1,0)</f>
        <v/>
      </c>
      <c r="DA129">
        <f>IF('R'!$B82&gt;DA$4,1,0)</f>
        <v/>
      </c>
      <c r="DB129">
        <f>IF('R'!$B82&gt;DB$4,1,0)</f>
        <v/>
      </c>
      <c r="DC129">
        <f>IF('R'!$B82&gt;DC$4,1,0)</f>
        <v/>
      </c>
      <c r="DD129">
        <f>IF('R'!$B82&gt;DD$4,1,0)</f>
        <v/>
      </c>
      <c r="DE129">
        <f>IF('R'!$B82&gt;DE$4,1,0)</f>
        <v/>
      </c>
      <c r="DF129">
        <f>IF('R'!$B82&gt;DF$4,1,0)</f>
        <v/>
      </c>
      <c r="DG129">
        <f>IF('R'!$B82&gt;DG$4,1,0)</f>
        <v/>
      </c>
      <c r="DH129">
        <f>IF('R'!$B82&gt;DH$4,1,0)</f>
        <v/>
      </c>
      <c r="DI129">
        <f>IF('R'!$B82&gt;DI$4,1,0)</f>
        <v/>
      </c>
      <c r="DJ129">
        <f>IF('R'!$B82&gt;DJ$4,1,0)</f>
        <v/>
      </c>
      <c r="DK129">
        <f>IF('R'!$B82&gt;DK$4,1,0)</f>
        <v/>
      </c>
      <c r="DL129">
        <f>IF('R'!$B82&gt;DL$4,1,0)</f>
        <v/>
      </c>
      <c r="DM129">
        <f>IF('R'!$B82&gt;DM$4,1,0)</f>
        <v/>
      </c>
      <c r="DN129">
        <f>IF('R'!$B82&gt;DN$4,1,0)</f>
        <v/>
      </c>
      <c r="DO129">
        <f>IF('R'!$B82&gt;DO$4,1,0)</f>
        <v/>
      </c>
      <c r="DP129">
        <f>IF('R'!$B82&gt;DP$4,1,0)</f>
        <v/>
      </c>
      <c r="DQ129">
        <f>IF('R'!$B82&gt;DQ$4,1,0)</f>
        <v/>
      </c>
      <c r="DR129">
        <f>IF('R'!$B82&gt;DR$4,1,0)</f>
        <v/>
      </c>
      <c r="DS129">
        <f>IF('R'!$B82&gt;DS$4,1,0)</f>
        <v/>
      </c>
      <c r="DT129">
        <f>IF('R'!$B82&gt;DT$4,1,0)</f>
        <v/>
      </c>
      <c r="DU129">
        <f>IF('R'!$B82&gt;DU$4,1,0)</f>
        <v/>
      </c>
      <c r="DV129">
        <f>IF('R'!$B82&gt;DV$4,1,0)</f>
        <v/>
      </c>
      <c r="DW129">
        <f>IF('R'!$B82&gt;DW$4,1,0)</f>
        <v/>
      </c>
      <c r="DX129">
        <f>IF('R'!$B82&gt;DX$4,1,0)</f>
        <v/>
      </c>
      <c r="DY129">
        <f>IF('R'!$B82&gt;DY$4,1,0)</f>
        <v/>
      </c>
      <c r="DZ129">
        <f>IF('R'!$B82&gt;DZ$4,1,0)</f>
        <v/>
      </c>
      <c r="EA129">
        <f>IF('R'!$B82&gt;EA$4,1,0)</f>
        <v/>
      </c>
      <c r="EB129">
        <f>IF('R'!$B82&gt;EB$4,1,0)</f>
        <v/>
      </c>
      <c r="EC129">
        <f>IF('R'!$B82&gt;EC$4,1,0)</f>
        <v/>
      </c>
      <c r="ED129">
        <f>IF('R'!$B82&gt;ED$4,1,0)</f>
        <v/>
      </c>
      <c r="EE129">
        <f>IF('R'!$B82&gt;EE$4,1,0)</f>
        <v/>
      </c>
      <c r="EF129">
        <f>IF('R'!$B82&gt;EF$4,1,0)</f>
        <v/>
      </c>
      <c r="EG129">
        <f>IF('R'!$B82&gt;EG$4,1,0)</f>
        <v/>
      </c>
      <c r="EH129">
        <f>IF('R'!$B82&gt;EH$4,1,0)</f>
        <v/>
      </c>
      <c r="EI129">
        <f>IF('R'!$B82&gt;EI$4,1,0)</f>
        <v/>
      </c>
      <c r="EJ129">
        <f>IF('R'!$B82&gt;EJ$4,1,0)</f>
        <v/>
      </c>
      <c r="EK129">
        <f>IF('R'!$B82&gt;EK$4,1,0)</f>
        <v/>
      </c>
      <c r="EL129">
        <f>IF('R'!$B82&gt;EL$4,1,0)</f>
        <v/>
      </c>
      <c r="EM129">
        <f>IF('R'!$B82&gt;EM$4,1,0)</f>
        <v/>
      </c>
      <c r="EN129">
        <f>IF('R'!$B82&gt;EN$4,1,0)</f>
        <v/>
      </c>
      <c r="EO129">
        <f>IF('R'!$B82&gt;EO$4,1,0)</f>
        <v/>
      </c>
      <c r="EP129">
        <f>IF('R'!$B82&gt;EP$4,1,0)</f>
        <v/>
      </c>
      <c r="EQ129">
        <f>IF('R'!$B82&gt;EQ$4,1,0)</f>
        <v/>
      </c>
    </row>
    <row r="130">
      <c r="A130" s="43" t="n">
        <v>5</v>
      </c>
      <c r="B130" s="44" t="n">
        <v>2</v>
      </c>
      <c r="C130">
        <f>IF(AND('R'!$D82&lt;C$4,'R'!$E78&gt;C$4),1,0)</f>
        <v/>
      </c>
      <c r="D130">
        <f>IF(AND('R'!$D82&lt;D$4,'R'!$E78&gt;D$4),1,0)</f>
        <v/>
      </c>
      <c r="E130">
        <f>IF(AND('R'!$D82&lt;E$4,'R'!$E78&gt;E$4),1,0)</f>
        <v/>
      </c>
      <c r="F130">
        <f>IF(AND('R'!$D82&lt;F$4,'R'!$E78&gt;F$4),1,0)</f>
        <v/>
      </c>
      <c r="G130">
        <f>IF(AND('R'!$D82&lt;G$4,'R'!$E78&gt;G$4),1,0)</f>
        <v/>
      </c>
      <c r="H130">
        <f>IF(AND('R'!$D82&lt;H$4,'R'!$E78&gt;H$4),1,0)</f>
        <v/>
      </c>
      <c r="I130">
        <f>IF(AND('R'!$D82&lt;I$4,'R'!$E78&gt;I$4),1,0)</f>
        <v/>
      </c>
      <c r="J130">
        <f>IF(AND('R'!$D82&lt;J$4,'R'!$E78&gt;J$4),1,0)</f>
        <v/>
      </c>
      <c r="K130">
        <f>IF(AND('R'!$D82&lt;K$4,'R'!$E78&gt;K$4),1,0)</f>
        <v/>
      </c>
      <c r="L130">
        <f>IF(AND('R'!$D82&lt;L$4,'R'!$E78&gt;L$4),1,0)</f>
        <v/>
      </c>
      <c r="M130">
        <f>IF(AND('R'!$D82&lt;M$4,'R'!$E78&gt;M$4),1,0)</f>
        <v/>
      </c>
      <c r="N130">
        <f>IF(AND('R'!$D82&lt;N$4,'R'!$E78&gt;N$4),1,0)</f>
        <v/>
      </c>
      <c r="O130">
        <f>IF(AND('R'!$D82&lt;O$4,'R'!$E78&gt;O$4),1,0)</f>
        <v/>
      </c>
      <c r="P130">
        <f>IF(AND('R'!$D82&lt;P$4,'R'!$E78&gt;P$4),1,0)</f>
        <v/>
      </c>
      <c r="Q130">
        <f>IF(AND('R'!$D82&lt;Q$4,'R'!$E78&gt;Q$4),1,0)</f>
        <v/>
      </c>
      <c r="R130">
        <f>IF(AND('R'!$D82&lt;R$4,'R'!$E78&gt;R$4),1,0)</f>
        <v/>
      </c>
      <c r="S130">
        <f>IF(AND('R'!$D82&lt;S$4,'R'!$E78&gt;S$4),1,0)</f>
        <v/>
      </c>
      <c r="T130">
        <f>IF(AND('R'!$D82&lt;T$4,'R'!$E78&gt;T$4),1,0)</f>
        <v/>
      </c>
      <c r="U130">
        <f>IF(AND('R'!$D82&lt;U$4,'R'!$E78&gt;U$4),1,0)</f>
        <v/>
      </c>
      <c r="V130">
        <f>IF(AND('R'!$D82&lt;V$4,'R'!$E78&gt;V$4),1,0)</f>
        <v/>
      </c>
      <c r="W130">
        <f>IF(AND('R'!$D82&lt;W$4,'R'!$E78&gt;W$4),1,0)</f>
        <v/>
      </c>
      <c r="X130">
        <f>IF(AND('R'!$D82&lt;X$4,'R'!$E78&gt;X$4),1,0)</f>
        <v/>
      </c>
      <c r="Y130">
        <f>IF(AND('R'!$D82&lt;Y$4,'R'!$E78&gt;Y$4),1,0)</f>
        <v/>
      </c>
      <c r="Z130">
        <f>IF(AND('R'!$D82&lt;Z$4,'R'!$E78&gt;Z$4),1,0)</f>
        <v/>
      </c>
      <c r="AA130">
        <f>IF(AND('R'!$D82&lt;AA$4,'R'!$E78&gt;AA$4),1,0)</f>
        <v/>
      </c>
      <c r="AB130">
        <f>IF(AND('R'!$D82&lt;AB$4,'R'!$E78&gt;AB$4),1,0)</f>
        <v/>
      </c>
      <c r="AC130">
        <f>IF(AND('R'!$D82&lt;AC$4,'R'!$E78&gt;AC$4),1,0)</f>
        <v/>
      </c>
      <c r="AD130">
        <f>IF(AND('R'!$D82&lt;AD$4,'R'!$E78&gt;AD$4),1,0)</f>
        <v/>
      </c>
      <c r="AE130">
        <f>IF(AND('R'!$D82&lt;AE$4,'R'!$E78&gt;AE$4),1,0)</f>
        <v/>
      </c>
      <c r="AF130">
        <f>IF(AND('R'!$D82&lt;AF$4,'R'!$E78&gt;AF$4),1,0)</f>
        <v/>
      </c>
      <c r="AG130">
        <f>IF(AND('R'!$D82&lt;AG$4,'R'!$E78&gt;AG$4),1,0)</f>
        <v/>
      </c>
      <c r="AH130">
        <f>IF(AND('R'!$D82&lt;AH$4,'R'!$E78&gt;AH$4),1,0)</f>
        <v/>
      </c>
      <c r="AI130">
        <f>IF(AND('R'!$D82&lt;AI$4,'R'!$E78&gt;AI$4),1,0)</f>
        <v/>
      </c>
      <c r="AJ130">
        <f>IF(AND('R'!$D82&lt;AJ$4,'R'!$E78&gt;AJ$4),1,0)</f>
        <v/>
      </c>
      <c r="AK130">
        <f>IF(AND('R'!$D82&lt;AK$4,'R'!$E78&gt;AK$4),1,0)</f>
        <v/>
      </c>
      <c r="AL130">
        <f>IF(AND('R'!$D82&lt;AL$4,'R'!$E78&gt;AL$4),1,0)</f>
        <v/>
      </c>
      <c r="AM130">
        <f>IF(AND('R'!$D82&lt;AM$4,'R'!$E78&gt;AM$4),1,0)</f>
        <v/>
      </c>
      <c r="AN130">
        <f>IF(AND('R'!$D82&lt;AN$4,'R'!$E78&gt;AN$4),1,0)</f>
        <v/>
      </c>
      <c r="AO130">
        <f>IF(AND('R'!$D82&lt;AO$4,'R'!$E78&gt;AO$4),1,0)</f>
        <v/>
      </c>
      <c r="AP130">
        <f>IF(AND('R'!$D82&lt;AP$4,'R'!$E78&gt;AP$4),1,0)</f>
        <v/>
      </c>
      <c r="AQ130">
        <f>IF(AND('R'!$D82&lt;AQ$4,'R'!$E78&gt;AQ$4),1,0)</f>
        <v/>
      </c>
      <c r="AR130">
        <f>IF(AND('R'!$D82&lt;AR$4,'R'!$E78&gt;AR$4),1,0)</f>
        <v/>
      </c>
      <c r="AS130">
        <f>IF(AND('R'!$D82&lt;AS$4,'R'!$E78&gt;AS$4),1,0)</f>
        <v/>
      </c>
      <c r="AT130">
        <f>IF(AND('R'!$D82&lt;AT$4,'R'!$E78&gt;AT$4),1,0)</f>
        <v/>
      </c>
      <c r="AU130">
        <f>IF(AND('R'!$D82&lt;AU$4,'R'!$E78&gt;AU$4),1,0)</f>
        <v/>
      </c>
      <c r="AV130">
        <f>IF(AND('R'!$D82&lt;AV$4,'R'!$E78&gt;AV$4),1,0)</f>
        <v/>
      </c>
      <c r="AW130">
        <f>IF(AND('R'!$D82&lt;AW$4,'R'!$E78&gt;AW$4),1,0)</f>
        <v/>
      </c>
      <c r="AX130">
        <f>IF(AND('R'!$D82&lt;AX$4,'R'!$E78&gt;AX$4),1,0)</f>
        <v/>
      </c>
      <c r="AY130">
        <f>IF(AND('R'!$D82&lt;AY$4,'R'!$E78&gt;AY$4),1,0)</f>
        <v/>
      </c>
      <c r="AZ130">
        <f>IF(AND('R'!$D82&lt;AZ$4,'R'!$E78&gt;AZ$4),1,0)</f>
        <v/>
      </c>
      <c r="BA130">
        <f>IF(AND('R'!$D82&lt;BA$4,'R'!$E78&gt;BA$4),1,0)</f>
        <v/>
      </c>
      <c r="BB130">
        <f>IF(AND('R'!$D82&lt;BB$4,'R'!$E78&gt;BB$4),1,0)</f>
        <v/>
      </c>
      <c r="BC130">
        <f>IF(AND('R'!$D82&lt;BC$4,'R'!$E78&gt;BC$4),1,0)</f>
        <v/>
      </c>
      <c r="BD130">
        <f>IF(AND('R'!$D82&lt;BD$4,'R'!$E78&gt;BD$4),1,0)</f>
        <v/>
      </c>
      <c r="BE130">
        <f>IF(AND('R'!$D82&lt;BE$4,'R'!$E78&gt;BE$4),1,0)</f>
        <v/>
      </c>
      <c r="BF130">
        <f>IF(AND('R'!$D82&lt;BF$4,'R'!$E78&gt;BF$4),1,0)</f>
        <v/>
      </c>
      <c r="BG130">
        <f>IF(AND('R'!$D82&lt;BG$4,'R'!$E78&gt;BG$4),1,0)</f>
        <v/>
      </c>
      <c r="BH130">
        <f>IF(AND('R'!$D82&lt;BH$4,'R'!$E78&gt;BH$4),1,0)</f>
        <v/>
      </c>
      <c r="BI130">
        <f>IF(AND('R'!$D82&lt;BI$4,'R'!$E78&gt;BI$4),1,0)</f>
        <v/>
      </c>
      <c r="BJ130">
        <f>IF(AND('R'!$D82&lt;BJ$4,'R'!$E78&gt;BJ$4),1,0)</f>
        <v/>
      </c>
      <c r="BK130">
        <f>IF(AND('R'!$D82&lt;BK$4,'R'!$E78&gt;BK$4),1,0)</f>
        <v/>
      </c>
      <c r="BL130">
        <f>IF(AND('R'!$D82&lt;BL$4,'R'!$E78&gt;BL$4),1,0)</f>
        <v/>
      </c>
      <c r="BM130">
        <f>IF(AND('R'!$D82&lt;BM$4,'R'!$E78&gt;BM$4),1,0)</f>
        <v/>
      </c>
      <c r="BN130">
        <f>IF(AND('R'!$D82&lt;BN$4,'R'!$E78&gt;BN$4),1,0)</f>
        <v/>
      </c>
      <c r="BO130">
        <f>IF(AND('R'!$D82&lt;BO$4,'R'!$E78&gt;BO$4),1,0)</f>
        <v/>
      </c>
      <c r="BP130">
        <f>IF(AND('R'!$D82&lt;BP$4,'R'!$E78&gt;BP$4),1,0)</f>
        <v/>
      </c>
      <c r="BQ130">
        <f>IF(AND('R'!$D82&lt;BQ$4,'R'!$E78&gt;BQ$4),1,0)</f>
        <v/>
      </c>
      <c r="BR130">
        <f>IF(AND('R'!$D82&lt;BR$4,'R'!$E78&gt;BR$4),1,0)</f>
        <v/>
      </c>
      <c r="BS130">
        <f>IF(AND('R'!$D82&lt;BS$4,'R'!$E78&gt;BS$4),1,0)</f>
        <v/>
      </c>
      <c r="BT130">
        <f>IF(AND('R'!$D82&lt;BT$4,'R'!$E78&gt;BT$4),1,0)</f>
        <v/>
      </c>
      <c r="BU130">
        <f>IF(AND('R'!$D82&lt;BU$4,'R'!$E78&gt;BU$4),1,0)</f>
        <v/>
      </c>
      <c r="BV130">
        <f>IF(AND('R'!$D82&lt;BV$4,'R'!$E78&gt;BV$4),1,0)</f>
        <v/>
      </c>
      <c r="BW130">
        <f>IF(AND('R'!$D82&lt;BW$4,'R'!$E78&gt;BW$4),1,0)</f>
        <v/>
      </c>
      <c r="BX130">
        <f>IF(AND('R'!$D82&lt;BX$4,'R'!$E78&gt;BX$4),1,0)</f>
        <v/>
      </c>
      <c r="BY130">
        <f>IF(AND('R'!$D82&lt;BY$4,'R'!$E78&gt;BY$4),1,0)</f>
        <v/>
      </c>
      <c r="BZ130">
        <f>IF(AND('R'!$D82&lt;BZ$4,'R'!$E78&gt;BZ$4),1,0)</f>
        <v/>
      </c>
      <c r="CA130">
        <f>IF(AND('R'!$D82&lt;CA$4,'R'!$E78&gt;CA$4),1,0)</f>
        <v/>
      </c>
      <c r="CB130">
        <f>IF(AND('R'!$D82&lt;CB$4,'R'!$E78&gt;CB$4),1,0)</f>
        <v/>
      </c>
      <c r="CC130">
        <f>IF(AND('R'!$D82&lt;CC$4,'R'!$E78&gt;CC$4),1,0)</f>
        <v/>
      </c>
      <c r="CD130">
        <f>IF(AND('R'!$D82&lt;CD$4,'R'!$E78&gt;CD$4),1,0)</f>
        <v/>
      </c>
      <c r="CE130">
        <f>IF(AND('R'!$D82&lt;CE$4,'R'!$E78&gt;CE$4),1,0)</f>
        <v/>
      </c>
      <c r="CF130">
        <f>IF(AND('R'!$D82&lt;CF$4,'R'!$E78&gt;CF$4),1,0)</f>
        <v/>
      </c>
      <c r="CG130">
        <f>IF(AND('R'!$D82&lt;CG$4,'R'!$E78&gt;CG$4),1,0)</f>
        <v/>
      </c>
      <c r="CH130">
        <f>IF(AND('R'!$D82&lt;CH$4,'R'!$E78&gt;CH$4),1,0)</f>
        <v/>
      </c>
      <c r="CI130">
        <f>IF(AND('R'!$D82&lt;CI$4,'R'!$E78&gt;CI$4),1,0)</f>
        <v/>
      </c>
      <c r="CJ130">
        <f>IF(AND('R'!$D82&lt;CJ$4,'R'!$E78&gt;CJ$4),1,0)</f>
        <v/>
      </c>
      <c r="CK130">
        <f>IF(AND('R'!$D82&lt;CK$4,'R'!$E78&gt;CK$4),1,0)</f>
        <v/>
      </c>
      <c r="CL130">
        <f>IF(AND('R'!$D82&lt;CL$4,'R'!$E78&gt;CL$4),1,0)</f>
        <v/>
      </c>
      <c r="CM130">
        <f>IF(AND('R'!$D82&lt;CM$4,'R'!$E78&gt;CM$4),1,0)</f>
        <v/>
      </c>
      <c r="CN130">
        <f>IF(AND('R'!$D82&lt;CN$4,'R'!$E78&gt;CN$4),1,0)</f>
        <v/>
      </c>
      <c r="CO130">
        <f>IF(AND('R'!$D82&lt;CO$4,'R'!$E78&gt;CO$4),1,0)</f>
        <v/>
      </c>
      <c r="CP130">
        <f>IF(AND('R'!$D82&lt;CP$4,'R'!$E78&gt;CP$4),1,0)</f>
        <v/>
      </c>
      <c r="CQ130">
        <f>IF(AND('R'!$D82&lt;CQ$4,'R'!$E78&gt;CQ$4),1,0)</f>
        <v/>
      </c>
      <c r="CR130">
        <f>IF(AND('R'!$D82&lt;CR$4,'R'!$E78&gt;CR$4),1,0)</f>
        <v/>
      </c>
      <c r="CS130">
        <f>IF(AND('R'!$D82&lt;CS$4,'R'!$E78&gt;CS$4),1,0)</f>
        <v/>
      </c>
      <c r="CT130">
        <f>IF(AND('R'!$D82&lt;CT$4,'R'!$E78&gt;CT$4),1,0)</f>
        <v/>
      </c>
      <c r="CU130">
        <f>IF(AND('R'!$D82&lt;CU$4,'R'!$E78&gt;CU$4),1,0)</f>
        <v/>
      </c>
      <c r="CV130">
        <f>IF(AND('R'!$D82&lt;CV$4,'R'!$E78&gt;CV$4),1,0)</f>
        <v/>
      </c>
      <c r="CW130">
        <f>IF(AND('R'!$D82&lt;CW$4,'R'!$E78&gt;CW$4),1,0)</f>
        <v/>
      </c>
      <c r="CX130">
        <f>IF(AND('R'!$D82&lt;CX$4,'R'!$E78&gt;CX$4),1,0)</f>
        <v/>
      </c>
      <c r="CY130">
        <f>IF(AND('R'!$D82&lt;CY$4,'R'!$E78&gt;CY$4),1,0)</f>
        <v/>
      </c>
      <c r="CZ130">
        <f>IF(AND('R'!$D82&lt;CZ$4,'R'!$E78&gt;CZ$4),1,0)</f>
        <v/>
      </c>
      <c r="DA130">
        <f>IF(AND('R'!$D82&lt;DA$4,'R'!$E78&gt;DA$4),1,0)</f>
        <v/>
      </c>
      <c r="DB130">
        <f>IF(AND('R'!$D82&lt;DB$4,'R'!$E78&gt;DB$4),1,0)</f>
        <v/>
      </c>
      <c r="DC130">
        <f>IF(AND('R'!$D82&lt;DC$4,'R'!$E78&gt;DC$4),1,0)</f>
        <v/>
      </c>
      <c r="DD130">
        <f>IF(AND('R'!$D82&lt;DD$4,'R'!$E78&gt;DD$4),1,0)</f>
        <v/>
      </c>
      <c r="DE130">
        <f>IF(AND('R'!$D82&lt;DE$4,'R'!$E78&gt;DE$4),1,0)</f>
        <v/>
      </c>
      <c r="DF130">
        <f>IF(AND('R'!$D82&lt;DF$4,'R'!$E78&gt;DF$4),1,0)</f>
        <v/>
      </c>
      <c r="DG130">
        <f>IF(AND('R'!$D82&lt;DG$4,'R'!$E78&gt;DG$4),1,0)</f>
        <v/>
      </c>
      <c r="DH130">
        <f>IF(AND('R'!$D82&lt;DH$4,'R'!$E78&gt;DH$4),1,0)</f>
        <v/>
      </c>
      <c r="DI130">
        <f>IF(AND('R'!$D82&lt;DI$4,'R'!$E78&gt;DI$4),1,0)</f>
        <v/>
      </c>
      <c r="DJ130">
        <f>IF(AND('R'!$D82&lt;DJ$4,'R'!$E78&gt;DJ$4),1,0)</f>
        <v/>
      </c>
      <c r="DK130">
        <f>IF(AND('R'!$D82&lt;DK$4,'R'!$E78&gt;DK$4),1,0)</f>
        <v/>
      </c>
      <c r="DL130">
        <f>IF(AND('R'!$D82&lt;DL$4,'R'!$E78&gt;DL$4),1,0)</f>
        <v/>
      </c>
      <c r="DM130">
        <f>IF(AND('R'!$D82&lt;DM$4,'R'!$E78&gt;DM$4),1,0)</f>
        <v/>
      </c>
      <c r="DN130">
        <f>IF(AND('R'!$D82&lt;DN$4,'R'!$E78&gt;DN$4),1,0)</f>
        <v/>
      </c>
      <c r="DO130">
        <f>IF(AND('R'!$D82&lt;DO$4,'R'!$E78&gt;DO$4),1,0)</f>
        <v/>
      </c>
      <c r="DP130">
        <f>IF(AND('R'!$D82&lt;DP$4,'R'!$E78&gt;DP$4),1,0)</f>
        <v/>
      </c>
      <c r="DQ130">
        <f>IF(AND('R'!$D82&lt;DQ$4,'R'!$E78&gt;DQ$4),1,0)</f>
        <v/>
      </c>
      <c r="DR130">
        <f>IF(AND('R'!$D82&lt;DR$4,'R'!$E78&gt;DR$4),1,0)</f>
        <v/>
      </c>
      <c r="DS130">
        <f>IF(AND('R'!$D82&lt;DS$4,'R'!$E78&gt;DS$4),1,0)</f>
        <v/>
      </c>
      <c r="DT130">
        <f>IF(AND('R'!$D82&lt;DT$4,'R'!$E78&gt;DT$4),1,0)</f>
        <v/>
      </c>
      <c r="DU130">
        <f>IF(AND('R'!$D82&lt;DU$4,'R'!$E78&gt;DU$4),1,0)</f>
        <v/>
      </c>
      <c r="DV130">
        <f>IF(AND('R'!$D82&lt;DV$4,'R'!$E78&gt;DV$4),1,0)</f>
        <v/>
      </c>
      <c r="DW130">
        <f>IF(AND('R'!$D82&lt;DW$4,'R'!$E78&gt;DW$4),1,0)</f>
        <v/>
      </c>
      <c r="DX130">
        <f>IF(AND('R'!$D82&lt;DX$4,'R'!$E78&gt;DX$4),1,0)</f>
        <v/>
      </c>
      <c r="DY130">
        <f>IF(AND('R'!$D82&lt;DY$4,'R'!$E78&gt;DY$4),1,0)</f>
        <v/>
      </c>
      <c r="DZ130">
        <f>IF(AND('R'!$D82&lt;DZ$4,'R'!$E78&gt;DZ$4),1,0)</f>
        <v/>
      </c>
      <c r="EA130">
        <f>IF(AND('R'!$D82&lt;EA$4,'R'!$E78&gt;EA$4),1,0)</f>
        <v/>
      </c>
      <c r="EB130">
        <f>IF(AND('R'!$D82&lt;EB$4,'R'!$E78&gt;EB$4),1,0)</f>
        <v/>
      </c>
      <c r="EC130">
        <f>IF(AND('R'!$D82&lt;EC$4,'R'!$E78&gt;EC$4),1,0)</f>
        <v/>
      </c>
      <c r="ED130">
        <f>IF(AND('R'!$D82&lt;ED$4,'R'!$E78&gt;ED$4),1,0)</f>
        <v/>
      </c>
      <c r="EE130">
        <f>IF(AND('R'!$D82&lt;EE$4,'R'!$E78&gt;EE$4),1,0)</f>
        <v/>
      </c>
      <c r="EF130">
        <f>IF(AND('R'!$D82&lt;EF$4,'R'!$E78&gt;EF$4),1,0)</f>
        <v/>
      </c>
      <c r="EG130">
        <f>IF(AND('R'!$D82&lt;EG$4,'R'!$E78&gt;EG$4),1,0)</f>
        <v/>
      </c>
      <c r="EH130">
        <f>IF(AND('R'!$D82&lt;EH$4,'R'!$E78&gt;EH$4),1,0)</f>
        <v/>
      </c>
      <c r="EI130">
        <f>IF(AND('R'!$D82&lt;EI$4,'R'!$E78&gt;EI$4),1,0)</f>
        <v/>
      </c>
      <c r="EJ130">
        <f>IF(AND('R'!$D82&lt;EJ$4,'R'!$E78&gt;EJ$4),1,0)</f>
        <v/>
      </c>
      <c r="EK130">
        <f>IF(AND('R'!$D82&lt;EK$4,'R'!$E78&gt;EK$4),1,0)</f>
        <v/>
      </c>
      <c r="EL130">
        <f>IF(AND('R'!$D82&lt;EL$4,'R'!$E78&gt;EL$4),1,0)</f>
        <v/>
      </c>
      <c r="EM130">
        <f>IF(AND('R'!$D82&lt;EM$4,'R'!$E78&gt;EM$4),1,0)</f>
        <v/>
      </c>
      <c r="EN130">
        <f>IF(AND('R'!$D82&lt;EN$4,'R'!$E78&gt;EN$4),1,0)</f>
        <v/>
      </c>
      <c r="EO130">
        <f>IF(AND('R'!$D82&lt;EO$4,'R'!$E78&gt;EO$4),1,0)</f>
        <v/>
      </c>
      <c r="EP130">
        <f>IF(AND('R'!$D82&lt;EP$4,'R'!$E78&gt;EP$4),1,0)</f>
        <v/>
      </c>
      <c r="EQ130">
        <f>IF(AND('R'!$D82&lt;EQ$4,'R'!$E78&gt;EQ$4),1,0)</f>
        <v/>
      </c>
    </row>
    <row r="131">
      <c r="A131" s="43" t="n">
        <v>5</v>
      </c>
      <c r="B131" s="44" t="n">
        <v>3</v>
      </c>
      <c r="C131">
        <f>IF(AND('R'!$D82&lt;C$4,'R'!$E86&gt;C$4),1,0)</f>
        <v/>
      </c>
      <c r="D131">
        <f>IF(AND('R'!$D82&lt;D$4,'R'!$E86&gt;D$4),1,0)</f>
        <v/>
      </c>
      <c r="E131">
        <f>IF(AND('R'!$D82&lt;E$4,'R'!$E86&gt;E$4),1,0)</f>
        <v/>
      </c>
      <c r="F131">
        <f>IF(AND('R'!$D82&lt;F$4,'R'!$E86&gt;F$4),1,0)</f>
        <v/>
      </c>
      <c r="G131">
        <f>IF(AND('R'!$D82&lt;G$4,'R'!$E86&gt;G$4),1,0)</f>
        <v/>
      </c>
      <c r="H131">
        <f>IF(AND('R'!$D82&lt;H$4,'R'!$E86&gt;H$4),1,0)</f>
        <v/>
      </c>
      <c r="I131">
        <f>IF(AND('R'!$D82&lt;I$4,'R'!$E86&gt;I$4),1,0)</f>
        <v/>
      </c>
      <c r="J131">
        <f>IF(AND('R'!$D82&lt;J$4,'R'!$E86&gt;J$4),1,0)</f>
        <v/>
      </c>
      <c r="K131">
        <f>IF(AND('R'!$D82&lt;K$4,'R'!$E86&gt;K$4),1,0)</f>
        <v/>
      </c>
      <c r="L131">
        <f>IF(AND('R'!$D82&lt;L$4,'R'!$E86&gt;L$4),1,0)</f>
        <v/>
      </c>
      <c r="M131">
        <f>IF(AND('R'!$D82&lt;M$4,'R'!$E86&gt;M$4),1,0)</f>
        <v/>
      </c>
      <c r="N131">
        <f>IF(AND('R'!$D82&lt;N$4,'R'!$E86&gt;N$4),1,0)</f>
        <v/>
      </c>
      <c r="O131">
        <f>IF(AND('R'!$D82&lt;O$4,'R'!$E86&gt;O$4),1,0)</f>
        <v/>
      </c>
      <c r="P131">
        <f>IF(AND('R'!$D82&lt;P$4,'R'!$E86&gt;P$4),1,0)</f>
        <v/>
      </c>
      <c r="Q131">
        <f>IF(AND('R'!$D82&lt;Q$4,'R'!$E86&gt;Q$4),1,0)</f>
        <v/>
      </c>
      <c r="R131">
        <f>IF(AND('R'!$D82&lt;R$4,'R'!$E86&gt;R$4),1,0)</f>
        <v/>
      </c>
      <c r="S131">
        <f>IF(AND('R'!$D82&lt;S$4,'R'!$E86&gt;S$4),1,0)</f>
        <v/>
      </c>
      <c r="T131">
        <f>IF(AND('R'!$D82&lt;T$4,'R'!$E86&gt;T$4),1,0)</f>
        <v/>
      </c>
      <c r="U131">
        <f>IF(AND('R'!$D82&lt;U$4,'R'!$E86&gt;U$4),1,0)</f>
        <v/>
      </c>
      <c r="V131">
        <f>IF(AND('R'!$D82&lt;V$4,'R'!$E86&gt;V$4),1,0)</f>
        <v/>
      </c>
      <c r="W131">
        <f>IF(AND('R'!$D82&lt;W$4,'R'!$E86&gt;W$4),1,0)</f>
        <v/>
      </c>
      <c r="X131">
        <f>IF(AND('R'!$D82&lt;X$4,'R'!$E86&gt;X$4),1,0)</f>
        <v/>
      </c>
      <c r="Y131">
        <f>IF(AND('R'!$D82&lt;Y$4,'R'!$E86&gt;Y$4),1,0)</f>
        <v/>
      </c>
      <c r="Z131">
        <f>IF(AND('R'!$D82&lt;Z$4,'R'!$E86&gt;Z$4),1,0)</f>
        <v/>
      </c>
      <c r="AA131">
        <f>IF(AND('R'!$D82&lt;AA$4,'R'!$E86&gt;AA$4),1,0)</f>
        <v/>
      </c>
      <c r="AB131">
        <f>IF(AND('R'!$D82&lt;AB$4,'R'!$E86&gt;AB$4),1,0)</f>
        <v/>
      </c>
      <c r="AC131">
        <f>IF(AND('R'!$D82&lt;AC$4,'R'!$E86&gt;AC$4),1,0)</f>
        <v/>
      </c>
      <c r="AD131">
        <f>IF(AND('R'!$D82&lt;AD$4,'R'!$E86&gt;AD$4),1,0)</f>
        <v/>
      </c>
      <c r="AE131">
        <f>IF(AND('R'!$D82&lt;AE$4,'R'!$E86&gt;AE$4),1,0)</f>
        <v/>
      </c>
      <c r="AF131">
        <f>IF(AND('R'!$D82&lt;AF$4,'R'!$E86&gt;AF$4),1,0)</f>
        <v/>
      </c>
      <c r="AG131">
        <f>IF(AND('R'!$D82&lt;AG$4,'R'!$E86&gt;AG$4),1,0)</f>
        <v/>
      </c>
      <c r="AH131">
        <f>IF(AND('R'!$D82&lt;AH$4,'R'!$E86&gt;AH$4),1,0)</f>
        <v/>
      </c>
      <c r="AI131">
        <f>IF(AND('R'!$D82&lt;AI$4,'R'!$E86&gt;AI$4),1,0)</f>
        <v/>
      </c>
      <c r="AJ131">
        <f>IF(AND('R'!$D82&lt;AJ$4,'R'!$E86&gt;AJ$4),1,0)</f>
        <v/>
      </c>
      <c r="AK131">
        <f>IF(AND('R'!$D82&lt;AK$4,'R'!$E86&gt;AK$4),1,0)</f>
        <v/>
      </c>
      <c r="AL131">
        <f>IF(AND('R'!$D82&lt;AL$4,'R'!$E86&gt;AL$4),1,0)</f>
        <v/>
      </c>
      <c r="AM131">
        <f>IF(AND('R'!$D82&lt;AM$4,'R'!$E86&gt;AM$4),1,0)</f>
        <v/>
      </c>
      <c r="AN131">
        <f>IF(AND('R'!$D82&lt;AN$4,'R'!$E86&gt;AN$4),1,0)</f>
        <v/>
      </c>
      <c r="AO131">
        <f>IF(AND('R'!$D82&lt;AO$4,'R'!$E86&gt;AO$4),1,0)</f>
        <v/>
      </c>
      <c r="AP131">
        <f>IF(AND('R'!$D82&lt;AP$4,'R'!$E86&gt;AP$4),1,0)</f>
        <v/>
      </c>
      <c r="AQ131">
        <f>IF(AND('R'!$D82&lt;AQ$4,'R'!$E86&gt;AQ$4),1,0)</f>
        <v/>
      </c>
      <c r="AR131">
        <f>IF(AND('R'!$D82&lt;AR$4,'R'!$E86&gt;AR$4),1,0)</f>
        <v/>
      </c>
      <c r="AS131">
        <f>IF(AND('R'!$D82&lt;AS$4,'R'!$E86&gt;AS$4),1,0)</f>
        <v/>
      </c>
      <c r="AT131">
        <f>IF(AND('R'!$D82&lt;AT$4,'R'!$E86&gt;AT$4),1,0)</f>
        <v/>
      </c>
      <c r="AU131">
        <f>IF(AND('R'!$D82&lt;AU$4,'R'!$E86&gt;AU$4),1,0)</f>
        <v/>
      </c>
      <c r="AV131">
        <f>IF(AND('R'!$D82&lt;AV$4,'R'!$E86&gt;AV$4),1,0)</f>
        <v/>
      </c>
      <c r="AW131">
        <f>IF(AND('R'!$D82&lt;AW$4,'R'!$E86&gt;AW$4),1,0)</f>
        <v/>
      </c>
      <c r="AX131">
        <f>IF(AND('R'!$D82&lt;AX$4,'R'!$E86&gt;AX$4),1,0)</f>
        <v/>
      </c>
      <c r="AY131">
        <f>IF(AND('R'!$D82&lt;AY$4,'R'!$E86&gt;AY$4),1,0)</f>
        <v/>
      </c>
      <c r="AZ131">
        <f>IF(AND('R'!$D82&lt;AZ$4,'R'!$E86&gt;AZ$4),1,0)</f>
        <v/>
      </c>
      <c r="BA131">
        <f>IF(AND('R'!$D82&lt;BA$4,'R'!$E86&gt;BA$4),1,0)</f>
        <v/>
      </c>
      <c r="BB131">
        <f>IF(AND('R'!$D82&lt;BB$4,'R'!$E86&gt;BB$4),1,0)</f>
        <v/>
      </c>
      <c r="BC131">
        <f>IF(AND('R'!$D82&lt;BC$4,'R'!$E86&gt;BC$4),1,0)</f>
        <v/>
      </c>
      <c r="BD131">
        <f>IF(AND('R'!$D82&lt;BD$4,'R'!$E86&gt;BD$4),1,0)</f>
        <v/>
      </c>
      <c r="BE131">
        <f>IF(AND('R'!$D82&lt;BE$4,'R'!$E86&gt;BE$4),1,0)</f>
        <v/>
      </c>
      <c r="BF131">
        <f>IF(AND('R'!$D82&lt;BF$4,'R'!$E86&gt;BF$4),1,0)</f>
        <v/>
      </c>
      <c r="BG131">
        <f>IF(AND('R'!$D82&lt;BG$4,'R'!$E86&gt;BG$4),1,0)</f>
        <v/>
      </c>
      <c r="BH131">
        <f>IF(AND('R'!$D82&lt;BH$4,'R'!$E86&gt;BH$4),1,0)</f>
        <v/>
      </c>
      <c r="BI131">
        <f>IF(AND('R'!$D82&lt;BI$4,'R'!$E86&gt;BI$4),1,0)</f>
        <v/>
      </c>
      <c r="BJ131">
        <f>IF(AND('R'!$D82&lt;BJ$4,'R'!$E86&gt;BJ$4),1,0)</f>
        <v/>
      </c>
      <c r="BK131">
        <f>IF(AND('R'!$D82&lt;BK$4,'R'!$E86&gt;BK$4),1,0)</f>
        <v/>
      </c>
      <c r="BL131">
        <f>IF(AND('R'!$D82&lt;BL$4,'R'!$E86&gt;BL$4),1,0)</f>
        <v/>
      </c>
      <c r="BM131">
        <f>IF(AND('R'!$D82&lt;BM$4,'R'!$E86&gt;BM$4),1,0)</f>
        <v/>
      </c>
      <c r="BN131">
        <f>IF(AND('R'!$D82&lt;BN$4,'R'!$E86&gt;BN$4),1,0)</f>
        <v/>
      </c>
      <c r="BO131">
        <f>IF(AND('R'!$D82&lt;BO$4,'R'!$E86&gt;BO$4),1,0)</f>
        <v/>
      </c>
      <c r="BP131">
        <f>IF(AND('R'!$D82&lt;BP$4,'R'!$E86&gt;BP$4),1,0)</f>
        <v/>
      </c>
      <c r="BQ131">
        <f>IF(AND('R'!$D82&lt;BQ$4,'R'!$E86&gt;BQ$4),1,0)</f>
        <v/>
      </c>
      <c r="BR131">
        <f>IF(AND('R'!$D82&lt;BR$4,'R'!$E86&gt;BR$4),1,0)</f>
        <v/>
      </c>
      <c r="BS131">
        <f>IF(AND('R'!$D82&lt;BS$4,'R'!$E86&gt;BS$4),1,0)</f>
        <v/>
      </c>
      <c r="BT131">
        <f>IF(AND('R'!$D82&lt;BT$4,'R'!$E86&gt;BT$4),1,0)</f>
        <v/>
      </c>
      <c r="BU131">
        <f>IF(AND('R'!$D82&lt;BU$4,'R'!$E86&gt;BU$4),1,0)</f>
        <v/>
      </c>
      <c r="BV131">
        <f>IF(AND('R'!$D82&lt;BV$4,'R'!$E86&gt;BV$4),1,0)</f>
        <v/>
      </c>
      <c r="BW131">
        <f>IF(AND('R'!$D82&lt;BW$4,'R'!$E86&gt;BW$4),1,0)</f>
        <v/>
      </c>
      <c r="BX131">
        <f>IF(AND('R'!$D82&lt;BX$4,'R'!$E86&gt;BX$4),1,0)</f>
        <v/>
      </c>
      <c r="BY131">
        <f>IF(AND('R'!$D82&lt;BY$4,'R'!$E86&gt;BY$4),1,0)</f>
        <v/>
      </c>
      <c r="BZ131">
        <f>IF(AND('R'!$D82&lt;BZ$4,'R'!$E86&gt;BZ$4),1,0)</f>
        <v/>
      </c>
      <c r="CA131">
        <f>IF(AND('R'!$D82&lt;CA$4,'R'!$E86&gt;CA$4),1,0)</f>
        <v/>
      </c>
      <c r="CB131">
        <f>IF(AND('R'!$D82&lt;CB$4,'R'!$E86&gt;CB$4),1,0)</f>
        <v/>
      </c>
      <c r="CC131">
        <f>IF(AND('R'!$D82&lt;CC$4,'R'!$E86&gt;CC$4),1,0)</f>
        <v/>
      </c>
      <c r="CD131">
        <f>IF(AND('R'!$D82&lt;CD$4,'R'!$E86&gt;CD$4),1,0)</f>
        <v/>
      </c>
      <c r="CE131">
        <f>IF(AND('R'!$D82&lt;CE$4,'R'!$E86&gt;CE$4),1,0)</f>
        <v/>
      </c>
      <c r="CF131">
        <f>IF(AND('R'!$D82&lt;CF$4,'R'!$E86&gt;CF$4),1,0)</f>
        <v/>
      </c>
      <c r="CG131">
        <f>IF(AND('R'!$D82&lt;CG$4,'R'!$E86&gt;CG$4),1,0)</f>
        <v/>
      </c>
      <c r="CH131">
        <f>IF(AND('R'!$D82&lt;CH$4,'R'!$E86&gt;CH$4),1,0)</f>
        <v/>
      </c>
      <c r="CI131">
        <f>IF(AND('R'!$D82&lt;CI$4,'R'!$E86&gt;CI$4),1,0)</f>
        <v/>
      </c>
      <c r="CJ131">
        <f>IF(AND('R'!$D82&lt;CJ$4,'R'!$E86&gt;CJ$4),1,0)</f>
        <v/>
      </c>
      <c r="CK131">
        <f>IF(AND('R'!$D82&lt;CK$4,'R'!$E86&gt;CK$4),1,0)</f>
        <v/>
      </c>
      <c r="CL131">
        <f>IF(AND('R'!$D82&lt;CL$4,'R'!$E86&gt;CL$4),1,0)</f>
        <v/>
      </c>
      <c r="CM131">
        <f>IF(AND('R'!$D82&lt;CM$4,'R'!$E86&gt;CM$4),1,0)</f>
        <v/>
      </c>
      <c r="CN131">
        <f>IF(AND('R'!$D82&lt;CN$4,'R'!$E86&gt;CN$4),1,0)</f>
        <v/>
      </c>
      <c r="CO131">
        <f>IF(AND('R'!$D82&lt;CO$4,'R'!$E86&gt;CO$4),1,0)</f>
        <v/>
      </c>
      <c r="CP131">
        <f>IF(AND('R'!$D82&lt;CP$4,'R'!$E86&gt;CP$4),1,0)</f>
        <v/>
      </c>
      <c r="CQ131">
        <f>IF(AND('R'!$D82&lt;CQ$4,'R'!$E86&gt;CQ$4),1,0)</f>
        <v/>
      </c>
      <c r="CR131">
        <f>IF(AND('R'!$D82&lt;CR$4,'R'!$E86&gt;CR$4),1,0)</f>
        <v/>
      </c>
      <c r="CS131">
        <f>IF(AND('R'!$D82&lt;CS$4,'R'!$E86&gt;CS$4),1,0)</f>
        <v/>
      </c>
      <c r="CT131">
        <f>IF(AND('R'!$D82&lt;CT$4,'R'!$E86&gt;CT$4),1,0)</f>
        <v/>
      </c>
      <c r="CU131">
        <f>IF(AND('R'!$D82&lt;CU$4,'R'!$E86&gt;CU$4),1,0)</f>
        <v/>
      </c>
      <c r="CV131">
        <f>IF(AND('R'!$D82&lt;CV$4,'R'!$E86&gt;CV$4),1,0)</f>
        <v/>
      </c>
      <c r="CW131">
        <f>IF(AND('R'!$D82&lt;CW$4,'R'!$E86&gt;CW$4),1,0)</f>
        <v/>
      </c>
      <c r="CX131">
        <f>IF(AND('R'!$D82&lt;CX$4,'R'!$E86&gt;CX$4),1,0)</f>
        <v/>
      </c>
      <c r="CY131">
        <f>IF(AND('R'!$D82&lt;CY$4,'R'!$E86&gt;CY$4),1,0)</f>
        <v/>
      </c>
      <c r="CZ131">
        <f>IF(AND('R'!$D82&lt;CZ$4,'R'!$E86&gt;CZ$4),1,0)</f>
        <v/>
      </c>
      <c r="DA131">
        <f>IF(AND('R'!$D82&lt;DA$4,'R'!$E86&gt;DA$4),1,0)</f>
        <v/>
      </c>
      <c r="DB131">
        <f>IF(AND('R'!$D82&lt;DB$4,'R'!$E86&gt;DB$4),1,0)</f>
        <v/>
      </c>
      <c r="DC131">
        <f>IF(AND('R'!$D82&lt;DC$4,'R'!$E86&gt;DC$4),1,0)</f>
        <v/>
      </c>
      <c r="DD131">
        <f>IF(AND('R'!$D82&lt;DD$4,'R'!$E86&gt;DD$4),1,0)</f>
        <v/>
      </c>
      <c r="DE131">
        <f>IF(AND('R'!$D82&lt;DE$4,'R'!$E86&gt;DE$4),1,0)</f>
        <v/>
      </c>
      <c r="DF131">
        <f>IF(AND('R'!$D82&lt;DF$4,'R'!$E86&gt;DF$4),1,0)</f>
        <v/>
      </c>
      <c r="DG131">
        <f>IF(AND('R'!$D82&lt;DG$4,'R'!$E86&gt;DG$4),1,0)</f>
        <v/>
      </c>
      <c r="DH131">
        <f>IF(AND('R'!$D82&lt;DH$4,'R'!$E86&gt;DH$4),1,0)</f>
        <v/>
      </c>
      <c r="DI131">
        <f>IF(AND('R'!$D82&lt;DI$4,'R'!$E86&gt;DI$4),1,0)</f>
        <v/>
      </c>
      <c r="DJ131">
        <f>IF(AND('R'!$D82&lt;DJ$4,'R'!$E86&gt;DJ$4),1,0)</f>
        <v/>
      </c>
      <c r="DK131">
        <f>IF(AND('R'!$D82&lt;DK$4,'R'!$E86&gt;DK$4),1,0)</f>
        <v/>
      </c>
      <c r="DL131">
        <f>IF(AND('R'!$D82&lt;DL$4,'R'!$E86&gt;DL$4),1,0)</f>
        <v/>
      </c>
      <c r="DM131">
        <f>IF(AND('R'!$D82&lt;DM$4,'R'!$E86&gt;DM$4),1,0)</f>
        <v/>
      </c>
      <c r="DN131">
        <f>IF(AND('R'!$D82&lt;DN$4,'R'!$E86&gt;DN$4),1,0)</f>
        <v/>
      </c>
      <c r="DO131">
        <f>IF(AND('R'!$D82&lt;DO$4,'R'!$E86&gt;DO$4),1,0)</f>
        <v/>
      </c>
      <c r="DP131">
        <f>IF(AND('R'!$D82&lt;DP$4,'R'!$E86&gt;DP$4),1,0)</f>
        <v/>
      </c>
      <c r="DQ131">
        <f>IF(AND('R'!$D82&lt;DQ$4,'R'!$E86&gt;DQ$4),1,0)</f>
        <v/>
      </c>
      <c r="DR131">
        <f>IF(AND('R'!$D82&lt;DR$4,'R'!$E86&gt;DR$4),1,0)</f>
        <v/>
      </c>
      <c r="DS131">
        <f>IF(AND('R'!$D82&lt;DS$4,'R'!$E86&gt;DS$4),1,0)</f>
        <v/>
      </c>
      <c r="DT131">
        <f>IF(AND('R'!$D82&lt;DT$4,'R'!$E86&gt;DT$4),1,0)</f>
        <v/>
      </c>
      <c r="DU131">
        <f>IF(AND('R'!$D82&lt;DU$4,'R'!$E86&gt;DU$4),1,0)</f>
        <v/>
      </c>
      <c r="DV131">
        <f>IF(AND('R'!$D82&lt;DV$4,'R'!$E86&gt;DV$4),1,0)</f>
        <v/>
      </c>
      <c r="DW131">
        <f>IF(AND('R'!$D82&lt;DW$4,'R'!$E86&gt;DW$4),1,0)</f>
        <v/>
      </c>
      <c r="DX131">
        <f>IF(AND('R'!$D82&lt;DX$4,'R'!$E86&gt;DX$4),1,0)</f>
        <v/>
      </c>
      <c r="DY131">
        <f>IF(AND('R'!$D82&lt;DY$4,'R'!$E86&gt;DY$4),1,0)</f>
        <v/>
      </c>
      <c r="DZ131">
        <f>IF(AND('R'!$D82&lt;DZ$4,'R'!$E86&gt;DZ$4),1,0)</f>
        <v/>
      </c>
      <c r="EA131">
        <f>IF(AND('R'!$D82&lt;EA$4,'R'!$E86&gt;EA$4),1,0)</f>
        <v/>
      </c>
      <c r="EB131">
        <f>IF(AND('R'!$D82&lt;EB$4,'R'!$E86&gt;EB$4),1,0)</f>
        <v/>
      </c>
      <c r="EC131">
        <f>IF(AND('R'!$D82&lt;EC$4,'R'!$E86&gt;EC$4),1,0)</f>
        <v/>
      </c>
      <c r="ED131">
        <f>IF(AND('R'!$D82&lt;ED$4,'R'!$E86&gt;ED$4),1,0)</f>
        <v/>
      </c>
      <c r="EE131">
        <f>IF(AND('R'!$D82&lt;EE$4,'R'!$E86&gt;EE$4),1,0)</f>
        <v/>
      </c>
      <c r="EF131">
        <f>IF(AND('R'!$D82&lt;EF$4,'R'!$E86&gt;EF$4),1,0)</f>
        <v/>
      </c>
      <c r="EG131">
        <f>IF(AND('R'!$D82&lt;EG$4,'R'!$E86&gt;EG$4),1,0)</f>
        <v/>
      </c>
      <c r="EH131">
        <f>IF(AND('R'!$D82&lt;EH$4,'R'!$E86&gt;EH$4),1,0)</f>
        <v/>
      </c>
      <c r="EI131">
        <f>IF(AND('R'!$D82&lt;EI$4,'R'!$E86&gt;EI$4),1,0)</f>
        <v/>
      </c>
      <c r="EJ131">
        <f>IF(AND('R'!$D82&lt;EJ$4,'R'!$E86&gt;EJ$4),1,0)</f>
        <v/>
      </c>
      <c r="EK131">
        <f>IF(AND('R'!$D82&lt;EK$4,'R'!$E86&gt;EK$4),1,0)</f>
        <v/>
      </c>
      <c r="EL131">
        <f>IF(AND('R'!$D82&lt;EL$4,'R'!$E86&gt;EL$4),1,0)</f>
        <v/>
      </c>
      <c r="EM131">
        <f>IF(AND('R'!$D82&lt;EM$4,'R'!$E86&gt;EM$4),1,0)</f>
        <v/>
      </c>
      <c r="EN131">
        <f>IF(AND('R'!$D82&lt;EN$4,'R'!$E86&gt;EN$4),1,0)</f>
        <v/>
      </c>
      <c r="EO131">
        <f>IF(AND('R'!$D82&lt;EO$4,'R'!$E86&gt;EO$4),1,0)</f>
        <v/>
      </c>
      <c r="EP131">
        <f>IF(AND('R'!$D82&lt;EP$4,'R'!$E86&gt;EP$4),1,0)</f>
        <v/>
      </c>
      <c r="EQ131">
        <f>IF(AND('R'!$D82&lt;EQ$4,'R'!$E86&gt;EQ$4),1,0)</f>
        <v/>
      </c>
    </row>
    <row r="132">
      <c r="A132" s="43" t="n">
        <v>5</v>
      </c>
      <c r="B132" s="44" t="n">
        <v>4</v>
      </c>
      <c r="C132">
        <f>IF(AND('R'!$G78&lt;C$4,'R'!$H76&gt;C$4),1,0)</f>
        <v/>
      </c>
      <c r="D132">
        <f>IF(AND('R'!$G78&lt;D$4,'R'!$H76&gt;D$4),1,0)</f>
        <v/>
      </c>
      <c r="E132">
        <f>IF(AND('R'!$G78&lt;E$4,'R'!$H76&gt;E$4),1,0)</f>
        <v/>
      </c>
      <c r="F132">
        <f>IF(AND('R'!$G78&lt;F$4,'R'!$H76&gt;F$4),1,0)</f>
        <v/>
      </c>
      <c r="G132">
        <f>IF(AND('R'!$G78&lt;G$4,'R'!$H76&gt;G$4),1,0)</f>
        <v/>
      </c>
      <c r="H132">
        <f>IF(AND('R'!$G78&lt;H$4,'R'!$H76&gt;H$4),1,0)</f>
        <v/>
      </c>
      <c r="I132">
        <f>IF(AND('R'!$G78&lt;I$4,'R'!$H76&gt;I$4),1,0)</f>
        <v/>
      </c>
      <c r="J132">
        <f>IF(AND('R'!$G78&lt;J$4,'R'!$H76&gt;J$4),1,0)</f>
        <v/>
      </c>
      <c r="K132">
        <f>IF(AND('R'!$G78&lt;K$4,'R'!$H76&gt;K$4),1,0)</f>
        <v/>
      </c>
      <c r="L132">
        <f>IF(AND('R'!$G78&lt;L$4,'R'!$H76&gt;L$4),1,0)</f>
        <v/>
      </c>
      <c r="M132">
        <f>IF(AND('R'!$G78&lt;M$4,'R'!$H76&gt;M$4),1,0)</f>
        <v/>
      </c>
      <c r="N132">
        <f>IF(AND('R'!$G78&lt;N$4,'R'!$H76&gt;N$4),1,0)</f>
        <v/>
      </c>
      <c r="O132">
        <f>IF(AND('R'!$G78&lt;O$4,'R'!$H76&gt;O$4),1,0)</f>
        <v/>
      </c>
      <c r="P132">
        <f>IF(AND('R'!$G78&lt;P$4,'R'!$H76&gt;P$4),1,0)</f>
        <v/>
      </c>
      <c r="Q132">
        <f>IF(AND('R'!$G78&lt;Q$4,'R'!$H76&gt;Q$4),1,0)</f>
        <v/>
      </c>
      <c r="R132">
        <f>IF(AND('R'!$G78&lt;R$4,'R'!$H76&gt;R$4),1,0)</f>
        <v/>
      </c>
      <c r="S132">
        <f>IF(AND('R'!$G78&lt;S$4,'R'!$H76&gt;S$4),1,0)</f>
        <v/>
      </c>
      <c r="T132">
        <f>IF(AND('R'!$G78&lt;T$4,'R'!$H76&gt;T$4),1,0)</f>
        <v/>
      </c>
      <c r="U132">
        <f>IF(AND('R'!$G78&lt;U$4,'R'!$H76&gt;U$4),1,0)</f>
        <v/>
      </c>
      <c r="V132">
        <f>IF(AND('R'!$G78&lt;V$4,'R'!$H76&gt;V$4),1,0)</f>
        <v/>
      </c>
      <c r="W132">
        <f>IF(AND('R'!$G78&lt;W$4,'R'!$H76&gt;W$4),1,0)</f>
        <v/>
      </c>
      <c r="X132">
        <f>IF(AND('R'!$G78&lt;X$4,'R'!$H76&gt;X$4),1,0)</f>
        <v/>
      </c>
      <c r="Y132">
        <f>IF(AND('R'!$G78&lt;Y$4,'R'!$H76&gt;Y$4),1,0)</f>
        <v/>
      </c>
      <c r="Z132">
        <f>IF(AND('R'!$G78&lt;Z$4,'R'!$H76&gt;Z$4),1,0)</f>
        <v/>
      </c>
      <c r="AA132">
        <f>IF(AND('R'!$G78&lt;AA$4,'R'!$H76&gt;AA$4),1,0)</f>
        <v/>
      </c>
      <c r="AB132">
        <f>IF(AND('R'!$G78&lt;AB$4,'R'!$H76&gt;AB$4),1,0)</f>
        <v/>
      </c>
      <c r="AC132">
        <f>IF(AND('R'!$G78&lt;AC$4,'R'!$H76&gt;AC$4),1,0)</f>
        <v/>
      </c>
      <c r="AD132">
        <f>IF(AND('R'!$G78&lt;AD$4,'R'!$H76&gt;AD$4),1,0)</f>
        <v/>
      </c>
      <c r="AE132">
        <f>IF(AND('R'!$G78&lt;AE$4,'R'!$H76&gt;AE$4),1,0)</f>
        <v/>
      </c>
      <c r="AF132">
        <f>IF(AND('R'!$G78&lt;AF$4,'R'!$H76&gt;AF$4),1,0)</f>
        <v/>
      </c>
      <c r="AG132">
        <f>IF(AND('R'!$G78&lt;AG$4,'R'!$H76&gt;AG$4),1,0)</f>
        <v/>
      </c>
      <c r="AH132">
        <f>IF(AND('R'!$G78&lt;AH$4,'R'!$H76&gt;AH$4),1,0)</f>
        <v/>
      </c>
      <c r="AI132">
        <f>IF(AND('R'!$G78&lt;AI$4,'R'!$H76&gt;AI$4),1,0)</f>
        <v/>
      </c>
      <c r="AJ132">
        <f>IF(AND('R'!$G78&lt;AJ$4,'R'!$H76&gt;AJ$4),1,0)</f>
        <v/>
      </c>
      <c r="AK132">
        <f>IF(AND('R'!$G78&lt;AK$4,'R'!$H76&gt;AK$4),1,0)</f>
        <v/>
      </c>
      <c r="AL132">
        <f>IF(AND('R'!$G78&lt;AL$4,'R'!$H76&gt;AL$4),1,0)</f>
        <v/>
      </c>
      <c r="AM132">
        <f>IF(AND('R'!$G78&lt;AM$4,'R'!$H76&gt;AM$4),1,0)</f>
        <v/>
      </c>
      <c r="AN132">
        <f>IF(AND('R'!$G78&lt;AN$4,'R'!$H76&gt;AN$4),1,0)</f>
        <v/>
      </c>
      <c r="AO132">
        <f>IF(AND('R'!$G78&lt;AO$4,'R'!$H76&gt;AO$4),1,0)</f>
        <v/>
      </c>
      <c r="AP132">
        <f>IF(AND('R'!$G78&lt;AP$4,'R'!$H76&gt;AP$4),1,0)</f>
        <v/>
      </c>
      <c r="AQ132">
        <f>IF(AND('R'!$G78&lt;AQ$4,'R'!$H76&gt;AQ$4),1,0)</f>
        <v/>
      </c>
      <c r="AR132">
        <f>IF(AND('R'!$G78&lt;AR$4,'R'!$H76&gt;AR$4),1,0)</f>
        <v/>
      </c>
      <c r="AS132">
        <f>IF(AND('R'!$G78&lt;AS$4,'R'!$H76&gt;AS$4),1,0)</f>
        <v/>
      </c>
      <c r="AT132">
        <f>IF(AND('R'!$G78&lt;AT$4,'R'!$H76&gt;AT$4),1,0)</f>
        <v/>
      </c>
      <c r="AU132">
        <f>IF(AND('R'!$G78&lt;AU$4,'R'!$H76&gt;AU$4),1,0)</f>
        <v/>
      </c>
      <c r="AV132">
        <f>IF(AND('R'!$G78&lt;AV$4,'R'!$H76&gt;AV$4),1,0)</f>
        <v/>
      </c>
      <c r="AW132">
        <f>IF(AND('R'!$G78&lt;AW$4,'R'!$H76&gt;AW$4),1,0)</f>
        <v/>
      </c>
      <c r="AX132">
        <f>IF(AND('R'!$G78&lt;AX$4,'R'!$H76&gt;AX$4),1,0)</f>
        <v/>
      </c>
      <c r="AY132">
        <f>IF(AND('R'!$G78&lt;AY$4,'R'!$H76&gt;AY$4),1,0)</f>
        <v/>
      </c>
      <c r="AZ132">
        <f>IF(AND('R'!$G78&lt;AZ$4,'R'!$H76&gt;AZ$4),1,0)</f>
        <v/>
      </c>
      <c r="BA132">
        <f>IF(AND('R'!$G78&lt;BA$4,'R'!$H76&gt;BA$4),1,0)</f>
        <v/>
      </c>
      <c r="BB132">
        <f>IF(AND('R'!$G78&lt;BB$4,'R'!$H76&gt;BB$4),1,0)</f>
        <v/>
      </c>
      <c r="BC132">
        <f>IF(AND('R'!$G78&lt;BC$4,'R'!$H76&gt;BC$4),1,0)</f>
        <v/>
      </c>
      <c r="BD132">
        <f>IF(AND('R'!$G78&lt;BD$4,'R'!$H76&gt;BD$4),1,0)</f>
        <v/>
      </c>
      <c r="BE132">
        <f>IF(AND('R'!$G78&lt;BE$4,'R'!$H76&gt;BE$4),1,0)</f>
        <v/>
      </c>
      <c r="BF132">
        <f>IF(AND('R'!$G78&lt;BF$4,'R'!$H76&gt;BF$4),1,0)</f>
        <v/>
      </c>
      <c r="BG132">
        <f>IF(AND('R'!$G78&lt;BG$4,'R'!$H76&gt;BG$4),1,0)</f>
        <v/>
      </c>
      <c r="BH132">
        <f>IF(AND('R'!$G78&lt;BH$4,'R'!$H76&gt;BH$4),1,0)</f>
        <v/>
      </c>
      <c r="BI132">
        <f>IF(AND('R'!$G78&lt;BI$4,'R'!$H76&gt;BI$4),1,0)</f>
        <v/>
      </c>
      <c r="BJ132">
        <f>IF(AND('R'!$G78&lt;BJ$4,'R'!$H76&gt;BJ$4),1,0)</f>
        <v/>
      </c>
      <c r="BK132">
        <f>IF(AND('R'!$G78&lt;BK$4,'R'!$H76&gt;BK$4),1,0)</f>
        <v/>
      </c>
      <c r="BL132">
        <f>IF(AND('R'!$G78&lt;BL$4,'R'!$H76&gt;BL$4),1,0)</f>
        <v/>
      </c>
      <c r="BM132">
        <f>IF(AND('R'!$G78&lt;BM$4,'R'!$H76&gt;BM$4),1,0)</f>
        <v/>
      </c>
      <c r="BN132">
        <f>IF(AND('R'!$G78&lt;BN$4,'R'!$H76&gt;BN$4),1,0)</f>
        <v/>
      </c>
      <c r="BO132">
        <f>IF(AND('R'!$G78&lt;BO$4,'R'!$H76&gt;BO$4),1,0)</f>
        <v/>
      </c>
      <c r="BP132">
        <f>IF(AND('R'!$G78&lt;BP$4,'R'!$H76&gt;BP$4),1,0)</f>
        <v/>
      </c>
      <c r="BQ132">
        <f>IF(AND('R'!$G78&lt;BQ$4,'R'!$H76&gt;BQ$4),1,0)</f>
        <v/>
      </c>
      <c r="BR132">
        <f>IF(AND('R'!$G78&lt;BR$4,'R'!$H76&gt;BR$4),1,0)</f>
        <v/>
      </c>
      <c r="BS132">
        <f>IF(AND('R'!$G78&lt;BS$4,'R'!$H76&gt;BS$4),1,0)</f>
        <v/>
      </c>
      <c r="BT132">
        <f>IF(AND('R'!$G78&lt;BT$4,'R'!$H76&gt;BT$4),1,0)</f>
        <v/>
      </c>
      <c r="BU132">
        <f>IF(AND('R'!$G78&lt;BU$4,'R'!$H76&gt;BU$4),1,0)</f>
        <v/>
      </c>
      <c r="BV132">
        <f>IF(AND('R'!$G78&lt;BV$4,'R'!$H76&gt;BV$4),1,0)</f>
        <v/>
      </c>
      <c r="BW132">
        <f>IF(AND('R'!$G78&lt;BW$4,'R'!$H76&gt;BW$4),1,0)</f>
        <v/>
      </c>
      <c r="BX132">
        <f>IF(AND('R'!$G78&lt;BX$4,'R'!$H76&gt;BX$4),1,0)</f>
        <v/>
      </c>
      <c r="BY132">
        <f>IF(AND('R'!$G78&lt;BY$4,'R'!$H76&gt;BY$4),1,0)</f>
        <v/>
      </c>
      <c r="BZ132">
        <f>IF(AND('R'!$G78&lt;BZ$4,'R'!$H76&gt;BZ$4),1,0)</f>
        <v/>
      </c>
      <c r="CA132">
        <f>IF(AND('R'!$G78&lt;CA$4,'R'!$H76&gt;CA$4),1,0)</f>
        <v/>
      </c>
      <c r="CB132">
        <f>IF(AND('R'!$G78&lt;CB$4,'R'!$H76&gt;CB$4),1,0)</f>
        <v/>
      </c>
      <c r="CC132">
        <f>IF(AND('R'!$G78&lt;CC$4,'R'!$H76&gt;CC$4),1,0)</f>
        <v/>
      </c>
      <c r="CD132">
        <f>IF(AND('R'!$G78&lt;CD$4,'R'!$H76&gt;CD$4),1,0)</f>
        <v/>
      </c>
      <c r="CE132">
        <f>IF(AND('R'!$G78&lt;CE$4,'R'!$H76&gt;CE$4),1,0)</f>
        <v/>
      </c>
      <c r="CF132">
        <f>IF(AND('R'!$G78&lt;CF$4,'R'!$H76&gt;CF$4),1,0)</f>
        <v/>
      </c>
      <c r="CG132">
        <f>IF(AND('R'!$G78&lt;CG$4,'R'!$H76&gt;CG$4),1,0)</f>
        <v/>
      </c>
      <c r="CH132">
        <f>IF(AND('R'!$G78&lt;CH$4,'R'!$H76&gt;CH$4),1,0)</f>
        <v/>
      </c>
      <c r="CI132">
        <f>IF(AND('R'!$G78&lt;CI$4,'R'!$H76&gt;CI$4),1,0)</f>
        <v/>
      </c>
      <c r="CJ132">
        <f>IF(AND('R'!$G78&lt;CJ$4,'R'!$H76&gt;CJ$4),1,0)</f>
        <v/>
      </c>
      <c r="CK132">
        <f>IF(AND('R'!$G78&lt;CK$4,'R'!$H76&gt;CK$4),1,0)</f>
        <v/>
      </c>
      <c r="CL132">
        <f>IF(AND('R'!$G78&lt;CL$4,'R'!$H76&gt;CL$4),1,0)</f>
        <v/>
      </c>
      <c r="CM132">
        <f>IF(AND('R'!$G78&lt;CM$4,'R'!$H76&gt;CM$4),1,0)</f>
        <v/>
      </c>
      <c r="CN132">
        <f>IF(AND('R'!$G78&lt;CN$4,'R'!$H76&gt;CN$4),1,0)</f>
        <v/>
      </c>
      <c r="CO132">
        <f>IF(AND('R'!$G78&lt;CO$4,'R'!$H76&gt;CO$4),1,0)</f>
        <v/>
      </c>
      <c r="CP132">
        <f>IF(AND('R'!$G78&lt;CP$4,'R'!$H76&gt;CP$4),1,0)</f>
        <v/>
      </c>
      <c r="CQ132">
        <f>IF(AND('R'!$G78&lt;CQ$4,'R'!$H76&gt;CQ$4),1,0)</f>
        <v/>
      </c>
      <c r="CR132">
        <f>IF(AND('R'!$G78&lt;CR$4,'R'!$H76&gt;CR$4),1,0)</f>
        <v/>
      </c>
      <c r="CS132">
        <f>IF(AND('R'!$G78&lt;CS$4,'R'!$H76&gt;CS$4),1,0)</f>
        <v/>
      </c>
      <c r="CT132">
        <f>IF(AND('R'!$G78&lt;CT$4,'R'!$H76&gt;CT$4),1,0)</f>
        <v/>
      </c>
      <c r="CU132">
        <f>IF(AND('R'!$G78&lt;CU$4,'R'!$H76&gt;CU$4),1,0)</f>
        <v/>
      </c>
      <c r="CV132">
        <f>IF(AND('R'!$G78&lt;CV$4,'R'!$H76&gt;CV$4),1,0)</f>
        <v/>
      </c>
      <c r="CW132">
        <f>IF(AND('R'!$G78&lt;CW$4,'R'!$H76&gt;CW$4),1,0)</f>
        <v/>
      </c>
      <c r="CX132">
        <f>IF(AND('R'!$G78&lt;CX$4,'R'!$H76&gt;CX$4),1,0)</f>
        <v/>
      </c>
      <c r="CY132">
        <f>IF(AND('R'!$G78&lt;CY$4,'R'!$H76&gt;CY$4),1,0)</f>
        <v/>
      </c>
      <c r="CZ132">
        <f>IF(AND('R'!$G78&lt;CZ$4,'R'!$H76&gt;CZ$4),1,0)</f>
        <v/>
      </c>
      <c r="DA132">
        <f>IF(AND('R'!$G78&lt;DA$4,'R'!$H76&gt;DA$4),1,0)</f>
        <v/>
      </c>
      <c r="DB132">
        <f>IF(AND('R'!$G78&lt;DB$4,'R'!$H76&gt;DB$4),1,0)</f>
        <v/>
      </c>
      <c r="DC132">
        <f>IF(AND('R'!$G78&lt;DC$4,'R'!$H76&gt;DC$4),1,0)</f>
        <v/>
      </c>
      <c r="DD132">
        <f>IF(AND('R'!$G78&lt;DD$4,'R'!$H76&gt;DD$4),1,0)</f>
        <v/>
      </c>
      <c r="DE132">
        <f>IF(AND('R'!$G78&lt;DE$4,'R'!$H76&gt;DE$4),1,0)</f>
        <v/>
      </c>
      <c r="DF132">
        <f>IF(AND('R'!$G78&lt;DF$4,'R'!$H76&gt;DF$4),1,0)</f>
        <v/>
      </c>
      <c r="DG132">
        <f>IF(AND('R'!$G78&lt;DG$4,'R'!$H76&gt;DG$4),1,0)</f>
        <v/>
      </c>
      <c r="DH132">
        <f>IF(AND('R'!$G78&lt;DH$4,'R'!$H76&gt;DH$4),1,0)</f>
        <v/>
      </c>
      <c r="DI132">
        <f>IF(AND('R'!$G78&lt;DI$4,'R'!$H76&gt;DI$4),1,0)</f>
        <v/>
      </c>
      <c r="DJ132">
        <f>IF(AND('R'!$G78&lt;DJ$4,'R'!$H76&gt;DJ$4),1,0)</f>
        <v/>
      </c>
      <c r="DK132">
        <f>IF(AND('R'!$G78&lt;DK$4,'R'!$H76&gt;DK$4),1,0)</f>
        <v/>
      </c>
      <c r="DL132">
        <f>IF(AND('R'!$G78&lt;DL$4,'R'!$H76&gt;DL$4),1,0)</f>
        <v/>
      </c>
      <c r="DM132">
        <f>IF(AND('R'!$G78&lt;DM$4,'R'!$H76&gt;DM$4),1,0)</f>
        <v/>
      </c>
      <c r="DN132">
        <f>IF(AND('R'!$G78&lt;DN$4,'R'!$H76&gt;DN$4),1,0)</f>
        <v/>
      </c>
      <c r="DO132">
        <f>IF(AND('R'!$G78&lt;DO$4,'R'!$H76&gt;DO$4),1,0)</f>
        <v/>
      </c>
      <c r="DP132">
        <f>IF(AND('R'!$G78&lt;DP$4,'R'!$H76&gt;DP$4),1,0)</f>
        <v/>
      </c>
      <c r="DQ132">
        <f>IF(AND('R'!$G78&lt;DQ$4,'R'!$H76&gt;DQ$4),1,0)</f>
        <v/>
      </c>
      <c r="DR132">
        <f>IF(AND('R'!$G78&lt;DR$4,'R'!$H76&gt;DR$4),1,0)</f>
        <v/>
      </c>
      <c r="DS132">
        <f>IF(AND('R'!$G78&lt;DS$4,'R'!$H76&gt;DS$4),1,0)</f>
        <v/>
      </c>
      <c r="DT132">
        <f>IF(AND('R'!$G78&lt;DT$4,'R'!$H76&gt;DT$4),1,0)</f>
        <v/>
      </c>
      <c r="DU132">
        <f>IF(AND('R'!$G78&lt;DU$4,'R'!$H76&gt;DU$4),1,0)</f>
        <v/>
      </c>
      <c r="DV132">
        <f>IF(AND('R'!$G78&lt;DV$4,'R'!$H76&gt;DV$4),1,0)</f>
        <v/>
      </c>
      <c r="DW132">
        <f>IF(AND('R'!$G78&lt;DW$4,'R'!$H76&gt;DW$4),1,0)</f>
        <v/>
      </c>
      <c r="DX132">
        <f>IF(AND('R'!$G78&lt;DX$4,'R'!$H76&gt;DX$4),1,0)</f>
        <v/>
      </c>
      <c r="DY132">
        <f>IF(AND('R'!$G78&lt;DY$4,'R'!$H76&gt;DY$4),1,0)</f>
        <v/>
      </c>
      <c r="DZ132">
        <f>IF(AND('R'!$G78&lt;DZ$4,'R'!$H76&gt;DZ$4),1,0)</f>
        <v/>
      </c>
      <c r="EA132">
        <f>IF(AND('R'!$G78&lt;EA$4,'R'!$H76&gt;EA$4),1,0)</f>
        <v/>
      </c>
      <c r="EB132">
        <f>IF(AND('R'!$G78&lt;EB$4,'R'!$H76&gt;EB$4),1,0)</f>
        <v/>
      </c>
      <c r="EC132">
        <f>IF(AND('R'!$G78&lt;EC$4,'R'!$H76&gt;EC$4),1,0)</f>
        <v/>
      </c>
      <c r="ED132">
        <f>IF(AND('R'!$G78&lt;ED$4,'R'!$H76&gt;ED$4),1,0)</f>
        <v/>
      </c>
      <c r="EE132">
        <f>IF(AND('R'!$G78&lt;EE$4,'R'!$H76&gt;EE$4),1,0)</f>
        <v/>
      </c>
      <c r="EF132">
        <f>IF(AND('R'!$G78&lt;EF$4,'R'!$H76&gt;EF$4),1,0)</f>
        <v/>
      </c>
      <c r="EG132">
        <f>IF(AND('R'!$G78&lt;EG$4,'R'!$H76&gt;EG$4),1,0)</f>
        <v/>
      </c>
      <c r="EH132">
        <f>IF(AND('R'!$G78&lt;EH$4,'R'!$H76&gt;EH$4),1,0)</f>
        <v/>
      </c>
      <c r="EI132">
        <f>IF(AND('R'!$G78&lt;EI$4,'R'!$H76&gt;EI$4),1,0)</f>
        <v/>
      </c>
      <c r="EJ132">
        <f>IF(AND('R'!$G78&lt;EJ$4,'R'!$H76&gt;EJ$4),1,0)</f>
        <v/>
      </c>
      <c r="EK132">
        <f>IF(AND('R'!$G78&lt;EK$4,'R'!$H76&gt;EK$4),1,0)</f>
        <v/>
      </c>
      <c r="EL132">
        <f>IF(AND('R'!$G78&lt;EL$4,'R'!$H76&gt;EL$4),1,0)</f>
        <v/>
      </c>
      <c r="EM132">
        <f>IF(AND('R'!$G78&lt;EM$4,'R'!$H76&gt;EM$4),1,0)</f>
        <v/>
      </c>
      <c r="EN132">
        <f>IF(AND('R'!$G78&lt;EN$4,'R'!$H76&gt;EN$4),1,0)</f>
        <v/>
      </c>
      <c r="EO132">
        <f>IF(AND('R'!$G78&lt;EO$4,'R'!$H76&gt;EO$4),1,0)</f>
        <v/>
      </c>
      <c r="EP132">
        <f>IF(AND('R'!$G78&lt;EP$4,'R'!$H76&gt;EP$4),1,0)</f>
        <v/>
      </c>
      <c r="EQ132">
        <f>IF(AND('R'!$G78&lt;EQ$4,'R'!$H76&gt;EQ$4),1,0)</f>
        <v/>
      </c>
    </row>
    <row r="133">
      <c r="A133" s="43" t="n">
        <v>5</v>
      </c>
      <c r="B133" s="44" t="n">
        <v>5</v>
      </c>
      <c r="C133">
        <f>IF(AND('R'!$G78&lt;C$4,'R'!$H80&gt;C$4),1,0)</f>
        <v/>
      </c>
      <c r="D133">
        <f>IF(AND('R'!$G78&lt;D$4,'R'!$H80&gt;D$4),1,0)</f>
        <v/>
      </c>
      <c r="E133">
        <f>IF(AND('R'!$G78&lt;E$4,'R'!$H80&gt;E$4),1,0)</f>
        <v/>
      </c>
      <c r="F133">
        <f>IF(AND('R'!$G78&lt;F$4,'R'!$H80&gt;F$4),1,0)</f>
        <v/>
      </c>
      <c r="G133">
        <f>IF(AND('R'!$G78&lt;G$4,'R'!$H80&gt;G$4),1,0)</f>
        <v/>
      </c>
      <c r="H133">
        <f>IF(AND('R'!$G78&lt;H$4,'R'!$H80&gt;H$4),1,0)</f>
        <v/>
      </c>
      <c r="I133">
        <f>IF(AND('R'!$G78&lt;I$4,'R'!$H80&gt;I$4),1,0)</f>
        <v/>
      </c>
      <c r="J133">
        <f>IF(AND('R'!$G78&lt;J$4,'R'!$H80&gt;J$4),1,0)</f>
        <v/>
      </c>
      <c r="K133">
        <f>IF(AND('R'!$G78&lt;K$4,'R'!$H80&gt;K$4),1,0)</f>
        <v/>
      </c>
      <c r="L133">
        <f>IF(AND('R'!$G78&lt;L$4,'R'!$H80&gt;L$4),1,0)</f>
        <v/>
      </c>
      <c r="M133">
        <f>IF(AND('R'!$G78&lt;M$4,'R'!$H80&gt;M$4),1,0)</f>
        <v/>
      </c>
      <c r="N133">
        <f>IF(AND('R'!$G78&lt;N$4,'R'!$H80&gt;N$4),1,0)</f>
        <v/>
      </c>
      <c r="O133">
        <f>IF(AND('R'!$G78&lt;O$4,'R'!$H80&gt;O$4),1,0)</f>
        <v/>
      </c>
      <c r="P133">
        <f>IF(AND('R'!$G78&lt;P$4,'R'!$H80&gt;P$4),1,0)</f>
        <v/>
      </c>
      <c r="Q133">
        <f>IF(AND('R'!$G78&lt;Q$4,'R'!$H80&gt;Q$4),1,0)</f>
        <v/>
      </c>
      <c r="R133">
        <f>IF(AND('R'!$G78&lt;R$4,'R'!$H80&gt;R$4),1,0)</f>
        <v/>
      </c>
      <c r="S133">
        <f>IF(AND('R'!$G78&lt;S$4,'R'!$H80&gt;S$4),1,0)</f>
        <v/>
      </c>
      <c r="T133">
        <f>IF(AND('R'!$G78&lt;T$4,'R'!$H80&gt;T$4),1,0)</f>
        <v/>
      </c>
      <c r="U133">
        <f>IF(AND('R'!$G78&lt;U$4,'R'!$H80&gt;U$4),1,0)</f>
        <v/>
      </c>
      <c r="V133">
        <f>IF(AND('R'!$G78&lt;V$4,'R'!$H80&gt;V$4),1,0)</f>
        <v/>
      </c>
      <c r="W133">
        <f>IF(AND('R'!$G78&lt;W$4,'R'!$H80&gt;W$4),1,0)</f>
        <v/>
      </c>
      <c r="X133">
        <f>IF(AND('R'!$G78&lt;X$4,'R'!$H80&gt;X$4),1,0)</f>
        <v/>
      </c>
      <c r="Y133">
        <f>IF(AND('R'!$G78&lt;Y$4,'R'!$H80&gt;Y$4),1,0)</f>
        <v/>
      </c>
      <c r="Z133">
        <f>IF(AND('R'!$G78&lt;Z$4,'R'!$H80&gt;Z$4),1,0)</f>
        <v/>
      </c>
      <c r="AA133">
        <f>IF(AND('R'!$G78&lt;AA$4,'R'!$H80&gt;AA$4),1,0)</f>
        <v/>
      </c>
      <c r="AB133">
        <f>IF(AND('R'!$G78&lt;AB$4,'R'!$H80&gt;AB$4),1,0)</f>
        <v/>
      </c>
      <c r="AC133">
        <f>IF(AND('R'!$G78&lt;AC$4,'R'!$H80&gt;AC$4),1,0)</f>
        <v/>
      </c>
      <c r="AD133">
        <f>IF(AND('R'!$G78&lt;AD$4,'R'!$H80&gt;AD$4),1,0)</f>
        <v/>
      </c>
      <c r="AE133">
        <f>IF(AND('R'!$G78&lt;AE$4,'R'!$H80&gt;AE$4),1,0)</f>
        <v/>
      </c>
      <c r="AF133">
        <f>IF(AND('R'!$G78&lt;AF$4,'R'!$H80&gt;AF$4),1,0)</f>
        <v/>
      </c>
      <c r="AG133">
        <f>IF(AND('R'!$G78&lt;AG$4,'R'!$H80&gt;AG$4),1,0)</f>
        <v/>
      </c>
      <c r="AH133">
        <f>IF(AND('R'!$G78&lt;AH$4,'R'!$H80&gt;AH$4),1,0)</f>
        <v/>
      </c>
      <c r="AI133">
        <f>IF(AND('R'!$G78&lt;AI$4,'R'!$H80&gt;AI$4),1,0)</f>
        <v/>
      </c>
      <c r="AJ133">
        <f>IF(AND('R'!$G78&lt;AJ$4,'R'!$H80&gt;AJ$4),1,0)</f>
        <v/>
      </c>
      <c r="AK133">
        <f>IF(AND('R'!$G78&lt;AK$4,'R'!$H80&gt;AK$4),1,0)</f>
        <v/>
      </c>
      <c r="AL133">
        <f>IF(AND('R'!$G78&lt;AL$4,'R'!$H80&gt;AL$4),1,0)</f>
        <v/>
      </c>
      <c r="AM133">
        <f>IF(AND('R'!$G78&lt;AM$4,'R'!$H80&gt;AM$4),1,0)</f>
        <v/>
      </c>
      <c r="AN133">
        <f>IF(AND('R'!$G78&lt;AN$4,'R'!$H80&gt;AN$4),1,0)</f>
        <v/>
      </c>
      <c r="AO133">
        <f>IF(AND('R'!$G78&lt;AO$4,'R'!$H80&gt;AO$4),1,0)</f>
        <v/>
      </c>
      <c r="AP133">
        <f>IF(AND('R'!$G78&lt;AP$4,'R'!$H80&gt;AP$4),1,0)</f>
        <v/>
      </c>
      <c r="AQ133">
        <f>IF(AND('R'!$G78&lt;AQ$4,'R'!$H80&gt;AQ$4),1,0)</f>
        <v/>
      </c>
      <c r="AR133">
        <f>IF(AND('R'!$G78&lt;AR$4,'R'!$H80&gt;AR$4),1,0)</f>
        <v/>
      </c>
      <c r="AS133">
        <f>IF(AND('R'!$G78&lt;AS$4,'R'!$H80&gt;AS$4),1,0)</f>
        <v/>
      </c>
      <c r="AT133">
        <f>IF(AND('R'!$G78&lt;AT$4,'R'!$H80&gt;AT$4),1,0)</f>
        <v/>
      </c>
      <c r="AU133">
        <f>IF(AND('R'!$G78&lt;AU$4,'R'!$H80&gt;AU$4),1,0)</f>
        <v/>
      </c>
      <c r="AV133">
        <f>IF(AND('R'!$G78&lt;AV$4,'R'!$H80&gt;AV$4),1,0)</f>
        <v/>
      </c>
      <c r="AW133">
        <f>IF(AND('R'!$G78&lt;AW$4,'R'!$H80&gt;AW$4),1,0)</f>
        <v/>
      </c>
      <c r="AX133">
        <f>IF(AND('R'!$G78&lt;AX$4,'R'!$H80&gt;AX$4),1,0)</f>
        <v/>
      </c>
      <c r="AY133">
        <f>IF(AND('R'!$G78&lt;AY$4,'R'!$H80&gt;AY$4),1,0)</f>
        <v/>
      </c>
      <c r="AZ133">
        <f>IF(AND('R'!$G78&lt;AZ$4,'R'!$H80&gt;AZ$4),1,0)</f>
        <v/>
      </c>
      <c r="BA133">
        <f>IF(AND('R'!$G78&lt;BA$4,'R'!$H80&gt;BA$4),1,0)</f>
        <v/>
      </c>
      <c r="BB133">
        <f>IF(AND('R'!$G78&lt;BB$4,'R'!$H80&gt;BB$4),1,0)</f>
        <v/>
      </c>
      <c r="BC133">
        <f>IF(AND('R'!$G78&lt;BC$4,'R'!$H80&gt;BC$4),1,0)</f>
        <v/>
      </c>
      <c r="BD133">
        <f>IF(AND('R'!$G78&lt;BD$4,'R'!$H80&gt;BD$4),1,0)</f>
        <v/>
      </c>
      <c r="BE133">
        <f>IF(AND('R'!$G78&lt;BE$4,'R'!$H80&gt;BE$4),1,0)</f>
        <v/>
      </c>
      <c r="BF133">
        <f>IF(AND('R'!$G78&lt;BF$4,'R'!$H80&gt;BF$4),1,0)</f>
        <v/>
      </c>
      <c r="BG133">
        <f>IF(AND('R'!$G78&lt;BG$4,'R'!$H80&gt;BG$4),1,0)</f>
        <v/>
      </c>
      <c r="BH133">
        <f>IF(AND('R'!$G78&lt;BH$4,'R'!$H80&gt;BH$4),1,0)</f>
        <v/>
      </c>
      <c r="BI133">
        <f>IF(AND('R'!$G78&lt;BI$4,'R'!$H80&gt;BI$4),1,0)</f>
        <v/>
      </c>
      <c r="BJ133">
        <f>IF(AND('R'!$G78&lt;BJ$4,'R'!$H80&gt;BJ$4),1,0)</f>
        <v/>
      </c>
      <c r="BK133">
        <f>IF(AND('R'!$G78&lt;BK$4,'R'!$H80&gt;BK$4),1,0)</f>
        <v/>
      </c>
      <c r="BL133">
        <f>IF(AND('R'!$G78&lt;BL$4,'R'!$H80&gt;BL$4),1,0)</f>
        <v/>
      </c>
      <c r="BM133">
        <f>IF(AND('R'!$G78&lt;BM$4,'R'!$H80&gt;BM$4),1,0)</f>
        <v/>
      </c>
      <c r="BN133">
        <f>IF(AND('R'!$G78&lt;BN$4,'R'!$H80&gt;BN$4),1,0)</f>
        <v/>
      </c>
      <c r="BO133">
        <f>IF(AND('R'!$G78&lt;BO$4,'R'!$H80&gt;BO$4),1,0)</f>
        <v/>
      </c>
      <c r="BP133">
        <f>IF(AND('R'!$G78&lt;BP$4,'R'!$H80&gt;BP$4),1,0)</f>
        <v/>
      </c>
      <c r="BQ133">
        <f>IF(AND('R'!$G78&lt;BQ$4,'R'!$H80&gt;BQ$4),1,0)</f>
        <v/>
      </c>
      <c r="BR133">
        <f>IF(AND('R'!$G78&lt;BR$4,'R'!$H80&gt;BR$4),1,0)</f>
        <v/>
      </c>
      <c r="BS133">
        <f>IF(AND('R'!$G78&lt;BS$4,'R'!$H80&gt;BS$4),1,0)</f>
        <v/>
      </c>
      <c r="BT133">
        <f>IF(AND('R'!$G78&lt;BT$4,'R'!$H80&gt;BT$4),1,0)</f>
        <v/>
      </c>
      <c r="BU133">
        <f>IF(AND('R'!$G78&lt;BU$4,'R'!$H80&gt;BU$4),1,0)</f>
        <v/>
      </c>
      <c r="BV133">
        <f>IF(AND('R'!$G78&lt;BV$4,'R'!$H80&gt;BV$4),1,0)</f>
        <v/>
      </c>
      <c r="BW133">
        <f>IF(AND('R'!$G78&lt;BW$4,'R'!$H80&gt;BW$4),1,0)</f>
        <v/>
      </c>
      <c r="BX133">
        <f>IF(AND('R'!$G78&lt;BX$4,'R'!$H80&gt;BX$4),1,0)</f>
        <v/>
      </c>
      <c r="BY133">
        <f>IF(AND('R'!$G78&lt;BY$4,'R'!$H80&gt;BY$4),1,0)</f>
        <v/>
      </c>
      <c r="BZ133">
        <f>IF(AND('R'!$G78&lt;BZ$4,'R'!$H80&gt;BZ$4),1,0)</f>
        <v/>
      </c>
      <c r="CA133">
        <f>IF(AND('R'!$G78&lt;CA$4,'R'!$H80&gt;CA$4),1,0)</f>
        <v/>
      </c>
      <c r="CB133">
        <f>IF(AND('R'!$G78&lt;CB$4,'R'!$H80&gt;CB$4),1,0)</f>
        <v/>
      </c>
      <c r="CC133">
        <f>IF(AND('R'!$G78&lt;CC$4,'R'!$H80&gt;CC$4),1,0)</f>
        <v/>
      </c>
      <c r="CD133">
        <f>IF(AND('R'!$G78&lt;CD$4,'R'!$H80&gt;CD$4),1,0)</f>
        <v/>
      </c>
      <c r="CE133">
        <f>IF(AND('R'!$G78&lt;CE$4,'R'!$H80&gt;CE$4),1,0)</f>
        <v/>
      </c>
      <c r="CF133">
        <f>IF(AND('R'!$G78&lt;CF$4,'R'!$H80&gt;CF$4),1,0)</f>
        <v/>
      </c>
      <c r="CG133">
        <f>IF(AND('R'!$G78&lt;CG$4,'R'!$H80&gt;CG$4),1,0)</f>
        <v/>
      </c>
      <c r="CH133">
        <f>IF(AND('R'!$G78&lt;CH$4,'R'!$H80&gt;CH$4),1,0)</f>
        <v/>
      </c>
      <c r="CI133">
        <f>IF(AND('R'!$G78&lt;CI$4,'R'!$H80&gt;CI$4),1,0)</f>
        <v/>
      </c>
      <c r="CJ133">
        <f>IF(AND('R'!$G78&lt;CJ$4,'R'!$H80&gt;CJ$4),1,0)</f>
        <v/>
      </c>
      <c r="CK133">
        <f>IF(AND('R'!$G78&lt;CK$4,'R'!$H80&gt;CK$4),1,0)</f>
        <v/>
      </c>
      <c r="CL133">
        <f>IF(AND('R'!$G78&lt;CL$4,'R'!$H80&gt;CL$4),1,0)</f>
        <v/>
      </c>
      <c r="CM133">
        <f>IF(AND('R'!$G78&lt;CM$4,'R'!$H80&gt;CM$4),1,0)</f>
        <v/>
      </c>
      <c r="CN133">
        <f>IF(AND('R'!$G78&lt;CN$4,'R'!$H80&gt;CN$4),1,0)</f>
        <v/>
      </c>
      <c r="CO133">
        <f>IF(AND('R'!$G78&lt;CO$4,'R'!$H80&gt;CO$4),1,0)</f>
        <v/>
      </c>
      <c r="CP133">
        <f>IF(AND('R'!$G78&lt;CP$4,'R'!$H80&gt;CP$4),1,0)</f>
        <v/>
      </c>
      <c r="CQ133">
        <f>IF(AND('R'!$G78&lt;CQ$4,'R'!$H80&gt;CQ$4),1,0)</f>
        <v/>
      </c>
      <c r="CR133">
        <f>IF(AND('R'!$G78&lt;CR$4,'R'!$H80&gt;CR$4),1,0)</f>
        <v/>
      </c>
      <c r="CS133">
        <f>IF(AND('R'!$G78&lt;CS$4,'R'!$H80&gt;CS$4),1,0)</f>
        <v/>
      </c>
      <c r="CT133">
        <f>IF(AND('R'!$G78&lt;CT$4,'R'!$H80&gt;CT$4),1,0)</f>
        <v/>
      </c>
      <c r="CU133">
        <f>IF(AND('R'!$G78&lt;CU$4,'R'!$H80&gt;CU$4),1,0)</f>
        <v/>
      </c>
      <c r="CV133">
        <f>IF(AND('R'!$G78&lt;CV$4,'R'!$H80&gt;CV$4),1,0)</f>
        <v/>
      </c>
      <c r="CW133">
        <f>IF(AND('R'!$G78&lt;CW$4,'R'!$H80&gt;CW$4),1,0)</f>
        <v/>
      </c>
      <c r="CX133">
        <f>IF(AND('R'!$G78&lt;CX$4,'R'!$H80&gt;CX$4),1,0)</f>
        <v/>
      </c>
      <c r="CY133">
        <f>IF(AND('R'!$G78&lt;CY$4,'R'!$H80&gt;CY$4),1,0)</f>
        <v/>
      </c>
      <c r="CZ133">
        <f>IF(AND('R'!$G78&lt;CZ$4,'R'!$H80&gt;CZ$4),1,0)</f>
        <v/>
      </c>
      <c r="DA133">
        <f>IF(AND('R'!$G78&lt;DA$4,'R'!$H80&gt;DA$4),1,0)</f>
        <v/>
      </c>
      <c r="DB133">
        <f>IF(AND('R'!$G78&lt;DB$4,'R'!$H80&gt;DB$4),1,0)</f>
        <v/>
      </c>
      <c r="DC133">
        <f>IF(AND('R'!$G78&lt;DC$4,'R'!$H80&gt;DC$4),1,0)</f>
        <v/>
      </c>
      <c r="DD133">
        <f>IF(AND('R'!$G78&lt;DD$4,'R'!$H80&gt;DD$4),1,0)</f>
        <v/>
      </c>
      <c r="DE133">
        <f>IF(AND('R'!$G78&lt;DE$4,'R'!$H80&gt;DE$4),1,0)</f>
        <v/>
      </c>
      <c r="DF133">
        <f>IF(AND('R'!$G78&lt;DF$4,'R'!$H80&gt;DF$4),1,0)</f>
        <v/>
      </c>
      <c r="DG133">
        <f>IF(AND('R'!$G78&lt;DG$4,'R'!$H80&gt;DG$4),1,0)</f>
        <v/>
      </c>
      <c r="DH133">
        <f>IF(AND('R'!$G78&lt;DH$4,'R'!$H80&gt;DH$4),1,0)</f>
        <v/>
      </c>
      <c r="DI133">
        <f>IF(AND('R'!$G78&lt;DI$4,'R'!$H80&gt;DI$4),1,0)</f>
        <v/>
      </c>
      <c r="DJ133">
        <f>IF(AND('R'!$G78&lt;DJ$4,'R'!$H80&gt;DJ$4),1,0)</f>
        <v/>
      </c>
      <c r="DK133">
        <f>IF(AND('R'!$G78&lt;DK$4,'R'!$H80&gt;DK$4),1,0)</f>
        <v/>
      </c>
      <c r="DL133">
        <f>IF(AND('R'!$G78&lt;DL$4,'R'!$H80&gt;DL$4),1,0)</f>
        <v/>
      </c>
      <c r="DM133">
        <f>IF(AND('R'!$G78&lt;DM$4,'R'!$H80&gt;DM$4),1,0)</f>
        <v/>
      </c>
      <c r="DN133">
        <f>IF(AND('R'!$G78&lt;DN$4,'R'!$H80&gt;DN$4),1,0)</f>
        <v/>
      </c>
      <c r="DO133">
        <f>IF(AND('R'!$G78&lt;DO$4,'R'!$H80&gt;DO$4),1,0)</f>
        <v/>
      </c>
      <c r="DP133">
        <f>IF(AND('R'!$G78&lt;DP$4,'R'!$H80&gt;DP$4),1,0)</f>
        <v/>
      </c>
      <c r="DQ133">
        <f>IF(AND('R'!$G78&lt;DQ$4,'R'!$H80&gt;DQ$4),1,0)</f>
        <v/>
      </c>
      <c r="DR133">
        <f>IF(AND('R'!$G78&lt;DR$4,'R'!$H80&gt;DR$4),1,0)</f>
        <v/>
      </c>
      <c r="DS133">
        <f>IF(AND('R'!$G78&lt;DS$4,'R'!$H80&gt;DS$4),1,0)</f>
        <v/>
      </c>
      <c r="DT133">
        <f>IF(AND('R'!$G78&lt;DT$4,'R'!$H80&gt;DT$4),1,0)</f>
        <v/>
      </c>
      <c r="DU133">
        <f>IF(AND('R'!$G78&lt;DU$4,'R'!$H80&gt;DU$4),1,0)</f>
        <v/>
      </c>
      <c r="DV133">
        <f>IF(AND('R'!$G78&lt;DV$4,'R'!$H80&gt;DV$4),1,0)</f>
        <v/>
      </c>
      <c r="DW133">
        <f>IF(AND('R'!$G78&lt;DW$4,'R'!$H80&gt;DW$4),1,0)</f>
        <v/>
      </c>
      <c r="DX133">
        <f>IF(AND('R'!$G78&lt;DX$4,'R'!$H80&gt;DX$4),1,0)</f>
        <v/>
      </c>
      <c r="DY133">
        <f>IF(AND('R'!$G78&lt;DY$4,'R'!$H80&gt;DY$4),1,0)</f>
        <v/>
      </c>
      <c r="DZ133">
        <f>IF(AND('R'!$G78&lt;DZ$4,'R'!$H80&gt;DZ$4),1,0)</f>
        <v/>
      </c>
      <c r="EA133">
        <f>IF(AND('R'!$G78&lt;EA$4,'R'!$H80&gt;EA$4),1,0)</f>
        <v/>
      </c>
      <c r="EB133">
        <f>IF(AND('R'!$G78&lt;EB$4,'R'!$H80&gt;EB$4),1,0)</f>
        <v/>
      </c>
      <c r="EC133">
        <f>IF(AND('R'!$G78&lt;EC$4,'R'!$H80&gt;EC$4),1,0)</f>
        <v/>
      </c>
      <c r="ED133">
        <f>IF(AND('R'!$G78&lt;ED$4,'R'!$H80&gt;ED$4),1,0)</f>
        <v/>
      </c>
      <c r="EE133">
        <f>IF(AND('R'!$G78&lt;EE$4,'R'!$H80&gt;EE$4),1,0)</f>
        <v/>
      </c>
      <c r="EF133">
        <f>IF(AND('R'!$G78&lt;EF$4,'R'!$H80&gt;EF$4),1,0)</f>
        <v/>
      </c>
      <c r="EG133">
        <f>IF(AND('R'!$G78&lt;EG$4,'R'!$H80&gt;EG$4),1,0)</f>
        <v/>
      </c>
      <c r="EH133">
        <f>IF(AND('R'!$G78&lt;EH$4,'R'!$H80&gt;EH$4),1,0)</f>
        <v/>
      </c>
      <c r="EI133">
        <f>IF(AND('R'!$G78&lt;EI$4,'R'!$H80&gt;EI$4),1,0)</f>
        <v/>
      </c>
      <c r="EJ133">
        <f>IF(AND('R'!$G78&lt;EJ$4,'R'!$H80&gt;EJ$4),1,0)</f>
        <v/>
      </c>
      <c r="EK133">
        <f>IF(AND('R'!$G78&lt;EK$4,'R'!$H80&gt;EK$4),1,0)</f>
        <v/>
      </c>
      <c r="EL133">
        <f>IF(AND('R'!$G78&lt;EL$4,'R'!$H80&gt;EL$4),1,0)</f>
        <v/>
      </c>
      <c r="EM133">
        <f>IF(AND('R'!$G78&lt;EM$4,'R'!$H80&gt;EM$4),1,0)</f>
        <v/>
      </c>
      <c r="EN133">
        <f>IF(AND('R'!$G78&lt;EN$4,'R'!$H80&gt;EN$4),1,0)</f>
        <v/>
      </c>
      <c r="EO133">
        <f>IF(AND('R'!$G78&lt;EO$4,'R'!$H80&gt;EO$4),1,0)</f>
        <v/>
      </c>
      <c r="EP133">
        <f>IF(AND('R'!$G78&lt;EP$4,'R'!$H80&gt;EP$4),1,0)</f>
        <v/>
      </c>
      <c r="EQ133">
        <f>IF(AND('R'!$G78&lt;EQ$4,'R'!$H80&gt;EQ$4),1,0)</f>
        <v/>
      </c>
    </row>
    <row r="134">
      <c r="A134" s="43" t="n">
        <v>5</v>
      </c>
      <c r="B134" s="44" t="n">
        <v>6</v>
      </c>
      <c r="C134">
        <f>IF(AND('R'!$G86&lt;C$4,'R'!$H84&gt;C$4),1,0)</f>
        <v/>
      </c>
      <c r="D134">
        <f>IF(AND('R'!$G86&lt;D$4,'R'!$H84&gt;D$4),1,0)</f>
        <v/>
      </c>
      <c r="E134">
        <f>IF(AND('R'!$G86&lt;E$4,'R'!$H84&gt;E$4),1,0)</f>
        <v/>
      </c>
      <c r="F134">
        <f>IF(AND('R'!$G86&lt;F$4,'R'!$H84&gt;F$4),1,0)</f>
        <v/>
      </c>
      <c r="G134">
        <f>IF(AND('R'!$G86&lt;G$4,'R'!$H84&gt;G$4),1,0)</f>
        <v/>
      </c>
      <c r="H134">
        <f>IF(AND('R'!$G86&lt;H$4,'R'!$H84&gt;H$4),1,0)</f>
        <v/>
      </c>
      <c r="I134">
        <f>IF(AND('R'!$G86&lt;I$4,'R'!$H84&gt;I$4),1,0)</f>
        <v/>
      </c>
      <c r="J134">
        <f>IF(AND('R'!$G86&lt;J$4,'R'!$H84&gt;J$4),1,0)</f>
        <v/>
      </c>
      <c r="K134">
        <f>IF(AND('R'!$G86&lt;K$4,'R'!$H84&gt;K$4),1,0)</f>
        <v/>
      </c>
      <c r="L134">
        <f>IF(AND('R'!$G86&lt;L$4,'R'!$H84&gt;L$4),1,0)</f>
        <v/>
      </c>
      <c r="M134">
        <f>IF(AND('R'!$G86&lt;M$4,'R'!$H84&gt;M$4),1,0)</f>
        <v/>
      </c>
      <c r="N134">
        <f>IF(AND('R'!$G86&lt;N$4,'R'!$H84&gt;N$4),1,0)</f>
        <v/>
      </c>
      <c r="O134">
        <f>IF(AND('R'!$G86&lt;O$4,'R'!$H84&gt;O$4),1,0)</f>
        <v/>
      </c>
      <c r="P134">
        <f>IF(AND('R'!$G86&lt;P$4,'R'!$H84&gt;P$4),1,0)</f>
        <v/>
      </c>
      <c r="Q134">
        <f>IF(AND('R'!$G86&lt;Q$4,'R'!$H84&gt;Q$4),1,0)</f>
        <v/>
      </c>
      <c r="R134">
        <f>IF(AND('R'!$G86&lt;R$4,'R'!$H84&gt;R$4),1,0)</f>
        <v/>
      </c>
      <c r="S134">
        <f>IF(AND('R'!$G86&lt;S$4,'R'!$H84&gt;S$4),1,0)</f>
        <v/>
      </c>
      <c r="T134">
        <f>IF(AND('R'!$G86&lt;T$4,'R'!$H84&gt;T$4),1,0)</f>
        <v/>
      </c>
      <c r="U134">
        <f>IF(AND('R'!$G86&lt;U$4,'R'!$H84&gt;U$4),1,0)</f>
        <v/>
      </c>
      <c r="V134">
        <f>IF(AND('R'!$G86&lt;V$4,'R'!$H84&gt;V$4),1,0)</f>
        <v/>
      </c>
      <c r="W134">
        <f>IF(AND('R'!$G86&lt;W$4,'R'!$H84&gt;W$4),1,0)</f>
        <v/>
      </c>
      <c r="X134">
        <f>IF(AND('R'!$G86&lt;X$4,'R'!$H84&gt;X$4),1,0)</f>
        <v/>
      </c>
      <c r="Y134">
        <f>IF(AND('R'!$G86&lt;Y$4,'R'!$H84&gt;Y$4),1,0)</f>
        <v/>
      </c>
      <c r="Z134">
        <f>IF(AND('R'!$G86&lt;Z$4,'R'!$H84&gt;Z$4),1,0)</f>
        <v/>
      </c>
      <c r="AA134">
        <f>IF(AND('R'!$G86&lt;AA$4,'R'!$H84&gt;AA$4),1,0)</f>
        <v/>
      </c>
      <c r="AB134">
        <f>IF(AND('R'!$G86&lt;AB$4,'R'!$H84&gt;AB$4),1,0)</f>
        <v/>
      </c>
      <c r="AC134">
        <f>IF(AND('R'!$G86&lt;AC$4,'R'!$H84&gt;AC$4),1,0)</f>
        <v/>
      </c>
      <c r="AD134">
        <f>IF(AND('R'!$G86&lt;AD$4,'R'!$H84&gt;AD$4),1,0)</f>
        <v/>
      </c>
      <c r="AE134">
        <f>IF(AND('R'!$G86&lt;AE$4,'R'!$H84&gt;AE$4),1,0)</f>
        <v/>
      </c>
      <c r="AF134">
        <f>IF(AND('R'!$G86&lt;AF$4,'R'!$H84&gt;AF$4),1,0)</f>
        <v/>
      </c>
      <c r="AG134">
        <f>IF(AND('R'!$G86&lt;AG$4,'R'!$H84&gt;AG$4),1,0)</f>
        <v/>
      </c>
      <c r="AH134">
        <f>IF(AND('R'!$G86&lt;AH$4,'R'!$H84&gt;AH$4),1,0)</f>
        <v/>
      </c>
      <c r="AI134">
        <f>IF(AND('R'!$G86&lt;AI$4,'R'!$H84&gt;AI$4),1,0)</f>
        <v/>
      </c>
      <c r="AJ134">
        <f>IF(AND('R'!$G86&lt;AJ$4,'R'!$H84&gt;AJ$4),1,0)</f>
        <v/>
      </c>
      <c r="AK134">
        <f>IF(AND('R'!$G86&lt;AK$4,'R'!$H84&gt;AK$4),1,0)</f>
        <v/>
      </c>
      <c r="AL134">
        <f>IF(AND('R'!$G86&lt;AL$4,'R'!$H84&gt;AL$4),1,0)</f>
        <v/>
      </c>
      <c r="AM134">
        <f>IF(AND('R'!$G86&lt;AM$4,'R'!$H84&gt;AM$4),1,0)</f>
        <v/>
      </c>
      <c r="AN134">
        <f>IF(AND('R'!$G86&lt;AN$4,'R'!$H84&gt;AN$4),1,0)</f>
        <v/>
      </c>
      <c r="AO134">
        <f>IF(AND('R'!$G86&lt;AO$4,'R'!$H84&gt;AO$4),1,0)</f>
        <v/>
      </c>
      <c r="AP134">
        <f>IF(AND('R'!$G86&lt;AP$4,'R'!$H84&gt;AP$4),1,0)</f>
        <v/>
      </c>
      <c r="AQ134">
        <f>IF(AND('R'!$G86&lt;AQ$4,'R'!$H84&gt;AQ$4),1,0)</f>
        <v/>
      </c>
      <c r="AR134">
        <f>IF(AND('R'!$G86&lt;AR$4,'R'!$H84&gt;AR$4),1,0)</f>
        <v/>
      </c>
      <c r="AS134">
        <f>IF(AND('R'!$G86&lt;AS$4,'R'!$H84&gt;AS$4),1,0)</f>
        <v/>
      </c>
      <c r="AT134">
        <f>IF(AND('R'!$G86&lt;AT$4,'R'!$H84&gt;AT$4),1,0)</f>
        <v/>
      </c>
      <c r="AU134">
        <f>IF(AND('R'!$G86&lt;AU$4,'R'!$H84&gt;AU$4),1,0)</f>
        <v/>
      </c>
      <c r="AV134">
        <f>IF(AND('R'!$G86&lt;AV$4,'R'!$H84&gt;AV$4),1,0)</f>
        <v/>
      </c>
      <c r="AW134">
        <f>IF(AND('R'!$G86&lt;AW$4,'R'!$H84&gt;AW$4),1,0)</f>
        <v/>
      </c>
      <c r="AX134">
        <f>IF(AND('R'!$G86&lt;AX$4,'R'!$H84&gt;AX$4),1,0)</f>
        <v/>
      </c>
      <c r="AY134">
        <f>IF(AND('R'!$G86&lt;AY$4,'R'!$H84&gt;AY$4),1,0)</f>
        <v/>
      </c>
      <c r="AZ134">
        <f>IF(AND('R'!$G86&lt;AZ$4,'R'!$H84&gt;AZ$4),1,0)</f>
        <v/>
      </c>
      <c r="BA134">
        <f>IF(AND('R'!$G86&lt;BA$4,'R'!$H84&gt;BA$4),1,0)</f>
        <v/>
      </c>
      <c r="BB134">
        <f>IF(AND('R'!$G86&lt;BB$4,'R'!$H84&gt;BB$4),1,0)</f>
        <v/>
      </c>
      <c r="BC134">
        <f>IF(AND('R'!$G86&lt;BC$4,'R'!$H84&gt;BC$4),1,0)</f>
        <v/>
      </c>
      <c r="BD134">
        <f>IF(AND('R'!$G86&lt;BD$4,'R'!$H84&gt;BD$4),1,0)</f>
        <v/>
      </c>
      <c r="BE134">
        <f>IF(AND('R'!$G86&lt;BE$4,'R'!$H84&gt;BE$4),1,0)</f>
        <v/>
      </c>
      <c r="BF134">
        <f>IF(AND('R'!$G86&lt;BF$4,'R'!$H84&gt;BF$4),1,0)</f>
        <v/>
      </c>
      <c r="BG134">
        <f>IF(AND('R'!$G86&lt;BG$4,'R'!$H84&gt;BG$4),1,0)</f>
        <v/>
      </c>
      <c r="BH134">
        <f>IF(AND('R'!$G86&lt;BH$4,'R'!$H84&gt;BH$4),1,0)</f>
        <v/>
      </c>
      <c r="BI134">
        <f>IF(AND('R'!$G86&lt;BI$4,'R'!$H84&gt;BI$4),1,0)</f>
        <v/>
      </c>
      <c r="BJ134">
        <f>IF(AND('R'!$G86&lt;BJ$4,'R'!$H84&gt;BJ$4),1,0)</f>
        <v/>
      </c>
      <c r="BK134">
        <f>IF(AND('R'!$G86&lt;BK$4,'R'!$H84&gt;BK$4),1,0)</f>
        <v/>
      </c>
      <c r="BL134">
        <f>IF(AND('R'!$G86&lt;BL$4,'R'!$H84&gt;BL$4),1,0)</f>
        <v/>
      </c>
      <c r="BM134">
        <f>IF(AND('R'!$G86&lt;BM$4,'R'!$H84&gt;BM$4),1,0)</f>
        <v/>
      </c>
      <c r="BN134">
        <f>IF(AND('R'!$G86&lt;BN$4,'R'!$H84&gt;BN$4),1,0)</f>
        <v/>
      </c>
      <c r="BO134">
        <f>IF(AND('R'!$G86&lt;BO$4,'R'!$H84&gt;BO$4),1,0)</f>
        <v/>
      </c>
      <c r="BP134">
        <f>IF(AND('R'!$G86&lt;BP$4,'R'!$H84&gt;BP$4),1,0)</f>
        <v/>
      </c>
      <c r="BQ134">
        <f>IF(AND('R'!$G86&lt;BQ$4,'R'!$H84&gt;BQ$4),1,0)</f>
        <v/>
      </c>
      <c r="BR134">
        <f>IF(AND('R'!$G86&lt;BR$4,'R'!$H84&gt;BR$4),1,0)</f>
        <v/>
      </c>
      <c r="BS134">
        <f>IF(AND('R'!$G86&lt;BS$4,'R'!$H84&gt;BS$4),1,0)</f>
        <v/>
      </c>
      <c r="BT134">
        <f>IF(AND('R'!$G86&lt;BT$4,'R'!$H84&gt;BT$4),1,0)</f>
        <v/>
      </c>
      <c r="BU134">
        <f>IF(AND('R'!$G86&lt;BU$4,'R'!$H84&gt;BU$4),1,0)</f>
        <v/>
      </c>
      <c r="BV134">
        <f>IF(AND('R'!$G86&lt;BV$4,'R'!$H84&gt;BV$4),1,0)</f>
        <v/>
      </c>
      <c r="BW134">
        <f>IF(AND('R'!$G86&lt;BW$4,'R'!$H84&gt;BW$4),1,0)</f>
        <v/>
      </c>
      <c r="BX134">
        <f>IF(AND('R'!$G86&lt;BX$4,'R'!$H84&gt;BX$4),1,0)</f>
        <v/>
      </c>
      <c r="BY134">
        <f>IF(AND('R'!$G86&lt;BY$4,'R'!$H84&gt;BY$4),1,0)</f>
        <v/>
      </c>
      <c r="BZ134">
        <f>IF(AND('R'!$G86&lt;BZ$4,'R'!$H84&gt;BZ$4),1,0)</f>
        <v/>
      </c>
      <c r="CA134">
        <f>IF(AND('R'!$G86&lt;CA$4,'R'!$H84&gt;CA$4),1,0)</f>
        <v/>
      </c>
      <c r="CB134">
        <f>IF(AND('R'!$G86&lt;CB$4,'R'!$H84&gt;CB$4),1,0)</f>
        <v/>
      </c>
      <c r="CC134">
        <f>IF(AND('R'!$G86&lt;CC$4,'R'!$H84&gt;CC$4),1,0)</f>
        <v/>
      </c>
      <c r="CD134">
        <f>IF(AND('R'!$G86&lt;CD$4,'R'!$H84&gt;CD$4),1,0)</f>
        <v/>
      </c>
      <c r="CE134">
        <f>IF(AND('R'!$G86&lt;CE$4,'R'!$H84&gt;CE$4),1,0)</f>
        <v/>
      </c>
      <c r="CF134">
        <f>IF(AND('R'!$G86&lt;CF$4,'R'!$H84&gt;CF$4),1,0)</f>
        <v/>
      </c>
      <c r="CG134">
        <f>IF(AND('R'!$G86&lt;CG$4,'R'!$H84&gt;CG$4),1,0)</f>
        <v/>
      </c>
      <c r="CH134">
        <f>IF(AND('R'!$G86&lt;CH$4,'R'!$H84&gt;CH$4),1,0)</f>
        <v/>
      </c>
      <c r="CI134">
        <f>IF(AND('R'!$G86&lt;CI$4,'R'!$H84&gt;CI$4),1,0)</f>
        <v/>
      </c>
      <c r="CJ134">
        <f>IF(AND('R'!$G86&lt;CJ$4,'R'!$H84&gt;CJ$4),1,0)</f>
        <v/>
      </c>
      <c r="CK134">
        <f>IF(AND('R'!$G86&lt;CK$4,'R'!$H84&gt;CK$4),1,0)</f>
        <v/>
      </c>
      <c r="CL134">
        <f>IF(AND('R'!$G86&lt;CL$4,'R'!$H84&gt;CL$4),1,0)</f>
        <v/>
      </c>
      <c r="CM134">
        <f>IF(AND('R'!$G86&lt;CM$4,'R'!$H84&gt;CM$4),1,0)</f>
        <v/>
      </c>
      <c r="CN134">
        <f>IF(AND('R'!$G86&lt;CN$4,'R'!$H84&gt;CN$4),1,0)</f>
        <v/>
      </c>
      <c r="CO134">
        <f>IF(AND('R'!$G86&lt;CO$4,'R'!$H84&gt;CO$4),1,0)</f>
        <v/>
      </c>
      <c r="CP134">
        <f>IF(AND('R'!$G86&lt;CP$4,'R'!$H84&gt;CP$4),1,0)</f>
        <v/>
      </c>
      <c r="CQ134">
        <f>IF(AND('R'!$G86&lt;CQ$4,'R'!$H84&gt;CQ$4),1,0)</f>
        <v/>
      </c>
      <c r="CR134">
        <f>IF(AND('R'!$G86&lt;CR$4,'R'!$H84&gt;CR$4),1,0)</f>
        <v/>
      </c>
      <c r="CS134">
        <f>IF(AND('R'!$G86&lt;CS$4,'R'!$H84&gt;CS$4),1,0)</f>
        <v/>
      </c>
      <c r="CT134">
        <f>IF(AND('R'!$G86&lt;CT$4,'R'!$H84&gt;CT$4),1,0)</f>
        <v/>
      </c>
      <c r="CU134">
        <f>IF(AND('R'!$G86&lt;CU$4,'R'!$H84&gt;CU$4),1,0)</f>
        <v/>
      </c>
      <c r="CV134">
        <f>IF(AND('R'!$G86&lt;CV$4,'R'!$H84&gt;CV$4),1,0)</f>
        <v/>
      </c>
      <c r="CW134">
        <f>IF(AND('R'!$G86&lt;CW$4,'R'!$H84&gt;CW$4),1,0)</f>
        <v/>
      </c>
      <c r="CX134">
        <f>IF(AND('R'!$G86&lt;CX$4,'R'!$H84&gt;CX$4),1,0)</f>
        <v/>
      </c>
      <c r="CY134">
        <f>IF(AND('R'!$G86&lt;CY$4,'R'!$H84&gt;CY$4),1,0)</f>
        <v/>
      </c>
      <c r="CZ134">
        <f>IF(AND('R'!$G86&lt;CZ$4,'R'!$H84&gt;CZ$4),1,0)</f>
        <v/>
      </c>
      <c r="DA134">
        <f>IF(AND('R'!$G86&lt;DA$4,'R'!$H84&gt;DA$4),1,0)</f>
        <v/>
      </c>
      <c r="DB134">
        <f>IF(AND('R'!$G86&lt;DB$4,'R'!$H84&gt;DB$4),1,0)</f>
        <v/>
      </c>
      <c r="DC134">
        <f>IF(AND('R'!$G86&lt;DC$4,'R'!$H84&gt;DC$4),1,0)</f>
        <v/>
      </c>
      <c r="DD134">
        <f>IF(AND('R'!$G86&lt;DD$4,'R'!$H84&gt;DD$4),1,0)</f>
        <v/>
      </c>
      <c r="DE134">
        <f>IF(AND('R'!$G86&lt;DE$4,'R'!$H84&gt;DE$4),1,0)</f>
        <v/>
      </c>
      <c r="DF134">
        <f>IF(AND('R'!$G86&lt;DF$4,'R'!$H84&gt;DF$4),1,0)</f>
        <v/>
      </c>
      <c r="DG134">
        <f>IF(AND('R'!$G86&lt;DG$4,'R'!$H84&gt;DG$4),1,0)</f>
        <v/>
      </c>
      <c r="DH134">
        <f>IF(AND('R'!$G86&lt;DH$4,'R'!$H84&gt;DH$4),1,0)</f>
        <v/>
      </c>
      <c r="DI134">
        <f>IF(AND('R'!$G86&lt;DI$4,'R'!$H84&gt;DI$4),1,0)</f>
        <v/>
      </c>
      <c r="DJ134">
        <f>IF(AND('R'!$G86&lt;DJ$4,'R'!$H84&gt;DJ$4),1,0)</f>
        <v/>
      </c>
      <c r="DK134">
        <f>IF(AND('R'!$G86&lt;DK$4,'R'!$H84&gt;DK$4),1,0)</f>
        <v/>
      </c>
      <c r="DL134">
        <f>IF(AND('R'!$G86&lt;DL$4,'R'!$H84&gt;DL$4),1,0)</f>
        <v/>
      </c>
      <c r="DM134">
        <f>IF(AND('R'!$G86&lt;DM$4,'R'!$H84&gt;DM$4),1,0)</f>
        <v/>
      </c>
      <c r="DN134">
        <f>IF(AND('R'!$G86&lt;DN$4,'R'!$H84&gt;DN$4),1,0)</f>
        <v/>
      </c>
      <c r="DO134">
        <f>IF(AND('R'!$G86&lt;DO$4,'R'!$H84&gt;DO$4),1,0)</f>
        <v/>
      </c>
      <c r="DP134">
        <f>IF(AND('R'!$G86&lt;DP$4,'R'!$H84&gt;DP$4),1,0)</f>
        <v/>
      </c>
      <c r="DQ134">
        <f>IF(AND('R'!$G86&lt;DQ$4,'R'!$H84&gt;DQ$4),1,0)</f>
        <v/>
      </c>
      <c r="DR134">
        <f>IF(AND('R'!$G86&lt;DR$4,'R'!$H84&gt;DR$4),1,0)</f>
        <v/>
      </c>
      <c r="DS134">
        <f>IF(AND('R'!$G86&lt;DS$4,'R'!$H84&gt;DS$4),1,0)</f>
        <v/>
      </c>
      <c r="DT134">
        <f>IF(AND('R'!$G86&lt;DT$4,'R'!$H84&gt;DT$4),1,0)</f>
        <v/>
      </c>
      <c r="DU134">
        <f>IF(AND('R'!$G86&lt;DU$4,'R'!$H84&gt;DU$4),1,0)</f>
        <v/>
      </c>
      <c r="DV134">
        <f>IF(AND('R'!$G86&lt;DV$4,'R'!$H84&gt;DV$4),1,0)</f>
        <v/>
      </c>
      <c r="DW134">
        <f>IF(AND('R'!$G86&lt;DW$4,'R'!$H84&gt;DW$4),1,0)</f>
        <v/>
      </c>
      <c r="DX134">
        <f>IF(AND('R'!$G86&lt;DX$4,'R'!$H84&gt;DX$4),1,0)</f>
        <v/>
      </c>
      <c r="DY134">
        <f>IF(AND('R'!$G86&lt;DY$4,'R'!$H84&gt;DY$4),1,0)</f>
        <v/>
      </c>
      <c r="DZ134">
        <f>IF(AND('R'!$G86&lt;DZ$4,'R'!$H84&gt;DZ$4),1,0)</f>
        <v/>
      </c>
      <c r="EA134">
        <f>IF(AND('R'!$G86&lt;EA$4,'R'!$H84&gt;EA$4),1,0)</f>
        <v/>
      </c>
      <c r="EB134">
        <f>IF(AND('R'!$G86&lt;EB$4,'R'!$H84&gt;EB$4),1,0)</f>
        <v/>
      </c>
      <c r="EC134">
        <f>IF(AND('R'!$G86&lt;EC$4,'R'!$H84&gt;EC$4),1,0)</f>
        <v/>
      </c>
      <c r="ED134">
        <f>IF(AND('R'!$G86&lt;ED$4,'R'!$H84&gt;ED$4),1,0)</f>
        <v/>
      </c>
      <c r="EE134">
        <f>IF(AND('R'!$G86&lt;EE$4,'R'!$H84&gt;EE$4),1,0)</f>
        <v/>
      </c>
      <c r="EF134">
        <f>IF(AND('R'!$G86&lt;EF$4,'R'!$H84&gt;EF$4),1,0)</f>
        <v/>
      </c>
      <c r="EG134">
        <f>IF(AND('R'!$G86&lt;EG$4,'R'!$H84&gt;EG$4),1,0)</f>
        <v/>
      </c>
      <c r="EH134">
        <f>IF(AND('R'!$G86&lt;EH$4,'R'!$H84&gt;EH$4),1,0)</f>
        <v/>
      </c>
      <c r="EI134">
        <f>IF(AND('R'!$G86&lt;EI$4,'R'!$H84&gt;EI$4),1,0)</f>
        <v/>
      </c>
      <c r="EJ134">
        <f>IF(AND('R'!$G86&lt;EJ$4,'R'!$H84&gt;EJ$4),1,0)</f>
        <v/>
      </c>
      <c r="EK134">
        <f>IF(AND('R'!$G86&lt;EK$4,'R'!$H84&gt;EK$4),1,0)</f>
        <v/>
      </c>
      <c r="EL134">
        <f>IF(AND('R'!$G86&lt;EL$4,'R'!$H84&gt;EL$4),1,0)</f>
        <v/>
      </c>
      <c r="EM134">
        <f>IF(AND('R'!$G86&lt;EM$4,'R'!$H84&gt;EM$4),1,0)</f>
        <v/>
      </c>
      <c r="EN134">
        <f>IF(AND('R'!$G86&lt;EN$4,'R'!$H84&gt;EN$4),1,0)</f>
        <v/>
      </c>
      <c r="EO134">
        <f>IF(AND('R'!$G86&lt;EO$4,'R'!$H84&gt;EO$4),1,0)</f>
        <v/>
      </c>
      <c r="EP134">
        <f>IF(AND('R'!$G86&lt;EP$4,'R'!$H84&gt;EP$4),1,0)</f>
        <v/>
      </c>
      <c r="EQ134">
        <f>IF(AND('R'!$G86&lt;EQ$4,'R'!$H84&gt;EQ$4),1,0)</f>
        <v/>
      </c>
    </row>
    <row r="135">
      <c r="A135" s="43" t="n">
        <v>5</v>
      </c>
      <c r="B135" s="44" t="n">
        <v>7</v>
      </c>
      <c r="C135">
        <f>IF(AND('R'!$G86&lt;C$4,'R'!$H88&gt;C$4),1,0)</f>
        <v/>
      </c>
      <c r="D135">
        <f>IF(AND('R'!$G86&lt;D$4,'R'!$H88&gt;D$4),1,0)</f>
        <v/>
      </c>
      <c r="E135">
        <f>IF(AND('R'!$G86&lt;E$4,'R'!$H88&gt;E$4),1,0)</f>
        <v/>
      </c>
      <c r="F135">
        <f>IF(AND('R'!$G86&lt;F$4,'R'!$H88&gt;F$4),1,0)</f>
        <v/>
      </c>
      <c r="G135">
        <f>IF(AND('R'!$G86&lt;G$4,'R'!$H88&gt;G$4),1,0)</f>
        <v/>
      </c>
      <c r="H135">
        <f>IF(AND('R'!$G86&lt;H$4,'R'!$H88&gt;H$4),1,0)</f>
        <v/>
      </c>
      <c r="I135">
        <f>IF(AND('R'!$G86&lt;I$4,'R'!$H88&gt;I$4),1,0)</f>
        <v/>
      </c>
      <c r="J135">
        <f>IF(AND('R'!$G86&lt;J$4,'R'!$H88&gt;J$4),1,0)</f>
        <v/>
      </c>
      <c r="K135">
        <f>IF(AND('R'!$G86&lt;K$4,'R'!$H88&gt;K$4),1,0)</f>
        <v/>
      </c>
      <c r="L135">
        <f>IF(AND('R'!$G86&lt;L$4,'R'!$H88&gt;L$4),1,0)</f>
        <v/>
      </c>
      <c r="M135">
        <f>IF(AND('R'!$G86&lt;M$4,'R'!$H88&gt;M$4),1,0)</f>
        <v/>
      </c>
      <c r="N135">
        <f>IF(AND('R'!$G86&lt;N$4,'R'!$H88&gt;N$4),1,0)</f>
        <v/>
      </c>
      <c r="O135">
        <f>IF(AND('R'!$G86&lt;O$4,'R'!$H88&gt;O$4),1,0)</f>
        <v/>
      </c>
      <c r="P135">
        <f>IF(AND('R'!$G86&lt;P$4,'R'!$H88&gt;P$4),1,0)</f>
        <v/>
      </c>
      <c r="Q135">
        <f>IF(AND('R'!$G86&lt;Q$4,'R'!$H88&gt;Q$4),1,0)</f>
        <v/>
      </c>
      <c r="R135">
        <f>IF(AND('R'!$G86&lt;R$4,'R'!$H88&gt;R$4),1,0)</f>
        <v/>
      </c>
      <c r="S135">
        <f>IF(AND('R'!$G86&lt;S$4,'R'!$H88&gt;S$4),1,0)</f>
        <v/>
      </c>
      <c r="T135">
        <f>IF(AND('R'!$G86&lt;T$4,'R'!$H88&gt;T$4),1,0)</f>
        <v/>
      </c>
      <c r="U135">
        <f>IF(AND('R'!$G86&lt;U$4,'R'!$H88&gt;U$4),1,0)</f>
        <v/>
      </c>
      <c r="V135">
        <f>IF(AND('R'!$G86&lt;V$4,'R'!$H88&gt;V$4),1,0)</f>
        <v/>
      </c>
      <c r="W135">
        <f>IF(AND('R'!$G86&lt;W$4,'R'!$H88&gt;W$4),1,0)</f>
        <v/>
      </c>
      <c r="X135">
        <f>IF(AND('R'!$G86&lt;X$4,'R'!$H88&gt;X$4),1,0)</f>
        <v/>
      </c>
      <c r="Y135">
        <f>IF(AND('R'!$G86&lt;Y$4,'R'!$H88&gt;Y$4),1,0)</f>
        <v/>
      </c>
      <c r="Z135">
        <f>IF(AND('R'!$G86&lt;Z$4,'R'!$H88&gt;Z$4),1,0)</f>
        <v/>
      </c>
      <c r="AA135">
        <f>IF(AND('R'!$G86&lt;AA$4,'R'!$H88&gt;AA$4),1,0)</f>
        <v/>
      </c>
      <c r="AB135">
        <f>IF(AND('R'!$G86&lt;AB$4,'R'!$H88&gt;AB$4),1,0)</f>
        <v/>
      </c>
      <c r="AC135">
        <f>IF(AND('R'!$G86&lt;AC$4,'R'!$H88&gt;AC$4),1,0)</f>
        <v/>
      </c>
      <c r="AD135">
        <f>IF(AND('R'!$G86&lt;AD$4,'R'!$H88&gt;AD$4),1,0)</f>
        <v/>
      </c>
      <c r="AE135">
        <f>IF(AND('R'!$G86&lt;AE$4,'R'!$H88&gt;AE$4),1,0)</f>
        <v/>
      </c>
      <c r="AF135">
        <f>IF(AND('R'!$G86&lt;AF$4,'R'!$H88&gt;AF$4),1,0)</f>
        <v/>
      </c>
      <c r="AG135">
        <f>IF(AND('R'!$G86&lt;AG$4,'R'!$H88&gt;AG$4),1,0)</f>
        <v/>
      </c>
      <c r="AH135">
        <f>IF(AND('R'!$G86&lt;AH$4,'R'!$H88&gt;AH$4),1,0)</f>
        <v/>
      </c>
      <c r="AI135">
        <f>IF(AND('R'!$G86&lt;AI$4,'R'!$H88&gt;AI$4),1,0)</f>
        <v/>
      </c>
      <c r="AJ135">
        <f>IF(AND('R'!$G86&lt;AJ$4,'R'!$H88&gt;AJ$4),1,0)</f>
        <v/>
      </c>
      <c r="AK135">
        <f>IF(AND('R'!$G86&lt;AK$4,'R'!$H88&gt;AK$4),1,0)</f>
        <v/>
      </c>
      <c r="AL135">
        <f>IF(AND('R'!$G86&lt;AL$4,'R'!$H88&gt;AL$4),1,0)</f>
        <v/>
      </c>
      <c r="AM135">
        <f>IF(AND('R'!$G86&lt;AM$4,'R'!$H88&gt;AM$4),1,0)</f>
        <v/>
      </c>
      <c r="AN135">
        <f>IF(AND('R'!$G86&lt;AN$4,'R'!$H88&gt;AN$4),1,0)</f>
        <v/>
      </c>
      <c r="AO135">
        <f>IF(AND('R'!$G86&lt;AO$4,'R'!$H88&gt;AO$4),1,0)</f>
        <v/>
      </c>
      <c r="AP135">
        <f>IF(AND('R'!$G86&lt;AP$4,'R'!$H88&gt;AP$4),1,0)</f>
        <v/>
      </c>
      <c r="AQ135">
        <f>IF(AND('R'!$G86&lt;AQ$4,'R'!$H88&gt;AQ$4),1,0)</f>
        <v/>
      </c>
      <c r="AR135">
        <f>IF(AND('R'!$G86&lt;AR$4,'R'!$H88&gt;AR$4),1,0)</f>
        <v/>
      </c>
      <c r="AS135">
        <f>IF(AND('R'!$G86&lt;AS$4,'R'!$H88&gt;AS$4),1,0)</f>
        <v/>
      </c>
      <c r="AT135">
        <f>IF(AND('R'!$G86&lt;AT$4,'R'!$H88&gt;AT$4),1,0)</f>
        <v/>
      </c>
      <c r="AU135">
        <f>IF(AND('R'!$G86&lt;AU$4,'R'!$H88&gt;AU$4),1,0)</f>
        <v/>
      </c>
      <c r="AV135">
        <f>IF(AND('R'!$G86&lt;AV$4,'R'!$H88&gt;AV$4),1,0)</f>
        <v/>
      </c>
      <c r="AW135">
        <f>IF(AND('R'!$G86&lt;AW$4,'R'!$H88&gt;AW$4),1,0)</f>
        <v/>
      </c>
      <c r="AX135">
        <f>IF(AND('R'!$G86&lt;AX$4,'R'!$H88&gt;AX$4),1,0)</f>
        <v/>
      </c>
      <c r="AY135">
        <f>IF(AND('R'!$G86&lt;AY$4,'R'!$H88&gt;AY$4),1,0)</f>
        <v/>
      </c>
      <c r="AZ135">
        <f>IF(AND('R'!$G86&lt;AZ$4,'R'!$H88&gt;AZ$4),1,0)</f>
        <v/>
      </c>
      <c r="BA135">
        <f>IF(AND('R'!$G86&lt;BA$4,'R'!$H88&gt;BA$4),1,0)</f>
        <v/>
      </c>
      <c r="BB135">
        <f>IF(AND('R'!$G86&lt;BB$4,'R'!$H88&gt;BB$4),1,0)</f>
        <v/>
      </c>
      <c r="BC135">
        <f>IF(AND('R'!$G86&lt;BC$4,'R'!$H88&gt;BC$4),1,0)</f>
        <v/>
      </c>
      <c r="BD135">
        <f>IF(AND('R'!$G86&lt;BD$4,'R'!$H88&gt;BD$4),1,0)</f>
        <v/>
      </c>
      <c r="BE135">
        <f>IF(AND('R'!$G86&lt;BE$4,'R'!$H88&gt;BE$4),1,0)</f>
        <v/>
      </c>
      <c r="BF135">
        <f>IF(AND('R'!$G86&lt;BF$4,'R'!$H88&gt;BF$4),1,0)</f>
        <v/>
      </c>
      <c r="BG135">
        <f>IF(AND('R'!$G86&lt;BG$4,'R'!$H88&gt;BG$4),1,0)</f>
        <v/>
      </c>
      <c r="BH135">
        <f>IF(AND('R'!$G86&lt;BH$4,'R'!$H88&gt;BH$4),1,0)</f>
        <v/>
      </c>
      <c r="BI135">
        <f>IF(AND('R'!$G86&lt;BI$4,'R'!$H88&gt;BI$4),1,0)</f>
        <v/>
      </c>
      <c r="BJ135">
        <f>IF(AND('R'!$G86&lt;BJ$4,'R'!$H88&gt;BJ$4),1,0)</f>
        <v/>
      </c>
      <c r="BK135">
        <f>IF(AND('R'!$G86&lt;BK$4,'R'!$H88&gt;BK$4),1,0)</f>
        <v/>
      </c>
      <c r="BL135">
        <f>IF(AND('R'!$G86&lt;BL$4,'R'!$H88&gt;BL$4),1,0)</f>
        <v/>
      </c>
      <c r="BM135">
        <f>IF(AND('R'!$G86&lt;BM$4,'R'!$H88&gt;BM$4),1,0)</f>
        <v/>
      </c>
      <c r="BN135">
        <f>IF(AND('R'!$G86&lt;BN$4,'R'!$H88&gt;BN$4),1,0)</f>
        <v/>
      </c>
      <c r="BO135">
        <f>IF(AND('R'!$G86&lt;BO$4,'R'!$H88&gt;BO$4),1,0)</f>
        <v/>
      </c>
      <c r="BP135">
        <f>IF(AND('R'!$G86&lt;BP$4,'R'!$H88&gt;BP$4),1,0)</f>
        <v/>
      </c>
      <c r="BQ135">
        <f>IF(AND('R'!$G86&lt;BQ$4,'R'!$H88&gt;BQ$4),1,0)</f>
        <v/>
      </c>
      <c r="BR135">
        <f>IF(AND('R'!$G86&lt;BR$4,'R'!$H88&gt;BR$4),1,0)</f>
        <v/>
      </c>
      <c r="BS135">
        <f>IF(AND('R'!$G86&lt;BS$4,'R'!$H88&gt;BS$4),1,0)</f>
        <v/>
      </c>
      <c r="BT135">
        <f>IF(AND('R'!$G86&lt;BT$4,'R'!$H88&gt;BT$4),1,0)</f>
        <v/>
      </c>
      <c r="BU135">
        <f>IF(AND('R'!$G86&lt;BU$4,'R'!$H88&gt;BU$4),1,0)</f>
        <v/>
      </c>
      <c r="BV135">
        <f>IF(AND('R'!$G86&lt;BV$4,'R'!$H88&gt;BV$4),1,0)</f>
        <v/>
      </c>
      <c r="BW135">
        <f>IF(AND('R'!$G86&lt;BW$4,'R'!$H88&gt;BW$4),1,0)</f>
        <v/>
      </c>
      <c r="BX135">
        <f>IF(AND('R'!$G86&lt;BX$4,'R'!$H88&gt;BX$4),1,0)</f>
        <v/>
      </c>
      <c r="BY135">
        <f>IF(AND('R'!$G86&lt;BY$4,'R'!$H88&gt;BY$4),1,0)</f>
        <v/>
      </c>
      <c r="BZ135">
        <f>IF(AND('R'!$G86&lt;BZ$4,'R'!$H88&gt;BZ$4),1,0)</f>
        <v/>
      </c>
      <c r="CA135">
        <f>IF(AND('R'!$G86&lt;CA$4,'R'!$H88&gt;CA$4),1,0)</f>
        <v/>
      </c>
      <c r="CB135">
        <f>IF(AND('R'!$G86&lt;CB$4,'R'!$H88&gt;CB$4),1,0)</f>
        <v/>
      </c>
      <c r="CC135">
        <f>IF(AND('R'!$G86&lt;CC$4,'R'!$H88&gt;CC$4),1,0)</f>
        <v/>
      </c>
      <c r="CD135">
        <f>IF(AND('R'!$G86&lt;CD$4,'R'!$H88&gt;CD$4),1,0)</f>
        <v/>
      </c>
      <c r="CE135">
        <f>IF(AND('R'!$G86&lt;CE$4,'R'!$H88&gt;CE$4),1,0)</f>
        <v/>
      </c>
      <c r="CF135">
        <f>IF(AND('R'!$G86&lt;CF$4,'R'!$H88&gt;CF$4),1,0)</f>
        <v/>
      </c>
      <c r="CG135">
        <f>IF(AND('R'!$G86&lt;CG$4,'R'!$H88&gt;CG$4),1,0)</f>
        <v/>
      </c>
      <c r="CH135">
        <f>IF(AND('R'!$G86&lt;CH$4,'R'!$H88&gt;CH$4),1,0)</f>
        <v/>
      </c>
      <c r="CI135">
        <f>IF(AND('R'!$G86&lt;CI$4,'R'!$H88&gt;CI$4),1,0)</f>
        <v/>
      </c>
      <c r="CJ135">
        <f>IF(AND('R'!$G86&lt;CJ$4,'R'!$H88&gt;CJ$4),1,0)</f>
        <v/>
      </c>
      <c r="CK135">
        <f>IF(AND('R'!$G86&lt;CK$4,'R'!$H88&gt;CK$4),1,0)</f>
        <v/>
      </c>
      <c r="CL135">
        <f>IF(AND('R'!$G86&lt;CL$4,'R'!$H88&gt;CL$4),1,0)</f>
        <v/>
      </c>
      <c r="CM135">
        <f>IF(AND('R'!$G86&lt;CM$4,'R'!$H88&gt;CM$4),1,0)</f>
        <v/>
      </c>
      <c r="CN135">
        <f>IF(AND('R'!$G86&lt;CN$4,'R'!$H88&gt;CN$4),1,0)</f>
        <v/>
      </c>
      <c r="CO135">
        <f>IF(AND('R'!$G86&lt;CO$4,'R'!$H88&gt;CO$4),1,0)</f>
        <v/>
      </c>
      <c r="CP135">
        <f>IF(AND('R'!$G86&lt;CP$4,'R'!$H88&gt;CP$4),1,0)</f>
        <v/>
      </c>
      <c r="CQ135">
        <f>IF(AND('R'!$G86&lt;CQ$4,'R'!$H88&gt;CQ$4),1,0)</f>
        <v/>
      </c>
      <c r="CR135">
        <f>IF(AND('R'!$G86&lt;CR$4,'R'!$H88&gt;CR$4),1,0)</f>
        <v/>
      </c>
      <c r="CS135">
        <f>IF(AND('R'!$G86&lt;CS$4,'R'!$H88&gt;CS$4),1,0)</f>
        <v/>
      </c>
      <c r="CT135">
        <f>IF(AND('R'!$G86&lt;CT$4,'R'!$H88&gt;CT$4),1,0)</f>
        <v/>
      </c>
      <c r="CU135">
        <f>IF(AND('R'!$G86&lt;CU$4,'R'!$H88&gt;CU$4),1,0)</f>
        <v/>
      </c>
      <c r="CV135">
        <f>IF(AND('R'!$G86&lt;CV$4,'R'!$H88&gt;CV$4),1,0)</f>
        <v/>
      </c>
      <c r="CW135">
        <f>IF(AND('R'!$G86&lt;CW$4,'R'!$H88&gt;CW$4),1,0)</f>
        <v/>
      </c>
      <c r="CX135">
        <f>IF(AND('R'!$G86&lt;CX$4,'R'!$H88&gt;CX$4),1,0)</f>
        <v/>
      </c>
      <c r="CY135">
        <f>IF(AND('R'!$G86&lt;CY$4,'R'!$H88&gt;CY$4),1,0)</f>
        <v/>
      </c>
      <c r="CZ135">
        <f>IF(AND('R'!$G86&lt;CZ$4,'R'!$H88&gt;CZ$4),1,0)</f>
        <v/>
      </c>
      <c r="DA135">
        <f>IF(AND('R'!$G86&lt;DA$4,'R'!$H88&gt;DA$4),1,0)</f>
        <v/>
      </c>
      <c r="DB135">
        <f>IF(AND('R'!$G86&lt;DB$4,'R'!$H88&gt;DB$4),1,0)</f>
        <v/>
      </c>
      <c r="DC135">
        <f>IF(AND('R'!$G86&lt;DC$4,'R'!$H88&gt;DC$4),1,0)</f>
        <v/>
      </c>
      <c r="DD135">
        <f>IF(AND('R'!$G86&lt;DD$4,'R'!$H88&gt;DD$4),1,0)</f>
        <v/>
      </c>
      <c r="DE135">
        <f>IF(AND('R'!$G86&lt;DE$4,'R'!$H88&gt;DE$4),1,0)</f>
        <v/>
      </c>
      <c r="DF135">
        <f>IF(AND('R'!$G86&lt;DF$4,'R'!$H88&gt;DF$4),1,0)</f>
        <v/>
      </c>
      <c r="DG135">
        <f>IF(AND('R'!$G86&lt;DG$4,'R'!$H88&gt;DG$4),1,0)</f>
        <v/>
      </c>
      <c r="DH135">
        <f>IF(AND('R'!$G86&lt;DH$4,'R'!$H88&gt;DH$4),1,0)</f>
        <v/>
      </c>
      <c r="DI135">
        <f>IF(AND('R'!$G86&lt;DI$4,'R'!$H88&gt;DI$4),1,0)</f>
        <v/>
      </c>
      <c r="DJ135">
        <f>IF(AND('R'!$G86&lt;DJ$4,'R'!$H88&gt;DJ$4),1,0)</f>
        <v/>
      </c>
      <c r="DK135">
        <f>IF(AND('R'!$G86&lt;DK$4,'R'!$H88&gt;DK$4),1,0)</f>
        <v/>
      </c>
      <c r="DL135">
        <f>IF(AND('R'!$G86&lt;DL$4,'R'!$H88&gt;DL$4),1,0)</f>
        <v/>
      </c>
      <c r="DM135">
        <f>IF(AND('R'!$G86&lt;DM$4,'R'!$H88&gt;DM$4),1,0)</f>
        <v/>
      </c>
      <c r="DN135">
        <f>IF(AND('R'!$G86&lt;DN$4,'R'!$H88&gt;DN$4),1,0)</f>
        <v/>
      </c>
      <c r="DO135">
        <f>IF(AND('R'!$G86&lt;DO$4,'R'!$H88&gt;DO$4),1,0)</f>
        <v/>
      </c>
      <c r="DP135">
        <f>IF(AND('R'!$G86&lt;DP$4,'R'!$H88&gt;DP$4),1,0)</f>
        <v/>
      </c>
      <c r="DQ135">
        <f>IF(AND('R'!$G86&lt;DQ$4,'R'!$H88&gt;DQ$4),1,0)</f>
        <v/>
      </c>
      <c r="DR135">
        <f>IF(AND('R'!$G86&lt;DR$4,'R'!$H88&gt;DR$4),1,0)</f>
        <v/>
      </c>
      <c r="DS135">
        <f>IF(AND('R'!$G86&lt;DS$4,'R'!$H88&gt;DS$4),1,0)</f>
        <v/>
      </c>
      <c r="DT135">
        <f>IF(AND('R'!$G86&lt;DT$4,'R'!$H88&gt;DT$4),1,0)</f>
        <v/>
      </c>
      <c r="DU135">
        <f>IF(AND('R'!$G86&lt;DU$4,'R'!$H88&gt;DU$4),1,0)</f>
        <v/>
      </c>
      <c r="DV135">
        <f>IF(AND('R'!$G86&lt;DV$4,'R'!$H88&gt;DV$4),1,0)</f>
        <v/>
      </c>
      <c r="DW135">
        <f>IF(AND('R'!$G86&lt;DW$4,'R'!$H88&gt;DW$4),1,0)</f>
        <v/>
      </c>
      <c r="DX135">
        <f>IF(AND('R'!$G86&lt;DX$4,'R'!$H88&gt;DX$4),1,0)</f>
        <v/>
      </c>
      <c r="DY135">
        <f>IF(AND('R'!$G86&lt;DY$4,'R'!$H88&gt;DY$4),1,0)</f>
        <v/>
      </c>
      <c r="DZ135">
        <f>IF(AND('R'!$G86&lt;DZ$4,'R'!$H88&gt;DZ$4),1,0)</f>
        <v/>
      </c>
      <c r="EA135">
        <f>IF(AND('R'!$G86&lt;EA$4,'R'!$H88&gt;EA$4),1,0)</f>
        <v/>
      </c>
      <c r="EB135">
        <f>IF(AND('R'!$G86&lt;EB$4,'R'!$H88&gt;EB$4),1,0)</f>
        <v/>
      </c>
      <c r="EC135">
        <f>IF(AND('R'!$G86&lt;EC$4,'R'!$H88&gt;EC$4),1,0)</f>
        <v/>
      </c>
      <c r="ED135">
        <f>IF(AND('R'!$G86&lt;ED$4,'R'!$H88&gt;ED$4),1,0)</f>
        <v/>
      </c>
      <c r="EE135">
        <f>IF(AND('R'!$G86&lt;EE$4,'R'!$H88&gt;EE$4),1,0)</f>
        <v/>
      </c>
      <c r="EF135">
        <f>IF(AND('R'!$G86&lt;EF$4,'R'!$H88&gt;EF$4),1,0)</f>
        <v/>
      </c>
      <c r="EG135">
        <f>IF(AND('R'!$G86&lt;EG$4,'R'!$H88&gt;EG$4),1,0)</f>
        <v/>
      </c>
      <c r="EH135">
        <f>IF(AND('R'!$G86&lt;EH$4,'R'!$H88&gt;EH$4),1,0)</f>
        <v/>
      </c>
      <c r="EI135">
        <f>IF(AND('R'!$G86&lt;EI$4,'R'!$H88&gt;EI$4),1,0)</f>
        <v/>
      </c>
      <c r="EJ135">
        <f>IF(AND('R'!$G86&lt;EJ$4,'R'!$H88&gt;EJ$4),1,0)</f>
        <v/>
      </c>
      <c r="EK135">
        <f>IF(AND('R'!$G86&lt;EK$4,'R'!$H88&gt;EK$4),1,0)</f>
        <v/>
      </c>
      <c r="EL135">
        <f>IF(AND('R'!$G86&lt;EL$4,'R'!$H88&gt;EL$4),1,0)</f>
        <v/>
      </c>
      <c r="EM135">
        <f>IF(AND('R'!$G86&lt;EM$4,'R'!$H88&gt;EM$4),1,0)</f>
        <v/>
      </c>
      <c r="EN135">
        <f>IF(AND('R'!$G86&lt;EN$4,'R'!$H88&gt;EN$4),1,0)</f>
        <v/>
      </c>
      <c r="EO135">
        <f>IF(AND('R'!$G86&lt;EO$4,'R'!$H88&gt;EO$4),1,0)</f>
        <v/>
      </c>
      <c r="EP135">
        <f>IF(AND('R'!$G86&lt;EP$4,'R'!$H88&gt;EP$4),1,0)</f>
        <v/>
      </c>
      <c r="EQ135">
        <f>IF(AND('R'!$G86&lt;EQ$4,'R'!$H88&gt;EQ$4),1,0)</f>
        <v/>
      </c>
    </row>
    <row r="136">
      <c r="A136" s="43" t="n">
        <v>5</v>
      </c>
      <c r="B136" s="44" t="n">
        <v>8</v>
      </c>
      <c r="C136">
        <f>IF(AND('R'!$J76&lt;C$4,'R'!$K75&gt;C$4),1,0)</f>
        <v/>
      </c>
      <c r="D136">
        <f>IF(AND('R'!$J76&lt;D$4,'R'!$K75&gt;D$4),1,0)</f>
        <v/>
      </c>
      <c r="E136">
        <f>IF(AND('R'!$J76&lt;E$4,'R'!$K75&gt;E$4),1,0)</f>
        <v/>
      </c>
      <c r="F136">
        <f>IF(AND('R'!$J76&lt;F$4,'R'!$K75&gt;F$4),1,0)</f>
        <v/>
      </c>
      <c r="G136">
        <f>IF(AND('R'!$J76&lt;G$4,'R'!$K75&gt;G$4),1,0)</f>
        <v/>
      </c>
      <c r="H136">
        <f>IF(AND('R'!$J76&lt;H$4,'R'!$K75&gt;H$4),1,0)</f>
        <v/>
      </c>
      <c r="I136">
        <f>IF(AND('R'!$J76&lt;I$4,'R'!$K75&gt;I$4),1,0)</f>
        <v/>
      </c>
      <c r="J136">
        <f>IF(AND('R'!$J76&lt;J$4,'R'!$K75&gt;J$4),1,0)</f>
        <v/>
      </c>
      <c r="K136">
        <f>IF(AND('R'!$J76&lt;K$4,'R'!$K75&gt;K$4),1,0)</f>
        <v/>
      </c>
      <c r="L136">
        <f>IF(AND('R'!$J76&lt;L$4,'R'!$K75&gt;L$4),1,0)</f>
        <v/>
      </c>
      <c r="M136">
        <f>IF(AND('R'!$J76&lt;M$4,'R'!$K75&gt;M$4),1,0)</f>
        <v/>
      </c>
      <c r="N136">
        <f>IF(AND('R'!$J76&lt;N$4,'R'!$K75&gt;N$4),1,0)</f>
        <v/>
      </c>
      <c r="O136">
        <f>IF(AND('R'!$J76&lt;O$4,'R'!$K75&gt;O$4),1,0)</f>
        <v/>
      </c>
      <c r="P136">
        <f>IF(AND('R'!$J76&lt;P$4,'R'!$K75&gt;P$4),1,0)</f>
        <v/>
      </c>
      <c r="Q136">
        <f>IF(AND('R'!$J76&lt;Q$4,'R'!$K75&gt;Q$4),1,0)</f>
        <v/>
      </c>
      <c r="R136">
        <f>IF(AND('R'!$J76&lt;R$4,'R'!$K75&gt;R$4),1,0)</f>
        <v/>
      </c>
      <c r="S136">
        <f>IF(AND('R'!$J76&lt;S$4,'R'!$K75&gt;S$4),1,0)</f>
        <v/>
      </c>
      <c r="T136">
        <f>IF(AND('R'!$J76&lt;T$4,'R'!$K75&gt;T$4),1,0)</f>
        <v/>
      </c>
      <c r="U136">
        <f>IF(AND('R'!$J76&lt;U$4,'R'!$K75&gt;U$4),1,0)</f>
        <v/>
      </c>
      <c r="V136">
        <f>IF(AND('R'!$J76&lt;V$4,'R'!$K75&gt;V$4),1,0)</f>
        <v/>
      </c>
      <c r="W136">
        <f>IF(AND('R'!$J76&lt;W$4,'R'!$K75&gt;W$4),1,0)</f>
        <v/>
      </c>
      <c r="X136">
        <f>IF(AND('R'!$J76&lt;X$4,'R'!$K75&gt;X$4),1,0)</f>
        <v/>
      </c>
      <c r="Y136">
        <f>IF(AND('R'!$J76&lt;Y$4,'R'!$K75&gt;Y$4),1,0)</f>
        <v/>
      </c>
      <c r="Z136">
        <f>IF(AND('R'!$J76&lt;Z$4,'R'!$K75&gt;Z$4),1,0)</f>
        <v/>
      </c>
      <c r="AA136">
        <f>IF(AND('R'!$J76&lt;AA$4,'R'!$K75&gt;AA$4),1,0)</f>
        <v/>
      </c>
      <c r="AB136">
        <f>IF(AND('R'!$J76&lt;AB$4,'R'!$K75&gt;AB$4),1,0)</f>
        <v/>
      </c>
      <c r="AC136">
        <f>IF(AND('R'!$J76&lt;AC$4,'R'!$K75&gt;AC$4),1,0)</f>
        <v/>
      </c>
      <c r="AD136">
        <f>IF(AND('R'!$J76&lt;AD$4,'R'!$K75&gt;AD$4),1,0)</f>
        <v/>
      </c>
      <c r="AE136">
        <f>IF(AND('R'!$J76&lt;AE$4,'R'!$K75&gt;AE$4),1,0)</f>
        <v/>
      </c>
      <c r="AF136">
        <f>IF(AND('R'!$J76&lt;AF$4,'R'!$K75&gt;AF$4),1,0)</f>
        <v/>
      </c>
      <c r="AG136">
        <f>IF(AND('R'!$J76&lt;AG$4,'R'!$K75&gt;AG$4),1,0)</f>
        <v/>
      </c>
      <c r="AH136">
        <f>IF(AND('R'!$J76&lt;AH$4,'R'!$K75&gt;AH$4),1,0)</f>
        <v/>
      </c>
      <c r="AI136">
        <f>IF(AND('R'!$J76&lt;AI$4,'R'!$K75&gt;AI$4),1,0)</f>
        <v/>
      </c>
      <c r="AJ136">
        <f>IF(AND('R'!$J76&lt;AJ$4,'R'!$K75&gt;AJ$4),1,0)</f>
        <v/>
      </c>
      <c r="AK136">
        <f>IF(AND('R'!$J76&lt;AK$4,'R'!$K75&gt;AK$4),1,0)</f>
        <v/>
      </c>
      <c r="AL136">
        <f>IF(AND('R'!$J76&lt;AL$4,'R'!$K75&gt;AL$4),1,0)</f>
        <v/>
      </c>
      <c r="AM136">
        <f>IF(AND('R'!$J76&lt;AM$4,'R'!$K75&gt;AM$4),1,0)</f>
        <v/>
      </c>
      <c r="AN136">
        <f>IF(AND('R'!$J76&lt;AN$4,'R'!$K75&gt;AN$4),1,0)</f>
        <v/>
      </c>
      <c r="AO136">
        <f>IF(AND('R'!$J76&lt;AO$4,'R'!$K75&gt;AO$4),1,0)</f>
        <v/>
      </c>
      <c r="AP136">
        <f>IF(AND('R'!$J76&lt;AP$4,'R'!$K75&gt;AP$4),1,0)</f>
        <v/>
      </c>
      <c r="AQ136">
        <f>IF(AND('R'!$J76&lt;AQ$4,'R'!$K75&gt;AQ$4),1,0)</f>
        <v/>
      </c>
      <c r="AR136">
        <f>IF(AND('R'!$J76&lt;AR$4,'R'!$K75&gt;AR$4),1,0)</f>
        <v/>
      </c>
      <c r="AS136">
        <f>IF(AND('R'!$J76&lt;AS$4,'R'!$K75&gt;AS$4),1,0)</f>
        <v/>
      </c>
      <c r="AT136">
        <f>IF(AND('R'!$J76&lt;AT$4,'R'!$K75&gt;AT$4),1,0)</f>
        <v/>
      </c>
      <c r="AU136">
        <f>IF(AND('R'!$J76&lt;AU$4,'R'!$K75&gt;AU$4),1,0)</f>
        <v/>
      </c>
      <c r="AV136">
        <f>IF(AND('R'!$J76&lt;AV$4,'R'!$K75&gt;AV$4),1,0)</f>
        <v/>
      </c>
      <c r="AW136">
        <f>IF(AND('R'!$J76&lt;AW$4,'R'!$K75&gt;AW$4),1,0)</f>
        <v/>
      </c>
      <c r="AX136">
        <f>IF(AND('R'!$J76&lt;AX$4,'R'!$K75&gt;AX$4),1,0)</f>
        <v/>
      </c>
      <c r="AY136">
        <f>IF(AND('R'!$J76&lt;AY$4,'R'!$K75&gt;AY$4),1,0)</f>
        <v/>
      </c>
      <c r="AZ136">
        <f>IF(AND('R'!$J76&lt;AZ$4,'R'!$K75&gt;AZ$4),1,0)</f>
        <v/>
      </c>
      <c r="BA136">
        <f>IF(AND('R'!$J76&lt;BA$4,'R'!$K75&gt;BA$4),1,0)</f>
        <v/>
      </c>
      <c r="BB136">
        <f>IF(AND('R'!$J76&lt;BB$4,'R'!$K75&gt;BB$4),1,0)</f>
        <v/>
      </c>
      <c r="BC136">
        <f>IF(AND('R'!$J76&lt;BC$4,'R'!$K75&gt;BC$4),1,0)</f>
        <v/>
      </c>
      <c r="BD136">
        <f>IF(AND('R'!$J76&lt;BD$4,'R'!$K75&gt;BD$4),1,0)</f>
        <v/>
      </c>
      <c r="BE136">
        <f>IF(AND('R'!$J76&lt;BE$4,'R'!$K75&gt;BE$4),1,0)</f>
        <v/>
      </c>
      <c r="BF136">
        <f>IF(AND('R'!$J76&lt;BF$4,'R'!$K75&gt;BF$4),1,0)</f>
        <v/>
      </c>
      <c r="BG136">
        <f>IF(AND('R'!$J76&lt;BG$4,'R'!$K75&gt;BG$4),1,0)</f>
        <v/>
      </c>
      <c r="BH136">
        <f>IF(AND('R'!$J76&lt;BH$4,'R'!$K75&gt;BH$4),1,0)</f>
        <v/>
      </c>
      <c r="BI136">
        <f>IF(AND('R'!$J76&lt;BI$4,'R'!$K75&gt;BI$4),1,0)</f>
        <v/>
      </c>
      <c r="BJ136">
        <f>IF(AND('R'!$J76&lt;BJ$4,'R'!$K75&gt;BJ$4),1,0)</f>
        <v/>
      </c>
      <c r="BK136">
        <f>IF(AND('R'!$J76&lt;BK$4,'R'!$K75&gt;BK$4),1,0)</f>
        <v/>
      </c>
      <c r="BL136">
        <f>IF(AND('R'!$J76&lt;BL$4,'R'!$K75&gt;BL$4),1,0)</f>
        <v/>
      </c>
      <c r="BM136">
        <f>IF(AND('R'!$J76&lt;BM$4,'R'!$K75&gt;BM$4),1,0)</f>
        <v/>
      </c>
      <c r="BN136">
        <f>IF(AND('R'!$J76&lt;BN$4,'R'!$K75&gt;BN$4),1,0)</f>
        <v/>
      </c>
      <c r="BO136">
        <f>IF(AND('R'!$J76&lt;BO$4,'R'!$K75&gt;BO$4),1,0)</f>
        <v/>
      </c>
      <c r="BP136">
        <f>IF(AND('R'!$J76&lt;BP$4,'R'!$K75&gt;BP$4),1,0)</f>
        <v/>
      </c>
      <c r="BQ136">
        <f>IF(AND('R'!$J76&lt;BQ$4,'R'!$K75&gt;BQ$4),1,0)</f>
        <v/>
      </c>
      <c r="BR136">
        <f>IF(AND('R'!$J76&lt;BR$4,'R'!$K75&gt;BR$4),1,0)</f>
        <v/>
      </c>
      <c r="BS136">
        <f>IF(AND('R'!$J76&lt;BS$4,'R'!$K75&gt;BS$4),1,0)</f>
        <v/>
      </c>
      <c r="BT136">
        <f>IF(AND('R'!$J76&lt;BT$4,'R'!$K75&gt;BT$4),1,0)</f>
        <v/>
      </c>
      <c r="BU136">
        <f>IF(AND('R'!$J76&lt;BU$4,'R'!$K75&gt;BU$4),1,0)</f>
        <v/>
      </c>
      <c r="BV136">
        <f>IF(AND('R'!$J76&lt;BV$4,'R'!$K75&gt;BV$4),1,0)</f>
        <v/>
      </c>
      <c r="BW136">
        <f>IF(AND('R'!$J76&lt;BW$4,'R'!$K75&gt;BW$4),1,0)</f>
        <v/>
      </c>
      <c r="BX136">
        <f>IF(AND('R'!$J76&lt;BX$4,'R'!$K75&gt;BX$4),1,0)</f>
        <v/>
      </c>
      <c r="BY136">
        <f>IF(AND('R'!$J76&lt;BY$4,'R'!$K75&gt;BY$4),1,0)</f>
        <v/>
      </c>
      <c r="BZ136">
        <f>IF(AND('R'!$J76&lt;BZ$4,'R'!$K75&gt;BZ$4),1,0)</f>
        <v/>
      </c>
      <c r="CA136">
        <f>IF(AND('R'!$J76&lt;CA$4,'R'!$K75&gt;CA$4),1,0)</f>
        <v/>
      </c>
      <c r="CB136">
        <f>IF(AND('R'!$J76&lt;CB$4,'R'!$K75&gt;CB$4),1,0)</f>
        <v/>
      </c>
      <c r="CC136">
        <f>IF(AND('R'!$J76&lt;CC$4,'R'!$K75&gt;CC$4),1,0)</f>
        <v/>
      </c>
      <c r="CD136">
        <f>IF(AND('R'!$J76&lt;CD$4,'R'!$K75&gt;CD$4),1,0)</f>
        <v/>
      </c>
      <c r="CE136">
        <f>IF(AND('R'!$J76&lt;CE$4,'R'!$K75&gt;CE$4),1,0)</f>
        <v/>
      </c>
      <c r="CF136">
        <f>IF(AND('R'!$J76&lt;CF$4,'R'!$K75&gt;CF$4),1,0)</f>
        <v/>
      </c>
      <c r="CG136">
        <f>IF(AND('R'!$J76&lt;CG$4,'R'!$K75&gt;CG$4),1,0)</f>
        <v/>
      </c>
      <c r="CH136">
        <f>IF(AND('R'!$J76&lt;CH$4,'R'!$K75&gt;CH$4),1,0)</f>
        <v/>
      </c>
      <c r="CI136">
        <f>IF(AND('R'!$J76&lt;CI$4,'R'!$K75&gt;CI$4),1,0)</f>
        <v/>
      </c>
      <c r="CJ136">
        <f>IF(AND('R'!$J76&lt;CJ$4,'R'!$K75&gt;CJ$4),1,0)</f>
        <v/>
      </c>
      <c r="CK136">
        <f>IF(AND('R'!$J76&lt;CK$4,'R'!$K75&gt;CK$4),1,0)</f>
        <v/>
      </c>
      <c r="CL136">
        <f>IF(AND('R'!$J76&lt;CL$4,'R'!$K75&gt;CL$4),1,0)</f>
        <v/>
      </c>
      <c r="CM136">
        <f>IF(AND('R'!$J76&lt;CM$4,'R'!$K75&gt;CM$4),1,0)</f>
        <v/>
      </c>
      <c r="CN136">
        <f>IF(AND('R'!$J76&lt;CN$4,'R'!$K75&gt;CN$4),1,0)</f>
        <v/>
      </c>
      <c r="CO136">
        <f>IF(AND('R'!$J76&lt;CO$4,'R'!$K75&gt;CO$4),1,0)</f>
        <v/>
      </c>
      <c r="CP136">
        <f>IF(AND('R'!$J76&lt;CP$4,'R'!$K75&gt;CP$4),1,0)</f>
        <v/>
      </c>
      <c r="CQ136">
        <f>IF(AND('R'!$J76&lt;CQ$4,'R'!$K75&gt;CQ$4),1,0)</f>
        <v/>
      </c>
      <c r="CR136">
        <f>IF(AND('R'!$J76&lt;CR$4,'R'!$K75&gt;CR$4),1,0)</f>
        <v/>
      </c>
      <c r="CS136">
        <f>IF(AND('R'!$J76&lt;CS$4,'R'!$K75&gt;CS$4),1,0)</f>
        <v/>
      </c>
      <c r="CT136">
        <f>IF(AND('R'!$J76&lt;CT$4,'R'!$K75&gt;CT$4),1,0)</f>
        <v/>
      </c>
      <c r="CU136">
        <f>IF(AND('R'!$J76&lt;CU$4,'R'!$K75&gt;CU$4),1,0)</f>
        <v/>
      </c>
      <c r="CV136">
        <f>IF(AND('R'!$J76&lt;CV$4,'R'!$K75&gt;CV$4),1,0)</f>
        <v/>
      </c>
      <c r="CW136">
        <f>IF(AND('R'!$J76&lt;CW$4,'R'!$K75&gt;CW$4),1,0)</f>
        <v/>
      </c>
      <c r="CX136">
        <f>IF(AND('R'!$J76&lt;CX$4,'R'!$K75&gt;CX$4),1,0)</f>
        <v/>
      </c>
      <c r="CY136">
        <f>IF(AND('R'!$J76&lt;CY$4,'R'!$K75&gt;CY$4),1,0)</f>
        <v/>
      </c>
      <c r="CZ136">
        <f>IF(AND('R'!$J76&lt;CZ$4,'R'!$K75&gt;CZ$4),1,0)</f>
        <v/>
      </c>
      <c r="DA136">
        <f>IF(AND('R'!$J76&lt;DA$4,'R'!$K75&gt;DA$4),1,0)</f>
        <v/>
      </c>
      <c r="DB136">
        <f>IF(AND('R'!$J76&lt;DB$4,'R'!$K75&gt;DB$4),1,0)</f>
        <v/>
      </c>
      <c r="DC136">
        <f>IF(AND('R'!$J76&lt;DC$4,'R'!$K75&gt;DC$4),1,0)</f>
        <v/>
      </c>
      <c r="DD136">
        <f>IF(AND('R'!$J76&lt;DD$4,'R'!$K75&gt;DD$4),1,0)</f>
        <v/>
      </c>
      <c r="DE136">
        <f>IF(AND('R'!$J76&lt;DE$4,'R'!$K75&gt;DE$4),1,0)</f>
        <v/>
      </c>
      <c r="DF136">
        <f>IF(AND('R'!$J76&lt;DF$4,'R'!$K75&gt;DF$4),1,0)</f>
        <v/>
      </c>
      <c r="DG136">
        <f>IF(AND('R'!$J76&lt;DG$4,'R'!$K75&gt;DG$4),1,0)</f>
        <v/>
      </c>
      <c r="DH136">
        <f>IF(AND('R'!$J76&lt;DH$4,'R'!$K75&gt;DH$4),1,0)</f>
        <v/>
      </c>
      <c r="DI136">
        <f>IF(AND('R'!$J76&lt;DI$4,'R'!$K75&gt;DI$4),1,0)</f>
        <v/>
      </c>
      <c r="DJ136">
        <f>IF(AND('R'!$J76&lt;DJ$4,'R'!$K75&gt;DJ$4),1,0)</f>
        <v/>
      </c>
      <c r="DK136">
        <f>IF(AND('R'!$J76&lt;DK$4,'R'!$K75&gt;DK$4),1,0)</f>
        <v/>
      </c>
      <c r="DL136">
        <f>IF(AND('R'!$J76&lt;DL$4,'R'!$K75&gt;DL$4),1,0)</f>
        <v/>
      </c>
      <c r="DM136">
        <f>IF(AND('R'!$J76&lt;DM$4,'R'!$K75&gt;DM$4),1,0)</f>
        <v/>
      </c>
      <c r="DN136">
        <f>IF(AND('R'!$J76&lt;DN$4,'R'!$K75&gt;DN$4),1,0)</f>
        <v/>
      </c>
      <c r="DO136">
        <f>IF(AND('R'!$J76&lt;DO$4,'R'!$K75&gt;DO$4),1,0)</f>
        <v/>
      </c>
      <c r="DP136">
        <f>IF(AND('R'!$J76&lt;DP$4,'R'!$K75&gt;DP$4),1,0)</f>
        <v/>
      </c>
      <c r="DQ136">
        <f>IF(AND('R'!$J76&lt;DQ$4,'R'!$K75&gt;DQ$4),1,0)</f>
        <v/>
      </c>
      <c r="DR136">
        <f>IF(AND('R'!$J76&lt;DR$4,'R'!$K75&gt;DR$4),1,0)</f>
        <v/>
      </c>
      <c r="DS136">
        <f>IF(AND('R'!$J76&lt;DS$4,'R'!$K75&gt;DS$4),1,0)</f>
        <v/>
      </c>
      <c r="DT136">
        <f>IF(AND('R'!$J76&lt;DT$4,'R'!$K75&gt;DT$4),1,0)</f>
        <v/>
      </c>
      <c r="DU136">
        <f>IF(AND('R'!$J76&lt;DU$4,'R'!$K75&gt;DU$4),1,0)</f>
        <v/>
      </c>
      <c r="DV136">
        <f>IF(AND('R'!$J76&lt;DV$4,'R'!$K75&gt;DV$4),1,0)</f>
        <v/>
      </c>
      <c r="DW136">
        <f>IF(AND('R'!$J76&lt;DW$4,'R'!$K75&gt;DW$4),1,0)</f>
        <v/>
      </c>
      <c r="DX136">
        <f>IF(AND('R'!$J76&lt;DX$4,'R'!$K75&gt;DX$4),1,0)</f>
        <v/>
      </c>
      <c r="DY136">
        <f>IF(AND('R'!$J76&lt;DY$4,'R'!$K75&gt;DY$4),1,0)</f>
        <v/>
      </c>
      <c r="DZ136">
        <f>IF(AND('R'!$J76&lt;DZ$4,'R'!$K75&gt;DZ$4),1,0)</f>
        <v/>
      </c>
      <c r="EA136">
        <f>IF(AND('R'!$J76&lt;EA$4,'R'!$K75&gt;EA$4),1,0)</f>
        <v/>
      </c>
      <c r="EB136">
        <f>IF(AND('R'!$J76&lt;EB$4,'R'!$K75&gt;EB$4),1,0)</f>
        <v/>
      </c>
      <c r="EC136">
        <f>IF(AND('R'!$J76&lt;EC$4,'R'!$K75&gt;EC$4),1,0)</f>
        <v/>
      </c>
      <c r="ED136">
        <f>IF(AND('R'!$J76&lt;ED$4,'R'!$K75&gt;ED$4),1,0)</f>
        <v/>
      </c>
      <c r="EE136">
        <f>IF(AND('R'!$J76&lt;EE$4,'R'!$K75&gt;EE$4),1,0)</f>
        <v/>
      </c>
      <c r="EF136">
        <f>IF(AND('R'!$J76&lt;EF$4,'R'!$K75&gt;EF$4),1,0)</f>
        <v/>
      </c>
      <c r="EG136">
        <f>IF(AND('R'!$J76&lt;EG$4,'R'!$K75&gt;EG$4),1,0)</f>
        <v/>
      </c>
      <c r="EH136">
        <f>IF(AND('R'!$J76&lt;EH$4,'R'!$K75&gt;EH$4),1,0)</f>
        <v/>
      </c>
      <c r="EI136">
        <f>IF(AND('R'!$J76&lt;EI$4,'R'!$K75&gt;EI$4),1,0)</f>
        <v/>
      </c>
      <c r="EJ136">
        <f>IF(AND('R'!$J76&lt;EJ$4,'R'!$K75&gt;EJ$4),1,0)</f>
        <v/>
      </c>
      <c r="EK136">
        <f>IF(AND('R'!$J76&lt;EK$4,'R'!$K75&gt;EK$4),1,0)</f>
        <v/>
      </c>
      <c r="EL136">
        <f>IF(AND('R'!$J76&lt;EL$4,'R'!$K75&gt;EL$4),1,0)</f>
        <v/>
      </c>
      <c r="EM136">
        <f>IF(AND('R'!$J76&lt;EM$4,'R'!$K75&gt;EM$4),1,0)</f>
        <v/>
      </c>
      <c r="EN136">
        <f>IF(AND('R'!$J76&lt;EN$4,'R'!$K75&gt;EN$4),1,0)</f>
        <v/>
      </c>
      <c r="EO136">
        <f>IF(AND('R'!$J76&lt;EO$4,'R'!$K75&gt;EO$4),1,0)</f>
        <v/>
      </c>
      <c r="EP136">
        <f>IF(AND('R'!$J76&lt;EP$4,'R'!$K75&gt;EP$4),1,0)</f>
        <v/>
      </c>
      <c r="EQ136">
        <f>IF(AND('R'!$J76&lt;EQ$4,'R'!$K75&gt;EQ$4),1,0)</f>
        <v/>
      </c>
    </row>
    <row r="137">
      <c r="A137" s="43" t="n">
        <v>5</v>
      </c>
      <c r="B137" s="44" t="n">
        <v>9</v>
      </c>
      <c r="C137">
        <f>IF(AND('R'!$J76&lt;C$4,'R'!$K77&gt;C$4),1,0)</f>
        <v/>
      </c>
      <c r="D137">
        <f>IF(AND('R'!$J76&lt;D$4,'R'!$K77&gt;D$4),1,0)</f>
        <v/>
      </c>
      <c r="E137">
        <f>IF(AND('R'!$J76&lt;E$4,'R'!$K77&gt;E$4),1,0)</f>
        <v/>
      </c>
      <c r="F137">
        <f>IF(AND('R'!$J76&lt;F$4,'R'!$K77&gt;F$4),1,0)</f>
        <v/>
      </c>
      <c r="G137">
        <f>IF(AND('R'!$J76&lt;G$4,'R'!$K77&gt;G$4),1,0)</f>
        <v/>
      </c>
      <c r="H137">
        <f>IF(AND('R'!$J76&lt;H$4,'R'!$K77&gt;H$4),1,0)</f>
        <v/>
      </c>
      <c r="I137">
        <f>IF(AND('R'!$J76&lt;I$4,'R'!$K77&gt;I$4),1,0)</f>
        <v/>
      </c>
      <c r="J137">
        <f>IF(AND('R'!$J76&lt;J$4,'R'!$K77&gt;J$4),1,0)</f>
        <v/>
      </c>
      <c r="K137">
        <f>IF(AND('R'!$J76&lt;K$4,'R'!$K77&gt;K$4),1,0)</f>
        <v/>
      </c>
      <c r="L137">
        <f>IF(AND('R'!$J76&lt;L$4,'R'!$K77&gt;L$4),1,0)</f>
        <v/>
      </c>
      <c r="M137">
        <f>IF(AND('R'!$J76&lt;M$4,'R'!$K77&gt;M$4),1,0)</f>
        <v/>
      </c>
      <c r="N137">
        <f>IF(AND('R'!$J76&lt;N$4,'R'!$K77&gt;N$4),1,0)</f>
        <v/>
      </c>
      <c r="O137">
        <f>IF(AND('R'!$J76&lt;O$4,'R'!$K77&gt;O$4),1,0)</f>
        <v/>
      </c>
      <c r="P137">
        <f>IF(AND('R'!$J76&lt;P$4,'R'!$K77&gt;P$4),1,0)</f>
        <v/>
      </c>
      <c r="Q137">
        <f>IF(AND('R'!$J76&lt;Q$4,'R'!$K77&gt;Q$4),1,0)</f>
        <v/>
      </c>
      <c r="R137">
        <f>IF(AND('R'!$J76&lt;R$4,'R'!$K77&gt;R$4),1,0)</f>
        <v/>
      </c>
      <c r="S137">
        <f>IF(AND('R'!$J76&lt;S$4,'R'!$K77&gt;S$4),1,0)</f>
        <v/>
      </c>
      <c r="T137">
        <f>IF(AND('R'!$J76&lt;T$4,'R'!$K77&gt;T$4),1,0)</f>
        <v/>
      </c>
      <c r="U137">
        <f>IF(AND('R'!$J76&lt;U$4,'R'!$K77&gt;U$4),1,0)</f>
        <v/>
      </c>
      <c r="V137">
        <f>IF(AND('R'!$J76&lt;V$4,'R'!$K77&gt;V$4),1,0)</f>
        <v/>
      </c>
      <c r="W137">
        <f>IF(AND('R'!$J76&lt;W$4,'R'!$K77&gt;W$4),1,0)</f>
        <v/>
      </c>
      <c r="X137">
        <f>IF(AND('R'!$J76&lt;X$4,'R'!$K77&gt;X$4),1,0)</f>
        <v/>
      </c>
      <c r="Y137">
        <f>IF(AND('R'!$J76&lt;Y$4,'R'!$K77&gt;Y$4),1,0)</f>
        <v/>
      </c>
      <c r="Z137">
        <f>IF(AND('R'!$J76&lt;Z$4,'R'!$K77&gt;Z$4),1,0)</f>
        <v/>
      </c>
      <c r="AA137">
        <f>IF(AND('R'!$J76&lt;AA$4,'R'!$K77&gt;AA$4),1,0)</f>
        <v/>
      </c>
      <c r="AB137">
        <f>IF(AND('R'!$J76&lt;AB$4,'R'!$K77&gt;AB$4),1,0)</f>
        <v/>
      </c>
      <c r="AC137">
        <f>IF(AND('R'!$J76&lt;AC$4,'R'!$K77&gt;AC$4),1,0)</f>
        <v/>
      </c>
      <c r="AD137">
        <f>IF(AND('R'!$J76&lt;AD$4,'R'!$K77&gt;AD$4),1,0)</f>
        <v/>
      </c>
      <c r="AE137">
        <f>IF(AND('R'!$J76&lt;AE$4,'R'!$K77&gt;AE$4),1,0)</f>
        <v/>
      </c>
      <c r="AF137">
        <f>IF(AND('R'!$J76&lt;AF$4,'R'!$K77&gt;AF$4),1,0)</f>
        <v/>
      </c>
      <c r="AG137">
        <f>IF(AND('R'!$J76&lt;AG$4,'R'!$K77&gt;AG$4),1,0)</f>
        <v/>
      </c>
      <c r="AH137">
        <f>IF(AND('R'!$J76&lt;AH$4,'R'!$K77&gt;AH$4),1,0)</f>
        <v/>
      </c>
      <c r="AI137">
        <f>IF(AND('R'!$J76&lt;AI$4,'R'!$K77&gt;AI$4),1,0)</f>
        <v/>
      </c>
      <c r="AJ137">
        <f>IF(AND('R'!$J76&lt;AJ$4,'R'!$K77&gt;AJ$4),1,0)</f>
        <v/>
      </c>
      <c r="AK137">
        <f>IF(AND('R'!$J76&lt;AK$4,'R'!$K77&gt;AK$4),1,0)</f>
        <v/>
      </c>
      <c r="AL137">
        <f>IF(AND('R'!$J76&lt;AL$4,'R'!$K77&gt;AL$4),1,0)</f>
        <v/>
      </c>
      <c r="AM137">
        <f>IF(AND('R'!$J76&lt;AM$4,'R'!$K77&gt;AM$4),1,0)</f>
        <v/>
      </c>
      <c r="AN137">
        <f>IF(AND('R'!$J76&lt;AN$4,'R'!$K77&gt;AN$4),1,0)</f>
        <v/>
      </c>
      <c r="AO137">
        <f>IF(AND('R'!$J76&lt;AO$4,'R'!$K77&gt;AO$4),1,0)</f>
        <v/>
      </c>
      <c r="AP137">
        <f>IF(AND('R'!$J76&lt;AP$4,'R'!$K77&gt;AP$4),1,0)</f>
        <v/>
      </c>
      <c r="AQ137">
        <f>IF(AND('R'!$J76&lt;AQ$4,'R'!$K77&gt;AQ$4),1,0)</f>
        <v/>
      </c>
      <c r="AR137">
        <f>IF(AND('R'!$J76&lt;AR$4,'R'!$K77&gt;AR$4),1,0)</f>
        <v/>
      </c>
      <c r="AS137">
        <f>IF(AND('R'!$J76&lt;AS$4,'R'!$K77&gt;AS$4),1,0)</f>
        <v/>
      </c>
      <c r="AT137">
        <f>IF(AND('R'!$J76&lt;AT$4,'R'!$K77&gt;AT$4),1,0)</f>
        <v/>
      </c>
      <c r="AU137">
        <f>IF(AND('R'!$J76&lt;AU$4,'R'!$K77&gt;AU$4),1,0)</f>
        <v/>
      </c>
      <c r="AV137">
        <f>IF(AND('R'!$J76&lt;AV$4,'R'!$K77&gt;AV$4),1,0)</f>
        <v/>
      </c>
      <c r="AW137">
        <f>IF(AND('R'!$J76&lt;AW$4,'R'!$K77&gt;AW$4),1,0)</f>
        <v/>
      </c>
      <c r="AX137">
        <f>IF(AND('R'!$J76&lt;AX$4,'R'!$K77&gt;AX$4),1,0)</f>
        <v/>
      </c>
      <c r="AY137">
        <f>IF(AND('R'!$J76&lt;AY$4,'R'!$K77&gt;AY$4),1,0)</f>
        <v/>
      </c>
      <c r="AZ137">
        <f>IF(AND('R'!$J76&lt;AZ$4,'R'!$K77&gt;AZ$4),1,0)</f>
        <v/>
      </c>
      <c r="BA137">
        <f>IF(AND('R'!$J76&lt;BA$4,'R'!$K77&gt;BA$4),1,0)</f>
        <v/>
      </c>
      <c r="BB137">
        <f>IF(AND('R'!$J76&lt;BB$4,'R'!$K77&gt;BB$4),1,0)</f>
        <v/>
      </c>
      <c r="BC137">
        <f>IF(AND('R'!$J76&lt;BC$4,'R'!$K77&gt;BC$4),1,0)</f>
        <v/>
      </c>
      <c r="BD137">
        <f>IF(AND('R'!$J76&lt;BD$4,'R'!$K77&gt;BD$4),1,0)</f>
        <v/>
      </c>
      <c r="BE137">
        <f>IF(AND('R'!$J76&lt;BE$4,'R'!$K77&gt;BE$4),1,0)</f>
        <v/>
      </c>
      <c r="BF137">
        <f>IF(AND('R'!$J76&lt;BF$4,'R'!$K77&gt;BF$4),1,0)</f>
        <v/>
      </c>
      <c r="BG137">
        <f>IF(AND('R'!$J76&lt;BG$4,'R'!$K77&gt;BG$4),1,0)</f>
        <v/>
      </c>
      <c r="BH137">
        <f>IF(AND('R'!$J76&lt;BH$4,'R'!$K77&gt;BH$4),1,0)</f>
        <v/>
      </c>
      <c r="BI137">
        <f>IF(AND('R'!$J76&lt;BI$4,'R'!$K77&gt;BI$4),1,0)</f>
        <v/>
      </c>
      <c r="BJ137">
        <f>IF(AND('R'!$J76&lt;BJ$4,'R'!$K77&gt;BJ$4),1,0)</f>
        <v/>
      </c>
      <c r="BK137">
        <f>IF(AND('R'!$J76&lt;BK$4,'R'!$K77&gt;BK$4),1,0)</f>
        <v/>
      </c>
      <c r="BL137">
        <f>IF(AND('R'!$J76&lt;BL$4,'R'!$K77&gt;BL$4),1,0)</f>
        <v/>
      </c>
      <c r="BM137">
        <f>IF(AND('R'!$J76&lt;BM$4,'R'!$K77&gt;BM$4),1,0)</f>
        <v/>
      </c>
      <c r="BN137">
        <f>IF(AND('R'!$J76&lt;BN$4,'R'!$K77&gt;BN$4),1,0)</f>
        <v/>
      </c>
      <c r="BO137">
        <f>IF(AND('R'!$J76&lt;BO$4,'R'!$K77&gt;BO$4),1,0)</f>
        <v/>
      </c>
      <c r="BP137">
        <f>IF(AND('R'!$J76&lt;BP$4,'R'!$K77&gt;BP$4),1,0)</f>
        <v/>
      </c>
      <c r="BQ137">
        <f>IF(AND('R'!$J76&lt;BQ$4,'R'!$K77&gt;BQ$4),1,0)</f>
        <v/>
      </c>
      <c r="BR137">
        <f>IF(AND('R'!$J76&lt;BR$4,'R'!$K77&gt;BR$4),1,0)</f>
        <v/>
      </c>
      <c r="BS137">
        <f>IF(AND('R'!$J76&lt;BS$4,'R'!$K77&gt;BS$4),1,0)</f>
        <v/>
      </c>
      <c r="BT137">
        <f>IF(AND('R'!$J76&lt;BT$4,'R'!$K77&gt;BT$4),1,0)</f>
        <v/>
      </c>
      <c r="BU137">
        <f>IF(AND('R'!$J76&lt;BU$4,'R'!$K77&gt;BU$4),1,0)</f>
        <v/>
      </c>
      <c r="BV137">
        <f>IF(AND('R'!$J76&lt;BV$4,'R'!$K77&gt;BV$4),1,0)</f>
        <v/>
      </c>
      <c r="BW137">
        <f>IF(AND('R'!$J76&lt;BW$4,'R'!$K77&gt;BW$4),1,0)</f>
        <v/>
      </c>
      <c r="BX137">
        <f>IF(AND('R'!$J76&lt;BX$4,'R'!$K77&gt;BX$4),1,0)</f>
        <v/>
      </c>
      <c r="BY137">
        <f>IF(AND('R'!$J76&lt;BY$4,'R'!$K77&gt;BY$4),1,0)</f>
        <v/>
      </c>
      <c r="BZ137">
        <f>IF(AND('R'!$J76&lt;BZ$4,'R'!$K77&gt;BZ$4),1,0)</f>
        <v/>
      </c>
      <c r="CA137">
        <f>IF(AND('R'!$J76&lt;CA$4,'R'!$K77&gt;CA$4),1,0)</f>
        <v/>
      </c>
      <c r="CB137">
        <f>IF(AND('R'!$J76&lt;CB$4,'R'!$K77&gt;CB$4),1,0)</f>
        <v/>
      </c>
      <c r="CC137">
        <f>IF(AND('R'!$J76&lt;CC$4,'R'!$K77&gt;CC$4),1,0)</f>
        <v/>
      </c>
      <c r="CD137">
        <f>IF(AND('R'!$J76&lt;CD$4,'R'!$K77&gt;CD$4),1,0)</f>
        <v/>
      </c>
      <c r="CE137">
        <f>IF(AND('R'!$J76&lt;CE$4,'R'!$K77&gt;CE$4),1,0)</f>
        <v/>
      </c>
      <c r="CF137">
        <f>IF(AND('R'!$J76&lt;CF$4,'R'!$K77&gt;CF$4),1,0)</f>
        <v/>
      </c>
      <c r="CG137">
        <f>IF(AND('R'!$J76&lt;CG$4,'R'!$K77&gt;CG$4),1,0)</f>
        <v/>
      </c>
      <c r="CH137">
        <f>IF(AND('R'!$J76&lt;CH$4,'R'!$K77&gt;CH$4),1,0)</f>
        <v/>
      </c>
      <c r="CI137">
        <f>IF(AND('R'!$J76&lt;CI$4,'R'!$K77&gt;CI$4),1,0)</f>
        <v/>
      </c>
      <c r="CJ137">
        <f>IF(AND('R'!$J76&lt;CJ$4,'R'!$K77&gt;CJ$4),1,0)</f>
        <v/>
      </c>
      <c r="CK137">
        <f>IF(AND('R'!$J76&lt;CK$4,'R'!$K77&gt;CK$4),1,0)</f>
        <v/>
      </c>
      <c r="CL137">
        <f>IF(AND('R'!$J76&lt;CL$4,'R'!$K77&gt;CL$4),1,0)</f>
        <v/>
      </c>
      <c r="CM137">
        <f>IF(AND('R'!$J76&lt;CM$4,'R'!$K77&gt;CM$4),1,0)</f>
        <v/>
      </c>
      <c r="CN137">
        <f>IF(AND('R'!$J76&lt;CN$4,'R'!$K77&gt;CN$4),1,0)</f>
        <v/>
      </c>
      <c r="CO137">
        <f>IF(AND('R'!$J76&lt;CO$4,'R'!$K77&gt;CO$4),1,0)</f>
        <v/>
      </c>
      <c r="CP137">
        <f>IF(AND('R'!$J76&lt;CP$4,'R'!$K77&gt;CP$4),1,0)</f>
        <v/>
      </c>
      <c r="CQ137">
        <f>IF(AND('R'!$J76&lt;CQ$4,'R'!$K77&gt;CQ$4),1,0)</f>
        <v/>
      </c>
      <c r="CR137">
        <f>IF(AND('R'!$J76&lt;CR$4,'R'!$K77&gt;CR$4),1,0)</f>
        <v/>
      </c>
      <c r="CS137">
        <f>IF(AND('R'!$J76&lt;CS$4,'R'!$K77&gt;CS$4),1,0)</f>
        <v/>
      </c>
      <c r="CT137">
        <f>IF(AND('R'!$J76&lt;CT$4,'R'!$K77&gt;CT$4),1,0)</f>
        <v/>
      </c>
      <c r="CU137">
        <f>IF(AND('R'!$J76&lt;CU$4,'R'!$K77&gt;CU$4),1,0)</f>
        <v/>
      </c>
      <c r="CV137">
        <f>IF(AND('R'!$J76&lt;CV$4,'R'!$K77&gt;CV$4),1,0)</f>
        <v/>
      </c>
      <c r="CW137">
        <f>IF(AND('R'!$J76&lt;CW$4,'R'!$K77&gt;CW$4),1,0)</f>
        <v/>
      </c>
      <c r="CX137">
        <f>IF(AND('R'!$J76&lt;CX$4,'R'!$K77&gt;CX$4),1,0)</f>
        <v/>
      </c>
      <c r="CY137">
        <f>IF(AND('R'!$J76&lt;CY$4,'R'!$K77&gt;CY$4),1,0)</f>
        <v/>
      </c>
      <c r="CZ137">
        <f>IF(AND('R'!$J76&lt;CZ$4,'R'!$K77&gt;CZ$4),1,0)</f>
        <v/>
      </c>
      <c r="DA137">
        <f>IF(AND('R'!$J76&lt;DA$4,'R'!$K77&gt;DA$4),1,0)</f>
        <v/>
      </c>
      <c r="DB137">
        <f>IF(AND('R'!$J76&lt;DB$4,'R'!$K77&gt;DB$4),1,0)</f>
        <v/>
      </c>
      <c r="DC137">
        <f>IF(AND('R'!$J76&lt;DC$4,'R'!$K77&gt;DC$4),1,0)</f>
        <v/>
      </c>
      <c r="DD137">
        <f>IF(AND('R'!$J76&lt;DD$4,'R'!$K77&gt;DD$4),1,0)</f>
        <v/>
      </c>
      <c r="DE137">
        <f>IF(AND('R'!$J76&lt;DE$4,'R'!$K77&gt;DE$4),1,0)</f>
        <v/>
      </c>
      <c r="DF137">
        <f>IF(AND('R'!$J76&lt;DF$4,'R'!$K77&gt;DF$4),1,0)</f>
        <v/>
      </c>
      <c r="DG137">
        <f>IF(AND('R'!$J76&lt;DG$4,'R'!$K77&gt;DG$4),1,0)</f>
        <v/>
      </c>
      <c r="DH137">
        <f>IF(AND('R'!$J76&lt;DH$4,'R'!$K77&gt;DH$4),1,0)</f>
        <v/>
      </c>
      <c r="DI137">
        <f>IF(AND('R'!$J76&lt;DI$4,'R'!$K77&gt;DI$4),1,0)</f>
        <v/>
      </c>
      <c r="DJ137">
        <f>IF(AND('R'!$J76&lt;DJ$4,'R'!$K77&gt;DJ$4),1,0)</f>
        <v/>
      </c>
      <c r="DK137">
        <f>IF(AND('R'!$J76&lt;DK$4,'R'!$K77&gt;DK$4),1,0)</f>
        <v/>
      </c>
      <c r="DL137">
        <f>IF(AND('R'!$J76&lt;DL$4,'R'!$K77&gt;DL$4),1,0)</f>
        <v/>
      </c>
      <c r="DM137">
        <f>IF(AND('R'!$J76&lt;DM$4,'R'!$K77&gt;DM$4),1,0)</f>
        <v/>
      </c>
      <c r="DN137">
        <f>IF(AND('R'!$J76&lt;DN$4,'R'!$K77&gt;DN$4),1,0)</f>
        <v/>
      </c>
      <c r="DO137">
        <f>IF(AND('R'!$J76&lt;DO$4,'R'!$K77&gt;DO$4),1,0)</f>
        <v/>
      </c>
      <c r="DP137">
        <f>IF(AND('R'!$J76&lt;DP$4,'R'!$K77&gt;DP$4),1,0)</f>
        <v/>
      </c>
      <c r="DQ137">
        <f>IF(AND('R'!$J76&lt;DQ$4,'R'!$K77&gt;DQ$4),1,0)</f>
        <v/>
      </c>
      <c r="DR137">
        <f>IF(AND('R'!$J76&lt;DR$4,'R'!$K77&gt;DR$4),1,0)</f>
        <v/>
      </c>
      <c r="DS137">
        <f>IF(AND('R'!$J76&lt;DS$4,'R'!$K77&gt;DS$4),1,0)</f>
        <v/>
      </c>
      <c r="DT137">
        <f>IF(AND('R'!$J76&lt;DT$4,'R'!$K77&gt;DT$4),1,0)</f>
        <v/>
      </c>
      <c r="DU137">
        <f>IF(AND('R'!$J76&lt;DU$4,'R'!$K77&gt;DU$4),1,0)</f>
        <v/>
      </c>
      <c r="DV137">
        <f>IF(AND('R'!$J76&lt;DV$4,'R'!$K77&gt;DV$4),1,0)</f>
        <v/>
      </c>
      <c r="DW137">
        <f>IF(AND('R'!$J76&lt;DW$4,'R'!$K77&gt;DW$4),1,0)</f>
        <v/>
      </c>
      <c r="DX137">
        <f>IF(AND('R'!$J76&lt;DX$4,'R'!$K77&gt;DX$4),1,0)</f>
        <v/>
      </c>
      <c r="DY137">
        <f>IF(AND('R'!$J76&lt;DY$4,'R'!$K77&gt;DY$4),1,0)</f>
        <v/>
      </c>
      <c r="DZ137">
        <f>IF(AND('R'!$J76&lt;DZ$4,'R'!$K77&gt;DZ$4),1,0)</f>
        <v/>
      </c>
      <c r="EA137">
        <f>IF(AND('R'!$J76&lt;EA$4,'R'!$K77&gt;EA$4),1,0)</f>
        <v/>
      </c>
      <c r="EB137">
        <f>IF(AND('R'!$J76&lt;EB$4,'R'!$K77&gt;EB$4),1,0)</f>
        <v/>
      </c>
      <c r="EC137">
        <f>IF(AND('R'!$J76&lt;EC$4,'R'!$K77&gt;EC$4),1,0)</f>
        <v/>
      </c>
      <c r="ED137">
        <f>IF(AND('R'!$J76&lt;ED$4,'R'!$K77&gt;ED$4),1,0)</f>
        <v/>
      </c>
      <c r="EE137">
        <f>IF(AND('R'!$J76&lt;EE$4,'R'!$K77&gt;EE$4),1,0)</f>
        <v/>
      </c>
      <c r="EF137">
        <f>IF(AND('R'!$J76&lt;EF$4,'R'!$K77&gt;EF$4),1,0)</f>
        <v/>
      </c>
      <c r="EG137">
        <f>IF(AND('R'!$J76&lt;EG$4,'R'!$K77&gt;EG$4),1,0)</f>
        <v/>
      </c>
      <c r="EH137">
        <f>IF(AND('R'!$J76&lt;EH$4,'R'!$K77&gt;EH$4),1,0)</f>
        <v/>
      </c>
      <c r="EI137">
        <f>IF(AND('R'!$J76&lt;EI$4,'R'!$K77&gt;EI$4),1,0)</f>
        <v/>
      </c>
      <c r="EJ137">
        <f>IF(AND('R'!$J76&lt;EJ$4,'R'!$K77&gt;EJ$4),1,0)</f>
        <v/>
      </c>
      <c r="EK137">
        <f>IF(AND('R'!$J76&lt;EK$4,'R'!$K77&gt;EK$4),1,0)</f>
        <v/>
      </c>
      <c r="EL137">
        <f>IF(AND('R'!$J76&lt;EL$4,'R'!$K77&gt;EL$4),1,0)</f>
        <v/>
      </c>
      <c r="EM137">
        <f>IF(AND('R'!$J76&lt;EM$4,'R'!$K77&gt;EM$4),1,0)</f>
        <v/>
      </c>
      <c r="EN137">
        <f>IF(AND('R'!$J76&lt;EN$4,'R'!$K77&gt;EN$4),1,0)</f>
        <v/>
      </c>
      <c r="EO137">
        <f>IF(AND('R'!$J76&lt;EO$4,'R'!$K77&gt;EO$4),1,0)</f>
        <v/>
      </c>
      <c r="EP137">
        <f>IF(AND('R'!$J76&lt;EP$4,'R'!$K77&gt;EP$4),1,0)</f>
        <v/>
      </c>
      <c r="EQ137">
        <f>IF(AND('R'!$J76&lt;EQ$4,'R'!$K77&gt;EQ$4),1,0)</f>
        <v/>
      </c>
    </row>
    <row r="138">
      <c r="A138" s="43" t="n">
        <v>5</v>
      </c>
      <c r="B138" s="44" t="n">
        <v>10</v>
      </c>
      <c r="C138">
        <f>IF(AND('R'!$J80&lt;C$4,'R'!$K79&gt;C$4),1,0)</f>
        <v/>
      </c>
      <c r="D138">
        <f>IF(AND('R'!$J80&lt;D$4,'R'!$K79&gt;D$4),1,0)</f>
        <v/>
      </c>
      <c r="E138">
        <f>IF(AND('R'!$J80&lt;E$4,'R'!$K79&gt;E$4),1,0)</f>
        <v/>
      </c>
      <c r="F138">
        <f>IF(AND('R'!$J80&lt;F$4,'R'!$K79&gt;F$4),1,0)</f>
        <v/>
      </c>
      <c r="G138">
        <f>IF(AND('R'!$J80&lt;G$4,'R'!$K79&gt;G$4),1,0)</f>
        <v/>
      </c>
      <c r="H138">
        <f>IF(AND('R'!$J80&lt;H$4,'R'!$K79&gt;H$4),1,0)</f>
        <v/>
      </c>
      <c r="I138">
        <f>IF(AND('R'!$J80&lt;I$4,'R'!$K79&gt;I$4),1,0)</f>
        <v/>
      </c>
      <c r="J138">
        <f>IF(AND('R'!$J80&lt;J$4,'R'!$K79&gt;J$4),1,0)</f>
        <v/>
      </c>
      <c r="K138">
        <f>IF(AND('R'!$J80&lt;K$4,'R'!$K79&gt;K$4),1,0)</f>
        <v/>
      </c>
      <c r="L138">
        <f>IF(AND('R'!$J80&lt;L$4,'R'!$K79&gt;L$4),1,0)</f>
        <v/>
      </c>
      <c r="M138">
        <f>IF(AND('R'!$J80&lt;M$4,'R'!$K79&gt;M$4),1,0)</f>
        <v/>
      </c>
      <c r="N138">
        <f>IF(AND('R'!$J80&lt;N$4,'R'!$K79&gt;N$4),1,0)</f>
        <v/>
      </c>
      <c r="O138">
        <f>IF(AND('R'!$J80&lt;O$4,'R'!$K79&gt;O$4),1,0)</f>
        <v/>
      </c>
      <c r="P138">
        <f>IF(AND('R'!$J80&lt;P$4,'R'!$K79&gt;P$4),1,0)</f>
        <v/>
      </c>
      <c r="Q138">
        <f>IF(AND('R'!$J80&lt;Q$4,'R'!$K79&gt;Q$4),1,0)</f>
        <v/>
      </c>
      <c r="R138">
        <f>IF(AND('R'!$J80&lt;R$4,'R'!$K79&gt;R$4),1,0)</f>
        <v/>
      </c>
      <c r="S138">
        <f>IF(AND('R'!$J80&lt;S$4,'R'!$K79&gt;S$4),1,0)</f>
        <v/>
      </c>
      <c r="T138">
        <f>IF(AND('R'!$J80&lt;T$4,'R'!$K79&gt;T$4),1,0)</f>
        <v/>
      </c>
      <c r="U138">
        <f>IF(AND('R'!$J80&lt;U$4,'R'!$K79&gt;U$4),1,0)</f>
        <v/>
      </c>
      <c r="V138">
        <f>IF(AND('R'!$J80&lt;V$4,'R'!$K79&gt;V$4),1,0)</f>
        <v/>
      </c>
      <c r="W138">
        <f>IF(AND('R'!$J80&lt;W$4,'R'!$K79&gt;W$4),1,0)</f>
        <v/>
      </c>
      <c r="X138">
        <f>IF(AND('R'!$J80&lt;X$4,'R'!$K79&gt;X$4),1,0)</f>
        <v/>
      </c>
      <c r="Y138">
        <f>IF(AND('R'!$J80&lt;Y$4,'R'!$K79&gt;Y$4),1,0)</f>
        <v/>
      </c>
      <c r="Z138">
        <f>IF(AND('R'!$J80&lt;Z$4,'R'!$K79&gt;Z$4),1,0)</f>
        <v/>
      </c>
      <c r="AA138">
        <f>IF(AND('R'!$J80&lt;AA$4,'R'!$K79&gt;AA$4),1,0)</f>
        <v/>
      </c>
      <c r="AB138">
        <f>IF(AND('R'!$J80&lt;AB$4,'R'!$K79&gt;AB$4),1,0)</f>
        <v/>
      </c>
      <c r="AC138">
        <f>IF(AND('R'!$J80&lt;AC$4,'R'!$K79&gt;AC$4),1,0)</f>
        <v/>
      </c>
      <c r="AD138">
        <f>IF(AND('R'!$J80&lt;AD$4,'R'!$K79&gt;AD$4),1,0)</f>
        <v/>
      </c>
      <c r="AE138">
        <f>IF(AND('R'!$J80&lt;AE$4,'R'!$K79&gt;AE$4),1,0)</f>
        <v/>
      </c>
      <c r="AF138">
        <f>IF(AND('R'!$J80&lt;AF$4,'R'!$K79&gt;AF$4),1,0)</f>
        <v/>
      </c>
      <c r="AG138">
        <f>IF(AND('R'!$J80&lt;AG$4,'R'!$K79&gt;AG$4),1,0)</f>
        <v/>
      </c>
      <c r="AH138">
        <f>IF(AND('R'!$J80&lt;AH$4,'R'!$K79&gt;AH$4),1,0)</f>
        <v/>
      </c>
      <c r="AI138">
        <f>IF(AND('R'!$J80&lt;AI$4,'R'!$K79&gt;AI$4),1,0)</f>
        <v/>
      </c>
      <c r="AJ138">
        <f>IF(AND('R'!$J80&lt;AJ$4,'R'!$K79&gt;AJ$4),1,0)</f>
        <v/>
      </c>
      <c r="AK138">
        <f>IF(AND('R'!$J80&lt;AK$4,'R'!$K79&gt;AK$4),1,0)</f>
        <v/>
      </c>
      <c r="AL138">
        <f>IF(AND('R'!$J80&lt;AL$4,'R'!$K79&gt;AL$4),1,0)</f>
        <v/>
      </c>
      <c r="AM138">
        <f>IF(AND('R'!$J80&lt;AM$4,'R'!$K79&gt;AM$4),1,0)</f>
        <v/>
      </c>
      <c r="AN138">
        <f>IF(AND('R'!$J80&lt;AN$4,'R'!$K79&gt;AN$4),1,0)</f>
        <v/>
      </c>
      <c r="AO138">
        <f>IF(AND('R'!$J80&lt;AO$4,'R'!$K79&gt;AO$4),1,0)</f>
        <v/>
      </c>
      <c r="AP138">
        <f>IF(AND('R'!$J80&lt;AP$4,'R'!$K79&gt;AP$4),1,0)</f>
        <v/>
      </c>
      <c r="AQ138">
        <f>IF(AND('R'!$J80&lt;AQ$4,'R'!$K79&gt;AQ$4),1,0)</f>
        <v/>
      </c>
      <c r="AR138">
        <f>IF(AND('R'!$J80&lt;AR$4,'R'!$K79&gt;AR$4),1,0)</f>
        <v/>
      </c>
      <c r="AS138">
        <f>IF(AND('R'!$J80&lt;AS$4,'R'!$K79&gt;AS$4),1,0)</f>
        <v/>
      </c>
      <c r="AT138">
        <f>IF(AND('R'!$J80&lt;AT$4,'R'!$K79&gt;AT$4),1,0)</f>
        <v/>
      </c>
      <c r="AU138">
        <f>IF(AND('R'!$J80&lt;AU$4,'R'!$K79&gt;AU$4),1,0)</f>
        <v/>
      </c>
      <c r="AV138">
        <f>IF(AND('R'!$J80&lt;AV$4,'R'!$K79&gt;AV$4),1,0)</f>
        <v/>
      </c>
      <c r="AW138">
        <f>IF(AND('R'!$J80&lt;AW$4,'R'!$K79&gt;AW$4),1,0)</f>
        <v/>
      </c>
      <c r="AX138">
        <f>IF(AND('R'!$J80&lt;AX$4,'R'!$K79&gt;AX$4),1,0)</f>
        <v/>
      </c>
      <c r="AY138">
        <f>IF(AND('R'!$J80&lt;AY$4,'R'!$K79&gt;AY$4),1,0)</f>
        <v/>
      </c>
      <c r="AZ138">
        <f>IF(AND('R'!$J80&lt;AZ$4,'R'!$K79&gt;AZ$4),1,0)</f>
        <v/>
      </c>
      <c r="BA138">
        <f>IF(AND('R'!$J80&lt;BA$4,'R'!$K79&gt;BA$4),1,0)</f>
        <v/>
      </c>
      <c r="BB138">
        <f>IF(AND('R'!$J80&lt;BB$4,'R'!$K79&gt;BB$4),1,0)</f>
        <v/>
      </c>
      <c r="BC138">
        <f>IF(AND('R'!$J80&lt;BC$4,'R'!$K79&gt;BC$4),1,0)</f>
        <v/>
      </c>
      <c r="BD138">
        <f>IF(AND('R'!$J80&lt;BD$4,'R'!$K79&gt;BD$4),1,0)</f>
        <v/>
      </c>
      <c r="BE138">
        <f>IF(AND('R'!$J80&lt;BE$4,'R'!$K79&gt;BE$4),1,0)</f>
        <v/>
      </c>
      <c r="BF138">
        <f>IF(AND('R'!$J80&lt;BF$4,'R'!$K79&gt;BF$4),1,0)</f>
        <v/>
      </c>
      <c r="BG138">
        <f>IF(AND('R'!$J80&lt;BG$4,'R'!$K79&gt;BG$4),1,0)</f>
        <v/>
      </c>
      <c r="BH138">
        <f>IF(AND('R'!$J80&lt;BH$4,'R'!$K79&gt;BH$4),1,0)</f>
        <v/>
      </c>
      <c r="BI138">
        <f>IF(AND('R'!$J80&lt;BI$4,'R'!$K79&gt;BI$4),1,0)</f>
        <v/>
      </c>
      <c r="BJ138">
        <f>IF(AND('R'!$J80&lt;BJ$4,'R'!$K79&gt;BJ$4),1,0)</f>
        <v/>
      </c>
      <c r="BK138">
        <f>IF(AND('R'!$J80&lt;BK$4,'R'!$K79&gt;BK$4),1,0)</f>
        <v/>
      </c>
      <c r="BL138">
        <f>IF(AND('R'!$J80&lt;BL$4,'R'!$K79&gt;BL$4),1,0)</f>
        <v/>
      </c>
      <c r="BM138">
        <f>IF(AND('R'!$J80&lt;BM$4,'R'!$K79&gt;BM$4),1,0)</f>
        <v/>
      </c>
      <c r="BN138">
        <f>IF(AND('R'!$J80&lt;BN$4,'R'!$K79&gt;BN$4),1,0)</f>
        <v/>
      </c>
      <c r="BO138">
        <f>IF(AND('R'!$J80&lt;BO$4,'R'!$K79&gt;BO$4),1,0)</f>
        <v/>
      </c>
      <c r="BP138">
        <f>IF(AND('R'!$J80&lt;BP$4,'R'!$K79&gt;BP$4),1,0)</f>
        <v/>
      </c>
      <c r="BQ138">
        <f>IF(AND('R'!$J80&lt;BQ$4,'R'!$K79&gt;BQ$4),1,0)</f>
        <v/>
      </c>
      <c r="BR138">
        <f>IF(AND('R'!$J80&lt;BR$4,'R'!$K79&gt;BR$4),1,0)</f>
        <v/>
      </c>
      <c r="BS138">
        <f>IF(AND('R'!$J80&lt;BS$4,'R'!$K79&gt;BS$4),1,0)</f>
        <v/>
      </c>
      <c r="BT138">
        <f>IF(AND('R'!$J80&lt;BT$4,'R'!$K79&gt;BT$4),1,0)</f>
        <v/>
      </c>
      <c r="BU138">
        <f>IF(AND('R'!$J80&lt;BU$4,'R'!$K79&gt;BU$4),1,0)</f>
        <v/>
      </c>
      <c r="BV138">
        <f>IF(AND('R'!$J80&lt;BV$4,'R'!$K79&gt;BV$4),1,0)</f>
        <v/>
      </c>
      <c r="BW138">
        <f>IF(AND('R'!$J80&lt;BW$4,'R'!$K79&gt;BW$4),1,0)</f>
        <v/>
      </c>
      <c r="BX138">
        <f>IF(AND('R'!$J80&lt;BX$4,'R'!$K79&gt;BX$4),1,0)</f>
        <v/>
      </c>
      <c r="BY138">
        <f>IF(AND('R'!$J80&lt;BY$4,'R'!$K79&gt;BY$4),1,0)</f>
        <v/>
      </c>
      <c r="BZ138">
        <f>IF(AND('R'!$J80&lt;BZ$4,'R'!$K79&gt;BZ$4),1,0)</f>
        <v/>
      </c>
      <c r="CA138">
        <f>IF(AND('R'!$J80&lt;CA$4,'R'!$K79&gt;CA$4),1,0)</f>
        <v/>
      </c>
      <c r="CB138">
        <f>IF(AND('R'!$J80&lt;CB$4,'R'!$K79&gt;CB$4),1,0)</f>
        <v/>
      </c>
      <c r="CC138">
        <f>IF(AND('R'!$J80&lt;CC$4,'R'!$K79&gt;CC$4),1,0)</f>
        <v/>
      </c>
      <c r="CD138">
        <f>IF(AND('R'!$J80&lt;CD$4,'R'!$K79&gt;CD$4),1,0)</f>
        <v/>
      </c>
      <c r="CE138">
        <f>IF(AND('R'!$J80&lt;CE$4,'R'!$K79&gt;CE$4),1,0)</f>
        <v/>
      </c>
      <c r="CF138">
        <f>IF(AND('R'!$J80&lt;CF$4,'R'!$K79&gt;CF$4),1,0)</f>
        <v/>
      </c>
      <c r="CG138">
        <f>IF(AND('R'!$J80&lt;CG$4,'R'!$K79&gt;CG$4),1,0)</f>
        <v/>
      </c>
      <c r="CH138">
        <f>IF(AND('R'!$J80&lt;CH$4,'R'!$K79&gt;CH$4),1,0)</f>
        <v/>
      </c>
      <c r="CI138">
        <f>IF(AND('R'!$J80&lt;CI$4,'R'!$K79&gt;CI$4),1,0)</f>
        <v/>
      </c>
      <c r="CJ138">
        <f>IF(AND('R'!$J80&lt;CJ$4,'R'!$K79&gt;CJ$4),1,0)</f>
        <v/>
      </c>
      <c r="CK138">
        <f>IF(AND('R'!$J80&lt;CK$4,'R'!$K79&gt;CK$4),1,0)</f>
        <v/>
      </c>
      <c r="CL138">
        <f>IF(AND('R'!$J80&lt;CL$4,'R'!$K79&gt;CL$4),1,0)</f>
        <v/>
      </c>
      <c r="CM138">
        <f>IF(AND('R'!$J80&lt;CM$4,'R'!$K79&gt;CM$4),1,0)</f>
        <v/>
      </c>
      <c r="CN138">
        <f>IF(AND('R'!$J80&lt;CN$4,'R'!$K79&gt;CN$4),1,0)</f>
        <v/>
      </c>
      <c r="CO138">
        <f>IF(AND('R'!$J80&lt;CO$4,'R'!$K79&gt;CO$4),1,0)</f>
        <v/>
      </c>
      <c r="CP138">
        <f>IF(AND('R'!$J80&lt;CP$4,'R'!$K79&gt;CP$4),1,0)</f>
        <v/>
      </c>
      <c r="CQ138">
        <f>IF(AND('R'!$J80&lt;CQ$4,'R'!$K79&gt;CQ$4),1,0)</f>
        <v/>
      </c>
      <c r="CR138">
        <f>IF(AND('R'!$J80&lt;CR$4,'R'!$K79&gt;CR$4),1,0)</f>
        <v/>
      </c>
      <c r="CS138">
        <f>IF(AND('R'!$J80&lt;CS$4,'R'!$K79&gt;CS$4),1,0)</f>
        <v/>
      </c>
      <c r="CT138">
        <f>IF(AND('R'!$J80&lt;CT$4,'R'!$K79&gt;CT$4),1,0)</f>
        <v/>
      </c>
      <c r="CU138">
        <f>IF(AND('R'!$J80&lt;CU$4,'R'!$K79&gt;CU$4),1,0)</f>
        <v/>
      </c>
      <c r="CV138">
        <f>IF(AND('R'!$J80&lt;CV$4,'R'!$K79&gt;CV$4),1,0)</f>
        <v/>
      </c>
      <c r="CW138">
        <f>IF(AND('R'!$J80&lt;CW$4,'R'!$K79&gt;CW$4),1,0)</f>
        <v/>
      </c>
      <c r="CX138">
        <f>IF(AND('R'!$J80&lt;CX$4,'R'!$K79&gt;CX$4),1,0)</f>
        <v/>
      </c>
      <c r="CY138">
        <f>IF(AND('R'!$J80&lt;CY$4,'R'!$K79&gt;CY$4),1,0)</f>
        <v/>
      </c>
      <c r="CZ138">
        <f>IF(AND('R'!$J80&lt;CZ$4,'R'!$K79&gt;CZ$4),1,0)</f>
        <v/>
      </c>
      <c r="DA138">
        <f>IF(AND('R'!$J80&lt;DA$4,'R'!$K79&gt;DA$4),1,0)</f>
        <v/>
      </c>
      <c r="DB138">
        <f>IF(AND('R'!$J80&lt;DB$4,'R'!$K79&gt;DB$4),1,0)</f>
        <v/>
      </c>
      <c r="DC138">
        <f>IF(AND('R'!$J80&lt;DC$4,'R'!$K79&gt;DC$4),1,0)</f>
        <v/>
      </c>
      <c r="DD138">
        <f>IF(AND('R'!$J80&lt;DD$4,'R'!$K79&gt;DD$4),1,0)</f>
        <v/>
      </c>
      <c r="DE138">
        <f>IF(AND('R'!$J80&lt;DE$4,'R'!$K79&gt;DE$4),1,0)</f>
        <v/>
      </c>
      <c r="DF138">
        <f>IF(AND('R'!$J80&lt;DF$4,'R'!$K79&gt;DF$4),1,0)</f>
        <v/>
      </c>
      <c r="DG138">
        <f>IF(AND('R'!$J80&lt;DG$4,'R'!$K79&gt;DG$4),1,0)</f>
        <v/>
      </c>
      <c r="DH138">
        <f>IF(AND('R'!$J80&lt;DH$4,'R'!$K79&gt;DH$4),1,0)</f>
        <v/>
      </c>
      <c r="DI138">
        <f>IF(AND('R'!$J80&lt;DI$4,'R'!$K79&gt;DI$4),1,0)</f>
        <v/>
      </c>
      <c r="DJ138">
        <f>IF(AND('R'!$J80&lt;DJ$4,'R'!$K79&gt;DJ$4),1,0)</f>
        <v/>
      </c>
      <c r="DK138">
        <f>IF(AND('R'!$J80&lt;DK$4,'R'!$K79&gt;DK$4),1,0)</f>
        <v/>
      </c>
      <c r="DL138">
        <f>IF(AND('R'!$J80&lt;DL$4,'R'!$K79&gt;DL$4),1,0)</f>
        <v/>
      </c>
      <c r="DM138">
        <f>IF(AND('R'!$J80&lt;DM$4,'R'!$K79&gt;DM$4),1,0)</f>
        <v/>
      </c>
      <c r="DN138">
        <f>IF(AND('R'!$J80&lt;DN$4,'R'!$K79&gt;DN$4),1,0)</f>
        <v/>
      </c>
      <c r="DO138">
        <f>IF(AND('R'!$J80&lt;DO$4,'R'!$K79&gt;DO$4),1,0)</f>
        <v/>
      </c>
      <c r="DP138">
        <f>IF(AND('R'!$J80&lt;DP$4,'R'!$K79&gt;DP$4),1,0)</f>
        <v/>
      </c>
      <c r="DQ138">
        <f>IF(AND('R'!$J80&lt;DQ$4,'R'!$K79&gt;DQ$4),1,0)</f>
        <v/>
      </c>
      <c r="DR138">
        <f>IF(AND('R'!$J80&lt;DR$4,'R'!$K79&gt;DR$4),1,0)</f>
        <v/>
      </c>
      <c r="DS138">
        <f>IF(AND('R'!$J80&lt;DS$4,'R'!$K79&gt;DS$4),1,0)</f>
        <v/>
      </c>
      <c r="DT138">
        <f>IF(AND('R'!$J80&lt;DT$4,'R'!$K79&gt;DT$4),1,0)</f>
        <v/>
      </c>
      <c r="DU138">
        <f>IF(AND('R'!$J80&lt;DU$4,'R'!$K79&gt;DU$4),1,0)</f>
        <v/>
      </c>
      <c r="DV138">
        <f>IF(AND('R'!$J80&lt;DV$4,'R'!$K79&gt;DV$4),1,0)</f>
        <v/>
      </c>
      <c r="DW138">
        <f>IF(AND('R'!$J80&lt;DW$4,'R'!$K79&gt;DW$4),1,0)</f>
        <v/>
      </c>
      <c r="DX138">
        <f>IF(AND('R'!$J80&lt;DX$4,'R'!$K79&gt;DX$4),1,0)</f>
        <v/>
      </c>
      <c r="DY138">
        <f>IF(AND('R'!$J80&lt;DY$4,'R'!$K79&gt;DY$4),1,0)</f>
        <v/>
      </c>
      <c r="DZ138">
        <f>IF(AND('R'!$J80&lt;DZ$4,'R'!$K79&gt;DZ$4),1,0)</f>
        <v/>
      </c>
      <c r="EA138">
        <f>IF(AND('R'!$J80&lt;EA$4,'R'!$K79&gt;EA$4),1,0)</f>
        <v/>
      </c>
      <c r="EB138">
        <f>IF(AND('R'!$J80&lt;EB$4,'R'!$K79&gt;EB$4),1,0)</f>
        <v/>
      </c>
      <c r="EC138">
        <f>IF(AND('R'!$J80&lt;EC$4,'R'!$K79&gt;EC$4),1,0)</f>
        <v/>
      </c>
      <c r="ED138">
        <f>IF(AND('R'!$J80&lt;ED$4,'R'!$K79&gt;ED$4),1,0)</f>
        <v/>
      </c>
      <c r="EE138">
        <f>IF(AND('R'!$J80&lt;EE$4,'R'!$K79&gt;EE$4),1,0)</f>
        <v/>
      </c>
      <c r="EF138">
        <f>IF(AND('R'!$J80&lt;EF$4,'R'!$K79&gt;EF$4),1,0)</f>
        <v/>
      </c>
      <c r="EG138">
        <f>IF(AND('R'!$J80&lt;EG$4,'R'!$K79&gt;EG$4),1,0)</f>
        <v/>
      </c>
      <c r="EH138">
        <f>IF(AND('R'!$J80&lt;EH$4,'R'!$K79&gt;EH$4),1,0)</f>
        <v/>
      </c>
      <c r="EI138">
        <f>IF(AND('R'!$J80&lt;EI$4,'R'!$K79&gt;EI$4),1,0)</f>
        <v/>
      </c>
      <c r="EJ138">
        <f>IF(AND('R'!$J80&lt;EJ$4,'R'!$K79&gt;EJ$4),1,0)</f>
        <v/>
      </c>
      <c r="EK138">
        <f>IF(AND('R'!$J80&lt;EK$4,'R'!$K79&gt;EK$4),1,0)</f>
        <v/>
      </c>
      <c r="EL138">
        <f>IF(AND('R'!$J80&lt;EL$4,'R'!$K79&gt;EL$4),1,0)</f>
        <v/>
      </c>
      <c r="EM138">
        <f>IF(AND('R'!$J80&lt;EM$4,'R'!$K79&gt;EM$4),1,0)</f>
        <v/>
      </c>
      <c r="EN138">
        <f>IF(AND('R'!$J80&lt;EN$4,'R'!$K79&gt;EN$4),1,0)</f>
        <v/>
      </c>
      <c r="EO138">
        <f>IF(AND('R'!$J80&lt;EO$4,'R'!$K79&gt;EO$4),1,0)</f>
        <v/>
      </c>
      <c r="EP138">
        <f>IF(AND('R'!$J80&lt;EP$4,'R'!$K79&gt;EP$4),1,0)</f>
        <v/>
      </c>
      <c r="EQ138">
        <f>IF(AND('R'!$J80&lt;EQ$4,'R'!$K79&gt;EQ$4),1,0)</f>
        <v/>
      </c>
    </row>
    <row r="139">
      <c r="A139" s="43" t="n">
        <v>5</v>
      </c>
      <c r="B139" s="44" t="n">
        <v>11</v>
      </c>
      <c r="C139">
        <f>IF(AND('R'!$J80&lt;C$4,'R'!$K81&gt;C$4),1,0)</f>
        <v/>
      </c>
      <c r="D139">
        <f>IF(AND('R'!$J80&lt;D$4,'R'!$K81&gt;D$4),1,0)</f>
        <v/>
      </c>
      <c r="E139">
        <f>IF(AND('R'!$J80&lt;E$4,'R'!$K81&gt;E$4),1,0)</f>
        <v/>
      </c>
      <c r="F139">
        <f>IF(AND('R'!$J80&lt;F$4,'R'!$K81&gt;F$4),1,0)</f>
        <v/>
      </c>
      <c r="G139">
        <f>IF(AND('R'!$J80&lt;G$4,'R'!$K81&gt;G$4),1,0)</f>
        <v/>
      </c>
      <c r="H139">
        <f>IF(AND('R'!$J80&lt;H$4,'R'!$K81&gt;H$4),1,0)</f>
        <v/>
      </c>
      <c r="I139">
        <f>IF(AND('R'!$J80&lt;I$4,'R'!$K81&gt;I$4),1,0)</f>
        <v/>
      </c>
      <c r="J139">
        <f>IF(AND('R'!$J80&lt;J$4,'R'!$K81&gt;J$4),1,0)</f>
        <v/>
      </c>
      <c r="K139">
        <f>IF(AND('R'!$J80&lt;K$4,'R'!$K81&gt;K$4),1,0)</f>
        <v/>
      </c>
      <c r="L139">
        <f>IF(AND('R'!$J80&lt;L$4,'R'!$K81&gt;L$4),1,0)</f>
        <v/>
      </c>
      <c r="M139">
        <f>IF(AND('R'!$J80&lt;M$4,'R'!$K81&gt;M$4),1,0)</f>
        <v/>
      </c>
      <c r="N139">
        <f>IF(AND('R'!$J80&lt;N$4,'R'!$K81&gt;N$4),1,0)</f>
        <v/>
      </c>
      <c r="O139">
        <f>IF(AND('R'!$J80&lt;O$4,'R'!$K81&gt;O$4),1,0)</f>
        <v/>
      </c>
      <c r="P139">
        <f>IF(AND('R'!$J80&lt;P$4,'R'!$K81&gt;P$4),1,0)</f>
        <v/>
      </c>
      <c r="Q139">
        <f>IF(AND('R'!$J80&lt;Q$4,'R'!$K81&gt;Q$4),1,0)</f>
        <v/>
      </c>
      <c r="R139">
        <f>IF(AND('R'!$J80&lt;R$4,'R'!$K81&gt;R$4),1,0)</f>
        <v/>
      </c>
      <c r="S139">
        <f>IF(AND('R'!$J80&lt;S$4,'R'!$K81&gt;S$4),1,0)</f>
        <v/>
      </c>
      <c r="T139">
        <f>IF(AND('R'!$J80&lt;T$4,'R'!$K81&gt;T$4),1,0)</f>
        <v/>
      </c>
      <c r="U139">
        <f>IF(AND('R'!$J80&lt;U$4,'R'!$K81&gt;U$4),1,0)</f>
        <v/>
      </c>
      <c r="V139">
        <f>IF(AND('R'!$J80&lt;V$4,'R'!$K81&gt;V$4),1,0)</f>
        <v/>
      </c>
      <c r="W139">
        <f>IF(AND('R'!$J80&lt;W$4,'R'!$K81&gt;W$4),1,0)</f>
        <v/>
      </c>
      <c r="X139">
        <f>IF(AND('R'!$J80&lt;X$4,'R'!$K81&gt;X$4),1,0)</f>
        <v/>
      </c>
      <c r="Y139">
        <f>IF(AND('R'!$J80&lt;Y$4,'R'!$K81&gt;Y$4),1,0)</f>
        <v/>
      </c>
      <c r="Z139">
        <f>IF(AND('R'!$J80&lt;Z$4,'R'!$K81&gt;Z$4),1,0)</f>
        <v/>
      </c>
      <c r="AA139">
        <f>IF(AND('R'!$J80&lt;AA$4,'R'!$K81&gt;AA$4),1,0)</f>
        <v/>
      </c>
      <c r="AB139">
        <f>IF(AND('R'!$J80&lt;AB$4,'R'!$K81&gt;AB$4),1,0)</f>
        <v/>
      </c>
      <c r="AC139">
        <f>IF(AND('R'!$J80&lt;AC$4,'R'!$K81&gt;AC$4),1,0)</f>
        <v/>
      </c>
      <c r="AD139">
        <f>IF(AND('R'!$J80&lt;AD$4,'R'!$K81&gt;AD$4),1,0)</f>
        <v/>
      </c>
      <c r="AE139">
        <f>IF(AND('R'!$J80&lt;AE$4,'R'!$K81&gt;AE$4),1,0)</f>
        <v/>
      </c>
      <c r="AF139">
        <f>IF(AND('R'!$J80&lt;AF$4,'R'!$K81&gt;AF$4),1,0)</f>
        <v/>
      </c>
      <c r="AG139">
        <f>IF(AND('R'!$J80&lt;AG$4,'R'!$K81&gt;AG$4),1,0)</f>
        <v/>
      </c>
      <c r="AH139">
        <f>IF(AND('R'!$J80&lt;AH$4,'R'!$K81&gt;AH$4),1,0)</f>
        <v/>
      </c>
      <c r="AI139">
        <f>IF(AND('R'!$J80&lt;AI$4,'R'!$K81&gt;AI$4),1,0)</f>
        <v/>
      </c>
      <c r="AJ139">
        <f>IF(AND('R'!$J80&lt;AJ$4,'R'!$K81&gt;AJ$4),1,0)</f>
        <v/>
      </c>
      <c r="AK139">
        <f>IF(AND('R'!$J80&lt;AK$4,'R'!$K81&gt;AK$4),1,0)</f>
        <v/>
      </c>
      <c r="AL139">
        <f>IF(AND('R'!$J80&lt;AL$4,'R'!$K81&gt;AL$4),1,0)</f>
        <v/>
      </c>
      <c r="AM139">
        <f>IF(AND('R'!$J80&lt;AM$4,'R'!$K81&gt;AM$4),1,0)</f>
        <v/>
      </c>
      <c r="AN139">
        <f>IF(AND('R'!$J80&lt;AN$4,'R'!$K81&gt;AN$4),1,0)</f>
        <v/>
      </c>
      <c r="AO139">
        <f>IF(AND('R'!$J80&lt;AO$4,'R'!$K81&gt;AO$4),1,0)</f>
        <v/>
      </c>
      <c r="AP139">
        <f>IF(AND('R'!$J80&lt;AP$4,'R'!$K81&gt;AP$4),1,0)</f>
        <v/>
      </c>
      <c r="AQ139">
        <f>IF(AND('R'!$J80&lt;AQ$4,'R'!$K81&gt;AQ$4),1,0)</f>
        <v/>
      </c>
      <c r="AR139">
        <f>IF(AND('R'!$J80&lt;AR$4,'R'!$K81&gt;AR$4),1,0)</f>
        <v/>
      </c>
      <c r="AS139">
        <f>IF(AND('R'!$J80&lt;AS$4,'R'!$K81&gt;AS$4),1,0)</f>
        <v/>
      </c>
      <c r="AT139">
        <f>IF(AND('R'!$J80&lt;AT$4,'R'!$K81&gt;AT$4),1,0)</f>
        <v/>
      </c>
      <c r="AU139">
        <f>IF(AND('R'!$J80&lt;AU$4,'R'!$K81&gt;AU$4),1,0)</f>
        <v/>
      </c>
      <c r="AV139">
        <f>IF(AND('R'!$J80&lt;AV$4,'R'!$K81&gt;AV$4),1,0)</f>
        <v/>
      </c>
      <c r="AW139">
        <f>IF(AND('R'!$J80&lt;AW$4,'R'!$K81&gt;AW$4),1,0)</f>
        <v/>
      </c>
      <c r="AX139">
        <f>IF(AND('R'!$J80&lt;AX$4,'R'!$K81&gt;AX$4),1,0)</f>
        <v/>
      </c>
      <c r="AY139">
        <f>IF(AND('R'!$J80&lt;AY$4,'R'!$K81&gt;AY$4),1,0)</f>
        <v/>
      </c>
      <c r="AZ139">
        <f>IF(AND('R'!$J80&lt;AZ$4,'R'!$K81&gt;AZ$4),1,0)</f>
        <v/>
      </c>
      <c r="BA139">
        <f>IF(AND('R'!$J80&lt;BA$4,'R'!$K81&gt;BA$4),1,0)</f>
        <v/>
      </c>
      <c r="BB139">
        <f>IF(AND('R'!$J80&lt;BB$4,'R'!$K81&gt;BB$4),1,0)</f>
        <v/>
      </c>
      <c r="BC139">
        <f>IF(AND('R'!$J80&lt;BC$4,'R'!$K81&gt;BC$4),1,0)</f>
        <v/>
      </c>
      <c r="BD139">
        <f>IF(AND('R'!$J80&lt;BD$4,'R'!$K81&gt;BD$4),1,0)</f>
        <v/>
      </c>
      <c r="BE139">
        <f>IF(AND('R'!$J80&lt;BE$4,'R'!$K81&gt;BE$4),1,0)</f>
        <v/>
      </c>
      <c r="BF139">
        <f>IF(AND('R'!$J80&lt;BF$4,'R'!$K81&gt;BF$4),1,0)</f>
        <v/>
      </c>
      <c r="BG139">
        <f>IF(AND('R'!$J80&lt;BG$4,'R'!$K81&gt;BG$4),1,0)</f>
        <v/>
      </c>
      <c r="BH139">
        <f>IF(AND('R'!$J80&lt;BH$4,'R'!$K81&gt;BH$4),1,0)</f>
        <v/>
      </c>
      <c r="BI139">
        <f>IF(AND('R'!$J80&lt;BI$4,'R'!$K81&gt;BI$4),1,0)</f>
        <v/>
      </c>
      <c r="BJ139">
        <f>IF(AND('R'!$J80&lt;BJ$4,'R'!$K81&gt;BJ$4),1,0)</f>
        <v/>
      </c>
      <c r="BK139">
        <f>IF(AND('R'!$J80&lt;BK$4,'R'!$K81&gt;BK$4),1,0)</f>
        <v/>
      </c>
      <c r="BL139">
        <f>IF(AND('R'!$J80&lt;BL$4,'R'!$K81&gt;BL$4),1,0)</f>
        <v/>
      </c>
      <c r="BM139">
        <f>IF(AND('R'!$J80&lt;BM$4,'R'!$K81&gt;BM$4),1,0)</f>
        <v/>
      </c>
      <c r="BN139">
        <f>IF(AND('R'!$J80&lt;BN$4,'R'!$K81&gt;BN$4),1,0)</f>
        <v/>
      </c>
      <c r="BO139">
        <f>IF(AND('R'!$J80&lt;BO$4,'R'!$K81&gt;BO$4),1,0)</f>
        <v/>
      </c>
      <c r="BP139">
        <f>IF(AND('R'!$J80&lt;BP$4,'R'!$K81&gt;BP$4),1,0)</f>
        <v/>
      </c>
      <c r="BQ139">
        <f>IF(AND('R'!$J80&lt;BQ$4,'R'!$K81&gt;BQ$4),1,0)</f>
        <v/>
      </c>
      <c r="BR139">
        <f>IF(AND('R'!$J80&lt;BR$4,'R'!$K81&gt;BR$4),1,0)</f>
        <v/>
      </c>
      <c r="BS139">
        <f>IF(AND('R'!$J80&lt;BS$4,'R'!$K81&gt;BS$4),1,0)</f>
        <v/>
      </c>
      <c r="BT139">
        <f>IF(AND('R'!$J80&lt;BT$4,'R'!$K81&gt;BT$4),1,0)</f>
        <v/>
      </c>
      <c r="BU139">
        <f>IF(AND('R'!$J80&lt;BU$4,'R'!$K81&gt;BU$4),1,0)</f>
        <v/>
      </c>
      <c r="BV139">
        <f>IF(AND('R'!$J80&lt;BV$4,'R'!$K81&gt;BV$4),1,0)</f>
        <v/>
      </c>
      <c r="BW139">
        <f>IF(AND('R'!$J80&lt;BW$4,'R'!$K81&gt;BW$4),1,0)</f>
        <v/>
      </c>
      <c r="BX139">
        <f>IF(AND('R'!$J80&lt;BX$4,'R'!$K81&gt;BX$4),1,0)</f>
        <v/>
      </c>
      <c r="BY139">
        <f>IF(AND('R'!$J80&lt;BY$4,'R'!$K81&gt;BY$4),1,0)</f>
        <v/>
      </c>
      <c r="BZ139">
        <f>IF(AND('R'!$J80&lt;BZ$4,'R'!$K81&gt;BZ$4),1,0)</f>
        <v/>
      </c>
      <c r="CA139">
        <f>IF(AND('R'!$J80&lt;CA$4,'R'!$K81&gt;CA$4),1,0)</f>
        <v/>
      </c>
      <c r="CB139">
        <f>IF(AND('R'!$J80&lt;CB$4,'R'!$K81&gt;CB$4),1,0)</f>
        <v/>
      </c>
      <c r="CC139">
        <f>IF(AND('R'!$J80&lt;CC$4,'R'!$K81&gt;CC$4),1,0)</f>
        <v/>
      </c>
      <c r="CD139">
        <f>IF(AND('R'!$J80&lt;CD$4,'R'!$K81&gt;CD$4),1,0)</f>
        <v/>
      </c>
      <c r="CE139">
        <f>IF(AND('R'!$J80&lt;CE$4,'R'!$K81&gt;CE$4),1,0)</f>
        <v/>
      </c>
      <c r="CF139">
        <f>IF(AND('R'!$J80&lt;CF$4,'R'!$K81&gt;CF$4),1,0)</f>
        <v/>
      </c>
      <c r="CG139">
        <f>IF(AND('R'!$J80&lt;CG$4,'R'!$K81&gt;CG$4),1,0)</f>
        <v/>
      </c>
      <c r="CH139">
        <f>IF(AND('R'!$J80&lt;CH$4,'R'!$K81&gt;CH$4),1,0)</f>
        <v/>
      </c>
      <c r="CI139">
        <f>IF(AND('R'!$J80&lt;CI$4,'R'!$K81&gt;CI$4),1,0)</f>
        <v/>
      </c>
      <c r="CJ139">
        <f>IF(AND('R'!$J80&lt;CJ$4,'R'!$K81&gt;CJ$4),1,0)</f>
        <v/>
      </c>
      <c r="CK139">
        <f>IF(AND('R'!$J80&lt;CK$4,'R'!$K81&gt;CK$4),1,0)</f>
        <v/>
      </c>
      <c r="CL139">
        <f>IF(AND('R'!$J80&lt;CL$4,'R'!$K81&gt;CL$4),1,0)</f>
        <v/>
      </c>
      <c r="CM139">
        <f>IF(AND('R'!$J80&lt;CM$4,'R'!$K81&gt;CM$4),1,0)</f>
        <v/>
      </c>
      <c r="CN139">
        <f>IF(AND('R'!$J80&lt;CN$4,'R'!$K81&gt;CN$4),1,0)</f>
        <v/>
      </c>
      <c r="CO139">
        <f>IF(AND('R'!$J80&lt;CO$4,'R'!$K81&gt;CO$4),1,0)</f>
        <v/>
      </c>
      <c r="CP139">
        <f>IF(AND('R'!$J80&lt;CP$4,'R'!$K81&gt;CP$4),1,0)</f>
        <v/>
      </c>
      <c r="CQ139">
        <f>IF(AND('R'!$J80&lt;CQ$4,'R'!$K81&gt;CQ$4),1,0)</f>
        <v/>
      </c>
      <c r="CR139">
        <f>IF(AND('R'!$J80&lt;CR$4,'R'!$K81&gt;CR$4),1,0)</f>
        <v/>
      </c>
      <c r="CS139">
        <f>IF(AND('R'!$J80&lt;CS$4,'R'!$K81&gt;CS$4),1,0)</f>
        <v/>
      </c>
      <c r="CT139">
        <f>IF(AND('R'!$J80&lt;CT$4,'R'!$K81&gt;CT$4),1,0)</f>
        <v/>
      </c>
      <c r="CU139">
        <f>IF(AND('R'!$J80&lt;CU$4,'R'!$K81&gt;CU$4),1,0)</f>
        <v/>
      </c>
      <c r="CV139">
        <f>IF(AND('R'!$J80&lt;CV$4,'R'!$K81&gt;CV$4),1,0)</f>
        <v/>
      </c>
      <c r="CW139">
        <f>IF(AND('R'!$J80&lt;CW$4,'R'!$K81&gt;CW$4),1,0)</f>
        <v/>
      </c>
      <c r="CX139">
        <f>IF(AND('R'!$J80&lt;CX$4,'R'!$K81&gt;CX$4),1,0)</f>
        <v/>
      </c>
      <c r="CY139">
        <f>IF(AND('R'!$J80&lt;CY$4,'R'!$K81&gt;CY$4),1,0)</f>
        <v/>
      </c>
      <c r="CZ139">
        <f>IF(AND('R'!$J80&lt;CZ$4,'R'!$K81&gt;CZ$4),1,0)</f>
        <v/>
      </c>
      <c r="DA139">
        <f>IF(AND('R'!$J80&lt;DA$4,'R'!$K81&gt;DA$4),1,0)</f>
        <v/>
      </c>
      <c r="DB139">
        <f>IF(AND('R'!$J80&lt;DB$4,'R'!$K81&gt;DB$4),1,0)</f>
        <v/>
      </c>
      <c r="DC139">
        <f>IF(AND('R'!$J80&lt;DC$4,'R'!$K81&gt;DC$4),1,0)</f>
        <v/>
      </c>
      <c r="DD139">
        <f>IF(AND('R'!$J80&lt;DD$4,'R'!$K81&gt;DD$4),1,0)</f>
        <v/>
      </c>
      <c r="DE139">
        <f>IF(AND('R'!$J80&lt;DE$4,'R'!$K81&gt;DE$4),1,0)</f>
        <v/>
      </c>
      <c r="DF139">
        <f>IF(AND('R'!$J80&lt;DF$4,'R'!$K81&gt;DF$4),1,0)</f>
        <v/>
      </c>
      <c r="DG139">
        <f>IF(AND('R'!$J80&lt;DG$4,'R'!$K81&gt;DG$4),1,0)</f>
        <v/>
      </c>
      <c r="DH139">
        <f>IF(AND('R'!$J80&lt;DH$4,'R'!$K81&gt;DH$4),1,0)</f>
        <v/>
      </c>
      <c r="DI139">
        <f>IF(AND('R'!$J80&lt;DI$4,'R'!$K81&gt;DI$4),1,0)</f>
        <v/>
      </c>
      <c r="DJ139">
        <f>IF(AND('R'!$J80&lt;DJ$4,'R'!$K81&gt;DJ$4),1,0)</f>
        <v/>
      </c>
      <c r="DK139">
        <f>IF(AND('R'!$J80&lt;DK$4,'R'!$K81&gt;DK$4),1,0)</f>
        <v/>
      </c>
      <c r="DL139">
        <f>IF(AND('R'!$J80&lt;DL$4,'R'!$K81&gt;DL$4),1,0)</f>
        <v/>
      </c>
      <c r="DM139">
        <f>IF(AND('R'!$J80&lt;DM$4,'R'!$K81&gt;DM$4),1,0)</f>
        <v/>
      </c>
      <c r="DN139">
        <f>IF(AND('R'!$J80&lt;DN$4,'R'!$K81&gt;DN$4),1,0)</f>
        <v/>
      </c>
      <c r="DO139">
        <f>IF(AND('R'!$J80&lt;DO$4,'R'!$K81&gt;DO$4),1,0)</f>
        <v/>
      </c>
      <c r="DP139">
        <f>IF(AND('R'!$J80&lt;DP$4,'R'!$K81&gt;DP$4),1,0)</f>
        <v/>
      </c>
      <c r="DQ139">
        <f>IF(AND('R'!$J80&lt;DQ$4,'R'!$K81&gt;DQ$4),1,0)</f>
        <v/>
      </c>
      <c r="DR139">
        <f>IF(AND('R'!$J80&lt;DR$4,'R'!$K81&gt;DR$4),1,0)</f>
        <v/>
      </c>
      <c r="DS139">
        <f>IF(AND('R'!$J80&lt;DS$4,'R'!$K81&gt;DS$4),1,0)</f>
        <v/>
      </c>
      <c r="DT139">
        <f>IF(AND('R'!$J80&lt;DT$4,'R'!$K81&gt;DT$4),1,0)</f>
        <v/>
      </c>
      <c r="DU139">
        <f>IF(AND('R'!$J80&lt;DU$4,'R'!$K81&gt;DU$4),1,0)</f>
        <v/>
      </c>
      <c r="DV139">
        <f>IF(AND('R'!$J80&lt;DV$4,'R'!$K81&gt;DV$4),1,0)</f>
        <v/>
      </c>
      <c r="DW139">
        <f>IF(AND('R'!$J80&lt;DW$4,'R'!$K81&gt;DW$4),1,0)</f>
        <v/>
      </c>
      <c r="DX139">
        <f>IF(AND('R'!$J80&lt;DX$4,'R'!$K81&gt;DX$4),1,0)</f>
        <v/>
      </c>
      <c r="DY139">
        <f>IF(AND('R'!$J80&lt;DY$4,'R'!$K81&gt;DY$4),1,0)</f>
        <v/>
      </c>
      <c r="DZ139">
        <f>IF(AND('R'!$J80&lt;DZ$4,'R'!$K81&gt;DZ$4),1,0)</f>
        <v/>
      </c>
      <c r="EA139">
        <f>IF(AND('R'!$J80&lt;EA$4,'R'!$K81&gt;EA$4),1,0)</f>
        <v/>
      </c>
      <c r="EB139">
        <f>IF(AND('R'!$J80&lt;EB$4,'R'!$K81&gt;EB$4),1,0)</f>
        <v/>
      </c>
      <c r="EC139">
        <f>IF(AND('R'!$J80&lt;EC$4,'R'!$K81&gt;EC$4),1,0)</f>
        <v/>
      </c>
      <c r="ED139">
        <f>IF(AND('R'!$J80&lt;ED$4,'R'!$K81&gt;ED$4),1,0)</f>
        <v/>
      </c>
      <c r="EE139">
        <f>IF(AND('R'!$J80&lt;EE$4,'R'!$K81&gt;EE$4),1,0)</f>
        <v/>
      </c>
      <c r="EF139">
        <f>IF(AND('R'!$J80&lt;EF$4,'R'!$K81&gt;EF$4),1,0)</f>
        <v/>
      </c>
      <c r="EG139">
        <f>IF(AND('R'!$J80&lt;EG$4,'R'!$K81&gt;EG$4),1,0)</f>
        <v/>
      </c>
      <c r="EH139">
        <f>IF(AND('R'!$J80&lt;EH$4,'R'!$K81&gt;EH$4),1,0)</f>
        <v/>
      </c>
      <c r="EI139">
        <f>IF(AND('R'!$J80&lt;EI$4,'R'!$K81&gt;EI$4),1,0)</f>
        <v/>
      </c>
      <c r="EJ139">
        <f>IF(AND('R'!$J80&lt;EJ$4,'R'!$K81&gt;EJ$4),1,0)</f>
        <v/>
      </c>
      <c r="EK139">
        <f>IF(AND('R'!$J80&lt;EK$4,'R'!$K81&gt;EK$4),1,0)</f>
        <v/>
      </c>
      <c r="EL139">
        <f>IF(AND('R'!$J80&lt;EL$4,'R'!$K81&gt;EL$4),1,0)</f>
        <v/>
      </c>
      <c r="EM139">
        <f>IF(AND('R'!$J80&lt;EM$4,'R'!$K81&gt;EM$4),1,0)</f>
        <v/>
      </c>
      <c r="EN139">
        <f>IF(AND('R'!$J80&lt;EN$4,'R'!$K81&gt;EN$4),1,0)</f>
        <v/>
      </c>
      <c r="EO139">
        <f>IF(AND('R'!$J80&lt;EO$4,'R'!$K81&gt;EO$4),1,0)</f>
        <v/>
      </c>
      <c r="EP139">
        <f>IF(AND('R'!$J80&lt;EP$4,'R'!$K81&gt;EP$4),1,0)</f>
        <v/>
      </c>
      <c r="EQ139">
        <f>IF(AND('R'!$J80&lt;EQ$4,'R'!$K81&gt;EQ$4),1,0)</f>
        <v/>
      </c>
    </row>
    <row r="140">
      <c r="A140" s="43" t="n">
        <v>5</v>
      </c>
      <c r="B140" s="44" t="n">
        <v>12</v>
      </c>
      <c r="C140">
        <f>IF(AND('R'!$J84&lt;C$4,'R'!$K83&gt;C$4),1,0)</f>
        <v/>
      </c>
      <c r="D140">
        <f>IF(AND('R'!$J84&lt;D$4,'R'!$K83&gt;D$4),1,0)</f>
        <v/>
      </c>
      <c r="E140">
        <f>IF(AND('R'!$J84&lt;E$4,'R'!$K83&gt;E$4),1,0)</f>
        <v/>
      </c>
      <c r="F140">
        <f>IF(AND('R'!$J84&lt;F$4,'R'!$K83&gt;F$4),1,0)</f>
        <v/>
      </c>
      <c r="G140">
        <f>IF(AND('R'!$J84&lt;G$4,'R'!$K83&gt;G$4),1,0)</f>
        <v/>
      </c>
      <c r="H140">
        <f>IF(AND('R'!$J84&lt;H$4,'R'!$K83&gt;H$4),1,0)</f>
        <v/>
      </c>
      <c r="I140">
        <f>IF(AND('R'!$J84&lt;I$4,'R'!$K83&gt;I$4),1,0)</f>
        <v/>
      </c>
      <c r="J140">
        <f>IF(AND('R'!$J84&lt;J$4,'R'!$K83&gt;J$4),1,0)</f>
        <v/>
      </c>
      <c r="K140">
        <f>IF(AND('R'!$J84&lt;K$4,'R'!$K83&gt;K$4),1,0)</f>
        <v/>
      </c>
      <c r="L140">
        <f>IF(AND('R'!$J84&lt;L$4,'R'!$K83&gt;L$4),1,0)</f>
        <v/>
      </c>
      <c r="M140">
        <f>IF(AND('R'!$J84&lt;M$4,'R'!$K83&gt;M$4),1,0)</f>
        <v/>
      </c>
      <c r="N140">
        <f>IF(AND('R'!$J84&lt;N$4,'R'!$K83&gt;N$4),1,0)</f>
        <v/>
      </c>
      <c r="O140">
        <f>IF(AND('R'!$J84&lt;O$4,'R'!$K83&gt;O$4),1,0)</f>
        <v/>
      </c>
      <c r="P140">
        <f>IF(AND('R'!$J84&lt;P$4,'R'!$K83&gt;P$4),1,0)</f>
        <v/>
      </c>
      <c r="Q140">
        <f>IF(AND('R'!$J84&lt;Q$4,'R'!$K83&gt;Q$4),1,0)</f>
        <v/>
      </c>
      <c r="R140">
        <f>IF(AND('R'!$J84&lt;R$4,'R'!$K83&gt;R$4),1,0)</f>
        <v/>
      </c>
      <c r="S140">
        <f>IF(AND('R'!$J84&lt;S$4,'R'!$K83&gt;S$4),1,0)</f>
        <v/>
      </c>
      <c r="T140">
        <f>IF(AND('R'!$J84&lt;T$4,'R'!$K83&gt;T$4),1,0)</f>
        <v/>
      </c>
      <c r="U140">
        <f>IF(AND('R'!$J84&lt;U$4,'R'!$K83&gt;U$4),1,0)</f>
        <v/>
      </c>
      <c r="V140">
        <f>IF(AND('R'!$J84&lt;V$4,'R'!$K83&gt;V$4),1,0)</f>
        <v/>
      </c>
      <c r="W140">
        <f>IF(AND('R'!$J84&lt;W$4,'R'!$K83&gt;W$4),1,0)</f>
        <v/>
      </c>
      <c r="X140">
        <f>IF(AND('R'!$J84&lt;X$4,'R'!$K83&gt;X$4),1,0)</f>
        <v/>
      </c>
      <c r="Y140">
        <f>IF(AND('R'!$J84&lt;Y$4,'R'!$K83&gt;Y$4),1,0)</f>
        <v/>
      </c>
      <c r="Z140">
        <f>IF(AND('R'!$J84&lt;Z$4,'R'!$K83&gt;Z$4),1,0)</f>
        <v/>
      </c>
      <c r="AA140">
        <f>IF(AND('R'!$J84&lt;AA$4,'R'!$K83&gt;AA$4),1,0)</f>
        <v/>
      </c>
      <c r="AB140">
        <f>IF(AND('R'!$J84&lt;AB$4,'R'!$K83&gt;AB$4),1,0)</f>
        <v/>
      </c>
      <c r="AC140">
        <f>IF(AND('R'!$J84&lt;AC$4,'R'!$K83&gt;AC$4),1,0)</f>
        <v/>
      </c>
      <c r="AD140">
        <f>IF(AND('R'!$J84&lt;AD$4,'R'!$K83&gt;AD$4),1,0)</f>
        <v/>
      </c>
      <c r="AE140">
        <f>IF(AND('R'!$J84&lt;AE$4,'R'!$K83&gt;AE$4),1,0)</f>
        <v/>
      </c>
      <c r="AF140">
        <f>IF(AND('R'!$J84&lt;AF$4,'R'!$K83&gt;AF$4),1,0)</f>
        <v/>
      </c>
      <c r="AG140">
        <f>IF(AND('R'!$J84&lt;AG$4,'R'!$K83&gt;AG$4),1,0)</f>
        <v/>
      </c>
      <c r="AH140">
        <f>IF(AND('R'!$J84&lt;AH$4,'R'!$K83&gt;AH$4),1,0)</f>
        <v/>
      </c>
      <c r="AI140">
        <f>IF(AND('R'!$J84&lt;AI$4,'R'!$K83&gt;AI$4),1,0)</f>
        <v/>
      </c>
      <c r="AJ140">
        <f>IF(AND('R'!$J84&lt;AJ$4,'R'!$K83&gt;AJ$4),1,0)</f>
        <v/>
      </c>
      <c r="AK140">
        <f>IF(AND('R'!$J84&lt;AK$4,'R'!$K83&gt;AK$4),1,0)</f>
        <v/>
      </c>
      <c r="AL140">
        <f>IF(AND('R'!$J84&lt;AL$4,'R'!$K83&gt;AL$4),1,0)</f>
        <v/>
      </c>
      <c r="AM140">
        <f>IF(AND('R'!$J84&lt;AM$4,'R'!$K83&gt;AM$4),1,0)</f>
        <v/>
      </c>
      <c r="AN140">
        <f>IF(AND('R'!$J84&lt;AN$4,'R'!$K83&gt;AN$4),1,0)</f>
        <v/>
      </c>
      <c r="AO140">
        <f>IF(AND('R'!$J84&lt;AO$4,'R'!$K83&gt;AO$4),1,0)</f>
        <v/>
      </c>
      <c r="AP140">
        <f>IF(AND('R'!$J84&lt;AP$4,'R'!$K83&gt;AP$4),1,0)</f>
        <v/>
      </c>
      <c r="AQ140">
        <f>IF(AND('R'!$J84&lt;AQ$4,'R'!$K83&gt;AQ$4),1,0)</f>
        <v/>
      </c>
      <c r="AR140">
        <f>IF(AND('R'!$J84&lt;AR$4,'R'!$K83&gt;AR$4),1,0)</f>
        <v/>
      </c>
      <c r="AS140">
        <f>IF(AND('R'!$J84&lt;AS$4,'R'!$K83&gt;AS$4),1,0)</f>
        <v/>
      </c>
      <c r="AT140">
        <f>IF(AND('R'!$J84&lt;AT$4,'R'!$K83&gt;AT$4),1,0)</f>
        <v/>
      </c>
      <c r="AU140">
        <f>IF(AND('R'!$J84&lt;AU$4,'R'!$K83&gt;AU$4),1,0)</f>
        <v/>
      </c>
      <c r="AV140">
        <f>IF(AND('R'!$J84&lt;AV$4,'R'!$K83&gt;AV$4),1,0)</f>
        <v/>
      </c>
      <c r="AW140">
        <f>IF(AND('R'!$J84&lt;AW$4,'R'!$K83&gt;AW$4),1,0)</f>
        <v/>
      </c>
      <c r="AX140">
        <f>IF(AND('R'!$J84&lt;AX$4,'R'!$K83&gt;AX$4),1,0)</f>
        <v/>
      </c>
      <c r="AY140">
        <f>IF(AND('R'!$J84&lt;AY$4,'R'!$K83&gt;AY$4),1,0)</f>
        <v/>
      </c>
      <c r="AZ140">
        <f>IF(AND('R'!$J84&lt;AZ$4,'R'!$K83&gt;AZ$4),1,0)</f>
        <v/>
      </c>
      <c r="BA140">
        <f>IF(AND('R'!$J84&lt;BA$4,'R'!$K83&gt;BA$4),1,0)</f>
        <v/>
      </c>
      <c r="BB140">
        <f>IF(AND('R'!$J84&lt;BB$4,'R'!$K83&gt;BB$4),1,0)</f>
        <v/>
      </c>
      <c r="BC140">
        <f>IF(AND('R'!$J84&lt;BC$4,'R'!$K83&gt;BC$4),1,0)</f>
        <v/>
      </c>
      <c r="BD140">
        <f>IF(AND('R'!$J84&lt;BD$4,'R'!$K83&gt;BD$4),1,0)</f>
        <v/>
      </c>
      <c r="BE140">
        <f>IF(AND('R'!$J84&lt;BE$4,'R'!$K83&gt;BE$4),1,0)</f>
        <v/>
      </c>
      <c r="BF140">
        <f>IF(AND('R'!$J84&lt;BF$4,'R'!$K83&gt;BF$4),1,0)</f>
        <v/>
      </c>
      <c r="BG140">
        <f>IF(AND('R'!$J84&lt;BG$4,'R'!$K83&gt;BG$4),1,0)</f>
        <v/>
      </c>
      <c r="BH140">
        <f>IF(AND('R'!$J84&lt;BH$4,'R'!$K83&gt;BH$4),1,0)</f>
        <v/>
      </c>
      <c r="BI140">
        <f>IF(AND('R'!$J84&lt;BI$4,'R'!$K83&gt;BI$4),1,0)</f>
        <v/>
      </c>
      <c r="BJ140">
        <f>IF(AND('R'!$J84&lt;BJ$4,'R'!$K83&gt;BJ$4),1,0)</f>
        <v/>
      </c>
      <c r="BK140">
        <f>IF(AND('R'!$J84&lt;BK$4,'R'!$K83&gt;BK$4),1,0)</f>
        <v/>
      </c>
      <c r="BL140">
        <f>IF(AND('R'!$J84&lt;BL$4,'R'!$K83&gt;BL$4),1,0)</f>
        <v/>
      </c>
      <c r="BM140">
        <f>IF(AND('R'!$J84&lt;BM$4,'R'!$K83&gt;BM$4),1,0)</f>
        <v/>
      </c>
      <c r="BN140">
        <f>IF(AND('R'!$J84&lt;BN$4,'R'!$K83&gt;BN$4),1,0)</f>
        <v/>
      </c>
      <c r="BO140">
        <f>IF(AND('R'!$J84&lt;BO$4,'R'!$K83&gt;BO$4),1,0)</f>
        <v/>
      </c>
      <c r="BP140">
        <f>IF(AND('R'!$J84&lt;BP$4,'R'!$K83&gt;BP$4),1,0)</f>
        <v/>
      </c>
      <c r="BQ140">
        <f>IF(AND('R'!$J84&lt;BQ$4,'R'!$K83&gt;BQ$4),1,0)</f>
        <v/>
      </c>
      <c r="BR140">
        <f>IF(AND('R'!$J84&lt;BR$4,'R'!$K83&gt;BR$4),1,0)</f>
        <v/>
      </c>
      <c r="BS140">
        <f>IF(AND('R'!$J84&lt;BS$4,'R'!$K83&gt;BS$4),1,0)</f>
        <v/>
      </c>
      <c r="BT140">
        <f>IF(AND('R'!$J84&lt;BT$4,'R'!$K83&gt;BT$4),1,0)</f>
        <v/>
      </c>
      <c r="BU140">
        <f>IF(AND('R'!$J84&lt;BU$4,'R'!$K83&gt;BU$4),1,0)</f>
        <v/>
      </c>
      <c r="BV140">
        <f>IF(AND('R'!$J84&lt;BV$4,'R'!$K83&gt;BV$4),1,0)</f>
        <v/>
      </c>
      <c r="BW140">
        <f>IF(AND('R'!$J84&lt;BW$4,'R'!$K83&gt;BW$4),1,0)</f>
        <v/>
      </c>
      <c r="BX140">
        <f>IF(AND('R'!$J84&lt;BX$4,'R'!$K83&gt;BX$4),1,0)</f>
        <v/>
      </c>
      <c r="BY140">
        <f>IF(AND('R'!$J84&lt;BY$4,'R'!$K83&gt;BY$4),1,0)</f>
        <v/>
      </c>
      <c r="BZ140">
        <f>IF(AND('R'!$J84&lt;BZ$4,'R'!$K83&gt;BZ$4),1,0)</f>
        <v/>
      </c>
      <c r="CA140">
        <f>IF(AND('R'!$J84&lt;CA$4,'R'!$K83&gt;CA$4),1,0)</f>
        <v/>
      </c>
      <c r="CB140">
        <f>IF(AND('R'!$J84&lt;CB$4,'R'!$K83&gt;CB$4),1,0)</f>
        <v/>
      </c>
      <c r="CC140">
        <f>IF(AND('R'!$J84&lt;CC$4,'R'!$K83&gt;CC$4),1,0)</f>
        <v/>
      </c>
      <c r="CD140">
        <f>IF(AND('R'!$J84&lt;CD$4,'R'!$K83&gt;CD$4),1,0)</f>
        <v/>
      </c>
      <c r="CE140">
        <f>IF(AND('R'!$J84&lt;CE$4,'R'!$K83&gt;CE$4),1,0)</f>
        <v/>
      </c>
      <c r="CF140">
        <f>IF(AND('R'!$J84&lt;CF$4,'R'!$K83&gt;CF$4),1,0)</f>
        <v/>
      </c>
      <c r="CG140">
        <f>IF(AND('R'!$J84&lt;CG$4,'R'!$K83&gt;CG$4),1,0)</f>
        <v/>
      </c>
      <c r="CH140">
        <f>IF(AND('R'!$J84&lt;CH$4,'R'!$K83&gt;CH$4),1,0)</f>
        <v/>
      </c>
      <c r="CI140">
        <f>IF(AND('R'!$J84&lt;CI$4,'R'!$K83&gt;CI$4),1,0)</f>
        <v/>
      </c>
      <c r="CJ140">
        <f>IF(AND('R'!$J84&lt;CJ$4,'R'!$K83&gt;CJ$4),1,0)</f>
        <v/>
      </c>
      <c r="CK140">
        <f>IF(AND('R'!$J84&lt;CK$4,'R'!$K83&gt;CK$4),1,0)</f>
        <v/>
      </c>
      <c r="CL140">
        <f>IF(AND('R'!$J84&lt;CL$4,'R'!$K83&gt;CL$4),1,0)</f>
        <v/>
      </c>
      <c r="CM140">
        <f>IF(AND('R'!$J84&lt;CM$4,'R'!$K83&gt;CM$4),1,0)</f>
        <v/>
      </c>
      <c r="CN140">
        <f>IF(AND('R'!$J84&lt;CN$4,'R'!$K83&gt;CN$4),1,0)</f>
        <v/>
      </c>
      <c r="CO140">
        <f>IF(AND('R'!$J84&lt;CO$4,'R'!$K83&gt;CO$4),1,0)</f>
        <v/>
      </c>
      <c r="CP140">
        <f>IF(AND('R'!$J84&lt;CP$4,'R'!$K83&gt;CP$4),1,0)</f>
        <v/>
      </c>
      <c r="CQ140">
        <f>IF(AND('R'!$J84&lt;CQ$4,'R'!$K83&gt;CQ$4),1,0)</f>
        <v/>
      </c>
      <c r="CR140">
        <f>IF(AND('R'!$J84&lt;CR$4,'R'!$K83&gt;CR$4),1,0)</f>
        <v/>
      </c>
      <c r="CS140">
        <f>IF(AND('R'!$J84&lt;CS$4,'R'!$K83&gt;CS$4),1,0)</f>
        <v/>
      </c>
      <c r="CT140">
        <f>IF(AND('R'!$J84&lt;CT$4,'R'!$K83&gt;CT$4),1,0)</f>
        <v/>
      </c>
      <c r="CU140">
        <f>IF(AND('R'!$J84&lt;CU$4,'R'!$K83&gt;CU$4),1,0)</f>
        <v/>
      </c>
      <c r="CV140">
        <f>IF(AND('R'!$J84&lt;CV$4,'R'!$K83&gt;CV$4),1,0)</f>
        <v/>
      </c>
      <c r="CW140">
        <f>IF(AND('R'!$J84&lt;CW$4,'R'!$K83&gt;CW$4),1,0)</f>
        <v/>
      </c>
      <c r="CX140">
        <f>IF(AND('R'!$J84&lt;CX$4,'R'!$K83&gt;CX$4),1,0)</f>
        <v/>
      </c>
      <c r="CY140">
        <f>IF(AND('R'!$J84&lt;CY$4,'R'!$K83&gt;CY$4),1,0)</f>
        <v/>
      </c>
      <c r="CZ140">
        <f>IF(AND('R'!$J84&lt;CZ$4,'R'!$K83&gt;CZ$4),1,0)</f>
        <v/>
      </c>
      <c r="DA140">
        <f>IF(AND('R'!$J84&lt;DA$4,'R'!$K83&gt;DA$4),1,0)</f>
        <v/>
      </c>
      <c r="DB140">
        <f>IF(AND('R'!$J84&lt;DB$4,'R'!$K83&gt;DB$4),1,0)</f>
        <v/>
      </c>
      <c r="DC140">
        <f>IF(AND('R'!$J84&lt;DC$4,'R'!$K83&gt;DC$4),1,0)</f>
        <v/>
      </c>
      <c r="DD140">
        <f>IF(AND('R'!$J84&lt;DD$4,'R'!$K83&gt;DD$4),1,0)</f>
        <v/>
      </c>
      <c r="DE140">
        <f>IF(AND('R'!$J84&lt;DE$4,'R'!$K83&gt;DE$4),1,0)</f>
        <v/>
      </c>
      <c r="DF140">
        <f>IF(AND('R'!$J84&lt;DF$4,'R'!$K83&gt;DF$4),1,0)</f>
        <v/>
      </c>
      <c r="DG140">
        <f>IF(AND('R'!$J84&lt;DG$4,'R'!$K83&gt;DG$4),1,0)</f>
        <v/>
      </c>
      <c r="DH140">
        <f>IF(AND('R'!$J84&lt;DH$4,'R'!$K83&gt;DH$4),1,0)</f>
        <v/>
      </c>
      <c r="DI140">
        <f>IF(AND('R'!$J84&lt;DI$4,'R'!$K83&gt;DI$4),1,0)</f>
        <v/>
      </c>
      <c r="DJ140">
        <f>IF(AND('R'!$J84&lt;DJ$4,'R'!$K83&gt;DJ$4),1,0)</f>
        <v/>
      </c>
      <c r="DK140">
        <f>IF(AND('R'!$J84&lt;DK$4,'R'!$K83&gt;DK$4),1,0)</f>
        <v/>
      </c>
      <c r="DL140">
        <f>IF(AND('R'!$J84&lt;DL$4,'R'!$K83&gt;DL$4),1,0)</f>
        <v/>
      </c>
      <c r="DM140">
        <f>IF(AND('R'!$J84&lt;DM$4,'R'!$K83&gt;DM$4),1,0)</f>
        <v/>
      </c>
      <c r="DN140">
        <f>IF(AND('R'!$J84&lt;DN$4,'R'!$K83&gt;DN$4),1,0)</f>
        <v/>
      </c>
      <c r="DO140">
        <f>IF(AND('R'!$J84&lt;DO$4,'R'!$K83&gt;DO$4),1,0)</f>
        <v/>
      </c>
      <c r="DP140">
        <f>IF(AND('R'!$J84&lt;DP$4,'R'!$K83&gt;DP$4),1,0)</f>
        <v/>
      </c>
      <c r="DQ140">
        <f>IF(AND('R'!$J84&lt;DQ$4,'R'!$K83&gt;DQ$4),1,0)</f>
        <v/>
      </c>
      <c r="DR140">
        <f>IF(AND('R'!$J84&lt;DR$4,'R'!$K83&gt;DR$4),1,0)</f>
        <v/>
      </c>
      <c r="DS140">
        <f>IF(AND('R'!$J84&lt;DS$4,'R'!$K83&gt;DS$4),1,0)</f>
        <v/>
      </c>
      <c r="DT140">
        <f>IF(AND('R'!$J84&lt;DT$4,'R'!$K83&gt;DT$4),1,0)</f>
        <v/>
      </c>
      <c r="DU140">
        <f>IF(AND('R'!$J84&lt;DU$4,'R'!$K83&gt;DU$4),1,0)</f>
        <v/>
      </c>
      <c r="DV140">
        <f>IF(AND('R'!$J84&lt;DV$4,'R'!$K83&gt;DV$4),1,0)</f>
        <v/>
      </c>
      <c r="DW140">
        <f>IF(AND('R'!$J84&lt;DW$4,'R'!$K83&gt;DW$4),1,0)</f>
        <v/>
      </c>
      <c r="DX140">
        <f>IF(AND('R'!$J84&lt;DX$4,'R'!$K83&gt;DX$4),1,0)</f>
        <v/>
      </c>
      <c r="DY140">
        <f>IF(AND('R'!$J84&lt;DY$4,'R'!$K83&gt;DY$4),1,0)</f>
        <v/>
      </c>
      <c r="DZ140">
        <f>IF(AND('R'!$J84&lt;DZ$4,'R'!$K83&gt;DZ$4),1,0)</f>
        <v/>
      </c>
      <c r="EA140">
        <f>IF(AND('R'!$J84&lt;EA$4,'R'!$K83&gt;EA$4),1,0)</f>
        <v/>
      </c>
      <c r="EB140">
        <f>IF(AND('R'!$J84&lt;EB$4,'R'!$K83&gt;EB$4),1,0)</f>
        <v/>
      </c>
      <c r="EC140">
        <f>IF(AND('R'!$J84&lt;EC$4,'R'!$K83&gt;EC$4),1,0)</f>
        <v/>
      </c>
      <c r="ED140">
        <f>IF(AND('R'!$J84&lt;ED$4,'R'!$K83&gt;ED$4),1,0)</f>
        <v/>
      </c>
      <c r="EE140">
        <f>IF(AND('R'!$J84&lt;EE$4,'R'!$K83&gt;EE$4),1,0)</f>
        <v/>
      </c>
      <c r="EF140">
        <f>IF(AND('R'!$J84&lt;EF$4,'R'!$K83&gt;EF$4),1,0)</f>
        <v/>
      </c>
      <c r="EG140">
        <f>IF(AND('R'!$J84&lt;EG$4,'R'!$K83&gt;EG$4),1,0)</f>
        <v/>
      </c>
      <c r="EH140">
        <f>IF(AND('R'!$J84&lt;EH$4,'R'!$K83&gt;EH$4),1,0)</f>
        <v/>
      </c>
      <c r="EI140">
        <f>IF(AND('R'!$J84&lt;EI$4,'R'!$K83&gt;EI$4),1,0)</f>
        <v/>
      </c>
      <c r="EJ140">
        <f>IF(AND('R'!$J84&lt;EJ$4,'R'!$K83&gt;EJ$4),1,0)</f>
        <v/>
      </c>
      <c r="EK140">
        <f>IF(AND('R'!$J84&lt;EK$4,'R'!$K83&gt;EK$4),1,0)</f>
        <v/>
      </c>
      <c r="EL140">
        <f>IF(AND('R'!$J84&lt;EL$4,'R'!$K83&gt;EL$4),1,0)</f>
        <v/>
      </c>
      <c r="EM140">
        <f>IF(AND('R'!$J84&lt;EM$4,'R'!$K83&gt;EM$4),1,0)</f>
        <v/>
      </c>
      <c r="EN140">
        <f>IF(AND('R'!$J84&lt;EN$4,'R'!$K83&gt;EN$4),1,0)</f>
        <v/>
      </c>
      <c r="EO140">
        <f>IF(AND('R'!$J84&lt;EO$4,'R'!$K83&gt;EO$4),1,0)</f>
        <v/>
      </c>
      <c r="EP140">
        <f>IF(AND('R'!$J84&lt;EP$4,'R'!$K83&gt;EP$4),1,0)</f>
        <v/>
      </c>
      <c r="EQ140">
        <f>IF(AND('R'!$J84&lt;EQ$4,'R'!$K83&gt;EQ$4),1,0)</f>
        <v/>
      </c>
    </row>
    <row r="141">
      <c r="A141" s="43" t="n">
        <v>5</v>
      </c>
      <c r="B141" s="44" t="n">
        <v>13</v>
      </c>
      <c r="C141">
        <f>IF(AND('R'!$J84&lt;C$4,'R'!$K85&gt;C$4),1,0)</f>
        <v/>
      </c>
      <c r="D141">
        <f>IF(AND('R'!$J84&lt;D$4,'R'!$K85&gt;D$4),1,0)</f>
        <v/>
      </c>
      <c r="E141">
        <f>IF(AND('R'!$J84&lt;E$4,'R'!$K85&gt;E$4),1,0)</f>
        <v/>
      </c>
      <c r="F141">
        <f>IF(AND('R'!$J84&lt;F$4,'R'!$K85&gt;F$4),1,0)</f>
        <v/>
      </c>
      <c r="G141">
        <f>IF(AND('R'!$J84&lt;G$4,'R'!$K85&gt;G$4),1,0)</f>
        <v/>
      </c>
      <c r="H141">
        <f>IF(AND('R'!$J84&lt;H$4,'R'!$K85&gt;H$4),1,0)</f>
        <v/>
      </c>
      <c r="I141">
        <f>IF(AND('R'!$J84&lt;I$4,'R'!$K85&gt;I$4),1,0)</f>
        <v/>
      </c>
      <c r="J141">
        <f>IF(AND('R'!$J84&lt;J$4,'R'!$K85&gt;J$4),1,0)</f>
        <v/>
      </c>
      <c r="K141">
        <f>IF(AND('R'!$J84&lt;K$4,'R'!$K85&gt;K$4),1,0)</f>
        <v/>
      </c>
      <c r="L141">
        <f>IF(AND('R'!$J84&lt;L$4,'R'!$K85&gt;L$4),1,0)</f>
        <v/>
      </c>
      <c r="M141">
        <f>IF(AND('R'!$J84&lt;M$4,'R'!$K85&gt;M$4),1,0)</f>
        <v/>
      </c>
      <c r="N141">
        <f>IF(AND('R'!$J84&lt;N$4,'R'!$K85&gt;N$4),1,0)</f>
        <v/>
      </c>
      <c r="O141">
        <f>IF(AND('R'!$J84&lt;O$4,'R'!$K85&gt;O$4),1,0)</f>
        <v/>
      </c>
      <c r="P141">
        <f>IF(AND('R'!$J84&lt;P$4,'R'!$K85&gt;P$4),1,0)</f>
        <v/>
      </c>
      <c r="Q141">
        <f>IF(AND('R'!$J84&lt;Q$4,'R'!$K85&gt;Q$4),1,0)</f>
        <v/>
      </c>
      <c r="R141">
        <f>IF(AND('R'!$J84&lt;R$4,'R'!$K85&gt;R$4),1,0)</f>
        <v/>
      </c>
      <c r="S141">
        <f>IF(AND('R'!$J84&lt;S$4,'R'!$K85&gt;S$4),1,0)</f>
        <v/>
      </c>
      <c r="T141">
        <f>IF(AND('R'!$J84&lt;T$4,'R'!$K85&gt;T$4),1,0)</f>
        <v/>
      </c>
      <c r="U141">
        <f>IF(AND('R'!$J84&lt;U$4,'R'!$K85&gt;U$4),1,0)</f>
        <v/>
      </c>
      <c r="V141">
        <f>IF(AND('R'!$J84&lt;V$4,'R'!$K85&gt;V$4),1,0)</f>
        <v/>
      </c>
      <c r="W141">
        <f>IF(AND('R'!$J84&lt;W$4,'R'!$K85&gt;W$4),1,0)</f>
        <v/>
      </c>
      <c r="X141">
        <f>IF(AND('R'!$J84&lt;X$4,'R'!$K85&gt;X$4),1,0)</f>
        <v/>
      </c>
      <c r="Y141">
        <f>IF(AND('R'!$J84&lt;Y$4,'R'!$K85&gt;Y$4),1,0)</f>
        <v/>
      </c>
      <c r="Z141">
        <f>IF(AND('R'!$J84&lt;Z$4,'R'!$K85&gt;Z$4),1,0)</f>
        <v/>
      </c>
      <c r="AA141">
        <f>IF(AND('R'!$J84&lt;AA$4,'R'!$K85&gt;AA$4),1,0)</f>
        <v/>
      </c>
      <c r="AB141">
        <f>IF(AND('R'!$J84&lt;AB$4,'R'!$K85&gt;AB$4),1,0)</f>
        <v/>
      </c>
      <c r="AC141">
        <f>IF(AND('R'!$J84&lt;AC$4,'R'!$K85&gt;AC$4),1,0)</f>
        <v/>
      </c>
      <c r="AD141">
        <f>IF(AND('R'!$J84&lt;AD$4,'R'!$K85&gt;AD$4),1,0)</f>
        <v/>
      </c>
      <c r="AE141">
        <f>IF(AND('R'!$J84&lt;AE$4,'R'!$K85&gt;AE$4),1,0)</f>
        <v/>
      </c>
      <c r="AF141">
        <f>IF(AND('R'!$J84&lt;AF$4,'R'!$K85&gt;AF$4),1,0)</f>
        <v/>
      </c>
      <c r="AG141">
        <f>IF(AND('R'!$J84&lt;AG$4,'R'!$K85&gt;AG$4),1,0)</f>
        <v/>
      </c>
      <c r="AH141">
        <f>IF(AND('R'!$J84&lt;AH$4,'R'!$K85&gt;AH$4),1,0)</f>
        <v/>
      </c>
      <c r="AI141">
        <f>IF(AND('R'!$J84&lt;AI$4,'R'!$K85&gt;AI$4),1,0)</f>
        <v/>
      </c>
      <c r="AJ141">
        <f>IF(AND('R'!$J84&lt;AJ$4,'R'!$K85&gt;AJ$4),1,0)</f>
        <v/>
      </c>
      <c r="AK141">
        <f>IF(AND('R'!$J84&lt;AK$4,'R'!$K85&gt;AK$4),1,0)</f>
        <v/>
      </c>
      <c r="AL141">
        <f>IF(AND('R'!$J84&lt;AL$4,'R'!$K85&gt;AL$4),1,0)</f>
        <v/>
      </c>
      <c r="AM141">
        <f>IF(AND('R'!$J84&lt;AM$4,'R'!$K85&gt;AM$4),1,0)</f>
        <v/>
      </c>
      <c r="AN141">
        <f>IF(AND('R'!$J84&lt;AN$4,'R'!$K85&gt;AN$4),1,0)</f>
        <v/>
      </c>
      <c r="AO141">
        <f>IF(AND('R'!$J84&lt;AO$4,'R'!$K85&gt;AO$4),1,0)</f>
        <v/>
      </c>
      <c r="AP141">
        <f>IF(AND('R'!$J84&lt;AP$4,'R'!$K85&gt;AP$4),1,0)</f>
        <v/>
      </c>
      <c r="AQ141">
        <f>IF(AND('R'!$J84&lt;AQ$4,'R'!$K85&gt;AQ$4),1,0)</f>
        <v/>
      </c>
      <c r="AR141">
        <f>IF(AND('R'!$J84&lt;AR$4,'R'!$K85&gt;AR$4),1,0)</f>
        <v/>
      </c>
      <c r="AS141">
        <f>IF(AND('R'!$J84&lt;AS$4,'R'!$K85&gt;AS$4),1,0)</f>
        <v/>
      </c>
      <c r="AT141">
        <f>IF(AND('R'!$J84&lt;AT$4,'R'!$K85&gt;AT$4),1,0)</f>
        <v/>
      </c>
      <c r="AU141">
        <f>IF(AND('R'!$J84&lt;AU$4,'R'!$K85&gt;AU$4),1,0)</f>
        <v/>
      </c>
      <c r="AV141">
        <f>IF(AND('R'!$J84&lt;AV$4,'R'!$K85&gt;AV$4),1,0)</f>
        <v/>
      </c>
      <c r="AW141">
        <f>IF(AND('R'!$J84&lt;AW$4,'R'!$K85&gt;AW$4),1,0)</f>
        <v/>
      </c>
      <c r="AX141">
        <f>IF(AND('R'!$J84&lt;AX$4,'R'!$K85&gt;AX$4),1,0)</f>
        <v/>
      </c>
      <c r="AY141">
        <f>IF(AND('R'!$J84&lt;AY$4,'R'!$K85&gt;AY$4),1,0)</f>
        <v/>
      </c>
      <c r="AZ141">
        <f>IF(AND('R'!$J84&lt;AZ$4,'R'!$K85&gt;AZ$4),1,0)</f>
        <v/>
      </c>
      <c r="BA141">
        <f>IF(AND('R'!$J84&lt;BA$4,'R'!$K85&gt;BA$4),1,0)</f>
        <v/>
      </c>
      <c r="BB141">
        <f>IF(AND('R'!$J84&lt;BB$4,'R'!$K85&gt;BB$4),1,0)</f>
        <v/>
      </c>
      <c r="BC141">
        <f>IF(AND('R'!$J84&lt;BC$4,'R'!$K85&gt;BC$4),1,0)</f>
        <v/>
      </c>
      <c r="BD141">
        <f>IF(AND('R'!$J84&lt;BD$4,'R'!$K85&gt;BD$4),1,0)</f>
        <v/>
      </c>
      <c r="BE141">
        <f>IF(AND('R'!$J84&lt;BE$4,'R'!$K85&gt;BE$4),1,0)</f>
        <v/>
      </c>
      <c r="BF141">
        <f>IF(AND('R'!$J84&lt;BF$4,'R'!$K85&gt;BF$4),1,0)</f>
        <v/>
      </c>
      <c r="BG141">
        <f>IF(AND('R'!$J84&lt;BG$4,'R'!$K85&gt;BG$4),1,0)</f>
        <v/>
      </c>
      <c r="BH141">
        <f>IF(AND('R'!$J84&lt;BH$4,'R'!$K85&gt;BH$4),1,0)</f>
        <v/>
      </c>
      <c r="BI141">
        <f>IF(AND('R'!$J84&lt;BI$4,'R'!$K85&gt;BI$4),1,0)</f>
        <v/>
      </c>
      <c r="BJ141">
        <f>IF(AND('R'!$J84&lt;BJ$4,'R'!$K85&gt;BJ$4),1,0)</f>
        <v/>
      </c>
      <c r="BK141">
        <f>IF(AND('R'!$J84&lt;BK$4,'R'!$K85&gt;BK$4),1,0)</f>
        <v/>
      </c>
      <c r="BL141">
        <f>IF(AND('R'!$J84&lt;BL$4,'R'!$K85&gt;BL$4),1,0)</f>
        <v/>
      </c>
      <c r="BM141">
        <f>IF(AND('R'!$J84&lt;BM$4,'R'!$K85&gt;BM$4),1,0)</f>
        <v/>
      </c>
      <c r="BN141">
        <f>IF(AND('R'!$J84&lt;BN$4,'R'!$K85&gt;BN$4),1,0)</f>
        <v/>
      </c>
      <c r="BO141">
        <f>IF(AND('R'!$J84&lt;BO$4,'R'!$K85&gt;BO$4),1,0)</f>
        <v/>
      </c>
      <c r="BP141">
        <f>IF(AND('R'!$J84&lt;BP$4,'R'!$K85&gt;BP$4),1,0)</f>
        <v/>
      </c>
      <c r="BQ141">
        <f>IF(AND('R'!$J84&lt;BQ$4,'R'!$K85&gt;BQ$4),1,0)</f>
        <v/>
      </c>
      <c r="BR141">
        <f>IF(AND('R'!$J84&lt;BR$4,'R'!$K85&gt;BR$4),1,0)</f>
        <v/>
      </c>
      <c r="BS141">
        <f>IF(AND('R'!$J84&lt;BS$4,'R'!$K85&gt;BS$4),1,0)</f>
        <v/>
      </c>
      <c r="BT141">
        <f>IF(AND('R'!$J84&lt;BT$4,'R'!$K85&gt;BT$4),1,0)</f>
        <v/>
      </c>
      <c r="BU141">
        <f>IF(AND('R'!$J84&lt;BU$4,'R'!$K85&gt;BU$4),1,0)</f>
        <v/>
      </c>
      <c r="BV141">
        <f>IF(AND('R'!$J84&lt;BV$4,'R'!$K85&gt;BV$4),1,0)</f>
        <v/>
      </c>
      <c r="BW141">
        <f>IF(AND('R'!$J84&lt;BW$4,'R'!$K85&gt;BW$4),1,0)</f>
        <v/>
      </c>
      <c r="BX141">
        <f>IF(AND('R'!$J84&lt;BX$4,'R'!$K85&gt;BX$4),1,0)</f>
        <v/>
      </c>
      <c r="BY141">
        <f>IF(AND('R'!$J84&lt;BY$4,'R'!$K85&gt;BY$4),1,0)</f>
        <v/>
      </c>
      <c r="BZ141">
        <f>IF(AND('R'!$J84&lt;BZ$4,'R'!$K85&gt;BZ$4),1,0)</f>
        <v/>
      </c>
      <c r="CA141">
        <f>IF(AND('R'!$J84&lt;CA$4,'R'!$K85&gt;CA$4),1,0)</f>
        <v/>
      </c>
      <c r="CB141">
        <f>IF(AND('R'!$J84&lt;CB$4,'R'!$K85&gt;CB$4),1,0)</f>
        <v/>
      </c>
      <c r="CC141">
        <f>IF(AND('R'!$J84&lt;CC$4,'R'!$K85&gt;CC$4),1,0)</f>
        <v/>
      </c>
      <c r="CD141">
        <f>IF(AND('R'!$J84&lt;CD$4,'R'!$K85&gt;CD$4),1,0)</f>
        <v/>
      </c>
      <c r="CE141">
        <f>IF(AND('R'!$J84&lt;CE$4,'R'!$K85&gt;CE$4),1,0)</f>
        <v/>
      </c>
      <c r="CF141">
        <f>IF(AND('R'!$J84&lt;CF$4,'R'!$K85&gt;CF$4),1,0)</f>
        <v/>
      </c>
      <c r="CG141">
        <f>IF(AND('R'!$J84&lt;CG$4,'R'!$K85&gt;CG$4),1,0)</f>
        <v/>
      </c>
      <c r="CH141">
        <f>IF(AND('R'!$J84&lt;CH$4,'R'!$K85&gt;CH$4),1,0)</f>
        <v/>
      </c>
      <c r="CI141">
        <f>IF(AND('R'!$J84&lt;CI$4,'R'!$K85&gt;CI$4),1,0)</f>
        <v/>
      </c>
      <c r="CJ141">
        <f>IF(AND('R'!$J84&lt;CJ$4,'R'!$K85&gt;CJ$4),1,0)</f>
        <v/>
      </c>
      <c r="CK141">
        <f>IF(AND('R'!$J84&lt;CK$4,'R'!$K85&gt;CK$4),1,0)</f>
        <v/>
      </c>
      <c r="CL141">
        <f>IF(AND('R'!$J84&lt;CL$4,'R'!$K85&gt;CL$4),1,0)</f>
        <v/>
      </c>
      <c r="CM141">
        <f>IF(AND('R'!$J84&lt;CM$4,'R'!$K85&gt;CM$4),1,0)</f>
        <v/>
      </c>
      <c r="CN141">
        <f>IF(AND('R'!$J84&lt;CN$4,'R'!$K85&gt;CN$4),1,0)</f>
        <v/>
      </c>
      <c r="CO141">
        <f>IF(AND('R'!$J84&lt;CO$4,'R'!$K85&gt;CO$4),1,0)</f>
        <v/>
      </c>
      <c r="CP141">
        <f>IF(AND('R'!$J84&lt;CP$4,'R'!$K85&gt;CP$4),1,0)</f>
        <v/>
      </c>
      <c r="CQ141">
        <f>IF(AND('R'!$J84&lt;CQ$4,'R'!$K85&gt;CQ$4),1,0)</f>
        <v/>
      </c>
      <c r="CR141">
        <f>IF(AND('R'!$J84&lt;CR$4,'R'!$K85&gt;CR$4),1,0)</f>
        <v/>
      </c>
      <c r="CS141">
        <f>IF(AND('R'!$J84&lt;CS$4,'R'!$K85&gt;CS$4),1,0)</f>
        <v/>
      </c>
      <c r="CT141">
        <f>IF(AND('R'!$J84&lt;CT$4,'R'!$K85&gt;CT$4),1,0)</f>
        <v/>
      </c>
      <c r="CU141">
        <f>IF(AND('R'!$J84&lt;CU$4,'R'!$K85&gt;CU$4),1,0)</f>
        <v/>
      </c>
      <c r="CV141">
        <f>IF(AND('R'!$J84&lt;CV$4,'R'!$K85&gt;CV$4),1,0)</f>
        <v/>
      </c>
      <c r="CW141">
        <f>IF(AND('R'!$J84&lt;CW$4,'R'!$K85&gt;CW$4),1,0)</f>
        <v/>
      </c>
      <c r="CX141">
        <f>IF(AND('R'!$J84&lt;CX$4,'R'!$K85&gt;CX$4),1,0)</f>
        <v/>
      </c>
      <c r="CY141">
        <f>IF(AND('R'!$J84&lt;CY$4,'R'!$K85&gt;CY$4),1,0)</f>
        <v/>
      </c>
      <c r="CZ141">
        <f>IF(AND('R'!$J84&lt;CZ$4,'R'!$K85&gt;CZ$4),1,0)</f>
        <v/>
      </c>
      <c r="DA141">
        <f>IF(AND('R'!$J84&lt;DA$4,'R'!$K85&gt;DA$4),1,0)</f>
        <v/>
      </c>
      <c r="DB141">
        <f>IF(AND('R'!$J84&lt;DB$4,'R'!$K85&gt;DB$4),1,0)</f>
        <v/>
      </c>
      <c r="DC141">
        <f>IF(AND('R'!$J84&lt;DC$4,'R'!$K85&gt;DC$4),1,0)</f>
        <v/>
      </c>
      <c r="DD141">
        <f>IF(AND('R'!$J84&lt;DD$4,'R'!$K85&gt;DD$4),1,0)</f>
        <v/>
      </c>
      <c r="DE141">
        <f>IF(AND('R'!$J84&lt;DE$4,'R'!$K85&gt;DE$4),1,0)</f>
        <v/>
      </c>
      <c r="DF141">
        <f>IF(AND('R'!$J84&lt;DF$4,'R'!$K85&gt;DF$4),1,0)</f>
        <v/>
      </c>
      <c r="DG141">
        <f>IF(AND('R'!$J84&lt;DG$4,'R'!$K85&gt;DG$4),1,0)</f>
        <v/>
      </c>
      <c r="DH141">
        <f>IF(AND('R'!$J84&lt;DH$4,'R'!$K85&gt;DH$4),1,0)</f>
        <v/>
      </c>
      <c r="DI141">
        <f>IF(AND('R'!$J84&lt;DI$4,'R'!$K85&gt;DI$4),1,0)</f>
        <v/>
      </c>
      <c r="DJ141">
        <f>IF(AND('R'!$J84&lt;DJ$4,'R'!$K85&gt;DJ$4),1,0)</f>
        <v/>
      </c>
      <c r="DK141">
        <f>IF(AND('R'!$J84&lt;DK$4,'R'!$K85&gt;DK$4),1,0)</f>
        <v/>
      </c>
      <c r="DL141">
        <f>IF(AND('R'!$J84&lt;DL$4,'R'!$K85&gt;DL$4),1,0)</f>
        <v/>
      </c>
      <c r="DM141">
        <f>IF(AND('R'!$J84&lt;DM$4,'R'!$K85&gt;DM$4),1,0)</f>
        <v/>
      </c>
      <c r="DN141">
        <f>IF(AND('R'!$J84&lt;DN$4,'R'!$K85&gt;DN$4),1,0)</f>
        <v/>
      </c>
      <c r="DO141">
        <f>IF(AND('R'!$J84&lt;DO$4,'R'!$K85&gt;DO$4),1,0)</f>
        <v/>
      </c>
      <c r="DP141">
        <f>IF(AND('R'!$J84&lt;DP$4,'R'!$K85&gt;DP$4),1,0)</f>
        <v/>
      </c>
      <c r="DQ141">
        <f>IF(AND('R'!$J84&lt;DQ$4,'R'!$K85&gt;DQ$4),1,0)</f>
        <v/>
      </c>
      <c r="DR141">
        <f>IF(AND('R'!$J84&lt;DR$4,'R'!$K85&gt;DR$4),1,0)</f>
        <v/>
      </c>
      <c r="DS141">
        <f>IF(AND('R'!$J84&lt;DS$4,'R'!$K85&gt;DS$4),1,0)</f>
        <v/>
      </c>
      <c r="DT141">
        <f>IF(AND('R'!$J84&lt;DT$4,'R'!$K85&gt;DT$4),1,0)</f>
        <v/>
      </c>
      <c r="DU141">
        <f>IF(AND('R'!$J84&lt;DU$4,'R'!$K85&gt;DU$4),1,0)</f>
        <v/>
      </c>
      <c r="DV141">
        <f>IF(AND('R'!$J84&lt;DV$4,'R'!$K85&gt;DV$4),1,0)</f>
        <v/>
      </c>
      <c r="DW141">
        <f>IF(AND('R'!$J84&lt;DW$4,'R'!$K85&gt;DW$4),1,0)</f>
        <v/>
      </c>
      <c r="DX141">
        <f>IF(AND('R'!$J84&lt;DX$4,'R'!$K85&gt;DX$4),1,0)</f>
        <v/>
      </c>
      <c r="DY141">
        <f>IF(AND('R'!$J84&lt;DY$4,'R'!$K85&gt;DY$4),1,0)</f>
        <v/>
      </c>
      <c r="DZ141">
        <f>IF(AND('R'!$J84&lt;DZ$4,'R'!$K85&gt;DZ$4),1,0)</f>
        <v/>
      </c>
      <c r="EA141">
        <f>IF(AND('R'!$J84&lt;EA$4,'R'!$K85&gt;EA$4),1,0)</f>
        <v/>
      </c>
      <c r="EB141">
        <f>IF(AND('R'!$J84&lt;EB$4,'R'!$K85&gt;EB$4),1,0)</f>
        <v/>
      </c>
      <c r="EC141">
        <f>IF(AND('R'!$J84&lt;EC$4,'R'!$K85&gt;EC$4),1,0)</f>
        <v/>
      </c>
      <c r="ED141">
        <f>IF(AND('R'!$J84&lt;ED$4,'R'!$K85&gt;ED$4),1,0)</f>
        <v/>
      </c>
      <c r="EE141">
        <f>IF(AND('R'!$J84&lt;EE$4,'R'!$K85&gt;EE$4),1,0)</f>
        <v/>
      </c>
      <c r="EF141">
        <f>IF(AND('R'!$J84&lt;EF$4,'R'!$K85&gt;EF$4),1,0)</f>
        <v/>
      </c>
      <c r="EG141">
        <f>IF(AND('R'!$J84&lt;EG$4,'R'!$K85&gt;EG$4),1,0)</f>
        <v/>
      </c>
      <c r="EH141">
        <f>IF(AND('R'!$J84&lt;EH$4,'R'!$K85&gt;EH$4),1,0)</f>
        <v/>
      </c>
      <c r="EI141">
        <f>IF(AND('R'!$J84&lt;EI$4,'R'!$K85&gt;EI$4),1,0)</f>
        <v/>
      </c>
      <c r="EJ141">
        <f>IF(AND('R'!$J84&lt;EJ$4,'R'!$K85&gt;EJ$4),1,0)</f>
        <v/>
      </c>
      <c r="EK141">
        <f>IF(AND('R'!$J84&lt;EK$4,'R'!$K85&gt;EK$4),1,0)</f>
        <v/>
      </c>
      <c r="EL141">
        <f>IF(AND('R'!$J84&lt;EL$4,'R'!$K85&gt;EL$4),1,0)</f>
        <v/>
      </c>
      <c r="EM141">
        <f>IF(AND('R'!$J84&lt;EM$4,'R'!$K85&gt;EM$4),1,0)</f>
        <v/>
      </c>
      <c r="EN141">
        <f>IF(AND('R'!$J84&lt;EN$4,'R'!$K85&gt;EN$4),1,0)</f>
        <v/>
      </c>
      <c r="EO141">
        <f>IF(AND('R'!$J84&lt;EO$4,'R'!$K85&gt;EO$4),1,0)</f>
        <v/>
      </c>
      <c r="EP141">
        <f>IF(AND('R'!$J84&lt;EP$4,'R'!$K85&gt;EP$4),1,0)</f>
        <v/>
      </c>
      <c r="EQ141">
        <f>IF(AND('R'!$J84&lt;EQ$4,'R'!$K85&gt;EQ$4),1,0)</f>
        <v/>
      </c>
    </row>
    <row r="142">
      <c r="A142" s="43" t="n">
        <v>5</v>
      </c>
      <c r="B142" s="44" t="n">
        <v>14</v>
      </c>
      <c r="C142">
        <f>IF(AND('R'!$J88&lt;C$4,'R'!$K87&gt;C$4),1,0)</f>
        <v/>
      </c>
      <c r="D142">
        <f>IF(AND('R'!$J88&lt;D$4,'R'!$K87&gt;D$4),1,0)</f>
        <v/>
      </c>
      <c r="E142">
        <f>IF(AND('R'!$J88&lt;E$4,'R'!$K87&gt;E$4),1,0)</f>
        <v/>
      </c>
      <c r="F142">
        <f>IF(AND('R'!$J88&lt;F$4,'R'!$K87&gt;F$4),1,0)</f>
        <v/>
      </c>
      <c r="G142">
        <f>IF(AND('R'!$J88&lt;G$4,'R'!$K87&gt;G$4),1,0)</f>
        <v/>
      </c>
      <c r="H142">
        <f>IF(AND('R'!$J88&lt;H$4,'R'!$K87&gt;H$4),1,0)</f>
        <v/>
      </c>
      <c r="I142">
        <f>IF(AND('R'!$J88&lt;I$4,'R'!$K87&gt;I$4),1,0)</f>
        <v/>
      </c>
      <c r="J142">
        <f>IF(AND('R'!$J88&lt;J$4,'R'!$K87&gt;J$4),1,0)</f>
        <v/>
      </c>
      <c r="K142">
        <f>IF(AND('R'!$J88&lt;K$4,'R'!$K87&gt;K$4),1,0)</f>
        <v/>
      </c>
      <c r="L142">
        <f>IF(AND('R'!$J88&lt;L$4,'R'!$K87&gt;L$4),1,0)</f>
        <v/>
      </c>
      <c r="M142">
        <f>IF(AND('R'!$J88&lt;M$4,'R'!$K87&gt;M$4),1,0)</f>
        <v/>
      </c>
      <c r="N142">
        <f>IF(AND('R'!$J88&lt;N$4,'R'!$K87&gt;N$4),1,0)</f>
        <v/>
      </c>
      <c r="O142">
        <f>IF(AND('R'!$J88&lt;O$4,'R'!$K87&gt;O$4),1,0)</f>
        <v/>
      </c>
      <c r="P142">
        <f>IF(AND('R'!$J88&lt;P$4,'R'!$K87&gt;P$4),1,0)</f>
        <v/>
      </c>
      <c r="Q142">
        <f>IF(AND('R'!$J88&lt;Q$4,'R'!$K87&gt;Q$4),1,0)</f>
        <v/>
      </c>
      <c r="R142">
        <f>IF(AND('R'!$J88&lt;R$4,'R'!$K87&gt;R$4),1,0)</f>
        <v/>
      </c>
      <c r="S142">
        <f>IF(AND('R'!$J88&lt;S$4,'R'!$K87&gt;S$4),1,0)</f>
        <v/>
      </c>
      <c r="T142">
        <f>IF(AND('R'!$J88&lt;T$4,'R'!$K87&gt;T$4),1,0)</f>
        <v/>
      </c>
      <c r="U142">
        <f>IF(AND('R'!$J88&lt;U$4,'R'!$K87&gt;U$4),1,0)</f>
        <v/>
      </c>
      <c r="V142">
        <f>IF(AND('R'!$J88&lt;V$4,'R'!$K87&gt;V$4),1,0)</f>
        <v/>
      </c>
      <c r="W142">
        <f>IF(AND('R'!$J88&lt;W$4,'R'!$K87&gt;W$4),1,0)</f>
        <v/>
      </c>
      <c r="X142">
        <f>IF(AND('R'!$J88&lt;X$4,'R'!$K87&gt;X$4),1,0)</f>
        <v/>
      </c>
      <c r="Y142">
        <f>IF(AND('R'!$J88&lt;Y$4,'R'!$K87&gt;Y$4),1,0)</f>
        <v/>
      </c>
      <c r="Z142">
        <f>IF(AND('R'!$J88&lt;Z$4,'R'!$K87&gt;Z$4),1,0)</f>
        <v/>
      </c>
      <c r="AA142">
        <f>IF(AND('R'!$J88&lt;AA$4,'R'!$K87&gt;AA$4),1,0)</f>
        <v/>
      </c>
      <c r="AB142">
        <f>IF(AND('R'!$J88&lt;AB$4,'R'!$K87&gt;AB$4),1,0)</f>
        <v/>
      </c>
      <c r="AC142">
        <f>IF(AND('R'!$J88&lt;AC$4,'R'!$K87&gt;AC$4),1,0)</f>
        <v/>
      </c>
      <c r="AD142">
        <f>IF(AND('R'!$J88&lt;AD$4,'R'!$K87&gt;AD$4),1,0)</f>
        <v/>
      </c>
      <c r="AE142">
        <f>IF(AND('R'!$J88&lt;AE$4,'R'!$K87&gt;AE$4),1,0)</f>
        <v/>
      </c>
      <c r="AF142">
        <f>IF(AND('R'!$J88&lt;AF$4,'R'!$K87&gt;AF$4),1,0)</f>
        <v/>
      </c>
      <c r="AG142">
        <f>IF(AND('R'!$J88&lt;AG$4,'R'!$K87&gt;AG$4),1,0)</f>
        <v/>
      </c>
      <c r="AH142">
        <f>IF(AND('R'!$J88&lt;AH$4,'R'!$K87&gt;AH$4),1,0)</f>
        <v/>
      </c>
      <c r="AI142">
        <f>IF(AND('R'!$J88&lt;AI$4,'R'!$K87&gt;AI$4),1,0)</f>
        <v/>
      </c>
      <c r="AJ142">
        <f>IF(AND('R'!$J88&lt;AJ$4,'R'!$K87&gt;AJ$4),1,0)</f>
        <v/>
      </c>
      <c r="AK142">
        <f>IF(AND('R'!$J88&lt;AK$4,'R'!$K87&gt;AK$4),1,0)</f>
        <v/>
      </c>
      <c r="AL142">
        <f>IF(AND('R'!$J88&lt;AL$4,'R'!$K87&gt;AL$4),1,0)</f>
        <v/>
      </c>
      <c r="AM142">
        <f>IF(AND('R'!$J88&lt;AM$4,'R'!$K87&gt;AM$4),1,0)</f>
        <v/>
      </c>
      <c r="AN142">
        <f>IF(AND('R'!$J88&lt;AN$4,'R'!$K87&gt;AN$4),1,0)</f>
        <v/>
      </c>
      <c r="AO142">
        <f>IF(AND('R'!$J88&lt;AO$4,'R'!$K87&gt;AO$4),1,0)</f>
        <v/>
      </c>
      <c r="AP142">
        <f>IF(AND('R'!$J88&lt;AP$4,'R'!$K87&gt;AP$4),1,0)</f>
        <v/>
      </c>
      <c r="AQ142">
        <f>IF(AND('R'!$J88&lt;AQ$4,'R'!$K87&gt;AQ$4),1,0)</f>
        <v/>
      </c>
      <c r="AR142">
        <f>IF(AND('R'!$J88&lt;AR$4,'R'!$K87&gt;AR$4),1,0)</f>
        <v/>
      </c>
      <c r="AS142">
        <f>IF(AND('R'!$J88&lt;AS$4,'R'!$K87&gt;AS$4),1,0)</f>
        <v/>
      </c>
      <c r="AT142">
        <f>IF(AND('R'!$J88&lt;AT$4,'R'!$K87&gt;AT$4),1,0)</f>
        <v/>
      </c>
      <c r="AU142">
        <f>IF(AND('R'!$J88&lt;AU$4,'R'!$K87&gt;AU$4),1,0)</f>
        <v/>
      </c>
      <c r="AV142">
        <f>IF(AND('R'!$J88&lt;AV$4,'R'!$K87&gt;AV$4),1,0)</f>
        <v/>
      </c>
      <c r="AW142">
        <f>IF(AND('R'!$J88&lt;AW$4,'R'!$K87&gt;AW$4),1,0)</f>
        <v/>
      </c>
      <c r="AX142">
        <f>IF(AND('R'!$J88&lt;AX$4,'R'!$K87&gt;AX$4),1,0)</f>
        <v/>
      </c>
      <c r="AY142">
        <f>IF(AND('R'!$J88&lt;AY$4,'R'!$K87&gt;AY$4),1,0)</f>
        <v/>
      </c>
      <c r="AZ142">
        <f>IF(AND('R'!$J88&lt;AZ$4,'R'!$K87&gt;AZ$4),1,0)</f>
        <v/>
      </c>
      <c r="BA142">
        <f>IF(AND('R'!$J88&lt;BA$4,'R'!$K87&gt;BA$4),1,0)</f>
        <v/>
      </c>
      <c r="BB142">
        <f>IF(AND('R'!$J88&lt;BB$4,'R'!$K87&gt;BB$4),1,0)</f>
        <v/>
      </c>
      <c r="BC142">
        <f>IF(AND('R'!$J88&lt;BC$4,'R'!$K87&gt;BC$4),1,0)</f>
        <v/>
      </c>
      <c r="BD142">
        <f>IF(AND('R'!$J88&lt;BD$4,'R'!$K87&gt;BD$4),1,0)</f>
        <v/>
      </c>
      <c r="BE142">
        <f>IF(AND('R'!$J88&lt;BE$4,'R'!$K87&gt;BE$4),1,0)</f>
        <v/>
      </c>
      <c r="BF142">
        <f>IF(AND('R'!$J88&lt;BF$4,'R'!$K87&gt;BF$4),1,0)</f>
        <v/>
      </c>
      <c r="BG142">
        <f>IF(AND('R'!$J88&lt;BG$4,'R'!$K87&gt;BG$4),1,0)</f>
        <v/>
      </c>
      <c r="BH142">
        <f>IF(AND('R'!$J88&lt;BH$4,'R'!$K87&gt;BH$4),1,0)</f>
        <v/>
      </c>
      <c r="BI142">
        <f>IF(AND('R'!$J88&lt;BI$4,'R'!$K87&gt;BI$4),1,0)</f>
        <v/>
      </c>
      <c r="BJ142">
        <f>IF(AND('R'!$J88&lt;BJ$4,'R'!$K87&gt;BJ$4),1,0)</f>
        <v/>
      </c>
      <c r="BK142">
        <f>IF(AND('R'!$J88&lt;BK$4,'R'!$K87&gt;BK$4),1,0)</f>
        <v/>
      </c>
      <c r="BL142">
        <f>IF(AND('R'!$J88&lt;BL$4,'R'!$K87&gt;BL$4),1,0)</f>
        <v/>
      </c>
      <c r="BM142">
        <f>IF(AND('R'!$J88&lt;BM$4,'R'!$K87&gt;BM$4),1,0)</f>
        <v/>
      </c>
      <c r="BN142">
        <f>IF(AND('R'!$J88&lt;BN$4,'R'!$K87&gt;BN$4),1,0)</f>
        <v/>
      </c>
      <c r="BO142">
        <f>IF(AND('R'!$J88&lt;BO$4,'R'!$K87&gt;BO$4),1,0)</f>
        <v/>
      </c>
      <c r="BP142">
        <f>IF(AND('R'!$J88&lt;BP$4,'R'!$K87&gt;BP$4),1,0)</f>
        <v/>
      </c>
      <c r="BQ142">
        <f>IF(AND('R'!$J88&lt;BQ$4,'R'!$K87&gt;BQ$4),1,0)</f>
        <v/>
      </c>
      <c r="BR142">
        <f>IF(AND('R'!$J88&lt;BR$4,'R'!$K87&gt;BR$4),1,0)</f>
        <v/>
      </c>
      <c r="BS142">
        <f>IF(AND('R'!$J88&lt;BS$4,'R'!$K87&gt;BS$4),1,0)</f>
        <v/>
      </c>
      <c r="BT142">
        <f>IF(AND('R'!$J88&lt;BT$4,'R'!$K87&gt;BT$4),1,0)</f>
        <v/>
      </c>
      <c r="BU142">
        <f>IF(AND('R'!$J88&lt;BU$4,'R'!$K87&gt;BU$4),1,0)</f>
        <v/>
      </c>
      <c r="BV142">
        <f>IF(AND('R'!$J88&lt;BV$4,'R'!$K87&gt;BV$4),1,0)</f>
        <v/>
      </c>
      <c r="BW142">
        <f>IF(AND('R'!$J88&lt;BW$4,'R'!$K87&gt;BW$4),1,0)</f>
        <v/>
      </c>
      <c r="BX142">
        <f>IF(AND('R'!$J88&lt;BX$4,'R'!$K87&gt;BX$4),1,0)</f>
        <v/>
      </c>
      <c r="BY142">
        <f>IF(AND('R'!$J88&lt;BY$4,'R'!$K87&gt;BY$4),1,0)</f>
        <v/>
      </c>
      <c r="BZ142">
        <f>IF(AND('R'!$J88&lt;BZ$4,'R'!$K87&gt;BZ$4),1,0)</f>
        <v/>
      </c>
      <c r="CA142">
        <f>IF(AND('R'!$J88&lt;CA$4,'R'!$K87&gt;CA$4),1,0)</f>
        <v/>
      </c>
      <c r="CB142">
        <f>IF(AND('R'!$J88&lt;CB$4,'R'!$K87&gt;CB$4),1,0)</f>
        <v/>
      </c>
      <c r="CC142">
        <f>IF(AND('R'!$J88&lt;CC$4,'R'!$K87&gt;CC$4),1,0)</f>
        <v/>
      </c>
      <c r="CD142">
        <f>IF(AND('R'!$J88&lt;CD$4,'R'!$K87&gt;CD$4),1,0)</f>
        <v/>
      </c>
      <c r="CE142">
        <f>IF(AND('R'!$J88&lt;CE$4,'R'!$K87&gt;CE$4),1,0)</f>
        <v/>
      </c>
      <c r="CF142">
        <f>IF(AND('R'!$J88&lt;CF$4,'R'!$K87&gt;CF$4),1,0)</f>
        <v/>
      </c>
      <c r="CG142">
        <f>IF(AND('R'!$J88&lt;CG$4,'R'!$K87&gt;CG$4),1,0)</f>
        <v/>
      </c>
      <c r="CH142">
        <f>IF(AND('R'!$J88&lt;CH$4,'R'!$K87&gt;CH$4),1,0)</f>
        <v/>
      </c>
      <c r="CI142">
        <f>IF(AND('R'!$J88&lt;CI$4,'R'!$K87&gt;CI$4),1,0)</f>
        <v/>
      </c>
      <c r="CJ142">
        <f>IF(AND('R'!$J88&lt;CJ$4,'R'!$K87&gt;CJ$4),1,0)</f>
        <v/>
      </c>
      <c r="CK142">
        <f>IF(AND('R'!$J88&lt;CK$4,'R'!$K87&gt;CK$4),1,0)</f>
        <v/>
      </c>
      <c r="CL142">
        <f>IF(AND('R'!$J88&lt;CL$4,'R'!$K87&gt;CL$4),1,0)</f>
        <v/>
      </c>
      <c r="CM142">
        <f>IF(AND('R'!$J88&lt;CM$4,'R'!$K87&gt;CM$4),1,0)</f>
        <v/>
      </c>
      <c r="CN142">
        <f>IF(AND('R'!$J88&lt;CN$4,'R'!$K87&gt;CN$4),1,0)</f>
        <v/>
      </c>
      <c r="CO142">
        <f>IF(AND('R'!$J88&lt;CO$4,'R'!$K87&gt;CO$4),1,0)</f>
        <v/>
      </c>
      <c r="CP142">
        <f>IF(AND('R'!$J88&lt;CP$4,'R'!$K87&gt;CP$4),1,0)</f>
        <v/>
      </c>
      <c r="CQ142">
        <f>IF(AND('R'!$J88&lt;CQ$4,'R'!$K87&gt;CQ$4),1,0)</f>
        <v/>
      </c>
      <c r="CR142">
        <f>IF(AND('R'!$J88&lt;CR$4,'R'!$K87&gt;CR$4),1,0)</f>
        <v/>
      </c>
      <c r="CS142">
        <f>IF(AND('R'!$J88&lt;CS$4,'R'!$K87&gt;CS$4),1,0)</f>
        <v/>
      </c>
      <c r="CT142">
        <f>IF(AND('R'!$J88&lt;CT$4,'R'!$K87&gt;CT$4),1,0)</f>
        <v/>
      </c>
      <c r="CU142">
        <f>IF(AND('R'!$J88&lt;CU$4,'R'!$K87&gt;CU$4),1,0)</f>
        <v/>
      </c>
      <c r="CV142">
        <f>IF(AND('R'!$J88&lt;CV$4,'R'!$K87&gt;CV$4),1,0)</f>
        <v/>
      </c>
      <c r="CW142">
        <f>IF(AND('R'!$J88&lt;CW$4,'R'!$K87&gt;CW$4),1,0)</f>
        <v/>
      </c>
      <c r="CX142">
        <f>IF(AND('R'!$J88&lt;CX$4,'R'!$K87&gt;CX$4),1,0)</f>
        <v/>
      </c>
      <c r="CY142">
        <f>IF(AND('R'!$J88&lt;CY$4,'R'!$K87&gt;CY$4),1,0)</f>
        <v/>
      </c>
      <c r="CZ142">
        <f>IF(AND('R'!$J88&lt;CZ$4,'R'!$K87&gt;CZ$4),1,0)</f>
        <v/>
      </c>
      <c r="DA142">
        <f>IF(AND('R'!$J88&lt;DA$4,'R'!$K87&gt;DA$4),1,0)</f>
        <v/>
      </c>
      <c r="DB142">
        <f>IF(AND('R'!$J88&lt;DB$4,'R'!$K87&gt;DB$4),1,0)</f>
        <v/>
      </c>
      <c r="DC142">
        <f>IF(AND('R'!$J88&lt;DC$4,'R'!$K87&gt;DC$4),1,0)</f>
        <v/>
      </c>
      <c r="DD142">
        <f>IF(AND('R'!$J88&lt;DD$4,'R'!$K87&gt;DD$4),1,0)</f>
        <v/>
      </c>
      <c r="DE142">
        <f>IF(AND('R'!$J88&lt;DE$4,'R'!$K87&gt;DE$4),1,0)</f>
        <v/>
      </c>
      <c r="DF142">
        <f>IF(AND('R'!$J88&lt;DF$4,'R'!$K87&gt;DF$4),1,0)</f>
        <v/>
      </c>
      <c r="DG142">
        <f>IF(AND('R'!$J88&lt;DG$4,'R'!$K87&gt;DG$4),1,0)</f>
        <v/>
      </c>
      <c r="DH142">
        <f>IF(AND('R'!$J88&lt;DH$4,'R'!$K87&gt;DH$4),1,0)</f>
        <v/>
      </c>
      <c r="DI142">
        <f>IF(AND('R'!$J88&lt;DI$4,'R'!$K87&gt;DI$4),1,0)</f>
        <v/>
      </c>
      <c r="DJ142">
        <f>IF(AND('R'!$J88&lt;DJ$4,'R'!$K87&gt;DJ$4),1,0)</f>
        <v/>
      </c>
      <c r="DK142">
        <f>IF(AND('R'!$J88&lt;DK$4,'R'!$K87&gt;DK$4),1,0)</f>
        <v/>
      </c>
      <c r="DL142">
        <f>IF(AND('R'!$J88&lt;DL$4,'R'!$K87&gt;DL$4),1,0)</f>
        <v/>
      </c>
      <c r="DM142">
        <f>IF(AND('R'!$J88&lt;DM$4,'R'!$K87&gt;DM$4),1,0)</f>
        <v/>
      </c>
      <c r="DN142">
        <f>IF(AND('R'!$J88&lt;DN$4,'R'!$K87&gt;DN$4),1,0)</f>
        <v/>
      </c>
      <c r="DO142">
        <f>IF(AND('R'!$J88&lt;DO$4,'R'!$K87&gt;DO$4),1,0)</f>
        <v/>
      </c>
      <c r="DP142">
        <f>IF(AND('R'!$J88&lt;DP$4,'R'!$K87&gt;DP$4),1,0)</f>
        <v/>
      </c>
      <c r="DQ142">
        <f>IF(AND('R'!$J88&lt;DQ$4,'R'!$K87&gt;DQ$4),1,0)</f>
        <v/>
      </c>
      <c r="DR142">
        <f>IF(AND('R'!$J88&lt;DR$4,'R'!$K87&gt;DR$4),1,0)</f>
        <v/>
      </c>
      <c r="DS142">
        <f>IF(AND('R'!$J88&lt;DS$4,'R'!$K87&gt;DS$4),1,0)</f>
        <v/>
      </c>
      <c r="DT142">
        <f>IF(AND('R'!$J88&lt;DT$4,'R'!$K87&gt;DT$4),1,0)</f>
        <v/>
      </c>
      <c r="DU142">
        <f>IF(AND('R'!$J88&lt;DU$4,'R'!$K87&gt;DU$4),1,0)</f>
        <v/>
      </c>
      <c r="DV142">
        <f>IF(AND('R'!$J88&lt;DV$4,'R'!$K87&gt;DV$4),1,0)</f>
        <v/>
      </c>
      <c r="DW142">
        <f>IF(AND('R'!$J88&lt;DW$4,'R'!$K87&gt;DW$4),1,0)</f>
        <v/>
      </c>
      <c r="DX142">
        <f>IF(AND('R'!$J88&lt;DX$4,'R'!$K87&gt;DX$4),1,0)</f>
        <v/>
      </c>
      <c r="DY142">
        <f>IF(AND('R'!$J88&lt;DY$4,'R'!$K87&gt;DY$4),1,0)</f>
        <v/>
      </c>
      <c r="DZ142">
        <f>IF(AND('R'!$J88&lt;DZ$4,'R'!$K87&gt;DZ$4),1,0)</f>
        <v/>
      </c>
      <c r="EA142">
        <f>IF(AND('R'!$J88&lt;EA$4,'R'!$K87&gt;EA$4),1,0)</f>
        <v/>
      </c>
      <c r="EB142">
        <f>IF(AND('R'!$J88&lt;EB$4,'R'!$K87&gt;EB$4),1,0)</f>
        <v/>
      </c>
      <c r="EC142">
        <f>IF(AND('R'!$J88&lt;EC$4,'R'!$K87&gt;EC$4),1,0)</f>
        <v/>
      </c>
      <c r="ED142">
        <f>IF(AND('R'!$J88&lt;ED$4,'R'!$K87&gt;ED$4),1,0)</f>
        <v/>
      </c>
      <c r="EE142">
        <f>IF(AND('R'!$J88&lt;EE$4,'R'!$K87&gt;EE$4),1,0)</f>
        <v/>
      </c>
      <c r="EF142">
        <f>IF(AND('R'!$J88&lt;EF$4,'R'!$K87&gt;EF$4),1,0)</f>
        <v/>
      </c>
      <c r="EG142">
        <f>IF(AND('R'!$J88&lt;EG$4,'R'!$K87&gt;EG$4),1,0)</f>
        <v/>
      </c>
      <c r="EH142">
        <f>IF(AND('R'!$J88&lt;EH$4,'R'!$K87&gt;EH$4),1,0)</f>
        <v/>
      </c>
      <c r="EI142">
        <f>IF(AND('R'!$J88&lt;EI$4,'R'!$K87&gt;EI$4),1,0)</f>
        <v/>
      </c>
      <c r="EJ142">
        <f>IF(AND('R'!$J88&lt;EJ$4,'R'!$K87&gt;EJ$4),1,0)</f>
        <v/>
      </c>
      <c r="EK142">
        <f>IF(AND('R'!$J88&lt;EK$4,'R'!$K87&gt;EK$4),1,0)</f>
        <v/>
      </c>
      <c r="EL142">
        <f>IF(AND('R'!$J88&lt;EL$4,'R'!$K87&gt;EL$4),1,0)</f>
        <v/>
      </c>
      <c r="EM142">
        <f>IF(AND('R'!$J88&lt;EM$4,'R'!$K87&gt;EM$4),1,0)</f>
        <v/>
      </c>
      <c r="EN142">
        <f>IF(AND('R'!$J88&lt;EN$4,'R'!$K87&gt;EN$4),1,0)</f>
        <v/>
      </c>
      <c r="EO142">
        <f>IF(AND('R'!$J88&lt;EO$4,'R'!$K87&gt;EO$4),1,0)</f>
        <v/>
      </c>
      <c r="EP142">
        <f>IF(AND('R'!$J88&lt;EP$4,'R'!$K87&gt;EP$4),1,0)</f>
        <v/>
      </c>
      <c r="EQ142">
        <f>IF(AND('R'!$J88&lt;EQ$4,'R'!$K87&gt;EQ$4),1,0)</f>
        <v/>
      </c>
    </row>
    <row r="143">
      <c r="A143" s="43" t="n">
        <v>5</v>
      </c>
      <c r="B143" s="44" t="n">
        <v>15</v>
      </c>
      <c r="C143">
        <f>IF(AND('R'!$J89&lt;C$4,'R'!$K89&gt;C$4),1,0)</f>
        <v/>
      </c>
      <c r="D143">
        <f>IF(AND('R'!$J89&lt;D$4,'R'!$K89&gt;D$4),1,0)</f>
        <v/>
      </c>
      <c r="E143">
        <f>IF(AND('R'!$J89&lt;E$4,'R'!$K89&gt;E$4),1,0)</f>
        <v/>
      </c>
      <c r="F143">
        <f>IF(AND('R'!$J89&lt;F$4,'R'!$K89&gt;F$4),1,0)</f>
        <v/>
      </c>
      <c r="G143">
        <f>IF(AND('R'!$J89&lt;G$4,'R'!$K89&gt;G$4),1,0)</f>
        <v/>
      </c>
      <c r="H143">
        <f>IF(AND('R'!$J89&lt;H$4,'R'!$K89&gt;H$4),1,0)</f>
        <v/>
      </c>
      <c r="I143">
        <f>IF(AND('R'!$J89&lt;I$4,'R'!$K89&gt;I$4),1,0)</f>
        <v/>
      </c>
      <c r="J143">
        <f>IF(AND('R'!$J89&lt;J$4,'R'!$K89&gt;J$4),1,0)</f>
        <v/>
      </c>
      <c r="K143">
        <f>IF(AND('R'!$J89&lt;K$4,'R'!$K89&gt;K$4),1,0)</f>
        <v/>
      </c>
      <c r="L143">
        <f>IF(AND('R'!$J89&lt;L$4,'R'!$K89&gt;L$4),1,0)</f>
        <v/>
      </c>
      <c r="M143">
        <f>IF(AND('R'!$J89&lt;M$4,'R'!$K89&gt;M$4),1,0)</f>
        <v/>
      </c>
      <c r="N143">
        <f>IF(AND('R'!$J89&lt;N$4,'R'!$K89&gt;N$4),1,0)</f>
        <v/>
      </c>
      <c r="O143">
        <f>IF(AND('R'!$J89&lt;O$4,'R'!$K89&gt;O$4),1,0)</f>
        <v/>
      </c>
      <c r="P143">
        <f>IF(AND('R'!$J89&lt;P$4,'R'!$K89&gt;P$4),1,0)</f>
        <v/>
      </c>
      <c r="Q143">
        <f>IF(AND('R'!$J89&lt;Q$4,'R'!$K89&gt;Q$4),1,0)</f>
        <v/>
      </c>
      <c r="R143">
        <f>IF(AND('R'!$J89&lt;R$4,'R'!$K89&gt;R$4),1,0)</f>
        <v/>
      </c>
      <c r="S143">
        <f>IF(AND('R'!$J89&lt;S$4,'R'!$K89&gt;S$4),1,0)</f>
        <v/>
      </c>
      <c r="T143">
        <f>IF(AND('R'!$J89&lt;T$4,'R'!$K89&gt;T$4),1,0)</f>
        <v/>
      </c>
      <c r="U143">
        <f>IF(AND('R'!$J89&lt;U$4,'R'!$K89&gt;U$4),1,0)</f>
        <v/>
      </c>
      <c r="V143">
        <f>IF(AND('R'!$J89&lt;V$4,'R'!$K89&gt;V$4),1,0)</f>
        <v/>
      </c>
      <c r="W143">
        <f>IF(AND('R'!$J89&lt;W$4,'R'!$K89&gt;W$4),1,0)</f>
        <v/>
      </c>
      <c r="X143">
        <f>IF(AND('R'!$J89&lt;X$4,'R'!$K89&gt;X$4),1,0)</f>
        <v/>
      </c>
      <c r="Y143">
        <f>IF(AND('R'!$J89&lt;Y$4,'R'!$K89&gt;Y$4),1,0)</f>
        <v/>
      </c>
      <c r="Z143">
        <f>IF(AND('R'!$J89&lt;Z$4,'R'!$K89&gt;Z$4),1,0)</f>
        <v/>
      </c>
      <c r="AA143">
        <f>IF(AND('R'!$J89&lt;AA$4,'R'!$K89&gt;AA$4),1,0)</f>
        <v/>
      </c>
      <c r="AB143">
        <f>IF(AND('R'!$J89&lt;AB$4,'R'!$K89&gt;AB$4),1,0)</f>
        <v/>
      </c>
      <c r="AC143">
        <f>IF(AND('R'!$J89&lt;AC$4,'R'!$K89&gt;AC$4),1,0)</f>
        <v/>
      </c>
      <c r="AD143">
        <f>IF(AND('R'!$J89&lt;AD$4,'R'!$K89&gt;AD$4),1,0)</f>
        <v/>
      </c>
      <c r="AE143">
        <f>IF(AND('R'!$J89&lt;AE$4,'R'!$K89&gt;AE$4),1,0)</f>
        <v/>
      </c>
      <c r="AF143">
        <f>IF(AND('R'!$J89&lt;AF$4,'R'!$K89&gt;AF$4),1,0)</f>
        <v/>
      </c>
      <c r="AG143">
        <f>IF(AND('R'!$J89&lt;AG$4,'R'!$K89&gt;AG$4),1,0)</f>
        <v/>
      </c>
      <c r="AH143">
        <f>IF(AND('R'!$J89&lt;AH$4,'R'!$K89&gt;AH$4),1,0)</f>
        <v/>
      </c>
      <c r="AI143">
        <f>IF(AND('R'!$J89&lt;AI$4,'R'!$K89&gt;AI$4),1,0)</f>
        <v/>
      </c>
      <c r="AJ143">
        <f>IF(AND('R'!$J89&lt;AJ$4,'R'!$K89&gt;AJ$4),1,0)</f>
        <v/>
      </c>
      <c r="AK143">
        <f>IF(AND('R'!$J89&lt;AK$4,'R'!$K89&gt;AK$4),1,0)</f>
        <v/>
      </c>
      <c r="AL143">
        <f>IF(AND('R'!$J89&lt;AL$4,'R'!$K89&gt;AL$4),1,0)</f>
        <v/>
      </c>
      <c r="AM143">
        <f>IF(AND('R'!$J89&lt;AM$4,'R'!$K89&gt;AM$4),1,0)</f>
        <v/>
      </c>
      <c r="AN143">
        <f>IF(AND('R'!$J89&lt;AN$4,'R'!$K89&gt;AN$4),1,0)</f>
        <v/>
      </c>
      <c r="AO143">
        <f>IF(AND('R'!$J89&lt;AO$4,'R'!$K89&gt;AO$4),1,0)</f>
        <v/>
      </c>
      <c r="AP143">
        <f>IF(AND('R'!$J89&lt;AP$4,'R'!$K89&gt;AP$4),1,0)</f>
        <v/>
      </c>
      <c r="AQ143">
        <f>IF(AND('R'!$J89&lt;AQ$4,'R'!$K89&gt;AQ$4),1,0)</f>
        <v/>
      </c>
      <c r="AR143">
        <f>IF(AND('R'!$J89&lt;AR$4,'R'!$K89&gt;AR$4),1,0)</f>
        <v/>
      </c>
      <c r="AS143">
        <f>IF(AND('R'!$J89&lt;AS$4,'R'!$K89&gt;AS$4),1,0)</f>
        <v/>
      </c>
      <c r="AT143">
        <f>IF(AND('R'!$J89&lt;AT$4,'R'!$K89&gt;AT$4),1,0)</f>
        <v/>
      </c>
      <c r="AU143">
        <f>IF(AND('R'!$J89&lt;AU$4,'R'!$K89&gt;AU$4),1,0)</f>
        <v/>
      </c>
      <c r="AV143">
        <f>IF(AND('R'!$J89&lt;AV$4,'R'!$K89&gt;AV$4),1,0)</f>
        <v/>
      </c>
      <c r="AW143">
        <f>IF(AND('R'!$J89&lt;AW$4,'R'!$K89&gt;AW$4),1,0)</f>
        <v/>
      </c>
      <c r="AX143">
        <f>IF(AND('R'!$J89&lt;AX$4,'R'!$K89&gt;AX$4),1,0)</f>
        <v/>
      </c>
      <c r="AY143">
        <f>IF(AND('R'!$J89&lt;AY$4,'R'!$K89&gt;AY$4),1,0)</f>
        <v/>
      </c>
      <c r="AZ143">
        <f>IF(AND('R'!$J89&lt;AZ$4,'R'!$K89&gt;AZ$4),1,0)</f>
        <v/>
      </c>
      <c r="BA143">
        <f>IF(AND('R'!$J89&lt;BA$4,'R'!$K89&gt;BA$4),1,0)</f>
        <v/>
      </c>
      <c r="BB143">
        <f>IF(AND('R'!$J89&lt;BB$4,'R'!$K89&gt;BB$4),1,0)</f>
        <v/>
      </c>
      <c r="BC143">
        <f>IF(AND('R'!$J89&lt;BC$4,'R'!$K89&gt;BC$4),1,0)</f>
        <v/>
      </c>
      <c r="BD143">
        <f>IF(AND('R'!$J89&lt;BD$4,'R'!$K89&gt;BD$4),1,0)</f>
        <v/>
      </c>
      <c r="BE143">
        <f>IF(AND('R'!$J89&lt;BE$4,'R'!$K89&gt;BE$4),1,0)</f>
        <v/>
      </c>
      <c r="BF143">
        <f>IF(AND('R'!$J89&lt;BF$4,'R'!$K89&gt;BF$4),1,0)</f>
        <v/>
      </c>
      <c r="BG143">
        <f>IF(AND('R'!$J89&lt;BG$4,'R'!$K89&gt;BG$4),1,0)</f>
        <v/>
      </c>
      <c r="BH143">
        <f>IF(AND('R'!$J89&lt;BH$4,'R'!$K89&gt;BH$4),1,0)</f>
        <v/>
      </c>
      <c r="BI143">
        <f>IF(AND('R'!$J89&lt;BI$4,'R'!$K89&gt;BI$4),1,0)</f>
        <v/>
      </c>
      <c r="BJ143">
        <f>IF(AND('R'!$J89&lt;BJ$4,'R'!$K89&gt;BJ$4),1,0)</f>
        <v/>
      </c>
      <c r="BK143">
        <f>IF(AND('R'!$J89&lt;BK$4,'R'!$K89&gt;BK$4),1,0)</f>
        <v/>
      </c>
      <c r="BL143">
        <f>IF(AND('R'!$J89&lt;BL$4,'R'!$K89&gt;BL$4),1,0)</f>
        <v/>
      </c>
      <c r="BM143">
        <f>IF(AND('R'!$J89&lt;BM$4,'R'!$K89&gt;BM$4),1,0)</f>
        <v/>
      </c>
      <c r="BN143">
        <f>IF(AND('R'!$J89&lt;BN$4,'R'!$K89&gt;BN$4),1,0)</f>
        <v/>
      </c>
      <c r="BO143">
        <f>IF(AND('R'!$J89&lt;BO$4,'R'!$K89&gt;BO$4),1,0)</f>
        <v/>
      </c>
      <c r="BP143">
        <f>IF(AND('R'!$J89&lt;BP$4,'R'!$K89&gt;BP$4),1,0)</f>
        <v/>
      </c>
      <c r="BQ143">
        <f>IF(AND('R'!$J89&lt;BQ$4,'R'!$K89&gt;BQ$4),1,0)</f>
        <v/>
      </c>
      <c r="BR143">
        <f>IF(AND('R'!$J89&lt;BR$4,'R'!$K89&gt;BR$4),1,0)</f>
        <v/>
      </c>
      <c r="BS143">
        <f>IF(AND('R'!$J89&lt;BS$4,'R'!$K89&gt;BS$4),1,0)</f>
        <v/>
      </c>
      <c r="BT143">
        <f>IF(AND('R'!$J89&lt;BT$4,'R'!$K89&gt;BT$4),1,0)</f>
        <v/>
      </c>
      <c r="BU143">
        <f>IF(AND('R'!$J89&lt;BU$4,'R'!$K89&gt;BU$4),1,0)</f>
        <v/>
      </c>
      <c r="BV143">
        <f>IF(AND('R'!$J89&lt;BV$4,'R'!$K89&gt;BV$4),1,0)</f>
        <v/>
      </c>
      <c r="BW143">
        <f>IF(AND('R'!$J89&lt;BW$4,'R'!$K89&gt;BW$4),1,0)</f>
        <v/>
      </c>
      <c r="BX143">
        <f>IF(AND('R'!$J89&lt;BX$4,'R'!$K89&gt;BX$4),1,0)</f>
        <v/>
      </c>
      <c r="BY143">
        <f>IF(AND('R'!$J89&lt;BY$4,'R'!$K89&gt;BY$4),1,0)</f>
        <v/>
      </c>
      <c r="BZ143">
        <f>IF(AND('R'!$J89&lt;BZ$4,'R'!$K89&gt;BZ$4),1,0)</f>
        <v/>
      </c>
      <c r="CA143">
        <f>IF(AND('R'!$J89&lt;CA$4,'R'!$K89&gt;CA$4),1,0)</f>
        <v/>
      </c>
      <c r="CB143">
        <f>IF(AND('R'!$J89&lt;CB$4,'R'!$K89&gt;CB$4),1,0)</f>
        <v/>
      </c>
      <c r="CC143">
        <f>IF(AND('R'!$J89&lt;CC$4,'R'!$K89&gt;CC$4),1,0)</f>
        <v/>
      </c>
      <c r="CD143">
        <f>IF(AND('R'!$J89&lt;CD$4,'R'!$K89&gt;CD$4),1,0)</f>
        <v/>
      </c>
      <c r="CE143">
        <f>IF(AND('R'!$J89&lt;CE$4,'R'!$K89&gt;CE$4),1,0)</f>
        <v/>
      </c>
      <c r="CF143">
        <f>IF(AND('R'!$J89&lt;CF$4,'R'!$K89&gt;CF$4),1,0)</f>
        <v/>
      </c>
      <c r="CG143">
        <f>IF(AND('R'!$J89&lt;CG$4,'R'!$K89&gt;CG$4),1,0)</f>
        <v/>
      </c>
      <c r="CH143">
        <f>IF(AND('R'!$J89&lt;CH$4,'R'!$K89&gt;CH$4),1,0)</f>
        <v/>
      </c>
      <c r="CI143">
        <f>IF(AND('R'!$J89&lt;CI$4,'R'!$K89&gt;CI$4),1,0)</f>
        <v/>
      </c>
      <c r="CJ143">
        <f>IF(AND('R'!$J89&lt;CJ$4,'R'!$K89&gt;CJ$4),1,0)</f>
        <v/>
      </c>
      <c r="CK143">
        <f>IF(AND('R'!$J89&lt;CK$4,'R'!$K89&gt;CK$4),1,0)</f>
        <v/>
      </c>
      <c r="CL143">
        <f>IF(AND('R'!$J89&lt;CL$4,'R'!$K89&gt;CL$4),1,0)</f>
        <v/>
      </c>
      <c r="CM143">
        <f>IF(AND('R'!$J89&lt;CM$4,'R'!$K89&gt;CM$4),1,0)</f>
        <v/>
      </c>
      <c r="CN143">
        <f>IF(AND('R'!$J89&lt;CN$4,'R'!$K89&gt;CN$4),1,0)</f>
        <v/>
      </c>
      <c r="CO143">
        <f>IF(AND('R'!$J89&lt;CO$4,'R'!$K89&gt;CO$4),1,0)</f>
        <v/>
      </c>
      <c r="CP143">
        <f>IF(AND('R'!$J89&lt;CP$4,'R'!$K89&gt;CP$4),1,0)</f>
        <v/>
      </c>
      <c r="CQ143">
        <f>IF(AND('R'!$J89&lt;CQ$4,'R'!$K89&gt;CQ$4),1,0)</f>
        <v/>
      </c>
      <c r="CR143">
        <f>IF(AND('R'!$J89&lt;CR$4,'R'!$K89&gt;CR$4),1,0)</f>
        <v/>
      </c>
      <c r="CS143">
        <f>IF(AND('R'!$J89&lt;CS$4,'R'!$K89&gt;CS$4),1,0)</f>
        <v/>
      </c>
      <c r="CT143">
        <f>IF(AND('R'!$J89&lt;CT$4,'R'!$K89&gt;CT$4),1,0)</f>
        <v/>
      </c>
      <c r="CU143">
        <f>IF(AND('R'!$J89&lt;CU$4,'R'!$K89&gt;CU$4),1,0)</f>
        <v/>
      </c>
      <c r="CV143">
        <f>IF(AND('R'!$J89&lt;CV$4,'R'!$K89&gt;CV$4),1,0)</f>
        <v/>
      </c>
      <c r="CW143">
        <f>IF(AND('R'!$J89&lt;CW$4,'R'!$K89&gt;CW$4),1,0)</f>
        <v/>
      </c>
      <c r="CX143">
        <f>IF(AND('R'!$J89&lt;CX$4,'R'!$K89&gt;CX$4),1,0)</f>
        <v/>
      </c>
      <c r="CY143">
        <f>IF(AND('R'!$J89&lt;CY$4,'R'!$K89&gt;CY$4),1,0)</f>
        <v/>
      </c>
      <c r="CZ143">
        <f>IF(AND('R'!$J89&lt;CZ$4,'R'!$K89&gt;CZ$4),1,0)</f>
        <v/>
      </c>
      <c r="DA143">
        <f>IF(AND('R'!$J89&lt;DA$4,'R'!$K89&gt;DA$4),1,0)</f>
        <v/>
      </c>
      <c r="DB143">
        <f>IF(AND('R'!$J89&lt;DB$4,'R'!$K89&gt;DB$4),1,0)</f>
        <v/>
      </c>
      <c r="DC143">
        <f>IF(AND('R'!$J89&lt;DC$4,'R'!$K89&gt;DC$4),1,0)</f>
        <v/>
      </c>
      <c r="DD143">
        <f>IF(AND('R'!$J89&lt;DD$4,'R'!$K89&gt;DD$4),1,0)</f>
        <v/>
      </c>
      <c r="DE143">
        <f>IF(AND('R'!$J89&lt;DE$4,'R'!$K89&gt;DE$4),1,0)</f>
        <v/>
      </c>
      <c r="DF143">
        <f>IF(AND('R'!$J89&lt;DF$4,'R'!$K89&gt;DF$4),1,0)</f>
        <v/>
      </c>
      <c r="DG143">
        <f>IF(AND('R'!$J89&lt;DG$4,'R'!$K89&gt;DG$4),1,0)</f>
        <v/>
      </c>
      <c r="DH143">
        <f>IF(AND('R'!$J89&lt;DH$4,'R'!$K89&gt;DH$4),1,0)</f>
        <v/>
      </c>
      <c r="DI143">
        <f>IF(AND('R'!$J89&lt;DI$4,'R'!$K89&gt;DI$4),1,0)</f>
        <v/>
      </c>
      <c r="DJ143">
        <f>IF(AND('R'!$J89&lt;DJ$4,'R'!$K89&gt;DJ$4),1,0)</f>
        <v/>
      </c>
      <c r="DK143">
        <f>IF(AND('R'!$J89&lt;DK$4,'R'!$K89&gt;DK$4),1,0)</f>
        <v/>
      </c>
      <c r="DL143">
        <f>IF(AND('R'!$J89&lt;DL$4,'R'!$K89&gt;DL$4),1,0)</f>
        <v/>
      </c>
      <c r="DM143">
        <f>IF(AND('R'!$J89&lt;DM$4,'R'!$K89&gt;DM$4),1,0)</f>
        <v/>
      </c>
      <c r="DN143">
        <f>IF(AND('R'!$J89&lt;DN$4,'R'!$K89&gt;DN$4),1,0)</f>
        <v/>
      </c>
      <c r="DO143">
        <f>IF(AND('R'!$J89&lt;DO$4,'R'!$K89&gt;DO$4),1,0)</f>
        <v/>
      </c>
      <c r="DP143">
        <f>IF(AND('R'!$J89&lt;DP$4,'R'!$K89&gt;DP$4),1,0)</f>
        <v/>
      </c>
      <c r="DQ143">
        <f>IF(AND('R'!$J89&lt;DQ$4,'R'!$K89&gt;DQ$4),1,0)</f>
        <v/>
      </c>
      <c r="DR143">
        <f>IF(AND('R'!$J89&lt;DR$4,'R'!$K89&gt;DR$4),1,0)</f>
        <v/>
      </c>
      <c r="DS143">
        <f>IF(AND('R'!$J89&lt;DS$4,'R'!$K89&gt;DS$4),1,0)</f>
        <v/>
      </c>
      <c r="DT143">
        <f>IF(AND('R'!$J89&lt;DT$4,'R'!$K89&gt;DT$4),1,0)</f>
        <v/>
      </c>
      <c r="DU143">
        <f>IF(AND('R'!$J89&lt;DU$4,'R'!$K89&gt;DU$4),1,0)</f>
        <v/>
      </c>
      <c r="DV143">
        <f>IF(AND('R'!$J89&lt;DV$4,'R'!$K89&gt;DV$4),1,0)</f>
        <v/>
      </c>
      <c r="DW143">
        <f>IF(AND('R'!$J89&lt;DW$4,'R'!$K89&gt;DW$4),1,0)</f>
        <v/>
      </c>
      <c r="DX143">
        <f>IF(AND('R'!$J89&lt;DX$4,'R'!$K89&gt;DX$4),1,0)</f>
        <v/>
      </c>
      <c r="DY143">
        <f>IF(AND('R'!$J89&lt;DY$4,'R'!$K89&gt;DY$4),1,0)</f>
        <v/>
      </c>
      <c r="DZ143">
        <f>IF(AND('R'!$J89&lt;DZ$4,'R'!$K89&gt;DZ$4),1,0)</f>
        <v/>
      </c>
      <c r="EA143">
        <f>IF(AND('R'!$J89&lt;EA$4,'R'!$K89&gt;EA$4),1,0)</f>
        <v/>
      </c>
      <c r="EB143">
        <f>IF(AND('R'!$J89&lt;EB$4,'R'!$K89&gt;EB$4),1,0)</f>
        <v/>
      </c>
      <c r="EC143">
        <f>IF(AND('R'!$J89&lt;EC$4,'R'!$K89&gt;EC$4),1,0)</f>
        <v/>
      </c>
      <c r="ED143">
        <f>IF(AND('R'!$J89&lt;ED$4,'R'!$K89&gt;ED$4),1,0)</f>
        <v/>
      </c>
      <c r="EE143">
        <f>IF(AND('R'!$J89&lt;EE$4,'R'!$K89&gt;EE$4),1,0)</f>
        <v/>
      </c>
      <c r="EF143">
        <f>IF(AND('R'!$J89&lt;EF$4,'R'!$K89&gt;EF$4),1,0)</f>
        <v/>
      </c>
      <c r="EG143">
        <f>IF(AND('R'!$J89&lt;EG$4,'R'!$K89&gt;EG$4),1,0)</f>
        <v/>
      </c>
      <c r="EH143">
        <f>IF(AND('R'!$J89&lt;EH$4,'R'!$K89&gt;EH$4),1,0)</f>
        <v/>
      </c>
      <c r="EI143">
        <f>IF(AND('R'!$J89&lt;EI$4,'R'!$K89&gt;EI$4),1,0)</f>
        <v/>
      </c>
      <c r="EJ143">
        <f>IF(AND('R'!$J89&lt;EJ$4,'R'!$K89&gt;EJ$4),1,0)</f>
        <v/>
      </c>
      <c r="EK143">
        <f>IF(AND('R'!$J89&lt;EK$4,'R'!$K89&gt;EK$4),1,0)</f>
        <v/>
      </c>
      <c r="EL143">
        <f>IF(AND('R'!$J89&lt;EL$4,'R'!$K89&gt;EL$4),1,0)</f>
        <v/>
      </c>
      <c r="EM143">
        <f>IF(AND('R'!$J89&lt;EM$4,'R'!$K89&gt;EM$4),1,0)</f>
        <v/>
      </c>
      <c r="EN143">
        <f>IF(AND('R'!$J89&lt;EN$4,'R'!$K89&gt;EN$4),1,0)</f>
        <v/>
      </c>
      <c r="EO143">
        <f>IF(AND('R'!$J89&lt;EO$4,'R'!$K89&gt;EO$4),1,0)</f>
        <v/>
      </c>
      <c r="EP143">
        <f>IF(AND('R'!$J89&lt;EP$4,'R'!$K89&gt;EP$4),1,0)</f>
        <v/>
      </c>
      <c r="EQ143">
        <f>IF(AND('R'!$J89&lt;EQ$4,'R'!$K89&gt;EQ$4),1,0)</f>
        <v/>
      </c>
    </row>
    <row r="144">
      <c r="A144" s="43" t="n">
        <v>5</v>
      </c>
      <c r="B144" s="44" t="n">
        <v>16</v>
      </c>
      <c r="C144">
        <f>IF(AND('R'!$M75&lt;C$4,'R'!$N74&gt;C$4),1,0)</f>
        <v/>
      </c>
      <c r="D144">
        <f>IF(AND('R'!$M75&lt;D$4,'R'!$N74&gt;D$4),1,0)</f>
        <v/>
      </c>
      <c r="E144">
        <f>IF(AND('R'!$M75&lt;E$4,'R'!$N74&gt;E$4),1,0)</f>
        <v/>
      </c>
      <c r="F144">
        <f>IF(AND('R'!$M75&lt;F$4,'R'!$N74&gt;F$4),1,0)</f>
        <v/>
      </c>
      <c r="G144">
        <f>IF(AND('R'!$M75&lt;G$4,'R'!$N74&gt;G$4),1,0)</f>
        <v/>
      </c>
      <c r="H144">
        <f>IF(AND('R'!$M75&lt;H$4,'R'!$N74&gt;H$4),1,0)</f>
        <v/>
      </c>
      <c r="I144">
        <f>IF(AND('R'!$M75&lt;I$4,'R'!$N74&gt;I$4),1,0)</f>
        <v/>
      </c>
      <c r="J144">
        <f>IF(AND('R'!$M75&lt;J$4,'R'!$N74&gt;J$4),1,0)</f>
        <v/>
      </c>
      <c r="K144">
        <f>IF(AND('R'!$M75&lt;K$4,'R'!$N74&gt;K$4),1,0)</f>
        <v/>
      </c>
      <c r="L144">
        <f>IF(AND('R'!$M75&lt;L$4,'R'!$N74&gt;L$4),1,0)</f>
        <v/>
      </c>
      <c r="M144">
        <f>IF(AND('R'!$M75&lt;M$4,'R'!$N74&gt;M$4),1,0)</f>
        <v/>
      </c>
      <c r="N144">
        <f>IF(AND('R'!$M75&lt;N$4,'R'!$N74&gt;N$4),1,0)</f>
        <v/>
      </c>
      <c r="O144">
        <f>IF(AND('R'!$M75&lt;O$4,'R'!$N74&gt;O$4),1,0)</f>
        <v/>
      </c>
      <c r="P144">
        <f>IF(AND('R'!$M75&lt;P$4,'R'!$N74&gt;P$4),1,0)</f>
        <v/>
      </c>
      <c r="Q144">
        <f>IF(AND('R'!$M75&lt;Q$4,'R'!$N74&gt;Q$4),1,0)</f>
        <v/>
      </c>
      <c r="R144">
        <f>IF(AND('R'!$M75&lt;R$4,'R'!$N74&gt;R$4),1,0)</f>
        <v/>
      </c>
      <c r="S144">
        <f>IF(AND('R'!$M75&lt;S$4,'R'!$N74&gt;S$4),1,0)</f>
        <v/>
      </c>
      <c r="T144">
        <f>IF(AND('R'!$M75&lt;T$4,'R'!$N74&gt;T$4),1,0)</f>
        <v/>
      </c>
      <c r="U144">
        <f>IF(AND('R'!$M75&lt;U$4,'R'!$N74&gt;U$4),1,0)</f>
        <v/>
      </c>
      <c r="V144">
        <f>IF(AND('R'!$M75&lt;V$4,'R'!$N74&gt;V$4),1,0)</f>
        <v/>
      </c>
      <c r="W144">
        <f>IF(AND('R'!$M75&lt;W$4,'R'!$N74&gt;W$4),1,0)</f>
        <v/>
      </c>
      <c r="X144">
        <f>IF(AND('R'!$M75&lt;X$4,'R'!$N74&gt;X$4),1,0)</f>
        <v/>
      </c>
      <c r="Y144">
        <f>IF(AND('R'!$M75&lt;Y$4,'R'!$N74&gt;Y$4),1,0)</f>
        <v/>
      </c>
      <c r="Z144">
        <f>IF(AND('R'!$M75&lt;Z$4,'R'!$N74&gt;Z$4),1,0)</f>
        <v/>
      </c>
      <c r="AA144">
        <f>IF(AND('R'!$M75&lt;AA$4,'R'!$N74&gt;AA$4),1,0)</f>
        <v/>
      </c>
      <c r="AB144">
        <f>IF(AND('R'!$M75&lt;AB$4,'R'!$N74&gt;AB$4),1,0)</f>
        <v/>
      </c>
      <c r="AC144">
        <f>IF(AND('R'!$M75&lt;AC$4,'R'!$N74&gt;AC$4),1,0)</f>
        <v/>
      </c>
      <c r="AD144">
        <f>IF(AND('R'!$M75&lt;AD$4,'R'!$N74&gt;AD$4),1,0)</f>
        <v/>
      </c>
      <c r="AE144">
        <f>IF(AND('R'!$M75&lt;AE$4,'R'!$N74&gt;AE$4),1,0)</f>
        <v/>
      </c>
      <c r="AF144">
        <f>IF(AND('R'!$M75&lt;AF$4,'R'!$N74&gt;AF$4),1,0)</f>
        <v/>
      </c>
      <c r="AG144">
        <f>IF(AND('R'!$M75&lt;AG$4,'R'!$N74&gt;AG$4),1,0)</f>
        <v/>
      </c>
      <c r="AH144">
        <f>IF(AND('R'!$M75&lt;AH$4,'R'!$N74&gt;AH$4),1,0)</f>
        <v/>
      </c>
      <c r="AI144">
        <f>IF(AND('R'!$M75&lt;AI$4,'R'!$N74&gt;AI$4),1,0)</f>
        <v/>
      </c>
      <c r="AJ144">
        <f>IF(AND('R'!$M75&lt;AJ$4,'R'!$N74&gt;AJ$4),1,0)</f>
        <v/>
      </c>
      <c r="AK144">
        <f>IF(AND('R'!$M75&lt;AK$4,'R'!$N74&gt;AK$4),1,0)</f>
        <v/>
      </c>
      <c r="AL144">
        <f>IF(AND('R'!$M75&lt;AL$4,'R'!$N74&gt;AL$4),1,0)</f>
        <v/>
      </c>
      <c r="AM144">
        <f>IF(AND('R'!$M75&lt;AM$4,'R'!$N74&gt;AM$4),1,0)</f>
        <v/>
      </c>
      <c r="AN144">
        <f>IF(AND('R'!$M75&lt;AN$4,'R'!$N74&gt;AN$4),1,0)</f>
        <v/>
      </c>
      <c r="AO144">
        <f>IF(AND('R'!$M75&lt;AO$4,'R'!$N74&gt;AO$4),1,0)</f>
        <v/>
      </c>
      <c r="AP144">
        <f>IF(AND('R'!$M75&lt;AP$4,'R'!$N74&gt;AP$4),1,0)</f>
        <v/>
      </c>
      <c r="AQ144">
        <f>IF(AND('R'!$M75&lt;AQ$4,'R'!$N74&gt;AQ$4),1,0)</f>
        <v/>
      </c>
      <c r="AR144">
        <f>IF(AND('R'!$M75&lt;AR$4,'R'!$N74&gt;AR$4),1,0)</f>
        <v/>
      </c>
      <c r="AS144">
        <f>IF(AND('R'!$M75&lt;AS$4,'R'!$N74&gt;AS$4),1,0)</f>
        <v/>
      </c>
      <c r="AT144">
        <f>IF(AND('R'!$M75&lt;AT$4,'R'!$N74&gt;AT$4),1,0)</f>
        <v/>
      </c>
      <c r="AU144">
        <f>IF(AND('R'!$M75&lt;AU$4,'R'!$N74&gt;AU$4),1,0)</f>
        <v/>
      </c>
      <c r="AV144">
        <f>IF(AND('R'!$M75&lt;AV$4,'R'!$N74&gt;AV$4),1,0)</f>
        <v/>
      </c>
      <c r="AW144">
        <f>IF(AND('R'!$M75&lt;AW$4,'R'!$N74&gt;AW$4),1,0)</f>
        <v/>
      </c>
      <c r="AX144">
        <f>IF(AND('R'!$M75&lt;AX$4,'R'!$N74&gt;AX$4),1,0)</f>
        <v/>
      </c>
      <c r="AY144">
        <f>IF(AND('R'!$M75&lt;AY$4,'R'!$N74&gt;AY$4),1,0)</f>
        <v/>
      </c>
      <c r="AZ144">
        <f>IF(AND('R'!$M75&lt;AZ$4,'R'!$N74&gt;AZ$4),1,0)</f>
        <v/>
      </c>
      <c r="BA144">
        <f>IF(AND('R'!$M75&lt;BA$4,'R'!$N74&gt;BA$4),1,0)</f>
        <v/>
      </c>
      <c r="BB144">
        <f>IF(AND('R'!$M75&lt;BB$4,'R'!$N74&gt;BB$4),1,0)</f>
        <v/>
      </c>
      <c r="BC144">
        <f>IF(AND('R'!$M75&lt;BC$4,'R'!$N74&gt;BC$4),1,0)</f>
        <v/>
      </c>
      <c r="BD144">
        <f>IF(AND('R'!$M75&lt;BD$4,'R'!$N74&gt;BD$4),1,0)</f>
        <v/>
      </c>
      <c r="BE144">
        <f>IF(AND('R'!$M75&lt;BE$4,'R'!$N74&gt;BE$4),1,0)</f>
        <v/>
      </c>
      <c r="BF144">
        <f>IF(AND('R'!$M75&lt;BF$4,'R'!$N74&gt;BF$4),1,0)</f>
        <v/>
      </c>
      <c r="BG144">
        <f>IF(AND('R'!$M75&lt;BG$4,'R'!$N74&gt;BG$4),1,0)</f>
        <v/>
      </c>
      <c r="BH144">
        <f>IF(AND('R'!$M75&lt;BH$4,'R'!$N74&gt;BH$4),1,0)</f>
        <v/>
      </c>
      <c r="BI144">
        <f>IF(AND('R'!$M75&lt;BI$4,'R'!$N74&gt;BI$4),1,0)</f>
        <v/>
      </c>
      <c r="BJ144">
        <f>IF(AND('R'!$M75&lt;BJ$4,'R'!$N74&gt;BJ$4),1,0)</f>
        <v/>
      </c>
      <c r="BK144">
        <f>IF(AND('R'!$M75&lt;BK$4,'R'!$N74&gt;BK$4),1,0)</f>
        <v/>
      </c>
      <c r="BL144">
        <f>IF(AND('R'!$M75&lt;BL$4,'R'!$N74&gt;BL$4),1,0)</f>
        <v/>
      </c>
      <c r="BM144">
        <f>IF(AND('R'!$M75&lt;BM$4,'R'!$N74&gt;BM$4),1,0)</f>
        <v/>
      </c>
      <c r="BN144">
        <f>IF(AND('R'!$M75&lt;BN$4,'R'!$N74&gt;BN$4),1,0)</f>
        <v/>
      </c>
      <c r="BO144">
        <f>IF(AND('R'!$M75&lt;BO$4,'R'!$N74&gt;BO$4),1,0)</f>
        <v/>
      </c>
      <c r="BP144">
        <f>IF(AND('R'!$M75&lt;BP$4,'R'!$N74&gt;BP$4),1,0)</f>
        <v/>
      </c>
      <c r="BQ144">
        <f>IF(AND('R'!$M75&lt;BQ$4,'R'!$N74&gt;BQ$4),1,0)</f>
        <v/>
      </c>
      <c r="BR144">
        <f>IF(AND('R'!$M75&lt;BR$4,'R'!$N74&gt;BR$4),1,0)</f>
        <v/>
      </c>
      <c r="BS144">
        <f>IF(AND('R'!$M75&lt;BS$4,'R'!$N74&gt;BS$4),1,0)</f>
        <v/>
      </c>
      <c r="BT144">
        <f>IF(AND('R'!$M75&lt;BT$4,'R'!$N74&gt;BT$4),1,0)</f>
        <v/>
      </c>
      <c r="BU144">
        <f>IF(AND('R'!$M75&lt;BU$4,'R'!$N74&gt;BU$4),1,0)</f>
        <v/>
      </c>
      <c r="BV144">
        <f>IF(AND('R'!$M75&lt;BV$4,'R'!$N74&gt;BV$4),1,0)</f>
        <v/>
      </c>
      <c r="BW144">
        <f>IF(AND('R'!$M75&lt;BW$4,'R'!$N74&gt;BW$4),1,0)</f>
        <v/>
      </c>
      <c r="BX144">
        <f>IF(AND('R'!$M75&lt;BX$4,'R'!$N74&gt;BX$4),1,0)</f>
        <v/>
      </c>
      <c r="BY144">
        <f>IF(AND('R'!$M75&lt;BY$4,'R'!$N74&gt;BY$4),1,0)</f>
        <v/>
      </c>
      <c r="BZ144">
        <f>IF(AND('R'!$M75&lt;BZ$4,'R'!$N74&gt;BZ$4),1,0)</f>
        <v/>
      </c>
      <c r="CA144">
        <f>IF(AND('R'!$M75&lt;CA$4,'R'!$N74&gt;CA$4),1,0)</f>
        <v/>
      </c>
      <c r="CB144">
        <f>IF(AND('R'!$M75&lt;CB$4,'R'!$N74&gt;CB$4),1,0)</f>
        <v/>
      </c>
      <c r="CC144">
        <f>IF(AND('R'!$M75&lt;CC$4,'R'!$N74&gt;CC$4),1,0)</f>
        <v/>
      </c>
      <c r="CD144">
        <f>IF(AND('R'!$M75&lt;CD$4,'R'!$N74&gt;CD$4),1,0)</f>
        <v/>
      </c>
      <c r="CE144">
        <f>IF(AND('R'!$M75&lt;CE$4,'R'!$N74&gt;CE$4),1,0)</f>
        <v/>
      </c>
      <c r="CF144">
        <f>IF(AND('R'!$M75&lt;CF$4,'R'!$N74&gt;CF$4),1,0)</f>
        <v/>
      </c>
      <c r="CG144">
        <f>IF(AND('R'!$M75&lt;CG$4,'R'!$N74&gt;CG$4),1,0)</f>
        <v/>
      </c>
      <c r="CH144">
        <f>IF(AND('R'!$M75&lt;CH$4,'R'!$N74&gt;CH$4),1,0)</f>
        <v/>
      </c>
      <c r="CI144">
        <f>IF(AND('R'!$M75&lt;CI$4,'R'!$N74&gt;CI$4),1,0)</f>
        <v/>
      </c>
      <c r="CJ144">
        <f>IF(AND('R'!$M75&lt;CJ$4,'R'!$N74&gt;CJ$4),1,0)</f>
        <v/>
      </c>
      <c r="CK144">
        <f>IF(AND('R'!$M75&lt;CK$4,'R'!$N74&gt;CK$4),1,0)</f>
        <v/>
      </c>
      <c r="CL144">
        <f>IF(AND('R'!$M75&lt;CL$4,'R'!$N74&gt;CL$4),1,0)</f>
        <v/>
      </c>
      <c r="CM144">
        <f>IF(AND('R'!$M75&lt;CM$4,'R'!$N74&gt;CM$4),1,0)</f>
        <v/>
      </c>
      <c r="CN144">
        <f>IF(AND('R'!$M75&lt;CN$4,'R'!$N74&gt;CN$4),1,0)</f>
        <v/>
      </c>
      <c r="CO144">
        <f>IF(AND('R'!$M75&lt;CO$4,'R'!$N74&gt;CO$4),1,0)</f>
        <v/>
      </c>
      <c r="CP144">
        <f>IF(AND('R'!$M75&lt;CP$4,'R'!$N74&gt;CP$4),1,0)</f>
        <v/>
      </c>
      <c r="CQ144">
        <f>IF(AND('R'!$M75&lt;CQ$4,'R'!$N74&gt;CQ$4),1,0)</f>
        <v/>
      </c>
      <c r="CR144">
        <f>IF(AND('R'!$M75&lt;CR$4,'R'!$N74&gt;CR$4),1,0)</f>
        <v/>
      </c>
      <c r="CS144">
        <f>IF(AND('R'!$M75&lt;CS$4,'R'!$N74&gt;CS$4),1,0)</f>
        <v/>
      </c>
      <c r="CT144">
        <f>IF(AND('R'!$M75&lt;CT$4,'R'!$N74&gt;CT$4),1,0)</f>
        <v/>
      </c>
      <c r="CU144">
        <f>IF(AND('R'!$M75&lt;CU$4,'R'!$N74&gt;CU$4),1,0)</f>
        <v/>
      </c>
      <c r="CV144">
        <f>IF(AND('R'!$M75&lt;CV$4,'R'!$N74&gt;CV$4),1,0)</f>
        <v/>
      </c>
      <c r="CW144">
        <f>IF(AND('R'!$M75&lt;CW$4,'R'!$N74&gt;CW$4),1,0)</f>
        <v/>
      </c>
      <c r="CX144">
        <f>IF(AND('R'!$M75&lt;CX$4,'R'!$N74&gt;CX$4),1,0)</f>
        <v/>
      </c>
      <c r="CY144">
        <f>IF(AND('R'!$M75&lt;CY$4,'R'!$N74&gt;CY$4),1,0)</f>
        <v/>
      </c>
      <c r="CZ144">
        <f>IF(AND('R'!$M75&lt;CZ$4,'R'!$N74&gt;CZ$4),1,0)</f>
        <v/>
      </c>
      <c r="DA144">
        <f>IF(AND('R'!$M75&lt;DA$4,'R'!$N74&gt;DA$4),1,0)</f>
        <v/>
      </c>
      <c r="DB144">
        <f>IF(AND('R'!$M75&lt;DB$4,'R'!$N74&gt;DB$4),1,0)</f>
        <v/>
      </c>
      <c r="DC144">
        <f>IF(AND('R'!$M75&lt;DC$4,'R'!$N74&gt;DC$4),1,0)</f>
        <v/>
      </c>
      <c r="DD144">
        <f>IF(AND('R'!$M75&lt;DD$4,'R'!$N74&gt;DD$4),1,0)</f>
        <v/>
      </c>
      <c r="DE144">
        <f>IF(AND('R'!$M75&lt;DE$4,'R'!$N74&gt;DE$4),1,0)</f>
        <v/>
      </c>
      <c r="DF144">
        <f>IF(AND('R'!$M75&lt;DF$4,'R'!$N74&gt;DF$4),1,0)</f>
        <v/>
      </c>
      <c r="DG144">
        <f>IF(AND('R'!$M75&lt;DG$4,'R'!$N74&gt;DG$4),1,0)</f>
        <v/>
      </c>
      <c r="DH144">
        <f>IF(AND('R'!$M75&lt;DH$4,'R'!$N74&gt;DH$4),1,0)</f>
        <v/>
      </c>
      <c r="DI144">
        <f>IF(AND('R'!$M75&lt;DI$4,'R'!$N74&gt;DI$4),1,0)</f>
        <v/>
      </c>
      <c r="DJ144">
        <f>IF(AND('R'!$M75&lt;DJ$4,'R'!$N74&gt;DJ$4),1,0)</f>
        <v/>
      </c>
      <c r="DK144">
        <f>IF(AND('R'!$M75&lt;DK$4,'R'!$N74&gt;DK$4),1,0)</f>
        <v/>
      </c>
      <c r="DL144">
        <f>IF(AND('R'!$M75&lt;DL$4,'R'!$N74&gt;DL$4),1,0)</f>
        <v/>
      </c>
      <c r="DM144">
        <f>IF(AND('R'!$M75&lt;DM$4,'R'!$N74&gt;DM$4),1,0)</f>
        <v/>
      </c>
      <c r="DN144">
        <f>IF(AND('R'!$M75&lt;DN$4,'R'!$N74&gt;DN$4),1,0)</f>
        <v/>
      </c>
      <c r="DO144">
        <f>IF(AND('R'!$M75&lt;DO$4,'R'!$N74&gt;DO$4),1,0)</f>
        <v/>
      </c>
      <c r="DP144">
        <f>IF(AND('R'!$M75&lt;DP$4,'R'!$N74&gt;DP$4),1,0)</f>
        <v/>
      </c>
      <c r="DQ144">
        <f>IF(AND('R'!$M75&lt;DQ$4,'R'!$N74&gt;DQ$4),1,0)</f>
        <v/>
      </c>
      <c r="DR144">
        <f>IF(AND('R'!$M75&lt;DR$4,'R'!$N74&gt;DR$4),1,0)</f>
        <v/>
      </c>
      <c r="DS144">
        <f>IF(AND('R'!$M75&lt;DS$4,'R'!$N74&gt;DS$4),1,0)</f>
        <v/>
      </c>
      <c r="DT144">
        <f>IF(AND('R'!$M75&lt;DT$4,'R'!$N74&gt;DT$4),1,0)</f>
        <v/>
      </c>
      <c r="DU144">
        <f>IF(AND('R'!$M75&lt;DU$4,'R'!$N74&gt;DU$4),1,0)</f>
        <v/>
      </c>
      <c r="DV144">
        <f>IF(AND('R'!$M75&lt;DV$4,'R'!$N74&gt;DV$4),1,0)</f>
        <v/>
      </c>
      <c r="DW144">
        <f>IF(AND('R'!$M75&lt;DW$4,'R'!$N74&gt;DW$4),1,0)</f>
        <v/>
      </c>
      <c r="DX144">
        <f>IF(AND('R'!$M75&lt;DX$4,'R'!$N74&gt;DX$4),1,0)</f>
        <v/>
      </c>
      <c r="DY144">
        <f>IF(AND('R'!$M75&lt;DY$4,'R'!$N74&gt;DY$4),1,0)</f>
        <v/>
      </c>
      <c r="DZ144">
        <f>IF(AND('R'!$M75&lt;DZ$4,'R'!$N74&gt;DZ$4),1,0)</f>
        <v/>
      </c>
      <c r="EA144">
        <f>IF(AND('R'!$M75&lt;EA$4,'R'!$N74&gt;EA$4),1,0)</f>
        <v/>
      </c>
      <c r="EB144">
        <f>IF(AND('R'!$M75&lt;EB$4,'R'!$N74&gt;EB$4),1,0)</f>
        <v/>
      </c>
      <c r="EC144">
        <f>IF(AND('R'!$M75&lt;EC$4,'R'!$N74&gt;EC$4),1,0)</f>
        <v/>
      </c>
      <c r="ED144">
        <f>IF(AND('R'!$M75&lt;ED$4,'R'!$N74&gt;ED$4),1,0)</f>
        <v/>
      </c>
      <c r="EE144">
        <f>IF(AND('R'!$M75&lt;EE$4,'R'!$N74&gt;EE$4),1,0)</f>
        <v/>
      </c>
      <c r="EF144">
        <f>IF(AND('R'!$M75&lt;EF$4,'R'!$N74&gt;EF$4),1,0)</f>
        <v/>
      </c>
      <c r="EG144">
        <f>IF(AND('R'!$M75&lt;EG$4,'R'!$N74&gt;EG$4),1,0)</f>
        <v/>
      </c>
      <c r="EH144">
        <f>IF(AND('R'!$M75&lt;EH$4,'R'!$N74&gt;EH$4),1,0)</f>
        <v/>
      </c>
      <c r="EI144">
        <f>IF(AND('R'!$M75&lt;EI$4,'R'!$N74&gt;EI$4),1,0)</f>
        <v/>
      </c>
      <c r="EJ144">
        <f>IF(AND('R'!$M75&lt;EJ$4,'R'!$N74&gt;EJ$4),1,0)</f>
        <v/>
      </c>
      <c r="EK144">
        <f>IF(AND('R'!$M75&lt;EK$4,'R'!$N74&gt;EK$4),1,0)</f>
        <v/>
      </c>
      <c r="EL144">
        <f>IF(AND('R'!$M75&lt;EL$4,'R'!$N74&gt;EL$4),1,0)</f>
        <v/>
      </c>
      <c r="EM144">
        <f>IF(AND('R'!$M75&lt;EM$4,'R'!$N74&gt;EM$4),1,0)</f>
        <v/>
      </c>
      <c r="EN144">
        <f>IF(AND('R'!$M75&lt;EN$4,'R'!$N74&gt;EN$4),1,0)</f>
        <v/>
      </c>
      <c r="EO144">
        <f>IF(AND('R'!$M75&lt;EO$4,'R'!$N74&gt;EO$4),1,0)</f>
        <v/>
      </c>
      <c r="EP144">
        <f>IF(AND('R'!$M75&lt;EP$4,'R'!$N74&gt;EP$4),1,0)</f>
        <v/>
      </c>
      <c r="EQ144">
        <f>IF(AND('R'!$M75&lt;EQ$4,'R'!$N74&gt;EQ$4),1,0)</f>
        <v/>
      </c>
    </row>
    <row r="145">
      <c r="A145" s="43" t="n">
        <v>5</v>
      </c>
      <c r="B145" s="44" t="n">
        <v>17</v>
      </c>
      <c r="C145">
        <f>IF(AND('R'!$M75&lt;C$4,'R'!$N75&gt;C$4),1,0)</f>
        <v/>
      </c>
      <c r="D145">
        <f>IF(AND('R'!$M75&lt;D$4,'R'!$N75&gt;D$4),1,0)</f>
        <v/>
      </c>
      <c r="E145">
        <f>IF(AND('R'!$M75&lt;E$4,'R'!$N75&gt;E$4),1,0)</f>
        <v/>
      </c>
      <c r="F145">
        <f>IF(AND('R'!$M75&lt;F$4,'R'!$N75&gt;F$4),1,0)</f>
        <v/>
      </c>
      <c r="G145">
        <f>IF(AND('R'!$M75&lt;G$4,'R'!$N75&gt;G$4),1,0)</f>
        <v/>
      </c>
      <c r="H145">
        <f>IF(AND('R'!$M75&lt;H$4,'R'!$N75&gt;H$4),1,0)</f>
        <v/>
      </c>
      <c r="I145">
        <f>IF(AND('R'!$M75&lt;I$4,'R'!$N75&gt;I$4),1,0)</f>
        <v/>
      </c>
      <c r="J145">
        <f>IF(AND('R'!$M75&lt;J$4,'R'!$N75&gt;J$4),1,0)</f>
        <v/>
      </c>
      <c r="K145">
        <f>IF(AND('R'!$M75&lt;K$4,'R'!$N75&gt;K$4),1,0)</f>
        <v/>
      </c>
      <c r="L145">
        <f>IF(AND('R'!$M75&lt;L$4,'R'!$N75&gt;L$4),1,0)</f>
        <v/>
      </c>
      <c r="M145">
        <f>IF(AND('R'!$M75&lt;M$4,'R'!$N75&gt;M$4),1,0)</f>
        <v/>
      </c>
      <c r="N145">
        <f>IF(AND('R'!$M75&lt;N$4,'R'!$N75&gt;N$4),1,0)</f>
        <v/>
      </c>
      <c r="O145">
        <f>IF(AND('R'!$M75&lt;O$4,'R'!$N75&gt;O$4),1,0)</f>
        <v/>
      </c>
      <c r="P145">
        <f>IF(AND('R'!$M75&lt;P$4,'R'!$N75&gt;P$4),1,0)</f>
        <v/>
      </c>
      <c r="Q145">
        <f>IF(AND('R'!$M75&lt;Q$4,'R'!$N75&gt;Q$4),1,0)</f>
        <v/>
      </c>
      <c r="R145">
        <f>IF(AND('R'!$M75&lt;R$4,'R'!$N75&gt;R$4),1,0)</f>
        <v/>
      </c>
      <c r="S145">
        <f>IF(AND('R'!$M75&lt;S$4,'R'!$N75&gt;S$4),1,0)</f>
        <v/>
      </c>
      <c r="T145">
        <f>IF(AND('R'!$M75&lt;T$4,'R'!$N75&gt;T$4),1,0)</f>
        <v/>
      </c>
      <c r="U145">
        <f>IF(AND('R'!$M75&lt;U$4,'R'!$N75&gt;U$4),1,0)</f>
        <v/>
      </c>
      <c r="V145">
        <f>IF(AND('R'!$M75&lt;V$4,'R'!$N75&gt;V$4),1,0)</f>
        <v/>
      </c>
      <c r="W145">
        <f>IF(AND('R'!$M75&lt;W$4,'R'!$N75&gt;W$4),1,0)</f>
        <v/>
      </c>
      <c r="X145">
        <f>IF(AND('R'!$M75&lt;X$4,'R'!$N75&gt;X$4),1,0)</f>
        <v/>
      </c>
      <c r="Y145">
        <f>IF(AND('R'!$M75&lt;Y$4,'R'!$N75&gt;Y$4),1,0)</f>
        <v/>
      </c>
      <c r="Z145">
        <f>IF(AND('R'!$M75&lt;Z$4,'R'!$N75&gt;Z$4),1,0)</f>
        <v/>
      </c>
      <c r="AA145">
        <f>IF(AND('R'!$M75&lt;AA$4,'R'!$N75&gt;AA$4),1,0)</f>
        <v/>
      </c>
      <c r="AB145">
        <f>IF(AND('R'!$M75&lt;AB$4,'R'!$N75&gt;AB$4),1,0)</f>
        <v/>
      </c>
      <c r="AC145">
        <f>IF(AND('R'!$M75&lt;AC$4,'R'!$N75&gt;AC$4),1,0)</f>
        <v/>
      </c>
      <c r="AD145">
        <f>IF(AND('R'!$M75&lt;AD$4,'R'!$N75&gt;AD$4),1,0)</f>
        <v/>
      </c>
      <c r="AE145">
        <f>IF(AND('R'!$M75&lt;AE$4,'R'!$N75&gt;AE$4),1,0)</f>
        <v/>
      </c>
      <c r="AF145">
        <f>IF(AND('R'!$M75&lt;AF$4,'R'!$N75&gt;AF$4),1,0)</f>
        <v/>
      </c>
      <c r="AG145">
        <f>IF(AND('R'!$M75&lt;AG$4,'R'!$N75&gt;AG$4),1,0)</f>
        <v/>
      </c>
      <c r="AH145">
        <f>IF(AND('R'!$M75&lt;AH$4,'R'!$N75&gt;AH$4),1,0)</f>
        <v/>
      </c>
      <c r="AI145">
        <f>IF(AND('R'!$M75&lt;AI$4,'R'!$N75&gt;AI$4),1,0)</f>
        <v/>
      </c>
      <c r="AJ145">
        <f>IF(AND('R'!$M75&lt;AJ$4,'R'!$N75&gt;AJ$4),1,0)</f>
        <v/>
      </c>
      <c r="AK145">
        <f>IF(AND('R'!$M75&lt;AK$4,'R'!$N75&gt;AK$4),1,0)</f>
        <v/>
      </c>
      <c r="AL145">
        <f>IF(AND('R'!$M75&lt;AL$4,'R'!$N75&gt;AL$4),1,0)</f>
        <v/>
      </c>
      <c r="AM145">
        <f>IF(AND('R'!$M75&lt;AM$4,'R'!$N75&gt;AM$4),1,0)</f>
        <v/>
      </c>
      <c r="AN145">
        <f>IF(AND('R'!$M75&lt;AN$4,'R'!$N75&gt;AN$4),1,0)</f>
        <v/>
      </c>
      <c r="AO145">
        <f>IF(AND('R'!$M75&lt;AO$4,'R'!$N75&gt;AO$4),1,0)</f>
        <v/>
      </c>
      <c r="AP145">
        <f>IF(AND('R'!$M75&lt;AP$4,'R'!$N75&gt;AP$4),1,0)</f>
        <v/>
      </c>
      <c r="AQ145">
        <f>IF(AND('R'!$M75&lt;AQ$4,'R'!$N75&gt;AQ$4),1,0)</f>
        <v/>
      </c>
      <c r="AR145">
        <f>IF(AND('R'!$M75&lt;AR$4,'R'!$N75&gt;AR$4),1,0)</f>
        <v/>
      </c>
      <c r="AS145">
        <f>IF(AND('R'!$M75&lt;AS$4,'R'!$N75&gt;AS$4),1,0)</f>
        <v/>
      </c>
      <c r="AT145">
        <f>IF(AND('R'!$M75&lt;AT$4,'R'!$N75&gt;AT$4),1,0)</f>
        <v/>
      </c>
      <c r="AU145">
        <f>IF(AND('R'!$M75&lt;AU$4,'R'!$N75&gt;AU$4),1,0)</f>
        <v/>
      </c>
      <c r="AV145">
        <f>IF(AND('R'!$M75&lt;AV$4,'R'!$N75&gt;AV$4),1,0)</f>
        <v/>
      </c>
      <c r="AW145">
        <f>IF(AND('R'!$M75&lt;AW$4,'R'!$N75&gt;AW$4),1,0)</f>
        <v/>
      </c>
      <c r="AX145">
        <f>IF(AND('R'!$M75&lt;AX$4,'R'!$N75&gt;AX$4),1,0)</f>
        <v/>
      </c>
      <c r="AY145">
        <f>IF(AND('R'!$M75&lt;AY$4,'R'!$N75&gt;AY$4),1,0)</f>
        <v/>
      </c>
      <c r="AZ145">
        <f>IF(AND('R'!$M75&lt;AZ$4,'R'!$N75&gt;AZ$4),1,0)</f>
        <v/>
      </c>
      <c r="BA145">
        <f>IF(AND('R'!$M75&lt;BA$4,'R'!$N75&gt;BA$4),1,0)</f>
        <v/>
      </c>
      <c r="BB145">
        <f>IF(AND('R'!$M75&lt;BB$4,'R'!$N75&gt;BB$4),1,0)</f>
        <v/>
      </c>
      <c r="BC145">
        <f>IF(AND('R'!$M75&lt;BC$4,'R'!$N75&gt;BC$4),1,0)</f>
        <v/>
      </c>
      <c r="BD145">
        <f>IF(AND('R'!$M75&lt;BD$4,'R'!$N75&gt;BD$4),1,0)</f>
        <v/>
      </c>
      <c r="BE145">
        <f>IF(AND('R'!$M75&lt;BE$4,'R'!$N75&gt;BE$4),1,0)</f>
        <v/>
      </c>
      <c r="BF145">
        <f>IF(AND('R'!$M75&lt;BF$4,'R'!$N75&gt;BF$4),1,0)</f>
        <v/>
      </c>
      <c r="BG145">
        <f>IF(AND('R'!$M75&lt;BG$4,'R'!$N75&gt;BG$4),1,0)</f>
        <v/>
      </c>
      <c r="BH145">
        <f>IF(AND('R'!$M75&lt;BH$4,'R'!$N75&gt;BH$4),1,0)</f>
        <v/>
      </c>
      <c r="BI145">
        <f>IF(AND('R'!$M75&lt;BI$4,'R'!$N75&gt;BI$4),1,0)</f>
        <v/>
      </c>
      <c r="BJ145">
        <f>IF(AND('R'!$M75&lt;BJ$4,'R'!$N75&gt;BJ$4),1,0)</f>
        <v/>
      </c>
      <c r="BK145">
        <f>IF(AND('R'!$M75&lt;BK$4,'R'!$N75&gt;BK$4),1,0)</f>
        <v/>
      </c>
      <c r="BL145">
        <f>IF(AND('R'!$M75&lt;BL$4,'R'!$N75&gt;BL$4),1,0)</f>
        <v/>
      </c>
      <c r="BM145">
        <f>IF(AND('R'!$M75&lt;BM$4,'R'!$N75&gt;BM$4),1,0)</f>
        <v/>
      </c>
      <c r="BN145">
        <f>IF(AND('R'!$M75&lt;BN$4,'R'!$N75&gt;BN$4),1,0)</f>
        <v/>
      </c>
      <c r="BO145">
        <f>IF(AND('R'!$M75&lt;BO$4,'R'!$N75&gt;BO$4),1,0)</f>
        <v/>
      </c>
      <c r="BP145">
        <f>IF(AND('R'!$M75&lt;BP$4,'R'!$N75&gt;BP$4),1,0)</f>
        <v/>
      </c>
      <c r="BQ145">
        <f>IF(AND('R'!$M75&lt;BQ$4,'R'!$N75&gt;BQ$4),1,0)</f>
        <v/>
      </c>
      <c r="BR145">
        <f>IF(AND('R'!$M75&lt;BR$4,'R'!$N75&gt;BR$4),1,0)</f>
        <v/>
      </c>
      <c r="BS145">
        <f>IF(AND('R'!$M75&lt;BS$4,'R'!$N75&gt;BS$4),1,0)</f>
        <v/>
      </c>
      <c r="BT145">
        <f>IF(AND('R'!$M75&lt;BT$4,'R'!$N75&gt;BT$4),1,0)</f>
        <v/>
      </c>
      <c r="BU145">
        <f>IF(AND('R'!$M75&lt;BU$4,'R'!$N75&gt;BU$4),1,0)</f>
        <v/>
      </c>
      <c r="BV145">
        <f>IF(AND('R'!$M75&lt;BV$4,'R'!$N75&gt;BV$4),1,0)</f>
        <v/>
      </c>
      <c r="BW145">
        <f>IF(AND('R'!$M75&lt;BW$4,'R'!$N75&gt;BW$4),1,0)</f>
        <v/>
      </c>
      <c r="BX145">
        <f>IF(AND('R'!$M75&lt;BX$4,'R'!$N75&gt;BX$4),1,0)</f>
        <v/>
      </c>
      <c r="BY145">
        <f>IF(AND('R'!$M75&lt;BY$4,'R'!$N75&gt;BY$4),1,0)</f>
        <v/>
      </c>
      <c r="BZ145">
        <f>IF(AND('R'!$M75&lt;BZ$4,'R'!$N75&gt;BZ$4),1,0)</f>
        <v/>
      </c>
      <c r="CA145">
        <f>IF(AND('R'!$M75&lt;CA$4,'R'!$N75&gt;CA$4),1,0)</f>
        <v/>
      </c>
      <c r="CB145">
        <f>IF(AND('R'!$M75&lt;CB$4,'R'!$N75&gt;CB$4),1,0)</f>
        <v/>
      </c>
      <c r="CC145">
        <f>IF(AND('R'!$M75&lt;CC$4,'R'!$N75&gt;CC$4),1,0)</f>
        <v/>
      </c>
      <c r="CD145">
        <f>IF(AND('R'!$M75&lt;CD$4,'R'!$N75&gt;CD$4),1,0)</f>
        <v/>
      </c>
      <c r="CE145">
        <f>IF(AND('R'!$M75&lt;CE$4,'R'!$N75&gt;CE$4),1,0)</f>
        <v/>
      </c>
      <c r="CF145">
        <f>IF(AND('R'!$M75&lt;CF$4,'R'!$N75&gt;CF$4),1,0)</f>
        <v/>
      </c>
      <c r="CG145">
        <f>IF(AND('R'!$M75&lt;CG$4,'R'!$N75&gt;CG$4),1,0)</f>
        <v/>
      </c>
      <c r="CH145">
        <f>IF(AND('R'!$M75&lt;CH$4,'R'!$N75&gt;CH$4),1,0)</f>
        <v/>
      </c>
      <c r="CI145">
        <f>IF(AND('R'!$M75&lt;CI$4,'R'!$N75&gt;CI$4),1,0)</f>
        <v/>
      </c>
      <c r="CJ145">
        <f>IF(AND('R'!$M75&lt;CJ$4,'R'!$N75&gt;CJ$4),1,0)</f>
        <v/>
      </c>
      <c r="CK145">
        <f>IF(AND('R'!$M75&lt;CK$4,'R'!$N75&gt;CK$4),1,0)</f>
        <v/>
      </c>
      <c r="CL145">
        <f>IF(AND('R'!$M75&lt;CL$4,'R'!$N75&gt;CL$4),1,0)</f>
        <v/>
      </c>
      <c r="CM145">
        <f>IF(AND('R'!$M75&lt;CM$4,'R'!$N75&gt;CM$4),1,0)</f>
        <v/>
      </c>
      <c r="CN145">
        <f>IF(AND('R'!$M75&lt;CN$4,'R'!$N75&gt;CN$4),1,0)</f>
        <v/>
      </c>
      <c r="CO145">
        <f>IF(AND('R'!$M75&lt;CO$4,'R'!$N75&gt;CO$4),1,0)</f>
        <v/>
      </c>
      <c r="CP145">
        <f>IF(AND('R'!$M75&lt;CP$4,'R'!$N75&gt;CP$4),1,0)</f>
        <v/>
      </c>
      <c r="CQ145">
        <f>IF(AND('R'!$M75&lt;CQ$4,'R'!$N75&gt;CQ$4),1,0)</f>
        <v/>
      </c>
      <c r="CR145">
        <f>IF(AND('R'!$M75&lt;CR$4,'R'!$N75&gt;CR$4),1,0)</f>
        <v/>
      </c>
      <c r="CS145">
        <f>IF(AND('R'!$M75&lt;CS$4,'R'!$N75&gt;CS$4),1,0)</f>
        <v/>
      </c>
      <c r="CT145">
        <f>IF(AND('R'!$M75&lt;CT$4,'R'!$N75&gt;CT$4),1,0)</f>
        <v/>
      </c>
      <c r="CU145">
        <f>IF(AND('R'!$M75&lt;CU$4,'R'!$N75&gt;CU$4),1,0)</f>
        <v/>
      </c>
      <c r="CV145">
        <f>IF(AND('R'!$M75&lt;CV$4,'R'!$N75&gt;CV$4),1,0)</f>
        <v/>
      </c>
      <c r="CW145">
        <f>IF(AND('R'!$M75&lt;CW$4,'R'!$N75&gt;CW$4),1,0)</f>
        <v/>
      </c>
      <c r="CX145">
        <f>IF(AND('R'!$M75&lt;CX$4,'R'!$N75&gt;CX$4),1,0)</f>
        <v/>
      </c>
      <c r="CY145">
        <f>IF(AND('R'!$M75&lt;CY$4,'R'!$N75&gt;CY$4),1,0)</f>
        <v/>
      </c>
      <c r="CZ145">
        <f>IF(AND('R'!$M75&lt;CZ$4,'R'!$N75&gt;CZ$4),1,0)</f>
        <v/>
      </c>
      <c r="DA145">
        <f>IF(AND('R'!$M75&lt;DA$4,'R'!$N75&gt;DA$4),1,0)</f>
        <v/>
      </c>
      <c r="DB145">
        <f>IF(AND('R'!$M75&lt;DB$4,'R'!$N75&gt;DB$4),1,0)</f>
        <v/>
      </c>
      <c r="DC145">
        <f>IF(AND('R'!$M75&lt;DC$4,'R'!$N75&gt;DC$4),1,0)</f>
        <v/>
      </c>
      <c r="DD145">
        <f>IF(AND('R'!$M75&lt;DD$4,'R'!$N75&gt;DD$4),1,0)</f>
        <v/>
      </c>
      <c r="DE145">
        <f>IF(AND('R'!$M75&lt;DE$4,'R'!$N75&gt;DE$4),1,0)</f>
        <v/>
      </c>
      <c r="DF145">
        <f>IF(AND('R'!$M75&lt;DF$4,'R'!$N75&gt;DF$4),1,0)</f>
        <v/>
      </c>
      <c r="DG145">
        <f>IF(AND('R'!$M75&lt;DG$4,'R'!$N75&gt;DG$4),1,0)</f>
        <v/>
      </c>
      <c r="DH145">
        <f>IF(AND('R'!$M75&lt;DH$4,'R'!$N75&gt;DH$4),1,0)</f>
        <v/>
      </c>
      <c r="DI145">
        <f>IF(AND('R'!$M75&lt;DI$4,'R'!$N75&gt;DI$4),1,0)</f>
        <v/>
      </c>
      <c r="DJ145">
        <f>IF(AND('R'!$M75&lt;DJ$4,'R'!$N75&gt;DJ$4),1,0)</f>
        <v/>
      </c>
      <c r="DK145">
        <f>IF(AND('R'!$M75&lt;DK$4,'R'!$N75&gt;DK$4),1,0)</f>
        <v/>
      </c>
      <c r="DL145">
        <f>IF(AND('R'!$M75&lt;DL$4,'R'!$N75&gt;DL$4),1,0)</f>
        <v/>
      </c>
      <c r="DM145">
        <f>IF(AND('R'!$M75&lt;DM$4,'R'!$N75&gt;DM$4),1,0)</f>
        <v/>
      </c>
      <c r="DN145">
        <f>IF(AND('R'!$M75&lt;DN$4,'R'!$N75&gt;DN$4),1,0)</f>
        <v/>
      </c>
      <c r="DO145">
        <f>IF(AND('R'!$M75&lt;DO$4,'R'!$N75&gt;DO$4),1,0)</f>
        <v/>
      </c>
      <c r="DP145">
        <f>IF(AND('R'!$M75&lt;DP$4,'R'!$N75&gt;DP$4),1,0)</f>
        <v/>
      </c>
      <c r="DQ145">
        <f>IF(AND('R'!$M75&lt;DQ$4,'R'!$N75&gt;DQ$4),1,0)</f>
        <v/>
      </c>
      <c r="DR145">
        <f>IF(AND('R'!$M75&lt;DR$4,'R'!$N75&gt;DR$4),1,0)</f>
        <v/>
      </c>
      <c r="DS145">
        <f>IF(AND('R'!$M75&lt;DS$4,'R'!$N75&gt;DS$4),1,0)</f>
        <v/>
      </c>
      <c r="DT145">
        <f>IF(AND('R'!$M75&lt;DT$4,'R'!$N75&gt;DT$4),1,0)</f>
        <v/>
      </c>
      <c r="DU145">
        <f>IF(AND('R'!$M75&lt;DU$4,'R'!$N75&gt;DU$4),1,0)</f>
        <v/>
      </c>
      <c r="DV145">
        <f>IF(AND('R'!$M75&lt;DV$4,'R'!$N75&gt;DV$4),1,0)</f>
        <v/>
      </c>
      <c r="DW145">
        <f>IF(AND('R'!$M75&lt;DW$4,'R'!$N75&gt;DW$4),1,0)</f>
        <v/>
      </c>
      <c r="DX145">
        <f>IF(AND('R'!$M75&lt;DX$4,'R'!$N75&gt;DX$4),1,0)</f>
        <v/>
      </c>
      <c r="DY145">
        <f>IF(AND('R'!$M75&lt;DY$4,'R'!$N75&gt;DY$4),1,0)</f>
        <v/>
      </c>
      <c r="DZ145">
        <f>IF(AND('R'!$M75&lt;DZ$4,'R'!$N75&gt;DZ$4),1,0)</f>
        <v/>
      </c>
      <c r="EA145">
        <f>IF(AND('R'!$M75&lt;EA$4,'R'!$N75&gt;EA$4),1,0)</f>
        <v/>
      </c>
      <c r="EB145">
        <f>IF(AND('R'!$M75&lt;EB$4,'R'!$N75&gt;EB$4),1,0)</f>
        <v/>
      </c>
      <c r="EC145">
        <f>IF(AND('R'!$M75&lt;EC$4,'R'!$N75&gt;EC$4),1,0)</f>
        <v/>
      </c>
      <c r="ED145">
        <f>IF(AND('R'!$M75&lt;ED$4,'R'!$N75&gt;ED$4),1,0)</f>
        <v/>
      </c>
      <c r="EE145">
        <f>IF(AND('R'!$M75&lt;EE$4,'R'!$N75&gt;EE$4),1,0)</f>
        <v/>
      </c>
      <c r="EF145">
        <f>IF(AND('R'!$M75&lt;EF$4,'R'!$N75&gt;EF$4),1,0)</f>
        <v/>
      </c>
      <c r="EG145">
        <f>IF(AND('R'!$M75&lt;EG$4,'R'!$N75&gt;EG$4),1,0)</f>
        <v/>
      </c>
      <c r="EH145">
        <f>IF(AND('R'!$M75&lt;EH$4,'R'!$N75&gt;EH$4),1,0)</f>
        <v/>
      </c>
      <c r="EI145">
        <f>IF(AND('R'!$M75&lt;EI$4,'R'!$N75&gt;EI$4),1,0)</f>
        <v/>
      </c>
      <c r="EJ145">
        <f>IF(AND('R'!$M75&lt;EJ$4,'R'!$N75&gt;EJ$4),1,0)</f>
        <v/>
      </c>
      <c r="EK145">
        <f>IF(AND('R'!$M75&lt;EK$4,'R'!$N75&gt;EK$4),1,0)</f>
        <v/>
      </c>
      <c r="EL145">
        <f>IF(AND('R'!$M75&lt;EL$4,'R'!$N75&gt;EL$4),1,0)</f>
        <v/>
      </c>
      <c r="EM145">
        <f>IF(AND('R'!$M75&lt;EM$4,'R'!$N75&gt;EM$4),1,0)</f>
        <v/>
      </c>
      <c r="EN145">
        <f>IF(AND('R'!$M75&lt;EN$4,'R'!$N75&gt;EN$4),1,0)</f>
        <v/>
      </c>
      <c r="EO145">
        <f>IF(AND('R'!$M75&lt;EO$4,'R'!$N75&gt;EO$4),1,0)</f>
        <v/>
      </c>
      <c r="EP145">
        <f>IF(AND('R'!$M75&lt;EP$4,'R'!$N75&gt;EP$4),1,0)</f>
        <v/>
      </c>
      <c r="EQ145">
        <f>IF(AND('R'!$M75&lt;EQ$4,'R'!$N75&gt;EQ$4),1,0)</f>
        <v/>
      </c>
    </row>
    <row r="146">
      <c r="A146" s="43" t="n">
        <v>5</v>
      </c>
      <c r="B146" s="44" t="n">
        <v>18</v>
      </c>
      <c r="C146">
        <f>IF(AND('R'!$M77&lt;C$4,'R'!$N76&gt;C$4),1,0)</f>
        <v/>
      </c>
      <c r="D146">
        <f>IF(AND('R'!$M77&lt;D$4,'R'!$N76&gt;D$4),1,0)</f>
        <v/>
      </c>
      <c r="E146">
        <f>IF(AND('R'!$M77&lt;E$4,'R'!$N76&gt;E$4),1,0)</f>
        <v/>
      </c>
      <c r="F146">
        <f>IF(AND('R'!$M77&lt;F$4,'R'!$N76&gt;F$4),1,0)</f>
        <v/>
      </c>
      <c r="G146">
        <f>IF(AND('R'!$M77&lt;G$4,'R'!$N76&gt;G$4),1,0)</f>
        <v/>
      </c>
      <c r="H146">
        <f>IF(AND('R'!$M77&lt;H$4,'R'!$N76&gt;H$4),1,0)</f>
        <v/>
      </c>
      <c r="I146">
        <f>IF(AND('R'!$M77&lt;I$4,'R'!$N76&gt;I$4),1,0)</f>
        <v/>
      </c>
      <c r="J146">
        <f>IF(AND('R'!$M77&lt;J$4,'R'!$N76&gt;J$4),1,0)</f>
        <v/>
      </c>
      <c r="K146">
        <f>IF(AND('R'!$M77&lt;K$4,'R'!$N76&gt;K$4),1,0)</f>
        <v/>
      </c>
      <c r="L146">
        <f>IF(AND('R'!$M77&lt;L$4,'R'!$N76&gt;L$4),1,0)</f>
        <v/>
      </c>
      <c r="M146">
        <f>IF(AND('R'!$M77&lt;M$4,'R'!$N76&gt;M$4),1,0)</f>
        <v/>
      </c>
      <c r="N146">
        <f>IF(AND('R'!$M77&lt;N$4,'R'!$N76&gt;N$4),1,0)</f>
        <v/>
      </c>
      <c r="O146">
        <f>IF(AND('R'!$M77&lt;O$4,'R'!$N76&gt;O$4),1,0)</f>
        <v/>
      </c>
      <c r="P146">
        <f>IF(AND('R'!$M77&lt;P$4,'R'!$N76&gt;P$4),1,0)</f>
        <v/>
      </c>
      <c r="Q146">
        <f>IF(AND('R'!$M77&lt;Q$4,'R'!$N76&gt;Q$4),1,0)</f>
        <v/>
      </c>
      <c r="R146">
        <f>IF(AND('R'!$M77&lt;R$4,'R'!$N76&gt;R$4),1,0)</f>
        <v/>
      </c>
      <c r="S146">
        <f>IF(AND('R'!$M77&lt;S$4,'R'!$N76&gt;S$4),1,0)</f>
        <v/>
      </c>
      <c r="T146">
        <f>IF(AND('R'!$M77&lt;T$4,'R'!$N76&gt;T$4),1,0)</f>
        <v/>
      </c>
      <c r="U146">
        <f>IF(AND('R'!$M77&lt;U$4,'R'!$N76&gt;U$4),1,0)</f>
        <v/>
      </c>
      <c r="V146">
        <f>IF(AND('R'!$M77&lt;V$4,'R'!$N76&gt;V$4),1,0)</f>
        <v/>
      </c>
      <c r="W146">
        <f>IF(AND('R'!$M77&lt;W$4,'R'!$N76&gt;W$4),1,0)</f>
        <v/>
      </c>
      <c r="X146">
        <f>IF(AND('R'!$M77&lt;X$4,'R'!$N76&gt;X$4),1,0)</f>
        <v/>
      </c>
      <c r="Y146">
        <f>IF(AND('R'!$M77&lt;Y$4,'R'!$N76&gt;Y$4),1,0)</f>
        <v/>
      </c>
      <c r="Z146">
        <f>IF(AND('R'!$M77&lt;Z$4,'R'!$N76&gt;Z$4),1,0)</f>
        <v/>
      </c>
      <c r="AA146">
        <f>IF(AND('R'!$M77&lt;AA$4,'R'!$N76&gt;AA$4),1,0)</f>
        <v/>
      </c>
      <c r="AB146">
        <f>IF(AND('R'!$M77&lt;AB$4,'R'!$N76&gt;AB$4),1,0)</f>
        <v/>
      </c>
      <c r="AC146">
        <f>IF(AND('R'!$M77&lt;AC$4,'R'!$N76&gt;AC$4),1,0)</f>
        <v/>
      </c>
      <c r="AD146">
        <f>IF(AND('R'!$M77&lt;AD$4,'R'!$N76&gt;AD$4),1,0)</f>
        <v/>
      </c>
      <c r="AE146">
        <f>IF(AND('R'!$M77&lt;AE$4,'R'!$N76&gt;AE$4),1,0)</f>
        <v/>
      </c>
      <c r="AF146">
        <f>IF(AND('R'!$M77&lt;AF$4,'R'!$N76&gt;AF$4),1,0)</f>
        <v/>
      </c>
      <c r="AG146">
        <f>IF(AND('R'!$M77&lt;AG$4,'R'!$N76&gt;AG$4),1,0)</f>
        <v/>
      </c>
      <c r="AH146">
        <f>IF(AND('R'!$M77&lt;AH$4,'R'!$N76&gt;AH$4),1,0)</f>
        <v/>
      </c>
      <c r="AI146">
        <f>IF(AND('R'!$M77&lt;AI$4,'R'!$N76&gt;AI$4),1,0)</f>
        <v/>
      </c>
      <c r="AJ146">
        <f>IF(AND('R'!$M77&lt;AJ$4,'R'!$N76&gt;AJ$4),1,0)</f>
        <v/>
      </c>
      <c r="AK146">
        <f>IF(AND('R'!$M77&lt;AK$4,'R'!$N76&gt;AK$4),1,0)</f>
        <v/>
      </c>
      <c r="AL146">
        <f>IF(AND('R'!$M77&lt;AL$4,'R'!$N76&gt;AL$4),1,0)</f>
        <v/>
      </c>
      <c r="AM146">
        <f>IF(AND('R'!$M77&lt;AM$4,'R'!$N76&gt;AM$4),1,0)</f>
        <v/>
      </c>
      <c r="AN146">
        <f>IF(AND('R'!$M77&lt;AN$4,'R'!$N76&gt;AN$4),1,0)</f>
        <v/>
      </c>
      <c r="AO146">
        <f>IF(AND('R'!$M77&lt;AO$4,'R'!$N76&gt;AO$4),1,0)</f>
        <v/>
      </c>
      <c r="AP146">
        <f>IF(AND('R'!$M77&lt;AP$4,'R'!$N76&gt;AP$4),1,0)</f>
        <v/>
      </c>
      <c r="AQ146">
        <f>IF(AND('R'!$M77&lt;AQ$4,'R'!$N76&gt;AQ$4),1,0)</f>
        <v/>
      </c>
      <c r="AR146">
        <f>IF(AND('R'!$M77&lt;AR$4,'R'!$N76&gt;AR$4),1,0)</f>
        <v/>
      </c>
      <c r="AS146">
        <f>IF(AND('R'!$M77&lt;AS$4,'R'!$N76&gt;AS$4),1,0)</f>
        <v/>
      </c>
      <c r="AT146">
        <f>IF(AND('R'!$M77&lt;AT$4,'R'!$N76&gt;AT$4),1,0)</f>
        <v/>
      </c>
      <c r="AU146">
        <f>IF(AND('R'!$M77&lt;AU$4,'R'!$N76&gt;AU$4),1,0)</f>
        <v/>
      </c>
      <c r="AV146">
        <f>IF(AND('R'!$M77&lt;AV$4,'R'!$N76&gt;AV$4),1,0)</f>
        <v/>
      </c>
      <c r="AW146">
        <f>IF(AND('R'!$M77&lt;AW$4,'R'!$N76&gt;AW$4),1,0)</f>
        <v/>
      </c>
      <c r="AX146">
        <f>IF(AND('R'!$M77&lt;AX$4,'R'!$N76&gt;AX$4),1,0)</f>
        <v/>
      </c>
      <c r="AY146">
        <f>IF(AND('R'!$M77&lt;AY$4,'R'!$N76&gt;AY$4),1,0)</f>
        <v/>
      </c>
      <c r="AZ146">
        <f>IF(AND('R'!$M77&lt;AZ$4,'R'!$N76&gt;AZ$4),1,0)</f>
        <v/>
      </c>
      <c r="BA146">
        <f>IF(AND('R'!$M77&lt;BA$4,'R'!$N76&gt;BA$4),1,0)</f>
        <v/>
      </c>
      <c r="BB146">
        <f>IF(AND('R'!$M77&lt;BB$4,'R'!$N76&gt;BB$4),1,0)</f>
        <v/>
      </c>
      <c r="BC146">
        <f>IF(AND('R'!$M77&lt;BC$4,'R'!$N76&gt;BC$4),1,0)</f>
        <v/>
      </c>
      <c r="BD146">
        <f>IF(AND('R'!$M77&lt;BD$4,'R'!$N76&gt;BD$4),1,0)</f>
        <v/>
      </c>
      <c r="BE146">
        <f>IF(AND('R'!$M77&lt;BE$4,'R'!$N76&gt;BE$4),1,0)</f>
        <v/>
      </c>
      <c r="BF146">
        <f>IF(AND('R'!$M77&lt;BF$4,'R'!$N76&gt;BF$4),1,0)</f>
        <v/>
      </c>
      <c r="BG146">
        <f>IF(AND('R'!$M77&lt;BG$4,'R'!$N76&gt;BG$4),1,0)</f>
        <v/>
      </c>
      <c r="BH146">
        <f>IF(AND('R'!$M77&lt;BH$4,'R'!$N76&gt;BH$4),1,0)</f>
        <v/>
      </c>
      <c r="BI146">
        <f>IF(AND('R'!$M77&lt;BI$4,'R'!$N76&gt;BI$4),1,0)</f>
        <v/>
      </c>
      <c r="BJ146">
        <f>IF(AND('R'!$M77&lt;BJ$4,'R'!$N76&gt;BJ$4),1,0)</f>
        <v/>
      </c>
      <c r="BK146">
        <f>IF(AND('R'!$M77&lt;BK$4,'R'!$N76&gt;BK$4),1,0)</f>
        <v/>
      </c>
      <c r="BL146">
        <f>IF(AND('R'!$M77&lt;BL$4,'R'!$N76&gt;BL$4),1,0)</f>
        <v/>
      </c>
      <c r="BM146">
        <f>IF(AND('R'!$M77&lt;BM$4,'R'!$N76&gt;BM$4),1,0)</f>
        <v/>
      </c>
      <c r="BN146">
        <f>IF(AND('R'!$M77&lt;BN$4,'R'!$N76&gt;BN$4),1,0)</f>
        <v/>
      </c>
      <c r="BO146">
        <f>IF(AND('R'!$M77&lt;BO$4,'R'!$N76&gt;BO$4),1,0)</f>
        <v/>
      </c>
      <c r="BP146">
        <f>IF(AND('R'!$M77&lt;BP$4,'R'!$N76&gt;BP$4),1,0)</f>
        <v/>
      </c>
      <c r="BQ146">
        <f>IF(AND('R'!$M77&lt;BQ$4,'R'!$N76&gt;BQ$4),1,0)</f>
        <v/>
      </c>
      <c r="BR146">
        <f>IF(AND('R'!$M77&lt;BR$4,'R'!$N76&gt;BR$4),1,0)</f>
        <v/>
      </c>
      <c r="BS146">
        <f>IF(AND('R'!$M77&lt;BS$4,'R'!$N76&gt;BS$4),1,0)</f>
        <v/>
      </c>
      <c r="BT146">
        <f>IF(AND('R'!$M77&lt;BT$4,'R'!$N76&gt;BT$4),1,0)</f>
        <v/>
      </c>
      <c r="BU146">
        <f>IF(AND('R'!$M77&lt;BU$4,'R'!$N76&gt;BU$4),1,0)</f>
        <v/>
      </c>
      <c r="BV146">
        <f>IF(AND('R'!$M77&lt;BV$4,'R'!$N76&gt;BV$4),1,0)</f>
        <v/>
      </c>
      <c r="BW146">
        <f>IF(AND('R'!$M77&lt;BW$4,'R'!$N76&gt;BW$4),1,0)</f>
        <v/>
      </c>
      <c r="BX146">
        <f>IF(AND('R'!$M77&lt;BX$4,'R'!$N76&gt;BX$4),1,0)</f>
        <v/>
      </c>
      <c r="BY146">
        <f>IF(AND('R'!$M77&lt;BY$4,'R'!$N76&gt;BY$4),1,0)</f>
        <v/>
      </c>
      <c r="BZ146">
        <f>IF(AND('R'!$M77&lt;BZ$4,'R'!$N76&gt;BZ$4),1,0)</f>
        <v/>
      </c>
      <c r="CA146">
        <f>IF(AND('R'!$M77&lt;CA$4,'R'!$N76&gt;CA$4),1,0)</f>
        <v/>
      </c>
      <c r="CB146">
        <f>IF(AND('R'!$M77&lt;CB$4,'R'!$N76&gt;CB$4),1,0)</f>
        <v/>
      </c>
      <c r="CC146">
        <f>IF(AND('R'!$M77&lt;CC$4,'R'!$N76&gt;CC$4),1,0)</f>
        <v/>
      </c>
      <c r="CD146">
        <f>IF(AND('R'!$M77&lt;CD$4,'R'!$N76&gt;CD$4),1,0)</f>
        <v/>
      </c>
      <c r="CE146">
        <f>IF(AND('R'!$M77&lt;CE$4,'R'!$N76&gt;CE$4),1,0)</f>
        <v/>
      </c>
      <c r="CF146">
        <f>IF(AND('R'!$M77&lt;CF$4,'R'!$N76&gt;CF$4),1,0)</f>
        <v/>
      </c>
      <c r="CG146">
        <f>IF(AND('R'!$M77&lt;CG$4,'R'!$N76&gt;CG$4),1,0)</f>
        <v/>
      </c>
      <c r="CH146">
        <f>IF(AND('R'!$M77&lt;CH$4,'R'!$N76&gt;CH$4),1,0)</f>
        <v/>
      </c>
      <c r="CI146">
        <f>IF(AND('R'!$M77&lt;CI$4,'R'!$N76&gt;CI$4),1,0)</f>
        <v/>
      </c>
      <c r="CJ146">
        <f>IF(AND('R'!$M77&lt;CJ$4,'R'!$N76&gt;CJ$4),1,0)</f>
        <v/>
      </c>
      <c r="CK146">
        <f>IF(AND('R'!$M77&lt;CK$4,'R'!$N76&gt;CK$4),1,0)</f>
        <v/>
      </c>
      <c r="CL146">
        <f>IF(AND('R'!$M77&lt;CL$4,'R'!$N76&gt;CL$4),1,0)</f>
        <v/>
      </c>
      <c r="CM146">
        <f>IF(AND('R'!$M77&lt;CM$4,'R'!$N76&gt;CM$4),1,0)</f>
        <v/>
      </c>
      <c r="CN146">
        <f>IF(AND('R'!$M77&lt;CN$4,'R'!$N76&gt;CN$4),1,0)</f>
        <v/>
      </c>
      <c r="CO146">
        <f>IF(AND('R'!$M77&lt;CO$4,'R'!$N76&gt;CO$4),1,0)</f>
        <v/>
      </c>
      <c r="CP146">
        <f>IF(AND('R'!$M77&lt;CP$4,'R'!$N76&gt;CP$4),1,0)</f>
        <v/>
      </c>
      <c r="CQ146">
        <f>IF(AND('R'!$M77&lt;CQ$4,'R'!$N76&gt;CQ$4),1,0)</f>
        <v/>
      </c>
      <c r="CR146">
        <f>IF(AND('R'!$M77&lt;CR$4,'R'!$N76&gt;CR$4),1,0)</f>
        <v/>
      </c>
      <c r="CS146">
        <f>IF(AND('R'!$M77&lt;CS$4,'R'!$N76&gt;CS$4),1,0)</f>
        <v/>
      </c>
      <c r="CT146">
        <f>IF(AND('R'!$M77&lt;CT$4,'R'!$N76&gt;CT$4),1,0)</f>
        <v/>
      </c>
      <c r="CU146">
        <f>IF(AND('R'!$M77&lt;CU$4,'R'!$N76&gt;CU$4),1,0)</f>
        <v/>
      </c>
      <c r="CV146">
        <f>IF(AND('R'!$M77&lt;CV$4,'R'!$N76&gt;CV$4),1,0)</f>
        <v/>
      </c>
      <c r="CW146">
        <f>IF(AND('R'!$M77&lt;CW$4,'R'!$N76&gt;CW$4),1,0)</f>
        <v/>
      </c>
      <c r="CX146">
        <f>IF(AND('R'!$M77&lt;CX$4,'R'!$N76&gt;CX$4),1,0)</f>
        <v/>
      </c>
      <c r="CY146">
        <f>IF(AND('R'!$M77&lt;CY$4,'R'!$N76&gt;CY$4),1,0)</f>
        <v/>
      </c>
      <c r="CZ146">
        <f>IF(AND('R'!$M77&lt;CZ$4,'R'!$N76&gt;CZ$4),1,0)</f>
        <v/>
      </c>
      <c r="DA146">
        <f>IF(AND('R'!$M77&lt;DA$4,'R'!$N76&gt;DA$4),1,0)</f>
        <v/>
      </c>
      <c r="DB146">
        <f>IF(AND('R'!$M77&lt;DB$4,'R'!$N76&gt;DB$4),1,0)</f>
        <v/>
      </c>
      <c r="DC146">
        <f>IF(AND('R'!$M77&lt;DC$4,'R'!$N76&gt;DC$4),1,0)</f>
        <v/>
      </c>
      <c r="DD146">
        <f>IF(AND('R'!$M77&lt;DD$4,'R'!$N76&gt;DD$4),1,0)</f>
        <v/>
      </c>
      <c r="DE146">
        <f>IF(AND('R'!$M77&lt;DE$4,'R'!$N76&gt;DE$4),1,0)</f>
        <v/>
      </c>
      <c r="DF146">
        <f>IF(AND('R'!$M77&lt;DF$4,'R'!$N76&gt;DF$4),1,0)</f>
        <v/>
      </c>
      <c r="DG146">
        <f>IF(AND('R'!$M77&lt;DG$4,'R'!$N76&gt;DG$4),1,0)</f>
        <v/>
      </c>
      <c r="DH146">
        <f>IF(AND('R'!$M77&lt;DH$4,'R'!$N76&gt;DH$4),1,0)</f>
        <v/>
      </c>
      <c r="DI146">
        <f>IF(AND('R'!$M77&lt;DI$4,'R'!$N76&gt;DI$4),1,0)</f>
        <v/>
      </c>
      <c r="DJ146">
        <f>IF(AND('R'!$M77&lt;DJ$4,'R'!$N76&gt;DJ$4),1,0)</f>
        <v/>
      </c>
      <c r="DK146">
        <f>IF(AND('R'!$M77&lt;DK$4,'R'!$N76&gt;DK$4),1,0)</f>
        <v/>
      </c>
      <c r="DL146">
        <f>IF(AND('R'!$M77&lt;DL$4,'R'!$N76&gt;DL$4),1,0)</f>
        <v/>
      </c>
      <c r="DM146">
        <f>IF(AND('R'!$M77&lt;DM$4,'R'!$N76&gt;DM$4),1,0)</f>
        <v/>
      </c>
      <c r="DN146">
        <f>IF(AND('R'!$M77&lt;DN$4,'R'!$N76&gt;DN$4),1,0)</f>
        <v/>
      </c>
      <c r="DO146">
        <f>IF(AND('R'!$M77&lt;DO$4,'R'!$N76&gt;DO$4),1,0)</f>
        <v/>
      </c>
      <c r="DP146">
        <f>IF(AND('R'!$M77&lt;DP$4,'R'!$N76&gt;DP$4),1,0)</f>
        <v/>
      </c>
      <c r="DQ146">
        <f>IF(AND('R'!$M77&lt;DQ$4,'R'!$N76&gt;DQ$4),1,0)</f>
        <v/>
      </c>
      <c r="DR146">
        <f>IF(AND('R'!$M77&lt;DR$4,'R'!$N76&gt;DR$4),1,0)</f>
        <v/>
      </c>
      <c r="DS146">
        <f>IF(AND('R'!$M77&lt;DS$4,'R'!$N76&gt;DS$4),1,0)</f>
        <v/>
      </c>
      <c r="DT146">
        <f>IF(AND('R'!$M77&lt;DT$4,'R'!$N76&gt;DT$4),1,0)</f>
        <v/>
      </c>
      <c r="DU146">
        <f>IF(AND('R'!$M77&lt;DU$4,'R'!$N76&gt;DU$4),1,0)</f>
        <v/>
      </c>
      <c r="DV146">
        <f>IF(AND('R'!$M77&lt;DV$4,'R'!$N76&gt;DV$4),1,0)</f>
        <v/>
      </c>
      <c r="DW146">
        <f>IF(AND('R'!$M77&lt;DW$4,'R'!$N76&gt;DW$4),1,0)</f>
        <v/>
      </c>
      <c r="DX146">
        <f>IF(AND('R'!$M77&lt;DX$4,'R'!$N76&gt;DX$4),1,0)</f>
        <v/>
      </c>
      <c r="DY146">
        <f>IF(AND('R'!$M77&lt;DY$4,'R'!$N76&gt;DY$4),1,0)</f>
        <v/>
      </c>
      <c r="DZ146">
        <f>IF(AND('R'!$M77&lt;DZ$4,'R'!$N76&gt;DZ$4),1,0)</f>
        <v/>
      </c>
      <c r="EA146">
        <f>IF(AND('R'!$M77&lt;EA$4,'R'!$N76&gt;EA$4),1,0)</f>
        <v/>
      </c>
      <c r="EB146">
        <f>IF(AND('R'!$M77&lt;EB$4,'R'!$N76&gt;EB$4),1,0)</f>
        <v/>
      </c>
      <c r="EC146">
        <f>IF(AND('R'!$M77&lt;EC$4,'R'!$N76&gt;EC$4),1,0)</f>
        <v/>
      </c>
      <c r="ED146">
        <f>IF(AND('R'!$M77&lt;ED$4,'R'!$N76&gt;ED$4),1,0)</f>
        <v/>
      </c>
      <c r="EE146">
        <f>IF(AND('R'!$M77&lt;EE$4,'R'!$N76&gt;EE$4),1,0)</f>
        <v/>
      </c>
      <c r="EF146">
        <f>IF(AND('R'!$M77&lt;EF$4,'R'!$N76&gt;EF$4),1,0)</f>
        <v/>
      </c>
      <c r="EG146">
        <f>IF(AND('R'!$M77&lt;EG$4,'R'!$N76&gt;EG$4),1,0)</f>
        <v/>
      </c>
      <c r="EH146">
        <f>IF(AND('R'!$M77&lt;EH$4,'R'!$N76&gt;EH$4),1,0)</f>
        <v/>
      </c>
      <c r="EI146">
        <f>IF(AND('R'!$M77&lt;EI$4,'R'!$N76&gt;EI$4),1,0)</f>
        <v/>
      </c>
      <c r="EJ146">
        <f>IF(AND('R'!$M77&lt;EJ$4,'R'!$N76&gt;EJ$4),1,0)</f>
        <v/>
      </c>
      <c r="EK146">
        <f>IF(AND('R'!$M77&lt;EK$4,'R'!$N76&gt;EK$4),1,0)</f>
        <v/>
      </c>
      <c r="EL146">
        <f>IF(AND('R'!$M77&lt;EL$4,'R'!$N76&gt;EL$4),1,0)</f>
        <v/>
      </c>
      <c r="EM146">
        <f>IF(AND('R'!$M77&lt;EM$4,'R'!$N76&gt;EM$4),1,0)</f>
        <v/>
      </c>
      <c r="EN146">
        <f>IF(AND('R'!$M77&lt;EN$4,'R'!$N76&gt;EN$4),1,0)</f>
        <v/>
      </c>
      <c r="EO146">
        <f>IF(AND('R'!$M77&lt;EO$4,'R'!$N76&gt;EO$4),1,0)</f>
        <v/>
      </c>
      <c r="EP146">
        <f>IF(AND('R'!$M77&lt;EP$4,'R'!$N76&gt;EP$4),1,0)</f>
        <v/>
      </c>
      <c r="EQ146">
        <f>IF(AND('R'!$M77&lt;EQ$4,'R'!$N76&gt;EQ$4),1,0)</f>
        <v/>
      </c>
    </row>
    <row r="147">
      <c r="A147" s="43" t="n">
        <v>5</v>
      </c>
      <c r="B147" s="44" t="n">
        <v>19</v>
      </c>
      <c r="C147">
        <f>IF(AND('R'!$M77&lt;C$4,'R'!$N77&gt;C$4),1,0)</f>
        <v/>
      </c>
      <c r="D147">
        <f>IF(AND('R'!$M77&lt;D$4,'R'!$N77&gt;D$4),1,0)</f>
        <v/>
      </c>
      <c r="E147">
        <f>IF(AND('R'!$M77&lt;E$4,'R'!$N77&gt;E$4),1,0)</f>
        <v/>
      </c>
      <c r="F147">
        <f>IF(AND('R'!$M77&lt;F$4,'R'!$N77&gt;F$4),1,0)</f>
        <v/>
      </c>
      <c r="G147">
        <f>IF(AND('R'!$M77&lt;G$4,'R'!$N77&gt;G$4),1,0)</f>
        <v/>
      </c>
      <c r="H147">
        <f>IF(AND('R'!$M77&lt;H$4,'R'!$N77&gt;H$4),1,0)</f>
        <v/>
      </c>
      <c r="I147">
        <f>IF(AND('R'!$M77&lt;I$4,'R'!$N77&gt;I$4),1,0)</f>
        <v/>
      </c>
      <c r="J147">
        <f>IF(AND('R'!$M77&lt;J$4,'R'!$N77&gt;J$4),1,0)</f>
        <v/>
      </c>
      <c r="K147">
        <f>IF(AND('R'!$M77&lt;K$4,'R'!$N77&gt;K$4),1,0)</f>
        <v/>
      </c>
      <c r="L147">
        <f>IF(AND('R'!$M77&lt;L$4,'R'!$N77&gt;L$4),1,0)</f>
        <v/>
      </c>
      <c r="M147">
        <f>IF(AND('R'!$M77&lt;M$4,'R'!$N77&gt;M$4),1,0)</f>
        <v/>
      </c>
      <c r="N147">
        <f>IF(AND('R'!$M77&lt;N$4,'R'!$N77&gt;N$4),1,0)</f>
        <v/>
      </c>
      <c r="O147">
        <f>IF(AND('R'!$M77&lt;O$4,'R'!$N77&gt;O$4),1,0)</f>
        <v/>
      </c>
      <c r="P147">
        <f>IF(AND('R'!$M77&lt;P$4,'R'!$N77&gt;P$4),1,0)</f>
        <v/>
      </c>
      <c r="Q147">
        <f>IF(AND('R'!$M77&lt;Q$4,'R'!$N77&gt;Q$4),1,0)</f>
        <v/>
      </c>
      <c r="R147">
        <f>IF(AND('R'!$M77&lt;R$4,'R'!$N77&gt;R$4),1,0)</f>
        <v/>
      </c>
      <c r="S147">
        <f>IF(AND('R'!$M77&lt;S$4,'R'!$N77&gt;S$4),1,0)</f>
        <v/>
      </c>
      <c r="T147">
        <f>IF(AND('R'!$M77&lt;T$4,'R'!$N77&gt;T$4),1,0)</f>
        <v/>
      </c>
      <c r="U147">
        <f>IF(AND('R'!$M77&lt;U$4,'R'!$N77&gt;U$4),1,0)</f>
        <v/>
      </c>
      <c r="V147">
        <f>IF(AND('R'!$M77&lt;V$4,'R'!$N77&gt;V$4),1,0)</f>
        <v/>
      </c>
      <c r="W147">
        <f>IF(AND('R'!$M77&lt;W$4,'R'!$N77&gt;W$4),1,0)</f>
        <v/>
      </c>
      <c r="X147">
        <f>IF(AND('R'!$M77&lt;X$4,'R'!$N77&gt;X$4),1,0)</f>
        <v/>
      </c>
      <c r="Y147">
        <f>IF(AND('R'!$M77&lt;Y$4,'R'!$N77&gt;Y$4),1,0)</f>
        <v/>
      </c>
      <c r="Z147">
        <f>IF(AND('R'!$M77&lt;Z$4,'R'!$N77&gt;Z$4),1,0)</f>
        <v/>
      </c>
      <c r="AA147">
        <f>IF(AND('R'!$M77&lt;AA$4,'R'!$N77&gt;AA$4),1,0)</f>
        <v/>
      </c>
      <c r="AB147">
        <f>IF(AND('R'!$M77&lt;AB$4,'R'!$N77&gt;AB$4),1,0)</f>
        <v/>
      </c>
      <c r="AC147">
        <f>IF(AND('R'!$M77&lt;AC$4,'R'!$N77&gt;AC$4),1,0)</f>
        <v/>
      </c>
      <c r="AD147">
        <f>IF(AND('R'!$M77&lt;AD$4,'R'!$N77&gt;AD$4),1,0)</f>
        <v/>
      </c>
      <c r="AE147">
        <f>IF(AND('R'!$M77&lt;AE$4,'R'!$N77&gt;AE$4),1,0)</f>
        <v/>
      </c>
      <c r="AF147">
        <f>IF(AND('R'!$M77&lt;AF$4,'R'!$N77&gt;AF$4),1,0)</f>
        <v/>
      </c>
      <c r="AG147">
        <f>IF(AND('R'!$M77&lt;AG$4,'R'!$N77&gt;AG$4),1,0)</f>
        <v/>
      </c>
      <c r="AH147">
        <f>IF(AND('R'!$M77&lt;AH$4,'R'!$N77&gt;AH$4),1,0)</f>
        <v/>
      </c>
      <c r="AI147">
        <f>IF(AND('R'!$M77&lt;AI$4,'R'!$N77&gt;AI$4),1,0)</f>
        <v/>
      </c>
      <c r="AJ147">
        <f>IF(AND('R'!$M77&lt;AJ$4,'R'!$N77&gt;AJ$4),1,0)</f>
        <v/>
      </c>
      <c r="AK147">
        <f>IF(AND('R'!$M77&lt;AK$4,'R'!$N77&gt;AK$4),1,0)</f>
        <v/>
      </c>
      <c r="AL147">
        <f>IF(AND('R'!$M77&lt;AL$4,'R'!$N77&gt;AL$4),1,0)</f>
        <v/>
      </c>
      <c r="AM147">
        <f>IF(AND('R'!$M77&lt;AM$4,'R'!$N77&gt;AM$4),1,0)</f>
        <v/>
      </c>
      <c r="AN147">
        <f>IF(AND('R'!$M77&lt;AN$4,'R'!$N77&gt;AN$4),1,0)</f>
        <v/>
      </c>
      <c r="AO147">
        <f>IF(AND('R'!$M77&lt;AO$4,'R'!$N77&gt;AO$4),1,0)</f>
        <v/>
      </c>
      <c r="AP147">
        <f>IF(AND('R'!$M77&lt;AP$4,'R'!$N77&gt;AP$4),1,0)</f>
        <v/>
      </c>
      <c r="AQ147">
        <f>IF(AND('R'!$M77&lt;AQ$4,'R'!$N77&gt;AQ$4),1,0)</f>
        <v/>
      </c>
      <c r="AR147">
        <f>IF(AND('R'!$M77&lt;AR$4,'R'!$N77&gt;AR$4),1,0)</f>
        <v/>
      </c>
      <c r="AS147">
        <f>IF(AND('R'!$M77&lt;AS$4,'R'!$N77&gt;AS$4),1,0)</f>
        <v/>
      </c>
      <c r="AT147">
        <f>IF(AND('R'!$M77&lt;AT$4,'R'!$N77&gt;AT$4),1,0)</f>
        <v/>
      </c>
      <c r="AU147">
        <f>IF(AND('R'!$M77&lt;AU$4,'R'!$N77&gt;AU$4),1,0)</f>
        <v/>
      </c>
      <c r="AV147">
        <f>IF(AND('R'!$M77&lt;AV$4,'R'!$N77&gt;AV$4),1,0)</f>
        <v/>
      </c>
      <c r="AW147">
        <f>IF(AND('R'!$M77&lt;AW$4,'R'!$N77&gt;AW$4),1,0)</f>
        <v/>
      </c>
      <c r="AX147">
        <f>IF(AND('R'!$M77&lt;AX$4,'R'!$N77&gt;AX$4),1,0)</f>
        <v/>
      </c>
      <c r="AY147">
        <f>IF(AND('R'!$M77&lt;AY$4,'R'!$N77&gt;AY$4),1,0)</f>
        <v/>
      </c>
      <c r="AZ147">
        <f>IF(AND('R'!$M77&lt;AZ$4,'R'!$N77&gt;AZ$4),1,0)</f>
        <v/>
      </c>
      <c r="BA147">
        <f>IF(AND('R'!$M77&lt;BA$4,'R'!$N77&gt;BA$4),1,0)</f>
        <v/>
      </c>
      <c r="BB147">
        <f>IF(AND('R'!$M77&lt;BB$4,'R'!$N77&gt;BB$4),1,0)</f>
        <v/>
      </c>
      <c r="BC147">
        <f>IF(AND('R'!$M77&lt;BC$4,'R'!$N77&gt;BC$4),1,0)</f>
        <v/>
      </c>
      <c r="BD147">
        <f>IF(AND('R'!$M77&lt;BD$4,'R'!$N77&gt;BD$4),1,0)</f>
        <v/>
      </c>
      <c r="BE147">
        <f>IF(AND('R'!$M77&lt;BE$4,'R'!$N77&gt;BE$4),1,0)</f>
        <v/>
      </c>
      <c r="BF147">
        <f>IF(AND('R'!$M77&lt;BF$4,'R'!$N77&gt;BF$4),1,0)</f>
        <v/>
      </c>
      <c r="BG147">
        <f>IF(AND('R'!$M77&lt;BG$4,'R'!$N77&gt;BG$4),1,0)</f>
        <v/>
      </c>
      <c r="BH147">
        <f>IF(AND('R'!$M77&lt;BH$4,'R'!$N77&gt;BH$4),1,0)</f>
        <v/>
      </c>
      <c r="BI147">
        <f>IF(AND('R'!$M77&lt;BI$4,'R'!$N77&gt;BI$4),1,0)</f>
        <v/>
      </c>
      <c r="BJ147">
        <f>IF(AND('R'!$M77&lt;BJ$4,'R'!$N77&gt;BJ$4),1,0)</f>
        <v/>
      </c>
      <c r="BK147">
        <f>IF(AND('R'!$M77&lt;BK$4,'R'!$N77&gt;BK$4),1,0)</f>
        <v/>
      </c>
      <c r="BL147">
        <f>IF(AND('R'!$M77&lt;BL$4,'R'!$N77&gt;BL$4),1,0)</f>
        <v/>
      </c>
      <c r="BM147">
        <f>IF(AND('R'!$M77&lt;BM$4,'R'!$N77&gt;BM$4),1,0)</f>
        <v/>
      </c>
      <c r="BN147">
        <f>IF(AND('R'!$M77&lt;BN$4,'R'!$N77&gt;BN$4),1,0)</f>
        <v/>
      </c>
      <c r="BO147">
        <f>IF(AND('R'!$M77&lt;BO$4,'R'!$N77&gt;BO$4),1,0)</f>
        <v/>
      </c>
      <c r="BP147">
        <f>IF(AND('R'!$M77&lt;BP$4,'R'!$N77&gt;BP$4),1,0)</f>
        <v/>
      </c>
      <c r="BQ147">
        <f>IF(AND('R'!$M77&lt;BQ$4,'R'!$N77&gt;BQ$4),1,0)</f>
        <v/>
      </c>
      <c r="BR147">
        <f>IF(AND('R'!$M77&lt;BR$4,'R'!$N77&gt;BR$4),1,0)</f>
        <v/>
      </c>
      <c r="BS147">
        <f>IF(AND('R'!$M77&lt;BS$4,'R'!$N77&gt;BS$4),1,0)</f>
        <v/>
      </c>
      <c r="BT147">
        <f>IF(AND('R'!$M77&lt;BT$4,'R'!$N77&gt;BT$4),1,0)</f>
        <v/>
      </c>
      <c r="BU147">
        <f>IF(AND('R'!$M77&lt;BU$4,'R'!$N77&gt;BU$4),1,0)</f>
        <v/>
      </c>
      <c r="BV147">
        <f>IF(AND('R'!$M77&lt;BV$4,'R'!$N77&gt;BV$4),1,0)</f>
        <v/>
      </c>
      <c r="BW147">
        <f>IF(AND('R'!$M77&lt;BW$4,'R'!$N77&gt;BW$4),1,0)</f>
        <v/>
      </c>
      <c r="BX147">
        <f>IF(AND('R'!$M77&lt;BX$4,'R'!$N77&gt;BX$4),1,0)</f>
        <v/>
      </c>
      <c r="BY147">
        <f>IF(AND('R'!$M77&lt;BY$4,'R'!$N77&gt;BY$4),1,0)</f>
        <v/>
      </c>
      <c r="BZ147">
        <f>IF(AND('R'!$M77&lt;BZ$4,'R'!$N77&gt;BZ$4),1,0)</f>
        <v/>
      </c>
      <c r="CA147">
        <f>IF(AND('R'!$M77&lt;CA$4,'R'!$N77&gt;CA$4),1,0)</f>
        <v/>
      </c>
      <c r="CB147">
        <f>IF(AND('R'!$M77&lt;CB$4,'R'!$N77&gt;CB$4),1,0)</f>
        <v/>
      </c>
      <c r="CC147">
        <f>IF(AND('R'!$M77&lt;CC$4,'R'!$N77&gt;CC$4),1,0)</f>
        <v/>
      </c>
      <c r="CD147">
        <f>IF(AND('R'!$M77&lt;CD$4,'R'!$N77&gt;CD$4),1,0)</f>
        <v/>
      </c>
      <c r="CE147">
        <f>IF(AND('R'!$M77&lt;CE$4,'R'!$N77&gt;CE$4),1,0)</f>
        <v/>
      </c>
      <c r="CF147">
        <f>IF(AND('R'!$M77&lt;CF$4,'R'!$N77&gt;CF$4),1,0)</f>
        <v/>
      </c>
      <c r="CG147">
        <f>IF(AND('R'!$M77&lt;CG$4,'R'!$N77&gt;CG$4),1,0)</f>
        <v/>
      </c>
      <c r="CH147">
        <f>IF(AND('R'!$M77&lt;CH$4,'R'!$N77&gt;CH$4),1,0)</f>
        <v/>
      </c>
      <c r="CI147">
        <f>IF(AND('R'!$M77&lt;CI$4,'R'!$N77&gt;CI$4),1,0)</f>
        <v/>
      </c>
      <c r="CJ147">
        <f>IF(AND('R'!$M77&lt;CJ$4,'R'!$N77&gt;CJ$4),1,0)</f>
        <v/>
      </c>
      <c r="CK147">
        <f>IF(AND('R'!$M77&lt;CK$4,'R'!$N77&gt;CK$4),1,0)</f>
        <v/>
      </c>
      <c r="CL147">
        <f>IF(AND('R'!$M77&lt;CL$4,'R'!$N77&gt;CL$4),1,0)</f>
        <v/>
      </c>
      <c r="CM147">
        <f>IF(AND('R'!$M77&lt;CM$4,'R'!$N77&gt;CM$4),1,0)</f>
        <v/>
      </c>
      <c r="CN147">
        <f>IF(AND('R'!$M77&lt;CN$4,'R'!$N77&gt;CN$4),1,0)</f>
        <v/>
      </c>
      <c r="CO147">
        <f>IF(AND('R'!$M77&lt;CO$4,'R'!$N77&gt;CO$4),1,0)</f>
        <v/>
      </c>
      <c r="CP147">
        <f>IF(AND('R'!$M77&lt;CP$4,'R'!$N77&gt;CP$4),1,0)</f>
        <v/>
      </c>
      <c r="CQ147">
        <f>IF(AND('R'!$M77&lt;CQ$4,'R'!$N77&gt;CQ$4),1,0)</f>
        <v/>
      </c>
      <c r="CR147">
        <f>IF(AND('R'!$M77&lt;CR$4,'R'!$N77&gt;CR$4),1,0)</f>
        <v/>
      </c>
      <c r="CS147">
        <f>IF(AND('R'!$M77&lt;CS$4,'R'!$N77&gt;CS$4),1,0)</f>
        <v/>
      </c>
      <c r="CT147">
        <f>IF(AND('R'!$M77&lt;CT$4,'R'!$N77&gt;CT$4),1,0)</f>
        <v/>
      </c>
      <c r="CU147">
        <f>IF(AND('R'!$M77&lt;CU$4,'R'!$N77&gt;CU$4),1,0)</f>
        <v/>
      </c>
      <c r="CV147">
        <f>IF(AND('R'!$M77&lt;CV$4,'R'!$N77&gt;CV$4),1,0)</f>
        <v/>
      </c>
      <c r="CW147">
        <f>IF(AND('R'!$M77&lt;CW$4,'R'!$N77&gt;CW$4),1,0)</f>
        <v/>
      </c>
      <c r="CX147">
        <f>IF(AND('R'!$M77&lt;CX$4,'R'!$N77&gt;CX$4),1,0)</f>
        <v/>
      </c>
      <c r="CY147">
        <f>IF(AND('R'!$M77&lt;CY$4,'R'!$N77&gt;CY$4),1,0)</f>
        <v/>
      </c>
      <c r="CZ147">
        <f>IF(AND('R'!$M77&lt;CZ$4,'R'!$N77&gt;CZ$4),1,0)</f>
        <v/>
      </c>
      <c r="DA147">
        <f>IF(AND('R'!$M77&lt;DA$4,'R'!$N77&gt;DA$4),1,0)</f>
        <v/>
      </c>
      <c r="DB147">
        <f>IF(AND('R'!$M77&lt;DB$4,'R'!$N77&gt;DB$4),1,0)</f>
        <v/>
      </c>
      <c r="DC147">
        <f>IF(AND('R'!$M77&lt;DC$4,'R'!$N77&gt;DC$4),1,0)</f>
        <v/>
      </c>
      <c r="DD147">
        <f>IF(AND('R'!$M77&lt;DD$4,'R'!$N77&gt;DD$4),1,0)</f>
        <v/>
      </c>
      <c r="DE147">
        <f>IF(AND('R'!$M77&lt;DE$4,'R'!$N77&gt;DE$4),1,0)</f>
        <v/>
      </c>
      <c r="DF147">
        <f>IF(AND('R'!$M77&lt;DF$4,'R'!$N77&gt;DF$4),1,0)</f>
        <v/>
      </c>
      <c r="DG147">
        <f>IF(AND('R'!$M77&lt;DG$4,'R'!$N77&gt;DG$4),1,0)</f>
        <v/>
      </c>
      <c r="DH147">
        <f>IF(AND('R'!$M77&lt;DH$4,'R'!$N77&gt;DH$4),1,0)</f>
        <v/>
      </c>
      <c r="DI147">
        <f>IF(AND('R'!$M77&lt;DI$4,'R'!$N77&gt;DI$4),1,0)</f>
        <v/>
      </c>
      <c r="DJ147">
        <f>IF(AND('R'!$M77&lt;DJ$4,'R'!$N77&gt;DJ$4),1,0)</f>
        <v/>
      </c>
      <c r="DK147">
        <f>IF(AND('R'!$M77&lt;DK$4,'R'!$N77&gt;DK$4),1,0)</f>
        <v/>
      </c>
      <c r="DL147">
        <f>IF(AND('R'!$M77&lt;DL$4,'R'!$N77&gt;DL$4),1,0)</f>
        <v/>
      </c>
      <c r="DM147">
        <f>IF(AND('R'!$M77&lt;DM$4,'R'!$N77&gt;DM$4),1,0)</f>
        <v/>
      </c>
      <c r="DN147">
        <f>IF(AND('R'!$M77&lt;DN$4,'R'!$N77&gt;DN$4),1,0)</f>
        <v/>
      </c>
      <c r="DO147">
        <f>IF(AND('R'!$M77&lt;DO$4,'R'!$N77&gt;DO$4),1,0)</f>
        <v/>
      </c>
      <c r="DP147">
        <f>IF(AND('R'!$M77&lt;DP$4,'R'!$N77&gt;DP$4),1,0)</f>
        <v/>
      </c>
      <c r="DQ147">
        <f>IF(AND('R'!$M77&lt;DQ$4,'R'!$N77&gt;DQ$4),1,0)</f>
        <v/>
      </c>
      <c r="DR147">
        <f>IF(AND('R'!$M77&lt;DR$4,'R'!$N77&gt;DR$4),1,0)</f>
        <v/>
      </c>
      <c r="DS147">
        <f>IF(AND('R'!$M77&lt;DS$4,'R'!$N77&gt;DS$4),1,0)</f>
        <v/>
      </c>
      <c r="DT147">
        <f>IF(AND('R'!$M77&lt;DT$4,'R'!$N77&gt;DT$4),1,0)</f>
        <v/>
      </c>
      <c r="DU147">
        <f>IF(AND('R'!$M77&lt;DU$4,'R'!$N77&gt;DU$4),1,0)</f>
        <v/>
      </c>
      <c r="DV147">
        <f>IF(AND('R'!$M77&lt;DV$4,'R'!$N77&gt;DV$4),1,0)</f>
        <v/>
      </c>
      <c r="DW147">
        <f>IF(AND('R'!$M77&lt;DW$4,'R'!$N77&gt;DW$4),1,0)</f>
        <v/>
      </c>
      <c r="DX147">
        <f>IF(AND('R'!$M77&lt;DX$4,'R'!$N77&gt;DX$4),1,0)</f>
        <v/>
      </c>
      <c r="DY147">
        <f>IF(AND('R'!$M77&lt;DY$4,'R'!$N77&gt;DY$4),1,0)</f>
        <v/>
      </c>
      <c r="DZ147">
        <f>IF(AND('R'!$M77&lt;DZ$4,'R'!$N77&gt;DZ$4),1,0)</f>
        <v/>
      </c>
      <c r="EA147">
        <f>IF(AND('R'!$M77&lt;EA$4,'R'!$N77&gt;EA$4),1,0)</f>
        <v/>
      </c>
      <c r="EB147">
        <f>IF(AND('R'!$M77&lt;EB$4,'R'!$N77&gt;EB$4),1,0)</f>
        <v/>
      </c>
      <c r="EC147">
        <f>IF(AND('R'!$M77&lt;EC$4,'R'!$N77&gt;EC$4),1,0)</f>
        <v/>
      </c>
      <c r="ED147">
        <f>IF(AND('R'!$M77&lt;ED$4,'R'!$N77&gt;ED$4),1,0)</f>
        <v/>
      </c>
      <c r="EE147">
        <f>IF(AND('R'!$M77&lt;EE$4,'R'!$N77&gt;EE$4),1,0)</f>
        <v/>
      </c>
      <c r="EF147">
        <f>IF(AND('R'!$M77&lt;EF$4,'R'!$N77&gt;EF$4),1,0)</f>
        <v/>
      </c>
      <c r="EG147">
        <f>IF(AND('R'!$M77&lt;EG$4,'R'!$N77&gt;EG$4),1,0)</f>
        <v/>
      </c>
      <c r="EH147">
        <f>IF(AND('R'!$M77&lt;EH$4,'R'!$N77&gt;EH$4),1,0)</f>
        <v/>
      </c>
      <c r="EI147">
        <f>IF(AND('R'!$M77&lt;EI$4,'R'!$N77&gt;EI$4),1,0)</f>
        <v/>
      </c>
      <c r="EJ147">
        <f>IF(AND('R'!$M77&lt;EJ$4,'R'!$N77&gt;EJ$4),1,0)</f>
        <v/>
      </c>
      <c r="EK147">
        <f>IF(AND('R'!$M77&lt;EK$4,'R'!$N77&gt;EK$4),1,0)</f>
        <v/>
      </c>
      <c r="EL147">
        <f>IF(AND('R'!$M77&lt;EL$4,'R'!$N77&gt;EL$4),1,0)</f>
        <v/>
      </c>
      <c r="EM147">
        <f>IF(AND('R'!$M77&lt;EM$4,'R'!$N77&gt;EM$4),1,0)</f>
        <v/>
      </c>
      <c r="EN147">
        <f>IF(AND('R'!$M77&lt;EN$4,'R'!$N77&gt;EN$4),1,0)</f>
        <v/>
      </c>
      <c r="EO147">
        <f>IF(AND('R'!$M77&lt;EO$4,'R'!$N77&gt;EO$4),1,0)</f>
        <v/>
      </c>
      <c r="EP147">
        <f>IF(AND('R'!$M77&lt;EP$4,'R'!$N77&gt;EP$4),1,0)</f>
        <v/>
      </c>
      <c r="EQ147">
        <f>IF(AND('R'!$M77&lt;EQ$4,'R'!$N77&gt;EQ$4),1,0)</f>
        <v/>
      </c>
    </row>
    <row r="148">
      <c r="A148" s="43" t="n">
        <v>5</v>
      </c>
      <c r="B148" s="44" t="n">
        <v>20</v>
      </c>
      <c r="C148">
        <f>IF(AND('R'!$M79&lt;C$4,'R'!$N78&gt;C$4),1,0)</f>
        <v/>
      </c>
      <c r="D148">
        <f>IF(AND('R'!$M79&lt;D$4,'R'!$N78&gt;D$4),1,0)</f>
        <v/>
      </c>
      <c r="E148">
        <f>IF(AND('R'!$M79&lt;E$4,'R'!$N78&gt;E$4),1,0)</f>
        <v/>
      </c>
      <c r="F148">
        <f>IF(AND('R'!$M79&lt;F$4,'R'!$N78&gt;F$4),1,0)</f>
        <v/>
      </c>
      <c r="G148">
        <f>IF(AND('R'!$M79&lt;G$4,'R'!$N78&gt;G$4),1,0)</f>
        <v/>
      </c>
      <c r="H148">
        <f>IF(AND('R'!$M79&lt;H$4,'R'!$N78&gt;H$4),1,0)</f>
        <v/>
      </c>
      <c r="I148">
        <f>IF(AND('R'!$M79&lt;I$4,'R'!$N78&gt;I$4),1,0)</f>
        <v/>
      </c>
      <c r="J148">
        <f>IF(AND('R'!$M79&lt;J$4,'R'!$N78&gt;J$4),1,0)</f>
        <v/>
      </c>
      <c r="K148">
        <f>IF(AND('R'!$M79&lt;K$4,'R'!$N78&gt;K$4),1,0)</f>
        <v/>
      </c>
      <c r="L148">
        <f>IF(AND('R'!$M79&lt;L$4,'R'!$N78&gt;L$4),1,0)</f>
        <v/>
      </c>
      <c r="M148">
        <f>IF(AND('R'!$M79&lt;M$4,'R'!$N78&gt;M$4),1,0)</f>
        <v/>
      </c>
      <c r="N148">
        <f>IF(AND('R'!$M79&lt;N$4,'R'!$N78&gt;N$4),1,0)</f>
        <v/>
      </c>
      <c r="O148">
        <f>IF(AND('R'!$M79&lt;O$4,'R'!$N78&gt;O$4),1,0)</f>
        <v/>
      </c>
      <c r="P148">
        <f>IF(AND('R'!$M79&lt;P$4,'R'!$N78&gt;P$4),1,0)</f>
        <v/>
      </c>
      <c r="Q148">
        <f>IF(AND('R'!$M79&lt;Q$4,'R'!$N78&gt;Q$4),1,0)</f>
        <v/>
      </c>
      <c r="R148">
        <f>IF(AND('R'!$M79&lt;R$4,'R'!$N78&gt;R$4),1,0)</f>
        <v/>
      </c>
      <c r="S148">
        <f>IF(AND('R'!$M79&lt;S$4,'R'!$N78&gt;S$4),1,0)</f>
        <v/>
      </c>
      <c r="T148">
        <f>IF(AND('R'!$M79&lt;T$4,'R'!$N78&gt;T$4),1,0)</f>
        <v/>
      </c>
      <c r="U148">
        <f>IF(AND('R'!$M79&lt;U$4,'R'!$N78&gt;U$4),1,0)</f>
        <v/>
      </c>
      <c r="V148">
        <f>IF(AND('R'!$M79&lt;V$4,'R'!$N78&gt;V$4),1,0)</f>
        <v/>
      </c>
      <c r="W148">
        <f>IF(AND('R'!$M79&lt;W$4,'R'!$N78&gt;W$4),1,0)</f>
        <v/>
      </c>
      <c r="X148">
        <f>IF(AND('R'!$M79&lt;X$4,'R'!$N78&gt;X$4),1,0)</f>
        <v/>
      </c>
      <c r="Y148">
        <f>IF(AND('R'!$M79&lt;Y$4,'R'!$N78&gt;Y$4),1,0)</f>
        <v/>
      </c>
      <c r="Z148">
        <f>IF(AND('R'!$M79&lt;Z$4,'R'!$N78&gt;Z$4),1,0)</f>
        <v/>
      </c>
      <c r="AA148">
        <f>IF(AND('R'!$M79&lt;AA$4,'R'!$N78&gt;AA$4),1,0)</f>
        <v/>
      </c>
      <c r="AB148">
        <f>IF(AND('R'!$M79&lt;AB$4,'R'!$N78&gt;AB$4),1,0)</f>
        <v/>
      </c>
      <c r="AC148">
        <f>IF(AND('R'!$M79&lt;AC$4,'R'!$N78&gt;AC$4),1,0)</f>
        <v/>
      </c>
      <c r="AD148">
        <f>IF(AND('R'!$M79&lt;AD$4,'R'!$N78&gt;AD$4),1,0)</f>
        <v/>
      </c>
      <c r="AE148">
        <f>IF(AND('R'!$M79&lt;AE$4,'R'!$N78&gt;AE$4),1,0)</f>
        <v/>
      </c>
      <c r="AF148">
        <f>IF(AND('R'!$M79&lt;AF$4,'R'!$N78&gt;AF$4),1,0)</f>
        <v/>
      </c>
      <c r="AG148">
        <f>IF(AND('R'!$M79&lt;AG$4,'R'!$N78&gt;AG$4),1,0)</f>
        <v/>
      </c>
      <c r="AH148">
        <f>IF(AND('R'!$M79&lt;AH$4,'R'!$N78&gt;AH$4),1,0)</f>
        <v/>
      </c>
      <c r="AI148">
        <f>IF(AND('R'!$M79&lt;AI$4,'R'!$N78&gt;AI$4),1,0)</f>
        <v/>
      </c>
      <c r="AJ148">
        <f>IF(AND('R'!$M79&lt;AJ$4,'R'!$N78&gt;AJ$4),1,0)</f>
        <v/>
      </c>
      <c r="AK148">
        <f>IF(AND('R'!$M79&lt;AK$4,'R'!$N78&gt;AK$4),1,0)</f>
        <v/>
      </c>
      <c r="AL148">
        <f>IF(AND('R'!$M79&lt;AL$4,'R'!$N78&gt;AL$4),1,0)</f>
        <v/>
      </c>
      <c r="AM148">
        <f>IF(AND('R'!$M79&lt;AM$4,'R'!$N78&gt;AM$4),1,0)</f>
        <v/>
      </c>
      <c r="AN148">
        <f>IF(AND('R'!$M79&lt;AN$4,'R'!$N78&gt;AN$4),1,0)</f>
        <v/>
      </c>
      <c r="AO148">
        <f>IF(AND('R'!$M79&lt;AO$4,'R'!$N78&gt;AO$4),1,0)</f>
        <v/>
      </c>
      <c r="AP148">
        <f>IF(AND('R'!$M79&lt;AP$4,'R'!$N78&gt;AP$4),1,0)</f>
        <v/>
      </c>
      <c r="AQ148">
        <f>IF(AND('R'!$M79&lt;AQ$4,'R'!$N78&gt;AQ$4),1,0)</f>
        <v/>
      </c>
      <c r="AR148">
        <f>IF(AND('R'!$M79&lt;AR$4,'R'!$N78&gt;AR$4),1,0)</f>
        <v/>
      </c>
      <c r="AS148">
        <f>IF(AND('R'!$M79&lt;AS$4,'R'!$N78&gt;AS$4),1,0)</f>
        <v/>
      </c>
      <c r="AT148">
        <f>IF(AND('R'!$M79&lt;AT$4,'R'!$N78&gt;AT$4),1,0)</f>
        <v/>
      </c>
      <c r="AU148">
        <f>IF(AND('R'!$M79&lt;AU$4,'R'!$N78&gt;AU$4),1,0)</f>
        <v/>
      </c>
      <c r="AV148">
        <f>IF(AND('R'!$M79&lt;AV$4,'R'!$N78&gt;AV$4),1,0)</f>
        <v/>
      </c>
      <c r="AW148">
        <f>IF(AND('R'!$M79&lt;AW$4,'R'!$N78&gt;AW$4),1,0)</f>
        <v/>
      </c>
      <c r="AX148">
        <f>IF(AND('R'!$M79&lt;AX$4,'R'!$N78&gt;AX$4),1,0)</f>
        <v/>
      </c>
      <c r="AY148">
        <f>IF(AND('R'!$M79&lt;AY$4,'R'!$N78&gt;AY$4),1,0)</f>
        <v/>
      </c>
      <c r="AZ148">
        <f>IF(AND('R'!$M79&lt;AZ$4,'R'!$N78&gt;AZ$4),1,0)</f>
        <v/>
      </c>
      <c r="BA148">
        <f>IF(AND('R'!$M79&lt;BA$4,'R'!$N78&gt;BA$4),1,0)</f>
        <v/>
      </c>
      <c r="BB148">
        <f>IF(AND('R'!$M79&lt;BB$4,'R'!$N78&gt;BB$4),1,0)</f>
        <v/>
      </c>
      <c r="BC148">
        <f>IF(AND('R'!$M79&lt;BC$4,'R'!$N78&gt;BC$4),1,0)</f>
        <v/>
      </c>
      <c r="BD148">
        <f>IF(AND('R'!$M79&lt;BD$4,'R'!$N78&gt;BD$4),1,0)</f>
        <v/>
      </c>
      <c r="BE148">
        <f>IF(AND('R'!$M79&lt;BE$4,'R'!$N78&gt;BE$4),1,0)</f>
        <v/>
      </c>
      <c r="BF148">
        <f>IF(AND('R'!$M79&lt;BF$4,'R'!$N78&gt;BF$4),1,0)</f>
        <v/>
      </c>
      <c r="BG148">
        <f>IF(AND('R'!$M79&lt;BG$4,'R'!$N78&gt;BG$4),1,0)</f>
        <v/>
      </c>
      <c r="BH148">
        <f>IF(AND('R'!$M79&lt;BH$4,'R'!$N78&gt;BH$4),1,0)</f>
        <v/>
      </c>
      <c r="BI148">
        <f>IF(AND('R'!$M79&lt;BI$4,'R'!$N78&gt;BI$4),1,0)</f>
        <v/>
      </c>
      <c r="BJ148">
        <f>IF(AND('R'!$M79&lt;BJ$4,'R'!$N78&gt;BJ$4),1,0)</f>
        <v/>
      </c>
      <c r="BK148">
        <f>IF(AND('R'!$M79&lt;BK$4,'R'!$N78&gt;BK$4),1,0)</f>
        <v/>
      </c>
      <c r="BL148">
        <f>IF(AND('R'!$M79&lt;BL$4,'R'!$N78&gt;BL$4),1,0)</f>
        <v/>
      </c>
      <c r="BM148">
        <f>IF(AND('R'!$M79&lt;BM$4,'R'!$N78&gt;BM$4),1,0)</f>
        <v/>
      </c>
      <c r="BN148">
        <f>IF(AND('R'!$M79&lt;BN$4,'R'!$N78&gt;BN$4),1,0)</f>
        <v/>
      </c>
      <c r="BO148">
        <f>IF(AND('R'!$M79&lt;BO$4,'R'!$N78&gt;BO$4),1,0)</f>
        <v/>
      </c>
      <c r="BP148">
        <f>IF(AND('R'!$M79&lt;BP$4,'R'!$N78&gt;BP$4),1,0)</f>
        <v/>
      </c>
      <c r="BQ148">
        <f>IF(AND('R'!$M79&lt;BQ$4,'R'!$N78&gt;BQ$4),1,0)</f>
        <v/>
      </c>
      <c r="BR148">
        <f>IF(AND('R'!$M79&lt;BR$4,'R'!$N78&gt;BR$4),1,0)</f>
        <v/>
      </c>
      <c r="BS148">
        <f>IF(AND('R'!$M79&lt;BS$4,'R'!$N78&gt;BS$4),1,0)</f>
        <v/>
      </c>
      <c r="BT148">
        <f>IF(AND('R'!$M79&lt;BT$4,'R'!$N78&gt;BT$4),1,0)</f>
        <v/>
      </c>
      <c r="BU148">
        <f>IF(AND('R'!$M79&lt;BU$4,'R'!$N78&gt;BU$4),1,0)</f>
        <v/>
      </c>
      <c r="BV148">
        <f>IF(AND('R'!$M79&lt;BV$4,'R'!$N78&gt;BV$4),1,0)</f>
        <v/>
      </c>
      <c r="BW148">
        <f>IF(AND('R'!$M79&lt;BW$4,'R'!$N78&gt;BW$4),1,0)</f>
        <v/>
      </c>
      <c r="BX148">
        <f>IF(AND('R'!$M79&lt;BX$4,'R'!$N78&gt;BX$4),1,0)</f>
        <v/>
      </c>
      <c r="BY148">
        <f>IF(AND('R'!$M79&lt;BY$4,'R'!$N78&gt;BY$4),1,0)</f>
        <v/>
      </c>
      <c r="BZ148">
        <f>IF(AND('R'!$M79&lt;BZ$4,'R'!$N78&gt;BZ$4),1,0)</f>
        <v/>
      </c>
      <c r="CA148">
        <f>IF(AND('R'!$M79&lt;CA$4,'R'!$N78&gt;CA$4),1,0)</f>
        <v/>
      </c>
      <c r="CB148">
        <f>IF(AND('R'!$M79&lt;CB$4,'R'!$N78&gt;CB$4),1,0)</f>
        <v/>
      </c>
      <c r="CC148">
        <f>IF(AND('R'!$M79&lt;CC$4,'R'!$N78&gt;CC$4),1,0)</f>
        <v/>
      </c>
      <c r="CD148">
        <f>IF(AND('R'!$M79&lt;CD$4,'R'!$N78&gt;CD$4),1,0)</f>
        <v/>
      </c>
      <c r="CE148">
        <f>IF(AND('R'!$M79&lt;CE$4,'R'!$N78&gt;CE$4),1,0)</f>
        <v/>
      </c>
      <c r="CF148">
        <f>IF(AND('R'!$M79&lt;CF$4,'R'!$N78&gt;CF$4),1,0)</f>
        <v/>
      </c>
      <c r="CG148">
        <f>IF(AND('R'!$M79&lt;CG$4,'R'!$N78&gt;CG$4),1,0)</f>
        <v/>
      </c>
      <c r="CH148">
        <f>IF(AND('R'!$M79&lt;CH$4,'R'!$N78&gt;CH$4),1,0)</f>
        <v/>
      </c>
      <c r="CI148">
        <f>IF(AND('R'!$M79&lt;CI$4,'R'!$N78&gt;CI$4),1,0)</f>
        <v/>
      </c>
      <c r="CJ148">
        <f>IF(AND('R'!$M79&lt;CJ$4,'R'!$N78&gt;CJ$4),1,0)</f>
        <v/>
      </c>
      <c r="CK148">
        <f>IF(AND('R'!$M79&lt;CK$4,'R'!$N78&gt;CK$4),1,0)</f>
        <v/>
      </c>
      <c r="CL148">
        <f>IF(AND('R'!$M79&lt;CL$4,'R'!$N78&gt;CL$4),1,0)</f>
        <v/>
      </c>
      <c r="CM148">
        <f>IF(AND('R'!$M79&lt;CM$4,'R'!$N78&gt;CM$4),1,0)</f>
        <v/>
      </c>
      <c r="CN148">
        <f>IF(AND('R'!$M79&lt;CN$4,'R'!$N78&gt;CN$4),1,0)</f>
        <v/>
      </c>
      <c r="CO148">
        <f>IF(AND('R'!$M79&lt;CO$4,'R'!$N78&gt;CO$4),1,0)</f>
        <v/>
      </c>
      <c r="CP148">
        <f>IF(AND('R'!$M79&lt;CP$4,'R'!$N78&gt;CP$4),1,0)</f>
        <v/>
      </c>
      <c r="CQ148">
        <f>IF(AND('R'!$M79&lt;CQ$4,'R'!$N78&gt;CQ$4),1,0)</f>
        <v/>
      </c>
      <c r="CR148">
        <f>IF(AND('R'!$M79&lt;CR$4,'R'!$N78&gt;CR$4),1,0)</f>
        <v/>
      </c>
      <c r="CS148">
        <f>IF(AND('R'!$M79&lt;CS$4,'R'!$N78&gt;CS$4),1,0)</f>
        <v/>
      </c>
      <c r="CT148">
        <f>IF(AND('R'!$M79&lt;CT$4,'R'!$N78&gt;CT$4),1,0)</f>
        <v/>
      </c>
      <c r="CU148">
        <f>IF(AND('R'!$M79&lt;CU$4,'R'!$N78&gt;CU$4),1,0)</f>
        <v/>
      </c>
      <c r="CV148">
        <f>IF(AND('R'!$M79&lt;CV$4,'R'!$N78&gt;CV$4),1,0)</f>
        <v/>
      </c>
      <c r="CW148">
        <f>IF(AND('R'!$M79&lt;CW$4,'R'!$N78&gt;CW$4),1,0)</f>
        <v/>
      </c>
      <c r="CX148">
        <f>IF(AND('R'!$M79&lt;CX$4,'R'!$N78&gt;CX$4),1,0)</f>
        <v/>
      </c>
      <c r="CY148">
        <f>IF(AND('R'!$M79&lt;CY$4,'R'!$N78&gt;CY$4),1,0)</f>
        <v/>
      </c>
      <c r="CZ148">
        <f>IF(AND('R'!$M79&lt;CZ$4,'R'!$N78&gt;CZ$4),1,0)</f>
        <v/>
      </c>
      <c r="DA148">
        <f>IF(AND('R'!$M79&lt;DA$4,'R'!$N78&gt;DA$4),1,0)</f>
        <v/>
      </c>
      <c r="DB148">
        <f>IF(AND('R'!$M79&lt;DB$4,'R'!$N78&gt;DB$4),1,0)</f>
        <v/>
      </c>
      <c r="DC148">
        <f>IF(AND('R'!$M79&lt;DC$4,'R'!$N78&gt;DC$4),1,0)</f>
        <v/>
      </c>
      <c r="DD148">
        <f>IF(AND('R'!$M79&lt;DD$4,'R'!$N78&gt;DD$4),1,0)</f>
        <v/>
      </c>
      <c r="DE148">
        <f>IF(AND('R'!$M79&lt;DE$4,'R'!$N78&gt;DE$4),1,0)</f>
        <v/>
      </c>
      <c r="DF148">
        <f>IF(AND('R'!$M79&lt;DF$4,'R'!$N78&gt;DF$4),1,0)</f>
        <v/>
      </c>
      <c r="DG148">
        <f>IF(AND('R'!$M79&lt;DG$4,'R'!$N78&gt;DG$4),1,0)</f>
        <v/>
      </c>
      <c r="DH148">
        <f>IF(AND('R'!$M79&lt;DH$4,'R'!$N78&gt;DH$4),1,0)</f>
        <v/>
      </c>
      <c r="DI148">
        <f>IF(AND('R'!$M79&lt;DI$4,'R'!$N78&gt;DI$4),1,0)</f>
        <v/>
      </c>
      <c r="DJ148">
        <f>IF(AND('R'!$M79&lt;DJ$4,'R'!$N78&gt;DJ$4),1,0)</f>
        <v/>
      </c>
      <c r="DK148">
        <f>IF(AND('R'!$M79&lt;DK$4,'R'!$N78&gt;DK$4),1,0)</f>
        <v/>
      </c>
      <c r="DL148">
        <f>IF(AND('R'!$M79&lt;DL$4,'R'!$N78&gt;DL$4),1,0)</f>
        <v/>
      </c>
      <c r="DM148">
        <f>IF(AND('R'!$M79&lt;DM$4,'R'!$N78&gt;DM$4),1,0)</f>
        <v/>
      </c>
      <c r="DN148">
        <f>IF(AND('R'!$M79&lt;DN$4,'R'!$N78&gt;DN$4),1,0)</f>
        <v/>
      </c>
      <c r="DO148">
        <f>IF(AND('R'!$M79&lt;DO$4,'R'!$N78&gt;DO$4),1,0)</f>
        <v/>
      </c>
      <c r="DP148">
        <f>IF(AND('R'!$M79&lt;DP$4,'R'!$N78&gt;DP$4),1,0)</f>
        <v/>
      </c>
      <c r="DQ148">
        <f>IF(AND('R'!$M79&lt;DQ$4,'R'!$N78&gt;DQ$4),1,0)</f>
        <v/>
      </c>
      <c r="DR148">
        <f>IF(AND('R'!$M79&lt;DR$4,'R'!$N78&gt;DR$4),1,0)</f>
        <v/>
      </c>
      <c r="DS148">
        <f>IF(AND('R'!$M79&lt;DS$4,'R'!$N78&gt;DS$4),1,0)</f>
        <v/>
      </c>
      <c r="DT148">
        <f>IF(AND('R'!$M79&lt;DT$4,'R'!$N78&gt;DT$4),1,0)</f>
        <v/>
      </c>
      <c r="DU148">
        <f>IF(AND('R'!$M79&lt;DU$4,'R'!$N78&gt;DU$4),1,0)</f>
        <v/>
      </c>
      <c r="DV148">
        <f>IF(AND('R'!$M79&lt;DV$4,'R'!$N78&gt;DV$4),1,0)</f>
        <v/>
      </c>
      <c r="DW148">
        <f>IF(AND('R'!$M79&lt;DW$4,'R'!$N78&gt;DW$4),1,0)</f>
        <v/>
      </c>
      <c r="DX148">
        <f>IF(AND('R'!$M79&lt;DX$4,'R'!$N78&gt;DX$4),1,0)</f>
        <v/>
      </c>
      <c r="DY148">
        <f>IF(AND('R'!$M79&lt;DY$4,'R'!$N78&gt;DY$4),1,0)</f>
        <v/>
      </c>
      <c r="DZ148">
        <f>IF(AND('R'!$M79&lt;DZ$4,'R'!$N78&gt;DZ$4),1,0)</f>
        <v/>
      </c>
      <c r="EA148">
        <f>IF(AND('R'!$M79&lt;EA$4,'R'!$N78&gt;EA$4),1,0)</f>
        <v/>
      </c>
      <c r="EB148">
        <f>IF(AND('R'!$M79&lt;EB$4,'R'!$N78&gt;EB$4),1,0)</f>
        <v/>
      </c>
      <c r="EC148">
        <f>IF(AND('R'!$M79&lt;EC$4,'R'!$N78&gt;EC$4),1,0)</f>
        <v/>
      </c>
      <c r="ED148">
        <f>IF(AND('R'!$M79&lt;ED$4,'R'!$N78&gt;ED$4),1,0)</f>
        <v/>
      </c>
      <c r="EE148">
        <f>IF(AND('R'!$M79&lt;EE$4,'R'!$N78&gt;EE$4),1,0)</f>
        <v/>
      </c>
      <c r="EF148">
        <f>IF(AND('R'!$M79&lt;EF$4,'R'!$N78&gt;EF$4),1,0)</f>
        <v/>
      </c>
      <c r="EG148">
        <f>IF(AND('R'!$M79&lt;EG$4,'R'!$N78&gt;EG$4),1,0)</f>
        <v/>
      </c>
      <c r="EH148">
        <f>IF(AND('R'!$M79&lt;EH$4,'R'!$N78&gt;EH$4),1,0)</f>
        <v/>
      </c>
      <c r="EI148">
        <f>IF(AND('R'!$M79&lt;EI$4,'R'!$N78&gt;EI$4),1,0)</f>
        <v/>
      </c>
      <c r="EJ148">
        <f>IF(AND('R'!$M79&lt;EJ$4,'R'!$N78&gt;EJ$4),1,0)</f>
        <v/>
      </c>
      <c r="EK148">
        <f>IF(AND('R'!$M79&lt;EK$4,'R'!$N78&gt;EK$4),1,0)</f>
        <v/>
      </c>
      <c r="EL148">
        <f>IF(AND('R'!$M79&lt;EL$4,'R'!$N78&gt;EL$4),1,0)</f>
        <v/>
      </c>
      <c r="EM148">
        <f>IF(AND('R'!$M79&lt;EM$4,'R'!$N78&gt;EM$4),1,0)</f>
        <v/>
      </c>
      <c r="EN148">
        <f>IF(AND('R'!$M79&lt;EN$4,'R'!$N78&gt;EN$4),1,0)</f>
        <v/>
      </c>
      <c r="EO148">
        <f>IF(AND('R'!$M79&lt;EO$4,'R'!$N78&gt;EO$4),1,0)</f>
        <v/>
      </c>
      <c r="EP148">
        <f>IF(AND('R'!$M79&lt;EP$4,'R'!$N78&gt;EP$4),1,0)</f>
        <v/>
      </c>
      <c r="EQ148">
        <f>IF(AND('R'!$M79&lt;EQ$4,'R'!$N78&gt;EQ$4),1,0)</f>
        <v/>
      </c>
    </row>
    <row r="149">
      <c r="A149" s="43" t="n">
        <v>5</v>
      </c>
      <c r="B149" s="44" t="n">
        <v>21</v>
      </c>
      <c r="C149">
        <f>IF(AND('R'!$M79&lt;C$4,'R'!$N79&gt;C$4),1,0)</f>
        <v/>
      </c>
      <c r="D149">
        <f>IF(AND('R'!$M79&lt;D$4,'R'!$N79&gt;D$4),1,0)</f>
        <v/>
      </c>
      <c r="E149">
        <f>IF(AND('R'!$M79&lt;E$4,'R'!$N79&gt;E$4),1,0)</f>
        <v/>
      </c>
      <c r="F149">
        <f>IF(AND('R'!$M79&lt;F$4,'R'!$N79&gt;F$4),1,0)</f>
        <v/>
      </c>
      <c r="G149">
        <f>IF(AND('R'!$M79&lt;G$4,'R'!$N79&gt;G$4),1,0)</f>
        <v/>
      </c>
      <c r="H149">
        <f>IF(AND('R'!$M79&lt;H$4,'R'!$N79&gt;H$4),1,0)</f>
        <v/>
      </c>
      <c r="I149">
        <f>IF(AND('R'!$M79&lt;I$4,'R'!$N79&gt;I$4),1,0)</f>
        <v/>
      </c>
      <c r="J149">
        <f>IF(AND('R'!$M79&lt;J$4,'R'!$N79&gt;J$4),1,0)</f>
        <v/>
      </c>
      <c r="K149">
        <f>IF(AND('R'!$M79&lt;K$4,'R'!$N79&gt;K$4),1,0)</f>
        <v/>
      </c>
      <c r="L149">
        <f>IF(AND('R'!$M79&lt;L$4,'R'!$N79&gt;L$4),1,0)</f>
        <v/>
      </c>
      <c r="M149">
        <f>IF(AND('R'!$M79&lt;M$4,'R'!$N79&gt;M$4),1,0)</f>
        <v/>
      </c>
      <c r="N149">
        <f>IF(AND('R'!$M79&lt;N$4,'R'!$N79&gt;N$4),1,0)</f>
        <v/>
      </c>
      <c r="O149">
        <f>IF(AND('R'!$M79&lt;O$4,'R'!$N79&gt;O$4),1,0)</f>
        <v/>
      </c>
      <c r="P149">
        <f>IF(AND('R'!$M79&lt;P$4,'R'!$N79&gt;P$4),1,0)</f>
        <v/>
      </c>
      <c r="Q149">
        <f>IF(AND('R'!$M79&lt;Q$4,'R'!$N79&gt;Q$4),1,0)</f>
        <v/>
      </c>
      <c r="R149">
        <f>IF(AND('R'!$M79&lt;R$4,'R'!$N79&gt;R$4),1,0)</f>
        <v/>
      </c>
      <c r="S149">
        <f>IF(AND('R'!$M79&lt;S$4,'R'!$N79&gt;S$4),1,0)</f>
        <v/>
      </c>
      <c r="T149">
        <f>IF(AND('R'!$M79&lt;T$4,'R'!$N79&gt;T$4),1,0)</f>
        <v/>
      </c>
      <c r="U149">
        <f>IF(AND('R'!$M79&lt;U$4,'R'!$N79&gt;U$4),1,0)</f>
        <v/>
      </c>
      <c r="V149">
        <f>IF(AND('R'!$M79&lt;V$4,'R'!$N79&gt;V$4),1,0)</f>
        <v/>
      </c>
      <c r="W149">
        <f>IF(AND('R'!$M79&lt;W$4,'R'!$N79&gt;W$4),1,0)</f>
        <v/>
      </c>
      <c r="X149">
        <f>IF(AND('R'!$M79&lt;X$4,'R'!$N79&gt;X$4),1,0)</f>
        <v/>
      </c>
      <c r="Y149">
        <f>IF(AND('R'!$M79&lt;Y$4,'R'!$N79&gt;Y$4),1,0)</f>
        <v/>
      </c>
      <c r="Z149">
        <f>IF(AND('R'!$M79&lt;Z$4,'R'!$N79&gt;Z$4),1,0)</f>
        <v/>
      </c>
      <c r="AA149">
        <f>IF(AND('R'!$M79&lt;AA$4,'R'!$N79&gt;AA$4),1,0)</f>
        <v/>
      </c>
      <c r="AB149">
        <f>IF(AND('R'!$M79&lt;AB$4,'R'!$N79&gt;AB$4),1,0)</f>
        <v/>
      </c>
      <c r="AC149">
        <f>IF(AND('R'!$M79&lt;AC$4,'R'!$N79&gt;AC$4),1,0)</f>
        <v/>
      </c>
      <c r="AD149">
        <f>IF(AND('R'!$M79&lt;AD$4,'R'!$N79&gt;AD$4),1,0)</f>
        <v/>
      </c>
      <c r="AE149">
        <f>IF(AND('R'!$M79&lt;AE$4,'R'!$N79&gt;AE$4),1,0)</f>
        <v/>
      </c>
      <c r="AF149">
        <f>IF(AND('R'!$M79&lt;AF$4,'R'!$N79&gt;AF$4),1,0)</f>
        <v/>
      </c>
      <c r="AG149">
        <f>IF(AND('R'!$M79&lt;AG$4,'R'!$N79&gt;AG$4),1,0)</f>
        <v/>
      </c>
      <c r="AH149">
        <f>IF(AND('R'!$M79&lt;AH$4,'R'!$N79&gt;AH$4),1,0)</f>
        <v/>
      </c>
      <c r="AI149">
        <f>IF(AND('R'!$M79&lt;AI$4,'R'!$N79&gt;AI$4),1,0)</f>
        <v/>
      </c>
      <c r="AJ149">
        <f>IF(AND('R'!$M79&lt;AJ$4,'R'!$N79&gt;AJ$4),1,0)</f>
        <v/>
      </c>
      <c r="AK149">
        <f>IF(AND('R'!$M79&lt;AK$4,'R'!$N79&gt;AK$4),1,0)</f>
        <v/>
      </c>
      <c r="AL149">
        <f>IF(AND('R'!$M79&lt;AL$4,'R'!$N79&gt;AL$4),1,0)</f>
        <v/>
      </c>
      <c r="AM149">
        <f>IF(AND('R'!$M79&lt;AM$4,'R'!$N79&gt;AM$4),1,0)</f>
        <v/>
      </c>
      <c r="AN149">
        <f>IF(AND('R'!$M79&lt;AN$4,'R'!$N79&gt;AN$4),1,0)</f>
        <v/>
      </c>
      <c r="AO149">
        <f>IF(AND('R'!$M79&lt;AO$4,'R'!$N79&gt;AO$4),1,0)</f>
        <v/>
      </c>
      <c r="AP149">
        <f>IF(AND('R'!$M79&lt;AP$4,'R'!$N79&gt;AP$4),1,0)</f>
        <v/>
      </c>
      <c r="AQ149">
        <f>IF(AND('R'!$M79&lt;AQ$4,'R'!$N79&gt;AQ$4),1,0)</f>
        <v/>
      </c>
      <c r="AR149">
        <f>IF(AND('R'!$M79&lt;AR$4,'R'!$N79&gt;AR$4),1,0)</f>
        <v/>
      </c>
      <c r="AS149">
        <f>IF(AND('R'!$M79&lt;AS$4,'R'!$N79&gt;AS$4),1,0)</f>
        <v/>
      </c>
      <c r="AT149">
        <f>IF(AND('R'!$M79&lt;AT$4,'R'!$N79&gt;AT$4),1,0)</f>
        <v/>
      </c>
      <c r="AU149">
        <f>IF(AND('R'!$M79&lt;AU$4,'R'!$N79&gt;AU$4),1,0)</f>
        <v/>
      </c>
      <c r="AV149">
        <f>IF(AND('R'!$M79&lt;AV$4,'R'!$N79&gt;AV$4),1,0)</f>
        <v/>
      </c>
      <c r="AW149">
        <f>IF(AND('R'!$M79&lt;AW$4,'R'!$N79&gt;AW$4),1,0)</f>
        <v/>
      </c>
      <c r="AX149">
        <f>IF(AND('R'!$M79&lt;AX$4,'R'!$N79&gt;AX$4),1,0)</f>
        <v/>
      </c>
      <c r="AY149">
        <f>IF(AND('R'!$M79&lt;AY$4,'R'!$N79&gt;AY$4),1,0)</f>
        <v/>
      </c>
      <c r="AZ149">
        <f>IF(AND('R'!$M79&lt;AZ$4,'R'!$N79&gt;AZ$4),1,0)</f>
        <v/>
      </c>
      <c r="BA149">
        <f>IF(AND('R'!$M79&lt;BA$4,'R'!$N79&gt;BA$4),1,0)</f>
        <v/>
      </c>
      <c r="BB149">
        <f>IF(AND('R'!$M79&lt;BB$4,'R'!$N79&gt;BB$4),1,0)</f>
        <v/>
      </c>
      <c r="BC149">
        <f>IF(AND('R'!$M79&lt;BC$4,'R'!$N79&gt;BC$4),1,0)</f>
        <v/>
      </c>
      <c r="BD149">
        <f>IF(AND('R'!$M79&lt;BD$4,'R'!$N79&gt;BD$4),1,0)</f>
        <v/>
      </c>
      <c r="BE149">
        <f>IF(AND('R'!$M79&lt;BE$4,'R'!$N79&gt;BE$4),1,0)</f>
        <v/>
      </c>
      <c r="BF149">
        <f>IF(AND('R'!$M79&lt;BF$4,'R'!$N79&gt;BF$4),1,0)</f>
        <v/>
      </c>
      <c r="BG149">
        <f>IF(AND('R'!$M79&lt;BG$4,'R'!$N79&gt;BG$4),1,0)</f>
        <v/>
      </c>
      <c r="BH149">
        <f>IF(AND('R'!$M79&lt;BH$4,'R'!$N79&gt;BH$4),1,0)</f>
        <v/>
      </c>
      <c r="BI149">
        <f>IF(AND('R'!$M79&lt;BI$4,'R'!$N79&gt;BI$4),1,0)</f>
        <v/>
      </c>
      <c r="BJ149">
        <f>IF(AND('R'!$M79&lt;BJ$4,'R'!$N79&gt;BJ$4),1,0)</f>
        <v/>
      </c>
      <c r="BK149">
        <f>IF(AND('R'!$M79&lt;BK$4,'R'!$N79&gt;BK$4),1,0)</f>
        <v/>
      </c>
      <c r="BL149">
        <f>IF(AND('R'!$M79&lt;BL$4,'R'!$N79&gt;BL$4),1,0)</f>
        <v/>
      </c>
      <c r="BM149">
        <f>IF(AND('R'!$M79&lt;BM$4,'R'!$N79&gt;BM$4),1,0)</f>
        <v/>
      </c>
      <c r="BN149">
        <f>IF(AND('R'!$M79&lt;BN$4,'R'!$N79&gt;BN$4),1,0)</f>
        <v/>
      </c>
      <c r="BO149">
        <f>IF(AND('R'!$M79&lt;BO$4,'R'!$N79&gt;BO$4),1,0)</f>
        <v/>
      </c>
      <c r="BP149">
        <f>IF(AND('R'!$M79&lt;BP$4,'R'!$N79&gt;BP$4),1,0)</f>
        <v/>
      </c>
      <c r="BQ149">
        <f>IF(AND('R'!$M79&lt;BQ$4,'R'!$N79&gt;BQ$4),1,0)</f>
        <v/>
      </c>
      <c r="BR149">
        <f>IF(AND('R'!$M79&lt;BR$4,'R'!$N79&gt;BR$4),1,0)</f>
        <v/>
      </c>
      <c r="BS149">
        <f>IF(AND('R'!$M79&lt;BS$4,'R'!$N79&gt;BS$4),1,0)</f>
        <v/>
      </c>
      <c r="BT149">
        <f>IF(AND('R'!$M79&lt;BT$4,'R'!$N79&gt;BT$4),1,0)</f>
        <v/>
      </c>
      <c r="BU149">
        <f>IF(AND('R'!$M79&lt;BU$4,'R'!$N79&gt;BU$4),1,0)</f>
        <v/>
      </c>
      <c r="BV149">
        <f>IF(AND('R'!$M79&lt;BV$4,'R'!$N79&gt;BV$4),1,0)</f>
        <v/>
      </c>
      <c r="BW149">
        <f>IF(AND('R'!$M79&lt;BW$4,'R'!$N79&gt;BW$4),1,0)</f>
        <v/>
      </c>
      <c r="BX149">
        <f>IF(AND('R'!$M79&lt;BX$4,'R'!$N79&gt;BX$4),1,0)</f>
        <v/>
      </c>
      <c r="BY149">
        <f>IF(AND('R'!$M79&lt;BY$4,'R'!$N79&gt;BY$4),1,0)</f>
        <v/>
      </c>
      <c r="BZ149">
        <f>IF(AND('R'!$M79&lt;BZ$4,'R'!$N79&gt;BZ$4),1,0)</f>
        <v/>
      </c>
      <c r="CA149">
        <f>IF(AND('R'!$M79&lt;CA$4,'R'!$N79&gt;CA$4),1,0)</f>
        <v/>
      </c>
      <c r="CB149">
        <f>IF(AND('R'!$M79&lt;CB$4,'R'!$N79&gt;CB$4),1,0)</f>
        <v/>
      </c>
      <c r="CC149">
        <f>IF(AND('R'!$M79&lt;CC$4,'R'!$N79&gt;CC$4),1,0)</f>
        <v/>
      </c>
      <c r="CD149">
        <f>IF(AND('R'!$M79&lt;CD$4,'R'!$N79&gt;CD$4),1,0)</f>
        <v/>
      </c>
      <c r="CE149">
        <f>IF(AND('R'!$M79&lt;CE$4,'R'!$N79&gt;CE$4),1,0)</f>
        <v/>
      </c>
      <c r="CF149">
        <f>IF(AND('R'!$M79&lt;CF$4,'R'!$N79&gt;CF$4),1,0)</f>
        <v/>
      </c>
      <c r="CG149">
        <f>IF(AND('R'!$M79&lt;CG$4,'R'!$N79&gt;CG$4),1,0)</f>
        <v/>
      </c>
      <c r="CH149">
        <f>IF(AND('R'!$M79&lt;CH$4,'R'!$N79&gt;CH$4),1,0)</f>
        <v/>
      </c>
      <c r="CI149">
        <f>IF(AND('R'!$M79&lt;CI$4,'R'!$N79&gt;CI$4),1,0)</f>
        <v/>
      </c>
      <c r="CJ149">
        <f>IF(AND('R'!$M79&lt;CJ$4,'R'!$N79&gt;CJ$4),1,0)</f>
        <v/>
      </c>
      <c r="CK149">
        <f>IF(AND('R'!$M79&lt;CK$4,'R'!$N79&gt;CK$4),1,0)</f>
        <v/>
      </c>
      <c r="CL149">
        <f>IF(AND('R'!$M79&lt;CL$4,'R'!$N79&gt;CL$4),1,0)</f>
        <v/>
      </c>
      <c r="CM149">
        <f>IF(AND('R'!$M79&lt;CM$4,'R'!$N79&gt;CM$4),1,0)</f>
        <v/>
      </c>
      <c r="CN149">
        <f>IF(AND('R'!$M79&lt;CN$4,'R'!$N79&gt;CN$4),1,0)</f>
        <v/>
      </c>
      <c r="CO149">
        <f>IF(AND('R'!$M79&lt;CO$4,'R'!$N79&gt;CO$4),1,0)</f>
        <v/>
      </c>
      <c r="CP149">
        <f>IF(AND('R'!$M79&lt;CP$4,'R'!$N79&gt;CP$4),1,0)</f>
        <v/>
      </c>
      <c r="CQ149">
        <f>IF(AND('R'!$M79&lt;CQ$4,'R'!$N79&gt;CQ$4),1,0)</f>
        <v/>
      </c>
      <c r="CR149">
        <f>IF(AND('R'!$M79&lt;CR$4,'R'!$N79&gt;CR$4),1,0)</f>
        <v/>
      </c>
      <c r="CS149">
        <f>IF(AND('R'!$M79&lt;CS$4,'R'!$N79&gt;CS$4),1,0)</f>
        <v/>
      </c>
      <c r="CT149">
        <f>IF(AND('R'!$M79&lt;CT$4,'R'!$N79&gt;CT$4),1,0)</f>
        <v/>
      </c>
      <c r="CU149">
        <f>IF(AND('R'!$M79&lt;CU$4,'R'!$N79&gt;CU$4),1,0)</f>
        <v/>
      </c>
      <c r="CV149">
        <f>IF(AND('R'!$M79&lt;CV$4,'R'!$N79&gt;CV$4),1,0)</f>
        <v/>
      </c>
      <c r="CW149">
        <f>IF(AND('R'!$M79&lt;CW$4,'R'!$N79&gt;CW$4),1,0)</f>
        <v/>
      </c>
      <c r="CX149">
        <f>IF(AND('R'!$M79&lt;CX$4,'R'!$N79&gt;CX$4),1,0)</f>
        <v/>
      </c>
      <c r="CY149">
        <f>IF(AND('R'!$M79&lt;CY$4,'R'!$N79&gt;CY$4),1,0)</f>
        <v/>
      </c>
      <c r="CZ149">
        <f>IF(AND('R'!$M79&lt;CZ$4,'R'!$N79&gt;CZ$4),1,0)</f>
        <v/>
      </c>
      <c r="DA149">
        <f>IF(AND('R'!$M79&lt;DA$4,'R'!$N79&gt;DA$4),1,0)</f>
        <v/>
      </c>
      <c r="DB149">
        <f>IF(AND('R'!$M79&lt;DB$4,'R'!$N79&gt;DB$4),1,0)</f>
        <v/>
      </c>
      <c r="DC149">
        <f>IF(AND('R'!$M79&lt;DC$4,'R'!$N79&gt;DC$4),1,0)</f>
        <v/>
      </c>
      <c r="DD149">
        <f>IF(AND('R'!$M79&lt;DD$4,'R'!$N79&gt;DD$4),1,0)</f>
        <v/>
      </c>
      <c r="DE149">
        <f>IF(AND('R'!$M79&lt;DE$4,'R'!$N79&gt;DE$4),1,0)</f>
        <v/>
      </c>
      <c r="DF149">
        <f>IF(AND('R'!$M79&lt;DF$4,'R'!$N79&gt;DF$4),1,0)</f>
        <v/>
      </c>
      <c r="DG149">
        <f>IF(AND('R'!$M79&lt;DG$4,'R'!$N79&gt;DG$4),1,0)</f>
        <v/>
      </c>
      <c r="DH149">
        <f>IF(AND('R'!$M79&lt;DH$4,'R'!$N79&gt;DH$4),1,0)</f>
        <v/>
      </c>
      <c r="DI149">
        <f>IF(AND('R'!$M79&lt;DI$4,'R'!$N79&gt;DI$4),1,0)</f>
        <v/>
      </c>
      <c r="DJ149">
        <f>IF(AND('R'!$M79&lt;DJ$4,'R'!$N79&gt;DJ$4),1,0)</f>
        <v/>
      </c>
      <c r="DK149">
        <f>IF(AND('R'!$M79&lt;DK$4,'R'!$N79&gt;DK$4),1,0)</f>
        <v/>
      </c>
      <c r="DL149">
        <f>IF(AND('R'!$M79&lt;DL$4,'R'!$N79&gt;DL$4),1,0)</f>
        <v/>
      </c>
      <c r="DM149">
        <f>IF(AND('R'!$M79&lt;DM$4,'R'!$N79&gt;DM$4),1,0)</f>
        <v/>
      </c>
      <c r="DN149">
        <f>IF(AND('R'!$M79&lt;DN$4,'R'!$N79&gt;DN$4),1,0)</f>
        <v/>
      </c>
      <c r="DO149">
        <f>IF(AND('R'!$M79&lt;DO$4,'R'!$N79&gt;DO$4),1,0)</f>
        <v/>
      </c>
      <c r="DP149">
        <f>IF(AND('R'!$M79&lt;DP$4,'R'!$N79&gt;DP$4),1,0)</f>
        <v/>
      </c>
      <c r="DQ149">
        <f>IF(AND('R'!$M79&lt;DQ$4,'R'!$N79&gt;DQ$4),1,0)</f>
        <v/>
      </c>
      <c r="DR149">
        <f>IF(AND('R'!$M79&lt;DR$4,'R'!$N79&gt;DR$4),1,0)</f>
        <v/>
      </c>
      <c r="DS149">
        <f>IF(AND('R'!$M79&lt;DS$4,'R'!$N79&gt;DS$4),1,0)</f>
        <v/>
      </c>
      <c r="DT149">
        <f>IF(AND('R'!$M79&lt;DT$4,'R'!$N79&gt;DT$4),1,0)</f>
        <v/>
      </c>
      <c r="DU149">
        <f>IF(AND('R'!$M79&lt;DU$4,'R'!$N79&gt;DU$4),1,0)</f>
        <v/>
      </c>
      <c r="DV149">
        <f>IF(AND('R'!$M79&lt;DV$4,'R'!$N79&gt;DV$4),1,0)</f>
        <v/>
      </c>
      <c r="DW149">
        <f>IF(AND('R'!$M79&lt;DW$4,'R'!$N79&gt;DW$4),1,0)</f>
        <v/>
      </c>
      <c r="DX149">
        <f>IF(AND('R'!$M79&lt;DX$4,'R'!$N79&gt;DX$4),1,0)</f>
        <v/>
      </c>
      <c r="DY149">
        <f>IF(AND('R'!$M79&lt;DY$4,'R'!$N79&gt;DY$4),1,0)</f>
        <v/>
      </c>
      <c r="DZ149">
        <f>IF(AND('R'!$M79&lt;DZ$4,'R'!$N79&gt;DZ$4),1,0)</f>
        <v/>
      </c>
      <c r="EA149">
        <f>IF(AND('R'!$M79&lt;EA$4,'R'!$N79&gt;EA$4),1,0)</f>
        <v/>
      </c>
      <c r="EB149">
        <f>IF(AND('R'!$M79&lt;EB$4,'R'!$N79&gt;EB$4),1,0)</f>
        <v/>
      </c>
      <c r="EC149">
        <f>IF(AND('R'!$M79&lt;EC$4,'R'!$N79&gt;EC$4),1,0)</f>
        <v/>
      </c>
      <c r="ED149">
        <f>IF(AND('R'!$M79&lt;ED$4,'R'!$N79&gt;ED$4),1,0)</f>
        <v/>
      </c>
      <c r="EE149">
        <f>IF(AND('R'!$M79&lt;EE$4,'R'!$N79&gt;EE$4),1,0)</f>
        <v/>
      </c>
      <c r="EF149">
        <f>IF(AND('R'!$M79&lt;EF$4,'R'!$N79&gt;EF$4),1,0)</f>
        <v/>
      </c>
      <c r="EG149">
        <f>IF(AND('R'!$M79&lt;EG$4,'R'!$N79&gt;EG$4),1,0)</f>
        <v/>
      </c>
      <c r="EH149">
        <f>IF(AND('R'!$M79&lt;EH$4,'R'!$N79&gt;EH$4),1,0)</f>
        <v/>
      </c>
      <c r="EI149">
        <f>IF(AND('R'!$M79&lt;EI$4,'R'!$N79&gt;EI$4),1,0)</f>
        <v/>
      </c>
      <c r="EJ149">
        <f>IF(AND('R'!$M79&lt;EJ$4,'R'!$N79&gt;EJ$4),1,0)</f>
        <v/>
      </c>
      <c r="EK149">
        <f>IF(AND('R'!$M79&lt;EK$4,'R'!$N79&gt;EK$4),1,0)</f>
        <v/>
      </c>
      <c r="EL149">
        <f>IF(AND('R'!$M79&lt;EL$4,'R'!$N79&gt;EL$4),1,0)</f>
        <v/>
      </c>
      <c r="EM149">
        <f>IF(AND('R'!$M79&lt;EM$4,'R'!$N79&gt;EM$4),1,0)</f>
        <v/>
      </c>
      <c r="EN149">
        <f>IF(AND('R'!$M79&lt;EN$4,'R'!$N79&gt;EN$4),1,0)</f>
        <v/>
      </c>
      <c r="EO149">
        <f>IF(AND('R'!$M79&lt;EO$4,'R'!$N79&gt;EO$4),1,0)</f>
        <v/>
      </c>
      <c r="EP149">
        <f>IF(AND('R'!$M79&lt;EP$4,'R'!$N79&gt;EP$4),1,0)</f>
        <v/>
      </c>
      <c r="EQ149">
        <f>IF(AND('R'!$M79&lt;EQ$4,'R'!$N79&gt;EQ$4),1,0)</f>
        <v/>
      </c>
    </row>
    <row r="150">
      <c r="A150" s="43" t="n">
        <v>5</v>
      </c>
      <c r="B150" s="44" t="n">
        <v>22</v>
      </c>
      <c r="C150">
        <f>IF(AND('R'!$M81&lt;C$4,'R'!$N80&gt;C$4),1,0)</f>
        <v/>
      </c>
      <c r="D150">
        <f>IF(AND('R'!$M81&lt;D$4,'R'!$N80&gt;D$4),1,0)</f>
        <v/>
      </c>
      <c r="E150">
        <f>IF(AND('R'!$M81&lt;E$4,'R'!$N80&gt;E$4),1,0)</f>
        <v/>
      </c>
      <c r="F150">
        <f>IF(AND('R'!$M81&lt;F$4,'R'!$N80&gt;F$4),1,0)</f>
        <v/>
      </c>
      <c r="G150">
        <f>IF(AND('R'!$M81&lt;G$4,'R'!$N80&gt;G$4),1,0)</f>
        <v/>
      </c>
      <c r="H150">
        <f>IF(AND('R'!$M81&lt;H$4,'R'!$N80&gt;H$4),1,0)</f>
        <v/>
      </c>
      <c r="I150">
        <f>IF(AND('R'!$M81&lt;I$4,'R'!$N80&gt;I$4),1,0)</f>
        <v/>
      </c>
      <c r="J150">
        <f>IF(AND('R'!$M81&lt;J$4,'R'!$N80&gt;J$4),1,0)</f>
        <v/>
      </c>
      <c r="K150">
        <f>IF(AND('R'!$M81&lt;K$4,'R'!$N80&gt;K$4),1,0)</f>
        <v/>
      </c>
      <c r="L150">
        <f>IF(AND('R'!$M81&lt;L$4,'R'!$N80&gt;L$4),1,0)</f>
        <v/>
      </c>
      <c r="M150">
        <f>IF(AND('R'!$M81&lt;M$4,'R'!$N80&gt;M$4),1,0)</f>
        <v/>
      </c>
      <c r="N150">
        <f>IF(AND('R'!$M81&lt;N$4,'R'!$N80&gt;N$4),1,0)</f>
        <v/>
      </c>
      <c r="O150">
        <f>IF(AND('R'!$M81&lt;O$4,'R'!$N80&gt;O$4),1,0)</f>
        <v/>
      </c>
      <c r="P150">
        <f>IF(AND('R'!$M81&lt;P$4,'R'!$N80&gt;P$4),1,0)</f>
        <v/>
      </c>
      <c r="Q150">
        <f>IF(AND('R'!$M81&lt;Q$4,'R'!$N80&gt;Q$4),1,0)</f>
        <v/>
      </c>
      <c r="R150">
        <f>IF(AND('R'!$M81&lt;R$4,'R'!$N80&gt;R$4),1,0)</f>
        <v/>
      </c>
      <c r="S150">
        <f>IF(AND('R'!$M81&lt;S$4,'R'!$N80&gt;S$4),1,0)</f>
        <v/>
      </c>
      <c r="T150">
        <f>IF(AND('R'!$M81&lt;T$4,'R'!$N80&gt;T$4),1,0)</f>
        <v/>
      </c>
      <c r="U150">
        <f>IF(AND('R'!$M81&lt;U$4,'R'!$N80&gt;U$4),1,0)</f>
        <v/>
      </c>
      <c r="V150">
        <f>IF(AND('R'!$M81&lt;V$4,'R'!$N80&gt;V$4),1,0)</f>
        <v/>
      </c>
      <c r="W150">
        <f>IF(AND('R'!$M81&lt;W$4,'R'!$N80&gt;W$4),1,0)</f>
        <v/>
      </c>
      <c r="X150">
        <f>IF(AND('R'!$M81&lt;X$4,'R'!$N80&gt;X$4),1,0)</f>
        <v/>
      </c>
      <c r="Y150">
        <f>IF(AND('R'!$M81&lt;Y$4,'R'!$N80&gt;Y$4),1,0)</f>
        <v/>
      </c>
      <c r="Z150">
        <f>IF(AND('R'!$M81&lt;Z$4,'R'!$N80&gt;Z$4),1,0)</f>
        <v/>
      </c>
      <c r="AA150">
        <f>IF(AND('R'!$M81&lt;AA$4,'R'!$N80&gt;AA$4),1,0)</f>
        <v/>
      </c>
      <c r="AB150">
        <f>IF(AND('R'!$M81&lt;AB$4,'R'!$N80&gt;AB$4),1,0)</f>
        <v/>
      </c>
      <c r="AC150">
        <f>IF(AND('R'!$M81&lt;AC$4,'R'!$N80&gt;AC$4),1,0)</f>
        <v/>
      </c>
      <c r="AD150">
        <f>IF(AND('R'!$M81&lt;AD$4,'R'!$N80&gt;AD$4),1,0)</f>
        <v/>
      </c>
      <c r="AE150">
        <f>IF(AND('R'!$M81&lt;AE$4,'R'!$N80&gt;AE$4),1,0)</f>
        <v/>
      </c>
      <c r="AF150">
        <f>IF(AND('R'!$M81&lt;AF$4,'R'!$N80&gt;AF$4),1,0)</f>
        <v/>
      </c>
      <c r="AG150">
        <f>IF(AND('R'!$M81&lt;AG$4,'R'!$N80&gt;AG$4),1,0)</f>
        <v/>
      </c>
      <c r="AH150">
        <f>IF(AND('R'!$M81&lt;AH$4,'R'!$N80&gt;AH$4),1,0)</f>
        <v/>
      </c>
      <c r="AI150">
        <f>IF(AND('R'!$M81&lt;AI$4,'R'!$N80&gt;AI$4),1,0)</f>
        <v/>
      </c>
      <c r="AJ150">
        <f>IF(AND('R'!$M81&lt;AJ$4,'R'!$N80&gt;AJ$4),1,0)</f>
        <v/>
      </c>
      <c r="AK150">
        <f>IF(AND('R'!$M81&lt;AK$4,'R'!$N80&gt;AK$4),1,0)</f>
        <v/>
      </c>
      <c r="AL150">
        <f>IF(AND('R'!$M81&lt;AL$4,'R'!$N80&gt;AL$4),1,0)</f>
        <v/>
      </c>
      <c r="AM150">
        <f>IF(AND('R'!$M81&lt;AM$4,'R'!$N80&gt;AM$4),1,0)</f>
        <v/>
      </c>
      <c r="AN150">
        <f>IF(AND('R'!$M81&lt;AN$4,'R'!$N80&gt;AN$4),1,0)</f>
        <v/>
      </c>
      <c r="AO150">
        <f>IF(AND('R'!$M81&lt;AO$4,'R'!$N80&gt;AO$4),1,0)</f>
        <v/>
      </c>
      <c r="AP150">
        <f>IF(AND('R'!$M81&lt;AP$4,'R'!$N80&gt;AP$4),1,0)</f>
        <v/>
      </c>
      <c r="AQ150">
        <f>IF(AND('R'!$M81&lt;AQ$4,'R'!$N80&gt;AQ$4),1,0)</f>
        <v/>
      </c>
      <c r="AR150">
        <f>IF(AND('R'!$M81&lt;AR$4,'R'!$N80&gt;AR$4),1,0)</f>
        <v/>
      </c>
      <c r="AS150">
        <f>IF(AND('R'!$M81&lt;AS$4,'R'!$N80&gt;AS$4),1,0)</f>
        <v/>
      </c>
      <c r="AT150">
        <f>IF(AND('R'!$M81&lt;AT$4,'R'!$N80&gt;AT$4),1,0)</f>
        <v/>
      </c>
      <c r="AU150">
        <f>IF(AND('R'!$M81&lt;AU$4,'R'!$N80&gt;AU$4),1,0)</f>
        <v/>
      </c>
      <c r="AV150">
        <f>IF(AND('R'!$M81&lt;AV$4,'R'!$N80&gt;AV$4),1,0)</f>
        <v/>
      </c>
      <c r="AW150">
        <f>IF(AND('R'!$M81&lt;AW$4,'R'!$N80&gt;AW$4),1,0)</f>
        <v/>
      </c>
      <c r="AX150">
        <f>IF(AND('R'!$M81&lt;AX$4,'R'!$N80&gt;AX$4),1,0)</f>
        <v/>
      </c>
      <c r="AY150">
        <f>IF(AND('R'!$M81&lt;AY$4,'R'!$N80&gt;AY$4),1,0)</f>
        <v/>
      </c>
      <c r="AZ150">
        <f>IF(AND('R'!$M81&lt;AZ$4,'R'!$N80&gt;AZ$4),1,0)</f>
        <v/>
      </c>
      <c r="BA150">
        <f>IF(AND('R'!$M81&lt;BA$4,'R'!$N80&gt;BA$4),1,0)</f>
        <v/>
      </c>
      <c r="BB150">
        <f>IF(AND('R'!$M81&lt;BB$4,'R'!$N80&gt;BB$4),1,0)</f>
        <v/>
      </c>
      <c r="BC150">
        <f>IF(AND('R'!$M81&lt;BC$4,'R'!$N80&gt;BC$4),1,0)</f>
        <v/>
      </c>
      <c r="BD150">
        <f>IF(AND('R'!$M81&lt;BD$4,'R'!$N80&gt;BD$4),1,0)</f>
        <v/>
      </c>
      <c r="BE150">
        <f>IF(AND('R'!$M81&lt;BE$4,'R'!$N80&gt;BE$4),1,0)</f>
        <v/>
      </c>
      <c r="BF150">
        <f>IF(AND('R'!$M81&lt;BF$4,'R'!$N80&gt;BF$4),1,0)</f>
        <v/>
      </c>
      <c r="BG150">
        <f>IF(AND('R'!$M81&lt;BG$4,'R'!$N80&gt;BG$4),1,0)</f>
        <v/>
      </c>
      <c r="BH150">
        <f>IF(AND('R'!$M81&lt;BH$4,'R'!$N80&gt;BH$4),1,0)</f>
        <v/>
      </c>
      <c r="BI150">
        <f>IF(AND('R'!$M81&lt;BI$4,'R'!$N80&gt;BI$4),1,0)</f>
        <v/>
      </c>
      <c r="BJ150">
        <f>IF(AND('R'!$M81&lt;BJ$4,'R'!$N80&gt;BJ$4),1,0)</f>
        <v/>
      </c>
      <c r="BK150">
        <f>IF(AND('R'!$M81&lt;BK$4,'R'!$N80&gt;BK$4),1,0)</f>
        <v/>
      </c>
      <c r="BL150">
        <f>IF(AND('R'!$M81&lt;BL$4,'R'!$N80&gt;BL$4),1,0)</f>
        <v/>
      </c>
      <c r="BM150">
        <f>IF(AND('R'!$M81&lt;BM$4,'R'!$N80&gt;BM$4),1,0)</f>
        <v/>
      </c>
      <c r="BN150">
        <f>IF(AND('R'!$M81&lt;BN$4,'R'!$N80&gt;BN$4),1,0)</f>
        <v/>
      </c>
      <c r="BO150">
        <f>IF(AND('R'!$M81&lt;BO$4,'R'!$N80&gt;BO$4),1,0)</f>
        <v/>
      </c>
      <c r="BP150">
        <f>IF(AND('R'!$M81&lt;BP$4,'R'!$N80&gt;BP$4),1,0)</f>
        <v/>
      </c>
      <c r="BQ150">
        <f>IF(AND('R'!$M81&lt;BQ$4,'R'!$N80&gt;BQ$4),1,0)</f>
        <v/>
      </c>
      <c r="BR150">
        <f>IF(AND('R'!$M81&lt;BR$4,'R'!$N80&gt;BR$4),1,0)</f>
        <v/>
      </c>
      <c r="BS150">
        <f>IF(AND('R'!$M81&lt;BS$4,'R'!$N80&gt;BS$4),1,0)</f>
        <v/>
      </c>
      <c r="BT150">
        <f>IF(AND('R'!$M81&lt;BT$4,'R'!$N80&gt;BT$4),1,0)</f>
        <v/>
      </c>
      <c r="BU150">
        <f>IF(AND('R'!$M81&lt;BU$4,'R'!$N80&gt;BU$4),1,0)</f>
        <v/>
      </c>
      <c r="BV150">
        <f>IF(AND('R'!$M81&lt;BV$4,'R'!$N80&gt;BV$4),1,0)</f>
        <v/>
      </c>
      <c r="BW150">
        <f>IF(AND('R'!$M81&lt;BW$4,'R'!$N80&gt;BW$4),1,0)</f>
        <v/>
      </c>
      <c r="BX150">
        <f>IF(AND('R'!$M81&lt;BX$4,'R'!$N80&gt;BX$4),1,0)</f>
        <v/>
      </c>
      <c r="BY150">
        <f>IF(AND('R'!$M81&lt;BY$4,'R'!$N80&gt;BY$4),1,0)</f>
        <v/>
      </c>
      <c r="BZ150">
        <f>IF(AND('R'!$M81&lt;BZ$4,'R'!$N80&gt;BZ$4),1,0)</f>
        <v/>
      </c>
      <c r="CA150">
        <f>IF(AND('R'!$M81&lt;CA$4,'R'!$N80&gt;CA$4),1,0)</f>
        <v/>
      </c>
      <c r="CB150">
        <f>IF(AND('R'!$M81&lt;CB$4,'R'!$N80&gt;CB$4),1,0)</f>
        <v/>
      </c>
      <c r="CC150">
        <f>IF(AND('R'!$M81&lt;CC$4,'R'!$N80&gt;CC$4),1,0)</f>
        <v/>
      </c>
      <c r="CD150">
        <f>IF(AND('R'!$M81&lt;CD$4,'R'!$N80&gt;CD$4),1,0)</f>
        <v/>
      </c>
      <c r="CE150">
        <f>IF(AND('R'!$M81&lt;CE$4,'R'!$N80&gt;CE$4),1,0)</f>
        <v/>
      </c>
      <c r="CF150">
        <f>IF(AND('R'!$M81&lt;CF$4,'R'!$N80&gt;CF$4),1,0)</f>
        <v/>
      </c>
      <c r="CG150">
        <f>IF(AND('R'!$M81&lt;CG$4,'R'!$N80&gt;CG$4),1,0)</f>
        <v/>
      </c>
      <c r="CH150">
        <f>IF(AND('R'!$M81&lt;CH$4,'R'!$N80&gt;CH$4),1,0)</f>
        <v/>
      </c>
      <c r="CI150">
        <f>IF(AND('R'!$M81&lt;CI$4,'R'!$N80&gt;CI$4),1,0)</f>
        <v/>
      </c>
      <c r="CJ150">
        <f>IF(AND('R'!$M81&lt;CJ$4,'R'!$N80&gt;CJ$4),1,0)</f>
        <v/>
      </c>
      <c r="CK150">
        <f>IF(AND('R'!$M81&lt;CK$4,'R'!$N80&gt;CK$4),1,0)</f>
        <v/>
      </c>
      <c r="CL150">
        <f>IF(AND('R'!$M81&lt;CL$4,'R'!$N80&gt;CL$4),1,0)</f>
        <v/>
      </c>
      <c r="CM150">
        <f>IF(AND('R'!$M81&lt;CM$4,'R'!$N80&gt;CM$4),1,0)</f>
        <v/>
      </c>
      <c r="CN150">
        <f>IF(AND('R'!$M81&lt;CN$4,'R'!$N80&gt;CN$4),1,0)</f>
        <v/>
      </c>
      <c r="CO150">
        <f>IF(AND('R'!$M81&lt;CO$4,'R'!$N80&gt;CO$4),1,0)</f>
        <v/>
      </c>
      <c r="CP150">
        <f>IF(AND('R'!$M81&lt;CP$4,'R'!$N80&gt;CP$4),1,0)</f>
        <v/>
      </c>
      <c r="CQ150">
        <f>IF(AND('R'!$M81&lt;CQ$4,'R'!$N80&gt;CQ$4),1,0)</f>
        <v/>
      </c>
      <c r="CR150">
        <f>IF(AND('R'!$M81&lt;CR$4,'R'!$N80&gt;CR$4),1,0)</f>
        <v/>
      </c>
      <c r="CS150">
        <f>IF(AND('R'!$M81&lt;CS$4,'R'!$N80&gt;CS$4),1,0)</f>
        <v/>
      </c>
      <c r="CT150">
        <f>IF(AND('R'!$M81&lt;CT$4,'R'!$N80&gt;CT$4),1,0)</f>
        <v/>
      </c>
      <c r="CU150">
        <f>IF(AND('R'!$M81&lt;CU$4,'R'!$N80&gt;CU$4),1,0)</f>
        <v/>
      </c>
      <c r="CV150">
        <f>IF(AND('R'!$M81&lt;CV$4,'R'!$N80&gt;CV$4),1,0)</f>
        <v/>
      </c>
      <c r="CW150">
        <f>IF(AND('R'!$M81&lt;CW$4,'R'!$N80&gt;CW$4),1,0)</f>
        <v/>
      </c>
      <c r="CX150">
        <f>IF(AND('R'!$M81&lt;CX$4,'R'!$N80&gt;CX$4),1,0)</f>
        <v/>
      </c>
      <c r="CY150">
        <f>IF(AND('R'!$M81&lt;CY$4,'R'!$N80&gt;CY$4),1,0)</f>
        <v/>
      </c>
      <c r="CZ150">
        <f>IF(AND('R'!$M81&lt;CZ$4,'R'!$N80&gt;CZ$4),1,0)</f>
        <v/>
      </c>
      <c r="DA150">
        <f>IF(AND('R'!$M81&lt;DA$4,'R'!$N80&gt;DA$4),1,0)</f>
        <v/>
      </c>
      <c r="DB150">
        <f>IF(AND('R'!$M81&lt;DB$4,'R'!$N80&gt;DB$4),1,0)</f>
        <v/>
      </c>
      <c r="DC150">
        <f>IF(AND('R'!$M81&lt;DC$4,'R'!$N80&gt;DC$4),1,0)</f>
        <v/>
      </c>
      <c r="DD150">
        <f>IF(AND('R'!$M81&lt;DD$4,'R'!$N80&gt;DD$4),1,0)</f>
        <v/>
      </c>
      <c r="DE150">
        <f>IF(AND('R'!$M81&lt;DE$4,'R'!$N80&gt;DE$4),1,0)</f>
        <v/>
      </c>
      <c r="DF150">
        <f>IF(AND('R'!$M81&lt;DF$4,'R'!$N80&gt;DF$4),1,0)</f>
        <v/>
      </c>
      <c r="DG150">
        <f>IF(AND('R'!$M81&lt;DG$4,'R'!$N80&gt;DG$4),1,0)</f>
        <v/>
      </c>
      <c r="DH150">
        <f>IF(AND('R'!$M81&lt;DH$4,'R'!$N80&gt;DH$4),1,0)</f>
        <v/>
      </c>
      <c r="DI150">
        <f>IF(AND('R'!$M81&lt;DI$4,'R'!$N80&gt;DI$4),1,0)</f>
        <v/>
      </c>
      <c r="DJ150">
        <f>IF(AND('R'!$M81&lt;DJ$4,'R'!$N80&gt;DJ$4),1,0)</f>
        <v/>
      </c>
      <c r="DK150">
        <f>IF(AND('R'!$M81&lt;DK$4,'R'!$N80&gt;DK$4),1,0)</f>
        <v/>
      </c>
      <c r="DL150">
        <f>IF(AND('R'!$M81&lt;DL$4,'R'!$N80&gt;DL$4),1,0)</f>
        <v/>
      </c>
      <c r="DM150">
        <f>IF(AND('R'!$M81&lt;DM$4,'R'!$N80&gt;DM$4),1,0)</f>
        <v/>
      </c>
      <c r="DN150">
        <f>IF(AND('R'!$M81&lt;DN$4,'R'!$N80&gt;DN$4),1,0)</f>
        <v/>
      </c>
      <c r="DO150">
        <f>IF(AND('R'!$M81&lt;DO$4,'R'!$N80&gt;DO$4),1,0)</f>
        <v/>
      </c>
      <c r="DP150">
        <f>IF(AND('R'!$M81&lt;DP$4,'R'!$N80&gt;DP$4),1,0)</f>
        <v/>
      </c>
      <c r="DQ150">
        <f>IF(AND('R'!$M81&lt;DQ$4,'R'!$N80&gt;DQ$4),1,0)</f>
        <v/>
      </c>
      <c r="DR150">
        <f>IF(AND('R'!$M81&lt;DR$4,'R'!$N80&gt;DR$4),1,0)</f>
        <v/>
      </c>
      <c r="DS150">
        <f>IF(AND('R'!$M81&lt;DS$4,'R'!$N80&gt;DS$4),1,0)</f>
        <v/>
      </c>
      <c r="DT150">
        <f>IF(AND('R'!$M81&lt;DT$4,'R'!$N80&gt;DT$4),1,0)</f>
        <v/>
      </c>
      <c r="DU150">
        <f>IF(AND('R'!$M81&lt;DU$4,'R'!$N80&gt;DU$4),1,0)</f>
        <v/>
      </c>
      <c r="DV150">
        <f>IF(AND('R'!$M81&lt;DV$4,'R'!$N80&gt;DV$4),1,0)</f>
        <v/>
      </c>
      <c r="DW150">
        <f>IF(AND('R'!$M81&lt;DW$4,'R'!$N80&gt;DW$4),1,0)</f>
        <v/>
      </c>
      <c r="DX150">
        <f>IF(AND('R'!$M81&lt;DX$4,'R'!$N80&gt;DX$4),1,0)</f>
        <v/>
      </c>
      <c r="DY150">
        <f>IF(AND('R'!$M81&lt;DY$4,'R'!$N80&gt;DY$4),1,0)</f>
        <v/>
      </c>
      <c r="DZ150">
        <f>IF(AND('R'!$M81&lt;DZ$4,'R'!$N80&gt;DZ$4),1,0)</f>
        <v/>
      </c>
      <c r="EA150">
        <f>IF(AND('R'!$M81&lt;EA$4,'R'!$N80&gt;EA$4),1,0)</f>
        <v/>
      </c>
      <c r="EB150">
        <f>IF(AND('R'!$M81&lt;EB$4,'R'!$N80&gt;EB$4),1,0)</f>
        <v/>
      </c>
      <c r="EC150">
        <f>IF(AND('R'!$M81&lt;EC$4,'R'!$N80&gt;EC$4),1,0)</f>
        <v/>
      </c>
      <c r="ED150">
        <f>IF(AND('R'!$M81&lt;ED$4,'R'!$N80&gt;ED$4),1,0)</f>
        <v/>
      </c>
      <c r="EE150">
        <f>IF(AND('R'!$M81&lt;EE$4,'R'!$N80&gt;EE$4),1,0)</f>
        <v/>
      </c>
      <c r="EF150">
        <f>IF(AND('R'!$M81&lt;EF$4,'R'!$N80&gt;EF$4),1,0)</f>
        <v/>
      </c>
      <c r="EG150">
        <f>IF(AND('R'!$M81&lt;EG$4,'R'!$N80&gt;EG$4),1,0)</f>
        <v/>
      </c>
      <c r="EH150">
        <f>IF(AND('R'!$M81&lt;EH$4,'R'!$N80&gt;EH$4),1,0)</f>
        <v/>
      </c>
      <c r="EI150">
        <f>IF(AND('R'!$M81&lt;EI$4,'R'!$N80&gt;EI$4),1,0)</f>
        <v/>
      </c>
      <c r="EJ150">
        <f>IF(AND('R'!$M81&lt;EJ$4,'R'!$N80&gt;EJ$4),1,0)</f>
        <v/>
      </c>
      <c r="EK150">
        <f>IF(AND('R'!$M81&lt;EK$4,'R'!$N80&gt;EK$4),1,0)</f>
        <v/>
      </c>
      <c r="EL150">
        <f>IF(AND('R'!$M81&lt;EL$4,'R'!$N80&gt;EL$4),1,0)</f>
        <v/>
      </c>
      <c r="EM150">
        <f>IF(AND('R'!$M81&lt;EM$4,'R'!$N80&gt;EM$4),1,0)</f>
        <v/>
      </c>
      <c r="EN150">
        <f>IF(AND('R'!$M81&lt;EN$4,'R'!$N80&gt;EN$4),1,0)</f>
        <v/>
      </c>
      <c r="EO150">
        <f>IF(AND('R'!$M81&lt;EO$4,'R'!$N80&gt;EO$4),1,0)</f>
        <v/>
      </c>
      <c r="EP150">
        <f>IF(AND('R'!$M81&lt;EP$4,'R'!$N80&gt;EP$4),1,0)</f>
        <v/>
      </c>
      <c r="EQ150">
        <f>IF(AND('R'!$M81&lt;EQ$4,'R'!$N80&gt;EQ$4),1,0)</f>
        <v/>
      </c>
    </row>
    <row r="151">
      <c r="A151" s="43" t="n">
        <v>5</v>
      </c>
      <c r="B151" s="44" t="n">
        <v>23</v>
      </c>
      <c r="C151">
        <f>IF(AND('R'!$M81&lt;C$4,'R'!$N81&gt;C$4),1,0)</f>
        <v/>
      </c>
      <c r="D151">
        <f>IF(AND('R'!$M81&lt;D$4,'R'!$N81&gt;D$4),1,0)</f>
        <v/>
      </c>
      <c r="E151">
        <f>IF(AND('R'!$M81&lt;E$4,'R'!$N81&gt;E$4),1,0)</f>
        <v/>
      </c>
      <c r="F151">
        <f>IF(AND('R'!$M81&lt;F$4,'R'!$N81&gt;F$4),1,0)</f>
        <v/>
      </c>
      <c r="G151">
        <f>IF(AND('R'!$M81&lt;G$4,'R'!$N81&gt;G$4),1,0)</f>
        <v/>
      </c>
      <c r="H151">
        <f>IF(AND('R'!$M81&lt;H$4,'R'!$N81&gt;H$4),1,0)</f>
        <v/>
      </c>
      <c r="I151">
        <f>IF(AND('R'!$M81&lt;I$4,'R'!$N81&gt;I$4),1,0)</f>
        <v/>
      </c>
      <c r="J151">
        <f>IF(AND('R'!$M81&lt;J$4,'R'!$N81&gt;J$4),1,0)</f>
        <v/>
      </c>
      <c r="K151">
        <f>IF(AND('R'!$M81&lt;K$4,'R'!$N81&gt;K$4),1,0)</f>
        <v/>
      </c>
      <c r="L151">
        <f>IF(AND('R'!$M81&lt;L$4,'R'!$N81&gt;L$4),1,0)</f>
        <v/>
      </c>
      <c r="M151">
        <f>IF(AND('R'!$M81&lt;M$4,'R'!$N81&gt;M$4),1,0)</f>
        <v/>
      </c>
      <c r="N151">
        <f>IF(AND('R'!$M81&lt;N$4,'R'!$N81&gt;N$4),1,0)</f>
        <v/>
      </c>
      <c r="O151">
        <f>IF(AND('R'!$M81&lt;O$4,'R'!$N81&gt;O$4),1,0)</f>
        <v/>
      </c>
      <c r="P151">
        <f>IF(AND('R'!$M81&lt;P$4,'R'!$N81&gt;P$4),1,0)</f>
        <v/>
      </c>
      <c r="Q151">
        <f>IF(AND('R'!$M81&lt;Q$4,'R'!$N81&gt;Q$4),1,0)</f>
        <v/>
      </c>
      <c r="R151">
        <f>IF(AND('R'!$M81&lt;R$4,'R'!$N81&gt;R$4),1,0)</f>
        <v/>
      </c>
      <c r="S151">
        <f>IF(AND('R'!$M81&lt;S$4,'R'!$N81&gt;S$4),1,0)</f>
        <v/>
      </c>
      <c r="T151">
        <f>IF(AND('R'!$M81&lt;T$4,'R'!$N81&gt;T$4),1,0)</f>
        <v/>
      </c>
      <c r="U151">
        <f>IF(AND('R'!$M81&lt;U$4,'R'!$N81&gt;U$4),1,0)</f>
        <v/>
      </c>
      <c r="V151">
        <f>IF(AND('R'!$M81&lt;V$4,'R'!$N81&gt;V$4),1,0)</f>
        <v/>
      </c>
      <c r="W151">
        <f>IF(AND('R'!$M81&lt;W$4,'R'!$N81&gt;W$4),1,0)</f>
        <v/>
      </c>
      <c r="X151">
        <f>IF(AND('R'!$M81&lt;X$4,'R'!$N81&gt;X$4),1,0)</f>
        <v/>
      </c>
      <c r="Y151">
        <f>IF(AND('R'!$M81&lt;Y$4,'R'!$N81&gt;Y$4),1,0)</f>
        <v/>
      </c>
      <c r="Z151">
        <f>IF(AND('R'!$M81&lt;Z$4,'R'!$N81&gt;Z$4),1,0)</f>
        <v/>
      </c>
      <c r="AA151">
        <f>IF(AND('R'!$M81&lt;AA$4,'R'!$N81&gt;AA$4),1,0)</f>
        <v/>
      </c>
      <c r="AB151">
        <f>IF(AND('R'!$M81&lt;AB$4,'R'!$N81&gt;AB$4),1,0)</f>
        <v/>
      </c>
      <c r="AC151">
        <f>IF(AND('R'!$M81&lt;AC$4,'R'!$N81&gt;AC$4),1,0)</f>
        <v/>
      </c>
      <c r="AD151">
        <f>IF(AND('R'!$M81&lt;AD$4,'R'!$N81&gt;AD$4),1,0)</f>
        <v/>
      </c>
      <c r="AE151">
        <f>IF(AND('R'!$M81&lt;AE$4,'R'!$N81&gt;AE$4),1,0)</f>
        <v/>
      </c>
      <c r="AF151">
        <f>IF(AND('R'!$M81&lt;AF$4,'R'!$N81&gt;AF$4),1,0)</f>
        <v/>
      </c>
      <c r="AG151">
        <f>IF(AND('R'!$M81&lt;AG$4,'R'!$N81&gt;AG$4),1,0)</f>
        <v/>
      </c>
      <c r="AH151">
        <f>IF(AND('R'!$M81&lt;AH$4,'R'!$N81&gt;AH$4),1,0)</f>
        <v/>
      </c>
      <c r="AI151">
        <f>IF(AND('R'!$M81&lt;AI$4,'R'!$N81&gt;AI$4),1,0)</f>
        <v/>
      </c>
      <c r="AJ151">
        <f>IF(AND('R'!$M81&lt;AJ$4,'R'!$N81&gt;AJ$4),1,0)</f>
        <v/>
      </c>
      <c r="AK151">
        <f>IF(AND('R'!$M81&lt;AK$4,'R'!$N81&gt;AK$4),1,0)</f>
        <v/>
      </c>
      <c r="AL151">
        <f>IF(AND('R'!$M81&lt;AL$4,'R'!$N81&gt;AL$4),1,0)</f>
        <v/>
      </c>
      <c r="AM151">
        <f>IF(AND('R'!$M81&lt;AM$4,'R'!$N81&gt;AM$4),1,0)</f>
        <v/>
      </c>
      <c r="AN151">
        <f>IF(AND('R'!$M81&lt;AN$4,'R'!$N81&gt;AN$4),1,0)</f>
        <v/>
      </c>
      <c r="AO151">
        <f>IF(AND('R'!$M81&lt;AO$4,'R'!$N81&gt;AO$4),1,0)</f>
        <v/>
      </c>
      <c r="AP151">
        <f>IF(AND('R'!$M81&lt;AP$4,'R'!$N81&gt;AP$4),1,0)</f>
        <v/>
      </c>
      <c r="AQ151">
        <f>IF(AND('R'!$M81&lt;AQ$4,'R'!$N81&gt;AQ$4),1,0)</f>
        <v/>
      </c>
      <c r="AR151">
        <f>IF(AND('R'!$M81&lt;AR$4,'R'!$N81&gt;AR$4),1,0)</f>
        <v/>
      </c>
      <c r="AS151">
        <f>IF(AND('R'!$M81&lt;AS$4,'R'!$N81&gt;AS$4),1,0)</f>
        <v/>
      </c>
      <c r="AT151">
        <f>IF(AND('R'!$M81&lt;AT$4,'R'!$N81&gt;AT$4),1,0)</f>
        <v/>
      </c>
      <c r="AU151">
        <f>IF(AND('R'!$M81&lt;AU$4,'R'!$N81&gt;AU$4),1,0)</f>
        <v/>
      </c>
      <c r="AV151">
        <f>IF(AND('R'!$M81&lt;AV$4,'R'!$N81&gt;AV$4),1,0)</f>
        <v/>
      </c>
      <c r="AW151">
        <f>IF(AND('R'!$M81&lt;AW$4,'R'!$N81&gt;AW$4),1,0)</f>
        <v/>
      </c>
      <c r="AX151">
        <f>IF(AND('R'!$M81&lt;AX$4,'R'!$N81&gt;AX$4),1,0)</f>
        <v/>
      </c>
      <c r="AY151">
        <f>IF(AND('R'!$M81&lt;AY$4,'R'!$N81&gt;AY$4),1,0)</f>
        <v/>
      </c>
      <c r="AZ151">
        <f>IF(AND('R'!$M81&lt;AZ$4,'R'!$N81&gt;AZ$4),1,0)</f>
        <v/>
      </c>
      <c r="BA151">
        <f>IF(AND('R'!$M81&lt;BA$4,'R'!$N81&gt;BA$4),1,0)</f>
        <v/>
      </c>
      <c r="BB151">
        <f>IF(AND('R'!$M81&lt;BB$4,'R'!$N81&gt;BB$4),1,0)</f>
        <v/>
      </c>
      <c r="BC151">
        <f>IF(AND('R'!$M81&lt;BC$4,'R'!$N81&gt;BC$4),1,0)</f>
        <v/>
      </c>
      <c r="BD151">
        <f>IF(AND('R'!$M81&lt;BD$4,'R'!$N81&gt;BD$4),1,0)</f>
        <v/>
      </c>
      <c r="BE151">
        <f>IF(AND('R'!$M81&lt;BE$4,'R'!$N81&gt;BE$4),1,0)</f>
        <v/>
      </c>
      <c r="BF151">
        <f>IF(AND('R'!$M81&lt;BF$4,'R'!$N81&gt;BF$4),1,0)</f>
        <v/>
      </c>
      <c r="BG151">
        <f>IF(AND('R'!$M81&lt;BG$4,'R'!$N81&gt;BG$4),1,0)</f>
        <v/>
      </c>
      <c r="BH151">
        <f>IF(AND('R'!$M81&lt;BH$4,'R'!$N81&gt;BH$4),1,0)</f>
        <v/>
      </c>
      <c r="BI151">
        <f>IF(AND('R'!$M81&lt;BI$4,'R'!$N81&gt;BI$4),1,0)</f>
        <v/>
      </c>
      <c r="BJ151">
        <f>IF(AND('R'!$M81&lt;BJ$4,'R'!$N81&gt;BJ$4),1,0)</f>
        <v/>
      </c>
      <c r="BK151">
        <f>IF(AND('R'!$M81&lt;BK$4,'R'!$N81&gt;BK$4),1,0)</f>
        <v/>
      </c>
      <c r="BL151">
        <f>IF(AND('R'!$M81&lt;BL$4,'R'!$N81&gt;BL$4),1,0)</f>
        <v/>
      </c>
      <c r="BM151">
        <f>IF(AND('R'!$M81&lt;BM$4,'R'!$N81&gt;BM$4),1,0)</f>
        <v/>
      </c>
      <c r="BN151">
        <f>IF(AND('R'!$M81&lt;BN$4,'R'!$N81&gt;BN$4),1,0)</f>
        <v/>
      </c>
      <c r="BO151">
        <f>IF(AND('R'!$M81&lt;BO$4,'R'!$N81&gt;BO$4),1,0)</f>
        <v/>
      </c>
      <c r="BP151">
        <f>IF(AND('R'!$M81&lt;BP$4,'R'!$N81&gt;BP$4),1,0)</f>
        <v/>
      </c>
      <c r="BQ151">
        <f>IF(AND('R'!$M81&lt;BQ$4,'R'!$N81&gt;BQ$4),1,0)</f>
        <v/>
      </c>
      <c r="BR151">
        <f>IF(AND('R'!$M81&lt;BR$4,'R'!$N81&gt;BR$4),1,0)</f>
        <v/>
      </c>
      <c r="BS151">
        <f>IF(AND('R'!$M81&lt;BS$4,'R'!$N81&gt;BS$4),1,0)</f>
        <v/>
      </c>
      <c r="BT151">
        <f>IF(AND('R'!$M81&lt;BT$4,'R'!$N81&gt;BT$4),1,0)</f>
        <v/>
      </c>
      <c r="BU151">
        <f>IF(AND('R'!$M81&lt;BU$4,'R'!$N81&gt;BU$4),1,0)</f>
        <v/>
      </c>
      <c r="BV151">
        <f>IF(AND('R'!$M81&lt;BV$4,'R'!$N81&gt;BV$4),1,0)</f>
        <v/>
      </c>
      <c r="BW151">
        <f>IF(AND('R'!$M81&lt;BW$4,'R'!$N81&gt;BW$4),1,0)</f>
        <v/>
      </c>
      <c r="BX151">
        <f>IF(AND('R'!$M81&lt;BX$4,'R'!$N81&gt;BX$4),1,0)</f>
        <v/>
      </c>
      <c r="BY151">
        <f>IF(AND('R'!$M81&lt;BY$4,'R'!$N81&gt;BY$4),1,0)</f>
        <v/>
      </c>
      <c r="BZ151">
        <f>IF(AND('R'!$M81&lt;BZ$4,'R'!$N81&gt;BZ$4),1,0)</f>
        <v/>
      </c>
      <c r="CA151">
        <f>IF(AND('R'!$M81&lt;CA$4,'R'!$N81&gt;CA$4),1,0)</f>
        <v/>
      </c>
      <c r="CB151">
        <f>IF(AND('R'!$M81&lt;CB$4,'R'!$N81&gt;CB$4),1,0)</f>
        <v/>
      </c>
      <c r="CC151">
        <f>IF(AND('R'!$M81&lt;CC$4,'R'!$N81&gt;CC$4),1,0)</f>
        <v/>
      </c>
      <c r="CD151">
        <f>IF(AND('R'!$M81&lt;CD$4,'R'!$N81&gt;CD$4),1,0)</f>
        <v/>
      </c>
      <c r="CE151">
        <f>IF(AND('R'!$M81&lt;CE$4,'R'!$N81&gt;CE$4),1,0)</f>
        <v/>
      </c>
      <c r="CF151">
        <f>IF(AND('R'!$M81&lt;CF$4,'R'!$N81&gt;CF$4),1,0)</f>
        <v/>
      </c>
      <c r="CG151">
        <f>IF(AND('R'!$M81&lt;CG$4,'R'!$N81&gt;CG$4),1,0)</f>
        <v/>
      </c>
      <c r="CH151">
        <f>IF(AND('R'!$M81&lt;CH$4,'R'!$N81&gt;CH$4),1,0)</f>
        <v/>
      </c>
      <c r="CI151">
        <f>IF(AND('R'!$M81&lt;CI$4,'R'!$N81&gt;CI$4),1,0)</f>
        <v/>
      </c>
      <c r="CJ151">
        <f>IF(AND('R'!$M81&lt;CJ$4,'R'!$N81&gt;CJ$4),1,0)</f>
        <v/>
      </c>
      <c r="CK151">
        <f>IF(AND('R'!$M81&lt;CK$4,'R'!$N81&gt;CK$4),1,0)</f>
        <v/>
      </c>
      <c r="CL151">
        <f>IF(AND('R'!$M81&lt;CL$4,'R'!$N81&gt;CL$4),1,0)</f>
        <v/>
      </c>
      <c r="CM151">
        <f>IF(AND('R'!$M81&lt;CM$4,'R'!$N81&gt;CM$4),1,0)</f>
        <v/>
      </c>
      <c r="CN151">
        <f>IF(AND('R'!$M81&lt;CN$4,'R'!$N81&gt;CN$4),1,0)</f>
        <v/>
      </c>
      <c r="CO151">
        <f>IF(AND('R'!$M81&lt;CO$4,'R'!$N81&gt;CO$4),1,0)</f>
        <v/>
      </c>
      <c r="CP151">
        <f>IF(AND('R'!$M81&lt;CP$4,'R'!$N81&gt;CP$4),1,0)</f>
        <v/>
      </c>
      <c r="CQ151">
        <f>IF(AND('R'!$M81&lt;CQ$4,'R'!$N81&gt;CQ$4),1,0)</f>
        <v/>
      </c>
      <c r="CR151">
        <f>IF(AND('R'!$M81&lt;CR$4,'R'!$N81&gt;CR$4),1,0)</f>
        <v/>
      </c>
      <c r="CS151">
        <f>IF(AND('R'!$M81&lt;CS$4,'R'!$N81&gt;CS$4),1,0)</f>
        <v/>
      </c>
      <c r="CT151">
        <f>IF(AND('R'!$M81&lt;CT$4,'R'!$N81&gt;CT$4),1,0)</f>
        <v/>
      </c>
      <c r="CU151">
        <f>IF(AND('R'!$M81&lt;CU$4,'R'!$N81&gt;CU$4),1,0)</f>
        <v/>
      </c>
      <c r="CV151">
        <f>IF(AND('R'!$M81&lt;CV$4,'R'!$N81&gt;CV$4),1,0)</f>
        <v/>
      </c>
      <c r="CW151">
        <f>IF(AND('R'!$M81&lt;CW$4,'R'!$N81&gt;CW$4),1,0)</f>
        <v/>
      </c>
      <c r="CX151">
        <f>IF(AND('R'!$M81&lt;CX$4,'R'!$N81&gt;CX$4),1,0)</f>
        <v/>
      </c>
      <c r="CY151">
        <f>IF(AND('R'!$M81&lt;CY$4,'R'!$N81&gt;CY$4),1,0)</f>
        <v/>
      </c>
      <c r="CZ151">
        <f>IF(AND('R'!$M81&lt;CZ$4,'R'!$N81&gt;CZ$4),1,0)</f>
        <v/>
      </c>
      <c r="DA151">
        <f>IF(AND('R'!$M81&lt;DA$4,'R'!$N81&gt;DA$4),1,0)</f>
        <v/>
      </c>
      <c r="DB151">
        <f>IF(AND('R'!$M81&lt;DB$4,'R'!$N81&gt;DB$4),1,0)</f>
        <v/>
      </c>
      <c r="DC151">
        <f>IF(AND('R'!$M81&lt;DC$4,'R'!$N81&gt;DC$4),1,0)</f>
        <v/>
      </c>
      <c r="DD151">
        <f>IF(AND('R'!$M81&lt;DD$4,'R'!$N81&gt;DD$4),1,0)</f>
        <v/>
      </c>
      <c r="DE151">
        <f>IF(AND('R'!$M81&lt;DE$4,'R'!$N81&gt;DE$4),1,0)</f>
        <v/>
      </c>
      <c r="DF151">
        <f>IF(AND('R'!$M81&lt;DF$4,'R'!$N81&gt;DF$4),1,0)</f>
        <v/>
      </c>
      <c r="DG151">
        <f>IF(AND('R'!$M81&lt;DG$4,'R'!$N81&gt;DG$4),1,0)</f>
        <v/>
      </c>
      <c r="DH151">
        <f>IF(AND('R'!$M81&lt;DH$4,'R'!$N81&gt;DH$4),1,0)</f>
        <v/>
      </c>
      <c r="DI151">
        <f>IF(AND('R'!$M81&lt;DI$4,'R'!$N81&gt;DI$4),1,0)</f>
        <v/>
      </c>
      <c r="DJ151">
        <f>IF(AND('R'!$M81&lt;DJ$4,'R'!$N81&gt;DJ$4),1,0)</f>
        <v/>
      </c>
      <c r="DK151">
        <f>IF(AND('R'!$M81&lt;DK$4,'R'!$N81&gt;DK$4),1,0)</f>
        <v/>
      </c>
      <c r="DL151">
        <f>IF(AND('R'!$M81&lt;DL$4,'R'!$N81&gt;DL$4),1,0)</f>
        <v/>
      </c>
      <c r="DM151">
        <f>IF(AND('R'!$M81&lt;DM$4,'R'!$N81&gt;DM$4),1,0)</f>
        <v/>
      </c>
      <c r="DN151">
        <f>IF(AND('R'!$M81&lt;DN$4,'R'!$N81&gt;DN$4),1,0)</f>
        <v/>
      </c>
      <c r="DO151">
        <f>IF(AND('R'!$M81&lt;DO$4,'R'!$N81&gt;DO$4),1,0)</f>
        <v/>
      </c>
      <c r="DP151">
        <f>IF(AND('R'!$M81&lt;DP$4,'R'!$N81&gt;DP$4),1,0)</f>
        <v/>
      </c>
      <c r="DQ151">
        <f>IF(AND('R'!$M81&lt;DQ$4,'R'!$N81&gt;DQ$4),1,0)</f>
        <v/>
      </c>
      <c r="DR151">
        <f>IF(AND('R'!$M81&lt;DR$4,'R'!$N81&gt;DR$4),1,0)</f>
        <v/>
      </c>
      <c r="DS151">
        <f>IF(AND('R'!$M81&lt;DS$4,'R'!$N81&gt;DS$4),1,0)</f>
        <v/>
      </c>
      <c r="DT151">
        <f>IF(AND('R'!$M81&lt;DT$4,'R'!$N81&gt;DT$4),1,0)</f>
        <v/>
      </c>
      <c r="DU151">
        <f>IF(AND('R'!$M81&lt;DU$4,'R'!$N81&gt;DU$4),1,0)</f>
        <v/>
      </c>
      <c r="DV151">
        <f>IF(AND('R'!$M81&lt;DV$4,'R'!$N81&gt;DV$4),1,0)</f>
        <v/>
      </c>
      <c r="DW151">
        <f>IF(AND('R'!$M81&lt;DW$4,'R'!$N81&gt;DW$4),1,0)</f>
        <v/>
      </c>
      <c r="DX151">
        <f>IF(AND('R'!$M81&lt;DX$4,'R'!$N81&gt;DX$4),1,0)</f>
        <v/>
      </c>
      <c r="DY151">
        <f>IF(AND('R'!$M81&lt;DY$4,'R'!$N81&gt;DY$4),1,0)</f>
        <v/>
      </c>
      <c r="DZ151">
        <f>IF(AND('R'!$M81&lt;DZ$4,'R'!$N81&gt;DZ$4),1,0)</f>
        <v/>
      </c>
      <c r="EA151">
        <f>IF(AND('R'!$M81&lt;EA$4,'R'!$N81&gt;EA$4),1,0)</f>
        <v/>
      </c>
      <c r="EB151">
        <f>IF(AND('R'!$M81&lt;EB$4,'R'!$N81&gt;EB$4),1,0)</f>
        <v/>
      </c>
      <c r="EC151">
        <f>IF(AND('R'!$M81&lt;EC$4,'R'!$N81&gt;EC$4),1,0)</f>
        <v/>
      </c>
      <c r="ED151">
        <f>IF(AND('R'!$M81&lt;ED$4,'R'!$N81&gt;ED$4),1,0)</f>
        <v/>
      </c>
      <c r="EE151">
        <f>IF(AND('R'!$M81&lt;EE$4,'R'!$N81&gt;EE$4),1,0)</f>
        <v/>
      </c>
      <c r="EF151">
        <f>IF(AND('R'!$M81&lt;EF$4,'R'!$N81&gt;EF$4),1,0)</f>
        <v/>
      </c>
      <c r="EG151">
        <f>IF(AND('R'!$M81&lt;EG$4,'R'!$N81&gt;EG$4),1,0)</f>
        <v/>
      </c>
      <c r="EH151">
        <f>IF(AND('R'!$M81&lt;EH$4,'R'!$N81&gt;EH$4),1,0)</f>
        <v/>
      </c>
      <c r="EI151">
        <f>IF(AND('R'!$M81&lt;EI$4,'R'!$N81&gt;EI$4),1,0)</f>
        <v/>
      </c>
      <c r="EJ151">
        <f>IF(AND('R'!$M81&lt;EJ$4,'R'!$N81&gt;EJ$4),1,0)</f>
        <v/>
      </c>
      <c r="EK151">
        <f>IF(AND('R'!$M81&lt;EK$4,'R'!$N81&gt;EK$4),1,0)</f>
        <v/>
      </c>
      <c r="EL151">
        <f>IF(AND('R'!$M81&lt;EL$4,'R'!$N81&gt;EL$4),1,0)</f>
        <v/>
      </c>
      <c r="EM151">
        <f>IF(AND('R'!$M81&lt;EM$4,'R'!$N81&gt;EM$4),1,0)</f>
        <v/>
      </c>
      <c r="EN151">
        <f>IF(AND('R'!$M81&lt;EN$4,'R'!$N81&gt;EN$4),1,0)</f>
        <v/>
      </c>
      <c r="EO151">
        <f>IF(AND('R'!$M81&lt;EO$4,'R'!$N81&gt;EO$4),1,0)</f>
        <v/>
      </c>
      <c r="EP151">
        <f>IF(AND('R'!$M81&lt;EP$4,'R'!$N81&gt;EP$4),1,0)</f>
        <v/>
      </c>
      <c r="EQ151">
        <f>IF(AND('R'!$M81&lt;EQ$4,'R'!$N81&gt;EQ$4),1,0)</f>
        <v/>
      </c>
    </row>
    <row r="152">
      <c r="A152" s="43" t="n">
        <v>5</v>
      </c>
      <c r="B152" s="44" t="n">
        <v>24</v>
      </c>
      <c r="C152">
        <f>IF(AND('R'!$M83&lt;C$4,'R'!$N82&gt;C$4),1,0)</f>
        <v/>
      </c>
      <c r="D152">
        <f>IF(AND('R'!$M83&lt;D$4,'R'!$N82&gt;D$4),1,0)</f>
        <v/>
      </c>
      <c r="E152">
        <f>IF(AND('R'!$M83&lt;E$4,'R'!$N82&gt;E$4),1,0)</f>
        <v/>
      </c>
      <c r="F152">
        <f>IF(AND('R'!$M83&lt;F$4,'R'!$N82&gt;F$4),1,0)</f>
        <v/>
      </c>
      <c r="G152">
        <f>IF(AND('R'!$M83&lt;G$4,'R'!$N82&gt;G$4),1,0)</f>
        <v/>
      </c>
      <c r="H152">
        <f>IF(AND('R'!$M83&lt;H$4,'R'!$N82&gt;H$4),1,0)</f>
        <v/>
      </c>
      <c r="I152">
        <f>IF(AND('R'!$M83&lt;I$4,'R'!$N82&gt;I$4),1,0)</f>
        <v/>
      </c>
      <c r="J152">
        <f>IF(AND('R'!$M83&lt;J$4,'R'!$N82&gt;J$4),1,0)</f>
        <v/>
      </c>
      <c r="K152">
        <f>IF(AND('R'!$M83&lt;K$4,'R'!$N82&gt;K$4),1,0)</f>
        <v/>
      </c>
      <c r="L152">
        <f>IF(AND('R'!$M83&lt;L$4,'R'!$N82&gt;L$4),1,0)</f>
        <v/>
      </c>
      <c r="M152">
        <f>IF(AND('R'!$M83&lt;M$4,'R'!$N82&gt;M$4),1,0)</f>
        <v/>
      </c>
      <c r="N152">
        <f>IF(AND('R'!$M83&lt;N$4,'R'!$N82&gt;N$4),1,0)</f>
        <v/>
      </c>
      <c r="O152">
        <f>IF(AND('R'!$M83&lt;O$4,'R'!$N82&gt;O$4),1,0)</f>
        <v/>
      </c>
      <c r="P152">
        <f>IF(AND('R'!$M83&lt;P$4,'R'!$N82&gt;P$4),1,0)</f>
        <v/>
      </c>
      <c r="Q152">
        <f>IF(AND('R'!$M83&lt;Q$4,'R'!$N82&gt;Q$4),1,0)</f>
        <v/>
      </c>
      <c r="R152">
        <f>IF(AND('R'!$M83&lt;R$4,'R'!$N82&gt;R$4),1,0)</f>
        <v/>
      </c>
      <c r="S152">
        <f>IF(AND('R'!$M83&lt;S$4,'R'!$N82&gt;S$4),1,0)</f>
        <v/>
      </c>
      <c r="T152">
        <f>IF(AND('R'!$M83&lt;T$4,'R'!$N82&gt;T$4),1,0)</f>
        <v/>
      </c>
      <c r="U152">
        <f>IF(AND('R'!$M83&lt;U$4,'R'!$N82&gt;U$4),1,0)</f>
        <v/>
      </c>
      <c r="V152">
        <f>IF(AND('R'!$M83&lt;V$4,'R'!$N82&gt;V$4),1,0)</f>
        <v/>
      </c>
      <c r="W152">
        <f>IF(AND('R'!$M83&lt;W$4,'R'!$N82&gt;W$4),1,0)</f>
        <v/>
      </c>
      <c r="X152">
        <f>IF(AND('R'!$M83&lt;X$4,'R'!$N82&gt;X$4),1,0)</f>
        <v/>
      </c>
      <c r="Y152">
        <f>IF(AND('R'!$M83&lt;Y$4,'R'!$N82&gt;Y$4),1,0)</f>
        <v/>
      </c>
      <c r="Z152">
        <f>IF(AND('R'!$M83&lt;Z$4,'R'!$N82&gt;Z$4),1,0)</f>
        <v/>
      </c>
      <c r="AA152">
        <f>IF(AND('R'!$M83&lt;AA$4,'R'!$N82&gt;AA$4),1,0)</f>
        <v/>
      </c>
      <c r="AB152">
        <f>IF(AND('R'!$M83&lt;AB$4,'R'!$N82&gt;AB$4),1,0)</f>
        <v/>
      </c>
      <c r="AC152">
        <f>IF(AND('R'!$M83&lt;AC$4,'R'!$N82&gt;AC$4),1,0)</f>
        <v/>
      </c>
      <c r="AD152">
        <f>IF(AND('R'!$M83&lt;AD$4,'R'!$N82&gt;AD$4),1,0)</f>
        <v/>
      </c>
      <c r="AE152">
        <f>IF(AND('R'!$M83&lt;AE$4,'R'!$N82&gt;AE$4),1,0)</f>
        <v/>
      </c>
      <c r="AF152">
        <f>IF(AND('R'!$M83&lt;AF$4,'R'!$N82&gt;AF$4),1,0)</f>
        <v/>
      </c>
      <c r="AG152">
        <f>IF(AND('R'!$M83&lt;AG$4,'R'!$N82&gt;AG$4),1,0)</f>
        <v/>
      </c>
      <c r="AH152">
        <f>IF(AND('R'!$M83&lt;AH$4,'R'!$N82&gt;AH$4),1,0)</f>
        <v/>
      </c>
      <c r="AI152">
        <f>IF(AND('R'!$M83&lt;AI$4,'R'!$N82&gt;AI$4),1,0)</f>
        <v/>
      </c>
      <c r="AJ152">
        <f>IF(AND('R'!$M83&lt;AJ$4,'R'!$N82&gt;AJ$4),1,0)</f>
        <v/>
      </c>
      <c r="AK152">
        <f>IF(AND('R'!$M83&lt;AK$4,'R'!$N82&gt;AK$4),1,0)</f>
        <v/>
      </c>
      <c r="AL152">
        <f>IF(AND('R'!$M83&lt;AL$4,'R'!$N82&gt;AL$4),1,0)</f>
        <v/>
      </c>
      <c r="AM152">
        <f>IF(AND('R'!$M83&lt;AM$4,'R'!$N82&gt;AM$4),1,0)</f>
        <v/>
      </c>
      <c r="AN152">
        <f>IF(AND('R'!$M83&lt;AN$4,'R'!$N82&gt;AN$4),1,0)</f>
        <v/>
      </c>
      <c r="AO152">
        <f>IF(AND('R'!$M83&lt;AO$4,'R'!$N82&gt;AO$4),1,0)</f>
        <v/>
      </c>
      <c r="AP152">
        <f>IF(AND('R'!$M83&lt;AP$4,'R'!$N82&gt;AP$4),1,0)</f>
        <v/>
      </c>
      <c r="AQ152">
        <f>IF(AND('R'!$M83&lt;AQ$4,'R'!$N82&gt;AQ$4),1,0)</f>
        <v/>
      </c>
      <c r="AR152">
        <f>IF(AND('R'!$M83&lt;AR$4,'R'!$N82&gt;AR$4),1,0)</f>
        <v/>
      </c>
      <c r="AS152">
        <f>IF(AND('R'!$M83&lt;AS$4,'R'!$N82&gt;AS$4),1,0)</f>
        <v/>
      </c>
      <c r="AT152">
        <f>IF(AND('R'!$M83&lt;AT$4,'R'!$N82&gt;AT$4),1,0)</f>
        <v/>
      </c>
      <c r="AU152">
        <f>IF(AND('R'!$M83&lt;AU$4,'R'!$N82&gt;AU$4),1,0)</f>
        <v/>
      </c>
      <c r="AV152">
        <f>IF(AND('R'!$M83&lt;AV$4,'R'!$N82&gt;AV$4),1,0)</f>
        <v/>
      </c>
      <c r="AW152">
        <f>IF(AND('R'!$M83&lt;AW$4,'R'!$N82&gt;AW$4),1,0)</f>
        <v/>
      </c>
      <c r="AX152">
        <f>IF(AND('R'!$M83&lt;AX$4,'R'!$N82&gt;AX$4),1,0)</f>
        <v/>
      </c>
      <c r="AY152">
        <f>IF(AND('R'!$M83&lt;AY$4,'R'!$N82&gt;AY$4),1,0)</f>
        <v/>
      </c>
      <c r="AZ152">
        <f>IF(AND('R'!$M83&lt;AZ$4,'R'!$N82&gt;AZ$4),1,0)</f>
        <v/>
      </c>
      <c r="BA152">
        <f>IF(AND('R'!$M83&lt;BA$4,'R'!$N82&gt;BA$4),1,0)</f>
        <v/>
      </c>
      <c r="BB152">
        <f>IF(AND('R'!$M83&lt;BB$4,'R'!$N82&gt;BB$4),1,0)</f>
        <v/>
      </c>
      <c r="BC152">
        <f>IF(AND('R'!$M83&lt;BC$4,'R'!$N82&gt;BC$4),1,0)</f>
        <v/>
      </c>
      <c r="BD152">
        <f>IF(AND('R'!$M83&lt;BD$4,'R'!$N82&gt;BD$4),1,0)</f>
        <v/>
      </c>
      <c r="BE152">
        <f>IF(AND('R'!$M83&lt;BE$4,'R'!$N82&gt;BE$4),1,0)</f>
        <v/>
      </c>
      <c r="BF152">
        <f>IF(AND('R'!$M83&lt;BF$4,'R'!$N82&gt;BF$4),1,0)</f>
        <v/>
      </c>
      <c r="BG152">
        <f>IF(AND('R'!$M83&lt;BG$4,'R'!$N82&gt;BG$4),1,0)</f>
        <v/>
      </c>
      <c r="BH152">
        <f>IF(AND('R'!$M83&lt;BH$4,'R'!$N82&gt;BH$4),1,0)</f>
        <v/>
      </c>
      <c r="BI152">
        <f>IF(AND('R'!$M83&lt;BI$4,'R'!$N82&gt;BI$4),1,0)</f>
        <v/>
      </c>
      <c r="BJ152">
        <f>IF(AND('R'!$M83&lt;BJ$4,'R'!$N82&gt;BJ$4),1,0)</f>
        <v/>
      </c>
      <c r="BK152">
        <f>IF(AND('R'!$M83&lt;BK$4,'R'!$N82&gt;BK$4),1,0)</f>
        <v/>
      </c>
      <c r="BL152">
        <f>IF(AND('R'!$M83&lt;BL$4,'R'!$N82&gt;BL$4),1,0)</f>
        <v/>
      </c>
      <c r="BM152">
        <f>IF(AND('R'!$M83&lt;BM$4,'R'!$N82&gt;BM$4),1,0)</f>
        <v/>
      </c>
      <c r="BN152">
        <f>IF(AND('R'!$M83&lt;BN$4,'R'!$N82&gt;BN$4),1,0)</f>
        <v/>
      </c>
      <c r="BO152">
        <f>IF(AND('R'!$M83&lt;BO$4,'R'!$N82&gt;BO$4),1,0)</f>
        <v/>
      </c>
      <c r="BP152">
        <f>IF(AND('R'!$M83&lt;BP$4,'R'!$N82&gt;BP$4),1,0)</f>
        <v/>
      </c>
      <c r="BQ152">
        <f>IF(AND('R'!$M83&lt;BQ$4,'R'!$N82&gt;BQ$4),1,0)</f>
        <v/>
      </c>
      <c r="BR152">
        <f>IF(AND('R'!$M83&lt;BR$4,'R'!$N82&gt;BR$4),1,0)</f>
        <v/>
      </c>
      <c r="BS152">
        <f>IF(AND('R'!$M83&lt;BS$4,'R'!$N82&gt;BS$4),1,0)</f>
        <v/>
      </c>
      <c r="BT152">
        <f>IF(AND('R'!$M83&lt;BT$4,'R'!$N82&gt;BT$4),1,0)</f>
        <v/>
      </c>
      <c r="BU152">
        <f>IF(AND('R'!$M83&lt;BU$4,'R'!$N82&gt;BU$4),1,0)</f>
        <v/>
      </c>
      <c r="BV152">
        <f>IF(AND('R'!$M83&lt;BV$4,'R'!$N82&gt;BV$4),1,0)</f>
        <v/>
      </c>
      <c r="BW152">
        <f>IF(AND('R'!$M83&lt;BW$4,'R'!$N82&gt;BW$4),1,0)</f>
        <v/>
      </c>
      <c r="BX152">
        <f>IF(AND('R'!$M83&lt;BX$4,'R'!$N82&gt;BX$4),1,0)</f>
        <v/>
      </c>
      <c r="BY152">
        <f>IF(AND('R'!$M83&lt;BY$4,'R'!$N82&gt;BY$4),1,0)</f>
        <v/>
      </c>
      <c r="BZ152">
        <f>IF(AND('R'!$M83&lt;BZ$4,'R'!$N82&gt;BZ$4),1,0)</f>
        <v/>
      </c>
      <c r="CA152">
        <f>IF(AND('R'!$M83&lt;CA$4,'R'!$N82&gt;CA$4),1,0)</f>
        <v/>
      </c>
      <c r="CB152">
        <f>IF(AND('R'!$M83&lt;CB$4,'R'!$N82&gt;CB$4),1,0)</f>
        <v/>
      </c>
      <c r="CC152">
        <f>IF(AND('R'!$M83&lt;CC$4,'R'!$N82&gt;CC$4),1,0)</f>
        <v/>
      </c>
      <c r="CD152">
        <f>IF(AND('R'!$M83&lt;CD$4,'R'!$N82&gt;CD$4),1,0)</f>
        <v/>
      </c>
      <c r="CE152">
        <f>IF(AND('R'!$M83&lt;CE$4,'R'!$N82&gt;CE$4),1,0)</f>
        <v/>
      </c>
      <c r="CF152">
        <f>IF(AND('R'!$M83&lt;CF$4,'R'!$N82&gt;CF$4),1,0)</f>
        <v/>
      </c>
      <c r="CG152">
        <f>IF(AND('R'!$M83&lt;CG$4,'R'!$N82&gt;CG$4),1,0)</f>
        <v/>
      </c>
      <c r="CH152">
        <f>IF(AND('R'!$M83&lt;CH$4,'R'!$N82&gt;CH$4),1,0)</f>
        <v/>
      </c>
      <c r="CI152">
        <f>IF(AND('R'!$M83&lt;CI$4,'R'!$N82&gt;CI$4),1,0)</f>
        <v/>
      </c>
      <c r="CJ152">
        <f>IF(AND('R'!$M83&lt;CJ$4,'R'!$N82&gt;CJ$4),1,0)</f>
        <v/>
      </c>
      <c r="CK152">
        <f>IF(AND('R'!$M83&lt;CK$4,'R'!$N82&gt;CK$4),1,0)</f>
        <v/>
      </c>
      <c r="CL152">
        <f>IF(AND('R'!$M83&lt;CL$4,'R'!$N82&gt;CL$4),1,0)</f>
        <v/>
      </c>
      <c r="CM152">
        <f>IF(AND('R'!$M83&lt;CM$4,'R'!$N82&gt;CM$4),1,0)</f>
        <v/>
      </c>
      <c r="CN152">
        <f>IF(AND('R'!$M83&lt;CN$4,'R'!$N82&gt;CN$4),1,0)</f>
        <v/>
      </c>
      <c r="CO152">
        <f>IF(AND('R'!$M83&lt;CO$4,'R'!$N82&gt;CO$4),1,0)</f>
        <v/>
      </c>
      <c r="CP152">
        <f>IF(AND('R'!$M83&lt;CP$4,'R'!$N82&gt;CP$4),1,0)</f>
        <v/>
      </c>
      <c r="CQ152">
        <f>IF(AND('R'!$M83&lt;CQ$4,'R'!$N82&gt;CQ$4),1,0)</f>
        <v/>
      </c>
      <c r="CR152">
        <f>IF(AND('R'!$M83&lt;CR$4,'R'!$N82&gt;CR$4),1,0)</f>
        <v/>
      </c>
      <c r="CS152">
        <f>IF(AND('R'!$M83&lt;CS$4,'R'!$N82&gt;CS$4),1,0)</f>
        <v/>
      </c>
      <c r="CT152">
        <f>IF(AND('R'!$M83&lt;CT$4,'R'!$N82&gt;CT$4),1,0)</f>
        <v/>
      </c>
      <c r="CU152">
        <f>IF(AND('R'!$M83&lt;CU$4,'R'!$N82&gt;CU$4),1,0)</f>
        <v/>
      </c>
      <c r="CV152">
        <f>IF(AND('R'!$M83&lt;CV$4,'R'!$N82&gt;CV$4),1,0)</f>
        <v/>
      </c>
      <c r="CW152">
        <f>IF(AND('R'!$M83&lt;CW$4,'R'!$N82&gt;CW$4),1,0)</f>
        <v/>
      </c>
      <c r="CX152">
        <f>IF(AND('R'!$M83&lt;CX$4,'R'!$N82&gt;CX$4),1,0)</f>
        <v/>
      </c>
      <c r="CY152">
        <f>IF(AND('R'!$M83&lt;CY$4,'R'!$N82&gt;CY$4),1,0)</f>
        <v/>
      </c>
      <c r="CZ152">
        <f>IF(AND('R'!$M83&lt;CZ$4,'R'!$N82&gt;CZ$4),1,0)</f>
        <v/>
      </c>
      <c r="DA152">
        <f>IF(AND('R'!$M83&lt;DA$4,'R'!$N82&gt;DA$4),1,0)</f>
        <v/>
      </c>
      <c r="DB152">
        <f>IF(AND('R'!$M83&lt;DB$4,'R'!$N82&gt;DB$4),1,0)</f>
        <v/>
      </c>
      <c r="DC152">
        <f>IF(AND('R'!$M83&lt;DC$4,'R'!$N82&gt;DC$4),1,0)</f>
        <v/>
      </c>
      <c r="DD152">
        <f>IF(AND('R'!$M83&lt;DD$4,'R'!$N82&gt;DD$4),1,0)</f>
        <v/>
      </c>
      <c r="DE152">
        <f>IF(AND('R'!$M83&lt;DE$4,'R'!$N82&gt;DE$4),1,0)</f>
        <v/>
      </c>
      <c r="DF152">
        <f>IF(AND('R'!$M83&lt;DF$4,'R'!$N82&gt;DF$4),1,0)</f>
        <v/>
      </c>
      <c r="DG152">
        <f>IF(AND('R'!$M83&lt;DG$4,'R'!$N82&gt;DG$4),1,0)</f>
        <v/>
      </c>
      <c r="DH152">
        <f>IF(AND('R'!$M83&lt;DH$4,'R'!$N82&gt;DH$4),1,0)</f>
        <v/>
      </c>
      <c r="DI152">
        <f>IF(AND('R'!$M83&lt;DI$4,'R'!$N82&gt;DI$4),1,0)</f>
        <v/>
      </c>
      <c r="DJ152">
        <f>IF(AND('R'!$M83&lt;DJ$4,'R'!$N82&gt;DJ$4),1,0)</f>
        <v/>
      </c>
      <c r="DK152">
        <f>IF(AND('R'!$M83&lt;DK$4,'R'!$N82&gt;DK$4),1,0)</f>
        <v/>
      </c>
      <c r="DL152">
        <f>IF(AND('R'!$M83&lt;DL$4,'R'!$N82&gt;DL$4),1,0)</f>
        <v/>
      </c>
      <c r="DM152">
        <f>IF(AND('R'!$M83&lt;DM$4,'R'!$N82&gt;DM$4),1,0)</f>
        <v/>
      </c>
      <c r="DN152">
        <f>IF(AND('R'!$M83&lt;DN$4,'R'!$N82&gt;DN$4),1,0)</f>
        <v/>
      </c>
      <c r="DO152">
        <f>IF(AND('R'!$M83&lt;DO$4,'R'!$N82&gt;DO$4),1,0)</f>
        <v/>
      </c>
      <c r="DP152">
        <f>IF(AND('R'!$M83&lt;DP$4,'R'!$N82&gt;DP$4),1,0)</f>
        <v/>
      </c>
      <c r="DQ152">
        <f>IF(AND('R'!$M83&lt;DQ$4,'R'!$N82&gt;DQ$4),1,0)</f>
        <v/>
      </c>
      <c r="DR152">
        <f>IF(AND('R'!$M83&lt;DR$4,'R'!$N82&gt;DR$4),1,0)</f>
        <v/>
      </c>
      <c r="DS152">
        <f>IF(AND('R'!$M83&lt;DS$4,'R'!$N82&gt;DS$4),1,0)</f>
        <v/>
      </c>
      <c r="DT152">
        <f>IF(AND('R'!$M83&lt;DT$4,'R'!$N82&gt;DT$4),1,0)</f>
        <v/>
      </c>
      <c r="DU152">
        <f>IF(AND('R'!$M83&lt;DU$4,'R'!$N82&gt;DU$4),1,0)</f>
        <v/>
      </c>
      <c r="DV152">
        <f>IF(AND('R'!$M83&lt;DV$4,'R'!$N82&gt;DV$4),1,0)</f>
        <v/>
      </c>
      <c r="DW152">
        <f>IF(AND('R'!$M83&lt;DW$4,'R'!$N82&gt;DW$4),1,0)</f>
        <v/>
      </c>
      <c r="DX152">
        <f>IF(AND('R'!$M83&lt;DX$4,'R'!$N82&gt;DX$4),1,0)</f>
        <v/>
      </c>
      <c r="DY152">
        <f>IF(AND('R'!$M83&lt;DY$4,'R'!$N82&gt;DY$4),1,0)</f>
        <v/>
      </c>
      <c r="DZ152">
        <f>IF(AND('R'!$M83&lt;DZ$4,'R'!$N82&gt;DZ$4),1,0)</f>
        <v/>
      </c>
      <c r="EA152">
        <f>IF(AND('R'!$M83&lt;EA$4,'R'!$N82&gt;EA$4),1,0)</f>
        <v/>
      </c>
      <c r="EB152">
        <f>IF(AND('R'!$M83&lt;EB$4,'R'!$N82&gt;EB$4),1,0)</f>
        <v/>
      </c>
      <c r="EC152">
        <f>IF(AND('R'!$M83&lt;EC$4,'R'!$N82&gt;EC$4),1,0)</f>
        <v/>
      </c>
      <c r="ED152">
        <f>IF(AND('R'!$M83&lt;ED$4,'R'!$N82&gt;ED$4),1,0)</f>
        <v/>
      </c>
      <c r="EE152">
        <f>IF(AND('R'!$M83&lt;EE$4,'R'!$N82&gt;EE$4),1,0)</f>
        <v/>
      </c>
      <c r="EF152">
        <f>IF(AND('R'!$M83&lt;EF$4,'R'!$N82&gt;EF$4),1,0)</f>
        <v/>
      </c>
      <c r="EG152">
        <f>IF(AND('R'!$M83&lt;EG$4,'R'!$N82&gt;EG$4),1,0)</f>
        <v/>
      </c>
      <c r="EH152">
        <f>IF(AND('R'!$M83&lt;EH$4,'R'!$N82&gt;EH$4),1,0)</f>
        <v/>
      </c>
      <c r="EI152">
        <f>IF(AND('R'!$M83&lt;EI$4,'R'!$N82&gt;EI$4),1,0)</f>
        <v/>
      </c>
      <c r="EJ152">
        <f>IF(AND('R'!$M83&lt;EJ$4,'R'!$N82&gt;EJ$4),1,0)</f>
        <v/>
      </c>
      <c r="EK152">
        <f>IF(AND('R'!$M83&lt;EK$4,'R'!$N82&gt;EK$4),1,0)</f>
        <v/>
      </c>
      <c r="EL152">
        <f>IF(AND('R'!$M83&lt;EL$4,'R'!$N82&gt;EL$4),1,0)</f>
        <v/>
      </c>
      <c r="EM152">
        <f>IF(AND('R'!$M83&lt;EM$4,'R'!$N82&gt;EM$4),1,0)</f>
        <v/>
      </c>
      <c r="EN152">
        <f>IF(AND('R'!$M83&lt;EN$4,'R'!$N82&gt;EN$4),1,0)</f>
        <v/>
      </c>
      <c r="EO152">
        <f>IF(AND('R'!$M83&lt;EO$4,'R'!$N82&gt;EO$4),1,0)</f>
        <v/>
      </c>
      <c r="EP152">
        <f>IF(AND('R'!$M83&lt;EP$4,'R'!$N82&gt;EP$4),1,0)</f>
        <v/>
      </c>
      <c r="EQ152">
        <f>IF(AND('R'!$M83&lt;EQ$4,'R'!$N82&gt;EQ$4),1,0)</f>
        <v/>
      </c>
    </row>
    <row r="153">
      <c r="A153" s="43" t="n">
        <v>5</v>
      </c>
      <c r="B153" s="44" t="n">
        <v>25</v>
      </c>
      <c r="C153">
        <f>IF(AND('R'!$M83&lt;C$4,'R'!$N83&gt;C$4),1,0)</f>
        <v/>
      </c>
      <c r="D153">
        <f>IF(AND('R'!$M83&lt;D$4,'R'!$N83&gt;D$4),1,0)</f>
        <v/>
      </c>
      <c r="E153">
        <f>IF(AND('R'!$M83&lt;E$4,'R'!$N83&gt;E$4),1,0)</f>
        <v/>
      </c>
      <c r="F153">
        <f>IF(AND('R'!$M83&lt;F$4,'R'!$N83&gt;F$4),1,0)</f>
        <v/>
      </c>
      <c r="G153">
        <f>IF(AND('R'!$M83&lt;G$4,'R'!$N83&gt;G$4),1,0)</f>
        <v/>
      </c>
      <c r="H153">
        <f>IF(AND('R'!$M83&lt;H$4,'R'!$N83&gt;H$4),1,0)</f>
        <v/>
      </c>
      <c r="I153">
        <f>IF(AND('R'!$M83&lt;I$4,'R'!$N83&gt;I$4),1,0)</f>
        <v/>
      </c>
      <c r="J153">
        <f>IF(AND('R'!$M83&lt;J$4,'R'!$N83&gt;J$4),1,0)</f>
        <v/>
      </c>
      <c r="K153">
        <f>IF(AND('R'!$M83&lt;K$4,'R'!$N83&gt;K$4),1,0)</f>
        <v/>
      </c>
      <c r="L153">
        <f>IF(AND('R'!$M83&lt;L$4,'R'!$N83&gt;L$4),1,0)</f>
        <v/>
      </c>
      <c r="M153">
        <f>IF(AND('R'!$M83&lt;M$4,'R'!$N83&gt;M$4),1,0)</f>
        <v/>
      </c>
      <c r="N153">
        <f>IF(AND('R'!$M83&lt;N$4,'R'!$N83&gt;N$4),1,0)</f>
        <v/>
      </c>
      <c r="O153">
        <f>IF(AND('R'!$M83&lt;O$4,'R'!$N83&gt;O$4),1,0)</f>
        <v/>
      </c>
      <c r="P153">
        <f>IF(AND('R'!$M83&lt;P$4,'R'!$N83&gt;P$4),1,0)</f>
        <v/>
      </c>
      <c r="Q153">
        <f>IF(AND('R'!$M83&lt;Q$4,'R'!$N83&gt;Q$4),1,0)</f>
        <v/>
      </c>
      <c r="R153">
        <f>IF(AND('R'!$M83&lt;R$4,'R'!$N83&gt;R$4),1,0)</f>
        <v/>
      </c>
      <c r="S153">
        <f>IF(AND('R'!$M83&lt;S$4,'R'!$N83&gt;S$4),1,0)</f>
        <v/>
      </c>
      <c r="T153">
        <f>IF(AND('R'!$M83&lt;T$4,'R'!$N83&gt;T$4),1,0)</f>
        <v/>
      </c>
      <c r="U153">
        <f>IF(AND('R'!$M83&lt;U$4,'R'!$N83&gt;U$4),1,0)</f>
        <v/>
      </c>
      <c r="V153">
        <f>IF(AND('R'!$M83&lt;V$4,'R'!$N83&gt;V$4),1,0)</f>
        <v/>
      </c>
      <c r="W153">
        <f>IF(AND('R'!$M83&lt;W$4,'R'!$N83&gt;W$4),1,0)</f>
        <v/>
      </c>
      <c r="X153">
        <f>IF(AND('R'!$M83&lt;X$4,'R'!$N83&gt;X$4),1,0)</f>
        <v/>
      </c>
      <c r="Y153">
        <f>IF(AND('R'!$M83&lt;Y$4,'R'!$N83&gt;Y$4),1,0)</f>
        <v/>
      </c>
      <c r="Z153">
        <f>IF(AND('R'!$M83&lt;Z$4,'R'!$N83&gt;Z$4),1,0)</f>
        <v/>
      </c>
      <c r="AA153">
        <f>IF(AND('R'!$M83&lt;AA$4,'R'!$N83&gt;AA$4),1,0)</f>
        <v/>
      </c>
      <c r="AB153">
        <f>IF(AND('R'!$M83&lt;AB$4,'R'!$N83&gt;AB$4),1,0)</f>
        <v/>
      </c>
      <c r="AC153">
        <f>IF(AND('R'!$M83&lt;AC$4,'R'!$N83&gt;AC$4),1,0)</f>
        <v/>
      </c>
      <c r="AD153">
        <f>IF(AND('R'!$M83&lt;AD$4,'R'!$N83&gt;AD$4),1,0)</f>
        <v/>
      </c>
      <c r="AE153">
        <f>IF(AND('R'!$M83&lt;AE$4,'R'!$N83&gt;AE$4),1,0)</f>
        <v/>
      </c>
      <c r="AF153">
        <f>IF(AND('R'!$M83&lt;AF$4,'R'!$N83&gt;AF$4),1,0)</f>
        <v/>
      </c>
      <c r="AG153">
        <f>IF(AND('R'!$M83&lt;AG$4,'R'!$N83&gt;AG$4),1,0)</f>
        <v/>
      </c>
      <c r="AH153">
        <f>IF(AND('R'!$M83&lt;AH$4,'R'!$N83&gt;AH$4),1,0)</f>
        <v/>
      </c>
      <c r="AI153">
        <f>IF(AND('R'!$M83&lt;AI$4,'R'!$N83&gt;AI$4),1,0)</f>
        <v/>
      </c>
      <c r="AJ153">
        <f>IF(AND('R'!$M83&lt;AJ$4,'R'!$N83&gt;AJ$4),1,0)</f>
        <v/>
      </c>
      <c r="AK153">
        <f>IF(AND('R'!$M83&lt;AK$4,'R'!$N83&gt;AK$4),1,0)</f>
        <v/>
      </c>
      <c r="AL153">
        <f>IF(AND('R'!$M83&lt;AL$4,'R'!$N83&gt;AL$4),1,0)</f>
        <v/>
      </c>
      <c r="AM153">
        <f>IF(AND('R'!$M83&lt;AM$4,'R'!$N83&gt;AM$4),1,0)</f>
        <v/>
      </c>
      <c r="AN153">
        <f>IF(AND('R'!$M83&lt;AN$4,'R'!$N83&gt;AN$4),1,0)</f>
        <v/>
      </c>
      <c r="AO153">
        <f>IF(AND('R'!$M83&lt;AO$4,'R'!$N83&gt;AO$4),1,0)</f>
        <v/>
      </c>
      <c r="AP153">
        <f>IF(AND('R'!$M83&lt;AP$4,'R'!$N83&gt;AP$4),1,0)</f>
        <v/>
      </c>
      <c r="AQ153">
        <f>IF(AND('R'!$M83&lt;AQ$4,'R'!$N83&gt;AQ$4),1,0)</f>
        <v/>
      </c>
      <c r="AR153">
        <f>IF(AND('R'!$M83&lt;AR$4,'R'!$N83&gt;AR$4),1,0)</f>
        <v/>
      </c>
      <c r="AS153">
        <f>IF(AND('R'!$M83&lt;AS$4,'R'!$N83&gt;AS$4),1,0)</f>
        <v/>
      </c>
      <c r="AT153">
        <f>IF(AND('R'!$M83&lt;AT$4,'R'!$N83&gt;AT$4),1,0)</f>
        <v/>
      </c>
      <c r="AU153">
        <f>IF(AND('R'!$M83&lt;AU$4,'R'!$N83&gt;AU$4),1,0)</f>
        <v/>
      </c>
      <c r="AV153">
        <f>IF(AND('R'!$M83&lt;AV$4,'R'!$N83&gt;AV$4),1,0)</f>
        <v/>
      </c>
      <c r="AW153">
        <f>IF(AND('R'!$M83&lt;AW$4,'R'!$N83&gt;AW$4),1,0)</f>
        <v/>
      </c>
      <c r="AX153">
        <f>IF(AND('R'!$M83&lt;AX$4,'R'!$N83&gt;AX$4),1,0)</f>
        <v/>
      </c>
      <c r="AY153">
        <f>IF(AND('R'!$M83&lt;AY$4,'R'!$N83&gt;AY$4),1,0)</f>
        <v/>
      </c>
      <c r="AZ153">
        <f>IF(AND('R'!$M83&lt;AZ$4,'R'!$N83&gt;AZ$4),1,0)</f>
        <v/>
      </c>
      <c r="BA153">
        <f>IF(AND('R'!$M83&lt;BA$4,'R'!$N83&gt;BA$4),1,0)</f>
        <v/>
      </c>
      <c r="BB153">
        <f>IF(AND('R'!$M83&lt;BB$4,'R'!$N83&gt;BB$4),1,0)</f>
        <v/>
      </c>
      <c r="BC153">
        <f>IF(AND('R'!$M83&lt;BC$4,'R'!$N83&gt;BC$4),1,0)</f>
        <v/>
      </c>
      <c r="BD153">
        <f>IF(AND('R'!$M83&lt;BD$4,'R'!$N83&gt;BD$4),1,0)</f>
        <v/>
      </c>
      <c r="BE153">
        <f>IF(AND('R'!$M83&lt;BE$4,'R'!$N83&gt;BE$4),1,0)</f>
        <v/>
      </c>
      <c r="BF153">
        <f>IF(AND('R'!$M83&lt;BF$4,'R'!$N83&gt;BF$4),1,0)</f>
        <v/>
      </c>
      <c r="BG153">
        <f>IF(AND('R'!$M83&lt;BG$4,'R'!$N83&gt;BG$4),1,0)</f>
        <v/>
      </c>
      <c r="BH153">
        <f>IF(AND('R'!$M83&lt;BH$4,'R'!$N83&gt;BH$4),1,0)</f>
        <v/>
      </c>
      <c r="BI153">
        <f>IF(AND('R'!$M83&lt;BI$4,'R'!$N83&gt;BI$4),1,0)</f>
        <v/>
      </c>
      <c r="BJ153">
        <f>IF(AND('R'!$M83&lt;BJ$4,'R'!$N83&gt;BJ$4),1,0)</f>
        <v/>
      </c>
      <c r="BK153">
        <f>IF(AND('R'!$M83&lt;BK$4,'R'!$N83&gt;BK$4),1,0)</f>
        <v/>
      </c>
      <c r="BL153">
        <f>IF(AND('R'!$M83&lt;BL$4,'R'!$N83&gt;BL$4),1,0)</f>
        <v/>
      </c>
      <c r="BM153">
        <f>IF(AND('R'!$M83&lt;BM$4,'R'!$N83&gt;BM$4),1,0)</f>
        <v/>
      </c>
      <c r="BN153">
        <f>IF(AND('R'!$M83&lt;BN$4,'R'!$N83&gt;BN$4),1,0)</f>
        <v/>
      </c>
      <c r="BO153">
        <f>IF(AND('R'!$M83&lt;BO$4,'R'!$N83&gt;BO$4),1,0)</f>
        <v/>
      </c>
      <c r="BP153">
        <f>IF(AND('R'!$M83&lt;BP$4,'R'!$N83&gt;BP$4),1,0)</f>
        <v/>
      </c>
      <c r="BQ153">
        <f>IF(AND('R'!$M83&lt;BQ$4,'R'!$N83&gt;BQ$4),1,0)</f>
        <v/>
      </c>
      <c r="BR153">
        <f>IF(AND('R'!$M83&lt;BR$4,'R'!$N83&gt;BR$4),1,0)</f>
        <v/>
      </c>
      <c r="BS153">
        <f>IF(AND('R'!$M83&lt;BS$4,'R'!$N83&gt;BS$4),1,0)</f>
        <v/>
      </c>
      <c r="BT153">
        <f>IF(AND('R'!$M83&lt;BT$4,'R'!$N83&gt;BT$4),1,0)</f>
        <v/>
      </c>
      <c r="BU153">
        <f>IF(AND('R'!$M83&lt;BU$4,'R'!$N83&gt;BU$4),1,0)</f>
        <v/>
      </c>
      <c r="BV153">
        <f>IF(AND('R'!$M83&lt;BV$4,'R'!$N83&gt;BV$4),1,0)</f>
        <v/>
      </c>
      <c r="BW153">
        <f>IF(AND('R'!$M83&lt;BW$4,'R'!$N83&gt;BW$4),1,0)</f>
        <v/>
      </c>
      <c r="BX153">
        <f>IF(AND('R'!$M83&lt;BX$4,'R'!$N83&gt;BX$4),1,0)</f>
        <v/>
      </c>
      <c r="BY153">
        <f>IF(AND('R'!$M83&lt;BY$4,'R'!$N83&gt;BY$4),1,0)</f>
        <v/>
      </c>
      <c r="BZ153">
        <f>IF(AND('R'!$M83&lt;BZ$4,'R'!$N83&gt;BZ$4),1,0)</f>
        <v/>
      </c>
      <c r="CA153">
        <f>IF(AND('R'!$M83&lt;CA$4,'R'!$N83&gt;CA$4),1,0)</f>
        <v/>
      </c>
      <c r="CB153">
        <f>IF(AND('R'!$M83&lt;CB$4,'R'!$N83&gt;CB$4),1,0)</f>
        <v/>
      </c>
      <c r="CC153">
        <f>IF(AND('R'!$M83&lt;CC$4,'R'!$N83&gt;CC$4),1,0)</f>
        <v/>
      </c>
      <c r="CD153">
        <f>IF(AND('R'!$M83&lt;CD$4,'R'!$N83&gt;CD$4),1,0)</f>
        <v/>
      </c>
      <c r="CE153">
        <f>IF(AND('R'!$M83&lt;CE$4,'R'!$N83&gt;CE$4),1,0)</f>
        <v/>
      </c>
      <c r="CF153">
        <f>IF(AND('R'!$M83&lt;CF$4,'R'!$N83&gt;CF$4),1,0)</f>
        <v/>
      </c>
      <c r="CG153">
        <f>IF(AND('R'!$M83&lt;CG$4,'R'!$N83&gt;CG$4),1,0)</f>
        <v/>
      </c>
      <c r="CH153">
        <f>IF(AND('R'!$M83&lt;CH$4,'R'!$N83&gt;CH$4),1,0)</f>
        <v/>
      </c>
      <c r="CI153">
        <f>IF(AND('R'!$M83&lt;CI$4,'R'!$N83&gt;CI$4),1,0)</f>
        <v/>
      </c>
      <c r="CJ153">
        <f>IF(AND('R'!$M83&lt;CJ$4,'R'!$N83&gt;CJ$4),1,0)</f>
        <v/>
      </c>
      <c r="CK153">
        <f>IF(AND('R'!$M83&lt;CK$4,'R'!$N83&gt;CK$4),1,0)</f>
        <v/>
      </c>
      <c r="CL153">
        <f>IF(AND('R'!$M83&lt;CL$4,'R'!$N83&gt;CL$4),1,0)</f>
        <v/>
      </c>
      <c r="CM153">
        <f>IF(AND('R'!$M83&lt;CM$4,'R'!$N83&gt;CM$4),1,0)</f>
        <v/>
      </c>
      <c r="CN153">
        <f>IF(AND('R'!$M83&lt;CN$4,'R'!$N83&gt;CN$4),1,0)</f>
        <v/>
      </c>
      <c r="CO153">
        <f>IF(AND('R'!$M83&lt;CO$4,'R'!$N83&gt;CO$4),1,0)</f>
        <v/>
      </c>
      <c r="CP153">
        <f>IF(AND('R'!$M83&lt;CP$4,'R'!$N83&gt;CP$4),1,0)</f>
        <v/>
      </c>
      <c r="CQ153">
        <f>IF(AND('R'!$M83&lt;CQ$4,'R'!$N83&gt;CQ$4),1,0)</f>
        <v/>
      </c>
      <c r="CR153">
        <f>IF(AND('R'!$M83&lt;CR$4,'R'!$N83&gt;CR$4),1,0)</f>
        <v/>
      </c>
      <c r="CS153">
        <f>IF(AND('R'!$M83&lt;CS$4,'R'!$N83&gt;CS$4),1,0)</f>
        <v/>
      </c>
      <c r="CT153">
        <f>IF(AND('R'!$M83&lt;CT$4,'R'!$N83&gt;CT$4),1,0)</f>
        <v/>
      </c>
      <c r="CU153">
        <f>IF(AND('R'!$M83&lt;CU$4,'R'!$N83&gt;CU$4),1,0)</f>
        <v/>
      </c>
      <c r="CV153">
        <f>IF(AND('R'!$M83&lt;CV$4,'R'!$N83&gt;CV$4),1,0)</f>
        <v/>
      </c>
      <c r="CW153">
        <f>IF(AND('R'!$M83&lt;CW$4,'R'!$N83&gt;CW$4),1,0)</f>
        <v/>
      </c>
      <c r="CX153">
        <f>IF(AND('R'!$M83&lt;CX$4,'R'!$N83&gt;CX$4),1,0)</f>
        <v/>
      </c>
      <c r="CY153">
        <f>IF(AND('R'!$M83&lt;CY$4,'R'!$N83&gt;CY$4),1,0)</f>
        <v/>
      </c>
      <c r="CZ153">
        <f>IF(AND('R'!$M83&lt;CZ$4,'R'!$N83&gt;CZ$4),1,0)</f>
        <v/>
      </c>
      <c r="DA153">
        <f>IF(AND('R'!$M83&lt;DA$4,'R'!$N83&gt;DA$4),1,0)</f>
        <v/>
      </c>
      <c r="DB153">
        <f>IF(AND('R'!$M83&lt;DB$4,'R'!$N83&gt;DB$4),1,0)</f>
        <v/>
      </c>
      <c r="DC153">
        <f>IF(AND('R'!$M83&lt;DC$4,'R'!$N83&gt;DC$4),1,0)</f>
        <v/>
      </c>
      <c r="DD153">
        <f>IF(AND('R'!$M83&lt;DD$4,'R'!$N83&gt;DD$4),1,0)</f>
        <v/>
      </c>
      <c r="DE153">
        <f>IF(AND('R'!$M83&lt;DE$4,'R'!$N83&gt;DE$4),1,0)</f>
        <v/>
      </c>
      <c r="DF153">
        <f>IF(AND('R'!$M83&lt;DF$4,'R'!$N83&gt;DF$4),1,0)</f>
        <v/>
      </c>
      <c r="DG153">
        <f>IF(AND('R'!$M83&lt;DG$4,'R'!$N83&gt;DG$4),1,0)</f>
        <v/>
      </c>
      <c r="DH153">
        <f>IF(AND('R'!$M83&lt;DH$4,'R'!$N83&gt;DH$4),1,0)</f>
        <v/>
      </c>
      <c r="DI153">
        <f>IF(AND('R'!$M83&lt;DI$4,'R'!$N83&gt;DI$4),1,0)</f>
        <v/>
      </c>
      <c r="DJ153">
        <f>IF(AND('R'!$M83&lt;DJ$4,'R'!$N83&gt;DJ$4),1,0)</f>
        <v/>
      </c>
      <c r="DK153">
        <f>IF(AND('R'!$M83&lt;DK$4,'R'!$N83&gt;DK$4),1,0)</f>
        <v/>
      </c>
      <c r="DL153">
        <f>IF(AND('R'!$M83&lt;DL$4,'R'!$N83&gt;DL$4),1,0)</f>
        <v/>
      </c>
      <c r="DM153">
        <f>IF(AND('R'!$M83&lt;DM$4,'R'!$N83&gt;DM$4),1,0)</f>
        <v/>
      </c>
      <c r="DN153">
        <f>IF(AND('R'!$M83&lt;DN$4,'R'!$N83&gt;DN$4),1,0)</f>
        <v/>
      </c>
      <c r="DO153">
        <f>IF(AND('R'!$M83&lt;DO$4,'R'!$N83&gt;DO$4),1,0)</f>
        <v/>
      </c>
      <c r="DP153">
        <f>IF(AND('R'!$M83&lt;DP$4,'R'!$N83&gt;DP$4),1,0)</f>
        <v/>
      </c>
      <c r="DQ153">
        <f>IF(AND('R'!$M83&lt;DQ$4,'R'!$N83&gt;DQ$4),1,0)</f>
        <v/>
      </c>
      <c r="DR153">
        <f>IF(AND('R'!$M83&lt;DR$4,'R'!$N83&gt;DR$4),1,0)</f>
        <v/>
      </c>
      <c r="DS153">
        <f>IF(AND('R'!$M83&lt;DS$4,'R'!$N83&gt;DS$4),1,0)</f>
        <v/>
      </c>
      <c r="DT153">
        <f>IF(AND('R'!$M83&lt;DT$4,'R'!$N83&gt;DT$4),1,0)</f>
        <v/>
      </c>
      <c r="DU153">
        <f>IF(AND('R'!$M83&lt;DU$4,'R'!$N83&gt;DU$4),1,0)</f>
        <v/>
      </c>
      <c r="DV153">
        <f>IF(AND('R'!$M83&lt;DV$4,'R'!$N83&gt;DV$4),1,0)</f>
        <v/>
      </c>
      <c r="DW153">
        <f>IF(AND('R'!$M83&lt;DW$4,'R'!$N83&gt;DW$4),1,0)</f>
        <v/>
      </c>
      <c r="DX153">
        <f>IF(AND('R'!$M83&lt;DX$4,'R'!$N83&gt;DX$4),1,0)</f>
        <v/>
      </c>
      <c r="DY153">
        <f>IF(AND('R'!$M83&lt;DY$4,'R'!$N83&gt;DY$4),1,0)</f>
        <v/>
      </c>
      <c r="DZ153">
        <f>IF(AND('R'!$M83&lt;DZ$4,'R'!$N83&gt;DZ$4),1,0)</f>
        <v/>
      </c>
      <c r="EA153">
        <f>IF(AND('R'!$M83&lt;EA$4,'R'!$N83&gt;EA$4),1,0)</f>
        <v/>
      </c>
      <c r="EB153">
        <f>IF(AND('R'!$M83&lt;EB$4,'R'!$N83&gt;EB$4),1,0)</f>
        <v/>
      </c>
      <c r="EC153">
        <f>IF(AND('R'!$M83&lt;EC$4,'R'!$N83&gt;EC$4),1,0)</f>
        <v/>
      </c>
      <c r="ED153">
        <f>IF(AND('R'!$M83&lt;ED$4,'R'!$N83&gt;ED$4),1,0)</f>
        <v/>
      </c>
      <c r="EE153">
        <f>IF(AND('R'!$M83&lt;EE$4,'R'!$N83&gt;EE$4),1,0)</f>
        <v/>
      </c>
      <c r="EF153">
        <f>IF(AND('R'!$M83&lt;EF$4,'R'!$N83&gt;EF$4),1,0)</f>
        <v/>
      </c>
      <c r="EG153">
        <f>IF(AND('R'!$M83&lt;EG$4,'R'!$N83&gt;EG$4),1,0)</f>
        <v/>
      </c>
      <c r="EH153">
        <f>IF(AND('R'!$M83&lt;EH$4,'R'!$N83&gt;EH$4),1,0)</f>
        <v/>
      </c>
      <c r="EI153">
        <f>IF(AND('R'!$M83&lt;EI$4,'R'!$N83&gt;EI$4),1,0)</f>
        <v/>
      </c>
      <c r="EJ153">
        <f>IF(AND('R'!$M83&lt;EJ$4,'R'!$N83&gt;EJ$4),1,0)</f>
        <v/>
      </c>
      <c r="EK153">
        <f>IF(AND('R'!$M83&lt;EK$4,'R'!$N83&gt;EK$4),1,0)</f>
        <v/>
      </c>
      <c r="EL153">
        <f>IF(AND('R'!$M83&lt;EL$4,'R'!$N83&gt;EL$4),1,0)</f>
        <v/>
      </c>
      <c r="EM153">
        <f>IF(AND('R'!$M83&lt;EM$4,'R'!$N83&gt;EM$4),1,0)</f>
        <v/>
      </c>
      <c r="EN153">
        <f>IF(AND('R'!$M83&lt;EN$4,'R'!$N83&gt;EN$4),1,0)</f>
        <v/>
      </c>
      <c r="EO153">
        <f>IF(AND('R'!$M83&lt;EO$4,'R'!$N83&gt;EO$4),1,0)</f>
        <v/>
      </c>
      <c r="EP153">
        <f>IF(AND('R'!$M83&lt;EP$4,'R'!$N83&gt;EP$4),1,0)</f>
        <v/>
      </c>
      <c r="EQ153">
        <f>IF(AND('R'!$M83&lt;EQ$4,'R'!$N83&gt;EQ$4),1,0)</f>
        <v/>
      </c>
    </row>
    <row r="154">
      <c r="A154" s="43" t="n">
        <v>5</v>
      </c>
      <c r="B154" s="44" t="n">
        <v>26</v>
      </c>
      <c r="C154">
        <f>IF(AND('R'!$M85&lt;C$4,'R'!$N84&gt;C$4),1,0)</f>
        <v/>
      </c>
      <c r="D154">
        <f>IF(AND('R'!$M85&lt;D$4,'R'!$N84&gt;D$4),1,0)</f>
        <v/>
      </c>
      <c r="E154">
        <f>IF(AND('R'!$M85&lt;E$4,'R'!$N84&gt;E$4),1,0)</f>
        <v/>
      </c>
      <c r="F154">
        <f>IF(AND('R'!$M85&lt;F$4,'R'!$N84&gt;F$4),1,0)</f>
        <v/>
      </c>
      <c r="G154">
        <f>IF(AND('R'!$M85&lt;G$4,'R'!$N84&gt;G$4),1,0)</f>
        <v/>
      </c>
      <c r="H154">
        <f>IF(AND('R'!$M85&lt;H$4,'R'!$N84&gt;H$4),1,0)</f>
        <v/>
      </c>
      <c r="I154">
        <f>IF(AND('R'!$M85&lt;I$4,'R'!$N84&gt;I$4),1,0)</f>
        <v/>
      </c>
      <c r="J154">
        <f>IF(AND('R'!$M85&lt;J$4,'R'!$N84&gt;J$4),1,0)</f>
        <v/>
      </c>
      <c r="K154">
        <f>IF(AND('R'!$M85&lt;K$4,'R'!$N84&gt;K$4),1,0)</f>
        <v/>
      </c>
      <c r="L154">
        <f>IF(AND('R'!$M85&lt;L$4,'R'!$N84&gt;L$4),1,0)</f>
        <v/>
      </c>
      <c r="M154">
        <f>IF(AND('R'!$M85&lt;M$4,'R'!$N84&gt;M$4),1,0)</f>
        <v/>
      </c>
      <c r="N154">
        <f>IF(AND('R'!$M85&lt;N$4,'R'!$N84&gt;N$4),1,0)</f>
        <v/>
      </c>
      <c r="O154">
        <f>IF(AND('R'!$M85&lt;O$4,'R'!$N84&gt;O$4),1,0)</f>
        <v/>
      </c>
      <c r="P154">
        <f>IF(AND('R'!$M85&lt;P$4,'R'!$N84&gt;P$4),1,0)</f>
        <v/>
      </c>
      <c r="Q154">
        <f>IF(AND('R'!$M85&lt;Q$4,'R'!$N84&gt;Q$4),1,0)</f>
        <v/>
      </c>
      <c r="R154">
        <f>IF(AND('R'!$M85&lt;R$4,'R'!$N84&gt;R$4),1,0)</f>
        <v/>
      </c>
      <c r="S154">
        <f>IF(AND('R'!$M85&lt;S$4,'R'!$N84&gt;S$4),1,0)</f>
        <v/>
      </c>
      <c r="T154">
        <f>IF(AND('R'!$M85&lt;T$4,'R'!$N84&gt;T$4),1,0)</f>
        <v/>
      </c>
      <c r="U154">
        <f>IF(AND('R'!$M85&lt;U$4,'R'!$N84&gt;U$4),1,0)</f>
        <v/>
      </c>
      <c r="V154">
        <f>IF(AND('R'!$M85&lt;V$4,'R'!$N84&gt;V$4),1,0)</f>
        <v/>
      </c>
      <c r="W154">
        <f>IF(AND('R'!$M85&lt;W$4,'R'!$N84&gt;W$4),1,0)</f>
        <v/>
      </c>
      <c r="X154">
        <f>IF(AND('R'!$M85&lt;X$4,'R'!$N84&gt;X$4),1,0)</f>
        <v/>
      </c>
      <c r="Y154">
        <f>IF(AND('R'!$M85&lt;Y$4,'R'!$N84&gt;Y$4),1,0)</f>
        <v/>
      </c>
      <c r="Z154">
        <f>IF(AND('R'!$M85&lt;Z$4,'R'!$N84&gt;Z$4),1,0)</f>
        <v/>
      </c>
      <c r="AA154">
        <f>IF(AND('R'!$M85&lt;AA$4,'R'!$N84&gt;AA$4),1,0)</f>
        <v/>
      </c>
      <c r="AB154">
        <f>IF(AND('R'!$M85&lt;AB$4,'R'!$N84&gt;AB$4),1,0)</f>
        <v/>
      </c>
      <c r="AC154">
        <f>IF(AND('R'!$M85&lt;AC$4,'R'!$N84&gt;AC$4),1,0)</f>
        <v/>
      </c>
      <c r="AD154">
        <f>IF(AND('R'!$M85&lt;AD$4,'R'!$N84&gt;AD$4),1,0)</f>
        <v/>
      </c>
      <c r="AE154">
        <f>IF(AND('R'!$M85&lt;AE$4,'R'!$N84&gt;AE$4),1,0)</f>
        <v/>
      </c>
      <c r="AF154">
        <f>IF(AND('R'!$M85&lt;AF$4,'R'!$N84&gt;AF$4),1,0)</f>
        <v/>
      </c>
      <c r="AG154">
        <f>IF(AND('R'!$M85&lt;AG$4,'R'!$N84&gt;AG$4),1,0)</f>
        <v/>
      </c>
      <c r="AH154">
        <f>IF(AND('R'!$M85&lt;AH$4,'R'!$N84&gt;AH$4),1,0)</f>
        <v/>
      </c>
      <c r="AI154">
        <f>IF(AND('R'!$M85&lt;AI$4,'R'!$N84&gt;AI$4),1,0)</f>
        <v/>
      </c>
      <c r="AJ154">
        <f>IF(AND('R'!$M85&lt;AJ$4,'R'!$N84&gt;AJ$4),1,0)</f>
        <v/>
      </c>
      <c r="AK154">
        <f>IF(AND('R'!$M85&lt;AK$4,'R'!$N84&gt;AK$4),1,0)</f>
        <v/>
      </c>
      <c r="AL154">
        <f>IF(AND('R'!$M85&lt;AL$4,'R'!$N84&gt;AL$4),1,0)</f>
        <v/>
      </c>
      <c r="AM154">
        <f>IF(AND('R'!$M85&lt;AM$4,'R'!$N84&gt;AM$4),1,0)</f>
        <v/>
      </c>
      <c r="AN154">
        <f>IF(AND('R'!$M85&lt;AN$4,'R'!$N84&gt;AN$4),1,0)</f>
        <v/>
      </c>
      <c r="AO154">
        <f>IF(AND('R'!$M85&lt;AO$4,'R'!$N84&gt;AO$4),1,0)</f>
        <v/>
      </c>
      <c r="AP154">
        <f>IF(AND('R'!$M85&lt;AP$4,'R'!$N84&gt;AP$4),1,0)</f>
        <v/>
      </c>
      <c r="AQ154">
        <f>IF(AND('R'!$M85&lt;AQ$4,'R'!$N84&gt;AQ$4),1,0)</f>
        <v/>
      </c>
      <c r="AR154">
        <f>IF(AND('R'!$M85&lt;AR$4,'R'!$N84&gt;AR$4),1,0)</f>
        <v/>
      </c>
      <c r="AS154">
        <f>IF(AND('R'!$M85&lt;AS$4,'R'!$N84&gt;AS$4),1,0)</f>
        <v/>
      </c>
      <c r="AT154">
        <f>IF(AND('R'!$M85&lt;AT$4,'R'!$N84&gt;AT$4),1,0)</f>
        <v/>
      </c>
      <c r="AU154">
        <f>IF(AND('R'!$M85&lt;AU$4,'R'!$N84&gt;AU$4),1,0)</f>
        <v/>
      </c>
      <c r="AV154">
        <f>IF(AND('R'!$M85&lt;AV$4,'R'!$N84&gt;AV$4),1,0)</f>
        <v/>
      </c>
      <c r="AW154">
        <f>IF(AND('R'!$M85&lt;AW$4,'R'!$N84&gt;AW$4),1,0)</f>
        <v/>
      </c>
      <c r="AX154">
        <f>IF(AND('R'!$M85&lt;AX$4,'R'!$N84&gt;AX$4),1,0)</f>
        <v/>
      </c>
      <c r="AY154">
        <f>IF(AND('R'!$M85&lt;AY$4,'R'!$N84&gt;AY$4),1,0)</f>
        <v/>
      </c>
      <c r="AZ154">
        <f>IF(AND('R'!$M85&lt;AZ$4,'R'!$N84&gt;AZ$4),1,0)</f>
        <v/>
      </c>
      <c r="BA154">
        <f>IF(AND('R'!$M85&lt;BA$4,'R'!$N84&gt;BA$4),1,0)</f>
        <v/>
      </c>
      <c r="BB154">
        <f>IF(AND('R'!$M85&lt;BB$4,'R'!$N84&gt;BB$4),1,0)</f>
        <v/>
      </c>
      <c r="BC154">
        <f>IF(AND('R'!$M85&lt;BC$4,'R'!$N84&gt;BC$4),1,0)</f>
        <v/>
      </c>
      <c r="BD154">
        <f>IF(AND('R'!$M85&lt;BD$4,'R'!$N84&gt;BD$4),1,0)</f>
        <v/>
      </c>
      <c r="BE154">
        <f>IF(AND('R'!$M85&lt;BE$4,'R'!$N84&gt;BE$4),1,0)</f>
        <v/>
      </c>
      <c r="BF154">
        <f>IF(AND('R'!$M85&lt;BF$4,'R'!$N84&gt;BF$4),1,0)</f>
        <v/>
      </c>
      <c r="BG154">
        <f>IF(AND('R'!$M85&lt;BG$4,'R'!$N84&gt;BG$4),1,0)</f>
        <v/>
      </c>
      <c r="BH154">
        <f>IF(AND('R'!$M85&lt;BH$4,'R'!$N84&gt;BH$4),1,0)</f>
        <v/>
      </c>
      <c r="BI154">
        <f>IF(AND('R'!$M85&lt;BI$4,'R'!$N84&gt;BI$4),1,0)</f>
        <v/>
      </c>
      <c r="BJ154">
        <f>IF(AND('R'!$M85&lt;BJ$4,'R'!$N84&gt;BJ$4),1,0)</f>
        <v/>
      </c>
      <c r="BK154">
        <f>IF(AND('R'!$M85&lt;BK$4,'R'!$N84&gt;BK$4),1,0)</f>
        <v/>
      </c>
      <c r="BL154">
        <f>IF(AND('R'!$M85&lt;BL$4,'R'!$N84&gt;BL$4),1,0)</f>
        <v/>
      </c>
      <c r="BM154">
        <f>IF(AND('R'!$M85&lt;BM$4,'R'!$N84&gt;BM$4),1,0)</f>
        <v/>
      </c>
      <c r="BN154">
        <f>IF(AND('R'!$M85&lt;BN$4,'R'!$N84&gt;BN$4),1,0)</f>
        <v/>
      </c>
      <c r="BO154">
        <f>IF(AND('R'!$M85&lt;BO$4,'R'!$N84&gt;BO$4),1,0)</f>
        <v/>
      </c>
      <c r="BP154">
        <f>IF(AND('R'!$M85&lt;BP$4,'R'!$N84&gt;BP$4),1,0)</f>
        <v/>
      </c>
      <c r="BQ154">
        <f>IF(AND('R'!$M85&lt;BQ$4,'R'!$N84&gt;BQ$4),1,0)</f>
        <v/>
      </c>
      <c r="BR154">
        <f>IF(AND('R'!$M85&lt;BR$4,'R'!$N84&gt;BR$4),1,0)</f>
        <v/>
      </c>
      <c r="BS154">
        <f>IF(AND('R'!$M85&lt;BS$4,'R'!$N84&gt;BS$4),1,0)</f>
        <v/>
      </c>
      <c r="BT154">
        <f>IF(AND('R'!$M85&lt;BT$4,'R'!$N84&gt;BT$4),1,0)</f>
        <v/>
      </c>
      <c r="BU154">
        <f>IF(AND('R'!$M85&lt;BU$4,'R'!$N84&gt;BU$4),1,0)</f>
        <v/>
      </c>
      <c r="BV154">
        <f>IF(AND('R'!$M85&lt;BV$4,'R'!$N84&gt;BV$4),1,0)</f>
        <v/>
      </c>
      <c r="BW154">
        <f>IF(AND('R'!$M85&lt;BW$4,'R'!$N84&gt;BW$4),1,0)</f>
        <v/>
      </c>
      <c r="BX154">
        <f>IF(AND('R'!$M85&lt;BX$4,'R'!$N84&gt;BX$4),1,0)</f>
        <v/>
      </c>
      <c r="BY154">
        <f>IF(AND('R'!$M85&lt;BY$4,'R'!$N84&gt;BY$4),1,0)</f>
        <v/>
      </c>
      <c r="BZ154">
        <f>IF(AND('R'!$M85&lt;BZ$4,'R'!$N84&gt;BZ$4),1,0)</f>
        <v/>
      </c>
      <c r="CA154">
        <f>IF(AND('R'!$M85&lt;CA$4,'R'!$N84&gt;CA$4),1,0)</f>
        <v/>
      </c>
      <c r="CB154">
        <f>IF(AND('R'!$M85&lt;CB$4,'R'!$N84&gt;CB$4),1,0)</f>
        <v/>
      </c>
      <c r="CC154">
        <f>IF(AND('R'!$M85&lt;CC$4,'R'!$N84&gt;CC$4),1,0)</f>
        <v/>
      </c>
      <c r="CD154">
        <f>IF(AND('R'!$M85&lt;CD$4,'R'!$N84&gt;CD$4),1,0)</f>
        <v/>
      </c>
      <c r="CE154">
        <f>IF(AND('R'!$M85&lt;CE$4,'R'!$N84&gt;CE$4),1,0)</f>
        <v/>
      </c>
      <c r="CF154">
        <f>IF(AND('R'!$M85&lt;CF$4,'R'!$N84&gt;CF$4),1,0)</f>
        <v/>
      </c>
      <c r="CG154">
        <f>IF(AND('R'!$M85&lt;CG$4,'R'!$N84&gt;CG$4),1,0)</f>
        <v/>
      </c>
      <c r="CH154">
        <f>IF(AND('R'!$M85&lt;CH$4,'R'!$N84&gt;CH$4),1,0)</f>
        <v/>
      </c>
      <c r="CI154">
        <f>IF(AND('R'!$M85&lt;CI$4,'R'!$N84&gt;CI$4),1,0)</f>
        <v/>
      </c>
      <c r="CJ154">
        <f>IF(AND('R'!$M85&lt;CJ$4,'R'!$N84&gt;CJ$4),1,0)</f>
        <v/>
      </c>
      <c r="CK154">
        <f>IF(AND('R'!$M85&lt;CK$4,'R'!$N84&gt;CK$4),1,0)</f>
        <v/>
      </c>
      <c r="CL154">
        <f>IF(AND('R'!$M85&lt;CL$4,'R'!$N84&gt;CL$4),1,0)</f>
        <v/>
      </c>
      <c r="CM154">
        <f>IF(AND('R'!$M85&lt;CM$4,'R'!$N84&gt;CM$4),1,0)</f>
        <v/>
      </c>
      <c r="CN154">
        <f>IF(AND('R'!$M85&lt;CN$4,'R'!$N84&gt;CN$4),1,0)</f>
        <v/>
      </c>
      <c r="CO154">
        <f>IF(AND('R'!$M85&lt;CO$4,'R'!$N84&gt;CO$4),1,0)</f>
        <v/>
      </c>
      <c r="CP154">
        <f>IF(AND('R'!$M85&lt;CP$4,'R'!$N84&gt;CP$4),1,0)</f>
        <v/>
      </c>
      <c r="CQ154">
        <f>IF(AND('R'!$M85&lt;CQ$4,'R'!$N84&gt;CQ$4),1,0)</f>
        <v/>
      </c>
      <c r="CR154">
        <f>IF(AND('R'!$M85&lt;CR$4,'R'!$N84&gt;CR$4),1,0)</f>
        <v/>
      </c>
      <c r="CS154">
        <f>IF(AND('R'!$M85&lt;CS$4,'R'!$N84&gt;CS$4),1,0)</f>
        <v/>
      </c>
      <c r="CT154">
        <f>IF(AND('R'!$M85&lt;CT$4,'R'!$N84&gt;CT$4),1,0)</f>
        <v/>
      </c>
      <c r="CU154">
        <f>IF(AND('R'!$M85&lt;CU$4,'R'!$N84&gt;CU$4),1,0)</f>
        <v/>
      </c>
      <c r="CV154">
        <f>IF(AND('R'!$M85&lt;CV$4,'R'!$N84&gt;CV$4),1,0)</f>
        <v/>
      </c>
      <c r="CW154">
        <f>IF(AND('R'!$M85&lt;CW$4,'R'!$N84&gt;CW$4),1,0)</f>
        <v/>
      </c>
      <c r="CX154">
        <f>IF(AND('R'!$M85&lt;CX$4,'R'!$N84&gt;CX$4),1,0)</f>
        <v/>
      </c>
      <c r="CY154">
        <f>IF(AND('R'!$M85&lt;CY$4,'R'!$N84&gt;CY$4),1,0)</f>
        <v/>
      </c>
      <c r="CZ154">
        <f>IF(AND('R'!$M85&lt;CZ$4,'R'!$N84&gt;CZ$4),1,0)</f>
        <v/>
      </c>
      <c r="DA154">
        <f>IF(AND('R'!$M85&lt;DA$4,'R'!$N84&gt;DA$4),1,0)</f>
        <v/>
      </c>
      <c r="DB154">
        <f>IF(AND('R'!$M85&lt;DB$4,'R'!$N84&gt;DB$4),1,0)</f>
        <v/>
      </c>
      <c r="DC154">
        <f>IF(AND('R'!$M85&lt;DC$4,'R'!$N84&gt;DC$4),1,0)</f>
        <v/>
      </c>
      <c r="DD154">
        <f>IF(AND('R'!$M85&lt;DD$4,'R'!$N84&gt;DD$4),1,0)</f>
        <v/>
      </c>
      <c r="DE154">
        <f>IF(AND('R'!$M85&lt;DE$4,'R'!$N84&gt;DE$4),1,0)</f>
        <v/>
      </c>
      <c r="DF154">
        <f>IF(AND('R'!$M85&lt;DF$4,'R'!$N84&gt;DF$4),1,0)</f>
        <v/>
      </c>
      <c r="DG154">
        <f>IF(AND('R'!$M85&lt;DG$4,'R'!$N84&gt;DG$4),1,0)</f>
        <v/>
      </c>
      <c r="DH154">
        <f>IF(AND('R'!$M85&lt;DH$4,'R'!$N84&gt;DH$4),1,0)</f>
        <v/>
      </c>
      <c r="DI154">
        <f>IF(AND('R'!$M85&lt;DI$4,'R'!$N84&gt;DI$4),1,0)</f>
        <v/>
      </c>
      <c r="DJ154">
        <f>IF(AND('R'!$M85&lt;DJ$4,'R'!$N84&gt;DJ$4),1,0)</f>
        <v/>
      </c>
      <c r="DK154">
        <f>IF(AND('R'!$M85&lt;DK$4,'R'!$N84&gt;DK$4),1,0)</f>
        <v/>
      </c>
      <c r="DL154">
        <f>IF(AND('R'!$M85&lt;DL$4,'R'!$N84&gt;DL$4),1,0)</f>
        <v/>
      </c>
      <c r="DM154">
        <f>IF(AND('R'!$M85&lt;DM$4,'R'!$N84&gt;DM$4),1,0)</f>
        <v/>
      </c>
      <c r="DN154">
        <f>IF(AND('R'!$M85&lt;DN$4,'R'!$N84&gt;DN$4),1,0)</f>
        <v/>
      </c>
      <c r="DO154">
        <f>IF(AND('R'!$M85&lt;DO$4,'R'!$N84&gt;DO$4),1,0)</f>
        <v/>
      </c>
      <c r="DP154">
        <f>IF(AND('R'!$M85&lt;DP$4,'R'!$N84&gt;DP$4),1,0)</f>
        <v/>
      </c>
      <c r="DQ154">
        <f>IF(AND('R'!$M85&lt;DQ$4,'R'!$N84&gt;DQ$4),1,0)</f>
        <v/>
      </c>
      <c r="DR154">
        <f>IF(AND('R'!$M85&lt;DR$4,'R'!$N84&gt;DR$4),1,0)</f>
        <v/>
      </c>
      <c r="DS154">
        <f>IF(AND('R'!$M85&lt;DS$4,'R'!$N84&gt;DS$4),1,0)</f>
        <v/>
      </c>
      <c r="DT154">
        <f>IF(AND('R'!$M85&lt;DT$4,'R'!$N84&gt;DT$4),1,0)</f>
        <v/>
      </c>
      <c r="DU154">
        <f>IF(AND('R'!$M85&lt;DU$4,'R'!$N84&gt;DU$4),1,0)</f>
        <v/>
      </c>
      <c r="DV154">
        <f>IF(AND('R'!$M85&lt;DV$4,'R'!$N84&gt;DV$4),1,0)</f>
        <v/>
      </c>
      <c r="DW154">
        <f>IF(AND('R'!$M85&lt;DW$4,'R'!$N84&gt;DW$4),1,0)</f>
        <v/>
      </c>
      <c r="DX154">
        <f>IF(AND('R'!$M85&lt;DX$4,'R'!$N84&gt;DX$4),1,0)</f>
        <v/>
      </c>
      <c r="DY154">
        <f>IF(AND('R'!$M85&lt;DY$4,'R'!$N84&gt;DY$4),1,0)</f>
        <v/>
      </c>
      <c r="DZ154">
        <f>IF(AND('R'!$M85&lt;DZ$4,'R'!$N84&gt;DZ$4),1,0)</f>
        <v/>
      </c>
      <c r="EA154">
        <f>IF(AND('R'!$M85&lt;EA$4,'R'!$N84&gt;EA$4),1,0)</f>
        <v/>
      </c>
      <c r="EB154">
        <f>IF(AND('R'!$M85&lt;EB$4,'R'!$N84&gt;EB$4),1,0)</f>
        <v/>
      </c>
      <c r="EC154">
        <f>IF(AND('R'!$M85&lt;EC$4,'R'!$N84&gt;EC$4),1,0)</f>
        <v/>
      </c>
      <c r="ED154">
        <f>IF(AND('R'!$M85&lt;ED$4,'R'!$N84&gt;ED$4),1,0)</f>
        <v/>
      </c>
      <c r="EE154">
        <f>IF(AND('R'!$M85&lt;EE$4,'R'!$N84&gt;EE$4),1,0)</f>
        <v/>
      </c>
      <c r="EF154">
        <f>IF(AND('R'!$M85&lt;EF$4,'R'!$N84&gt;EF$4),1,0)</f>
        <v/>
      </c>
      <c r="EG154">
        <f>IF(AND('R'!$M85&lt;EG$4,'R'!$N84&gt;EG$4),1,0)</f>
        <v/>
      </c>
      <c r="EH154">
        <f>IF(AND('R'!$M85&lt;EH$4,'R'!$N84&gt;EH$4),1,0)</f>
        <v/>
      </c>
      <c r="EI154">
        <f>IF(AND('R'!$M85&lt;EI$4,'R'!$N84&gt;EI$4),1,0)</f>
        <v/>
      </c>
      <c r="EJ154">
        <f>IF(AND('R'!$M85&lt;EJ$4,'R'!$N84&gt;EJ$4),1,0)</f>
        <v/>
      </c>
      <c r="EK154">
        <f>IF(AND('R'!$M85&lt;EK$4,'R'!$N84&gt;EK$4),1,0)</f>
        <v/>
      </c>
      <c r="EL154">
        <f>IF(AND('R'!$M85&lt;EL$4,'R'!$N84&gt;EL$4),1,0)</f>
        <v/>
      </c>
      <c r="EM154">
        <f>IF(AND('R'!$M85&lt;EM$4,'R'!$N84&gt;EM$4),1,0)</f>
        <v/>
      </c>
      <c r="EN154">
        <f>IF(AND('R'!$M85&lt;EN$4,'R'!$N84&gt;EN$4),1,0)</f>
        <v/>
      </c>
      <c r="EO154">
        <f>IF(AND('R'!$M85&lt;EO$4,'R'!$N84&gt;EO$4),1,0)</f>
        <v/>
      </c>
      <c r="EP154">
        <f>IF(AND('R'!$M85&lt;EP$4,'R'!$N84&gt;EP$4),1,0)</f>
        <v/>
      </c>
      <c r="EQ154">
        <f>IF(AND('R'!$M85&lt;EQ$4,'R'!$N84&gt;EQ$4),1,0)</f>
        <v/>
      </c>
    </row>
    <row r="155">
      <c r="A155" s="43" t="n">
        <v>5</v>
      </c>
      <c r="B155" s="44" t="n">
        <v>27</v>
      </c>
      <c r="C155">
        <f>IF(AND('R'!$M85&lt;C$4,'R'!$N85&gt;C$4),1,0)</f>
        <v/>
      </c>
      <c r="D155">
        <f>IF(AND('R'!$M85&lt;D$4,'R'!$N85&gt;D$4),1,0)</f>
        <v/>
      </c>
      <c r="E155">
        <f>IF(AND('R'!$M85&lt;E$4,'R'!$N85&gt;E$4),1,0)</f>
        <v/>
      </c>
      <c r="F155">
        <f>IF(AND('R'!$M85&lt;F$4,'R'!$N85&gt;F$4),1,0)</f>
        <v/>
      </c>
      <c r="G155">
        <f>IF(AND('R'!$M85&lt;G$4,'R'!$N85&gt;G$4),1,0)</f>
        <v/>
      </c>
      <c r="H155">
        <f>IF(AND('R'!$M85&lt;H$4,'R'!$N85&gt;H$4),1,0)</f>
        <v/>
      </c>
      <c r="I155">
        <f>IF(AND('R'!$M85&lt;I$4,'R'!$N85&gt;I$4),1,0)</f>
        <v/>
      </c>
      <c r="J155">
        <f>IF(AND('R'!$M85&lt;J$4,'R'!$N85&gt;J$4),1,0)</f>
        <v/>
      </c>
      <c r="K155">
        <f>IF(AND('R'!$M85&lt;K$4,'R'!$N85&gt;K$4),1,0)</f>
        <v/>
      </c>
      <c r="L155">
        <f>IF(AND('R'!$M85&lt;L$4,'R'!$N85&gt;L$4),1,0)</f>
        <v/>
      </c>
      <c r="M155">
        <f>IF(AND('R'!$M85&lt;M$4,'R'!$N85&gt;M$4),1,0)</f>
        <v/>
      </c>
      <c r="N155">
        <f>IF(AND('R'!$M85&lt;N$4,'R'!$N85&gt;N$4),1,0)</f>
        <v/>
      </c>
      <c r="O155">
        <f>IF(AND('R'!$M85&lt;O$4,'R'!$N85&gt;O$4),1,0)</f>
        <v/>
      </c>
      <c r="P155">
        <f>IF(AND('R'!$M85&lt;P$4,'R'!$N85&gt;P$4),1,0)</f>
        <v/>
      </c>
      <c r="Q155">
        <f>IF(AND('R'!$M85&lt;Q$4,'R'!$N85&gt;Q$4),1,0)</f>
        <v/>
      </c>
      <c r="R155">
        <f>IF(AND('R'!$M85&lt;R$4,'R'!$N85&gt;R$4),1,0)</f>
        <v/>
      </c>
      <c r="S155">
        <f>IF(AND('R'!$M85&lt;S$4,'R'!$N85&gt;S$4),1,0)</f>
        <v/>
      </c>
      <c r="T155">
        <f>IF(AND('R'!$M85&lt;T$4,'R'!$N85&gt;T$4),1,0)</f>
        <v/>
      </c>
      <c r="U155">
        <f>IF(AND('R'!$M85&lt;U$4,'R'!$N85&gt;U$4),1,0)</f>
        <v/>
      </c>
      <c r="V155">
        <f>IF(AND('R'!$M85&lt;V$4,'R'!$N85&gt;V$4),1,0)</f>
        <v/>
      </c>
      <c r="W155">
        <f>IF(AND('R'!$M85&lt;W$4,'R'!$N85&gt;W$4),1,0)</f>
        <v/>
      </c>
      <c r="X155">
        <f>IF(AND('R'!$M85&lt;X$4,'R'!$N85&gt;X$4),1,0)</f>
        <v/>
      </c>
      <c r="Y155">
        <f>IF(AND('R'!$M85&lt;Y$4,'R'!$N85&gt;Y$4),1,0)</f>
        <v/>
      </c>
      <c r="Z155">
        <f>IF(AND('R'!$M85&lt;Z$4,'R'!$N85&gt;Z$4),1,0)</f>
        <v/>
      </c>
      <c r="AA155">
        <f>IF(AND('R'!$M85&lt;AA$4,'R'!$N85&gt;AA$4),1,0)</f>
        <v/>
      </c>
      <c r="AB155">
        <f>IF(AND('R'!$M85&lt;AB$4,'R'!$N85&gt;AB$4),1,0)</f>
        <v/>
      </c>
      <c r="AC155">
        <f>IF(AND('R'!$M85&lt;AC$4,'R'!$N85&gt;AC$4),1,0)</f>
        <v/>
      </c>
      <c r="AD155">
        <f>IF(AND('R'!$M85&lt;AD$4,'R'!$N85&gt;AD$4),1,0)</f>
        <v/>
      </c>
      <c r="AE155">
        <f>IF(AND('R'!$M85&lt;AE$4,'R'!$N85&gt;AE$4),1,0)</f>
        <v/>
      </c>
      <c r="AF155">
        <f>IF(AND('R'!$M85&lt;AF$4,'R'!$N85&gt;AF$4),1,0)</f>
        <v/>
      </c>
      <c r="AG155">
        <f>IF(AND('R'!$M85&lt;AG$4,'R'!$N85&gt;AG$4),1,0)</f>
        <v/>
      </c>
      <c r="AH155">
        <f>IF(AND('R'!$M85&lt;AH$4,'R'!$N85&gt;AH$4),1,0)</f>
        <v/>
      </c>
      <c r="AI155">
        <f>IF(AND('R'!$M85&lt;AI$4,'R'!$N85&gt;AI$4),1,0)</f>
        <v/>
      </c>
      <c r="AJ155">
        <f>IF(AND('R'!$M85&lt;AJ$4,'R'!$N85&gt;AJ$4),1,0)</f>
        <v/>
      </c>
      <c r="AK155">
        <f>IF(AND('R'!$M85&lt;AK$4,'R'!$N85&gt;AK$4),1,0)</f>
        <v/>
      </c>
      <c r="AL155">
        <f>IF(AND('R'!$M85&lt;AL$4,'R'!$N85&gt;AL$4),1,0)</f>
        <v/>
      </c>
      <c r="AM155">
        <f>IF(AND('R'!$M85&lt;AM$4,'R'!$N85&gt;AM$4),1,0)</f>
        <v/>
      </c>
      <c r="AN155">
        <f>IF(AND('R'!$M85&lt;AN$4,'R'!$N85&gt;AN$4),1,0)</f>
        <v/>
      </c>
      <c r="AO155">
        <f>IF(AND('R'!$M85&lt;AO$4,'R'!$N85&gt;AO$4),1,0)</f>
        <v/>
      </c>
      <c r="AP155">
        <f>IF(AND('R'!$M85&lt;AP$4,'R'!$N85&gt;AP$4),1,0)</f>
        <v/>
      </c>
      <c r="AQ155">
        <f>IF(AND('R'!$M85&lt;AQ$4,'R'!$N85&gt;AQ$4),1,0)</f>
        <v/>
      </c>
      <c r="AR155">
        <f>IF(AND('R'!$M85&lt;AR$4,'R'!$N85&gt;AR$4),1,0)</f>
        <v/>
      </c>
      <c r="AS155">
        <f>IF(AND('R'!$M85&lt;AS$4,'R'!$N85&gt;AS$4),1,0)</f>
        <v/>
      </c>
      <c r="AT155">
        <f>IF(AND('R'!$M85&lt;AT$4,'R'!$N85&gt;AT$4),1,0)</f>
        <v/>
      </c>
      <c r="AU155">
        <f>IF(AND('R'!$M85&lt;AU$4,'R'!$N85&gt;AU$4),1,0)</f>
        <v/>
      </c>
      <c r="AV155">
        <f>IF(AND('R'!$M85&lt;AV$4,'R'!$N85&gt;AV$4),1,0)</f>
        <v/>
      </c>
      <c r="AW155">
        <f>IF(AND('R'!$M85&lt;AW$4,'R'!$N85&gt;AW$4),1,0)</f>
        <v/>
      </c>
      <c r="AX155">
        <f>IF(AND('R'!$M85&lt;AX$4,'R'!$N85&gt;AX$4),1,0)</f>
        <v/>
      </c>
      <c r="AY155">
        <f>IF(AND('R'!$M85&lt;AY$4,'R'!$N85&gt;AY$4),1,0)</f>
        <v/>
      </c>
      <c r="AZ155">
        <f>IF(AND('R'!$M85&lt;AZ$4,'R'!$N85&gt;AZ$4),1,0)</f>
        <v/>
      </c>
      <c r="BA155">
        <f>IF(AND('R'!$M85&lt;BA$4,'R'!$N85&gt;BA$4),1,0)</f>
        <v/>
      </c>
      <c r="BB155">
        <f>IF(AND('R'!$M85&lt;BB$4,'R'!$N85&gt;BB$4),1,0)</f>
        <v/>
      </c>
      <c r="BC155">
        <f>IF(AND('R'!$M85&lt;BC$4,'R'!$N85&gt;BC$4),1,0)</f>
        <v/>
      </c>
      <c r="BD155">
        <f>IF(AND('R'!$M85&lt;BD$4,'R'!$N85&gt;BD$4),1,0)</f>
        <v/>
      </c>
      <c r="BE155">
        <f>IF(AND('R'!$M85&lt;BE$4,'R'!$N85&gt;BE$4),1,0)</f>
        <v/>
      </c>
      <c r="BF155">
        <f>IF(AND('R'!$M85&lt;BF$4,'R'!$N85&gt;BF$4),1,0)</f>
        <v/>
      </c>
      <c r="BG155">
        <f>IF(AND('R'!$M85&lt;BG$4,'R'!$N85&gt;BG$4),1,0)</f>
        <v/>
      </c>
      <c r="BH155">
        <f>IF(AND('R'!$M85&lt;BH$4,'R'!$N85&gt;BH$4),1,0)</f>
        <v/>
      </c>
      <c r="BI155">
        <f>IF(AND('R'!$M85&lt;BI$4,'R'!$N85&gt;BI$4),1,0)</f>
        <v/>
      </c>
      <c r="BJ155">
        <f>IF(AND('R'!$M85&lt;BJ$4,'R'!$N85&gt;BJ$4),1,0)</f>
        <v/>
      </c>
      <c r="BK155">
        <f>IF(AND('R'!$M85&lt;BK$4,'R'!$N85&gt;BK$4),1,0)</f>
        <v/>
      </c>
      <c r="BL155">
        <f>IF(AND('R'!$M85&lt;BL$4,'R'!$N85&gt;BL$4),1,0)</f>
        <v/>
      </c>
      <c r="BM155">
        <f>IF(AND('R'!$M85&lt;BM$4,'R'!$N85&gt;BM$4),1,0)</f>
        <v/>
      </c>
      <c r="BN155">
        <f>IF(AND('R'!$M85&lt;BN$4,'R'!$N85&gt;BN$4),1,0)</f>
        <v/>
      </c>
      <c r="BO155">
        <f>IF(AND('R'!$M85&lt;BO$4,'R'!$N85&gt;BO$4),1,0)</f>
        <v/>
      </c>
      <c r="BP155">
        <f>IF(AND('R'!$M85&lt;BP$4,'R'!$N85&gt;BP$4),1,0)</f>
        <v/>
      </c>
      <c r="BQ155">
        <f>IF(AND('R'!$M85&lt;BQ$4,'R'!$N85&gt;BQ$4),1,0)</f>
        <v/>
      </c>
      <c r="BR155">
        <f>IF(AND('R'!$M85&lt;BR$4,'R'!$N85&gt;BR$4),1,0)</f>
        <v/>
      </c>
      <c r="BS155">
        <f>IF(AND('R'!$M85&lt;BS$4,'R'!$N85&gt;BS$4),1,0)</f>
        <v/>
      </c>
      <c r="BT155">
        <f>IF(AND('R'!$M85&lt;BT$4,'R'!$N85&gt;BT$4),1,0)</f>
        <v/>
      </c>
      <c r="BU155">
        <f>IF(AND('R'!$M85&lt;BU$4,'R'!$N85&gt;BU$4),1,0)</f>
        <v/>
      </c>
      <c r="BV155">
        <f>IF(AND('R'!$M85&lt;BV$4,'R'!$N85&gt;BV$4),1,0)</f>
        <v/>
      </c>
      <c r="BW155">
        <f>IF(AND('R'!$M85&lt;BW$4,'R'!$N85&gt;BW$4),1,0)</f>
        <v/>
      </c>
      <c r="BX155">
        <f>IF(AND('R'!$M85&lt;BX$4,'R'!$N85&gt;BX$4),1,0)</f>
        <v/>
      </c>
      <c r="BY155">
        <f>IF(AND('R'!$M85&lt;BY$4,'R'!$N85&gt;BY$4),1,0)</f>
        <v/>
      </c>
      <c r="BZ155">
        <f>IF(AND('R'!$M85&lt;BZ$4,'R'!$N85&gt;BZ$4),1,0)</f>
        <v/>
      </c>
      <c r="CA155">
        <f>IF(AND('R'!$M85&lt;CA$4,'R'!$N85&gt;CA$4),1,0)</f>
        <v/>
      </c>
      <c r="CB155">
        <f>IF(AND('R'!$M85&lt;CB$4,'R'!$N85&gt;CB$4),1,0)</f>
        <v/>
      </c>
      <c r="CC155">
        <f>IF(AND('R'!$M85&lt;CC$4,'R'!$N85&gt;CC$4),1,0)</f>
        <v/>
      </c>
      <c r="CD155">
        <f>IF(AND('R'!$M85&lt;CD$4,'R'!$N85&gt;CD$4),1,0)</f>
        <v/>
      </c>
      <c r="CE155">
        <f>IF(AND('R'!$M85&lt;CE$4,'R'!$N85&gt;CE$4),1,0)</f>
        <v/>
      </c>
      <c r="CF155">
        <f>IF(AND('R'!$M85&lt;CF$4,'R'!$N85&gt;CF$4),1,0)</f>
        <v/>
      </c>
      <c r="CG155">
        <f>IF(AND('R'!$M85&lt;CG$4,'R'!$N85&gt;CG$4),1,0)</f>
        <v/>
      </c>
      <c r="CH155">
        <f>IF(AND('R'!$M85&lt;CH$4,'R'!$N85&gt;CH$4),1,0)</f>
        <v/>
      </c>
      <c r="CI155">
        <f>IF(AND('R'!$M85&lt;CI$4,'R'!$N85&gt;CI$4),1,0)</f>
        <v/>
      </c>
      <c r="CJ155">
        <f>IF(AND('R'!$M85&lt;CJ$4,'R'!$N85&gt;CJ$4),1,0)</f>
        <v/>
      </c>
      <c r="CK155">
        <f>IF(AND('R'!$M85&lt;CK$4,'R'!$N85&gt;CK$4),1,0)</f>
        <v/>
      </c>
      <c r="CL155">
        <f>IF(AND('R'!$M85&lt;CL$4,'R'!$N85&gt;CL$4),1,0)</f>
        <v/>
      </c>
      <c r="CM155">
        <f>IF(AND('R'!$M85&lt;CM$4,'R'!$N85&gt;CM$4),1,0)</f>
        <v/>
      </c>
      <c r="CN155">
        <f>IF(AND('R'!$M85&lt;CN$4,'R'!$N85&gt;CN$4),1,0)</f>
        <v/>
      </c>
      <c r="CO155">
        <f>IF(AND('R'!$M85&lt;CO$4,'R'!$N85&gt;CO$4),1,0)</f>
        <v/>
      </c>
      <c r="CP155">
        <f>IF(AND('R'!$M85&lt;CP$4,'R'!$N85&gt;CP$4),1,0)</f>
        <v/>
      </c>
      <c r="CQ155">
        <f>IF(AND('R'!$M85&lt;CQ$4,'R'!$N85&gt;CQ$4),1,0)</f>
        <v/>
      </c>
      <c r="CR155">
        <f>IF(AND('R'!$M85&lt;CR$4,'R'!$N85&gt;CR$4),1,0)</f>
        <v/>
      </c>
      <c r="CS155">
        <f>IF(AND('R'!$M85&lt;CS$4,'R'!$N85&gt;CS$4),1,0)</f>
        <v/>
      </c>
      <c r="CT155">
        <f>IF(AND('R'!$M85&lt;CT$4,'R'!$N85&gt;CT$4),1,0)</f>
        <v/>
      </c>
      <c r="CU155">
        <f>IF(AND('R'!$M85&lt;CU$4,'R'!$N85&gt;CU$4),1,0)</f>
        <v/>
      </c>
      <c r="CV155">
        <f>IF(AND('R'!$M85&lt;CV$4,'R'!$N85&gt;CV$4),1,0)</f>
        <v/>
      </c>
      <c r="CW155">
        <f>IF(AND('R'!$M85&lt;CW$4,'R'!$N85&gt;CW$4),1,0)</f>
        <v/>
      </c>
      <c r="CX155">
        <f>IF(AND('R'!$M85&lt;CX$4,'R'!$N85&gt;CX$4),1,0)</f>
        <v/>
      </c>
      <c r="CY155">
        <f>IF(AND('R'!$M85&lt;CY$4,'R'!$N85&gt;CY$4),1,0)</f>
        <v/>
      </c>
      <c r="CZ155">
        <f>IF(AND('R'!$M85&lt;CZ$4,'R'!$N85&gt;CZ$4),1,0)</f>
        <v/>
      </c>
      <c r="DA155">
        <f>IF(AND('R'!$M85&lt;DA$4,'R'!$N85&gt;DA$4),1,0)</f>
        <v/>
      </c>
      <c r="DB155">
        <f>IF(AND('R'!$M85&lt;DB$4,'R'!$N85&gt;DB$4),1,0)</f>
        <v/>
      </c>
      <c r="DC155">
        <f>IF(AND('R'!$M85&lt;DC$4,'R'!$N85&gt;DC$4),1,0)</f>
        <v/>
      </c>
      <c r="DD155">
        <f>IF(AND('R'!$M85&lt;DD$4,'R'!$N85&gt;DD$4),1,0)</f>
        <v/>
      </c>
      <c r="DE155">
        <f>IF(AND('R'!$M85&lt;DE$4,'R'!$N85&gt;DE$4),1,0)</f>
        <v/>
      </c>
      <c r="DF155">
        <f>IF(AND('R'!$M85&lt;DF$4,'R'!$N85&gt;DF$4),1,0)</f>
        <v/>
      </c>
      <c r="DG155">
        <f>IF(AND('R'!$M85&lt;DG$4,'R'!$N85&gt;DG$4),1,0)</f>
        <v/>
      </c>
      <c r="DH155">
        <f>IF(AND('R'!$M85&lt;DH$4,'R'!$N85&gt;DH$4),1,0)</f>
        <v/>
      </c>
      <c r="DI155">
        <f>IF(AND('R'!$M85&lt;DI$4,'R'!$N85&gt;DI$4),1,0)</f>
        <v/>
      </c>
      <c r="DJ155">
        <f>IF(AND('R'!$M85&lt;DJ$4,'R'!$N85&gt;DJ$4),1,0)</f>
        <v/>
      </c>
      <c r="DK155">
        <f>IF(AND('R'!$M85&lt;DK$4,'R'!$N85&gt;DK$4),1,0)</f>
        <v/>
      </c>
      <c r="DL155">
        <f>IF(AND('R'!$M85&lt;DL$4,'R'!$N85&gt;DL$4),1,0)</f>
        <v/>
      </c>
      <c r="DM155">
        <f>IF(AND('R'!$M85&lt;DM$4,'R'!$N85&gt;DM$4),1,0)</f>
        <v/>
      </c>
      <c r="DN155">
        <f>IF(AND('R'!$M85&lt;DN$4,'R'!$N85&gt;DN$4),1,0)</f>
        <v/>
      </c>
      <c r="DO155">
        <f>IF(AND('R'!$M85&lt;DO$4,'R'!$N85&gt;DO$4),1,0)</f>
        <v/>
      </c>
      <c r="DP155">
        <f>IF(AND('R'!$M85&lt;DP$4,'R'!$N85&gt;DP$4),1,0)</f>
        <v/>
      </c>
      <c r="DQ155">
        <f>IF(AND('R'!$M85&lt;DQ$4,'R'!$N85&gt;DQ$4),1,0)</f>
        <v/>
      </c>
      <c r="DR155">
        <f>IF(AND('R'!$M85&lt;DR$4,'R'!$N85&gt;DR$4),1,0)</f>
        <v/>
      </c>
      <c r="DS155">
        <f>IF(AND('R'!$M85&lt;DS$4,'R'!$N85&gt;DS$4),1,0)</f>
        <v/>
      </c>
      <c r="DT155">
        <f>IF(AND('R'!$M85&lt;DT$4,'R'!$N85&gt;DT$4),1,0)</f>
        <v/>
      </c>
      <c r="DU155">
        <f>IF(AND('R'!$M85&lt;DU$4,'R'!$N85&gt;DU$4),1,0)</f>
        <v/>
      </c>
      <c r="DV155">
        <f>IF(AND('R'!$M85&lt;DV$4,'R'!$N85&gt;DV$4),1,0)</f>
        <v/>
      </c>
      <c r="DW155">
        <f>IF(AND('R'!$M85&lt;DW$4,'R'!$N85&gt;DW$4),1,0)</f>
        <v/>
      </c>
      <c r="DX155">
        <f>IF(AND('R'!$M85&lt;DX$4,'R'!$N85&gt;DX$4),1,0)</f>
        <v/>
      </c>
      <c r="DY155">
        <f>IF(AND('R'!$M85&lt;DY$4,'R'!$N85&gt;DY$4),1,0)</f>
        <v/>
      </c>
      <c r="DZ155">
        <f>IF(AND('R'!$M85&lt;DZ$4,'R'!$N85&gt;DZ$4),1,0)</f>
        <v/>
      </c>
      <c r="EA155">
        <f>IF(AND('R'!$M85&lt;EA$4,'R'!$N85&gt;EA$4),1,0)</f>
        <v/>
      </c>
      <c r="EB155">
        <f>IF(AND('R'!$M85&lt;EB$4,'R'!$N85&gt;EB$4),1,0)</f>
        <v/>
      </c>
      <c r="EC155">
        <f>IF(AND('R'!$M85&lt;EC$4,'R'!$N85&gt;EC$4),1,0)</f>
        <v/>
      </c>
      <c r="ED155">
        <f>IF(AND('R'!$M85&lt;ED$4,'R'!$N85&gt;ED$4),1,0)</f>
        <v/>
      </c>
      <c r="EE155">
        <f>IF(AND('R'!$M85&lt;EE$4,'R'!$N85&gt;EE$4),1,0)</f>
        <v/>
      </c>
      <c r="EF155">
        <f>IF(AND('R'!$M85&lt;EF$4,'R'!$N85&gt;EF$4),1,0)</f>
        <v/>
      </c>
      <c r="EG155">
        <f>IF(AND('R'!$M85&lt;EG$4,'R'!$N85&gt;EG$4),1,0)</f>
        <v/>
      </c>
      <c r="EH155">
        <f>IF(AND('R'!$M85&lt;EH$4,'R'!$N85&gt;EH$4),1,0)</f>
        <v/>
      </c>
      <c r="EI155">
        <f>IF(AND('R'!$M85&lt;EI$4,'R'!$N85&gt;EI$4),1,0)</f>
        <v/>
      </c>
      <c r="EJ155">
        <f>IF(AND('R'!$M85&lt;EJ$4,'R'!$N85&gt;EJ$4),1,0)</f>
        <v/>
      </c>
      <c r="EK155">
        <f>IF(AND('R'!$M85&lt;EK$4,'R'!$N85&gt;EK$4),1,0)</f>
        <v/>
      </c>
      <c r="EL155">
        <f>IF(AND('R'!$M85&lt;EL$4,'R'!$N85&gt;EL$4),1,0)</f>
        <v/>
      </c>
      <c r="EM155">
        <f>IF(AND('R'!$M85&lt;EM$4,'R'!$N85&gt;EM$4),1,0)</f>
        <v/>
      </c>
      <c r="EN155">
        <f>IF(AND('R'!$M85&lt;EN$4,'R'!$N85&gt;EN$4),1,0)</f>
        <v/>
      </c>
      <c r="EO155">
        <f>IF(AND('R'!$M85&lt;EO$4,'R'!$N85&gt;EO$4),1,0)</f>
        <v/>
      </c>
      <c r="EP155">
        <f>IF(AND('R'!$M85&lt;EP$4,'R'!$N85&gt;EP$4),1,0)</f>
        <v/>
      </c>
      <c r="EQ155">
        <f>IF(AND('R'!$M85&lt;EQ$4,'R'!$N85&gt;EQ$4),1,0)</f>
        <v/>
      </c>
    </row>
    <row r="156">
      <c r="A156" s="43" t="n">
        <v>5</v>
      </c>
      <c r="B156" s="44" t="n">
        <v>28</v>
      </c>
      <c r="C156">
        <f>IF(AND('R'!$M87&lt;C$4,'R'!$N86&gt;C$4),1,0)</f>
        <v/>
      </c>
      <c r="D156">
        <f>IF(AND('R'!$M87&lt;D$4,'R'!$N86&gt;D$4),1,0)</f>
        <v/>
      </c>
      <c r="E156">
        <f>IF(AND('R'!$M87&lt;E$4,'R'!$N86&gt;E$4),1,0)</f>
        <v/>
      </c>
      <c r="F156">
        <f>IF(AND('R'!$M87&lt;F$4,'R'!$N86&gt;F$4),1,0)</f>
        <v/>
      </c>
      <c r="G156">
        <f>IF(AND('R'!$M87&lt;G$4,'R'!$N86&gt;G$4),1,0)</f>
        <v/>
      </c>
      <c r="H156">
        <f>IF(AND('R'!$M87&lt;H$4,'R'!$N86&gt;H$4),1,0)</f>
        <v/>
      </c>
      <c r="I156">
        <f>IF(AND('R'!$M87&lt;I$4,'R'!$N86&gt;I$4),1,0)</f>
        <v/>
      </c>
      <c r="J156">
        <f>IF(AND('R'!$M87&lt;J$4,'R'!$N86&gt;J$4),1,0)</f>
        <v/>
      </c>
      <c r="K156">
        <f>IF(AND('R'!$M87&lt;K$4,'R'!$N86&gt;K$4),1,0)</f>
        <v/>
      </c>
      <c r="L156">
        <f>IF(AND('R'!$M87&lt;L$4,'R'!$N86&gt;L$4),1,0)</f>
        <v/>
      </c>
      <c r="M156">
        <f>IF(AND('R'!$M87&lt;M$4,'R'!$N86&gt;M$4),1,0)</f>
        <v/>
      </c>
      <c r="N156">
        <f>IF(AND('R'!$M87&lt;N$4,'R'!$N86&gt;N$4),1,0)</f>
        <v/>
      </c>
      <c r="O156">
        <f>IF(AND('R'!$M87&lt;O$4,'R'!$N86&gt;O$4),1,0)</f>
        <v/>
      </c>
      <c r="P156">
        <f>IF(AND('R'!$M87&lt;P$4,'R'!$N86&gt;P$4),1,0)</f>
        <v/>
      </c>
      <c r="Q156">
        <f>IF(AND('R'!$M87&lt;Q$4,'R'!$N86&gt;Q$4),1,0)</f>
        <v/>
      </c>
      <c r="R156">
        <f>IF(AND('R'!$M87&lt;R$4,'R'!$N86&gt;R$4),1,0)</f>
        <v/>
      </c>
      <c r="S156">
        <f>IF(AND('R'!$M87&lt;S$4,'R'!$N86&gt;S$4),1,0)</f>
        <v/>
      </c>
      <c r="T156">
        <f>IF(AND('R'!$M87&lt;T$4,'R'!$N86&gt;T$4),1,0)</f>
        <v/>
      </c>
      <c r="U156">
        <f>IF(AND('R'!$M87&lt;U$4,'R'!$N86&gt;U$4),1,0)</f>
        <v/>
      </c>
      <c r="V156">
        <f>IF(AND('R'!$M87&lt;V$4,'R'!$N86&gt;V$4),1,0)</f>
        <v/>
      </c>
      <c r="W156">
        <f>IF(AND('R'!$M87&lt;W$4,'R'!$N86&gt;W$4),1,0)</f>
        <v/>
      </c>
      <c r="X156">
        <f>IF(AND('R'!$M87&lt;X$4,'R'!$N86&gt;X$4),1,0)</f>
        <v/>
      </c>
      <c r="Y156">
        <f>IF(AND('R'!$M87&lt;Y$4,'R'!$N86&gt;Y$4),1,0)</f>
        <v/>
      </c>
      <c r="Z156">
        <f>IF(AND('R'!$M87&lt;Z$4,'R'!$N86&gt;Z$4),1,0)</f>
        <v/>
      </c>
      <c r="AA156">
        <f>IF(AND('R'!$M87&lt;AA$4,'R'!$N86&gt;AA$4),1,0)</f>
        <v/>
      </c>
      <c r="AB156">
        <f>IF(AND('R'!$M87&lt;AB$4,'R'!$N86&gt;AB$4),1,0)</f>
        <v/>
      </c>
      <c r="AC156">
        <f>IF(AND('R'!$M87&lt;AC$4,'R'!$N86&gt;AC$4),1,0)</f>
        <v/>
      </c>
      <c r="AD156">
        <f>IF(AND('R'!$M87&lt;AD$4,'R'!$N86&gt;AD$4),1,0)</f>
        <v/>
      </c>
      <c r="AE156">
        <f>IF(AND('R'!$M87&lt;AE$4,'R'!$N86&gt;AE$4),1,0)</f>
        <v/>
      </c>
      <c r="AF156">
        <f>IF(AND('R'!$M87&lt;AF$4,'R'!$N86&gt;AF$4),1,0)</f>
        <v/>
      </c>
      <c r="AG156">
        <f>IF(AND('R'!$M87&lt;AG$4,'R'!$N86&gt;AG$4),1,0)</f>
        <v/>
      </c>
      <c r="AH156">
        <f>IF(AND('R'!$M87&lt;AH$4,'R'!$N86&gt;AH$4),1,0)</f>
        <v/>
      </c>
      <c r="AI156">
        <f>IF(AND('R'!$M87&lt;AI$4,'R'!$N86&gt;AI$4),1,0)</f>
        <v/>
      </c>
      <c r="AJ156">
        <f>IF(AND('R'!$M87&lt;AJ$4,'R'!$N86&gt;AJ$4),1,0)</f>
        <v/>
      </c>
      <c r="AK156">
        <f>IF(AND('R'!$M87&lt;AK$4,'R'!$N86&gt;AK$4),1,0)</f>
        <v/>
      </c>
      <c r="AL156">
        <f>IF(AND('R'!$M87&lt;AL$4,'R'!$N86&gt;AL$4),1,0)</f>
        <v/>
      </c>
      <c r="AM156">
        <f>IF(AND('R'!$M87&lt;AM$4,'R'!$N86&gt;AM$4),1,0)</f>
        <v/>
      </c>
      <c r="AN156">
        <f>IF(AND('R'!$M87&lt;AN$4,'R'!$N86&gt;AN$4),1,0)</f>
        <v/>
      </c>
      <c r="AO156">
        <f>IF(AND('R'!$M87&lt;AO$4,'R'!$N86&gt;AO$4),1,0)</f>
        <v/>
      </c>
      <c r="AP156">
        <f>IF(AND('R'!$M87&lt;AP$4,'R'!$N86&gt;AP$4),1,0)</f>
        <v/>
      </c>
      <c r="AQ156">
        <f>IF(AND('R'!$M87&lt;AQ$4,'R'!$N86&gt;AQ$4),1,0)</f>
        <v/>
      </c>
      <c r="AR156">
        <f>IF(AND('R'!$M87&lt;AR$4,'R'!$N86&gt;AR$4),1,0)</f>
        <v/>
      </c>
      <c r="AS156">
        <f>IF(AND('R'!$M87&lt;AS$4,'R'!$N86&gt;AS$4),1,0)</f>
        <v/>
      </c>
      <c r="AT156">
        <f>IF(AND('R'!$M87&lt;AT$4,'R'!$N86&gt;AT$4),1,0)</f>
        <v/>
      </c>
      <c r="AU156">
        <f>IF(AND('R'!$M87&lt;AU$4,'R'!$N86&gt;AU$4),1,0)</f>
        <v/>
      </c>
      <c r="AV156">
        <f>IF(AND('R'!$M87&lt;AV$4,'R'!$N86&gt;AV$4),1,0)</f>
        <v/>
      </c>
      <c r="AW156">
        <f>IF(AND('R'!$M87&lt;AW$4,'R'!$N86&gt;AW$4),1,0)</f>
        <v/>
      </c>
      <c r="AX156">
        <f>IF(AND('R'!$M87&lt;AX$4,'R'!$N86&gt;AX$4),1,0)</f>
        <v/>
      </c>
      <c r="AY156">
        <f>IF(AND('R'!$M87&lt;AY$4,'R'!$N86&gt;AY$4),1,0)</f>
        <v/>
      </c>
      <c r="AZ156">
        <f>IF(AND('R'!$M87&lt;AZ$4,'R'!$N86&gt;AZ$4),1,0)</f>
        <v/>
      </c>
      <c r="BA156">
        <f>IF(AND('R'!$M87&lt;BA$4,'R'!$N86&gt;BA$4),1,0)</f>
        <v/>
      </c>
      <c r="BB156">
        <f>IF(AND('R'!$M87&lt;BB$4,'R'!$N86&gt;BB$4),1,0)</f>
        <v/>
      </c>
      <c r="BC156">
        <f>IF(AND('R'!$M87&lt;BC$4,'R'!$N86&gt;BC$4),1,0)</f>
        <v/>
      </c>
      <c r="BD156">
        <f>IF(AND('R'!$M87&lt;BD$4,'R'!$N86&gt;BD$4),1,0)</f>
        <v/>
      </c>
      <c r="BE156">
        <f>IF(AND('R'!$M87&lt;BE$4,'R'!$N86&gt;BE$4),1,0)</f>
        <v/>
      </c>
      <c r="BF156">
        <f>IF(AND('R'!$M87&lt;BF$4,'R'!$N86&gt;BF$4),1,0)</f>
        <v/>
      </c>
      <c r="BG156">
        <f>IF(AND('R'!$M87&lt;BG$4,'R'!$N86&gt;BG$4),1,0)</f>
        <v/>
      </c>
      <c r="BH156">
        <f>IF(AND('R'!$M87&lt;BH$4,'R'!$N86&gt;BH$4),1,0)</f>
        <v/>
      </c>
      <c r="BI156">
        <f>IF(AND('R'!$M87&lt;BI$4,'R'!$N86&gt;BI$4),1,0)</f>
        <v/>
      </c>
      <c r="BJ156">
        <f>IF(AND('R'!$M87&lt;BJ$4,'R'!$N86&gt;BJ$4),1,0)</f>
        <v/>
      </c>
      <c r="BK156">
        <f>IF(AND('R'!$M87&lt;BK$4,'R'!$N86&gt;BK$4),1,0)</f>
        <v/>
      </c>
      <c r="BL156">
        <f>IF(AND('R'!$M87&lt;BL$4,'R'!$N86&gt;BL$4),1,0)</f>
        <v/>
      </c>
      <c r="BM156">
        <f>IF(AND('R'!$M87&lt;BM$4,'R'!$N86&gt;BM$4),1,0)</f>
        <v/>
      </c>
      <c r="BN156">
        <f>IF(AND('R'!$M87&lt;BN$4,'R'!$N86&gt;BN$4),1,0)</f>
        <v/>
      </c>
      <c r="BO156">
        <f>IF(AND('R'!$M87&lt;BO$4,'R'!$N86&gt;BO$4),1,0)</f>
        <v/>
      </c>
      <c r="BP156">
        <f>IF(AND('R'!$M87&lt;BP$4,'R'!$N86&gt;BP$4),1,0)</f>
        <v/>
      </c>
      <c r="BQ156">
        <f>IF(AND('R'!$M87&lt;BQ$4,'R'!$N86&gt;BQ$4),1,0)</f>
        <v/>
      </c>
      <c r="BR156">
        <f>IF(AND('R'!$M87&lt;BR$4,'R'!$N86&gt;BR$4),1,0)</f>
        <v/>
      </c>
      <c r="BS156">
        <f>IF(AND('R'!$M87&lt;BS$4,'R'!$N86&gt;BS$4),1,0)</f>
        <v/>
      </c>
      <c r="BT156">
        <f>IF(AND('R'!$M87&lt;BT$4,'R'!$N86&gt;BT$4),1,0)</f>
        <v/>
      </c>
      <c r="BU156">
        <f>IF(AND('R'!$M87&lt;BU$4,'R'!$N86&gt;BU$4),1,0)</f>
        <v/>
      </c>
      <c r="BV156">
        <f>IF(AND('R'!$M87&lt;BV$4,'R'!$N86&gt;BV$4),1,0)</f>
        <v/>
      </c>
      <c r="BW156">
        <f>IF(AND('R'!$M87&lt;BW$4,'R'!$N86&gt;BW$4),1,0)</f>
        <v/>
      </c>
      <c r="BX156">
        <f>IF(AND('R'!$M87&lt;BX$4,'R'!$N86&gt;BX$4),1,0)</f>
        <v/>
      </c>
      <c r="BY156">
        <f>IF(AND('R'!$M87&lt;BY$4,'R'!$N86&gt;BY$4),1,0)</f>
        <v/>
      </c>
      <c r="BZ156">
        <f>IF(AND('R'!$M87&lt;BZ$4,'R'!$N86&gt;BZ$4),1,0)</f>
        <v/>
      </c>
      <c r="CA156">
        <f>IF(AND('R'!$M87&lt;CA$4,'R'!$N86&gt;CA$4),1,0)</f>
        <v/>
      </c>
      <c r="CB156">
        <f>IF(AND('R'!$M87&lt;CB$4,'R'!$N86&gt;CB$4),1,0)</f>
        <v/>
      </c>
      <c r="CC156">
        <f>IF(AND('R'!$M87&lt;CC$4,'R'!$N86&gt;CC$4),1,0)</f>
        <v/>
      </c>
      <c r="CD156">
        <f>IF(AND('R'!$M87&lt;CD$4,'R'!$N86&gt;CD$4),1,0)</f>
        <v/>
      </c>
      <c r="CE156">
        <f>IF(AND('R'!$M87&lt;CE$4,'R'!$N86&gt;CE$4),1,0)</f>
        <v/>
      </c>
      <c r="CF156">
        <f>IF(AND('R'!$M87&lt;CF$4,'R'!$N86&gt;CF$4),1,0)</f>
        <v/>
      </c>
      <c r="CG156">
        <f>IF(AND('R'!$M87&lt;CG$4,'R'!$N86&gt;CG$4),1,0)</f>
        <v/>
      </c>
      <c r="CH156">
        <f>IF(AND('R'!$M87&lt;CH$4,'R'!$N86&gt;CH$4),1,0)</f>
        <v/>
      </c>
      <c r="CI156">
        <f>IF(AND('R'!$M87&lt;CI$4,'R'!$N86&gt;CI$4),1,0)</f>
        <v/>
      </c>
      <c r="CJ156">
        <f>IF(AND('R'!$M87&lt;CJ$4,'R'!$N86&gt;CJ$4),1,0)</f>
        <v/>
      </c>
      <c r="CK156">
        <f>IF(AND('R'!$M87&lt;CK$4,'R'!$N86&gt;CK$4),1,0)</f>
        <v/>
      </c>
      <c r="CL156">
        <f>IF(AND('R'!$M87&lt;CL$4,'R'!$N86&gt;CL$4),1,0)</f>
        <v/>
      </c>
      <c r="CM156">
        <f>IF(AND('R'!$M87&lt;CM$4,'R'!$N86&gt;CM$4),1,0)</f>
        <v/>
      </c>
      <c r="CN156">
        <f>IF(AND('R'!$M87&lt;CN$4,'R'!$N86&gt;CN$4),1,0)</f>
        <v/>
      </c>
      <c r="CO156">
        <f>IF(AND('R'!$M87&lt;CO$4,'R'!$N86&gt;CO$4),1,0)</f>
        <v/>
      </c>
      <c r="CP156">
        <f>IF(AND('R'!$M87&lt;CP$4,'R'!$N86&gt;CP$4),1,0)</f>
        <v/>
      </c>
      <c r="CQ156">
        <f>IF(AND('R'!$M87&lt;CQ$4,'R'!$N86&gt;CQ$4),1,0)</f>
        <v/>
      </c>
      <c r="CR156">
        <f>IF(AND('R'!$M87&lt;CR$4,'R'!$N86&gt;CR$4),1,0)</f>
        <v/>
      </c>
      <c r="CS156">
        <f>IF(AND('R'!$M87&lt;CS$4,'R'!$N86&gt;CS$4),1,0)</f>
        <v/>
      </c>
      <c r="CT156">
        <f>IF(AND('R'!$M87&lt;CT$4,'R'!$N86&gt;CT$4),1,0)</f>
        <v/>
      </c>
      <c r="CU156">
        <f>IF(AND('R'!$M87&lt;CU$4,'R'!$N86&gt;CU$4),1,0)</f>
        <v/>
      </c>
      <c r="CV156">
        <f>IF(AND('R'!$M87&lt;CV$4,'R'!$N86&gt;CV$4),1,0)</f>
        <v/>
      </c>
      <c r="CW156">
        <f>IF(AND('R'!$M87&lt;CW$4,'R'!$N86&gt;CW$4),1,0)</f>
        <v/>
      </c>
      <c r="CX156">
        <f>IF(AND('R'!$M87&lt;CX$4,'R'!$N86&gt;CX$4),1,0)</f>
        <v/>
      </c>
      <c r="CY156">
        <f>IF(AND('R'!$M87&lt;CY$4,'R'!$N86&gt;CY$4),1,0)</f>
        <v/>
      </c>
      <c r="CZ156">
        <f>IF(AND('R'!$M87&lt;CZ$4,'R'!$N86&gt;CZ$4),1,0)</f>
        <v/>
      </c>
      <c r="DA156">
        <f>IF(AND('R'!$M87&lt;DA$4,'R'!$N86&gt;DA$4),1,0)</f>
        <v/>
      </c>
      <c r="DB156">
        <f>IF(AND('R'!$M87&lt;DB$4,'R'!$N86&gt;DB$4),1,0)</f>
        <v/>
      </c>
      <c r="DC156">
        <f>IF(AND('R'!$M87&lt;DC$4,'R'!$N86&gt;DC$4),1,0)</f>
        <v/>
      </c>
      <c r="DD156">
        <f>IF(AND('R'!$M87&lt;DD$4,'R'!$N86&gt;DD$4),1,0)</f>
        <v/>
      </c>
      <c r="DE156">
        <f>IF(AND('R'!$M87&lt;DE$4,'R'!$N86&gt;DE$4),1,0)</f>
        <v/>
      </c>
      <c r="DF156">
        <f>IF(AND('R'!$M87&lt;DF$4,'R'!$N86&gt;DF$4),1,0)</f>
        <v/>
      </c>
      <c r="DG156">
        <f>IF(AND('R'!$M87&lt;DG$4,'R'!$N86&gt;DG$4),1,0)</f>
        <v/>
      </c>
      <c r="DH156">
        <f>IF(AND('R'!$M87&lt;DH$4,'R'!$N86&gt;DH$4),1,0)</f>
        <v/>
      </c>
      <c r="DI156">
        <f>IF(AND('R'!$M87&lt;DI$4,'R'!$N86&gt;DI$4),1,0)</f>
        <v/>
      </c>
      <c r="DJ156">
        <f>IF(AND('R'!$M87&lt;DJ$4,'R'!$N86&gt;DJ$4),1,0)</f>
        <v/>
      </c>
      <c r="DK156">
        <f>IF(AND('R'!$M87&lt;DK$4,'R'!$N86&gt;DK$4),1,0)</f>
        <v/>
      </c>
      <c r="DL156">
        <f>IF(AND('R'!$M87&lt;DL$4,'R'!$N86&gt;DL$4),1,0)</f>
        <v/>
      </c>
      <c r="DM156">
        <f>IF(AND('R'!$M87&lt;DM$4,'R'!$N86&gt;DM$4),1,0)</f>
        <v/>
      </c>
      <c r="DN156">
        <f>IF(AND('R'!$M87&lt;DN$4,'R'!$N86&gt;DN$4),1,0)</f>
        <v/>
      </c>
      <c r="DO156">
        <f>IF(AND('R'!$M87&lt;DO$4,'R'!$N86&gt;DO$4),1,0)</f>
        <v/>
      </c>
      <c r="DP156">
        <f>IF(AND('R'!$M87&lt;DP$4,'R'!$N86&gt;DP$4),1,0)</f>
        <v/>
      </c>
      <c r="DQ156">
        <f>IF(AND('R'!$M87&lt;DQ$4,'R'!$N86&gt;DQ$4),1,0)</f>
        <v/>
      </c>
      <c r="DR156">
        <f>IF(AND('R'!$M87&lt;DR$4,'R'!$N86&gt;DR$4),1,0)</f>
        <v/>
      </c>
      <c r="DS156">
        <f>IF(AND('R'!$M87&lt;DS$4,'R'!$N86&gt;DS$4),1,0)</f>
        <v/>
      </c>
      <c r="DT156">
        <f>IF(AND('R'!$M87&lt;DT$4,'R'!$N86&gt;DT$4),1,0)</f>
        <v/>
      </c>
      <c r="DU156">
        <f>IF(AND('R'!$M87&lt;DU$4,'R'!$N86&gt;DU$4),1,0)</f>
        <v/>
      </c>
      <c r="DV156">
        <f>IF(AND('R'!$M87&lt;DV$4,'R'!$N86&gt;DV$4),1,0)</f>
        <v/>
      </c>
      <c r="DW156">
        <f>IF(AND('R'!$M87&lt;DW$4,'R'!$N86&gt;DW$4),1,0)</f>
        <v/>
      </c>
      <c r="DX156">
        <f>IF(AND('R'!$M87&lt;DX$4,'R'!$N86&gt;DX$4),1,0)</f>
        <v/>
      </c>
      <c r="DY156">
        <f>IF(AND('R'!$M87&lt;DY$4,'R'!$N86&gt;DY$4),1,0)</f>
        <v/>
      </c>
      <c r="DZ156">
        <f>IF(AND('R'!$M87&lt;DZ$4,'R'!$N86&gt;DZ$4),1,0)</f>
        <v/>
      </c>
      <c r="EA156">
        <f>IF(AND('R'!$M87&lt;EA$4,'R'!$N86&gt;EA$4),1,0)</f>
        <v/>
      </c>
      <c r="EB156">
        <f>IF(AND('R'!$M87&lt;EB$4,'R'!$N86&gt;EB$4),1,0)</f>
        <v/>
      </c>
      <c r="EC156">
        <f>IF(AND('R'!$M87&lt;EC$4,'R'!$N86&gt;EC$4),1,0)</f>
        <v/>
      </c>
      <c r="ED156">
        <f>IF(AND('R'!$M87&lt;ED$4,'R'!$N86&gt;ED$4),1,0)</f>
        <v/>
      </c>
      <c r="EE156">
        <f>IF(AND('R'!$M87&lt;EE$4,'R'!$N86&gt;EE$4),1,0)</f>
        <v/>
      </c>
      <c r="EF156">
        <f>IF(AND('R'!$M87&lt;EF$4,'R'!$N86&gt;EF$4),1,0)</f>
        <v/>
      </c>
      <c r="EG156">
        <f>IF(AND('R'!$M87&lt;EG$4,'R'!$N86&gt;EG$4),1,0)</f>
        <v/>
      </c>
      <c r="EH156">
        <f>IF(AND('R'!$M87&lt;EH$4,'R'!$N86&gt;EH$4),1,0)</f>
        <v/>
      </c>
      <c r="EI156">
        <f>IF(AND('R'!$M87&lt;EI$4,'R'!$N86&gt;EI$4),1,0)</f>
        <v/>
      </c>
      <c r="EJ156">
        <f>IF(AND('R'!$M87&lt;EJ$4,'R'!$N86&gt;EJ$4),1,0)</f>
        <v/>
      </c>
      <c r="EK156">
        <f>IF(AND('R'!$M87&lt;EK$4,'R'!$N86&gt;EK$4),1,0)</f>
        <v/>
      </c>
      <c r="EL156">
        <f>IF(AND('R'!$M87&lt;EL$4,'R'!$N86&gt;EL$4),1,0)</f>
        <v/>
      </c>
      <c r="EM156">
        <f>IF(AND('R'!$M87&lt;EM$4,'R'!$N86&gt;EM$4),1,0)</f>
        <v/>
      </c>
      <c r="EN156">
        <f>IF(AND('R'!$M87&lt;EN$4,'R'!$N86&gt;EN$4),1,0)</f>
        <v/>
      </c>
      <c r="EO156">
        <f>IF(AND('R'!$M87&lt;EO$4,'R'!$N86&gt;EO$4),1,0)</f>
        <v/>
      </c>
      <c r="EP156">
        <f>IF(AND('R'!$M87&lt;EP$4,'R'!$N86&gt;EP$4),1,0)</f>
        <v/>
      </c>
      <c r="EQ156">
        <f>IF(AND('R'!$M87&lt;EQ$4,'R'!$N86&gt;EQ$4),1,0)</f>
        <v/>
      </c>
    </row>
    <row r="157">
      <c r="A157" s="43" t="n">
        <v>5</v>
      </c>
      <c r="B157" s="44" t="n">
        <v>29</v>
      </c>
      <c r="C157">
        <f>IF(AND('R'!$M87&lt;C$4,'R'!$N87&gt;C$4),1,0)</f>
        <v/>
      </c>
      <c r="D157">
        <f>IF(AND('R'!$M87&lt;D$4,'R'!$N87&gt;D$4),1,0)</f>
        <v/>
      </c>
      <c r="E157">
        <f>IF(AND('R'!$M87&lt;E$4,'R'!$N87&gt;E$4),1,0)</f>
        <v/>
      </c>
      <c r="F157">
        <f>IF(AND('R'!$M87&lt;F$4,'R'!$N87&gt;F$4),1,0)</f>
        <v/>
      </c>
      <c r="G157">
        <f>IF(AND('R'!$M87&lt;G$4,'R'!$N87&gt;G$4),1,0)</f>
        <v/>
      </c>
      <c r="H157">
        <f>IF(AND('R'!$M87&lt;H$4,'R'!$N87&gt;H$4),1,0)</f>
        <v/>
      </c>
      <c r="I157">
        <f>IF(AND('R'!$M87&lt;I$4,'R'!$N87&gt;I$4),1,0)</f>
        <v/>
      </c>
      <c r="J157">
        <f>IF(AND('R'!$M87&lt;J$4,'R'!$N87&gt;J$4),1,0)</f>
        <v/>
      </c>
      <c r="K157">
        <f>IF(AND('R'!$M87&lt;K$4,'R'!$N87&gt;K$4),1,0)</f>
        <v/>
      </c>
      <c r="L157">
        <f>IF(AND('R'!$M87&lt;L$4,'R'!$N87&gt;L$4),1,0)</f>
        <v/>
      </c>
      <c r="M157">
        <f>IF(AND('R'!$M87&lt;M$4,'R'!$N87&gt;M$4),1,0)</f>
        <v/>
      </c>
      <c r="N157">
        <f>IF(AND('R'!$M87&lt;N$4,'R'!$N87&gt;N$4),1,0)</f>
        <v/>
      </c>
      <c r="O157">
        <f>IF(AND('R'!$M87&lt;O$4,'R'!$N87&gt;O$4),1,0)</f>
        <v/>
      </c>
      <c r="P157">
        <f>IF(AND('R'!$M87&lt;P$4,'R'!$N87&gt;P$4),1,0)</f>
        <v/>
      </c>
      <c r="Q157">
        <f>IF(AND('R'!$M87&lt;Q$4,'R'!$N87&gt;Q$4),1,0)</f>
        <v/>
      </c>
      <c r="R157">
        <f>IF(AND('R'!$M87&lt;R$4,'R'!$N87&gt;R$4),1,0)</f>
        <v/>
      </c>
      <c r="S157">
        <f>IF(AND('R'!$M87&lt;S$4,'R'!$N87&gt;S$4),1,0)</f>
        <v/>
      </c>
      <c r="T157">
        <f>IF(AND('R'!$M87&lt;T$4,'R'!$N87&gt;T$4),1,0)</f>
        <v/>
      </c>
      <c r="U157">
        <f>IF(AND('R'!$M87&lt;U$4,'R'!$N87&gt;U$4),1,0)</f>
        <v/>
      </c>
      <c r="V157">
        <f>IF(AND('R'!$M87&lt;V$4,'R'!$N87&gt;V$4),1,0)</f>
        <v/>
      </c>
      <c r="W157">
        <f>IF(AND('R'!$M87&lt;W$4,'R'!$N87&gt;W$4),1,0)</f>
        <v/>
      </c>
      <c r="X157">
        <f>IF(AND('R'!$M87&lt;X$4,'R'!$N87&gt;X$4),1,0)</f>
        <v/>
      </c>
      <c r="Y157">
        <f>IF(AND('R'!$M87&lt;Y$4,'R'!$N87&gt;Y$4),1,0)</f>
        <v/>
      </c>
      <c r="Z157">
        <f>IF(AND('R'!$M87&lt;Z$4,'R'!$N87&gt;Z$4),1,0)</f>
        <v/>
      </c>
      <c r="AA157">
        <f>IF(AND('R'!$M87&lt;AA$4,'R'!$N87&gt;AA$4),1,0)</f>
        <v/>
      </c>
      <c r="AB157">
        <f>IF(AND('R'!$M87&lt;AB$4,'R'!$N87&gt;AB$4),1,0)</f>
        <v/>
      </c>
      <c r="AC157">
        <f>IF(AND('R'!$M87&lt;AC$4,'R'!$N87&gt;AC$4),1,0)</f>
        <v/>
      </c>
      <c r="AD157">
        <f>IF(AND('R'!$M87&lt;AD$4,'R'!$N87&gt;AD$4),1,0)</f>
        <v/>
      </c>
      <c r="AE157">
        <f>IF(AND('R'!$M87&lt;AE$4,'R'!$N87&gt;AE$4),1,0)</f>
        <v/>
      </c>
      <c r="AF157">
        <f>IF(AND('R'!$M87&lt;AF$4,'R'!$N87&gt;AF$4),1,0)</f>
        <v/>
      </c>
      <c r="AG157">
        <f>IF(AND('R'!$M87&lt;AG$4,'R'!$N87&gt;AG$4),1,0)</f>
        <v/>
      </c>
      <c r="AH157">
        <f>IF(AND('R'!$M87&lt;AH$4,'R'!$N87&gt;AH$4),1,0)</f>
        <v/>
      </c>
      <c r="AI157">
        <f>IF(AND('R'!$M87&lt;AI$4,'R'!$N87&gt;AI$4),1,0)</f>
        <v/>
      </c>
      <c r="AJ157">
        <f>IF(AND('R'!$M87&lt;AJ$4,'R'!$N87&gt;AJ$4),1,0)</f>
        <v/>
      </c>
      <c r="AK157">
        <f>IF(AND('R'!$M87&lt;AK$4,'R'!$N87&gt;AK$4),1,0)</f>
        <v/>
      </c>
      <c r="AL157">
        <f>IF(AND('R'!$M87&lt;AL$4,'R'!$N87&gt;AL$4),1,0)</f>
        <v/>
      </c>
      <c r="AM157">
        <f>IF(AND('R'!$M87&lt;AM$4,'R'!$N87&gt;AM$4),1,0)</f>
        <v/>
      </c>
      <c r="AN157">
        <f>IF(AND('R'!$M87&lt;AN$4,'R'!$N87&gt;AN$4),1,0)</f>
        <v/>
      </c>
      <c r="AO157">
        <f>IF(AND('R'!$M87&lt;AO$4,'R'!$N87&gt;AO$4),1,0)</f>
        <v/>
      </c>
      <c r="AP157">
        <f>IF(AND('R'!$M87&lt;AP$4,'R'!$N87&gt;AP$4),1,0)</f>
        <v/>
      </c>
      <c r="AQ157">
        <f>IF(AND('R'!$M87&lt;AQ$4,'R'!$N87&gt;AQ$4),1,0)</f>
        <v/>
      </c>
      <c r="AR157">
        <f>IF(AND('R'!$M87&lt;AR$4,'R'!$N87&gt;AR$4),1,0)</f>
        <v/>
      </c>
      <c r="AS157">
        <f>IF(AND('R'!$M87&lt;AS$4,'R'!$N87&gt;AS$4),1,0)</f>
        <v/>
      </c>
      <c r="AT157">
        <f>IF(AND('R'!$M87&lt;AT$4,'R'!$N87&gt;AT$4),1,0)</f>
        <v/>
      </c>
      <c r="AU157">
        <f>IF(AND('R'!$M87&lt;AU$4,'R'!$N87&gt;AU$4),1,0)</f>
        <v/>
      </c>
      <c r="AV157">
        <f>IF(AND('R'!$M87&lt;AV$4,'R'!$N87&gt;AV$4),1,0)</f>
        <v/>
      </c>
      <c r="AW157">
        <f>IF(AND('R'!$M87&lt;AW$4,'R'!$N87&gt;AW$4),1,0)</f>
        <v/>
      </c>
      <c r="AX157">
        <f>IF(AND('R'!$M87&lt;AX$4,'R'!$N87&gt;AX$4),1,0)</f>
        <v/>
      </c>
      <c r="AY157">
        <f>IF(AND('R'!$M87&lt;AY$4,'R'!$N87&gt;AY$4),1,0)</f>
        <v/>
      </c>
      <c r="AZ157">
        <f>IF(AND('R'!$M87&lt;AZ$4,'R'!$N87&gt;AZ$4),1,0)</f>
        <v/>
      </c>
      <c r="BA157">
        <f>IF(AND('R'!$M87&lt;BA$4,'R'!$N87&gt;BA$4),1,0)</f>
        <v/>
      </c>
      <c r="BB157">
        <f>IF(AND('R'!$M87&lt;BB$4,'R'!$N87&gt;BB$4),1,0)</f>
        <v/>
      </c>
      <c r="BC157">
        <f>IF(AND('R'!$M87&lt;BC$4,'R'!$N87&gt;BC$4),1,0)</f>
        <v/>
      </c>
      <c r="BD157">
        <f>IF(AND('R'!$M87&lt;BD$4,'R'!$N87&gt;BD$4),1,0)</f>
        <v/>
      </c>
      <c r="BE157">
        <f>IF(AND('R'!$M87&lt;BE$4,'R'!$N87&gt;BE$4),1,0)</f>
        <v/>
      </c>
      <c r="BF157">
        <f>IF(AND('R'!$M87&lt;BF$4,'R'!$N87&gt;BF$4),1,0)</f>
        <v/>
      </c>
      <c r="BG157">
        <f>IF(AND('R'!$M87&lt;BG$4,'R'!$N87&gt;BG$4),1,0)</f>
        <v/>
      </c>
      <c r="BH157">
        <f>IF(AND('R'!$M87&lt;BH$4,'R'!$N87&gt;BH$4),1,0)</f>
        <v/>
      </c>
      <c r="BI157">
        <f>IF(AND('R'!$M87&lt;BI$4,'R'!$N87&gt;BI$4),1,0)</f>
        <v/>
      </c>
      <c r="BJ157">
        <f>IF(AND('R'!$M87&lt;BJ$4,'R'!$N87&gt;BJ$4),1,0)</f>
        <v/>
      </c>
      <c r="BK157">
        <f>IF(AND('R'!$M87&lt;BK$4,'R'!$N87&gt;BK$4),1,0)</f>
        <v/>
      </c>
      <c r="BL157">
        <f>IF(AND('R'!$M87&lt;BL$4,'R'!$N87&gt;BL$4),1,0)</f>
        <v/>
      </c>
      <c r="BM157">
        <f>IF(AND('R'!$M87&lt;BM$4,'R'!$N87&gt;BM$4),1,0)</f>
        <v/>
      </c>
      <c r="BN157">
        <f>IF(AND('R'!$M87&lt;BN$4,'R'!$N87&gt;BN$4),1,0)</f>
        <v/>
      </c>
      <c r="BO157">
        <f>IF(AND('R'!$M87&lt;BO$4,'R'!$N87&gt;BO$4),1,0)</f>
        <v/>
      </c>
      <c r="BP157">
        <f>IF(AND('R'!$M87&lt;BP$4,'R'!$N87&gt;BP$4),1,0)</f>
        <v/>
      </c>
      <c r="BQ157">
        <f>IF(AND('R'!$M87&lt;BQ$4,'R'!$N87&gt;BQ$4),1,0)</f>
        <v/>
      </c>
      <c r="BR157">
        <f>IF(AND('R'!$M87&lt;BR$4,'R'!$N87&gt;BR$4),1,0)</f>
        <v/>
      </c>
      <c r="BS157">
        <f>IF(AND('R'!$M87&lt;BS$4,'R'!$N87&gt;BS$4),1,0)</f>
        <v/>
      </c>
      <c r="BT157">
        <f>IF(AND('R'!$M87&lt;BT$4,'R'!$N87&gt;BT$4),1,0)</f>
        <v/>
      </c>
      <c r="BU157">
        <f>IF(AND('R'!$M87&lt;BU$4,'R'!$N87&gt;BU$4),1,0)</f>
        <v/>
      </c>
      <c r="BV157">
        <f>IF(AND('R'!$M87&lt;BV$4,'R'!$N87&gt;BV$4),1,0)</f>
        <v/>
      </c>
      <c r="BW157">
        <f>IF(AND('R'!$M87&lt;BW$4,'R'!$N87&gt;BW$4),1,0)</f>
        <v/>
      </c>
      <c r="BX157">
        <f>IF(AND('R'!$M87&lt;BX$4,'R'!$N87&gt;BX$4),1,0)</f>
        <v/>
      </c>
      <c r="BY157">
        <f>IF(AND('R'!$M87&lt;BY$4,'R'!$N87&gt;BY$4),1,0)</f>
        <v/>
      </c>
      <c r="BZ157">
        <f>IF(AND('R'!$M87&lt;BZ$4,'R'!$N87&gt;BZ$4),1,0)</f>
        <v/>
      </c>
      <c r="CA157">
        <f>IF(AND('R'!$M87&lt;CA$4,'R'!$N87&gt;CA$4),1,0)</f>
        <v/>
      </c>
      <c r="CB157">
        <f>IF(AND('R'!$M87&lt;CB$4,'R'!$N87&gt;CB$4),1,0)</f>
        <v/>
      </c>
      <c r="CC157">
        <f>IF(AND('R'!$M87&lt;CC$4,'R'!$N87&gt;CC$4),1,0)</f>
        <v/>
      </c>
      <c r="CD157">
        <f>IF(AND('R'!$M87&lt;CD$4,'R'!$N87&gt;CD$4),1,0)</f>
        <v/>
      </c>
      <c r="CE157">
        <f>IF(AND('R'!$M87&lt;CE$4,'R'!$N87&gt;CE$4),1,0)</f>
        <v/>
      </c>
      <c r="CF157">
        <f>IF(AND('R'!$M87&lt;CF$4,'R'!$N87&gt;CF$4),1,0)</f>
        <v/>
      </c>
      <c r="CG157">
        <f>IF(AND('R'!$M87&lt;CG$4,'R'!$N87&gt;CG$4),1,0)</f>
        <v/>
      </c>
      <c r="CH157">
        <f>IF(AND('R'!$M87&lt;CH$4,'R'!$N87&gt;CH$4),1,0)</f>
        <v/>
      </c>
      <c r="CI157">
        <f>IF(AND('R'!$M87&lt;CI$4,'R'!$N87&gt;CI$4),1,0)</f>
        <v/>
      </c>
      <c r="CJ157">
        <f>IF(AND('R'!$M87&lt;CJ$4,'R'!$N87&gt;CJ$4),1,0)</f>
        <v/>
      </c>
      <c r="CK157">
        <f>IF(AND('R'!$M87&lt;CK$4,'R'!$N87&gt;CK$4),1,0)</f>
        <v/>
      </c>
      <c r="CL157">
        <f>IF(AND('R'!$M87&lt;CL$4,'R'!$N87&gt;CL$4),1,0)</f>
        <v/>
      </c>
      <c r="CM157">
        <f>IF(AND('R'!$M87&lt;CM$4,'R'!$N87&gt;CM$4),1,0)</f>
        <v/>
      </c>
      <c r="CN157">
        <f>IF(AND('R'!$M87&lt;CN$4,'R'!$N87&gt;CN$4),1,0)</f>
        <v/>
      </c>
      <c r="CO157">
        <f>IF(AND('R'!$M87&lt;CO$4,'R'!$N87&gt;CO$4),1,0)</f>
        <v/>
      </c>
      <c r="CP157">
        <f>IF(AND('R'!$M87&lt;CP$4,'R'!$N87&gt;CP$4),1,0)</f>
        <v/>
      </c>
      <c r="CQ157">
        <f>IF(AND('R'!$M87&lt;CQ$4,'R'!$N87&gt;CQ$4),1,0)</f>
        <v/>
      </c>
      <c r="CR157">
        <f>IF(AND('R'!$M87&lt;CR$4,'R'!$N87&gt;CR$4),1,0)</f>
        <v/>
      </c>
      <c r="CS157">
        <f>IF(AND('R'!$M87&lt;CS$4,'R'!$N87&gt;CS$4),1,0)</f>
        <v/>
      </c>
      <c r="CT157">
        <f>IF(AND('R'!$M87&lt;CT$4,'R'!$N87&gt;CT$4),1,0)</f>
        <v/>
      </c>
      <c r="CU157">
        <f>IF(AND('R'!$M87&lt;CU$4,'R'!$N87&gt;CU$4),1,0)</f>
        <v/>
      </c>
      <c r="CV157">
        <f>IF(AND('R'!$M87&lt;CV$4,'R'!$N87&gt;CV$4),1,0)</f>
        <v/>
      </c>
      <c r="CW157">
        <f>IF(AND('R'!$M87&lt;CW$4,'R'!$N87&gt;CW$4),1,0)</f>
        <v/>
      </c>
      <c r="CX157">
        <f>IF(AND('R'!$M87&lt;CX$4,'R'!$N87&gt;CX$4),1,0)</f>
        <v/>
      </c>
      <c r="CY157">
        <f>IF(AND('R'!$M87&lt;CY$4,'R'!$N87&gt;CY$4),1,0)</f>
        <v/>
      </c>
      <c r="CZ157">
        <f>IF(AND('R'!$M87&lt;CZ$4,'R'!$N87&gt;CZ$4),1,0)</f>
        <v/>
      </c>
      <c r="DA157">
        <f>IF(AND('R'!$M87&lt;DA$4,'R'!$N87&gt;DA$4),1,0)</f>
        <v/>
      </c>
      <c r="DB157">
        <f>IF(AND('R'!$M87&lt;DB$4,'R'!$N87&gt;DB$4),1,0)</f>
        <v/>
      </c>
      <c r="DC157">
        <f>IF(AND('R'!$M87&lt;DC$4,'R'!$N87&gt;DC$4),1,0)</f>
        <v/>
      </c>
      <c r="DD157">
        <f>IF(AND('R'!$M87&lt;DD$4,'R'!$N87&gt;DD$4),1,0)</f>
        <v/>
      </c>
      <c r="DE157">
        <f>IF(AND('R'!$M87&lt;DE$4,'R'!$N87&gt;DE$4),1,0)</f>
        <v/>
      </c>
      <c r="DF157">
        <f>IF(AND('R'!$M87&lt;DF$4,'R'!$N87&gt;DF$4),1,0)</f>
        <v/>
      </c>
      <c r="DG157">
        <f>IF(AND('R'!$M87&lt;DG$4,'R'!$N87&gt;DG$4),1,0)</f>
        <v/>
      </c>
      <c r="DH157">
        <f>IF(AND('R'!$M87&lt;DH$4,'R'!$N87&gt;DH$4),1,0)</f>
        <v/>
      </c>
      <c r="DI157">
        <f>IF(AND('R'!$M87&lt;DI$4,'R'!$N87&gt;DI$4),1,0)</f>
        <v/>
      </c>
      <c r="DJ157">
        <f>IF(AND('R'!$M87&lt;DJ$4,'R'!$N87&gt;DJ$4),1,0)</f>
        <v/>
      </c>
      <c r="DK157">
        <f>IF(AND('R'!$M87&lt;DK$4,'R'!$N87&gt;DK$4),1,0)</f>
        <v/>
      </c>
      <c r="DL157">
        <f>IF(AND('R'!$M87&lt;DL$4,'R'!$N87&gt;DL$4),1,0)</f>
        <v/>
      </c>
      <c r="DM157">
        <f>IF(AND('R'!$M87&lt;DM$4,'R'!$N87&gt;DM$4),1,0)</f>
        <v/>
      </c>
      <c r="DN157">
        <f>IF(AND('R'!$M87&lt;DN$4,'R'!$N87&gt;DN$4),1,0)</f>
        <v/>
      </c>
      <c r="DO157">
        <f>IF(AND('R'!$M87&lt;DO$4,'R'!$N87&gt;DO$4),1,0)</f>
        <v/>
      </c>
      <c r="DP157">
        <f>IF(AND('R'!$M87&lt;DP$4,'R'!$N87&gt;DP$4),1,0)</f>
        <v/>
      </c>
      <c r="DQ157">
        <f>IF(AND('R'!$M87&lt;DQ$4,'R'!$N87&gt;DQ$4),1,0)</f>
        <v/>
      </c>
      <c r="DR157">
        <f>IF(AND('R'!$M87&lt;DR$4,'R'!$N87&gt;DR$4),1,0)</f>
        <v/>
      </c>
      <c r="DS157">
        <f>IF(AND('R'!$M87&lt;DS$4,'R'!$N87&gt;DS$4),1,0)</f>
        <v/>
      </c>
      <c r="DT157">
        <f>IF(AND('R'!$M87&lt;DT$4,'R'!$N87&gt;DT$4),1,0)</f>
        <v/>
      </c>
      <c r="DU157">
        <f>IF(AND('R'!$M87&lt;DU$4,'R'!$N87&gt;DU$4),1,0)</f>
        <v/>
      </c>
      <c r="DV157">
        <f>IF(AND('R'!$M87&lt;DV$4,'R'!$N87&gt;DV$4),1,0)</f>
        <v/>
      </c>
      <c r="DW157">
        <f>IF(AND('R'!$M87&lt;DW$4,'R'!$N87&gt;DW$4),1,0)</f>
        <v/>
      </c>
      <c r="DX157">
        <f>IF(AND('R'!$M87&lt;DX$4,'R'!$N87&gt;DX$4),1,0)</f>
        <v/>
      </c>
      <c r="DY157">
        <f>IF(AND('R'!$M87&lt;DY$4,'R'!$N87&gt;DY$4),1,0)</f>
        <v/>
      </c>
      <c r="DZ157">
        <f>IF(AND('R'!$M87&lt;DZ$4,'R'!$N87&gt;DZ$4),1,0)</f>
        <v/>
      </c>
      <c r="EA157">
        <f>IF(AND('R'!$M87&lt;EA$4,'R'!$N87&gt;EA$4),1,0)</f>
        <v/>
      </c>
      <c r="EB157">
        <f>IF(AND('R'!$M87&lt;EB$4,'R'!$N87&gt;EB$4),1,0)</f>
        <v/>
      </c>
      <c r="EC157">
        <f>IF(AND('R'!$M87&lt;EC$4,'R'!$N87&gt;EC$4),1,0)</f>
        <v/>
      </c>
      <c r="ED157">
        <f>IF(AND('R'!$M87&lt;ED$4,'R'!$N87&gt;ED$4),1,0)</f>
        <v/>
      </c>
      <c r="EE157">
        <f>IF(AND('R'!$M87&lt;EE$4,'R'!$N87&gt;EE$4),1,0)</f>
        <v/>
      </c>
      <c r="EF157">
        <f>IF(AND('R'!$M87&lt;EF$4,'R'!$N87&gt;EF$4),1,0)</f>
        <v/>
      </c>
      <c r="EG157">
        <f>IF(AND('R'!$M87&lt;EG$4,'R'!$N87&gt;EG$4),1,0)</f>
        <v/>
      </c>
      <c r="EH157">
        <f>IF(AND('R'!$M87&lt;EH$4,'R'!$N87&gt;EH$4),1,0)</f>
        <v/>
      </c>
      <c r="EI157">
        <f>IF(AND('R'!$M87&lt;EI$4,'R'!$N87&gt;EI$4),1,0)</f>
        <v/>
      </c>
      <c r="EJ157">
        <f>IF(AND('R'!$M87&lt;EJ$4,'R'!$N87&gt;EJ$4),1,0)</f>
        <v/>
      </c>
      <c r="EK157">
        <f>IF(AND('R'!$M87&lt;EK$4,'R'!$N87&gt;EK$4),1,0)</f>
        <v/>
      </c>
      <c r="EL157">
        <f>IF(AND('R'!$M87&lt;EL$4,'R'!$N87&gt;EL$4),1,0)</f>
        <v/>
      </c>
      <c r="EM157">
        <f>IF(AND('R'!$M87&lt;EM$4,'R'!$N87&gt;EM$4),1,0)</f>
        <v/>
      </c>
      <c r="EN157">
        <f>IF(AND('R'!$M87&lt;EN$4,'R'!$N87&gt;EN$4),1,0)</f>
        <v/>
      </c>
      <c r="EO157">
        <f>IF(AND('R'!$M87&lt;EO$4,'R'!$N87&gt;EO$4),1,0)</f>
        <v/>
      </c>
      <c r="EP157">
        <f>IF(AND('R'!$M87&lt;EP$4,'R'!$N87&gt;EP$4),1,0)</f>
        <v/>
      </c>
      <c r="EQ157">
        <f>IF(AND('R'!$M87&lt;EQ$4,'R'!$N87&gt;EQ$4),1,0)</f>
        <v/>
      </c>
    </row>
    <row r="158">
      <c r="A158" s="43" t="n">
        <v>5</v>
      </c>
      <c r="B158" s="44" t="n">
        <v>30</v>
      </c>
      <c r="C158">
        <f>IF(AND('R'!$M89&lt;C$4,'R'!$N88&gt;C$4),1,0)</f>
        <v/>
      </c>
      <c r="D158">
        <f>IF(AND('R'!$M89&lt;D$4,'R'!$N88&gt;D$4),1,0)</f>
        <v/>
      </c>
      <c r="E158">
        <f>IF(AND('R'!$M89&lt;E$4,'R'!$N88&gt;E$4),1,0)</f>
        <v/>
      </c>
      <c r="F158">
        <f>IF(AND('R'!$M89&lt;F$4,'R'!$N88&gt;F$4),1,0)</f>
        <v/>
      </c>
      <c r="G158">
        <f>IF(AND('R'!$M89&lt;G$4,'R'!$N88&gt;G$4),1,0)</f>
        <v/>
      </c>
      <c r="H158">
        <f>IF(AND('R'!$M89&lt;H$4,'R'!$N88&gt;H$4),1,0)</f>
        <v/>
      </c>
      <c r="I158">
        <f>IF(AND('R'!$M89&lt;I$4,'R'!$N88&gt;I$4),1,0)</f>
        <v/>
      </c>
      <c r="J158">
        <f>IF(AND('R'!$M89&lt;J$4,'R'!$N88&gt;J$4),1,0)</f>
        <v/>
      </c>
      <c r="K158">
        <f>IF(AND('R'!$M89&lt;K$4,'R'!$N88&gt;K$4),1,0)</f>
        <v/>
      </c>
      <c r="L158">
        <f>IF(AND('R'!$M89&lt;L$4,'R'!$N88&gt;L$4),1,0)</f>
        <v/>
      </c>
      <c r="M158">
        <f>IF(AND('R'!$M89&lt;M$4,'R'!$N88&gt;M$4),1,0)</f>
        <v/>
      </c>
      <c r="N158">
        <f>IF(AND('R'!$M89&lt;N$4,'R'!$N88&gt;N$4),1,0)</f>
        <v/>
      </c>
      <c r="O158">
        <f>IF(AND('R'!$M89&lt;O$4,'R'!$N88&gt;O$4),1,0)</f>
        <v/>
      </c>
      <c r="P158">
        <f>IF(AND('R'!$M89&lt;P$4,'R'!$N88&gt;P$4),1,0)</f>
        <v/>
      </c>
      <c r="Q158">
        <f>IF(AND('R'!$M89&lt;Q$4,'R'!$N88&gt;Q$4),1,0)</f>
        <v/>
      </c>
      <c r="R158">
        <f>IF(AND('R'!$M89&lt;R$4,'R'!$N88&gt;R$4),1,0)</f>
        <v/>
      </c>
      <c r="S158">
        <f>IF(AND('R'!$M89&lt;S$4,'R'!$N88&gt;S$4),1,0)</f>
        <v/>
      </c>
      <c r="T158">
        <f>IF(AND('R'!$M89&lt;T$4,'R'!$N88&gt;T$4),1,0)</f>
        <v/>
      </c>
      <c r="U158">
        <f>IF(AND('R'!$M89&lt;U$4,'R'!$N88&gt;U$4),1,0)</f>
        <v/>
      </c>
      <c r="V158">
        <f>IF(AND('R'!$M89&lt;V$4,'R'!$N88&gt;V$4),1,0)</f>
        <v/>
      </c>
      <c r="W158">
        <f>IF(AND('R'!$M89&lt;W$4,'R'!$N88&gt;W$4),1,0)</f>
        <v/>
      </c>
      <c r="X158">
        <f>IF(AND('R'!$M89&lt;X$4,'R'!$N88&gt;X$4),1,0)</f>
        <v/>
      </c>
      <c r="Y158">
        <f>IF(AND('R'!$M89&lt;Y$4,'R'!$N88&gt;Y$4),1,0)</f>
        <v/>
      </c>
      <c r="Z158">
        <f>IF(AND('R'!$M89&lt;Z$4,'R'!$N88&gt;Z$4),1,0)</f>
        <v/>
      </c>
      <c r="AA158">
        <f>IF(AND('R'!$M89&lt;AA$4,'R'!$N88&gt;AA$4),1,0)</f>
        <v/>
      </c>
      <c r="AB158">
        <f>IF(AND('R'!$M89&lt;AB$4,'R'!$N88&gt;AB$4),1,0)</f>
        <v/>
      </c>
      <c r="AC158">
        <f>IF(AND('R'!$M89&lt;AC$4,'R'!$N88&gt;AC$4),1,0)</f>
        <v/>
      </c>
      <c r="AD158">
        <f>IF(AND('R'!$M89&lt;AD$4,'R'!$N88&gt;AD$4),1,0)</f>
        <v/>
      </c>
      <c r="AE158">
        <f>IF(AND('R'!$M89&lt;AE$4,'R'!$N88&gt;AE$4),1,0)</f>
        <v/>
      </c>
      <c r="AF158">
        <f>IF(AND('R'!$M89&lt;AF$4,'R'!$N88&gt;AF$4),1,0)</f>
        <v/>
      </c>
      <c r="AG158">
        <f>IF(AND('R'!$M89&lt;AG$4,'R'!$N88&gt;AG$4),1,0)</f>
        <v/>
      </c>
      <c r="AH158">
        <f>IF(AND('R'!$M89&lt;AH$4,'R'!$N88&gt;AH$4),1,0)</f>
        <v/>
      </c>
      <c r="AI158">
        <f>IF(AND('R'!$M89&lt;AI$4,'R'!$N88&gt;AI$4),1,0)</f>
        <v/>
      </c>
      <c r="AJ158">
        <f>IF(AND('R'!$M89&lt;AJ$4,'R'!$N88&gt;AJ$4),1,0)</f>
        <v/>
      </c>
      <c r="AK158">
        <f>IF(AND('R'!$M89&lt;AK$4,'R'!$N88&gt;AK$4),1,0)</f>
        <v/>
      </c>
      <c r="AL158">
        <f>IF(AND('R'!$M89&lt;AL$4,'R'!$N88&gt;AL$4),1,0)</f>
        <v/>
      </c>
      <c r="AM158">
        <f>IF(AND('R'!$M89&lt;AM$4,'R'!$N88&gt;AM$4),1,0)</f>
        <v/>
      </c>
      <c r="AN158">
        <f>IF(AND('R'!$M89&lt;AN$4,'R'!$N88&gt;AN$4),1,0)</f>
        <v/>
      </c>
      <c r="AO158">
        <f>IF(AND('R'!$M89&lt;AO$4,'R'!$N88&gt;AO$4),1,0)</f>
        <v/>
      </c>
      <c r="AP158">
        <f>IF(AND('R'!$M89&lt;AP$4,'R'!$N88&gt;AP$4),1,0)</f>
        <v/>
      </c>
      <c r="AQ158">
        <f>IF(AND('R'!$M89&lt;AQ$4,'R'!$N88&gt;AQ$4),1,0)</f>
        <v/>
      </c>
      <c r="AR158">
        <f>IF(AND('R'!$M89&lt;AR$4,'R'!$N88&gt;AR$4),1,0)</f>
        <v/>
      </c>
      <c r="AS158">
        <f>IF(AND('R'!$M89&lt;AS$4,'R'!$N88&gt;AS$4),1,0)</f>
        <v/>
      </c>
      <c r="AT158">
        <f>IF(AND('R'!$M89&lt;AT$4,'R'!$N88&gt;AT$4),1,0)</f>
        <v/>
      </c>
      <c r="AU158">
        <f>IF(AND('R'!$M89&lt;AU$4,'R'!$N88&gt;AU$4),1,0)</f>
        <v/>
      </c>
      <c r="AV158">
        <f>IF(AND('R'!$M89&lt;AV$4,'R'!$N88&gt;AV$4),1,0)</f>
        <v/>
      </c>
      <c r="AW158">
        <f>IF(AND('R'!$M89&lt;AW$4,'R'!$N88&gt;AW$4),1,0)</f>
        <v/>
      </c>
      <c r="AX158">
        <f>IF(AND('R'!$M89&lt;AX$4,'R'!$N88&gt;AX$4),1,0)</f>
        <v/>
      </c>
      <c r="AY158">
        <f>IF(AND('R'!$M89&lt;AY$4,'R'!$N88&gt;AY$4),1,0)</f>
        <v/>
      </c>
      <c r="AZ158">
        <f>IF(AND('R'!$M89&lt;AZ$4,'R'!$N88&gt;AZ$4),1,0)</f>
        <v/>
      </c>
      <c r="BA158">
        <f>IF(AND('R'!$M89&lt;BA$4,'R'!$N88&gt;BA$4),1,0)</f>
        <v/>
      </c>
      <c r="BB158">
        <f>IF(AND('R'!$M89&lt;BB$4,'R'!$N88&gt;BB$4),1,0)</f>
        <v/>
      </c>
      <c r="BC158">
        <f>IF(AND('R'!$M89&lt;BC$4,'R'!$N88&gt;BC$4),1,0)</f>
        <v/>
      </c>
      <c r="BD158">
        <f>IF(AND('R'!$M89&lt;BD$4,'R'!$N88&gt;BD$4),1,0)</f>
        <v/>
      </c>
      <c r="BE158">
        <f>IF(AND('R'!$M89&lt;BE$4,'R'!$N88&gt;BE$4),1,0)</f>
        <v/>
      </c>
      <c r="BF158">
        <f>IF(AND('R'!$M89&lt;BF$4,'R'!$N88&gt;BF$4),1,0)</f>
        <v/>
      </c>
      <c r="BG158">
        <f>IF(AND('R'!$M89&lt;BG$4,'R'!$N88&gt;BG$4),1,0)</f>
        <v/>
      </c>
      <c r="BH158">
        <f>IF(AND('R'!$M89&lt;BH$4,'R'!$N88&gt;BH$4),1,0)</f>
        <v/>
      </c>
      <c r="BI158">
        <f>IF(AND('R'!$M89&lt;BI$4,'R'!$N88&gt;BI$4),1,0)</f>
        <v/>
      </c>
      <c r="BJ158">
        <f>IF(AND('R'!$M89&lt;BJ$4,'R'!$N88&gt;BJ$4),1,0)</f>
        <v/>
      </c>
      <c r="BK158">
        <f>IF(AND('R'!$M89&lt;BK$4,'R'!$N88&gt;BK$4),1,0)</f>
        <v/>
      </c>
      <c r="BL158">
        <f>IF(AND('R'!$M89&lt;BL$4,'R'!$N88&gt;BL$4),1,0)</f>
        <v/>
      </c>
      <c r="BM158">
        <f>IF(AND('R'!$M89&lt;BM$4,'R'!$N88&gt;BM$4),1,0)</f>
        <v/>
      </c>
      <c r="BN158">
        <f>IF(AND('R'!$M89&lt;BN$4,'R'!$N88&gt;BN$4),1,0)</f>
        <v/>
      </c>
      <c r="BO158">
        <f>IF(AND('R'!$M89&lt;BO$4,'R'!$N88&gt;BO$4),1,0)</f>
        <v/>
      </c>
      <c r="BP158">
        <f>IF(AND('R'!$M89&lt;BP$4,'R'!$N88&gt;BP$4),1,0)</f>
        <v/>
      </c>
      <c r="BQ158">
        <f>IF(AND('R'!$M89&lt;BQ$4,'R'!$N88&gt;BQ$4),1,0)</f>
        <v/>
      </c>
      <c r="BR158">
        <f>IF(AND('R'!$M89&lt;BR$4,'R'!$N88&gt;BR$4),1,0)</f>
        <v/>
      </c>
      <c r="BS158">
        <f>IF(AND('R'!$M89&lt;BS$4,'R'!$N88&gt;BS$4),1,0)</f>
        <v/>
      </c>
      <c r="BT158">
        <f>IF(AND('R'!$M89&lt;BT$4,'R'!$N88&gt;BT$4),1,0)</f>
        <v/>
      </c>
      <c r="BU158">
        <f>IF(AND('R'!$M89&lt;BU$4,'R'!$N88&gt;BU$4),1,0)</f>
        <v/>
      </c>
      <c r="BV158">
        <f>IF(AND('R'!$M89&lt;BV$4,'R'!$N88&gt;BV$4),1,0)</f>
        <v/>
      </c>
      <c r="BW158">
        <f>IF(AND('R'!$M89&lt;BW$4,'R'!$N88&gt;BW$4),1,0)</f>
        <v/>
      </c>
      <c r="BX158">
        <f>IF(AND('R'!$M89&lt;BX$4,'R'!$N88&gt;BX$4),1,0)</f>
        <v/>
      </c>
      <c r="BY158">
        <f>IF(AND('R'!$M89&lt;BY$4,'R'!$N88&gt;BY$4),1,0)</f>
        <v/>
      </c>
      <c r="BZ158">
        <f>IF(AND('R'!$M89&lt;BZ$4,'R'!$N88&gt;BZ$4),1,0)</f>
        <v/>
      </c>
      <c r="CA158">
        <f>IF(AND('R'!$M89&lt;CA$4,'R'!$N88&gt;CA$4),1,0)</f>
        <v/>
      </c>
      <c r="CB158">
        <f>IF(AND('R'!$M89&lt;CB$4,'R'!$N88&gt;CB$4),1,0)</f>
        <v/>
      </c>
      <c r="CC158">
        <f>IF(AND('R'!$M89&lt;CC$4,'R'!$N88&gt;CC$4),1,0)</f>
        <v/>
      </c>
      <c r="CD158">
        <f>IF(AND('R'!$M89&lt;CD$4,'R'!$N88&gt;CD$4),1,0)</f>
        <v/>
      </c>
      <c r="CE158">
        <f>IF(AND('R'!$M89&lt;CE$4,'R'!$N88&gt;CE$4),1,0)</f>
        <v/>
      </c>
      <c r="CF158">
        <f>IF(AND('R'!$M89&lt;CF$4,'R'!$N88&gt;CF$4),1,0)</f>
        <v/>
      </c>
      <c r="CG158">
        <f>IF(AND('R'!$M89&lt;CG$4,'R'!$N88&gt;CG$4),1,0)</f>
        <v/>
      </c>
      <c r="CH158">
        <f>IF(AND('R'!$M89&lt;CH$4,'R'!$N88&gt;CH$4),1,0)</f>
        <v/>
      </c>
      <c r="CI158">
        <f>IF(AND('R'!$M89&lt;CI$4,'R'!$N88&gt;CI$4),1,0)</f>
        <v/>
      </c>
      <c r="CJ158">
        <f>IF(AND('R'!$M89&lt;CJ$4,'R'!$N88&gt;CJ$4),1,0)</f>
        <v/>
      </c>
      <c r="CK158">
        <f>IF(AND('R'!$M89&lt;CK$4,'R'!$N88&gt;CK$4),1,0)</f>
        <v/>
      </c>
      <c r="CL158">
        <f>IF(AND('R'!$M89&lt;CL$4,'R'!$N88&gt;CL$4),1,0)</f>
        <v/>
      </c>
      <c r="CM158">
        <f>IF(AND('R'!$M89&lt;CM$4,'R'!$N88&gt;CM$4),1,0)</f>
        <v/>
      </c>
      <c r="CN158">
        <f>IF(AND('R'!$M89&lt;CN$4,'R'!$N88&gt;CN$4),1,0)</f>
        <v/>
      </c>
      <c r="CO158">
        <f>IF(AND('R'!$M89&lt;CO$4,'R'!$N88&gt;CO$4),1,0)</f>
        <v/>
      </c>
      <c r="CP158">
        <f>IF(AND('R'!$M89&lt;CP$4,'R'!$N88&gt;CP$4),1,0)</f>
        <v/>
      </c>
      <c r="CQ158">
        <f>IF(AND('R'!$M89&lt;CQ$4,'R'!$N88&gt;CQ$4),1,0)</f>
        <v/>
      </c>
      <c r="CR158">
        <f>IF(AND('R'!$M89&lt;CR$4,'R'!$N88&gt;CR$4),1,0)</f>
        <v/>
      </c>
      <c r="CS158">
        <f>IF(AND('R'!$M89&lt;CS$4,'R'!$N88&gt;CS$4),1,0)</f>
        <v/>
      </c>
      <c r="CT158">
        <f>IF(AND('R'!$M89&lt;CT$4,'R'!$N88&gt;CT$4),1,0)</f>
        <v/>
      </c>
      <c r="CU158">
        <f>IF(AND('R'!$M89&lt;CU$4,'R'!$N88&gt;CU$4),1,0)</f>
        <v/>
      </c>
      <c r="CV158">
        <f>IF(AND('R'!$M89&lt;CV$4,'R'!$N88&gt;CV$4),1,0)</f>
        <v/>
      </c>
      <c r="CW158">
        <f>IF(AND('R'!$M89&lt;CW$4,'R'!$N88&gt;CW$4),1,0)</f>
        <v/>
      </c>
      <c r="CX158">
        <f>IF(AND('R'!$M89&lt;CX$4,'R'!$N88&gt;CX$4),1,0)</f>
        <v/>
      </c>
      <c r="CY158">
        <f>IF(AND('R'!$M89&lt;CY$4,'R'!$N88&gt;CY$4),1,0)</f>
        <v/>
      </c>
      <c r="CZ158">
        <f>IF(AND('R'!$M89&lt;CZ$4,'R'!$N88&gt;CZ$4),1,0)</f>
        <v/>
      </c>
      <c r="DA158">
        <f>IF(AND('R'!$M89&lt;DA$4,'R'!$N88&gt;DA$4),1,0)</f>
        <v/>
      </c>
      <c r="DB158">
        <f>IF(AND('R'!$M89&lt;DB$4,'R'!$N88&gt;DB$4),1,0)</f>
        <v/>
      </c>
      <c r="DC158">
        <f>IF(AND('R'!$M89&lt;DC$4,'R'!$N88&gt;DC$4),1,0)</f>
        <v/>
      </c>
      <c r="DD158">
        <f>IF(AND('R'!$M89&lt;DD$4,'R'!$N88&gt;DD$4),1,0)</f>
        <v/>
      </c>
      <c r="DE158">
        <f>IF(AND('R'!$M89&lt;DE$4,'R'!$N88&gt;DE$4),1,0)</f>
        <v/>
      </c>
      <c r="DF158">
        <f>IF(AND('R'!$M89&lt;DF$4,'R'!$N88&gt;DF$4),1,0)</f>
        <v/>
      </c>
      <c r="DG158">
        <f>IF(AND('R'!$M89&lt;DG$4,'R'!$N88&gt;DG$4),1,0)</f>
        <v/>
      </c>
      <c r="DH158">
        <f>IF(AND('R'!$M89&lt;DH$4,'R'!$N88&gt;DH$4),1,0)</f>
        <v/>
      </c>
      <c r="DI158">
        <f>IF(AND('R'!$M89&lt;DI$4,'R'!$N88&gt;DI$4),1,0)</f>
        <v/>
      </c>
      <c r="DJ158">
        <f>IF(AND('R'!$M89&lt;DJ$4,'R'!$N88&gt;DJ$4),1,0)</f>
        <v/>
      </c>
      <c r="DK158">
        <f>IF(AND('R'!$M89&lt;DK$4,'R'!$N88&gt;DK$4),1,0)</f>
        <v/>
      </c>
      <c r="DL158">
        <f>IF(AND('R'!$M89&lt;DL$4,'R'!$N88&gt;DL$4),1,0)</f>
        <v/>
      </c>
      <c r="DM158">
        <f>IF(AND('R'!$M89&lt;DM$4,'R'!$N88&gt;DM$4),1,0)</f>
        <v/>
      </c>
      <c r="DN158">
        <f>IF(AND('R'!$M89&lt;DN$4,'R'!$N88&gt;DN$4),1,0)</f>
        <v/>
      </c>
      <c r="DO158">
        <f>IF(AND('R'!$M89&lt;DO$4,'R'!$N88&gt;DO$4),1,0)</f>
        <v/>
      </c>
      <c r="DP158">
        <f>IF(AND('R'!$M89&lt;DP$4,'R'!$N88&gt;DP$4),1,0)</f>
        <v/>
      </c>
      <c r="DQ158">
        <f>IF(AND('R'!$M89&lt;DQ$4,'R'!$N88&gt;DQ$4),1,0)</f>
        <v/>
      </c>
      <c r="DR158">
        <f>IF(AND('R'!$M89&lt;DR$4,'R'!$N88&gt;DR$4),1,0)</f>
        <v/>
      </c>
      <c r="DS158">
        <f>IF(AND('R'!$M89&lt;DS$4,'R'!$N88&gt;DS$4),1,0)</f>
        <v/>
      </c>
      <c r="DT158">
        <f>IF(AND('R'!$M89&lt;DT$4,'R'!$N88&gt;DT$4),1,0)</f>
        <v/>
      </c>
      <c r="DU158">
        <f>IF(AND('R'!$M89&lt;DU$4,'R'!$N88&gt;DU$4),1,0)</f>
        <v/>
      </c>
      <c r="DV158">
        <f>IF(AND('R'!$M89&lt;DV$4,'R'!$N88&gt;DV$4),1,0)</f>
        <v/>
      </c>
      <c r="DW158">
        <f>IF(AND('R'!$M89&lt;DW$4,'R'!$N88&gt;DW$4),1,0)</f>
        <v/>
      </c>
      <c r="DX158">
        <f>IF(AND('R'!$M89&lt;DX$4,'R'!$N88&gt;DX$4),1,0)</f>
        <v/>
      </c>
      <c r="DY158">
        <f>IF(AND('R'!$M89&lt;DY$4,'R'!$N88&gt;DY$4),1,0)</f>
        <v/>
      </c>
      <c r="DZ158">
        <f>IF(AND('R'!$M89&lt;DZ$4,'R'!$N88&gt;DZ$4),1,0)</f>
        <v/>
      </c>
      <c r="EA158">
        <f>IF(AND('R'!$M89&lt;EA$4,'R'!$N88&gt;EA$4),1,0)</f>
        <v/>
      </c>
      <c r="EB158">
        <f>IF(AND('R'!$M89&lt;EB$4,'R'!$N88&gt;EB$4),1,0)</f>
        <v/>
      </c>
      <c r="EC158">
        <f>IF(AND('R'!$M89&lt;EC$4,'R'!$N88&gt;EC$4),1,0)</f>
        <v/>
      </c>
      <c r="ED158">
        <f>IF(AND('R'!$M89&lt;ED$4,'R'!$N88&gt;ED$4),1,0)</f>
        <v/>
      </c>
      <c r="EE158">
        <f>IF(AND('R'!$M89&lt;EE$4,'R'!$N88&gt;EE$4),1,0)</f>
        <v/>
      </c>
      <c r="EF158">
        <f>IF(AND('R'!$M89&lt;EF$4,'R'!$N88&gt;EF$4),1,0)</f>
        <v/>
      </c>
      <c r="EG158">
        <f>IF(AND('R'!$M89&lt;EG$4,'R'!$N88&gt;EG$4),1,0)</f>
        <v/>
      </c>
      <c r="EH158">
        <f>IF(AND('R'!$M89&lt;EH$4,'R'!$N88&gt;EH$4),1,0)</f>
        <v/>
      </c>
      <c r="EI158">
        <f>IF(AND('R'!$M89&lt;EI$4,'R'!$N88&gt;EI$4),1,0)</f>
        <v/>
      </c>
      <c r="EJ158">
        <f>IF(AND('R'!$M89&lt;EJ$4,'R'!$N88&gt;EJ$4),1,0)</f>
        <v/>
      </c>
      <c r="EK158">
        <f>IF(AND('R'!$M89&lt;EK$4,'R'!$N88&gt;EK$4),1,0)</f>
        <v/>
      </c>
      <c r="EL158">
        <f>IF(AND('R'!$M89&lt;EL$4,'R'!$N88&gt;EL$4),1,0)</f>
        <v/>
      </c>
      <c r="EM158">
        <f>IF(AND('R'!$M89&lt;EM$4,'R'!$N88&gt;EM$4),1,0)</f>
        <v/>
      </c>
      <c r="EN158">
        <f>IF(AND('R'!$M89&lt;EN$4,'R'!$N88&gt;EN$4),1,0)</f>
        <v/>
      </c>
      <c r="EO158">
        <f>IF(AND('R'!$M89&lt;EO$4,'R'!$N88&gt;EO$4),1,0)</f>
        <v/>
      </c>
      <c r="EP158">
        <f>IF(AND('R'!$M89&lt;EP$4,'R'!$N88&gt;EP$4),1,0)</f>
        <v/>
      </c>
      <c r="EQ158">
        <f>IF(AND('R'!$M89&lt;EQ$4,'R'!$N88&gt;EQ$4),1,0)</f>
        <v/>
      </c>
    </row>
    <row r="159">
      <c r="A159" s="43" t="n">
        <v>5</v>
      </c>
      <c r="B159" s="44" t="n">
        <v>31</v>
      </c>
      <c r="C159">
        <f>IF(AND('R'!$M89&lt;C$4,'R'!$N89&gt;C$4),1,0)</f>
        <v/>
      </c>
      <c r="D159">
        <f>IF(AND('R'!$M89&lt;D$4,'R'!$N89&gt;D$4),1,0)</f>
        <v/>
      </c>
      <c r="E159">
        <f>IF(AND('R'!$M89&lt;E$4,'R'!$N89&gt;E$4),1,0)</f>
        <v/>
      </c>
      <c r="F159">
        <f>IF(AND('R'!$M89&lt;F$4,'R'!$N89&gt;F$4),1,0)</f>
        <v/>
      </c>
      <c r="G159">
        <f>IF(AND('R'!$M89&lt;G$4,'R'!$N89&gt;G$4),1,0)</f>
        <v/>
      </c>
      <c r="H159">
        <f>IF(AND('R'!$M89&lt;H$4,'R'!$N89&gt;H$4),1,0)</f>
        <v/>
      </c>
      <c r="I159">
        <f>IF(AND('R'!$M89&lt;I$4,'R'!$N89&gt;I$4),1,0)</f>
        <v/>
      </c>
      <c r="J159">
        <f>IF(AND('R'!$M89&lt;J$4,'R'!$N89&gt;J$4),1,0)</f>
        <v/>
      </c>
      <c r="K159">
        <f>IF(AND('R'!$M89&lt;K$4,'R'!$N89&gt;K$4),1,0)</f>
        <v/>
      </c>
      <c r="L159">
        <f>IF(AND('R'!$M89&lt;L$4,'R'!$N89&gt;L$4),1,0)</f>
        <v/>
      </c>
      <c r="M159">
        <f>IF(AND('R'!$M89&lt;M$4,'R'!$N89&gt;M$4),1,0)</f>
        <v/>
      </c>
      <c r="N159">
        <f>IF(AND('R'!$M89&lt;N$4,'R'!$N89&gt;N$4),1,0)</f>
        <v/>
      </c>
      <c r="O159">
        <f>IF(AND('R'!$M89&lt;O$4,'R'!$N89&gt;O$4),1,0)</f>
        <v/>
      </c>
      <c r="P159">
        <f>IF(AND('R'!$M89&lt;P$4,'R'!$N89&gt;P$4),1,0)</f>
        <v/>
      </c>
      <c r="Q159">
        <f>IF(AND('R'!$M89&lt;Q$4,'R'!$N89&gt;Q$4),1,0)</f>
        <v/>
      </c>
      <c r="R159">
        <f>IF(AND('R'!$M89&lt;R$4,'R'!$N89&gt;R$4),1,0)</f>
        <v/>
      </c>
      <c r="S159">
        <f>IF(AND('R'!$M89&lt;S$4,'R'!$N89&gt;S$4),1,0)</f>
        <v/>
      </c>
      <c r="T159">
        <f>IF(AND('R'!$M89&lt;T$4,'R'!$N89&gt;T$4),1,0)</f>
        <v/>
      </c>
      <c r="U159">
        <f>IF(AND('R'!$M89&lt;U$4,'R'!$N89&gt;U$4),1,0)</f>
        <v/>
      </c>
      <c r="V159">
        <f>IF(AND('R'!$M89&lt;V$4,'R'!$N89&gt;V$4),1,0)</f>
        <v/>
      </c>
      <c r="W159">
        <f>IF(AND('R'!$M89&lt;W$4,'R'!$N89&gt;W$4),1,0)</f>
        <v/>
      </c>
      <c r="X159">
        <f>IF(AND('R'!$M89&lt;X$4,'R'!$N89&gt;X$4),1,0)</f>
        <v/>
      </c>
      <c r="Y159">
        <f>IF(AND('R'!$M89&lt;Y$4,'R'!$N89&gt;Y$4),1,0)</f>
        <v/>
      </c>
      <c r="Z159">
        <f>IF(AND('R'!$M89&lt;Z$4,'R'!$N89&gt;Z$4),1,0)</f>
        <v/>
      </c>
      <c r="AA159">
        <f>IF(AND('R'!$M89&lt;AA$4,'R'!$N89&gt;AA$4),1,0)</f>
        <v/>
      </c>
      <c r="AB159">
        <f>IF(AND('R'!$M89&lt;AB$4,'R'!$N89&gt;AB$4),1,0)</f>
        <v/>
      </c>
      <c r="AC159">
        <f>IF(AND('R'!$M89&lt;AC$4,'R'!$N89&gt;AC$4),1,0)</f>
        <v/>
      </c>
      <c r="AD159">
        <f>IF(AND('R'!$M89&lt;AD$4,'R'!$N89&gt;AD$4),1,0)</f>
        <v/>
      </c>
      <c r="AE159">
        <f>IF(AND('R'!$M89&lt;AE$4,'R'!$N89&gt;AE$4),1,0)</f>
        <v/>
      </c>
      <c r="AF159">
        <f>IF(AND('R'!$M89&lt;AF$4,'R'!$N89&gt;AF$4),1,0)</f>
        <v/>
      </c>
      <c r="AG159">
        <f>IF(AND('R'!$M89&lt;AG$4,'R'!$N89&gt;AG$4),1,0)</f>
        <v/>
      </c>
      <c r="AH159">
        <f>IF(AND('R'!$M89&lt;AH$4,'R'!$N89&gt;AH$4),1,0)</f>
        <v/>
      </c>
      <c r="AI159">
        <f>IF(AND('R'!$M89&lt;AI$4,'R'!$N89&gt;AI$4),1,0)</f>
        <v/>
      </c>
      <c r="AJ159">
        <f>IF(AND('R'!$M89&lt;AJ$4,'R'!$N89&gt;AJ$4),1,0)</f>
        <v/>
      </c>
      <c r="AK159">
        <f>IF(AND('R'!$M89&lt;AK$4,'R'!$N89&gt;AK$4),1,0)</f>
        <v/>
      </c>
      <c r="AL159">
        <f>IF(AND('R'!$M89&lt;AL$4,'R'!$N89&gt;AL$4),1,0)</f>
        <v/>
      </c>
      <c r="AM159">
        <f>IF(AND('R'!$M89&lt;AM$4,'R'!$N89&gt;AM$4),1,0)</f>
        <v/>
      </c>
      <c r="AN159">
        <f>IF(AND('R'!$M89&lt;AN$4,'R'!$N89&gt;AN$4),1,0)</f>
        <v/>
      </c>
      <c r="AO159">
        <f>IF(AND('R'!$M89&lt;AO$4,'R'!$N89&gt;AO$4),1,0)</f>
        <v/>
      </c>
      <c r="AP159">
        <f>IF(AND('R'!$M89&lt;AP$4,'R'!$N89&gt;AP$4),1,0)</f>
        <v/>
      </c>
      <c r="AQ159">
        <f>IF(AND('R'!$M89&lt;AQ$4,'R'!$N89&gt;AQ$4),1,0)</f>
        <v/>
      </c>
      <c r="AR159">
        <f>IF(AND('R'!$M89&lt;AR$4,'R'!$N89&gt;AR$4),1,0)</f>
        <v/>
      </c>
      <c r="AS159">
        <f>IF(AND('R'!$M89&lt;AS$4,'R'!$N89&gt;AS$4),1,0)</f>
        <v/>
      </c>
      <c r="AT159">
        <f>IF(AND('R'!$M89&lt;AT$4,'R'!$N89&gt;AT$4),1,0)</f>
        <v/>
      </c>
      <c r="AU159">
        <f>IF(AND('R'!$M89&lt;AU$4,'R'!$N89&gt;AU$4),1,0)</f>
        <v/>
      </c>
      <c r="AV159">
        <f>IF(AND('R'!$M89&lt;AV$4,'R'!$N89&gt;AV$4),1,0)</f>
        <v/>
      </c>
      <c r="AW159">
        <f>IF(AND('R'!$M89&lt;AW$4,'R'!$N89&gt;AW$4),1,0)</f>
        <v/>
      </c>
      <c r="AX159">
        <f>IF(AND('R'!$M89&lt;AX$4,'R'!$N89&gt;AX$4),1,0)</f>
        <v/>
      </c>
      <c r="AY159">
        <f>IF(AND('R'!$M89&lt;AY$4,'R'!$N89&gt;AY$4),1,0)</f>
        <v/>
      </c>
      <c r="AZ159">
        <f>IF(AND('R'!$M89&lt;AZ$4,'R'!$N89&gt;AZ$4),1,0)</f>
        <v/>
      </c>
      <c r="BA159">
        <f>IF(AND('R'!$M89&lt;BA$4,'R'!$N89&gt;BA$4),1,0)</f>
        <v/>
      </c>
      <c r="BB159">
        <f>IF(AND('R'!$M89&lt;BB$4,'R'!$N89&gt;BB$4),1,0)</f>
        <v/>
      </c>
      <c r="BC159">
        <f>IF(AND('R'!$M89&lt;BC$4,'R'!$N89&gt;BC$4),1,0)</f>
        <v/>
      </c>
      <c r="BD159">
        <f>IF(AND('R'!$M89&lt;BD$4,'R'!$N89&gt;BD$4),1,0)</f>
        <v/>
      </c>
      <c r="BE159">
        <f>IF(AND('R'!$M89&lt;BE$4,'R'!$N89&gt;BE$4),1,0)</f>
        <v/>
      </c>
      <c r="BF159">
        <f>IF(AND('R'!$M89&lt;BF$4,'R'!$N89&gt;BF$4),1,0)</f>
        <v/>
      </c>
      <c r="BG159">
        <f>IF(AND('R'!$M89&lt;BG$4,'R'!$N89&gt;BG$4),1,0)</f>
        <v/>
      </c>
      <c r="BH159">
        <f>IF(AND('R'!$M89&lt;BH$4,'R'!$N89&gt;BH$4),1,0)</f>
        <v/>
      </c>
      <c r="BI159">
        <f>IF(AND('R'!$M89&lt;BI$4,'R'!$N89&gt;BI$4),1,0)</f>
        <v/>
      </c>
      <c r="BJ159">
        <f>IF(AND('R'!$M89&lt;BJ$4,'R'!$N89&gt;BJ$4),1,0)</f>
        <v/>
      </c>
      <c r="BK159">
        <f>IF(AND('R'!$M89&lt;BK$4,'R'!$N89&gt;BK$4),1,0)</f>
        <v/>
      </c>
      <c r="BL159">
        <f>IF(AND('R'!$M89&lt;BL$4,'R'!$N89&gt;BL$4),1,0)</f>
        <v/>
      </c>
      <c r="BM159">
        <f>IF(AND('R'!$M89&lt;BM$4,'R'!$N89&gt;BM$4),1,0)</f>
        <v/>
      </c>
      <c r="BN159">
        <f>IF(AND('R'!$M89&lt;BN$4,'R'!$N89&gt;BN$4),1,0)</f>
        <v/>
      </c>
      <c r="BO159">
        <f>IF(AND('R'!$M89&lt;BO$4,'R'!$N89&gt;BO$4),1,0)</f>
        <v/>
      </c>
      <c r="BP159">
        <f>IF(AND('R'!$M89&lt;BP$4,'R'!$N89&gt;BP$4),1,0)</f>
        <v/>
      </c>
      <c r="BQ159">
        <f>IF(AND('R'!$M89&lt;BQ$4,'R'!$N89&gt;BQ$4),1,0)</f>
        <v/>
      </c>
      <c r="BR159">
        <f>IF(AND('R'!$M89&lt;BR$4,'R'!$N89&gt;BR$4),1,0)</f>
        <v/>
      </c>
      <c r="BS159">
        <f>IF(AND('R'!$M89&lt;BS$4,'R'!$N89&gt;BS$4),1,0)</f>
        <v/>
      </c>
      <c r="BT159">
        <f>IF(AND('R'!$M89&lt;BT$4,'R'!$N89&gt;BT$4),1,0)</f>
        <v/>
      </c>
      <c r="BU159">
        <f>IF(AND('R'!$M89&lt;BU$4,'R'!$N89&gt;BU$4),1,0)</f>
        <v/>
      </c>
      <c r="BV159">
        <f>IF(AND('R'!$M89&lt;BV$4,'R'!$N89&gt;BV$4),1,0)</f>
        <v/>
      </c>
      <c r="BW159">
        <f>IF(AND('R'!$M89&lt;BW$4,'R'!$N89&gt;BW$4),1,0)</f>
        <v/>
      </c>
      <c r="BX159">
        <f>IF(AND('R'!$M89&lt;BX$4,'R'!$N89&gt;BX$4),1,0)</f>
        <v/>
      </c>
      <c r="BY159">
        <f>IF(AND('R'!$M89&lt;BY$4,'R'!$N89&gt;BY$4),1,0)</f>
        <v/>
      </c>
      <c r="BZ159">
        <f>IF(AND('R'!$M89&lt;BZ$4,'R'!$N89&gt;BZ$4),1,0)</f>
        <v/>
      </c>
      <c r="CA159">
        <f>IF(AND('R'!$M89&lt;CA$4,'R'!$N89&gt;CA$4),1,0)</f>
        <v/>
      </c>
      <c r="CB159">
        <f>IF(AND('R'!$M89&lt;CB$4,'R'!$N89&gt;CB$4),1,0)</f>
        <v/>
      </c>
      <c r="CC159">
        <f>IF(AND('R'!$M89&lt;CC$4,'R'!$N89&gt;CC$4),1,0)</f>
        <v/>
      </c>
      <c r="CD159">
        <f>IF(AND('R'!$M89&lt;CD$4,'R'!$N89&gt;CD$4),1,0)</f>
        <v/>
      </c>
      <c r="CE159">
        <f>IF(AND('R'!$M89&lt;CE$4,'R'!$N89&gt;CE$4),1,0)</f>
        <v/>
      </c>
      <c r="CF159">
        <f>IF(AND('R'!$M89&lt;CF$4,'R'!$N89&gt;CF$4),1,0)</f>
        <v/>
      </c>
      <c r="CG159">
        <f>IF(AND('R'!$M89&lt;CG$4,'R'!$N89&gt;CG$4),1,0)</f>
        <v/>
      </c>
      <c r="CH159">
        <f>IF(AND('R'!$M89&lt;CH$4,'R'!$N89&gt;CH$4),1,0)</f>
        <v/>
      </c>
      <c r="CI159">
        <f>IF(AND('R'!$M89&lt;CI$4,'R'!$N89&gt;CI$4),1,0)</f>
        <v/>
      </c>
      <c r="CJ159">
        <f>IF(AND('R'!$M89&lt;CJ$4,'R'!$N89&gt;CJ$4),1,0)</f>
        <v/>
      </c>
      <c r="CK159">
        <f>IF(AND('R'!$M89&lt;CK$4,'R'!$N89&gt;CK$4),1,0)</f>
        <v/>
      </c>
      <c r="CL159">
        <f>IF(AND('R'!$M89&lt;CL$4,'R'!$N89&gt;CL$4),1,0)</f>
        <v/>
      </c>
      <c r="CM159">
        <f>IF(AND('R'!$M89&lt;CM$4,'R'!$N89&gt;CM$4),1,0)</f>
        <v/>
      </c>
      <c r="CN159">
        <f>IF(AND('R'!$M89&lt;CN$4,'R'!$N89&gt;CN$4),1,0)</f>
        <v/>
      </c>
      <c r="CO159">
        <f>IF(AND('R'!$M89&lt;CO$4,'R'!$N89&gt;CO$4),1,0)</f>
        <v/>
      </c>
      <c r="CP159">
        <f>IF(AND('R'!$M89&lt;CP$4,'R'!$N89&gt;CP$4),1,0)</f>
        <v/>
      </c>
      <c r="CQ159">
        <f>IF(AND('R'!$M89&lt;CQ$4,'R'!$N89&gt;CQ$4),1,0)</f>
        <v/>
      </c>
      <c r="CR159">
        <f>IF(AND('R'!$M89&lt;CR$4,'R'!$N89&gt;CR$4),1,0)</f>
        <v/>
      </c>
      <c r="CS159">
        <f>IF(AND('R'!$M89&lt;CS$4,'R'!$N89&gt;CS$4),1,0)</f>
        <v/>
      </c>
      <c r="CT159">
        <f>IF(AND('R'!$M89&lt;CT$4,'R'!$N89&gt;CT$4),1,0)</f>
        <v/>
      </c>
      <c r="CU159">
        <f>IF(AND('R'!$M89&lt;CU$4,'R'!$N89&gt;CU$4),1,0)</f>
        <v/>
      </c>
      <c r="CV159">
        <f>IF(AND('R'!$M89&lt;CV$4,'R'!$N89&gt;CV$4),1,0)</f>
        <v/>
      </c>
      <c r="CW159">
        <f>IF(AND('R'!$M89&lt;CW$4,'R'!$N89&gt;CW$4),1,0)</f>
        <v/>
      </c>
      <c r="CX159">
        <f>IF(AND('R'!$M89&lt;CX$4,'R'!$N89&gt;CX$4),1,0)</f>
        <v/>
      </c>
      <c r="CY159">
        <f>IF(AND('R'!$M89&lt;CY$4,'R'!$N89&gt;CY$4),1,0)</f>
        <v/>
      </c>
      <c r="CZ159">
        <f>IF(AND('R'!$M89&lt;CZ$4,'R'!$N89&gt;CZ$4),1,0)</f>
        <v/>
      </c>
      <c r="DA159">
        <f>IF(AND('R'!$M89&lt;DA$4,'R'!$N89&gt;DA$4),1,0)</f>
        <v/>
      </c>
      <c r="DB159">
        <f>IF(AND('R'!$M89&lt;DB$4,'R'!$N89&gt;DB$4),1,0)</f>
        <v/>
      </c>
      <c r="DC159">
        <f>IF(AND('R'!$M89&lt;DC$4,'R'!$N89&gt;DC$4),1,0)</f>
        <v/>
      </c>
      <c r="DD159">
        <f>IF(AND('R'!$M89&lt;DD$4,'R'!$N89&gt;DD$4),1,0)</f>
        <v/>
      </c>
      <c r="DE159">
        <f>IF(AND('R'!$M89&lt;DE$4,'R'!$N89&gt;DE$4),1,0)</f>
        <v/>
      </c>
      <c r="DF159">
        <f>IF(AND('R'!$M89&lt;DF$4,'R'!$N89&gt;DF$4),1,0)</f>
        <v/>
      </c>
      <c r="DG159">
        <f>IF(AND('R'!$M89&lt;DG$4,'R'!$N89&gt;DG$4),1,0)</f>
        <v/>
      </c>
      <c r="DH159">
        <f>IF(AND('R'!$M89&lt;DH$4,'R'!$N89&gt;DH$4),1,0)</f>
        <v/>
      </c>
      <c r="DI159">
        <f>IF(AND('R'!$M89&lt;DI$4,'R'!$N89&gt;DI$4),1,0)</f>
        <v/>
      </c>
      <c r="DJ159">
        <f>IF(AND('R'!$M89&lt;DJ$4,'R'!$N89&gt;DJ$4),1,0)</f>
        <v/>
      </c>
      <c r="DK159">
        <f>IF(AND('R'!$M89&lt;DK$4,'R'!$N89&gt;DK$4),1,0)</f>
        <v/>
      </c>
      <c r="DL159">
        <f>IF(AND('R'!$M89&lt;DL$4,'R'!$N89&gt;DL$4),1,0)</f>
        <v/>
      </c>
      <c r="DM159">
        <f>IF(AND('R'!$M89&lt;DM$4,'R'!$N89&gt;DM$4),1,0)</f>
        <v/>
      </c>
      <c r="DN159">
        <f>IF(AND('R'!$M89&lt;DN$4,'R'!$N89&gt;DN$4),1,0)</f>
        <v/>
      </c>
      <c r="DO159">
        <f>IF(AND('R'!$M89&lt;DO$4,'R'!$N89&gt;DO$4),1,0)</f>
        <v/>
      </c>
      <c r="DP159">
        <f>IF(AND('R'!$M89&lt;DP$4,'R'!$N89&gt;DP$4),1,0)</f>
        <v/>
      </c>
      <c r="DQ159">
        <f>IF(AND('R'!$M89&lt;DQ$4,'R'!$N89&gt;DQ$4),1,0)</f>
        <v/>
      </c>
      <c r="DR159">
        <f>IF(AND('R'!$M89&lt;DR$4,'R'!$N89&gt;DR$4),1,0)</f>
        <v/>
      </c>
      <c r="DS159">
        <f>IF(AND('R'!$M89&lt;DS$4,'R'!$N89&gt;DS$4),1,0)</f>
        <v/>
      </c>
      <c r="DT159">
        <f>IF(AND('R'!$M89&lt;DT$4,'R'!$N89&gt;DT$4),1,0)</f>
        <v/>
      </c>
      <c r="DU159">
        <f>IF(AND('R'!$M89&lt;DU$4,'R'!$N89&gt;DU$4),1,0)</f>
        <v/>
      </c>
      <c r="DV159">
        <f>IF(AND('R'!$M89&lt;DV$4,'R'!$N89&gt;DV$4),1,0)</f>
        <v/>
      </c>
      <c r="DW159">
        <f>IF(AND('R'!$M89&lt;DW$4,'R'!$N89&gt;DW$4),1,0)</f>
        <v/>
      </c>
      <c r="DX159">
        <f>IF(AND('R'!$M89&lt;DX$4,'R'!$N89&gt;DX$4),1,0)</f>
        <v/>
      </c>
      <c r="DY159">
        <f>IF(AND('R'!$M89&lt;DY$4,'R'!$N89&gt;DY$4),1,0)</f>
        <v/>
      </c>
      <c r="DZ159">
        <f>IF(AND('R'!$M89&lt;DZ$4,'R'!$N89&gt;DZ$4),1,0)</f>
        <v/>
      </c>
      <c r="EA159">
        <f>IF(AND('R'!$M89&lt;EA$4,'R'!$N89&gt;EA$4),1,0)</f>
        <v/>
      </c>
      <c r="EB159">
        <f>IF(AND('R'!$M89&lt;EB$4,'R'!$N89&gt;EB$4),1,0)</f>
        <v/>
      </c>
      <c r="EC159">
        <f>IF(AND('R'!$M89&lt;EC$4,'R'!$N89&gt;EC$4),1,0)</f>
        <v/>
      </c>
      <c r="ED159">
        <f>IF(AND('R'!$M89&lt;ED$4,'R'!$N89&gt;ED$4),1,0)</f>
        <v/>
      </c>
      <c r="EE159">
        <f>IF(AND('R'!$M89&lt;EE$4,'R'!$N89&gt;EE$4),1,0)</f>
        <v/>
      </c>
      <c r="EF159">
        <f>IF(AND('R'!$M89&lt;EF$4,'R'!$N89&gt;EF$4),1,0)</f>
        <v/>
      </c>
      <c r="EG159">
        <f>IF(AND('R'!$M89&lt;EG$4,'R'!$N89&gt;EG$4),1,0)</f>
        <v/>
      </c>
      <c r="EH159">
        <f>IF(AND('R'!$M89&lt;EH$4,'R'!$N89&gt;EH$4),1,0)</f>
        <v/>
      </c>
      <c r="EI159">
        <f>IF(AND('R'!$M89&lt;EI$4,'R'!$N89&gt;EI$4),1,0)</f>
        <v/>
      </c>
      <c r="EJ159">
        <f>IF(AND('R'!$M89&lt;EJ$4,'R'!$N89&gt;EJ$4),1,0)</f>
        <v/>
      </c>
      <c r="EK159">
        <f>IF(AND('R'!$M89&lt;EK$4,'R'!$N89&gt;EK$4),1,0)</f>
        <v/>
      </c>
      <c r="EL159">
        <f>IF(AND('R'!$M89&lt;EL$4,'R'!$N89&gt;EL$4),1,0)</f>
        <v/>
      </c>
      <c r="EM159">
        <f>IF(AND('R'!$M89&lt;EM$4,'R'!$N89&gt;EM$4),1,0)</f>
        <v/>
      </c>
      <c r="EN159">
        <f>IF(AND('R'!$M89&lt;EN$4,'R'!$N89&gt;EN$4),1,0)</f>
        <v/>
      </c>
      <c r="EO159">
        <f>IF(AND('R'!$M89&lt;EO$4,'R'!$N89&gt;EO$4),1,0)</f>
        <v/>
      </c>
      <c r="EP159">
        <f>IF(AND('R'!$M89&lt;EP$4,'R'!$N89&gt;EP$4),1,0)</f>
        <v/>
      </c>
      <c r="EQ159">
        <f>IF(AND('R'!$M89&lt;EQ$4,'R'!$N89&gt;EQ$4),1,0)</f>
        <v/>
      </c>
    </row>
    <row r="160">
      <c r="A160" s="43" t="n">
        <v>6</v>
      </c>
      <c r="B160" s="44" t="n">
        <v>1</v>
      </c>
      <c r="C160">
        <f>IF('R'!$B100&gt;C$4,1,0)</f>
        <v/>
      </c>
      <c r="D160">
        <f>IF('R'!$B100&gt;D$4,1,0)</f>
        <v/>
      </c>
      <c r="E160">
        <f>IF('R'!$B100&gt;E$4,1,0)</f>
        <v/>
      </c>
      <c r="F160">
        <f>IF('R'!$B100&gt;F$4,1,0)</f>
        <v/>
      </c>
      <c r="G160">
        <f>IF('R'!$B100&gt;G$4,1,0)</f>
        <v/>
      </c>
      <c r="H160">
        <f>IF('R'!$B100&gt;H$4,1,0)</f>
        <v/>
      </c>
      <c r="I160">
        <f>IF('R'!$B100&gt;I$4,1,0)</f>
        <v/>
      </c>
      <c r="J160">
        <f>IF('R'!$B100&gt;J$4,1,0)</f>
        <v/>
      </c>
      <c r="K160">
        <f>IF('R'!$B100&gt;K$4,1,0)</f>
        <v/>
      </c>
      <c r="L160">
        <f>IF('R'!$B100&gt;L$4,1,0)</f>
        <v/>
      </c>
      <c r="M160">
        <f>IF('R'!$B100&gt;M$4,1,0)</f>
        <v/>
      </c>
      <c r="N160">
        <f>IF('R'!$B100&gt;N$4,1,0)</f>
        <v/>
      </c>
      <c r="O160">
        <f>IF('R'!$B100&gt;O$4,1,0)</f>
        <v/>
      </c>
      <c r="P160">
        <f>IF('R'!$B100&gt;P$4,1,0)</f>
        <v/>
      </c>
      <c r="Q160">
        <f>IF('R'!$B100&gt;Q$4,1,0)</f>
        <v/>
      </c>
      <c r="R160">
        <f>IF('R'!$B100&gt;R$4,1,0)</f>
        <v/>
      </c>
      <c r="S160">
        <f>IF('R'!$B100&gt;S$4,1,0)</f>
        <v/>
      </c>
      <c r="T160">
        <f>IF('R'!$B100&gt;T$4,1,0)</f>
        <v/>
      </c>
      <c r="U160">
        <f>IF('R'!$B100&gt;U$4,1,0)</f>
        <v/>
      </c>
      <c r="V160">
        <f>IF('R'!$B100&gt;V$4,1,0)</f>
        <v/>
      </c>
      <c r="W160">
        <f>IF('R'!$B100&gt;W$4,1,0)</f>
        <v/>
      </c>
      <c r="X160">
        <f>IF('R'!$B100&gt;X$4,1,0)</f>
        <v/>
      </c>
      <c r="Y160">
        <f>IF('R'!$B100&gt;Y$4,1,0)</f>
        <v/>
      </c>
      <c r="Z160">
        <f>IF('R'!$B100&gt;Z$4,1,0)</f>
        <v/>
      </c>
      <c r="AA160">
        <f>IF('R'!$B100&gt;AA$4,1,0)</f>
        <v/>
      </c>
      <c r="AB160">
        <f>IF('R'!$B100&gt;AB$4,1,0)</f>
        <v/>
      </c>
      <c r="AC160">
        <f>IF('R'!$B100&gt;AC$4,1,0)</f>
        <v/>
      </c>
      <c r="AD160">
        <f>IF('R'!$B100&gt;AD$4,1,0)</f>
        <v/>
      </c>
      <c r="AE160">
        <f>IF('R'!$B100&gt;AE$4,1,0)</f>
        <v/>
      </c>
      <c r="AF160">
        <f>IF('R'!$B100&gt;AF$4,1,0)</f>
        <v/>
      </c>
      <c r="AG160">
        <f>IF('R'!$B100&gt;AG$4,1,0)</f>
        <v/>
      </c>
      <c r="AH160">
        <f>IF('R'!$B100&gt;AH$4,1,0)</f>
        <v/>
      </c>
      <c r="AI160">
        <f>IF('R'!$B100&gt;AI$4,1,0)</f>
        <v/>
      </c>
      <c r="AJ160">
        <f>IF('R'!$B100&gt;AJ$4,1,0)</f>
        <v/>
      </c>
      <c r="AK160">
        <f>IF('R'!$B100&gt;AK$4,1,0)</f>
        <v/>
      </c>
      <c r="AL160">
        <f>IF('R'!$B100&gt;AL$4,1,0)</f>
        <v/>
      </c>
      <c r="AM160">
        <f>IF('R'!$B100&gt;AM$4,1,0)</f>
        <v/>
      </c>
      <c r="AN160">
        <f>IF('R'!$B100&gt;AN$4,1,0)</f>
        <v/>
      </c>
      <c r="AO160">
        <f>IF('R'!$B100&gt;AO$4,1,0)</f>
        <v/>
      </c>
      <c r="AP160">
        <f>IF('R'!$B100&gt;AP$4,1,0)</f>
        <v/>
      </c>
      <c r="AQ160">
        <f>IF('R'!$B100&gt;AQ$4,1,0)</f>
        <v/>
      </c>
      <c r="AR160">
        <f>IF('R'!$B100&gt;AR$4,1,0)</f>
        <v/>
      </c>
      <c r="AS160">
        <f>IF('R'!$B100&gt;AS$4,1,0)</f>
        <v/>
      </c>
      <c r="AT160">
        <f>IF('R'!$B100&gt;AT$4,1,0)</f>
        <v/>
      </c>
      <c r="AU160">
        <f>IF('R'!$B100&gt;AU$4,1,0)</f>
        <v/>
      </c>
      <c r="AV160">
        <f>IF('R'!$B100&gt;AV$4,1,0)</f>
        <v/>
      </c>
      <c r="AW160">
        <f>IF('R'!$B100&gt;AW$4,1,0)</f>
        <v/>
      </c>
      <c r="AX160">
        <f>IF('R'!$B100&gt;AX$4,1,0)</f>
        <v/>
      </c>
      <c r="AY160">
        <f>IF('R'!$B100&gt;AY$4,1,0)</f>
        <v/>
      </c>
      <c r="AZ160">
        <f>IF('R'!$B100&gt;AZ$4,1,0)</f>
        <v/>
      </c>
      <c r="BA160">
        <f>IF('R'!$B100&gt;BA$4,1,0)</f>
        <v/>
      </c>
      <c r="BB160">
        <f>IF('R'!$B100&gt;BB$4,1,0)</f>
        <v/>
      </c>
      <c r="BC160">
        <f>IF('R'!$B100&gt;BC$4,1,0)</f>
        <v/>
      </c>
      <c r="BD160">
        <f>IF('R'!$B100&gt;BD$4,1,0)</f>
        <v/>
      </c>
      <c r="BE160">
        <f>IF('R'!$B100&gt;BE$4,1,0)</f>
        <v/>
      </c>
      <c r="BF160">
        <f>IF('R'!$B100&gt;BF$4,1,0)</f>
        <v/>
      </c>
      <c r="BG160">
        <f>IF('R'!$B100&gt;BG$4,1,0)</f>
        <v/>
      </c>
      <c r="BH160">
        <f>IF('R'!$B100&gt;BH$4,1,0)</f>
        <v/>
      </c>
      <c r="BI160">
        <f>IF('R'!$B100&gt;BI$4,1,0)</f>
        <v/>
      </c>
      <c r="BJ160">
        <f>IF('R'!$B100&gt;BJ$4,1,0)</f>
        <v/>
      </c>
      <c r="BK160">
        <f>IF('R'!$B100&gt;BK$4,1,0)</f>
        <v/>
      </c>
      <c r="BL160">
        <f>IF('R'!$B100&gt;BL$4,1,0)</f>
        <v/>
      </c>
      <c r="BM160">
        <f>IF('R'!$B100&gt;BM$4,1,0)</f>
        <v/>
      </c>
      <c r="BN160">
        <f>IF('R'!$B100&gt;BN$4,1,0)</f>
        <v/>
      </c>
      <c r="BO160">
        <f>IF('R'!$B100&gt;BO$4,1,0)</f>
        <v/>
      </c>
      <c r="BP160">
        <f>IF('R'!$B100&gt;BP$4,1,0)</f>
        <v/>
      </c>
      <c r="BQ160">
        <f>IF('R'!$B100&gt;BQ$4,1,0)</f>
        <v/>
      </c>
      <c r="BR160">
        <f>IF('R'!$B100&gt;BR$4,1,0)</f>
        <v/>
      </c>
      <c r="BS160">
        <f>IF('R'!$B100&gt;BS$4,1,0)</f>
        <v/>
      </c>
      <c r="BT160">
        <f>IF('R'!$B100&gt;BT$4,1,0)</f>
        <v/>
      </c>
      <c r="BU160">
        <f>IF('R'!$B100&gt;BU$4,1,0)</f>
        <v/>
      </c>
      <c r="BV160">
        <f>IF('R'!$B100&gt;BV$4,1,0)</f>
        <v/>
      </c>
      <c r="BW160">
        <f>IF('R'!$B100&gt;BW$4,1,0)</f>
        <v/>
      </c>
      <c r="BX160">
        <f>IF('R'!$B100&gt;BX$4,1,0)</f>
        <v/>
      </c>
      <c r="BY160">
        <f>IF('R'!$B100&gt;BY$4,1,0)</f>
        <v/>
      </c>
      <c r="BZ160">
        <f>IF('R'!$B100&gt;BZ$4,1,0)</f>
        <v/>
      </c>
      <c r="CA160">
        <f>IF('R'!$B100&gt;CA$4,1,0)</f>
        <v/>
      </c>
      <c r="CB160">
        <f>IF('R'!$B100&gt;CB$4,1,0)</f>
        <v/>
      </c>
      <c r="CC160">
        <f>IF('R'!$B100&gt;CC$4,1,0)</f>
        <v/>
      </c>
      <c r="CD160">
        <f>IF('R'!$B100&gt;CD$4,1,0)</f>
        <v/>
      </c>
      <c r="CE160">
        <f>IF('R'!$B100&gt;CE$4,1,0)</f>
        <v/>
      </c>
      <c r="CF160">
        <f>IF('R'!$B100&gt;CF$4,1,0)</f>
        <v/>
      </c>
      <c r="CG160">
        <f>IF('R'!$B100&gt;CG$4,1,0)</f>
        <v/>
      </c>
      <c r="CH160">
        <f>IF('R'!$B100&gt;CH$4,1,0)</f>
        <v/>
      </c>
      <c r="CI160">
        <f>IF('R'!$B100&gt;CI$4,1,0)</f>
        <v/>
      </c>
      <c r="CJ160">
        <f>IF('R'!$B100&gt;CJ$4,1,0)</f>
        <v/>
      </c>
      <c r="CK160">
        <f>IF('R'!$B100&gt;CK$4,1,0)</f>
        <v/>
      </c>
      <c r="CL160">
        <f>IF('R'!$B100&gt;CL$4,1,0)</f>
        <v/>
      </c>
      <c r="CM160">
        <f>IF('R'!$B100&gt;CM$4,1,0)</f>
        <v/>
      </c>
      <c r="CN160">
        <f>IF('R'!$B100&gt;CN$4,1,0)</f>
        <v/>
      </c>
      <c r="CO160">
        <f>IF('R'!$B100&gt;CO$4,1,0)</f>
        <v/>
      </c>
      <c r="CP160">
        <f>IF('R'!$B100&gt;CP$4,1,0)</f>
        <v/>
      </c>
      <c r="CQ160">
        <f>IF('R'!$B100&gt;CQ$4,1,0)</f>
        <v/>
      </c>
      <c r="CR160">
        <f>IF('R'!$B100&gt;CR$4,1,0)</f>
        <v/>
      </c>
      <c r="CS160">
        <f>IF('R'!$B100&gt;CS$4,1,0)</f>
        <v/>
      </c>
      <c r="CT160">
        <f>IF('R'!$B100&gt;CT$4,1,0)</f>
        <v/>
      </c>
      <c r="CU160">
        <f>IF('R'!$B100&gt;CU$4,1,0)</f>
        <v/>
      </c>
      <c r="CV160">
        <f>IF('R'!$B100&gt;CV$4,1,0)</f>
        <v/>
      </c>
      <c r="CW160">
        <f>IF('R'!$B100&gt;CW$4,1,0)</f>
        <v/>
      </c>
      <c r="CX160">
        <f>IF('R'!$B100&gt;CX$4,1,0)</f>
        <v/>
      </c>
      <c r="CY160">
        <f>IF('R'!$B100&gt;CY$4,1,0)</f>
        <v/>
      </c>
      <c r="CZ160">
        <f>IF('R'!$B100&gt;CZ$4,1,0)</f>
        <v/>
      </c>
      <c r="DA160">
        <f>IF('R'!$B100&gt;DA$4,1,0)</f>
        <v/>
      </c>
      <c r="DB160">
        <f>IF('R'!$B100&gt;DB$4,1,0)</f>
        <v/>
      </c>
      <c r="DC160">
        <f>IF('R'!$B100&gt;DC$4,1,0)</f>
        <v/>
      </c>
      <c r="DD160">
        <f>IF('R'!$B100&gt;DD$4,1,0)</f>
        <v/>
      </c>
      <c r="DE160">
        <f>IF('R'!$B100&gt;DE$4,1,0)</f>
        <v/>
      </c>
      <c r="DF160">
        <f>IF('R'!$B100&gt;DF$4,1,0)</f>
        <v/>
      </c>
      <c r="DG160">
        <f>IF('R'!$B100&gt;DG$4,1,0)</f>
        <v/>
      </c>
      <c r="DH160">
        <f>IF('R'!$B100&gt;DH$4,1,0)</f>
        <v/>
      </c>
      <c r="DI160">
        <f>IF('R'!$B100&gt;DI$4,1,0)</f>
        <v/>
      </c>
      <c r="DJ160">
        <f>IF('R'!$B100&gt;DJ$4,1,0)</f>
        <v/>
      </c>
      <c r="DK160">
        <f>IF('R'!$B100&gt;DK$4,1,0)</f>
        <v/>
      </c>
      <c r="DL160">
        <f>IF('R'!$B100&gt;DL$4,1,0)</f>
        <v/>
      </c>
      <c r="DM160">
        <f>IF('R'!$B100&gt;DM$4,1,0)</f>
        <v/>
      </c>
      <c r="DN160">
        <f>IF('R'!$B100&gt;DN$4,1,0)</f>
        <v/>
      </c>
      <c r="DO160">
        <f>IF('R'!$B100&gt;DO$4,1,0)</f>
        <v/>
      </c>
      <c r="DP160">
        <f>IF('R'!$B100&gt;DP$4,1,0)</f>
        <v/>
      </c>
      <c r="DQ160">
        <f>IF('R'!$B100&gt;DQ$4,1,0)</f>
        <v/>
      </c>
      <c r="DR160">
        <f>IF('R'!$B100&gt;DR$4,1,0)</f>
        <v/>
      </c>
      <c r="DS160">
        <f>IF('R'!$B100&gt;DS$4,1,0)</f>
        <v/>
      </c>
      <c r="DT160">
        <f>IF('R'!$B100&gt;DT$4,1,0)</f>
        <v/>
      </c>
      <c r="DU160">
        <f>IF('R'!$B100&gt;DU$4,1,0)</f>
        <v/>
      </c>
      <c r="DV160">
        <f>IF('R'!$B100&gt;DV$4,1,0)</f>
        <v/>
      </c>
      <c r="DW160">
        <f>IF('R'!$B100&gt;DW$4,1,0)</f>
        <v/>
      </c>
      <c r="DX160">
        <f>IF('R'!$B100&gt;DX$4,1,0)</f>
        <v/>
      </c>
      <c r="DY160">
        <f>IF('R'!$B100&gt;DY$4,1,0)</f>
        <v/>
      </c>
      <c r="DZ160">
        <f>IF('R'!$B100&gt;DZ$4,1,0)</f>
        <v/>
      </c>
      <c r="EA160">
        <f>IF('R'!$B100&gt;EA$4,1,0)</f>
        <v/>
      </c>
      <c r="EB160">
        <f>IF('R'!$B100&gt;EB$4,1,0)</f>
        <v/>
      </c>
      <c r="EC160">
        <f>IF('R'!$B100&gt;EC$4,1,0)</f>
        <v/>
      </c>
      <c r="ED160">
        <f>IF('R'!$B100&gt;ED$4,1,0)</f>
        <v/>
      </c>
      <c r="EE160">
        <f>IF('R'!$B100&gt;EE$4,1,0)</f>
        <v/>
      </c>
      <c r="EF160">
        <f>IF('R'!$B100&gt;EF$4,1,0)</f>
        <v/>
      </c>
      <c r="EG160">
        <f>IF('R'!$B100&gt;EG$4,1,0)</f>
        <v/>
      </c>
      <c r="EH160">
        <f>IF('R'!$B100&gt;EH$4,1,0)</f>
        <v/>
      </c>
      <c r="EI160">
        <f>IF('R'!$B100&gt;EI$4,1,0)</f>
        <v/>
      </c>
      <c r="EJ160">
        <f>IF('R'!$B100&gt;EJ$4,1,0)</f>
        <v/>
      </c>
      <c r="EK160">
        <f>IF('R'!$B100&gt;EK$4,1,0)</f>
        <v/>
      </c>
      <c r="EL160">
        <f>IF('R'!$B100&gt;EL$4,1,0)</f>
        <v/>
      </c>
      <c r="EM160">
        <f>IF('R'!$B100&gt;EM$4,1,0)</f>
        <v/>
      </c>
      <c r="EN160">
        <f>IF('R'!$B100&gt;EN$4,1,0)</f>
        <v/>
      </c>
      <c r="EO160">
        <f>IF('R'!$B100&gt;EO$4,1,0)</f>
        <v/>
      </c>
      <c r="EP160">
        <f>IF('R'!$B100&gt;EP$4,1,0)</f>
        <v/>
      </c>
      <c r="EQ160">
        <f>IF('R'!$B100&gt;EQ$4,1,0)</f>
        <v/>
      </c>
    </row>
    <row r="161">
      <c r="A161" s="43" t="n">
        <v>6</v>
      </c>
      <c r="B161" s="44" t="n">
        <v>2</v>
      </c>
      <c r="C161">
        <f>IF(AND('R'!$D100&lt;C$4,'R'!$E96&gt;C$4),1,0)</f>
        <v/>
      </c>
      <c r="D161">
        <f>IF(AND('R'!$D100&lt;D$4,'R'!$E96&gt;D$4),1,0)</f>
        <v/>
      </c>
      <c r="E161">
        <f>IF(AND('R'!$D100&lt;E$4,'R'!$E96&gt;E$4),1,0)</f>
        <v/>
      </c>
      <c r="F161">
        <f>IF(AND('R'!$D100&lt;F$4,'R'!$E96&gt;F$4),1,0)</f>
        <v/>
      </c>
      <c r="G161">
        <f>IF(AND('R'!$D100&lt;G$4,'R'!$E96&gt;G$4),1,0)</f>
        <v/>
      </c>
      <c r="H161">
        <f>IF(AND('R'!$D100&lt;H$4,'R'!$E96&gt;H$4),1,0)</f>
        <v/>
      </c>
      <c r="I161">
        <f>IF(AND('R'!$D100&lt;I$4,'R'!$E96&gt;I$4),1,0)</f>
        <v/>
      </c>
      <c r="J161">
        <f>IF(AND('R'!$D100&lt;J$4,'R'!$E96&gt;J$4),1,0)</f>
        <v/>
      </c>
      <c r="K161">
        <f>IF(AND('R'!$D100&lt;K$4,'R'!$E96&gt;K$4),1,0)</f>
        <v/>
      </c>
      <c r="L161">
        <f>IF(AND('R'!$D100&lt;L$4,'R'!$E96&gt;L$4),1,0)</f>
        <v/>
      </c>
      <c r="M161">
        <f>IF(AND('R'!$D100&lt;M$4,'R'!$E96&gt;M$4),1,0)</f>
        <v/>
      </c>
      <c r="N161">
        <f>IF(AND('R'!$D100&lt;N$4,'R'!$E96&gt;N$4),1,0)</f>
        <v/>
      </c>
      <c r="O161">
        <f>IF(AND('R'!$D100&lt;O$4,'R'!$E96&gt;O$4),1,0)</f>
        <v/>
      </c>
      <c r="P161">
        <f>IF(AND('R'!$D100&lt;P$4,'R'!$E96&gt;P$4),1,0)</f>
        <v/>
      </c>
      <c r="Q161">
        <f>IF(AND('R'!$D100&lt;Q$4,'R'!$E96&gt;Q$4),1,0)</f>
        <v/>
      </c>
      <c r="R161">
        <f>IF(AND('R'!$D100&lt;R$4,'R'!$E96&gt;R$4),1,0)</f>
        <v/>
      </c>
      <c r="S161">
        <f>IF(AND('R'!$D100&lt;S$4,'R'!$E96&gt;S$4),1,0)</f>
        <v/>
      </c>
      <c r="T161">
        <f>IF(AND('R'!$D100&lt;T$4,'R'!$E96&gt;T$4),1,0)</f>
        <v/>
      </c>
      <c r="U161">
        <f>IF(AND('R'!$D100&lt;U$4,'R'!$E96&gt;U$4),1,0)</f>
        <v/>
      </c>
      <c r="V161">
        <f>IF(AND('R'!$D100&lt;V$4,'R'!$E96&gt;V$4),1,0)</f>
        <v/>
      </c>
      <c r="W161">
        <f>IF(AND('R'!$D100&lt;W$4,'R'!$E96&gt;W$4),1,0)</f>
        <v/>
      </c>
      <c r="X161">
        <f>IF(AND('R'!$D100&lt;X$4,'R'!$E96&gt;X$4),1,0)</f>
        <v/>
      </c>
      <c r="Y161">
        <f>IF(AND('R'!$D100&lt;Y$4,'R'!$E96&gt;Y$4),1,0)</f>
        <v/>
      </c>
      <c r="Z161">
        <f>IF(AND('R'!$D100&lt;Z$4,'R'!$E96&gt;Z$4),1,0)</f>
        <v/>
      </c>
      <c r="AA161">
        <f>IF(AND('R'!$D100&lt;AA$4,'R'!$E96&gt;AA$4),1,0)</f>
        <v/>
      </c>
      <c r="AB161">
        <f>IF(AND('R'!$D100&lt;AB$4,'R'!$E96&gt;AB$4),1,0)</f>
        <v/>
      </c>
      <c r="AC161">
        <f>IF(AND('R'!$D100&lt;AC$4,'R'!$E96&gt;AC$4),1,0)</f>
        <v/>
      </c>
      <c r="AD161">
        <f>IF(AND('R'!$D100&lt;AD$4,'R'!$E96&gt;AD$4),1,0)</f>
        <v/>
      </c>
      <c r="AE161">
        <f>IF(AND('R'!$D100&lt;AE$4,'R'!$E96&gt;AE$4),1,0)</f>
        <v/>
      </c>
      <c r="AF161">
        <f>IF(AND('R'!$D100&lt;AF$4,'R'!$E96&gt;AF$4),1,0)</f>
        <v/>
      </c>
      <c r="AG161">
        <f>IF(AND('R'!$D100&lt;AG$4,'R'!$E96&gt;AG$4),1,0)</f>
        <v/>
      </c>
      <c r="AH161">
        <f>IF(AND('R'!$D100&lt;AH$4,'R'!$E96&gt;AH$4),1,0)</f>
        <v/>
      </c>
      <c r="AI161">
        <f>IF(AND('R'!$D100&lt;AI$4,'R'!$E96&gt;AI$4),1,0)</f>
        <v/>
      </c>
      <c r="AJ161">
        <f>IF(AND('R'!$D100&lt;AJ$4,'R'!$E96&gt;AJ$4),1,0)</f>
        <v/>
      </c>
      <c r="AK161">
        <f>IF(AND('R'!$D100&lt;AK$4,'R'!$E96&gt;AK$4),1,0)</f>
        <v/>
      </c>
      <c r="AL161">
        <f>IF(AND('R'!$D100&lt;AL$4,'R'!$E96&gt;AL$4),1,0)</f>
        <v/>
      </c>
      <c r="AM161">
        <f>IF(AND('R'!$D100&lt;AM$4,'R'!$E96&gt;AM$4),1,0)</f>
        <v/>
      </c>
      <c r="AN161">
        <f>IF(AND('R'!$D100&lt;AN$4,'R'!$E96&gt;AN$4),1,0)</f>
        <v/>
      </c>
      <c r="AO161">
        <f>IF(AND('R'!$D100&lt;AO$4,'R'!$E96&gt;AO$4),1,0)</f>
        <v/>
      </c>
      <c r="AP161">
        <f>IF(AND('R'!$D100&lt;AP$4,'R'!$E96&gt;AP$4),1,0)</f>
        <v/>
      </c>
      <c r="AQ161">
        <f>IF(AND('R'!$D100&lt;AQ$4,'R'!$E96&gt;AQ$4),1,0)</f>
        <v/>
      </c>
      <c r="AR161">
        <f>IF(AND('R'!$D100&lt;AR$4,'R'!$E96&gt;AR$4),1,0)</f>
        <v/>
      </c>
      <c r="AS161">
        <f>IF(AND('R'!$D100&lt;AS$4,'R'!$E96&gt;AS$4),1,0)</f>
        <v/>
      </c>
      <c r="AT161">
        <f>IF(AND('R'!$D100&lt;AT$4,'R'!$E96&gt;AT$4),1,0)</f>
        <v/>
      </c>
      <c r="AU161">
        <f>IF(AND('R'!$D100&lt;AU$4,'R'!$E96&gt;AU$4),1,0)</f>
        <v/>
      </c>
      <c r="AV161">
        <f>IF(AND('R'!$D100&lt;AV$4,'R'!$E96&gt;AV$4),1,0)</f>
        <v/>
      </c>
      <c r="AW161">
        <f>IF(AND('R'!$D100&lt;AW$4,'R'!$E96&gt;AW$4),1,0)</f>
        <v/>
      </c>
      <c r="AX161">
        <f>IF(AND('R'!$D100&lt;AX$4,'R'!$E96&gt;AX$4),1,0)</f>
        <v/>
      </c>
      <c r="AY161">
        <f>IF(AND('R'!$D100&lt;AY$4,'R'!$E96&gt;AY$4),1,0)</f>
        <v/>
      </c>
      <c r="AZ161">
        <f>IF(AND('R'!$D100&lt;AZ$4,'R'!$E96&gt;AZ$4),1,0)</f>
        <v/>
      </c>
      <c r="BA161">
        <f>IF(AND('R'!$D100&lt;BA$4,'R'!$E96&gt;BA$4),1,0)</f>
        <v/>
      </c>
      <c r="BB161">
        <f>IF(AND('R'!$D100&lt;BB$4,'R'!$E96&gt;BB$4),1,0)</f>
        <v/>
      </c>
      <c r="BC161">
        <f>IF(AND('R'!$D100&lt;BC$4,'R'!$E96&gt;BC$4),1,0)</f>
        <v/>
      </c>
      <c r="BD161">
        <f>IF(AND('R'!$D100&lt;BD$4,'R'!$E96&gt;BD$4),1,0)</f>
        <v/>
      </c>
      <c r="BE161">
        <f>IF(AND('R'!$D100&lt;BE$4,'R'!$E96&gt;BE$4),1,0)</f>
        <v/>
      </c>
      <c r="BF161">
        <f>IF(AND('R'!$D100&lt;BF$4,'R'!$E96&gt;BF$4),1,0)</f>
        <v/>
      </c>
      <c r="BG161">
        <f>IF(AND('R'!$D100&lt;BG$4,'R'!$E96&gt;BG$4),1,0)</f>
        <v/>
      </c>
      <c r="BH161">
        <f>IF(AND('R'!$D100&lt;BH$4,'R'!$E96&gt;BH$4),1,0)</f>
        <v/>
      </c>
      <c r="BI161">
        <f>IF(AND('R'!$D100&lt;BI$4,'R'!$E96&gt;BI$4),1,0)</f>
        <v/>
      </c>
      <c r="BJ161">
        <f>IF(AND('R'!$D100&lt;BJ$4,'R'!$E96&gt;BJ$4),1,0)</f>
        <v/>
      </c>
      <c r="BK161">
        <f>IF(AND('R'!$D100&lt;BK$4,'R'!$E96&gt;BK$4),1,0)</f>
        <v/>
      </c>
      <c r="BL161">
        <f>IF(AND('R'!$D100&lt;BL$4,'R'!$E96&gt;BL$4),1,0)</f>
        <v/>
      </c>
      <c r="BM161">
        <f>IF(AND('R'!$D100&lt;BM$4,'R'!$E96&gt;BM$4),1,0)</f>
        <v/>
      </c>
      <c r="BN161">
        <f>IF(AND('R'!$D100&lt;BN$4,'R'!$E96&gt;BN$4),1,0)</f>
        <v/>
      </c>
      <c r="BO161">
        <f>IF(AND('R'!$D100&lt;BO$4,'R'!$E96&gt;BO$4),1,0)</f>
        <v/>
      </c>
      <c r="BP161">
        <f>IF(AND('R'!$D100&lt;BP$4,'R'!$E96&gt;BP$4),1,0)</f>
        <v/>
      </c>
      <c r="BQ161">
        <f>IF(AND('R'!$D100&lt;BQ$4,'R'!$E96&gt;BQ$4),1,0)</f>
        <v/>
      </c>
      <c r="BR161">
        <f>IF(AND('R'!$D100&lt;BR$4,'R'!$E96&gt;BR$4),1,0)</f>
        <v/>
      </c>
      <c r="BS161">
        <f>IF(AND('R'!$D100&lt;BS$4,'R'!$E96&gt;BS$4),1,0)</f>
        <v/>
      </c>
      <c r="BT161">
        <f>IF(AND('R'!$D100&lt;BT$4,'R'!$E96&gt;BT$4),1,0)</f>
        <v/>
      </c>
      <c r="BU161">
        <f>IF(AND('R'!$D100&lt;BU$4,'R'!$E96&gt;BU$4),1,0)</f>
        <v/>
      </c>
      <c r="BV161">
        <f>IF(AND('R'!$D100&lt;BV$4,'R'!$E96&gt;BV$4),1,0)</f>
        <v/>
      </c>
      <c r="BW161">
        <f>IF(AND('R'!$D100&lt;BW$4,'R'!$E96&gt;BW$4),1,0)</f>
        <v/>
      </c>
      <c r="BX161">
        <f>IF(AND('R'!$D100&lt;BX$4,'R'!$E96&gt;BX$4),1,0)</f>
        <v/>
      </c>
      <c r="BY161">
        <f>IF(AND('R'!$D100&lt;BY$4,'R'!$E96&gt;BY$4),1,0)</f>
        <v/>
      </c>
      <c r="BZ161">
        <f>IF(AND('R'!$D100&lt;BZ$4,'R'!$E96&gt;BZ$4),1,0)</f>
        <v/>
      </c>
      <c r="CA161">
        <f>IF(AND('R'!$D100&lt;CA$4,'R'!$E96&gt;CA$4),1,0)</f>
        <v/>
      </c>
      <c r="CB161">
        <f>IF(AND('R'!$D100&lt;CB$4,'R'!$E96&gt;CB$4),1,0)</f>
        <v/>
      </c>
      <c r="CC161">
        <f>IF(AND('R'!$D100&lt;CC$4,'R'!$E96&gt;CC$4),1,0)</f>
        <v/>
      </c>
      <c r="CD161">
        <f>IF(AND('R'!$D100&lt;CD$4,'R'!$E96&gt;CD$4),1,0)</f>
        <v/>
      </c>
      <c r="CE161">
        <f>IF(AND('R'!$D100&lt;CE$4,'R'!$E96&gt;CE$4),1,0)</f>
        <v/>
      </c>
      <c r="CF161">
        <f>IF(AND('R'!$D100&lt;CF$4,'R'!$E96&gt;CF$4),1,0)</f>
        <v/>
      </c>
      <c r="CG161">
        <f>IF(AND('R'!$D100&lt;CG$4,'R'!$E96&gt;CG$4),1,0)</f>
        <v/>
      </c>
      <c r="CH161">
        <f>IF(AND('R'!$D100&lt;CH$4,'R'!$E96&gt;CH$4),1,0)</f>
        <v/>
      </c>
      <c r="CI161">
        <f>IF(AND('R'!$D100&lt;CI$4,'R'!$E96&gt;CI$4),1,0)</f>
        <v/>
      </c>
      <c r="CJ161">
        <f>IF(AND('R'!$D100&lt;CJ$4,'R'!$E96&gt;CJ$4),1,0)</f>
        <v/>
      </c>
      <c r="CK161">
        <f>IF(AND('R'!$D100&lt;CK$4,'R'!$E96&gt;CK$4),1,0)</f>
        <v/>
      </c>
      <c r="CL161">
        <f>IF(AND('R'!$D100&lt;CL$4,'R'!$E96&gt;CL$4),1,0)</f>
        <v/>
      </c>
      <c r="CM161">
        <f>IF(AND('R'!$D100&lt;CM$4,'R'!$E96&gt;CM$4),1,0)</f>
        <v/>
      </c>
      <c r="CN161">
        <f>IF(AND('R'!$D100&lt;CN$4,'R'!$E96&gt;CN$4),1,0)</f>
        <v/>
      </c>
      <c r="CO161">
        <f>IF(AND('R'!$D100&lt;CO$4,'R'!$E96&gt;CO$4),1,0)</f>
        <v/>
      </c>
      <c r="CP161">
        <f>IF(AND('R'!$D100&lt;CP$4,'R'!$E96&gt;CP$4),1,0)</f>
        <v/>
      </c>
      <c r="CQ161">
        <f>IF(AND('R'!$D100&lt;CQ$4,'R'!$E96&gt;CQ$4),1,0)</f>
        <v/>
      </c>
      <c r="CR161">
        <f>IF(AND('R'!$D100&lt;CR$4,'R'!$E96&gt;CR$4),1,0)</f>
        <v/>
      </c>
      <c r="CS161">
        <f>IF(AND('R'!$D100&lt;CS$4,'R'!$E96&gt;CS$4),1,0)</f>
        <v/>
      </c>
      <c r="CT161">
        <f>IF(AND('R'!$D100&lt;CT$4,'R'!$E96&gt;CT$4),1,0)</f>
        <v/>
      </c>
      <c r="CU161">
        <f>IF(AND('R'!$D100&lt;CU$4,'R'!$E96&gt;CU$4),1,0)</f>
        <v/>
      </c>
      <c r="CV161">
        <f>IF(AND('R'!$D100&lt;CV$4,'R'!$E96&gt;CV$4),1,0)</f>
        <v/>
      </c>
      <c r="CW161">
        <f>IF(AND('R'!$D100&lt;CW$4,'R'!$E96&gt;CW$4),1,0)</f>
        <v/>
      </c>
      <c r="CX161">
        <f>IF(AND('R'!$D100&lt;CX$4,'R'!$E96&gt;CX$4),1,0)</f>
        <v/>
      </c>
      <c r="CY161">
        <f>IF(AND('R'!$D100&lt;CY$4,'R'!$E96&gt;CY$4),1,0)</f>
        <v/>
      </c>
      <c r="CZ161">
        <f>IF(AND('R'!$D100&lt;CZ$4,'R'!$E96&gt;CZ$4),1,0)</f>
        <v/>
      </c>
      <c r="DA161">
        <f>IF(AND('R'!$D100&lt;DA$4,'R'!$E96&gt;DA$4),1,0)</f>
        <v/>
      </c>
      <c r="DB161">
        <f>IF(AND('R'!$D100&lt;DB$4,'R'!$E96&gt;DB$4),1,0)</f>
        <v/>
      </c>
      <c r="DC161">
        <f>IF(AND('R'!$D100&lt;DC$4,'R'!$E96&gt;DC$4),1,0)</f>
        <v/>
      </c>
      <c r="DD161">
        <f>IF(AND('R'!$D100&lt;DD$4,'R'!$E96&gt;DD$4),1,0)</f>
        <v/>
      </c>
      <c r="DE161">
        <f>IF(AND('R'!$D100&lt;DE$4,'R'!$E96&gt;DE$4),1,0)</f>
        <v/>
      </c>
      <c r="DF161">
        <f>IF(AND('R'!$D100&lt;DF$4,'R'!$E96&gt;DF$4),1,0)</f>
        <v/>
      </c>
      <c r="DG161">
        <f>IF(AND('R'!$D100&lt;DG$4,'R'!$E96&gt;DG$4),1,0)</f>
        <v/>
      </c>
      <c r="DH161">
        <f>IF(AND('R'!$D100&lt;DH$4,'R'!$E96&gt;DH$4),1,0)</f>
        <v/>
      </c>
      <c r="DI161">
        <f>IF(AND('R'!$D100&lt;DI$4,'R'!$E96&gt;DI$4),1,0)</f>
        <v/>
      </c>
      <c r="DJ161">
        <f>IF(AND('R'!$D100&lt;DJ$4,'R'!$E96&gt;DJ$4),1,0)</f>
        <v/>
      </c>
      <c r="DK161">
        <f>IF(AND('R'!$D100&lt;DK$4,'R'!$E96&gt;DK$4),1,0)</f>
        <v/>
      </c>
      <c r="DL161">
        <f>IF(AND('R'!$D100&lt;DL$4,'R'!$E96&gt;DL$4),1,0)</f>
        <v/>
      </c>
      <c r="DM161">
        <f>IF(AND('R'!$D100&lt;DM$4,'R'!$E96&gt;DM$4),1,0)</f>
        <v/>
      </c>
      <c r="DN161">
        <f>IF(AND('R'!$D100&lt;DN$4,'R'!$E96&gt;DN$4),1,0)</f>
        <v/>
      </c>
      <c r="DO161">
        <f>IF(AND('R'!$D100&lt;DO$4,'R'!$E96&gt;DO$4),1,0)</f>
        <v/>
      </c>
      <c r="DP161">
        <f>IF(AND('R'!$D100&lt;DP$4,'R'!$E96&gt;DP$4),1,0)</f>
        <v/>
      </c>
      <c r="DQ161">
        <f>IF(AND('R'!$D100&lt;DQ$4,'R'!$E96&gt;DQ$4),1,0)</f>
        <v/>
      </c>
      <c r="DR161">
        <f>IF(AND('R'!$D100&lt;DR$4,'R'!$E96&gt;DR$4),1,0)</f>
        <v/>
      </c>
      <c r="DS161">
        <f>IF(AND('R'!$D100&lt;DS$4,'R'!$E96&gt;DS$4),1,0)</f>
        <v/>
      </c>
      <c r="DT161">
        <f>IF(AND('R'!$D100&lt;DT$4,'R'!$E96&gt;DT$4),1,0)</f>
        <v/>
      </c>
      <c r="DU161">
        <f>IF(AND('R'!$D100&lt;DU$4,'R'!$E96&gt;DU$4),1,0)</f>
        <v/>
      </c>
      <c r="DV161">
        <f>IF(AND('R'!$D100&lt;DV$4,'R'!$E96&gt;DV$4),1,0)</f>
        <v/>
      </c>
      <c r="DW161">
        <f>IF(AND('R'!$D100&lt;DW$4,'R'!$E96&gt;DW$4),1,0)</f>
        <v/>
      </c>
      <c r="DX161">
        <f>IF(AND('R'!$D100&lt;DX$4,'R'!$E96&gt;DX$4),1,0)</f>
        <v/>
      </c>
      <c r="DY161">
        <f>IF(AND('R'!$D100&lt;DY$4,'R'!$E96&gt;DY$4),1,0)</f>
        <v/>
      </c>
      <c r="DZ161">
        <f>IF(AND('R'!$D100&lt;DZ$4,'R'!$E96&gt;DZ$4),1,0)</f>
        <v/>
      </c>
      <c r="EA161">
        <f>IF(AND('R'!$D100&lt;EA$4,'R'!$E96&gt;EA$4),1,0)</f>
        <v/>
      </c>
      <c r="EB161">
        <f>IF(AND('R'!$D100&lt;EB$4,'R'!$E96&gt;EB$4),1,0)</f>
        <v/>
      </c>
      <c r="EC161">
        <f>IF(AND('R'!$D100&lt;EC$4,'R'!$E96&gt;EC$4),1,0)</f>
        <v/>
      </c>
      <c r="ED161">
        <f>IF(AND('R'!$D100&lt;ED$4,'R'!$E96&gt;ED$4),1,0)</f>
        <v/>
      </c>
      <c r="EE161">
        <f>IF(AND('R'!$D100&lt;EE$4,'R'!$E96&gt;EE$4),1,0)</f>
        <v/>
      </c>
      <c r="EF161">
        <f>IF(AND('R'!$D100&lt;EF$4,'R'!$E96&gt;EF$4),1,0)</f>
        <v/>
      </c>
      <c r="EG161">
        <f>IF(AND('R'!$D100&lt;EG$4,'R'!$E96&gt;EG$4),1,0)</f>
        <v/>
      </c>
      <c r="EH161">
        <f>IF(AND('R'!$D100&lt;EH$4,'R'!$E96&gt;EH$4),1,0)</f>
        <v/>
      </c>
      <c r="EI161">
        <f>IF(AND('R'!$D100&lt;EI$4,'R'!$E96&gt;EI$4),1,0)</f>
        <v/>
      </c>
      <c r="EJ161">
        <f>IF(AND('R'!$D100&lt;EJ$4,'R'!$E96&gt;EJ$4),1,0)</f>
        <v/>
      </c>
      <c r="EK161">
        <f>IF(AND('R'!$D100&lt;EK$4,'R'!$E96&gt;EK$4),1,0)</f>
        <v/>
      </c>
      <c r="EL161">
        <f>IF(AND('R'!$D100&lt;EL$4,'R'!$E96&gt;EL$4),1,0)</f>
        <v/>
      </c>
      <c r="EM161">
        <f>IF(AND('R'!$D100&lt;EM$4,'R'!$E96&gt;EM$4),1,0)</f>
        <v/>
      </c>
      <c r="EN161">
        <f>IF(AND('R'!$D100&lt;EN$4,'R'!$E96&gt;EN$4),1,0)</f>
        <v/>
      </c>
      <c r="EO161">
        <f>IF(AND('R'!$D100&lt;EO$4,'R'!$E96&gt;EO$4),1,0)</f>
        <v/>
      </c>
      <c r="EP161">
        <f>IF(AND('R'!$D100&lt;EP$4,'R'!$E96&gt;EP$4),1,0)</f>
        <v/>
      </c>
      <c r="EQ161">
        <f>IF(AND('R'!$D100&lt;EQ$4,'R'!$E96&gt;EQ$4),1,0)</f>
        <v/>
      </c>
    </row>
    <row r="162">
      <c r="A162" s="43" t="n">
        <v>6</v>
      </c>
      <c r="B162" s="44" t="n">
        <v>3</v>
      </c>
      <c r="C162">
        <f>IF(AND('R'!$D100&lt;C$4,'R'!$E104&gt;C$4),1,0)</f>
        <v/>
      </c>
      <c r="D162">
        <f>IF(AND('R'!$D100&lt;D$4,'R'!$E104&gt;D$4),1,0)</f>
        <v/>
      </c>
      <c r="E162">
        <f>IF(AND('R'!$D100&lt;E$4,'R'!$E104&gt;E$4),1,0)</f>
        <v/>
      </c>
      <c r="F162">
        <f>IF(AND('R'!$D100&lt;F$4,'R'!$E104&gt;F$4),1,0)</f>
        <v/>
      </c>
      <c r="G162">
        <f>IF(AND('R'!$D100&lt;G$4,'R'!$E104&gt;G$4),1,0)</f>
        <v/>
      </c>
      <c r="H162">
        <f>IF(AND('R'!$D100&lt;H$4,'R'!$E104&gt;H$4),1,0)</f>
        <v/>
      </c>
      <c r="I162">
        <f>IF(AND('R'!$D100&lt;I$4,'R'!$E104&gt;I$4),1,0)</f>
        <v/>
      </c>
      <c r="J162">
        <f>IF(AND('R'!$D100&lt;J$4,'R'!$E104&gt;J$4),1,0)</f>
        <v/>
      </c>
      <c r="K162">
        <f>IF(AND('R'!$D100&lt;K$4,'R'!$E104&gt;K$4),1,0)</f>
        <v/>
      </c>
      <c r="L162">
        <f>IF(AND('R'!$D100&lt;L$4,'R'!$E104&gt;L$4),1,0)</f>
        <v/>
      </c>
      <c r="M162">
        <f>IF(AND('R'!$D100&lt;M$4,'R'!$E104&gt;M$4),1,0)</f>
        <v/>
      </c>
      <c r="N162">
        <f>IF(AND('R'!$D100&lt;N$4,'R'!$E104&gt;N$4),1,0)</f>
        <v/>
      </c>
      <c r="O162">
        <f>IF(AND('R'!$D100&lt;O$4,'R'!$E104&gt;O$4),1,0)</f>
        <v/>
      </c>
      <c r="P162">
        <f>IF(AND('R'!$D100&lt;P$4,'R'!$E104&gt;P$4),1,0)</f>
        <v/>
      </c>
      <c r="Q162">
        <f>IF(AND('R'!$D100&lt;Q$4,'R'!$E104&gt;Q$4),1,0)</f>
        <v/>
      </c>
      <c r="R162">
        <f>IF(AND('R'!$D100&lt;R$4,'R'!$E104&gt;R$4),1,0)</f>
        <v/>
      </c>
      <c r="S162">
        <f>IF(AND('R'!$D100&lt;S$4,'R'!$E104&gt;S$4),1,0)</f>
        <v/>
      </c>
      <c r="T162">
        <f>IF(AND('R'!$D100&lt;T$4,'R'!$E104&gt;T$4),1,0)</f>
        <v/>
      </c>
      <c r="U162">
        <f>IF(AND('R'!$D100&lt;U$4,'R'!$E104&gt;U$4),1,0)</f>
        <v/>
      </c>
      <c r="V162">
        <f>IF(AND('R'!$D100&lt;V$4,'R'!$E104&gt;V$4),1,0)</f>
        <v/>
      </c>
      <c r="W162">
        <f>IF(AND('R'!$D100&lt;W$4,'R'!$E104&gt;W$4),1,0)</f>
        <v/>
      </c>
      <c r="X162">
        <f>IF(AND('R'!$D100&lt;X$4,'R'!$E104&gt;X$4),1,0)</f>
        <v/>
      </c>
      <c r="Y162">
        <f>IF(AND('R'!$D100&lt;Y$4,'R'!$E104&gt;Y$4),1,0)</f>
        <v/>
      </c>
      <c r="Z162">
        <f>IF(AND('R'!$D100&lt;Z$4,'R'!$E104&gt;Z$4),1,0)</f>
        <v/>
      </c>
      <c r="AA162">
        <f>IF(AND('R'!$D100&lt;AA$4,'R'!$E104&gt;AA$4),1,0)</f>
        <v/>
      </c>
      <c r="AB162">
        <f>IF(AND('R'!$D100&lt;AB$4,'R'!$E104&gt;AB$4),1,0)</f>
        <v/>
      </c>
      <c r="AC162">
        <f>IF(AND('R'!$D100&lt;AC$4,'R'!$E104&gt;AC$4),1,0)</f>
        <v/>
      </c>
      <c r="AD162">
        <f>IF(AND('R'!$D100&lt;AD$4,'R'!$E104&gt;AD$4),1,0)</f>
        <v/>
      </c>
      <c r="AE162">
        <f>IF(AND('R'!$D100&lt;AE$4,'R'!$E104&gt;AE$4),1,0)</f>
        <v/>
      </c>
      <c r="AF162">
        <f>IF(AND('R'!$D100&lt;AF$4,'R'!$E104&gt;AF$4),1,0)</f>
        <v/>
      </c>
      <c r="AG162">
        <f>IF(AND('R'!$D100&lt;AG$4,'R'!$E104&gt;AG$4),1,0)</f>
        <v/>
      </c>
      <c r="AH162">
        <f>IF(AND('R'!$D100&lt;AH$4,'R'!$E104&gt;AH$4),1,0)</f>
        <v/>
      </c>
      <c r="AI162">
        <f>IF(AND('R'!$D100&lt;AI$4,'R'!$E104&gt;AI$4),1,0)</f>
        <v/>
      </c>
      <c r="AJ162">
        <f>IF(AND('R'!$D100&lt;AJ$4,'R'!$E104&gt;AJ$4),1,0)</f>
        <v/>
      </c>
      <c r="AK162">
        <f>IF(AND('R'!$D100&lt;AK$4,'R'!$E104&gt;AK$4),1,0)</f>
        <v/>
      </c>
      <c r="AL162">
        <f>IF(AND('R'!$D100&lt;AL$4,'R'!$E104&gt;AL$4),1,0)</f>
        <v/>
      </c>
      <c r="AM162">
        <f>IF(AND('R'!$D100&lt;AM$4,'R'!$E104&gt;AM$4),1,0)</f>
        <v/>
      </c>
      <c r="AN162">
        <f>IF(AND('R'!$D100&lt;AN$4,'R'!$E104&gt;AN$4),1,0)</f>
        <v/>
      </c>
      <c r="AO162">
        <f>IF(AND('R'!$D100&lt;AO$4,'R'!$E104&gt;AO$4),1,0)</f>
        <v/>
      </c>
      <c r="AP162">
        <f>IF(AND('R'!$D100&lt;AP$4,'R'!$E104&gt;AP$4),1,0)</f>
        <v/>
      </c>
      <c r="AQ162">
        <f>IF(AND('R'!$D100&lt;AQ$4,'R'!$E104&gt;AQ$4),1,0)</f>
        <v/>
      </c>
      <c r="AR162">
        <f>IF(AND('R'!$D100&lt;AR$4,'R'!$E104&gt;AR$4),1,0)</f>
        <v/>
      </c>
      <c r="AS162">
        <f>IF(AND('R'!$D100&lt;AS$4,'R'!$E104&gt;AS$4),1,0)</f>
        <v/>
      </c>
      <c r="AT162">
        <f>IF(AND('R'!$D100&lt;AT$4,'R'!$E104&gt;AT$4),1,0)</f>
        <v/>
      </c>
      <c r="AU162">
        <f>IF(AND('R'!$D100&lt;AU$4,'R'!$E104&gt;AU$4),1,0)</f>
        <v/>
      </c>
      <c r="AV162">
        <f>IF(AND('R'!$D100&lt;AV$4,'R'!$E104&gt;AV$4),1,0)</f>
        <v/>
      </c>
      <c r="AW162">
        <f>IF(AND('R'!$D100&lt;AW$4,'R'!$E104&gt;AW$4),1,0)</f>
        <v/>
      </c>
      <c r="AX162">
        <f>IF(AND('R'!$D100&lt;AX$4,'R'!$E104&gt;AX$4),1,0)</f>
        <v/>
      </c>
      <c r="AY162">
        <f>IF(AND('R'!$D100&lt;AY$4,'R'!$E104&gt;AY$4),1,0)</f>
        <v/>
      </c>
      <c r="AZ162">
        <f>IF(AND('R'!$D100&lt;AZ$4,'R'!$E104&gt;AZ$4),1,0)</f>
        <v/>
      </c>
      <c r="BA162">
        <f>IF(AND('R'!$D100&lt;BA$4,'R'!$E104&gt;BA$4),1,0)</f>
        <v/>
      </c>
      <c r="BB162">
        <f>IF(AND('R'!$D100&lt;BB$4,'R'!$E104&gt;BB$4),1,0)</f>
        <v/>
      </c>
      <c r="BC162">
        <f>IF(AND('R'!$D100&lt;BC$4,'R'!$E104&gt;BC$4),1,0)</f>
        <v/>
      </c>
      <c r="BD162">
        <f>IF(AND('R'!$D100&lt;BD$4,'R'!$E104&gt;BD$4),1,0)</f>
        <v/>
      </c>
      <c r="BE162">
        <f>IF(AND('R'!$D100&lt;BE$4,'R'!$E104&gt;BE$4),1,0)</f>
        <v/>
      </c>
      <c r="BF162">
        <f>IF(AND('R'!$D100&lt;BF$4,'R'!$E104&gt;BF$4),1,0)</f>
        <v/>
      </c>
      <c r="BG162">
        <f>IF(AND('R'!$D100&lt;BG$4,'R'!$E104&gt;BG$4),1,0)</f>
        <v/>
      </c>
      <c r="BH162">
        <f>IF(AND('R'!$D100&lt;BH$4,'R'!$E104&gt;BH$4),1,0)</f>
        <v/>
      </c>
      <c r="BI162">
        <f>IF(AND('R'!$D100&lt;BI$4,'R'!$E104&gt;BI$4),1,0)</f>
        <v/>
      </c>
      <c r="BJ162">
        <f>IF(AND('R'!$D100&lt;BJ$4,'R'!$E104&gt;BJ$4),1,0)</f>
        <v/>
      </c>
      <c r="BK162">
        <f>IF(AND('R'!$D100&lt;BK$4,'R'!$E104&gt;BK$4),1,0)</f>
        <v/>
      </c>
      <c r="BL162">
        <f>IF(AND('R'!$D100&lt;BL$4,'R'!$E104&gt;BL$4),1,0)</f>
        <v/>
      </c>
      <c r="BM162">
        <f>IF(AND('R'!$D100&lt;BM$4,'R'!$E104&gt;BM$4),1,0)</f>
        <v/>
      </c>
      <c r="BN162">
        <f>IF(AND('R'!$D100&lt;BN$4,'R'!$E104&gt;BN$4),1,0)</f>
        <v/>
      </c>
      <c r="BO162">
        <f>IF(AND('R'!$D100&lt;BO$4,'R'!$E104&gt;BO$4),1,0)</f>
        <v/>
      </c>
      <c r="BP162">
        <f>IF(AND('R'!$D100&lt;BP$4,'R'!$E104&gt;BP$4),1,0)</f>
        <v/>
      </c>
      <c r="BQ162">
        <f>IF(AND('R'!$D100&lt;BQ$4,'R'!$E104&gt;BQ$4),1,0)</f>
        <v/>
      </c>
      <c r="BR162">
        <f>IF(AND('R'!$D100&lt;BR$4,'R'!$E104&gt;BR$4),1,0)</f>
        <v/>
      </c>
      <c r="BS162">
        <f>IF(AND('R'!$D100&lt;BS$4,'R'!$E104&gt;BS$4),1,0)</f>
        <v/>
      </c>
      <c r="BT162">
        <f>IF(AND('R'!$D100&lt;BT$4,'R'!$E104&gt;BT$4),1,0)</f>
        <v/>
      </c>
      <c r="BU162">
        <f>IF(AND('R'!$D100&lt;BU$4,'R'!$E104&gt;BU$4),1,0)</f>
        <v/>
      </c>
      <c r="BV162">
        <f>IF(AND('R'!$D100&lt;BV$4,'R'!$E104&gt;BV$4),1,0)</f>
        <v/>
      </c>
      <c r="BW162">
        <f>IF(AND('R'!$D100&lt;BW$4,'R'!$E104&gt;BW$4),1,0)</f>
        <v/>
      </c>
      <c r="BX162">
        <f>IF(AND('R'!$D100&lt;BX$4,'R'!$E104&gt;BX$4),1,0)</f>
        <v/>
      </c>
      <c r="BY162">
        <f>IF(AND('R'!$D100&lt;BY$4,'R'!$E104&gt;BY$4),1,0)</f>
        <v/>
      </c>
      <c r="BZ162">
        <f>IF(AND('R'!$D100&lt;BZ$4,'R'!$E104&gt;BZ$4),1,0)</f>
        <v/>
      </c>
      <c r="CA162">
        <f>IF(AND('R'!$D100&lt;CA$4,'R'!$E104&gt;CA$4),1,0)</f>
        <v/>
      </c>
      <c r="CB162">
        <f>IF(AND('R'!$D100&lt;CB$4,'R'!$E104&gt;CB$4),1,0)</f>
        <v/>
      </c>
      <c r="CC162">
        <f>IF(AND('R'!$D100&lt;CC$4,'R'!$E104&gt;CC$4),1,0)</f>
        <v/>
      </c>
      <c r="CD162">
        <f>IF(AND('R'!$D100&lt;CD$4,'R'!$E104&gt;CD$4),1,0)</f>
        <v/>
      </c>
      <c r="CE162">
        <f>IF(AND('R'!$D100&lt;CE$4,'R'!$E104&gt;CE$4),1,0)</f>
        <v/>
      </c>
      <c r="CF162">
        <f>IF(AND('R'!$D100&lt;CF$4,'R'!$E104&gt;CF$4),1,0)</f>
        <v/>
      </c>
      <c r="CG162">
        <f>IF(AND('R'!$D100&lt;CG$4,'R'!$E104&gt;CG$4),1,0)</f>
        <v/>
      </c>
      <c r="CH162">
        <f>IF(AND('R'!$D100&lt;CH$4,'R'!$E104&gt;CH$4),1,0)</f>
        <v/>
      </c>
      <c r="CI162">
        <f>IF(AND('R'!$D100&lt;CI$4,'R'!$E104&gt;CI$4),1,0)</f>
        <v/>
      </c>
      <c r="CJ162">
        <f>IF(AND('R'!$D100&lt;CJ$4,'R'!$E104&gt;CJ$4),1,0)</f>
        <v/>
      </c>
      <c r="CK162">
        <f>IF(AND('R'!$D100&lt;CK$4,'R'!$E104&gt;CK$4),1,0)</f>
        <v/>
      </c>
      <c r="CL162">
        <f>IF(AND('R'!$D100&lt;CL$4,'R'!$E104&gt;CL$4),1,0)</f>
        <v/>
      </c>
      <c r="CM162">
        <f>IF(AND('R'!$D100&lt;CM$4,'R'!$E104&gt;CM$4),1,0)</f>
        <v/>
      </c>
      <c r="CN162">
        <f>IF(AND('R'!$D100&lt;CN$4,'R'!$E104&gt;CN$4),1,0)</f>
        <v/>
      </c>
      <c r="CO162">
        <f>IF(AND('R'!$D100&lt;CO$4,'R'!$E104&gt;CO$4),1,0)</f>
        <v/>
      </c>
      <c r="CP162">
        <f>IF(AND('R'!$D100&lt;CP$4,'R'!$E104&gt;CP$4),1,0)</f>
        <v/>
      </c>
      <c r="CQ162">
        <f>IF(AND('R'!$D100&lt;CQ$4,'R'!$E104&gt;CQ$4),1,0)</f>
        <v/>
      </c>
      <c r="CR162">
        <f>IF(AND('R'!$D100&lt;CR$4,'R'!$E104&gt;CR$4),1,0)</f>
        <v/>
      </c>
      <c r="CS162">
        <f>IF(AND('R'!$D100&lt;CS$4,'R'!$E104&gt;CS$4),1,0)</f>
        <v/>
      </c>
      <c r="CT162">
        <f>IF(AND('R'!$D100&lt;CT$4,'R'!$E104&gt;CT$4),1,0)</f>
        <v/>
      </c>
      <c r="CU162">
        <f>IF(AND('R'!$D100&lt;CU$4,'R'!$E104&gt;CU$4),1,0)</f>
        <v/>
      </c>
      <c r="CV162">
        <f>IF(AND('R'!$D100&lt;CV$4,'R'!$E104&gt;CV$4),1,0)</f>
        <v/>
      </c>
      <c r="CW162">
        <f>IF(AND('R'!$D100&lt;CW$4,'R'!$E104&gt;CW$4),1,0)</f>
        <v/>
      </c>
      <c r="CX162">
        <f>IF(AND('R'!$D100&lt;CX$4,'R'!$E104&gt;CX$4),1,0)</f>
        <v/>
      </c>
      <c r="CY162">
        <f>IF(AND('R'!$D100&lt;CY$4,'R'!$E104&gt;CY$4),1,0)</f>
        <v/>
      </c>
      <c r="CZ162">
        <f>IF(AND('R'!$D100&lt;CZ$4,'R'!$E104&gt;CZ$4),1,0)</f>
        <v/>
      </c>
      <c r="DA162">
        <f>IF(AND('R'!$D100&lt;DA$4,'R'!$E104&gt;DA$4),1,0)</f>
        <v/>
      </c>
      <c r="DB162">
        <f>IF(AND('R'!$D100&lt;DB$4,'R'!$E104&gt;DB$4),1,0)</f>
        <v/>
      </c>
      <c r="DC162">
        <f>IF(AND('R'!$D100&lt;DC$4,'R'!$E104&gt;DC$4),1,0)</f>
        <v/>
      </c>
      <c r="DD162">
        <f>IF(AND('R'!$D100&lt;DD$4,'R'!$E104&gt;DD$4),1,0)</f>
        <v/>
      </c>
      <c r="DE162">
        <f>IF(AND('R'!$D100&lt;DE$4,'R'!$E104&gt;DE$4),1,0)</f>
        <v/>
      </c>
      <c r="DF162">
        <f>IF(AND('R'!$D100&lt;DF$4,'R'!$E104&gt;DF$4),1,0)</f>
        <v/>
      </c>
      <c r="DG162">
        <f>IF(AND('R'!$D100&lt;DG$4,'R'!$E104&gt;DG$4),1,0)</f>
        <v/>
      </c>
      <c r="DH162">
        <f>IF(AND('R'!$D100&lt;DH$4,'R'!$E104&gt;DH$4),1,0)</f>
        <v/>
      </c>
      <c r="DI162">
        <f>IF(AND('R'!$D100&lt;DI$4,'R'!$E104&gt;DI$4),1,0)</f>
        <v/>
      </c>
      <c r="DJ162">
        <f>IF(AND('R'!$D100&lt;DJ$4,'R'!$E104&gt;DJ$4),1,0)</f>
        <v/>
      </c>
      <c r="DK162">
        <f>IF(AND('R'!$D100&lt;DK$4,'R'!$E104&gt;DK$4),1,0)</f>
        <v/>
      </c>
      <c r="DL162">
        <f>IF(AND('R'!$D100&lt;DL$4,'R'!$E104&gt;DL$4),1,0)</f>
        <v/>
      </c>
      <c r="DM162">
        <f>IF(AND('R'!$D100&lt;DM$4,'R'!$E104&gt;DM$4),1,0)</f>
        <v/>
      </c>
      <c r="DN162">
        <f>IF(AND('R'!$D100&lt;DN$4,'R'!$E104&gt;DN$4),1,0)</f>
        <v/>
      </c>
      <c r="DO162">
        <f>IF(AND('R'!$D100&lt;DO$4,'R'!$E104&gt;DO$4),1,0)</f>
        <v/>
      </c>
      <c r="DP162">
        <f>IF(AND('R'!$D100&lt;DP$4,'R'!$E104&gt;DP$4),1,0)</f>
        <v/>
      </c>
      <c r="DQ162">
        <f>IF(AND('R'!$D100&lt;DQ$4,'R'!$E104&gt;DQ$4),1,0)</f>
        <v/>
      </c>
      <c r="DR162">
        <f>IF(AND('R'!$D100&lt;DR$4,'R'!$E104&gt;DR$4),1,0)</f>
        <v/>
      </c>
      <c r="DS162">
        <f>IF(AND('R'!$D100&lt;DS$4,'R'!$E104&gt;DS$4),1,0)</f>
        <v/>
      </c>
      <c r="DT162">
        <f>IF(AND('R'!$D100&lt;DT$4,'R'!$E104&gt;DT$4),1,0)</f>
        <v/>
      </c>
      <c r="DU162">
        <f>IF(AND('R'!$D100&lt;DU$4,'R'!$E104&gt;DU$4),1,0)</f>
        <v/>
      </c>
      <c r="DV162">
        <f>IF(AND('R'!$D100&lt;DV$4,'R'!$E104&gt;DV$4),1,0)</f>
        <v/>
      </c>
      <c r="DW162">
        <f>IF(AND('R'!$D100&lt;DW$4,'R'!$E104&gt;DW$4),1,0)</f>
        <v/>
      </c>
      <c r="DX162">
        <f>IF(AND('R'!$D100&lt;DX$4,'R'!$E104&gt;DX$4),1,0)</f>
        <v/>
      </c>
      <c r="DY162">
        <f>IF(AND('R'!$D100&lt;DY$4,'R'!$E104&gt;DY$4),1,0)</f>
        <v/>
      </c>
      <c r="DZ162">
        <f>IF(AND('R'!$D100&lt;DZ$4,'R'!$E104&gt;DZ$4),1,0)</f>
        <v/>
      </c>
      <c r="EA162">
        <f>IF(AND('R'!$D100&lt;EA$4,'R'!$E104&gt;EA$4),1,0)</f>
        <v/>
      </c>
      <c r="EB162">
        <f>IF(AND('R'!$D100&lt;EB$4,'R'!$E104&gt;EB$4),1,0)</f>
        <v/>
      </c>
      <c r="EC162">
        <f>IF(AND('R'!$D100&lt;EC$4,'R'!$E104&gt;EC$4),1,0)</f>
        <v/>
      </c>
      <c r="ED162">
        <f>IF(AND('R'!$D100&lt;ED$4,'R'!$E104&gt;ED$4),1,0)</f>
        <v/>
      </c>
      <c r="EE162">
        <f>IF(AND('R'!$D100&lt;EE$4,'R'!$E104&gt;EE$4),1,0)</f>
        <v/>
      </c>
      <c r="EF162">
        <f>IF(AND('R'!$D100&lt;EF$4,'R'!$E104&gt;EF$4),1,0)</f>
        <v/>
      </c>
      <c r="EG162">
        <f>IF(AND('R'!$D100&lt;EG$4,'R'!$E104&gt;EG$4),1,0)</f>
        <v/>
      </c>
      <c r="EH162">
        <f>IF(AND('R'!$D100&lt;EH$4,'R'!$E104&gt;EH$4),1,0)</f>
        <v/>
      </c>
      <c r="EI162">
        <f>IF(AND('R'!$D100&lt;EI$4,'R'!$E104&gt;EI$4),1,0)</f>
        <v/>
      </c>
      <c r="EJ162">
        <f>IF(AND('R'!$D100&lt;EJ$4,'R'!$E104&gt;EJ$4),1,0)</f>
        <v/>
      </c>
      <c r="EK162">
        <f>IF(AND('R'!$D100&lt;EK$4,'R'!$E104&gt;EK$4),1,0)</f>
        <v/>
      </c>
      <c r="EL162">
        <f>IF(AND('R'!$D100&lt;EL$4,'R'!$E104&gt;EL$4),1,0)</f>
        <v/>
      </c>
      <c r="EM162">
        <f>IF(AND('R'!$D100&lt;EM$4,'R'!$E104&gt;EM$4),1,0)</f>
        <v/>
      </c>
      <c r="EN162">
        <f>IF(AND('R'!$D100&lt;EN$4,'R'!$E104&gt;EN$4),1,0)</f>
        <v/>
      </c>
      <c r="EO162">
        <f>IF(AND('R'!$D100&lt;EO$4,'R'!$E104&gt;EO$4),1,0)</f>
        <v/>
      </c>
      <c r="EP162">
        <f>IF(AND('R'!$D100&lt;EP$4,'R'!$E104&gt;EP$4),1,0)</f>
        <v/>
      </c>
      <c r="EQ162">
        <f>IF(AND('R'!$D100&lt;EQ$4,'R'!$E104&gt;EQ$4),1,0)</f>
        <v/>
      </c>
    </row>
    <row r="163">
      <c r="A163" s="43" t="n">
        <v>6</v>
      </c>
      <c r="B163" s="44" t="n">
        <v>4</v>
      </c>
      <c r="C163">
        <f>IF(AND('R'!$G96&lt;C$4,'R'!$H94&gt;C$4),1,0)</f>
        <v/>
      </c>
      <c r="D163">
        <f>IF(AND('R'!$G96&lt;D$4,'R'!$H94&gt;D$4),1,0)</f>
        <v/>
      </c>
      <c r="E163">
        <f>IF(AND('R'!$G96&lt;E$4,'R'!$H94&gt;E$4),1,0)</f>
        <v/>
      </c>
      <c r="F163">
        <f>IF(AND('R'!$G96&lt;F$4,'R'!$H94&gt;F$4),1,0)</f>
        <v/>
      </c>
      <c r="G163">
        <f>IF(AND('R'!$G96&lt;G$4,'R'!$H94&gt;G$4),1,0)</f>
        <v/>
      </c>
      <c r="H163">
        <f>IF(AND('R'!$G96&lt;H$4,'R'!$H94&gt;H$4),1,0)</f>
        <v/>
      </c>
      <c r="I163">
        <f>IF(AND('R'!$G96&lt;I$4,'R'!$H94&gt;I$4),1,0)</f>
        <v/>
      </c>
      <c r="J163">
        <f>IF(AND('R'!$G96&lt;J$4,'R'!$H94&gt;J$4),1,0)</f>
        <v/>
      </c>
      <c r="K163">
        <f>IF(AND('R'!$G96&lt;K$4,'R'!$H94&gt;K$4),1,0)</f>
        <v/>
      </c>
      <c r="L163">
        <f>IF(AND('R'!$G96&lt;L$4,'R'!$H94&gt;L$4),1,0)</f>
        <v/>
      </c>
      <c r="M163">
        <f>IF(AND('R'!$G96&lt;M$4,'R'!$H94&gt;M$4),1,0)</f>
        <v/>
      </c>
      <c r="N163">
        <f>IF(AND('R'!$G96&lt;N$4,'R'!$H94&gt;N$4),1,0)</f>
        <v/>
      </c>
      <c r="O163">
        <f>IF(AND('R'!$G96&lt;O$4,'R'!$H94&gt;O$4),1,0)</f>
        <v/>
      </c>
      <c r="P163">
        <f>IF(AND('R'!$G96&lt;P$4,'R'!$H94&gt;P$4),1,0)</f>
        <v/>
      </c>
      <c r="Q163">
        <f>IF(AND('R'!$G96&lt;Q$4,'R'!$H94&gt;Q$4),1,0)</f>
        <v/>
      </c>
      <c r="R163">
        <f>IF(AND('R'!$G96&lt;R$4,'R'!$H94&gt;R$4),1,0)</f>
        <v/>
      </c>
      <c r="S163">
        <f>IF(AND('R'!$G96&lt;S$4,'R'!$H94&gt;S$4),1,0)</f>
        <v/>
      </c>
      <c r="T163">
        <f>IF(AND('R'!$G96&lt;T$4,'R'!$H94&gt;T$4),1,0)</f>
        <v/>
      </c>
      <c r="U163">
        <f>IF(AND('R'!$G96&lt;U$4,'R'!$H94&gt;U$4),1,0)</f>
        <v/>
      </c>
      <c r="V163">
        <f>IF(AND('R'!$G96&lt;V$4,'R'!$H94&gt;V$4),1,0)</f>
        <v/>
      </c>
      <c r="W163">
        <f>IF(AND('R'!$G96&lt;W$4,'R'!$H94&gt;W$4),1,0)</f>
        <v/>
      </c>
      <c r="X163">
        <f>IF(AND('R'!$G96&lt;X$4,'R'!$H94&gt;X$4),1,0)</f>
        <v/>
      </c>
      <c r="Y163">
        <f>IF(AND('R'!$G96&lt;Y$4,'R'!$H94&gt;Y$4),1,0)</f>
        <v/>
      </c>
      <c r="Z163">
        <f>IF(AND('R'!$G96&lt;Z$4,'R'!$H94&gt;Z$4),1,0)</f>
        <v/>
      </c>
      <c r="AA163">
        <f>IF(AND('R'!$G96&lt;AA$4,'R'!$H94&gt;AA$4),1,0)</f>
        <v/>
      </c>
      <c r="AB163">
        <f>IF(AND('R'!$G96&lt;AB$4,'R'!$H94&gt;AB$4),1,0)</f>
        <v/>
      </c>
      <c r="AC163">
        <f>IF(AND('R'!$G96&lt;AC$4,'R'!$H94&gt;AC$4),1,0)</f>
        <v/>
      </c>
      <c r="AD163">
        <f>IF(AND('R'!$G96&lt;AD$4,'R'!$H94&gt;AD$4),1,0)</f>
        <v/>
      </c>
      <c r="AE163">
        <f>IF(AND('R'!$G96&lt;AE$4,'R'!$H94&gt;AE$4),1,0)</f>
        <v/>
      </c>
      <c r="AF163">
        <f>IF(AND('R'!$G96&lt;AF$4,'R'!$H94&gt;AF$4),1,0)</f>
        <v/>
      </c>
      <c r="AG163">
        <f>IF(AND('R'!$G96&lt;AG$4,'R'!$H94&gt;AG$4),1,0)</f>
        <v/>
      </c>
      <c r="AH163">
        <f>IF(AND('R'!$G96&lt;AH$4,'R'!$H94&gt;AH$4),1,0)</f>
        <v/>
      </c>
      <c r="AI163">
        <f>IF(AND('R'!$G96&lt;AI$4,'R'!$H94&gt;AI$4),1,0)</f>
        <v/>
      </c>
      <c r="AJ163">
        <f>IF(AND('R'!$G96&lt;AJ$4,'R'!$H94&gt;AJ$4),1,0)</f>
        <v/>
      </c>
      <c r="AK163">
        <f>IF(AND('R'!$G96&lt;AK$4,'R'!$H94&gt;AK$4),1,0)</f>
        <v/>
      </c>
      <c r="AL163">
        <f>IF(AND('R'!$G96&lt;AL$4,'R'!$H94&gt;AL$4),1,0)</f>
        <v/>
      </c>
      <c r="AM163">
        <f>IF(AND('R'!$G96&lt;AM$4,'R'!$H94&gt;AM$4),1,0)</f>
        <v/>
      </c>
      <c r="AN163">
        <f>IF(AND('R'!$G96&lt;AN$4,'R'!$H94&gt;AN$4),1,0)</f>
        <v/>
      </c>
      <c r="AO163">
        <f>IF(AND('R'!$G96&lt;AO$4,'R'!$H94&gt;AO$4),1,0)</f>
        <v/>
      </c>
      <c r="AP163">
        <f>IF(AND('R'!$G96&lt;AP$4,'R'!$H94&gt;AP$4),1,0)</f>
        <v/>
      </c>
      <c r="AQ163">
        <f>IF(AND('R'!$G96&lt;AQ$4,'R'!$H94&gt;AQ$4),1,0)</f>
        <v/>
      </c>
      <c r="AR163">
        <f>IF(AND('R'!$G96&lt;AR$4,'R'!$H94&gt;AR$4),1,0)</f>
        <v/>
      </c>
      <c r="AS163">
        <f>IF(AND('R'!$G96&lt;AS$4,'R'!$H94&gt;AS$4),1,0)</f>
        <v/>
      </c>
      <c r="AT163">
        <f>IF(AND('R'!$G96&lt;AT$4,'R'!$H94&gt;AT$4),1,0)</f>
        <v/>
      </c>
      <c r="AU163">
        <f>IF(AND('R'!$G96&lt;AU$4,'R'!$H94&gt;AU$4),1,0)</f>
        <v/>
      </c>
      <c r="AV163">
        <f>IF(AND('R'!$G96&lt;AV$4,'R'!$H94&gt;AV$4),1,0)</f>
        <v/>
      </c>
      <c r="AW163">
        <f>IF(AND('R'!$G96&lt;AW$4,'R'!$H94&gt;AW$4),1,0)</f>
        <v/>
      </c>
      <c r="AX163">
        <f>IF(AND('R'!$G96&lt;AX$4,'R'!$H94&gt;AX$4),1,0)</f>
        <v/>
      </c>
      <c r="AY163">
        <f>IF(AND('R'!$G96&lt;AY$4,'R'!$H94&gt;AY$4),1,0)</f>
        <v/>
      </c>
      <c r="AZ163">
        <f>IF(AND('R'!$G96&lt;AZ$4,'R'!$H94&gt;AZ$4),1,0)</f>
        <v/>
      </c>
      <c r="BA163">
        <f>IF(AND('R'!$G96&lt;BA$4,'R'!$H94&gt;BA$4),1,0)</f>
        <v/>
      </c>
      <c r="BB163">
        <f>IF(AND('R'!$G96&lt;BB$4,'R'!$H94&gt;BB$4),1,0)</f>
        <v/>
      </c>
      <c r="BC163">
        <f>IF(AND('R'!$G96&lt;BC$4,'R'!$H94&gt;BC$4),1,0)</f>
        <v/>
      </c>
      <c r="BD163">
        <f>IF(AND('R'!$G96&lt;BD$4,'R'!$H94&gt;BD$4),1,0)</f>
        <v/>
      </c>
      <c r="BE163">
        <f>IF(AND('R'!$G96&lt;BE$4,'R'!$H94&gt;BE$4),1,0)</f>
        <v/>
      </c>
      <c r="BF163">
        <f>IF(AND('R'!$G96&lt;BF$4,'R'!$H94&gt;BF$4),1,0)</f>
        <v/>
      </c>
      <c r="BG163">
        <f>IF(AND('R'!$G96&lt;BG$4,'R'!$H94&gt;BG$4),1,0)</f>
        <v/>
      </c>
      <c r="BH163">
        <f>IF(AND('R'!$G96&lt;BH$4,'R'!$H94&gt;BH$4),1,0)</f>
        <v/>
      </c>
      <c r="BI163">
        <f>IF(AND('R'!$G96&lt;BI$4,'R'!$H94&gt;BI$4),1,0)</f>
        <v/>
      </c>
      <c r="BJ163">
        <f>IF(AND('R'!$G96&lt;BJ$4,'R'!$H94&gt;BJ$4),1,0)</f>
        <v/>
      </c>
      <c r="BK163">
        <f>IF(AND('R'!$G96&lt;BK$4,'R'!$H94&gt;BK$4),1,0)</f>
        <v/>
      </c>
      <c r="BL163">
        <f>IF(AND('R'!$G96&lt;BL$4,'R'!$H94&gt;BL$4),1,0)</f>
        <v/>
      </c>
      <c r="BM163">
        <f>IF(AND('R'!$G96&lt;BM$4,'R'!$H94&gt;BM$4),1,0)</f>
        <v/>
      </c>
      <c r="BN163">
        <f>IF(AND('R'!$G96&lt;BN$4,'R'!$H94&gt;BN$4),1,0)</f>
        <v/>
      </c>
      <c r="BO163">
        <f>IF(AND('R'!$G96&lt;BO$4,'R'!$H94&gt;BO$4),1,0)</f>
        <v/>
      </c>
      <c r="BP163">
        <f>IF(AND('R'!$G96&lt;BP$4,'R'!$H94&gt;BP$4),1,0)</f>
        <v/>
      </c>
      <c r="BQ163">
        <f>IF(AND('R'!$G96&lt;BQ$4,'R'!$H94&gt;BQ$4),1,0)</f>
        <v/>
      </c>
      <c r="BR163">
        <f>IF(AND('R'!$G96&lt;BR$4,'R'!$H94&gt;BR$4),1,0)</f>
        <v/>
      </c>
      <c r="BS163">
        <f>IF(AND('R'!$G96&lt;BS$4,'R'!$H94&gt;BS$4),1,0)</f>
        <v/>
      </c>
      <c r="BT163">
        <f>IF(AND('R'!$G96&lt;BT$4,'R'!$H94&gt;BT$4),1,0)</f>
        <v/>
      </c>
      <c r="BU163">
        <f>IF(AND('R'!$G96&lt;BU$4,'R'!$H94&gt;BU$4),1,0)</f>
        <v/>
      </c>
      <c r="BV163">
        <f>IF(AND('R'!$G96&lt;BV$4,'R'!$H94&gt;BV$4),1,0)</f>
        <v/>
      </c>
      <c r="BW163">
        <f>IF(AND('R'!$G96&lt;BW$4,'R'!$H94&gt;BW$4),1,0)</f>
        <v/>
      </c>
      <c r="BX163">
        <f>IF(AND('R'!$G96&lt;BX$4,'R'!$H94&gt;BX$4),1,0)</f>
        <v/>
      </c>
      <c r="BY163">
        <f>IF(AND('R'!$G96&lt;BY$4,'R'!$H94&gt;BY$4),1,0)</f>
        <v/>
      </c>
      <c r="BZ163">
        <f>IF(AND('R'!$G96&lt;BZ$4,'R'!$H94&gt;BZ$4),1,0)</f>
        <v/>
      </c>
      <c r="CA163">
        <f>IF(AND('R'!$G96&lt;CA$4,'R'!$H94&gt;CA$4),1,0)</f>
        <v/>
      </c>
      <c r="CB163">
        <f>IF(AND('R'!$G96&lt;CB$4,'R'!$H94&gt;CB$4),1,0)</f>
        <v/>
      </c>
      <c r="CC163">
        <f>IF(AND('R'!$G96&lt;CC$4,'R'!$H94&gt;CC$4),1,0)</f>
        <v/>
      </c>
      <c r="CD163">
        <f>IF(AND('R'!$G96&lt;CD$4,'R'!$H94&gt;CD$4),1,0)</f>
        <v/>
      </c>
      <c r="CE163">
        <f>IF(AND('R'!$G96&lt;CE$4,'R'!$H94&gt;CE$4),1,0)</f>
        <v/>
      </c>
      <c r="CF163">
        <f>IF(AND('R'!$G96&lt;CF$4,'R'!$H94&gt;CF$4),1,0)</f>
        <v/>
      </c>
      <c r="CG163">
        <f>IF(AND('R'!$G96&lt;CG$4,'R'!$H94&gt;CG$4),1,0)</f>
        <v/>
      </c>
      <c r="CH163">
        <f>IF(AND('R'!$G96&lt;CH$4,'R'!$H94&gt;CH$4),1,0)</f>
        <v/>
      </c>
      <c r="CI163">
        <f>IF(AND('R'!$G96&lt;CI$4,'R'!$H94&gt;CI$4),1,0)</f>
        <v/>
      </c>
      <c r="CJ163">
        <f>IF(AND('R'!$G96&lt;CJ$4,'R'!$H94&gt;CJ$4),1,0)</f>
        <v/>
      </c>
      <c r="CK163">
        <f>IF(AND('R'!$G96&lt;CK$4,'R'!$H94&gt;CK$4),1,0)</f>
        <v/>
      </c>
      <c r="CL163">
        <f>IF(AND('R'!$G96&lt;CL$4,'R'!$H94&gt;CL$4),1,0)</f>
        <v/>
      </c>
      <c r="CM163">
        <f>IF(AND('R'!$G96&lt;CM$4,'R'!$H94&gt;CM$4),1,0)</f>
        <v/>
      </c>
      <c r="CN163">
        <f>IF(AND('R'!$G96&lt;CN$4,'R'!$H94&gt;CN$4),1,0)</f>
        <v/>
      </c>
      <c r="CO163">
        <f>IF(AND('R'!$G96&lt;CO$4,'R'!$H94&gt;CO$4),1,0)</f>
        <v/>
      </c>
      <c r="CP163">
        <f>IF(AND('R'!$G96&lt;CP$4,'R'!$H94&gt;CP$4),1,0)</f>
        <v/>
      </c>
      <c r="CQ163">
        <f>IF(AND('R'!$G96&lt;CQ$4,'R'!$H94&gt;CQ$4),1,0)</f>
        <v/>
      </c>
      <c r="CR163">
        <f>IF(AND('R'!$G96&lt;CR$4,'R'!$H94&gt;CR$4),1,0)</f>
        <v/>
      </c>
      <c r="CS163">
        <f>IF(AND('R'!$G96&lt;CS$4,'R'!$H94&gt;CS$4),1,0)</f>
        <v/>
      </c>
      <c r="CT163">
        <f>IF(AND('R'!$G96&lt;CT$4,'R'!$H94&gt;CT$4),1,0)</f>
        <v/>
      </c>
      <c r="CU163">
        <f>IF(AND('R'!$G96&lt;CU$4,'R'!$H94&gt;CU$4),1,0)</f>
        <v/>
      </c>
      <c r="CV163">
        <f>IF(AND('R'!$G96&lt;CV$4,'R'!$H94&gt;CV$4),1,0)</f>
        <v/>
      </c>
      <c r="CW163">
        <f>IF(AND('R'!$G96&lt;CW$4,'R'!$H94&gt;CW$4),1,0)</f>
        <v/>
      </c>
      <c r="CX163">
        <f>IF(AND('R'!$G96&lt;CX$4,'R'!$H94&gt;CX$4),1,0)</f>
        <v/>
      </c>
      <c r="CY163">
        <f>IF(AND('R'!$G96&lt;CY$4,'R'!$H94&gt;CY$4),1,0)</f>
        <v/>
      </c>
      <c r="CZ163">
        <f>IF(AND('R'!$G96&lt;CZ$4,'R'!$H94&gt;CZ$4),1,0)</f>
        <v/>
      </c>
      <c r="DA163">
        <f>IF(AND('R'!$G96&lt;DA$4,'R'!$H94&gt;DA$4),1,0)</f>
        <v/>
      </c>
      <c r="DB163">
        <f>IF(AND('R'!$G96&lt;DB$4,'R'!$H94&gt;DB$4),1,0)</f>
        <v/>
      </c>
      <c r="DC163">
        <f>IF(AND('R'!$G96&lt;DC$4,'R'!$H94&gt;DC$4),1,0)</f>
        <v/>
      </c>
      <c r="DD163">
        <f>IF(AND('R'!$G96&lt;DD$4,'R'!$H94&gt;DD$4),1,0)</f>
        <v/>
      </c>
      <c r="DE163">
        <f>IF(AND('R'!$G96&lt;DE$4,'R'!$H94&gt;DE$4),1,0)</f>
        <v/>
      </c>
      <c r="DF163">
        <f>IF(AND('R'!$G96&lt;DF$4,'R'!$H94&gt;DF$4),1,0)</f>
        <v/>
      </c>
      <c r="DG163">
        <f>IF(AND('R'!$G96&lt;DG$4,'R'!$H94&gt;DG$4),1,0)</f>
        <v/>
      </c>
      <c r="DH163">
        <f>IF(AND('R'!$G96&lt;DH$4,'R'!$H94&gt;DH$4),1,0)</f>
        <v/>
      </c>
      <c r="DI163">
        <f>IF(AND('R'!$G96&lt;DI$4,'R'!$H94&gt;DI$4),1,0)</f>
        <v/>
      </c>
      <c r="DJ163">
        <f>IF(AND('R'!$G96&lt;DJ$4,'R'!$H94&gt;DJ$4),1,0)</f>
        <v/>
      </c>
      <c r="DK163">
        <f>IF(AND('R'!$G96&lt;DK$4,'R'!$H94&gt;DK$4),1,0)</f>
        <v/>
      </c>
      <c r="DL163">
        <f>IF(AND('R'!$G96&lt;DL$4,'R'!$H94&gt;DL$4),1,0)</f>
        <v/>
      </c>
      <c r="DM163">
        <f>IF(AND('R'!$G96&lt;DM$4,'R'!$H94&gt;DM$4),1,0)</f>
        <v/>
      </c>
      <c r="DN163">
        <f>IF(AND('R'!$G96&lt;DN$4,'R'!$H94&gt;DN$4),1,0)</f>
        <v/>
      </c>
      <c r="DO163">
        <f>IF(AND('R'!$G96&lt;DO$4,'R'!$H94&gt;DO$4),1,0)</f>
        <v/>
      </c>
      <c r="DP163">
        <f>IF(AND('R'!$G96&lt;DP$4,'R'!$H94&gt;DP$4),1,0)</f>
        <v/>
      </c>
      <c r="DQ163">
        <f>IF(AND('R'!$G96&lt;DQ$4,'R'!$H94&gt;DQ$4),1,0)</f>
        <v/>
      </c>
      <c r="DR163">
        <f>IF(AND('R'!$G96&lt;DR$4,'R'!$H94&gt;DR$4),1,0)</f>
        <v/>
      </c>
      <c r="DS163">
        <f>IF(AND('R'!$G96&lt;DS$4,'R'!$H94&gt;DS$4),1,0)</f>
        <v/>
      </c>
      <c r="DT163">
        <f>IF(AND('R'!$G96&lt;DT$4,'R'!$H94&gt;DT$4),1,0)</f>
        <v/>
      </c>
      <c r="DU163">
        <f>IF(AND('R'!$G96&lt;DU$4,'R'!$H94&gt;DU$4),1,0)</f>
        <v/>
      </c>
      <c r="DV163">
        <f>IF(AND('R'!$G96&lt;DV$4,'R'!$H94&gt;DV$4),1,0)</f>
        <v/>
      </c>
      <c r="DW163">
        <f>IF(AND('R'!$G96&lt;DW$4,'R'!$H94&gt;DW$4),1,0)</f>
        <v/>
      </c>
      <c r="DX163">
        <f>IF(AND('R'!$G96&lt;DX$4,'R'!$H94&gt;DX$4),1,0)</f>
        <v/>
      </c>
      <c r="DY163">
        <f>IF(AND('R'!$G96&lt;DY$4,'R'!$H94&gt;DY$4),1,0)</f>
        <v/>
      </c>
      <c r="DZ163">
        <f>IF(AND('R'!$G96&lt;DZ$4,'R'!$H94&gt;DZ$4),1,0)</f>
        <v/>
      </c>
      <c r="EA163">
        <f>IF(AND('R'!$G96&lt;EA$4,'R'!$H94&gt;EA$4),1,0)</f>
        <v/>
      </c>
      <c r="EB163">
        <f>IF(AND('R'!$G96&lt;EB$4,'R'!$H94&gt;EB$4),1,0)</f>
        <v/>
      </c>
      <c r="EC163">
        <f>IF(AND('R'!$G96&lt;EC$4,'R'!$H94&gt;EC$4),1,0)</f>
        <v/>
      </c>
      <c r="ED163">
        <f>IF(AND('R'!$G96&lt;ED$4,'R'!$H94&gt;ED$4),1,0)</f>
        <v/>
      </c>
      <c r="EE163">
        <f>IF(AND('R'!$G96&lt;EE$4,'R'!$H94&gt;EE$4),1,0)</f>
        <v/>
      </c>
      <c r="EF163">
        <f>IF(AND('R'!$G96&lt;EF$4,'R'!$H94&gt;EF$4),1,0)</f>
        <v/>
      </c>
      <c r="EG163">
        <f>IF(AND('R'!$G96&lt;EG$4,'R'!$H94&gt;EG$4),1,0)</f>
        <v/>
      </c>
      <c r="EH163">
        <f>IF(AND('R'!$G96&lt;EH$4,'R'!$H94&gt;EH$4),1,0)</f>
        <v/>
      </c>
      <c r="EI163">
        <f>IF(AND('R'!$G96&lt;EI$4,'R'!$H94&gt;EI$4),1,0)</f>
        <v/>
      </c>
      <c r="EJ163">
        <f>IF(AND('R'!$G96&lt;EJ$4,'R'!$H94&gt;EJ$4),1,0)</f>
        <v/>
      </c>
      <c r="EK163">
        <f>IF(AND('R'!$G96&lt;EK$4,'R'!$H94&gt;EK$4),1,0)</f>
        <v/>
      </c>
      <c r="EL163">
        <f>IF(AND('R'!$G96&lt;EL$4,'R'!$H94&gt;EL$4),1,0)</f>
        <v/>
      </c>
      <c r="EM163">
        <f>IF(AND('R'!$G96&lt;EM$4,'R'!$H94&gt;EM$4),1,0)</f>
        <v/>
      </c>
      <c r="EN163">
        <f>IF(AND('R'!$G96&lt;EN$4,'R'!$H94&gt;EN$4),1,0)</f>
        <v/>
      </c>
      <c r="EO163">
        <f>IF(AND('R'!$G96&lt;EO$4,'R'!$H94&gt;EO$4),1,0)</f>
        <v/>
      </c>
      <c r="EP163">
        <f>IF(AND('R'!$G96&lt;EP$4,'R'!$H94&gt;EP$4),1,0)</f>
        <v/>
      </c>
      <c r="EQ163">
        <f>IF(AND('R'!$G96&lt;EQ$4,'R'!$H94&gt;EQ$4),1,0)</f>
        <v/>
      </c>
    </row>
    <row r="164">
      <c r="A164" s="43" t="n">
        <v>6</v>
      </c>
      <c r="B164" s="44" t="n">
        <v>5</v>
      </c>
      <c r="C164">
        <f>IF(AND('R'!$G96&lt;C$4,'R'!$H98&gt;C$4),1,0)</f>
        <v/>
      </c>
      <c r="D164">
        <f>IF(AND('R'!$G96&lt;D$4,'R'!$H98&gt;D$4),1,0)</f>
        <v/>
      </c>
      <c r="E164">
        <f>IF(AND('R'!$G96&lt;E$4,'R'!$H98&gt;E$4),1,0)</f>
        <v/>
      </c>
      <c r="F164">
        <f>IF(AND('R'!$G96&lt;F$4,'R'!$H98&gt;F$4),1,0)</f>
        <v/>
      </c>
      <c r="G164">
        <f>IF(AND('R'!$G96&lt;G$4,'R'!$H98&gt;G$4),1,0)</f>
        <v/>
      </c>
      <c r="H164">
        <f>IF(AND('R'!$G96&lt;H$4,'R'!$H98&gt;H$4),1,0)</f>
        <v/>
      </c>
      <c r="I164">
        <f>IF(AND('R'!$G96&lt;I$4,'R'!$H98&gt;I$4),1,0)</f>
        <v/>
      </c>
      <c r="J164">
        <f>IF(AND('R'!$G96&lt;J$4,'R'!$H98&gt;J$4),1,0)</f>
        <v/>
      </c>
      <c r="K164">
        <f>IF(AND('R'!$G96&lt;K$4,'R'!$H98&gt;K$4),1,0)</f>
        <v/>
      </c>
      <c r="L164">
        <f>IF(AND('R'!$G96&lt;L$4,'R'!$H98&gt;L$4),1,0)</f>
        <v/>
      </c>
      <c r="M164">
        <f>IF(AND('R'!$G96&lt;M$4,'R'!$H98&gt;M$4),1,0)</f>
        <v/>
      </c>
      <c r="N164">
        <f>IF(AND('R'!$G96&lt;N$4,'R'!$H98&gt;N$4),1,0)</f>
        <v/>
      </c>
      <c r="O164">
        <f>IF(AND('R'!$G96&lt;O$4,'R'!$H98&gt;O$4),1,0)</f>
        <v/>
      </c>
      <c r="P164">
        <f>IF(AND('R'!$G96&lt;P$4,'R'!$H98&gt;P$4),1,0)</f>
        <v/>
      </c>
      <c r="Q164">
        <f>IF(AND('R'!$G96&lt;Q$4,'R'!$H98&gt;Q$4),1,0)</f>
        <v/>
      </c>
      <c r="R164">
        <f>IF(AND('R'!$G96&lt;R$4,'R'!$H98&gt;R$4),1,0)</f>
        <v/>
      </c>
      <c r="S164">
        <f>IF(AND('R'!$G96&lt;S$4,'R'!$H98&gt;S$4),1,0)</f>
        <v/>
      </c>
      <c r="T164">
        <f>IF(AND('R'!$G96&lt;T$4,'R'!$H98&gt;T$4),1,0)</f>
        <v/>
      </c>
      <c r="U164">
        <f>IF(AND('R'!$G96&lt;U$4,'R'!$H98&gt;U$4),1,0)</f>
        <v/>
      </c>
      <c r="V164">
        <f>IF(AND('R'!$G96&lt;V$4,'R'!$H98&gt;V$4),1,0)</f>
        <v/>
      </c>
      <c r="W164">
        <f>IF(AND('R'!$G96&lt;W$4,'R'!$H98&gt;W$4),1,0)</f>
        <v/>
      </c>
      <c r="X164">
        <f>IF(AND('R'!$G96&lt;X$4,'R'!$H98&gt;X$4),1,0)</f>
        <v/>
      </c>
      <c r="Y164">
        <f>IF(AND('R'!$G96&lt;Y$4,'R'!$H98&gt;Y$4),1,0)</f>
        <v/>
      </c>
      <c r="Z164">
        <f>IF(AND('R'!$G96&lt;Z$4,'R'!$H98&gt;Z$4),1,0)</f>
        <v/>
      </c>
      <c r="AA164">
        <f>IF(AND('R'!$G96&lt;AA$4,'R'!$H98&gt;AA$4),1,0)</f>
        <v/>
      </c>
      <c r="AB164">
        <f>IF(AND('R'!$G96&lt;AB$4,'R'!$H98&gt;AB$4),1,0)</f>
        <v/>
      </c>
      <c r="AC164">
        <f>IF(AND('R'!$G96&lt;AC$4,'R'!$H98&gt;AC$4),1,0)</f>
        <v/>
      </c>
      <c r="AD164">
        <f>IF(AND('R'!$G96&lt;AD$4,'R'!$H98&gt;AD$4),1,0)</f>
        <v/>
      </c>
      <c r="AE164">
        <f>IF(AND('R'!$G96&lt;AE$4,'R'!$H98&gt;AE$4),1,0)</f>
        <v/>
      </c>
      <c r="AF164">
        <f>IF(AND('R'!$G96&lt;AF$4,'R'!$H98&gt;AF$4),1,0)</f>
        <v/>
      </c>
      <c r="AG164">
        <f>IF(AND('R'!$G96&lt;AG$4,'R'!$H98&gt;AG$4),1,0)</f>
        <v/>
      </c>
      <c r="AH164">
        <f>IF(AND('R'!$G96&lt;AH$4,'R'!$H98&gt;AH$4),1,0)</f>
        <v/>
      </c>
      <c r="AI164">
        <f>IF(AND('R'!$G96&lt;AI$4,'R'!$H98&gt;AI$4),1,0)</f>
        <v/>
      </c>
      <c r="AJ164">
        <f>IF(AND('R'!$G96&lt;AJ$4,'R'!$H98&gt;AJ$4),1,0)</f>
        <v/>
      </c>
      <c r="AK164">
        <f>IF(AND('R'!$G96&lt;AK$4,'R'!$H98&gt;AK$4),1,0)</f>
        <v/>
      </c>
      <c r="AL164">
        <f>IF(AND('R'!$G96&lt;AL$4,'R'!$H98&gt;AL$4),1,0)</f>
        <v/>
      </c>
      <c r="AM164">
        <f>IF(AND('R'!$G96&lt;AM$4,'R'!$H98&gt;AM$4),1,0)</f>
        <v/>
      </c>
      <c r="AN164">
        <f>IF(AND('R'!$G96&lt;AN$4,'R'!$H98&gt;AN$4),1,0)</f>
        <v/>
      </c>
      <c r="AO164">
        <f>IF(AND('R'!$G96&lt;AO$4,'R'!$H98&gt;AO$4),1,0)</f>
        <v/>
      </c>
      <c r="AP164">
        <f>IF(AND('R'!$G96&lt;AP$4,'R'!$H98&gt;AP$4),1,0)</f>
        <v/>
      </c>
      <c r="AQ164">
        <f>IF(AND('R'!$G96&lt;AQ$4,'R'!$H98&gt;AQ$4),1,0)</f>
        <v/>
      </c>
      <c r="AR164">
        <f>IF(AND('R'!$G96&lt;AR$4,'R'!$H98&gt;AR$4),1,0)</f>
        <v/>
      </c>
      <c r="AS164">
        <f>IF(AND('R'!$G96&lt;AS$4,'R'!$H98&gt;AS$4),1,0)</f>
        <v/>
      </c>
      <c r="AT164">
        <f>IF(AND('R'!$G96&lt;AT$4,'R'!$H98&gt;AT$4),1,0)</f>
        <v/>
      </c>
      <c r="AU164">
        <f>IF(AND('R'!$G96&lt;AU$4,'R'!$H98&gt;AU$4),1,0)</f>
        <v/>
      </c>
      <c r="AV164">
        <f>IF(AND('R'!$G96&lt;AV$4,'R'!$H98&gt;AV$4),1,0)</f>
        <v/>
      </c>
      <c r="AW164">
        <f>IF(AND('R'!$G96&lt;AW$4,'R'!$H98&gt;AW$4),1,0)</f>
        <v/>
      </c>
      <c r="AX164">
        <f>IF(AND('R'!$G96&lt;AX$4,'R'!$H98&gt;AX$4),1,0)</f>
        <v/>
      </c>
      <c r="AY164">
        <f>IF(AND('R'!$G96&lt;AY$4,'R'!$H98&gt;AY$4),1,0)</f>
        <v/>
      </c>
      <c r="AZ164">
        <f>IF(AND('R'!$G96&lt;AZ$4,'R'!$H98&gt;AZ$4),1,0)</f>
        <v/>
      </c>
      <c r="BA164">
        <f>IF(AND('R'!$G96&lt;BA$4,'R'!$H98&gt;BA$4),1,0)</f>
        <v/>
      </c>
      <c r="BB164">
        <f>IF(AND('R'!$G96&lt;BB$4,'R'!$H98&gt;BB$4),1,0)</f>
        <v/>
      </c>
      <c r="BC164">
        <f>IF(AND('R'!$G96&lt;BC$4,'R'!$H98&gt;BC$4),1,0)</f>
        <v/>
      </c>
      <c r="BD164">
        <f>IF(AND('R'!$G96&lt;BD$4,'R'!$H98&gt;BD$4),1,0)</f>
        <v/>
      </c>
      <c r="BE164">
        <f>IF(AND('R'!$G96&lt;BE$4,'R'!$H98&gt;BE$4),1,0)</f>
        <v/>
      </c>
      <c r="BF164">
        <f>IF(AND('R'!$G96&lt;BF$4,'R'!$H98&gt;BF$4),1,0)</f>
        <v/>
      </c>
      <c r="BG164">
        <f>IF(AND('R'!$G96&lt;BG$4,'R'!$H98&gt;BG$4),1,0)</f>
        <v/>
      </c>
      <c r="BH164">
        <f>IF(AND('R'!$G96&lt;BH$4,'R'!$H98&gt;BH$4),1,0)</f>
        <v/>
      </c>
      <c r="BI164">
        <f>IF(AND('R'!$G96&lt;BI$4,'R'!$H98&gt;BI$4),1,0)</f>
        <v/>
      </c>
      <c r="BJ164">
        <f>IF(AND('R'!$G96&lt;BJ$4,'R'!$H98&gt;BJ$4),1,0)</f>
        <v/>
      </c>
      <c r="BK164">
        <f>IF(AND('R'!$G96&lt;BK$4,'R'!$H98&gt;BK$4),1,0)</f>
        <v/>
      </c>
      <c r="BL164">
        <f>IF(AND('R'!$G96&lt;BL$4,'R'!$H98&gt;BL$4),1,0)</f>
        <v/>
      </c>
      <c r="BM164">
        <f>IF(AND('R'!$G96&lt;BM$4,'R'!$H98&gt;BM$4),1,0)</f>
        <v/>
      </c>
      <c r="BN164">
        <f>IF(AND('R'!$G96&lt;BN$4,'R'!$H98&gt;BN$4),1,0)</f>
        <v/>
      </c>
      <c r="BO164">
        <f>IF(AND('R'!$G96&lt;BO$4,'R'!$H98&gt;BO$4),1,0)</f>
        <v/>
      </c>
      <c r="BP164">
        <f>IF(AND('R'!$G96&lt;BP$4,'R'!$H98&gt;BP$4),1,0)</f>
        <v/>
      </c>
      <c r="BQ164">
        <f>IF(AND('R'!$G96&lt;BQ$4,'R'!$H98&gt;BQ$4),1,0)</f>
        <v/>
      </c>
      <c r="BR164">
        <f>IF(AND('R'!$G96&lt;BR$4,'R'!$H98&gt;BR$4),1,0)</f>
        <v/>
      </c>
      <c r="BS164">
        <f>IF(AND('R'!$G96&lt;BS$4,'R'!$H98&gt;BS$4),1,0)</f>
        <v/>
      </c>
      <c r="BT164">
        <f>IF(AND('R'!$G96&lt;BT$4,'R'!$H98&gt;BT$4),1,0)</f>
        <v/>
      </c>
      <c r="BU164">
        <f>IF(AND('R'!$G96&lt;BU$4,'R'!$H98&gt;BU$4),1,0)</f>
        <v/>
      </c>
      <c r="BV164">
        <f>IF(AND('R'!$G96&lt;BV$4,'R'!$H98&gt;BV$4),1,0)</f>
        <v/>
      </c>
      <c r="BW164">
        <f>IF(AND('R'!$G96&lt;BW$4,'R'!$H98&gt;BW$4),1,0)</f>
        <v/>
      </c>
      <c r="BX164">
        <f>IF(AND('R'!$G96&lt;BX$4,'R'!$H98&gt;BX$4),1,0)</f>
        <v/>
      </c>
      <c r="BY164">
        <f>IF(AND('R'!$G96&lt;BY$4,'R'!$H98&gt;BY$4),1,0)</f>
        <v/>
      </c>
      <c r="BZ164">
        <f>IF(AND('R'!$G96&lt;BZ$4,'R'!$H98&gt;BZ$4),1,0)</f>
        <v/>
      </c>
      <c r="CA164">
        <f>IF(AND('R'!$G96&lt;CA$4,'R'!$H98&gt;CA$4),1,0)</f>
        <v/>
      </c>
      <c r="CB164">
        <f>IF(AND('R'!$G96&lt;CB$4,'R'!$H98&gt;CB$4),1,0)</f>
        <v/>
      </c>
      <c r="CC164">
        <f>IF(AND('R'!$G96&lt;CC$4,'R'!$H98&gt;CC$4),1,0)</f>
        <v/>
      </c>
      <c r="CD164">
        <f>IF(AND('R'!$G96&lt;CD$4,'R'!$H98&gt;CD$4),1,0)</f>
        <v/>
      </c>
      <c r="CE164">
        <f>IF(AND('R'!$G96&lt;CE$4,'R'!$H98&gt;CE$4),1,0)</f>
        <v/>
      </c>
      <c r="CF164">
        <f>IF(AND('R'!$G96&lt;CF$4,'R'!$H98&gt;CF$4),1,0)</f>
        <v/>
      </c>
      <c r="CG164">
        <f>IF(AND('R'!$G96&lt;CG$4,'R'!$H98&gt;CG$4),1,0)</f>
        <v/>
      </c>
      <c r="CH164">
        <f>IF(AND('R'!$G96&lt;CH$4,'R'!$H98&gt;CH$4),1,0)</f>
        <v/>
      </c>
      <c r="CI164">
        <f>IF(AND('R'!$G96&lt;CI$4,'R'!$H98&gt;CI$4),1,0)</f>
        <v/>
      </c>
      <c r="CJ164">
        <f>IF(AND('R'!$G96&lt;CJ$4,'R'!$H98&gt;CJ$4),1,0)</f>
        <v/>
      </c>
      <c r="CK164">
        <f>IF(AND('R'!$G96&lt;CK$4,'R'!$H98&gt;CK$4),1,0)</f>
        <v/>
      </c>
      <c r="CL164">
        <f>IF(AND('R'!$G96&lt;CL$4,'R'!$H98&gt;CL$4),1,0)</f>
        <v/>
      </c>
      <c r="CM164">
        <f>IF(AND('R'!$G96&lt;CM$4,'R'!$H98&gt;CM$4),1,0)</f>
        <v/>
      </c>
      <c r="CN164">
        <f>IF(AND('R'!$G96&lt;CN$4,'R'!$H98&gt;CN$4),1,0)</f>
        <v/>
      </c>
      <c r="CO164">
        <f>IF(AND('R'!$G96&lt;CO$4,'R'!$H98&gt;CO$4),1,0)</f>
        <v/>
      </c>
      <c r="CP164">
        <f>IF(AND('R'!$G96&lt;CP$4,'R'!$H98&gt;CP$4),1,0)</f>
        <v/>
      </c>
      <c r="CQ164">
        <f>IF(AND('R'!$G96&lt;CQ$4,'R'!$H98&gt;CQ$4),1,0)</f>
        <v/>
      </c>
      <c r="CR164">
        <f>IF(AND('R'!$G96&lt;CR$4,'R'!$H98&gt;CR$4),1,0)</f>
        <v/>
      </c>
      <c r="CS164">
        <f>IF(AND('R'!$G96&lt;CS$4,'R'!$H98&gt;CS$4),1,0)</f>
        <v/>
      </c>
      <c r="CT164">
        <f>IF(AND('R'!$G96&lt;CT$4,'R'!$H98&gt;CT$4),1,0)</f>
        <v/>
      </c>
      <c r="CU164">
        <f>IF(AND('R'!$G96&lt;CU$4,'R'!$H98&gt;CU$4),1,0)</f>
        <v/>
      </c>
      <c r="CV164">
        <f>IF(AND('R'!$G96&lt;CV$4,'R'!$H98&gt;CV$4),1,0)</f>
        <v/>
      </c>
      <c r="CW164">
        <f>IF(AND('R'!$G96&lt;CW$4,'R'!$H98&gt;CW$4),1,0)</f>
        <v/>
      </c>
      <c r="CX164">
        <f>IF(AND('R'!$G96&lt;CX$4,'R'!$H98&gt;CX$4),1,0)</f>
        <v/>
      </c>
      <c r="CY164">
        <f>IF(AND('R'!$G96&lt;CY$4,'R'!$H98&gt;CY$4),1,0)</f>
        <v/>
      </c>
      <c r="CZ164">
        <f>IF(AND('R'!$G96&lt;CZ$4,'R'!$H98&gt;CZ$4),1,0)</f>
        <v/>
      </c>
      <c r="DA164">
        <f>IF(AND('R'!$G96&lt;DA$4,'R'!$H98&gt;DA$4),1,0)</f>
        <v/>
      </c>
      <c r="DB164">
        <f>IF(AND('R'!$G96&lt;DB$4,'R'!$H98&gt;DB$4),1,0)</f>
        <v/>
      </c>
      <c r="DC164">
        <f>IF(AND('R'!$G96&lt;DC$4,'R'!$H98&gt;DC$4),1,0)</f>
        <v/>
      </c>
      <c r="DD164">
        <f>IF(AND('R'!$G96&lt;DD$4,'R'!$H98&gt;DD$4),1,0)</f>
        <v/>
      </c>
      <c r="DE164">
        <f>IF(AND('R'!$G96&lt;DE$4,'R'!$H98&gt;DE$4),1,0)</f>
        <v/>
      </c>
      <c r="DF164">
        <f>IF(AND('R'!$G96&lt;DF$4,'R'!$H98&gt;DF$4),1,0)</f>
        <v/>
      </c>
      <c r="DG164">
        <f>IF(AND('R'!$G96&lt;DG$4,'R'!$H98&gt;DG$4),1,0)</f>
        <v/>
      </c>
      <c r="DH164">
        <f>IF(AND('R'!$G96&lt;DH$4,'R'!$H98&gt;DH$4),1,0)</f>
        <v/>
      </c>
      <c r="DI164">
        <f>IF(AND('R'!$G96&lt;DI$4,'R'!$H98&gt;DI$4),1,0)</f>
        <v/>
      </c>
      <c r="DJ164">
        <f>IF(AND('R'!$G96&lt;DJ$4,'R'!$H98&gt;DJ$4),1,0)</f>
        <v/>
      </c>
      <c r="DK164">
        <f>IF(AND('R'!$G96&lt;DK$4,'R'!$H98&gt;DK$4),1,0)</f>
        <v/>
      </c>
      <c r="DL164">
        <f>IF(AND('R'!$G96&lt;DL$4,'R'!$H98&gt;DL$4),1,0)</f>
        <v/>
      </c>
      <c r="DM164">
        <f>IF(AND('R'!$G96&lt;DM$4,'R'!$H98&gt;DM$4),1,0)</f>
        <v/>
      </c>
      <c r="DN164">
        <f>IF(AND('R'!$G96&lt;DN$4,'R'!$H98&gt;DN$4),1,0)</f>
        <v/>
      </c>
      <c r="DO164">
        <f>IF(AND('R'!$G96&lt;DO$4,'R'!$H98&gt;DO$4),1,0)</f>
        <v/>
      </c>
      <c r="DP164">
        <f>IF(AND('R'!$G96&lt;DP$4,'R'!$H98&gt;DP$4),1,0)</f>
        <v/>
      </c>
      <c r="DQ164">
        <f>IF(AND('R'!$G96&lt;DQ$4,'R'!$H98&gt;DQ$4),1,0)</f>
        <v/>
      </c>
      <c r="DR164">
        <f>IF(AND('R'!$G96&lt;DR$4,'R'!$H98&gt;DR$4),1,0)</f>
        <v/>
      </c>
      <c r="DS164">
        <f>IF(AND('R'!$G96&lt;DS$4,'R'!$H98&gt;DS$4),1,0)</f>
        <v/>
      </c>
      <c r="DT164">
        <f>IF(AND('R'!$G96&lt;DT$4,'R'!$H98&gt;DT$4),1,0)</f>
        <v/>
      </c>
      <c r="DU164">
        <f>IF(AND('R'!$G96&lt;DU$4,'R'!$H98&gt;DU$4),1,0)</f>
        <v/>
      </c>
      <c r="DV164">
        <f>IF(AND('R'!$G96&lt;DV$4,'R'!$H98&gt;DV$4),1,0)</f>
        <v/>
      </c>
      <c r="DW164">
        <f>IF(AND('R'!$G96&lt;DW$4,'R'!$H98&gt;DW$4),1,0)</f>
        <v/>
      </c>
      <c r="DX164">
        <f>IF(AND('R'!$G96&lt;DX$4,'R'!$H98&gt;DX$4),1,0)</f>
        <v/>
      </c>
      <c r="DY164">
        <f>IF(AND('R'!$G96&lt;DY$4,'R'!$H98&gt;DY$4),1,0)</f>
        <v/>
      </c>
      <c r="DZ164">
        <f>IF(AND('R'!$G96&lt;DZ$4,'R'!$H98&gt;DZ$4),1,0)</f>
        <v/>
      </c>
      <c r="EA164">
        <f>IF(AND('R'!$G96&lt;EA$4,'R'!$H98&gt;EA$4),1,0)</f>
        <v/>
      </c>
      <c r="EB164">
        <f>IF(AND('R'!$G96&lt;EB$4,'R'!$H98&gt;EB$4),1,0)</f>
        <v/>
      </c>
      <c r="EC164">
        <f>IF(AND('R'!$G96&lt;EC$4,'R'!$H98&gt;EC$4),1,0)</f>
        <v/>
      </c>
      <c r="ED164">
        <f>IF(AND('R'!$G96&lt;ED$4,'R'!$H98&gt;ED$4),1,0)</f>
        <v/>
      </c>
      <c r="EE164">
        <f>IF(AND('R'!$G96&lt;EE$4,'R'!$H98&gt;EE$4),1,0)</f>
        <v/>
      </c>
      <c r="EF164">
        <f>IF(AND('R'!$G96&lt;EF$4,'R'!$H98&gt;EF$4),1,0)</f>
        <v/>
      </c>
      <c r="EG164">
        <f>IF(AND('R'!$G96&lt;EG$4,'R'!$H98&gt;EG$4),1,0)</f>
        <v/>
      </c>
      <c r="EH164">
        <f>IF(AND('R'!$G96&lt;EH$4,'R'!$H98&gt;EH$4),1,0)</f>
        <v/>
      </c>
      <c r="EI164">
        <f>IF(AND('R'!$G96&lt;EI$4,'R'!$H98&gt;EI$4),1,0)</f>
        <v/>
      </c>
      <c r="EJ164">
        <f>IF(AND('R'!$G96&lt;EJ$4,'R'!$H98&gt;EJ$4),1,0)</f>
        <v/>
      </c>
      <c r="EK164">
        <f>IF(AND('R'!$G96&lt;EK$4,'R'!$H98&gt;EK$4),1,0)</f>
        <v/>
      </c>
      <c r="EL164">
        <f>IF(AND('R'!$G96&lt;EL$4,'R'!$H98&gt;EL$4),1,0)</f>
        <v/>
      </c>
      <c r="EM164">
        <f>IF(AND('R'!$G96&lt;EM$4,'R'!$H98&gt;EM$4),1,0)</f>
        <v/>
      </c>
      <c r="EN164">
        <f>IF(AND('R'!$G96&lt;EN$4,'R'!$H98&gt;EN$4),1,0)</f>
        <v/>
      </c>
      <c r="EO164">
        <f>IF(AND('R'!$G96&lt;EO$4,'R'!$H98&gt;EO$4),1,0)</f>
        <v/>
      </c>
      <c r="EP164">
        <f>IF(AND('R'!$G96&lt;EP$4,'R'!$H98&gt;EP$4),1,0)</f>
        <v/>
      </c>
      <c r="EQ164">
        <f>IF(AND('R'!$G96&lt;EQ$4,'R'!$H98&gt;EQ$4),1,0)</f>
        <v/>
      </c>
    </row>
    <row r="165">
      <c r="A165" s="43" t="n">
        <v>6</v>
      </c>
      <c r="B165" s="44" t="n">
        <v>6</v>
      </c>
      <c r="C165">
        <f>IF(AND('R'!$G104&lt;C$4,'R'!$H102&gt;C$4),1,0)</f>
        <v/>
      </c>
      <c r="D165">
        <f>IF(AND('R'!$G104&lt;D$4,'R'!$H102&gt;D$4),1,0)</f>
        <v/>
      </c>
      <c r="E165">
        <f>IF(AND('R'!$G104&lt;E$4,'R'!$H102&gt;E$4),1,0)</f>
        <v/>
      </c>
      <c r="F165">
        <f>IF(AND('R'!$G104&lt;F$4,'R'!$H102&gt;F$4),1,0)</f>
        <v/>
      </c>
      <c r="G165">
        <f>IF(AND('R'!$G104&lt;G$4,'R'!$H102&gt;G$4),1,0)</f>
        <v/>
      </c>
      <c r="H165">
        <f>IF(AND('R'!$G104&lt;H$4,'R'!$H102&gt;H$4),1,0)</f>
        <v/>
      </c>
      <c r="I165">
        <f>IF(AND('R'!$G104&lt;I$4,'R'!$H102&gt;I$4),1,0)</f>
        <v/>
      </c>
      <c r="J165">
        <f>IF(AND('R'!$G104&lt;J$4,'R'!$H102&gt;J$4),1,0)</f>
        <v/>
      </c>
      <c r="K165">
        <f>IF(AND('R'!$G104&lt;K$4,'R'!$H102&gt;K$4),1,0)</f>
        <v/>
      </c>
      <c r="L165">
        <f>IF(AND('R'!$G104&lt;L$4,'R'!$H102&gt;L$4),1,0)</f>
        <v/>
      </c>
      <c r="M165">
        <f>IF(AND('R'!$G104&lt;M$4,'R'!$H102&gt;M$4),1,0)</f>
        <v/>
      </c>
      <c r="N165">
        <f>IF(AND('R'!$G104&lt;N$4,'R'!$H102&gt;N$4),1,0)</f>
        <v/>
      </c>
      <c r="O165">
        <f>IF(AND('R'!$G104&lt;O$4,'R'!$H102&gt;O$4),1,0)</f>
        <v/>
      </c>
      <c r="P165">
        <f>IF(AND('R'!$G104&lt;P$4,'R'!$H102&gt;P$4),1,0)</f>
        <v/>
      </c>
      <c r="Q165">
        <f>IF(AND('R'!$G104&lt;Q$4,'R'!$H102&gt;Q$4),1,0)</f>
        <v/>
      </c>
      <c r="R165">
        <f>IF(AND('R'!$G104&lt;R$4,'R'!$H102&gt;R$4),1,0)</f>
        <v/>
      </c>
      <c r="S165">
        <f>IF(AND('R'!$G104&lt;S$4,'R'!$H102&gt;S$4),1,0)</f>
        <v/>
      </c>
      <c r="T165">
        <f>IF(AND('R'!$G104&lt;T$4,'R'!$H102&gt;T$4),1,0)</f>
        <v/>
      </c>
      <c r="U165">
        <f>IF(AND('R'!$G104&lt;U$4,'R'!$H102&gt;U$4),1,0)</f>
        <v/>
      </c>
      <c r="V165">
        <f>IF(AND('R'!$G104&lt;V$4,'R'!$H102&gt;V$4),1,0)</f>
        <v/>
      </c>
      <c r="W165">
        <f>IF(AND('R'!$G104&lt;W$4,'R'!$H102&gt;W$4),1,0)</f>
        <v/>
      </c>
      <c r="X165">
        <f>IF(AND('R'!$G104&lt;X$4,'R'!$H102&gt;X$4),1,0)</f>
        <v/>
      </c>
      <c r="Y165">
        <f>IF(AND('R'!$G104&lt;Y$4,'R'!$H102&gt;Y$4),1,0)</f>
        <v/>
      </c>
      <c r="Z165">
        <f>IF(AND('R'!$G104&lt;Z$4,'R'!$H102&gt;Z$4),1,0)</f>
        <v/>
      </c>
      <c r="AA165">
        <f>IF(AND('R'!$G104&lt;AA$4,'R'!$H102&gt;AA$4),1,0)</f>
        <v/>
      </c>
      <c r="AB165">
        <f>IF(AND('R'!$G104&lt;AB$4,'R'!$H102&gt;AB$4),1,0)</f>
        <v/>
      </c>
      <c r="AC165">
        <f>IF(AND('R'!$G104&lt;AC$4,'R'!$H102&gt;AC$4),1,0)</f>
        <v/>
      </c>
      <c r="AD165">
        <f>IF(AND('R'!$G104&lt;AD$4,'R'!$H102&gt;AD$4),1,0)</f>
        <v/>
      </c>
      <c r="AE165">
        <f>IF(AND('R'!$G104&lt;AE$4,'R'!$H102&gt;AE$4),1,0)</f>
        <v/>
      </c>
      <c r="AF165">
        <f>IF(AND('R'!$G104&lt;AF$4,'R'!$H102&gt;AF$4),1,0)</f>
        <v/>
      </c>
      <c r="AG165">
        <f>IF(AND('R'!$G104&lt;AG$4,'R'!$H102&gt;AG$4),1,0)</f>
        <v/>
      </c>
      <c r="AH165">
        <f>IF(AND('R'!$G104&lt;AH$4,'R'!$H102&gt;AH$4),1,0)</f>
        <v/>
      </c>
      <c r="AI165">
        <f>IF(AND('R'!$G104&lt;AI$4,'R'!$H102&gt;AI$4),1,0)</f>
        <v/>
      </c>
      <c r="AJ165">
        <f>IF(AND('R'!$G104&lt;AJ$4,'R'!$H102&gt;AJ$4),1,0)</f>
        <v/>
      </c>
      <c r="AK165">
        <f>IF(AND('R'!$G104&lt;AK$4,'R'!$H102&gt;AK$4),1,0)</f>
        <v/>
      </c>
      <c r="AL165">
        <f>IF(AND('R'!$G104&lt;AL$4,'R'!$H102&gt;AL$4),1,0)</f>
        <v/>
      </c>
      <c r="AM165">
        <f>IF(AND('R'!$G104&lt;AM$4,'R'!$H102&gt;AM$4),1,0)</f>
        <v/>
      </c>
      <c r="AN165">
        <f>IF(AND('R'!$G104&lt;AN$4,'R'!$H102&gt;AN$4),1,0)</f>
        <v/>
      </c>
      <c r="AO165">
        <f>IF(AND('R'!$G104&lt;AO$4,'R'!$H102&gt;AO$4),1,0)</f>
        <v/>
      </c>
      <c r="AP165">
        <f>IF(AND('R'!$G104&lt;AP$4,'R'!$H102&gt;AP$4),1,0)</f>
        <v/>
      </c>
      <c r="AQ165">
        <f>IF(AND('R'!$G104&lt;AQ$4,'R'!$H102&gt;AQ$4),1,0)</f>
        <v/>
      </c>
      <c r="AR165">
        <f>IF(AND('R'!$G104&lt;AR$4,'R'!$H102&gt;AR$4),1,0)</f>
        <v/>
      </c>
      <c r="AS165">
        <f>IF(AND('R'!$G104&lt;AS$4,'R'!$H102&gt;AS$4),1,0)</f>
        <v/>
      </c>
      <c r="AT165">
        <f>IF(AND('R'!$G104&lt;AT$4,'R'!$H102&gt;AT$4),1,0)</f>
        <v/>
      </c>
      <c r="AU165">
        <f>IF(AND('R'!$G104&lt;AU$4,'R'!$H102&gt;AU$4),1,0)</f>
        <v/>
      </c>
      <c r="AV165">
        <f>IF(AND('R'!$G104&lt;AV$4,'R'!$H102&gt;AV$4),1,0)</f>
        <v/>
      </c>
      <c r="AW165">
        <f>IF(AND('R'!$G104&lt;AW$4,'R'!$H102&gt;AW$4),1,0)</f>
        <v/>
      </c>
      <c r="AX165">
        <f>IF(AND('R'!$G104&lt;AX$4,'R'!$H102&gt;AX$4),1,0)</f>
        <v/>
      </c>
      <c r="AY165">
        <f>IF(AND('R'!$G104&lt;AY$4,'R'!$H102&gt;AY$4),1,0)</f>
        <v/>
      </c>
      <c r="AZ165">
        <f>IF(AND('R'!$G104&lt;AZ$4,'R'!$H102&gt;AZ$4),1,0)</f>
        <v/>
      </c>
      <c r="BA165">
        <f>IF(AND('R'!$G104&lt;BA$4,'R'!$H102&gt;BA$4),1,0)</f>
        <v/>
      </c>
      <c r="BB165">
        <f>IF(AND('R'!$G104&lt;BB$4,'R'!$H102&gt;BB$4),1,0)</f>
        <v/>
      </c>
      <c r="BC165">
        <f>IF(AND('R'!$G104&lt;BC$4,'R'!$H102&gt;BC$4),1,0)</f>
        <v/>
      </c>
      <c r="BD165">
        <f>IF(AND('R'!$G104&lt;BD$4,'R'!$H102&gt;BD$4),1,0)</f>
        <v/>
      </c>
      <c r="BE165">
        <f>IF(AND('R'!$G104&lt;BE$4,'R'!$H102&gt;BE$4),1,0)</f>
        <v/>
      </c>
      <c r="BF165">
        <f>IF(AND('R'!$G104&lt;BF$4,'R'!$H102&gt;BF$4),1,0)</f>
        <v/>
      </c>
      <c r="BG165">
        <f>IF(AND('R'!$G104&lt;BG$4,'R'!$H102&gt;BG$4),1,0)</f>
        <v/>
      </c>
      <c r="BH165">
        <f>IF(AND('R'!$G104&lt;BH$4,'R'!$H102&gt;BH$4),1,0)</f>
        <v/>
      </c>
      <c r="BI165">
        <f>IF(AND('R'!$G104&lt;BI$4,'R'!$H102&gt;BI$4),1,0)</f>
        <v/>
      </c>
      <c r="BJ165">
        <f>IF(AND('R'!$G104&lt;BJ$4,'R'!$H102&gt;BJ$4),1,0)</f>
        <v/>
      </c>
      <c r="BK165">
        <f>IF(AND('R'!$G104&lt;BK$4,'R'!$H102&gt;BK$4),1,0)</f>
        <v/>
      </c>
      <c r="BL165">
        <f>IF(AND('R'!$G104&lt;BL$4,'R'!$H102&gt;BL$4),1,0)</f>
        <v/>
      </c>
      <c r="BM165">
        <f>IF(AND('R'!$G104&lt;BM$4,'R'!$H102&gt;BM$4),1,0)</f>
        <v/>
      </c>
      <c r="BN165">
        <f>IF(AND('R'!$G104&lt;BN$4,'R'!$H102&gt;BN$4),1,0)</f>
        <v/>
      </c>
      <c r="BO165">
        <f>IF(AND('R'!$G104&lt;BO$4,'R'!$H102&gt;BO$4),1,0)</f>
        <v/>
      </c>
      <c r="BP165">
        <f>IF(AND('R'!$G104&lt;BP$4,'R'!$H102&gt;BP$4),1,0)</f>
        <v/>
      </c>
      <c r="BQ165">
        <f>IF(AND('R'!$G104&lt;BQ$4,'R'!$H102&gt;BQ$4),1,0)</f>
        <v/>
      </c>
      <c r="BR165">
        <f>IF(AND('R'!$G104&lt;BR$4,'R'!$H102&gt;BR$4),1,0)</f>
        <v/>
      </c>
      <c r="BS165">
        <f>IF(AND('R'!$G104&lt;BS$4,'R'!$H102&gt;BS$4),1,0)</f>
        <v/>
      </c>
      <c r="BT165">
        <f>IF(AND('R'!$G104&lt;BT$4,'R'!$H102&gt;BT$4),1,0)</f>
        <v/>
      </c>
      <c r="BU165">
        <f>IF(AND('R'!$G104&lt;BU$4,'R'!$H102&gt;BU$4),1,0)</f>
        <v/>
      </c>
      <c r="BV165">
        <f>IF(AND('R'!$G104&lt;BV$4,'R'!$H102&gt;BV$4),1,0)</f>
        <v/>
      </c>
      <c r="BW165">
        <f>IF(AND('R'!$G104&lt;BW$4,'R'!$H102&gt;BW$4),1,0)</f>
        <v/>
      </c>
      <c r="BX165">
        <f>IF(AND('R'!$G104&lt;BX$4,'R'!$H102&gt;BX$4),1,0)</f>
        <v/>
      </c>
      <c r="BY165">
        <f>IF(AND('R'!$G104&lt;BY$4,'R'!$H102&gt;BY$4),1,0)</f>
        <v/>
      </c>
      <c r="BZ165">
        <f>IF(AND('R'!$G104&lt;BZ$4,'R'!$H102&gt;BZ$4),1,0)</f>
        <v/>
      </c>
      <c r="CA165">
        <f>IF(AND('R'!$G104&lt;CA$4,'R'!$H102&gt;CA$4),1,0)</f>
        <v/>
      </c>
      <c r="CB165">
        <f>IF(AND('R'!$G104&lt;CB$4,'R'!$H102&gt;CB$4),1,0)</f>
        <v/>
      </c>
      <c r="CC165">
        <f>IF(AND('R'!$G104&lt;CC$4,'R'!$H102&gt;CC$4),1,0)</f>
        <v/>
      </c>
      <c r="CD165">
        <f>IF(AND('R'!$G104&lt;CD$4,'R'!$H102&gt;CD$4),1,0)</f>
        <v/>
      </c>
      <c r="CE165">
        <f>IF(AND('R'!$G104&lt;CE$4,'R'!$H102&gt;CE$4),1,0)</f>
        <v/>
      </c>
      <c r="CF165">
        <f>IF(AND('R'!$G104&lt;CF$4,'R'!$H102&gt;CF$4),1,0)</f>
        <v/>
      </c>
      <c r="CG165">
        <f>IF(AND('R'!$G104&lt;CG$4,'R'!$H102&gt;CG$4),1,0)</f>
        <v/>
      </c>
      <c r="CH165">
        <f>IF(AND('R'!$G104&lt;CH$4,'R'!$H102&gt;CH$4),1,0)</f>
        <v/>
      </c>
      <c r="CI165">
        <f>IF(AND('R'!$G104&lt;CI$4,'R'!$H102&gt;CI$4),1,0)</f>
        <v/>
      </c>
      <c r="CJ165">
        <f>IF(AND('R'!$G104&lt;CJ$4,'R'!$H102&gt;CJ$4),1,0)</f>
        <v/>
      </c>
      <c r="CK165">
        <f>IF(AND('R'!$G104&lt;CK$4,'R'!$H102&gt;CK$4),1,0)</f>
        <v/>
      </c>
      <c r="CL165">
        <f>IF(AND('R'!$G104&lt;CL$4,'R'!$H102&gt;CL$4),1,0)</f>
        <v/>
      </c>
      <c r="CM165">
        <f>IF(AND('R'!$G104&lt;CM$4,'R'!$H102&gt;CM$4),1,0)</f>
        <v/>
      </c>
      <c r="CN165">
        <f>IF(AND('R'!$G104&lt;CN$4,'R'!$H102&gt;CN$4),1,0)</f>
        <v/>
      </c>
      <c r="CO165">
        <f>IF(AND('R'!$G104&lt;CO$4,'R'!$H102&gt;CO$4),1,0)</f>
        <v/>
      </c>
      <c r="CP165">
        <f>IF(AND('R'!$G104&lt;CP$4,'R'!$H102&gt;CP$4),1,0)</f>
        <v/>
      </c>
      <c r="CQ165">
        <f>IF(AND('R'!$G104&lt;CQ$4,'R'!$H102&gt;CQ$4),1,0)</f>
        <v/>
      </c>
      <c r="CR165">
        <f>IF(AND('R'!$G104&lt;CR$4,'R'!$H102&gt;CR$4),1,0)</f>
        <v/>
      </c>
      <c r="CS165">
        <f>IF(AND('R'!$G104&lt;CS$4,'R'!$H102&gt;CS$4),1,0)</f>
        <v/>
      </c>
      <c r="CT165">
        <f>IF(AND('R'!$G104&lt;CT$4,'R'!$H102&gt;CT$4),1,0)</f>
        <v/>
      </c>
      <c r="CU165">
        <f>IF(AND('R'!$G104&lt;CU$4,'R'!$H102&gt;CU$4),1,0)</f>
        <v/>
      </c>
      <c r="CV165">
        <f>IF(AND('R'!$G104&lt;CV$4,'R'!$H102&gt;CV$4),1,0)</f>
        <v/>
      </c>
      <c r="CW165">
        <f>IF(AND('R'!$G104&lt;CW$4,'R'!$H102&gt;CW$4),1,0)</f>
        <v/>
      </c>
      <c r="CX165">
        <f>IF(AND('R'!$G104&lt;CX$4,'R'!$H102&gt;CX$4),1,0)</f>
        <v/>
      </c>
      <c r="CY165">
        <f>IF(AND('R'!$G104&lt;CY$4,'R'!$H102&gt;CY$4),1,0)</f>
        <v/>
      </c>
      <c r="CZ165">
        <f>IF(AND('R'!$G104&lt;CZ$4,'R'!$H102&gt;CZ$4),1,0)</f>
        <v/>
      </c>
      <c r="DA165">
        <f>IF(AND('R'!$G104&lt;DA$4,'R'!$H102&gt;DA$4),1,0)</f>
        <v/>
      </c>
      <c r="DB165">
        <f>IF(AND('R'!$G104&lt;DB$4,'R'!$H102&gt;DB$4),1,0)</f>
        <v/>
      </c>
      <c r="DC165">
        <f>IF(AND('R'!$G104&lt;DC$4,'R'!$H102&gt;DC$4),1,0)</f>
        <v/>
      </c>
      <c r="DD165">
        <f>IF(AND('R'!$G104&lt;DD$4,'R'!$H102&gt;DD$4),1,0)</f>
        <v/>
      </c>
      <c r="DE165">
        <f>IF(AND('R'!$G104&lt;DE$4,'R'!$H102&gt;DE$4),1,0)</f>
        <v/>
      </c>
      <c r="DF165">
        <f>IF(AND('R'!$G104&lt;DF$4,'R'!$H102&gt;DF$4),1,0)</f>
        <v/>
      </c>
      <c r="DG165">
        <f>IF(AND('R'!$G104&lt;DG$4,'R'!$H102&gt;DG$4),1,0)</f>
        <v/>
      </c>
      <c r="DH165">
        <f>IF(AND('R'!$G104&lt;DH$4,'R'!$H102&gt;DH$4),1,0)</f>
        <v/>
      </c>
      <c r="DI165">
        <f>IF(AND('R'!$G104&lt;DI$4,'R'!$H102&gt;DI$4),1,0)</f>
        <v/>
      </c>
      <c r="DJ165">
        <f>IF(AND('R'!$G104&lt;DJ$4,'R'!$H102&gt;DJ$4),1,0)</f>
        <v/>
      </c>
      <c r="DK165">
        <f>IF(AND('R'!$G104&lt;DK$4,'R'!$H102&gt;DK$4),1,0)</f>
        <v/>
      </c>
      <c r="DL165">
        <f>IF(AND('R'!$G104&lt;DL$4,'R'!$H102&gt;DL$4),1,0)</f>
        <v/>
      </c>
      <c r="DM165">
        <f>IF(AND('R'!$G104&lt;DM$4,'R'!$H102&gt;DM$4),1,0)</f>
        <v/>
      </c>
      <c r="DN165">
        <f>IF(AND('R'!$G104&lt;DN$4,'R'!$H102&gt;DN$4),1,0)</f>
        <v/>
      </c>
      <c r="DO165">
        <f>IF(AND('R'!$G104&lt;DO$4,'R'!$H102&gt;DO$4),1,0)</f>
        <v/>
      </c>
      <c r="DP165">
        <f>IF(AND('R'!$G104&lt;DP$4,'R'!$H102&gt;DP$4),1,0)</f>
        <v/>
      </c>
      <c r="DQ165">
        <f>IF(AND('R'!$G104&lt;DQ$4,'R'!$H102&gt;DQ$4),1,0)</f>
        <v/>
      </c>
      <c r="DR165">
        <f>IF(AND('R'!$G104&lt;DR$4,'R'!$H102&gt;DR$4),1,0)</f>
        <v/>
      </c>
      <c r="DS165">
        <f>IF(AND('R'!$G104&lt;DS$4,'R'!$H102&gt;DS$4),1,0)</f>
        <v/>
      </c>
      <c r="DT165">
        <f>IF(AND('R'!$G104&lt;DT$4,'R'!$H102&gt;DT$4),1,0)</f>
        <v/>
      </c>
      <c r="DU165">
        <f>IF(AND('R'!$G104&lt;DU$4,'R'!$H102&gt;DU$4),1,0)</f>
        <v/>
      </c>
      <c r="DV165">
        <f>IF(AND('R'!$G104&lt;DV$4,'R'!$H102&gt;DV$4),1,0)</f>
        <v/>
      </c>
      <c r="DW165">
        <f>IF(AND('R'!$G104&lt;DW$4,'R'!$H102&gt;DW$4),1,0)</f>
        <v/>
      </c>
      <c r="DX165">
        <f>IF(AND('R'!$G104&lt;DX$4,'R'!$H102&gt;DX$4),1,0)</f>
        <v/>
      </c>
      <c r="DY165">
        <f>IF(AND('R'!$G104&lt;DY$4,'R'!$H102&gt;DY$4),1,0)</f>
        <v/>
      </c>
      <c r="DZ165">
        <f>IF(AND('R'!$G104&lt;DZ$4,'R'!$H102&gt;DZ$4),1,0)</f>
        <v/>
      </c>
      <c r="EA165">
        <f>IF(AND('R'!$G104&lt;EA$4,'R'!$H102&gt;EA$4),1,0)</f>
        <v/>
      </c>
      <c r="EB165">
        <f>IF(AND('R'!$G104&lt;EB$4,'R'!$H102&gt;EB$4),1,0)</f>
        <v/>
      </c>
      <c r="EC165">
        <f>IF(AND('R'!$G104&lt;EC$4,'R'!$H102&gt;EC$4),1,0)</f>
        <v/>
      </c>
      <c r="ED165">
        <f>IF(AND('R'!$G104&lt;ED$4,'R'!$H102&gt;ED$4),1,0)</f>
        <v/>
      </c>
      <c r="EE165">
        <f>IF(AND('R'!$G104&lt;EE$4,'R'!$H102&gt;EE$4),1,0)</f>
        <v/>
      </c>
      <c r="EF165">
        <f>IF(AND('R'!$G104&lt;EF$4,'R'!$H102&gt;EF$4),1,0)</f>
        <v/>
      </c>
      <c r="EG165">
        <f>IF(AND('R'!$G104&lt;EG$4,'R'!$H102&gt;EG$4),1,0)</f>
        <v/>
      </c>
      <c r="EH165">
        <f>IF(AND('R'!$G104&lt;EH$4,'R'!$H102&gt;EH$4),1,0)</f>
        <v/>
      </c>
      <c r="EI165">
        <f>IF(AND('R'!$G104&lt;EI$4,'R'!$H102&gt;EI$4),1,0)</f>
        <v/>
      </c>
      <c r="EJ165">
        <f>IF(AND('R'!$G104&lt;EJ$4,'R'!$H102&gt;EJ$4),1,0)</f>
        <v/>
      </c>
      <c r="EK165">
        <f>IF(AND('R'!$G104&lt;EK$4,'R'!$H102&gt;EK$4),1,0)</f>
        <v/>
      </c>
      <c r="EL165">
        <f>IF(AND('R'!$G104&lt;EL$4,'R'!$H102&gt;EL$4),1,0)</f>
        <v/>
      </c>
      <c r="EM165">
        <f>IF(AND('R'!$G104&lt;EM$4,'R'!$H102&gt;EM$4),1,0)</f>
        <v/>
      </c>
      <c r="EN165">
        <f>IF(AND('R'!$G104&lt;EN$4,'R'!$H102&gt;EN$4),1,0)</f>
        <v/>
      </c>
      <c r="EO165">
        <f>IF(AND('R'!$G104&lt;EO$4,'R'!$H102&gt;EO$4),1,0)</f>
        <v/>
      </c>
      <c r="EP165">
        <f>IF(AND('R'!$G104&lt;EP$4,'R'!$H102&gt;EP$4),1,0)</f>
        <v/>
      </c>
      <c r="EQ165">
        <f>IF(AND('R'!$G104&lt;EQ$4,'R'!$H102&gt;EQ$4),1,0)</f>
        <v/>
      </c>
    </row>
    <row r="166">
      <c r="A166" s="43" t="n">
        <v>6</v>
      </c>
      <c r="B166" s="44" t="n">
        <v>7</v>
      </c>
      <c r="C166">
        <f>IF(AND('R'!$G104&lt;C$4,'R'!$H106&gt;C$4),1,0)</f>
        <v/>
      </c>
      <c r="D166">
        <f>IF(AND('R'!$G104&lt;D$4,'R'!$H106&gt;D$4),1,0)</f>
        <v/>
      </c>
      <c r="E166">
        <f>IF(AND('R'!$G104&lt;E$4,'R'!$H106&gt;E$4),1,0)</f>
        <v/>
      </c>
      <c r="F166">
        <f>IF(AND('R'!$G104&lt;F$4,'R'!$H106&gt;F$4),1,0)</f>
        <v/>
      </c>
      <c r="G166">
        <f>IF(AND('R'!$G104&lt;G$4,'R'!$H106&gt;G$4),1,0)</f>
        <v/>
      </c>
      <c r="H166">
        <f>IF(AND('R'!$G104&lt;H$4,'R'!$H106&gt;H$4),1,0)</f>
        <v/>
      </c>
      <c r="I166">
        <f>IF(AND('R'!$G104&lt;I$4,'R'!$H106&gt;I$4),1,0)</f>
        <v/>
      </c>
      <c r="J166">
        <f>IF(AND('R'!$G104&lt;J$4,'R'!$H106&gt;J$4),1,0)</f>
        <v/>
      </c>
      <c r="K166">
        <f>IF(AND('R'!$G104&lt;K$4,'R'!$H106&gt;K$4),1,0)</f>
        <v/>
      </c>
      <c r="L166">
        <f>IF(AND('R'!$G104&lt;L$4,'R'!$H106&gt;L$4),1,0)</f>
        <v/>
      </c>
      <c r="M166">
        <f>IF(AND('R'!$G104&lt;M$4,'R'!$H106&gt;M$4),1,0)</f>
        <v/>
      </c>
      <c r="N166">
        <f>IF(AND('R'!$G104&lt;N$4,'R'!$H106&gt;N$4),1,0)</f>
        <v/>
      </c>
      <c r="O166">
        <f>IF(AND('R'!$G104&lt;O$4,'R'!$H106&gt;O$4),1,0)</f>
        <v/>
      </c>
      <c r="P166">
        <f>IF(AND('R'!$G104&lt;P$4,'R'!$H106&gt;P$4),1,0)</f>
        <v/>
      </c>
      <c r="Q166">
        <f>IF(AND('R'!$G104&lt;Q$4,'R'!$H106&gt;Q$4),1,0)</f>
        <v/>
      </c>
      <c r="R166">
        <f>IF(AND('R'!$G104&lt;R$4,'R'!$H106&gt;R$4),1,0)</f>
        <v/>
      </c>
      <c r="S166">
        <f>IF(AND('R'!$G104&lt;S$4,'R'!$H106&gt;S$4),1,0)</f>
        <v/>
      </c>
      <c r="T166">
        <f>IF(AND('R'!$G104&lt;T$4,'R'!$H106&gt;T$4),1,0)</f>
        <v/>
      </c>
      <c r="U166">
        <f>IF(AND('R'!$G104&lt;U$4,'R'!$H106&gt;U$4),1,0)</f>
        <v/>
      </c>
      <c r="V166">
        <f>IF(AND('R'!$G104&lt;V$4,'R'!$H106&gt;V$4),1,0)</f>
        <v/>
      </c>
      <c r="W166">
        <f>IF(AND('R'!$G104&lt;W$4,'R'!$H106&gt;W$4),1,0)</f>
        <v/>
      </c>
      <c r="X166">
        <f>IF(AND('R'!$G104&lt;X$4,'R'!$H106&gt;X$4),1,0)</f>
        <v/>
      </c>
      <c r="Y166">
        <f>IF(AND('R'!$G104&lt;Y$4,'R'!$H106&gt;Y$4),1,0)</f>
        <v/>
      </c>
      <c r="Z166">
        <f>IF(AND('R'!$G104&lt;Z$4,'R'!$H106&gt;Z$4),1,0)</f>
        <v/>
      </c>
      <c r="AA166">
        <f>IF(AND('R'!$G104&lt;AA$4,'R'!$H106&gt;AA$4),1,0)</f>
        <v/>
      </c>
      <c r="AB166">
        <f>IF(AND('R'!$G104&lt;AB$4,'R'!$H106&gt;AB$4),1,0)</f>
        <v/>
      </c>
      <c r="AC166">
        <f>IF(AND('R'!$G104&lt;AC$4,'R'!$H106&gt;AC$4),1,0)</f>
        <v/>
      </c>
      <c r="AD166">
        <f>IF(AND('R'!$G104&lt;AD$4,'R'!$H106&gt;AD$4),1,0)</f>
        <v/>
      </c>
      <c r="AE166">
        <f>IF(AND('R'!$G104&lt;AE$4,'R'!$H106&gt;AE$4),1,0)</f>
        <v/>
      </c>
      <c r="AF166">
        <f>IF(AND('R'!$G104&lt;AF$4,'R'!$H106&gt;AF$4),1,0)</f>
        <v/>
      </c>
      <c r="AG166">
        <f>IF(AND('R'!$G104&lt;AG$4,'R'!$H106&gt;AG$4),1,0)</f>
        <v/>
      </c>
      <c r="AH166">
        <f>IF(AND('R'!$G104&lt;AH$4,'R'!$H106&gt;AH$4),1,0)</f>
        <v/>
      </c>
      <c r="AI166">
        <f>IF(AND('R'!$G104&lt;AI$4,'R'!$H106&gt;AI$4),1,0)</f>
        <v/>
      </c>
      <c r="AJ166">
        <f>IF(AND('R'!$G104&lt;AJ$4,'R'!$H106&gt;AJ$4),1,0)</f>
        <v/>
      </c>
      <c r="AK166">
        <f>IF(AND('R'!$G104&lt;AK$4,'R'!$H106&gt;AK$4),1,0)</f>
        <v/>
      </c>
      <c r="AL166">
        <f>IF(AND('R'!$G104&lt;AL$4,'R'!$H106&gt;AL$4),1,0)</f>
        <v/>
      </c>
      <c r="AM166">
        <f>IF(AND('R'!$G104&lt;AM$4,'R'!$H106&gt;AM$4),1,0)</f>
        <v/>
      </c>
      <c r="AN166">
        <f>IF(AND('R'!$G104&lt;AN$4,'R'!$H106&gt;AN$4),1,0)</f>
        <v/>
      </c>
      <c r="AO166">
        <f>IF(AND('R'!$G104&lt;AO$4,'R'!$H106&gt;AO$4),1,0)</f>
        <v/>
      </c>
      <c r="AP166">
        <f>IF(AND('R'!$G104&lt;AP$4,'R'!$H106&gt;AP$4),1,0)</f>
        <v/>
      </c>
      <c r="AQ166">
        <f>IF(AND('R'!$G104&lt;AQ$4,'R'!$H106&gt;AQ$4),1,0)</f>
        <v/>
      </c>
      <c r="AR166">
        <f>IF(AND('R'!$G104&lt;AR$4,'R'!$H106&gt;AR$4),1,0)</f>
        <v/>
      </c>
      <c r="AS166">
        <f>IF(AND('R'!$G104&lt;AS$4,'R'!$H106&gt;AS$4),1,0)</f>
        <v/>
      </c>
      <c r="AT166">
        <f>IF(AND('R'!$G104&lt;AT$4,'R'!$H106&gt;AT$4),1,0)</f>
        <v/>
      </c>
      <c r="AU166">
        <f>IF(AND('R'!$G104&lt;AU$4,'R'!$H106&gt;AU$4),1,0)</f>
        <v/>
      </c>
      <c r="AV166">
        <f>IF(AND('R'!$G104&lt;AV$4,'R'!$H106&gt;AV$4),1,0)</f>
        <v/>
      </c>
      <c r="AW166">
        <f>IF(AND('R'!$G104&lt;AW$4,'R'!$H106&gt;AW$4),1,0)</f>
        <v/>
      </c>
      <c r="AX166">
        <f>IF(AND('R'!$G104&lt;AX$4,'R'!$H106&gt;AX$4),1,0)</f>
        <v/>
      </c>
      <c r="AY166">
        <f>IF(AND('R'!$G104&lt;AY$4,'R'!$H106&gt;AY$4),1,0)</f>
        <v/>
      </c>
      <c r="AZ166">
        <f>IF(AND('R'!$G104&lt;AZ$4,'R'!$H106&gt;AZ$4),1,0)</f>
        <v/>
      </c>
      <c r="BA166">
        <f>IF(AND('R'!$G104&lt;BA$4,'R'!$H106&gt;BA$4),1,0)</f>
        <v/>
      </c>
      <c r="BB166">
        <f>IF(AND('R'!$G104&lt;BB$4,'R'!$H106&gt;BB$4),1,0)</f>
        <v/>
      </c>
      <c r="BC166">
        <f>IF(AND('R'!$G104&lt;BC$4,'R'!$H106&gt;BC$4),1,0)</f>
        <v/>
      </c>
      <c r="BD166">
        <f>IF(AND('R'!$G104&lt;BD$4,'R'!$H106&gt;BD$4),1,0)</f>
        <v/>
      </c>
      <c r="BE166">
        <f>IF(AND('R'!$G104&lt;BE$4,'R'!$H106&gt;BE$4),1,0)</f>
        <v/>
      </c>
      <c r="BF166">
        <f>IF(AND('R'!$G104&lt;BF$4,'R'!$H106&gt;BF$4),1,0)</f>
        <v/>
      </c>
      <c r="BG166">
        <f>IF(AND('R'!$G104&lt;BG$4,'R'!$H106&gt;BG$4),1,0)</f>
        <v/>
      </c>
      <c r="BH166">
        <f>IF(AND('R'!$G104&lt;BH$4,'R'!$H106&gt;BH$4),1,0)</f>
        <v/>
      </c>
      <c r="BI166">
        <f>IF(AND('R'!$G104&lt;BI$4,'R'!$H106&gt;BI$4),1,0)</f>
        <v/>
      </c>
      <c r="BJ166">
        <f>IF(AND('R'!$G104&lt;BJ$4,'R'!$H106&gt;BJ$4),1,0)</f>
        <v/>
      </c>
      <c r="BK166">
        <f>IF(AND('R'!$G104&lt;BK$4,'R'!$H106&gt;BK$4),1,0)</f>
        <v/>
      </c>
      <c r="BL166">
        <f>IF(AND('R'!$G104&lt;BL$4,'R'!$H106&gt;BL$4),1,0)</f>
        <v/>
      </c>
      <c r="BM166">
        <f>IF(AND('R'!$G104&lt;BM$4,'R'!$H106&gt;BM$4),1,0)</f>
        <v/>
      </c>
      <c r="BN166">
        <f>IF(AND('R'!$G104&lt;BN$4,'R'!$H106&gt;BN$4),1,0)</f>
        <v/>
      </c>
      <c r="BO166">
        <f>IF(AND('R'!$G104&lt;BO$4,'R'!$H106&gt;BO$4),1,0)</f>
        <v/>
      </c>
      <c r="BP166">
        <f>IF(AND('R'!$G104&lt;BP$4,'R'!$H106&gt;BP$4),1,0)</f>
        <v/>
      </c>
      <c r="BQ166">
        <f>IF(AND('R'!$G104&lt;BQ$4,'R'!$H106&gt;BQ$4),1,0)</f>
        <v/>
      </c>
      <c r="BR166">
        <f>IF(AND('R'!$G104&lt;BR$4,'R'!$H106&gt;BR$4),1,0)</f>
        <v/>
      </c>
      <c r="BS166">
        <f>IF(AND('R'!$G104&lt;BS$4,'R'!$H106&gt;BS$4),1,0)</f>
        <v/>
      </c>
      <c r="BT166">
        <f>IF(AND('R'!$G104&lt;BT$4,'R'!$H106&gt;BT$4),1,0)</f>
        <v/>
      </c>
      <c r="BU166">
        <f>IF(AND('R'!$G104&lt;BU$4,'R'!$H106&gt;BU$4),1,0)</f>
        <v/>
      </c>
      <c r="BV166">
        <f>IF(AND('R'!$G104&lt;BV$4,'R'!$H106&gt;BV$4),1,0)</f>
        <v/>
      </c>
      <c r="BW166">
        <f>IF(AND('R'!$G104&lt;BW$4,'R'!$H106&gt;BW$4),1,0)</f>
        <v/>
      </c>
      <c r="BX166">
        <f>IF(AND('R'!$G104&lt;BX$4,'R'!$H106&gt;BX$4),1,0)</f>
        <v/>
      </c>
      <c r="BY166">
        <f>IF(AND('R'!$G104&lt;BY$4,'R'!$H106&gt;BY$4),1,0)</f>
        <v/>
      </c>
      <c r="BZ166">
        <f>IF(AND('R'!$G104&lt;BZ$4,'R'!$H106&gt;BZ$4),1,0)</f>
        <v/>
      </c>
      <c r="CA166">
        <f>IF(AND('R'!$G104&lt;CA$4,'R'!$H106&gt;CA$4),1,0)</f>
        <v/>
      </c>
      <c r="CB166">
        <f>IF(AND('R'!$G104&lt;CB$4,'R'!$H106&gt;CB$4),1,0)</f>
        <v/>
      </c>
      <c r="CC166">
        <f>IF(AND('R'!$G104&lt;CC$4,'R'!$H106&gt;CC$4),1,0)</f>
        <v/>
      </c>
      <c r="CD166">
        <f>IF(AND('R'!$G104&lt;CD$4,'R'!$H106&gt;CD$4),1,0)</f>
        <v/>
      </c>
      <c r="CE166">
        <f>IF(AND('R'!$G104&lt;CE$4,'R'!$H106&gt;CE$4),1,0)</f>
        <v/>
      </c>
      <c r="CF166">
        <f>IF(AND('R'!$G104&lt;CF$4,'R'!$H106&gt;CF$4),1,0)</f>
        <v/>
      </c>
      <c r="CG166">
        <f>IF(AND('R'!$G104&lt;CG$4,'R'!$H106&gt;CG$4),1,0)</f>
        <v/>
      </c>
      <c r="CH166">
        <f>IF(AND('R'!$G104&lt;CH$4,'R'!$H106&gt;CH$4),1,0)</f>
        <v/>
      </c>
      <c r="CI166">
        <f>IF(AND('R'!$G104&lt;CI$4,'R'!$H106&gt;CI$4),1,0)</f>
        <v/>
      </c>
      <c r="CJ166">
        <f>IF(AND('R'!$G104&lt;CJ$4,'R'!$H106&gt;CJ$4),1,0)</f>
        <v/>
      </c>
      <c r="CK166">
        <f>IF(AND('R'!$G104&lt;CK$4,'R'!$H106&gt;CK$4),1,0)</f>
        <v/>
      </c>
      <c r="CL166">
        <f>IF(AND('R'!$G104&lt;CL$4,'R'!$H106&gt;CL$4),1,0)</f>
        <v/>
      </c>
      <c r="CM166">
        <f>IF(AND('R'!$G104&lt;CM$4,'R'!$H106&gt;CM$4),1,0)</f>
        <v/>
      </c>
      <c r="CN166">
        <f>IF(AND('R'!$G104&lt;CN$4,'R'!$H106&gt;CN$4),1,0)</f>
        <v/>
      </c>
      <c r="CO166">
        <f>IF(AND('R'!$G104&lt;CO$4,'R'!$H106&gt;CO$4),1,0)</f>
        <v/>
      </c>
      <c r="CP166">
        <f>IF(AND('R'!$G104&lt;CP$4,'R'!$H106&gt;CP$4),1,0)</f>
        <v/>
      </c>
      <c r="CQ166">
        <f>IF(AND('R'!$G104&lt;CQ$4,'R'!$H106&gt;CQ$4),1,0)</f>
        <v/>
      </c>
      <c r="CR166">
        <f>IF(AND('R'!$G104&lt;CR$4,'R'!$H106&gt;CR$4),1,0)</f>
        <v/>
      </c>
      <c r="CS166">
        <f>IF(AND('R'!$G104&lt;CS$4,'R'!$H106&gt;CS$4),1,0)</f>
        <v/>
      </c>
      <c r="CT166">
        <f>IF(AND('R'!$G104&lt;CT$4,'R'!$H106&gt;CT$4),1,0)</f>
        <v/>
      </c>
      <c r="CU166">
        <f>IF(AND('R'!$G104&lt;CU$4,'R'!$H106&gt;CU$4),1,0)</f>
        <v/>
      </c>
      <c r="CV166">
        <f>IF(AND('R'!$G104&lt;CV$4,'R'!$H106&gt;CV$4),1,0)</f>
        <v/>
      </c>
      <c r="CW166">
        <f>IF(AND('R'!$G104&lt;CW$4,'R'!$H106&gt;CW$4),1,0)</f>
        <v/>
      </c>
      <c r="CX166">
        <f>IF(AND('R'!$G104&lt;CX$4,'R'!$H106&gt;CX$4),1,0)</f>
        <v/>
      </c>
      <c r="CY166">
        <f>IF(AND('R'!$G104&lt;CY$4,'R'!$H106&gt;CY$4),1,0)</f>
        <v/>
      </c>
      <c r="CZ166">
        <f>IF(AND('R'!$G104&lt;CZ$4,'R'!$H106&gt;CZ$4),1,0)</f>
        <v/>
      </c>
      <c r="DA166">
        <f>IF(AND('R'!$G104&lt;DA$4,'R'!$H106&gt;DA$4),1,0)</f>
        <v/>
      </c>
      <c r="DB166">
        <f>IF(AND('R'!$G104&lt;DB$4,'R'!$H106&gt;DB$4),1,0)</f>
        <v/>
      </c>
      <c r="DC166">
        <f>IF(AND('R'!$G104&lt;DC$4,'R'!$H106&gt;DC$4),1,0)</f>
        <v/>
      </c>
      <c r="DD166">
        <f>IF(AND('R'!$G104&lt;DD$4,'R'!$H106&gt;DD$4),1,0)</f>
        <v/>
      </c>
      <c r="DE166">
        <f>IF(AND('R'!$G104&lt;DE$4,'R'!$H106&gt;DE$4),1,0)</f>
        <v/>
      </c>
      <c r="DF166">
        <f>IF(AND('R'!$G104&lt;DF$4,'R'!$H106&gt;DF$4),1,0)</f>
        <v/>
      </c>
      <c r="DG166">
        <f>IF(AND('R'!$G104&lt;DG$4,'R'!$H106&gt;DG$4),1,0)</f>
        <v/>
      </c>
      <c r="DH166">
        <f>IF(AND('R'!$G104&lt;DH$4,'R'!$H106&gt;DH$4),1,0)</f>
        <v/>
      </c>
      <c r="DI166">
        <f>IF(AND('R'!$G104&lt;DI$4,'R'!$H106&gt;DI$4),1,0)</f>
        <v/>
      </c>
      <c r="DJ166">
        <f>IF(AND('R'!$G104&lt;DJ$4,'R'!$H106&gt;DJ$4),1,0)</f>
        <v/>
      </c>
      <c r="DK166">
        <f>IF(AND('R'!$G104&lt;DK$4,'R'!$H106&gt;DK$4),1,0)</f>
        <v/>
      </c>
      <c r="DL166">
        <f>IF(AND('R'!$G104&lt;DL$4,'R'!$H106&gt;DL$4),1,0)</f>
        <v/>
      </c>
      <c r="DM166">
        <f>IF(AND('R'!$G104&lt;DM$4,'R'!$H106&gt;DM$4),1,0)</f>
        <v/>
      </c>
      <c r="DN166">
        <f>IF(AND('R'!$G104&lt;DN$4,'R'!$H106&gt;DN$4),1,0)</f>
        <v/>
      </c>
      <c r="DO166">
        <f>IF(AND('R'!$G104&lt;DO$4,'R'!$H106&gt;DO$4),1,0)</f>
        <v/>
      </c>
      <c r="DP166">
        <f>IF(AND('R'!$G104&lt;DP$4,'R'!$H106&gt;DP$4),1,0)</f>
        <v/>
      </c>
      <c r="DQ166">
        <f>IF(AND('R'!$G104&lt;DQ$4,'R'!$H106&gt;DQ$4),1,0)</f>
        <v/>
      </c>
      <c r="DR166">
        <f>IF(AND('R'!$G104&lt;DR$4,'R'!$H106&gt;DR$4),1,0)</f>
        <v/>
      </c>
      <c r="DS166">
        <f>IF(AND('R'!$G104&lt;DS$4,'R'!$H106&gt;DS$4),1,0)</f>
        <v/>
      </c>
      <c r="DT166">
        <f>IF(AND('R'!$G104&lt;DT$4,'R'!$H106&gt;DT$4),1,0)</f>
        <v/>
      </c>
      <c r="DU166">
        <f>IF(AND('R'!$G104&lt;DU$4,'R'!$H106&gt;DU$4),1,0)</f>
        <v/>
      </c>
      <c r="DV166">
        <f>IF(AND('R'!$G104&lt;DV$4,'R'!$H106&gt;DV$4),1,0)</f>
        <v/>
      </c>
      <c r="DW166">
        <f>IF(AND('R'!$G104&lt;DW$4,'R'!$H106&gt;DW$4),1,0)</f>
        <v/>
      </c>
      <c r="DX166">
        <f>IF(AND('R'!$G104&lt;DX$4,'R'!$H106&gt;DX$4),1,0)</f>
        <v/>
      </c>
      <c r="DY166">
        <f>IF(AND('R'!$G104&lt;DY$4,'R'!$H106&gt;DY$4),1,0)</f>
        <v/>
      </c>
      <c r="DZ166">
        <f>IF(AND('R'!$G104&lt;DZ$4,'R'!$H106&gt;DZ$4),1,0)</f>
        <v/>
      </c>
      <c r="EA166">
        <f>IF(AND('R'!$G104&lt;EA$4,'R'!$H106&gt;EA$4),1,0)</f>
        <v/>
      </c>
      <c r="EB166">
        <f>IF(AND('R'!$G104&lt;EB$4,'R'!$H106&gt;EB$4),1,0)</f>
        <v/>
      </c>
      <c r="EC166">
        <f>IF(AND('R'!$G104&lt;EC$4,'R'!$H106&gt;EC$4),1,0)</f>
        <v/>
      </c>
      <c r="ED166">
        <f>IF(AND('R'!$G104&lt;ED$4,'R'!$H106&gt;ED$4),1,0)</f>
        <v/>
      </c>
      <c r="EE166">
        <f>IF(AND('R'!$G104&lt;EE$4,'R'!$H106&gt;EE$4),1,0)</f>
        <v/>
      </c>
      <c r="EF166">
        <f>IF(AND('R'!$G104&lt;EF$4,'R'!$H106&gt;EF$4),1,0)</f>
        <v/>
      </c>
      <c r="EG166">
        <f>IF(AND('R'!$G104&lt;EG$4,'R'!$H106&gt;EG$4),1,0)</f>
        <v/>
      </c>
      <c r="EH166">
        <f>IF(AND('R'!$G104&lt;EH$4,'R'!$H106&gt;EH$4),1,0)</f>
        <v/>
      </c>
      <c r="EI166">
        <f>IF(AND('R'!$G104&lt;EI$4,'R'!$H106&gt;EI$4),1,0)</f>
        <v/>
      </c>
      <c r="EJ166">
        <f>IF(AND('R'!$G104&lt;EJ$4,'R'!$H106&gt;EJ$4),1,0)</f>
        <v/>
      </c>
      <c r="EK166">
        <f>IF(AND('R'!$G104&lt;EK$4,'R'!$H106&gt;EK$4),1,0)</f>
        <v/>
      </c>
      <c r="EL166">
        <f>IF(AND('R'!$G104&lt;EL$4,'R'!$H106&gt;EL$4),1,0)</f>
        <v/>
      </c>
      <c r="EM166">
        <f>IF(AND('R'!$G104&lt;EM$4,'R'!$H106&gt;EM$4),1,0)</f>
        <v/>
      </c>
      <c r="EN166">
        <f>IF(AND('R'!$G104&lt;EN$4,'R'!$H106&gt;EN$4),1,0)</f>
        <v/>
      </c>
      <c r="EO166">
        <f>IF(AND('R'!$G104&lt;EO$4,'R'!$H106&gt;EO$4),1,0)</f>
        <v/>
      </c>
      <c r="EP166">
        <f>IF(AND('R'!$G104&lt;EP$4,'R'!$H106&gt;EP$4),1,0)</f>
        <v/>
      </c>
      <c r="EQ166">
        <f>IF(AND('R'!$G104&lt;EQ$4,'R'!$H106&gt;EQ$4),1,0)</f>
        <v/>
      </c>
    </row>
    <row r="167">
      <c r="A167" s="43" t="n">
        <v>6</v>
      </c>
      <c r="B167" s="44" t="n">
        <v>8</v>
      </c>
      <c r="C167">
        <f>IF(AND('R'!$J94&lt;C$4,'R'!$K93&gt;C$4),1,0)</f>
        <v/>
      </c>
      <c r="D167">
        <f>IF(AND('R'!$J94&lt;D$4,'R'!$K93&gt;D$4),1,0)</f>
        <v/>
      </c>
      <c r="E167">
        <f>IF(AND('R'!$J94&lt;E$4,'R'!$K93&gt;E$4),1,0)</f>
        <v/>
      </c>
      <c r="F167">
        <f>IF(AND('R'!$J94&lt;F$4,'R'!$K93&gt;F$4),1,0)</f>
        <v/>
      </c>
      <c r="G167">
        <f>IF(AND('R'!$J94&lt;G$4,'R'!$K93&gt;G$4),1,0)</f>
        <v/>
      </c>
      <c r="H167">
        <f>IF(AND('R'!$J94&lt;H$4,'R'!$K93&gt;H$4),1,0)</f>
        <v/>
      </c>
      <c r="I167">
        <f>IF(AND('R'!$J94&lt;I$4,'R'!$K93&gt;I$4),1,0)</f>
        <v/>
      </c>
      <c r="J167">
        <f>IF(AND('R'!$J94&lt;J$4,'R'!$K93&gt;J$4),1,0)</f>
        <v/>
      </c>
      <c r="K167">
        <f>IF(AND('R'!$J94&lt;K$4,'R'!$K93&gt;K$4),1,0)</f>
        <v/>
      </c>
      <c r="L167">
        <f>IF(AND('R'!$J94&lt;L$4,'R'!$K93&gt;L$4),1,0)</f>
        <v/>
      </c>
      <c r="M167">
        <f>IF(AND('R'!$J94&lt;M$4,'R'!$K93&gt;M$4),1,0)</f>
        <v/>
      </c>
      <c r="N167">
        <f>IF(AND('R'!$J94&lt;N$4,'R'!$K93&gt;N$4),1,0)</f>
        <v/>
      </c>
      <c r="O167">
        <f>IF(AND('R'!$J94&lt;O$4,'R'!$K93&gt;O$4),1,0)</f>
        <v/>
      </c>
      <c r="P167">
        <f>IF(AND('R'!$J94&lt;P$4,'R'!$K93&gt;P$4),1,0)</f>
        <v/>
      </c>
      <c r="Q167">
        <f>IF(AND('R'!$J94&lt;Q$4,'R'!$K93&gt;Q$4),1,0)</f>
        <v/>
      </c>
      <c r="R167">
        <f>IF(AND('R'!$J94&lt;R$4,'R'!$K93&gt;R$4),1,0)</f>
        <v/>
      </c>
      <c r="S167">
        <f>IF(AND('R'!$J94&lt;S$4,'R'!$K93&gt;S$4),1,0)</f>
        <v/>
      </c>
      <c r="T167">
        <f>IF(AND('R'!$J94&lt;T$4,'R'!$K93&gt;T$4),1,0)</f>
        <v/>
      </c>
      <c r="U167">
        <f>IF(AND('R'!$J94&lt;U$4,'R'!$K93&gt;U$4),1,0)</f>
        <v/>
      </c>
      <c r="V167">
        <f>IF(AND('R'!$J94&lt;V$4,'R'!$K93&gt;V$4),1,0)</f>
        <v/>
      </c>
      <c r="W167">
        <f>IF(AND('R'!$J94&lt;W$4,'R'!$K93&gt;W$4),1,0)</f>
        <v/>
      </c>
      <c r="X167">
        <f>IF(AND('R'!$J94&lt;X$4,'R'!$K93&gt;X$4),1,0)</f>
        <v/>
      </c>
      <c r="Y167">
        <f>IF(AND('R'!$J94&lt;Y$4,'R'!$K93&gt;Y$4),1,0)</f>
        <v/>
      </c>
      <c r="Z167">
        <f>IF(AND('R'!$J94&lt;Z$4,'R'!$K93&gt;Z$4),1,0)</f>
        <v/>
      </c>
      <c r="AA167">
        <f>IF(AND('R'!$J94&lt;AA$4,'R'!$K93&gt;AA$4),1,0)</f>
        <v/>
      </c>
      <c r="AB167">
        <f>IF(AND('R'!$J94&lt;AB$4,'R'!$K93&gt;AB$4),1,0)</f>
        <v/>
      </c>
      <c r="AC167">
        <f>IF(AND('R'!$J94&lt;AC$4,'R'!$K93&gt;AC$4),1,0)</f>
        <v/>
      </c>
      <c r="AD167">
        <f>IF(AND('R'!$J94&lt;AD$4,'R'!$K93&gt;AD$4),1,0)</f>
        <v/>
      </c>
      <c r="AE167">
        <f>IF(AND('R'!$J94&lt;AE$4,'R'!$K93&gt;AE$4),1,0)</f>
        <v/>
      </c>
      <c r="AF167">
        <f>IF(AND('R'!$J94&lt;AF$4,'R'!$K93&gt;AF$4),1,0)</f>
        <v/>
      </c>
      <c r="AG167">
        <f>IF(AND('R'!$J94&lt;AG$4,'R'!$K93&gt;AG$4),1,0)</f>
        <v/>
      </c>
      <c r="AH167">
        <f>IF(AND('R'!$J94&lt;AH$4,'R'!$K93&gt;AH$4),1,0)</f>
        <v/>
      </c>
      <c r="AI167">
        <f>IF(AND('R'!$J94&lt;AI$4,'R'!$K93&gt;AI$4),1,0)</f>
        <v/>
      </c>
      <c r="AJ167">
        <f>IF(AND('R'!$J94&lt;AJ$4,'R'!$K93&gt;AJ$4),1,0)</f>
        <v/>
      </c>
      <c r="AK167">
        <f>IF(AND('R'!$J94&lt;AK$4,'R'!$K93&gt;AK$4),1,0)</f>
        <v/>
      </c>
      <c r="AL167">
        <f>IF(AND('R'!$J94&lt;AL$4,'R'!$K93&gt;AL$4),1,0)</f>
        <v/>
      </c>
      <c r="AM167">
        <f>IF(AND('R'!$J94&lt;AM$4,'R'!$K93&gt;AM$4),1,0)</f>
        <v/>
      </c>
      <c r="AN167">
        <f>IF(AND('R'!$J94&lt;AN$4,'R'!$K93&gt;AN$4),1,0)</f>
        <v/>
      </c>
      <c r="AO167">
        <f>IF(AND('R'!$J94&lt;AO$4,'R'!$K93&gt;AO$4),1,0)</f>
        <v/>
      </c>
      <c r="AP167">
        <f>IF(AND('R'!$J94&lt;AP$4,'R'!$K93&gt;AP$4),1,0)</f>
        <v/>
      </c>
      <c r="AQ167">
        <f>IF(AND('R'!$J94&lt;AQ$4,'R'!$K93&gt;AQ$4),1,0)</f>
        <v/>
      </c>
      <c r="AR167">
        <f>IF(AND('R'!$J94&lt;AR$4,'R'!$K93&gt;AR$4),1,0)</f>
        <v/>
      </c>
      <c r="AS167">
        <f>IF(AND('R'!$J94&lt;AS$4,'R'!$K93&gt;AS$4),1,0)</f>
        <v/>
      </c>
      <c r="AT167">
        <f>IF(AND('R'!$J94&lt;AT$4,'R'!$K93&gt;AT$4),1,0)</f>
        <v/>
      </c>
      <c r="AU167">
        <f>IF(AND('R'!$J94&lt;AU$4,'R'!$K93&gt;AU$4),1,0)</f>
        <v/>
      </c>
      <c r="AV167">
        <f>IF(AND('R'!$J94&lt;AV$4,'R'!$K93&gt;AV$4),1,0)</f>
        <v/>
      </c>
      <c r="AW167">
        <f>IF(AND('R'!$J94&lt;AW$4,'R'!$K93&gt;AW$4),1,0)</f>
        <v/>
      </c>
      <c r="AX167">
        <f>IF(AND('R'!$J94&lt;AX$4,'R'!$K93&gt;AX$4),1,0)</f>
        <v/>
      </c>
      <c r="AY167">
        <f>IF(AND('R'!$J94&lt;AY$4,'R'!$K93&gt;AY$4),1,0)</f>
        <v/>
      </c>
      <c r="AZ167">
        <f>IF(AND('R'!$J94&lt;AZ$4,'R'!$K93&gt;AZ$4),1,0)</f>
        <v/>
      </c>
      <c r="BA167">
        <f>IF(AND('R'!$J94&lt;BA$4,'R'!$K93&gt;BA$4),1,0)</f>
        <v/>
      </c>
      <c r="BB167">
        <f>IF(AND('R'!$J94&lt;BB$4,'R'!$K93&gt;BB$4),1,0)</f>
        <v/>
      </c>
      <c r="BC167">
        <f>IF(AND('R'!$J94&lt;BC$4,'R'!$K93&gt;BC$4),1,0)</f>
        <v/>
      </c>
      <c r="BD167">
        <f>IF(AND('R'!$J94&lt;BD$4,'R'!$K93&gt;BD$4),1,0)</f>
        <v/>
      </c>
      <c r="BE167">
        <f>IF(AND('R'!$J94&lt;BE$4,'R'!$K93&gt;BE$4),1,0)</f>
        <v/>
      </c>
      <c r="BF167">
        <f>IF(AND('R'!$J94&lt;BF$4,'R'!$K93&gt;BF$4),1,0)</f>
        <v/>
      </c>
      <c r="BG167">
        <f>IF(AND('R'!$J94&lt;BG$4,'R'!$K93&gt;BG$4),1,0)</f>
        <v/>
      </c>
      <c r="BH167">
        <f>IF(AND('R'!$J94&lt;BH$4,'R'!$K93&gt;BH$4),1,0)</f>
        <v/>
      </c>
      <c r="BI167">
        <f>IF(AND('R'!$J94&lt;BI$4,'R'!$K93&gt;BI$4),1,0)</f>
        <v/>
      </c>
      <c r="BJ167">
        <f>IF(AND('R'!$J94&lt;BJ$4,'R'!$K93&gt;BJ$4),1,0)</f>
        <v/>
      </c>
      <c r="BK167">
        <f>IF(AND('R'!$J94&lt;BK$4,'R'!$K93&gt;BK$4),1,0)</f>
        <v/>
      </c>
      <c r="BL167">
        <f>IF(AND('R'!$J94&lt;BL$4,'R'!$K93&gt;BL$4),1,0)</f>
        <v/>
      </c>
      <c r="BM167">
        <f>IF(AND('R'!$J94&lt;BM$4,'R'!$K93&gt;BM$4),1,0)</f>
        <v/>
      </c>
      <c r="BN167">
        <f>IF(AND('R'!$J94&lt;BN$4,'R'!$K93&gt;BN$4),1,0)</f>
        <v/>
      </c>
      <c r="BO167">
        <f>IF(AND('R'!$J94&lt;BO$4,'R'!$K93&gt;BO$4),1,0)</f>
        <v/>
      </c>
      <c r="BP167">
        <f>IF(AND('R'!$J94&lt;BP$4,'R'!$K93&gt;BP$4),1,0)</f>
        <v/>
      </c>
      <c r="BQ167">
        <f>IF(AND('R'!$J94&lt;BQ$4,'R'!$K93&gt;BQ$4),1,0)</f>
        <v/>
      </c>
      <c r="BR167">
        <f>IF(AND('R'!$J94&lt;BR$4,'R'!$K93&gt;BR$4),1,0)</f>
        <v/>
      </c>
      <c r="BS167">
        <f>IF(AND('R'!$J94&lt;BS$4,'R'!$K93&gt;BS$4),1,0)</f>
        <v/>
      </c>
      <c r="BT167">
        <f>IF(AND('R'!$J94&lt;BT$4,'R'!$K93&gt;BT$4),1,0)</f>
        <v/>
      </c>
      <c r="BU167">
        <f>IF(AND('R'!$J94&lt;BU$4,'R'!$K93&gt;BU$4),1,0)</f>
        <v/>
      </c>
      <c r="BV167">
        <f>IF(AND('R'!$J94&lt;BV$4,'R'!$K93&gt;BV$4),1,0)</f>
        <v/>
      </c>
      <c r="BW167">
        <f>IF(AND('R'!$J94&lt;BW$4,'R'!$K93&gt;BW$4),1,0)</f>
        <v/>
      </c>
      <c r="BX167">
        <f>IF(AND('R'!$J94&lt;BX$4,'R'!$K93&gt;BX$4),1,0)</f>
        <v/>
      </c>
      <c r="BY167">
        <f>IF(AND('R'!$J94&lt;BY$4,'R'!$K93&gt;BY$4),1,0)</f>
        <v/>
      </c>
      <c r="BZ167">
        <f>IF(AND('R'!$J94&lt;BZ$4,'R'!$K93&gt;BZ$4),1,0)</f>
        <v/>
      </c>
      <c r="CA167">
        <f>IF(AND('R'!$J94&lt;CA$4,'R'!$K93&gt;CA$4),1,0)</f>
        <v/>
      </c>
      <c r="CB167">
        <f>IF(AND('R'!$J94&lt;CB$4,'R'!$K93&gt;CB$4),1,0)</f>
        <v/>
      </c>
      <c r="CC167">
        <f>IF(AND('R'!$J94&lt;CC$4,'R'!$K93&gt;CC$4),1,0)</f>
        <v/>
      </c>
      <c r="CD167">
        <f>IF(AND('R'!$J94&lt;CD$4,'R'!$K93&gt;CD$4),1,0)</f>
        <v/>
      </c>
      <c r="CE167">
        <f>IF(AND('R'!$J94&lt;CE$4,'R'!$K93&gt;CE$4),1,0)</f>
        <v/>
      </c>
      <c r="CF167">
        <f>IF(AND('R'!$J94&lt;CF$4,'R'!$K93&gt;CF$4),1,0)</f>
        <v/>
      </c>
      <c r="CG167">
        <f>IF(AND('R'!$J94&lt;CG$4,'R'!$K93&gt;CG$4),1,0)</f>
        <v/>
      </c>
      <c r="CH167">
        <f>IF(AND('R'!$J94&lt;CH$4,'R'!$K93&gt;CH$4),1,0)</f>
        <v/>
      </c>
      <c r="CI167">
        <f>IF(AND('R'!$J94&lt;CI$4,'R'!$K93&gt;CI$4),1,0)</f>
        <v/>
      </c>
      <c r="CJ167">
        <f>IF(AND('R'!$J94&lt;CJ$4,'R'!$K93&gt;CJ$4),1,0)</f>
        <v/>
      </c>
      <c r="CK167">
        <f>IF(AND('R'!$J94&lt;CK$4,'R'!$K93&gt;CK$4),1,0)</f>
        <v/>
      </c>
      <c r="CL167">
        <f>IF(AND('R'!$J94&lt;CL$4,'R'!$K93&gt;CL$4),1,0)</f>
        <v/>
      </c>
      <c r="CM167">
        <f>IF(AND('R'!$J94&lt;CM$4,'R'!$K93&gt;CM$4),1,0)</f>
        <v/>
      </c>
      <c r="CN167">
        <f>IF(AND('R'!$J94&lt;CN$4,'R'!$K93&gt;CN$4),1,0)</f>
        <v/>
      </c>
      <c r="CO167">
        <f>IF(AND('R'!$J94&lt;CO$4,'R'!$K93&gt;CO$4),1,0)</f>
        <v/>
      </c>
      <c r="CP167">
        <f>IF(AND('R'!$J94&lt;CP$4,'R'!$K93&gt;CP$4),1,0)</f>
        <v/>
      </c>
      <c r="CQ167">
        <f>IF(AND('R'!$J94&lt;CQ$4,'R'!$K93&gt;CQ$4),1,0)</f>
        <v/>
      </c>
      <c r="CR167">
        <f>IF(AND('R'!$J94&lt;CR$4,'R'!$K93&gt;CR$4),1,0)</f>
        <v/>
      </c>
      <c r="CS167">
        <f>IF(AND('R'!$J94&lt;CS$4,'R'!$K93&gt;CS$4),1,0)</f>
        <v/>
      </c>
      <c r="CT167">
        <f>IF(AND('R'!$J94&lt;CT$4,'R'!$K93&gt;CT$4),1,0)</f>
        <v/>
      </c>
      <c r="CU167">
        <f>IF(AND('R'!$J94&lt;CU$4,'R'!$K93&gt;CU$4),1,0)</f>
        <v/>
      </c>
      <c r="CV167">
        <f>IF(AND('R'!$J94&lt;CV$4,'R'!$K93&gt;CV$4),1,0)</f>
        <v/>
      </c>
      <c r="CW167">
        <f>IF(AND('R'!$J94&lt;CW$4,'R'!$K93&gt;CW$4),1,0)</f>
        <v/>
      </c>
      <c r="CX167">
        <f>IF(AND('R'!$J94&lt;CX$4,'R'!$K93&gt;CX$4),1,0)</f>
        <v/>
      </c>
      <c r="CY167">
        <f>IF(AND('R'!$J94&lt;CY$4,'R'!$K93&gt;CY$4),1,0)</f>
        <v/>
      </c>
      <c r="CZ167">
        <f>IF(AND('R'!$J94&lt;CZ$4,'R'!$K93&gt;CZ$4),1,0)</f>
        <v/>
      </c>
      <c r="DA167">
        <f>IF(AND('R'!$J94&lt;DA$4,'R'!$K93&gt;DA$4),1,0)</f>
        <v/>
      </c>
      <c r="DB167">
        <f>IF(AND('R'!$J94&lt;DB$4,'R'!$K93&gt;DB$4),1,0)</f>
        <v/>
      </c>
      <c r="DC167">
        <f>IF(AND('R'!$J94&lt;DC$4,'R'!$K93&gt;DC$4),1,0)</f>
        <v/>
      </c>
      <c r="DD167">
        <f>IF(AND('R'!$J94&lt;DD$4,'R'!$K93&gt;DD$4),1,0)</f>
        <v/>
      </c>
      <c r="DE167">
        <f>IF(AND('R'!$J94&lt;DE$4,'R'!$K93&gt;DE$4),1,0)</f>
        <v/>
      </c>
      <c r="DF167">
        <f>IF(AND('R'!$J94&lt;DF$4,'R'!$K93&gt;DF$4),1,0)</f>
        <v/>
      </c>
      <c r="DG167">
        <f>IF(AND('R'!$J94&lt;DG$4,'R'!$K93&gt;DG$4),1,0)</f>
        <v/>
      </c>
      <c r="DH167">
        <f>IF(AND('R'!$J94&lt;DH$4,'R'!$K93&gt;DH$4),1,0)</f>
        <v/>
      </c>
      <c r="DI167">
        <f>IF(AND('R'!$J94&lt;DI$4,'R'!$K93&gt;DI$4),1,0)</f>
        <v/>
      </c>
      <c r="DJ167">
        <f>IF(AND('R'!$J94&lt;DJ$4,'R'!$K93&gt;DJ$4),1,0)</f>
        <v/>
      </c>
      <c r="DK167">
        <f>IF(AND('R'!$J94&lt;DK$4,'R'!$K93&gt;DK$4),1,0)</f>
        <v/>
      </c>
      <c r="DL167">
        <f>IF(AND('R'!$J94&lt;DL$4,'R'!$K93&gt;DL$4),1,0)</f>
        <v/>
      </c>
      <c r="DM167">
        <f>IF(AND('R'!$J94&lt;DM$4,'R'!$K93&gt;DM$4),1,0)</f>
        <v/>
      </c>
      <c r="DN167">
        <f>IF(AND('R'!$J94&lt;DN$4,'R'!$K93&gt;DN$4),1,0)</f>
        <v/>
      </c>
      <c r="DO167">
        <f>IF(AND('R'!$J94&lt;DO$4,'R'!$K93&gt;DO$4),1,0)</f>
        <v/>
      </c>
      <c r="DP167">
        <f>IF(AND('R'!$J94&lt;DP$4,'R'!$K93&gt;DP$4),1,0)</f>
        <v/>
      </c>
      <c r="DQ167">
        <f>IF(AND('R'!$J94&lt;DQ$4,'R'!$K93&gt;DQ$4),1,0)</f>
        <v/>
      </c>
      <c r="DR167">
        <f>IF(AND('R'!$J94&lt;DR$4,'R'!$K93&gt;DR$4),1,0)</f>
        <v/>
      </c>
      <c r="DS167">
        <f>IF(AND('R'!$J94&lt;DS$4,'R'!$K93&gt;DS$4),1,0)</f>
        <v/>
      </c>
      <c r="DT167">
        <f>IF(AND('R'!$J94&lt;DT$4,'R'!$K93&gt;DT$4),1,0)</f>
        <v/>
      </c>
      <c r="DU167">
        <f>IF(AND('R'!$J94&lt;DU$4,'R'!$K93&gt;DU$4),1,0)</f>
        <v/>
      </c>
      <c r="DV167">
        <f>IF(AND('R'!$J94&lt;DV$4,'R'!$K93&gt;DV$4),1,0)</f>
        <v/>
      </c>
      <c r="DW167">
        <f>IF(AND('R'!$J94&lt;DW$4,'R'!$K93&gt;DW$4),1,0)</f>
        <v/>
      </c>
      <c r="DX167">
        <f>IF(AND('R'!$J94&lt;DX$4,'R'!$K93&gt;DX$4),1,0)</f>
        <v/>
      </c>
      <c r="DY167">
        <f>IF(AND('R'!$J94&lt;DY$4,'R'!$K93&gt;DY$4),1,0)</f>
        <v/>
      </c>
      <c r="DZ167">
        <f>IF(AND('R'!$J94&lt;DZ$4,'R'!$K93&gt;DZ$4),1,0)</f>
        <v/>
      </c>
      <c r="EA167">
        <f>IF(AND('R'!$J94&lt;EA$4,'R'!$K93&gt;EA$4),1,0)</f>
        <v/>
      </c>
      <c r="EB167">
        <f>IF(AND('R'!$J94&lt;EB$4,'R'!$K93&gt;EB$4),1,0)</f>
        <v/>
      </c>
      <c r="EC167">
        <f>IF(AND('R'!$J94&lt;EC$4,'R'!$K93&gt;EC$4),1,0)</f>
        <v/>
      </c>
      <c r="ED167">
        <f>IF(AND('R'!$J94&lt;ED$4,'R'!$K93&gt;ED$4),1,0)</f>
        <v/>
      </c>
      <c r="EE167">
        <f>IF(AND('R'!$J94&lt;EE$4,'R'!$K93&gt;EE$4),1,0)</f>
        <v/>
      </c>
      <c r="EF167">
        <f>IF(AND('R'!$J94&lt;EF$4,'R'!$K93&gt;EF$4),1,0)</f>
        <v/>
      </c>
      <c r="EG167">
        <f>IF(AND('R'!$J94&lt;EG$4,'R'!$K93&gt;EG$4),1,0)</f>
        <v/>
      </c>
      <c r="EH167">
        <f>IF(AND('R'!$J94&lt;EH$4,'R'!$K93&gt;EH$4),1,0)</f>
        <v/>
      </c>
      <c r="EI167">
        <f>IF(AND('R'!$J94&lt;EI$4,'R'!$K93&gt;EI$4),1,0)</f>
        <v/>
      </c>
      <c r="EJ167">
        <f>IF(AND('R'!$J94&lt;EJ$4,'R'!$K93&gt;EJ$4),1,0)</f>
        <v/>
      </c>
      <c r="EK167">
        <f>IF(AND('R'!$J94&lt;EK$4,'R'!$K93&gt;EK$4),1,0)</f>
        <v/>
      </c>
      <c r="EL167">
        <f>IF(AND('R'!$J94&lt;EL$4,'R'!$K93&gt;EL$4),1,0)</f>
        <v/>
      </c>
      <c r="EM167">
        <f>IF(AND('R'!$J94&lt;EM$4,'R'!$K93&gt;EM$4),1,0)</f>
        <v/>
      </c>
      <c r="EN167">
        <f>IF(AND('R'!$J94&lt;EN$4,'R'!$K93&gt;EN$4),1,0)</f>
        <v/>
      </c>
      <c r="EO167">
        <f>IF(AND('R'!$J94&lt;EO$4,'R'!$K93&gt;EO$4),1,0)</f>
        <v/>
      </c>
      <c r="EP167">
        <f>IF(AND('R'!$J94&lt;EP$4,'R'!$K93&gt;EP$4),1,0)</f>
        <v/>
      </c>
      <c r="EQ167">
        <f>IF(AND('R'!$J94&lt;EQ$4,'R'!$K93&gt;EQ$4),1,0)</f>
        <v/>
      </c>
    </row>
    <row r="168">
      <c r="A168" s="43" t="n">
        <v>6</v>
      </c>
      <c r="B168" s="44" t="n">
        <v>9</v>
      </c>
      <c r="C168">
        <f>IF(AND('R'!$J94&lt;C$4,'R'!$K95&gt;C$4),1,0)</f>
        <v/>
      </c>
      <c r="D168">
        <f>IF(AND('R'!$J94&lt;D$4,'R'!$K95&gt;D$4),1,0)</f>
        <v/>
      </c>
      <c r="E168">
        <f>IF(AND('R'!$J94&lt;E$4,'R'!$K95&gt;E$4),1,0)</f>
        <v/>
      </c>
      <c r="F168">
        <f>IF(AND('R'!$J94&lt;F$4,'R'!$K95&gt;F$4),1,0)</f>
        <v/>
      </c>
      <c r="G168">
        <f>IF(AND('R'!$J94&lt;G$4,'R'!$K95&gt;G$4),1,0)</f>
        <v/>
      </c>
      <c r="H168">
        <f>IF(AND('R'!$J94&lt;H$4,'R'!$K95&gt;H$4),1,0)</f>
        <v/>
      </c>
      <c r="I168">
        <f>IF(AND('R'!$J94&lt;I$4,'R'!$K95&gt;I$4),1,0)</f>
        <v/>
      </c>
      <c r="J168">
        <f>IF(AND('R'!$J94&lt;J$4,'R'!$K95&gt;J$4),1,0)</f>
        <v/>
      </c>
      <c r="K168">
        <f>IF(AND('R'!$J94&lt;K$4,'R'!$K95&gt;K$4),1,0)</f>
        <v/>
      </c>
      <c r="L168">
        <f>IF(AND('R'!$J94&lt;L$4,'R'!$K95&gt;L$4),1,0)</f>
        <v/>
      </c>
      <c r="M168">
        <f>IF(AND('R'!$J94&lt;M$4,'R'!$K95&gt;M$4),1,0)</f>
        <v/>
      </c>
      <c r="N168">
        <f>IF(AND('R'!$J94&lt;N$4,'R'!$K95&gt;N$4),1,0)</f>
        <v/>
      </c>
      <c r="O168">
        <f>IF(AND('R'!$J94&lt;O$4,'R'!$K95&gt;O$4),1,0)</f>
        <v/>
      </c>
      <c r="P168">
        <f>IF(AND('R'!$J94&lt;P$4,'R'!$K95&gt;P$4),1,0)</f>
        <v/>
      </c>
      <c r="Q168">
        <f>IF(AND('R'!$J94&lt;Q$4,'R'!$K95&gt;Q$4),1,0)</f>
        <v/>
      </c>
      <c r="R168">
        <f>IF(AND('R'!$J94&lt;R$4,'R'!$K95&gt;R$4),1,0)</f>
        <v/>
      </c>
      <c r="S168">
        <f>IF(AND('R'!$J94&lt;S$4,'R'!$K95&gt;S$4),1,0)</f>
        <v/>
      </c>
      <c r="T168">
        <f>IF(AND('R'!$J94&lt;T$4,'R'!$K95&gt;T$4),1,0)</f>
        <v/>
      </c>
      <c r="U168">
        <f>IF(AND('R'!$J94&lt;U$4,'R'!$K95&gt;U$4),1,0)</f>
        <v/>
      </c>
      <c r="V168">
        <f>IF(AND('R'!$J94&lt;V$4,'R'!$K95&gt;V$4),1,0)</f>
        <v/>
      </c>
      <c r="W168">
        <f>IF(AND('R'!$J94&lt;W$4,'R'!$K95&gt;W$4),1,0)</f>
        <v/>
      </c>
      <c r="X168">
        <f>IF(AND('R'!$J94&lt;X$4,'R'!$K95&gt;X$4),1,0)</f>
        <v/>
      </c>
      <c r="Y168">
        <f>IF(AND('R'!$J94&lt;Y$4,'R'!$K95&gt;Y$4),1,0)</f>
        <v/>
      </c>
      <c r="Z168">
        <f>IF(AND('R'!$J94&lt;Z$4,'R'!$K95&gt;Z$4),1,0)</f>
        <v/>
      </c>
      <c r="AA168">
        <f>IF(AND('R'!$J94&lt;AA$4,'R'!$K95&gt;AA$4),1,0)</f>
        <v/>
      </c>
      <c r="AB168">
        <f>IF(AND('R'!$J94&lt;AB$4,'R'!$K95&gt;AB$4),1,0)</f>
        <v/>
      </c>
      <c r="AC168">
        <f>IF(AND('R'!$J94&lt;AC$4,'R'!$K95&gt;AC$4),1,0)</f>
        <v/>
      </c>
      <c r="AD168">
        <f>IF(AND('R'!$J94&lt;AD$4,'R'!$K95&gt;AD$4),1,0)</f>
        <v/>
      </c>
      <c r="AE168">
        <f>IF(AND('R'!$J94&lt;AE$4,'R'!$K95&gt;AE$4),1,0)</f>
        <v/>
      </c>
      <c r="AF168">
        <f>IF(AND('R'!$J94&lt;AF$4,'R'!$K95&gt;AF$4),1,0)</f>
        <v/>
      </c>
      <c r="AG168">
        <f>IF(AND('R'!$J94&lt;AG$4,'R'!$K95&gt;AG$4),1,0)</f>
        <v/>
      </c>
      <c r="AH168">
        <f>IF(AND('R'!$J94&lt;AH$4,'R'!$K95&gt;AH$4),1,0)</f>
        <v/>
      </c>
      <c r="AI168">
        <f>IF(AND('R'!$J94&lt;AI$4,'R'!$K95&gt;AI$4),1,0)</f>
        <v/>
      </c>
      <c r="AJ168">
        <f>IF(AND('R'!$J94&lt;AJ$4,'R'!$K95&gt;AJ$4),1,0)</f>
        <v/>
      </c>
      <c r="AK168">
        <f>IF(AND('R'!$J94&lt;AK$4,'R'!$K95&gt;AK$4),1,0)</f>
        <v/>
      </c>
      <c r="AL168">
        <f>IF(AND('R'!$J94&lt;AL$4,'R'!$K95&gt;AL$4),1,0)</f>
        <v/>
      </c>
      <c r="AM168">
        <f>IF(AND('R'!$J94&lt;AM$4,'R'!$K95&gt;AM$4),1,0)</f>
        <v/>
      </c>
      <c r="AN168">
        <f>IF(AND('R'!$J94&lt;AN$4,'R'!$K95&gt;AN$4),1,0)</f>
        <v/>
      </c>
      <c r="AO168">
        <f>IF(AND('R'!$J94&lt;AO$4,'R'!$K95&gt;AO$4),1,0)</f>
        <v/>
      </c>
      <c r="AP168">
        <f>IF(AND('R'!$J94&lt;AP$4,'R'!$K95&gt;AP$4),1,0)</f>
        <v/>
      </c>
      <c r="AQ168">
        <f>IF(AND('R'!$J94&lt;AQ$4,'R'!$K95&gt;AQ$4),1,0)</f>
        <v/>
      </c>
      <c r="AR168">
        <f>IF(AND('R'!$J94&lt;AR$4,'R'!$K95&gt;AR$4),1,0)</f>
        <v/>
      </c>
      <c r="AS168">
        <f>IF(AND('R'!$J94&lt;AS$4,'R'!$K95&gt;AS$4),1,0)</f>
        <v/>
      </c>
      <c r="AT168">
        <f>IF(AND('R'!$J94&lt;AT$4,'R'!$K95&gt;AT$4),1,0)</f>
        <v/>
      </c>
      <c r="AU168">
        <f>IF(AND('R'!$J94&lt;AU$4,'R'!$K95&gt;AU$4),1,0)</f>
        <v/>
      </c>
      <c r="AV168">
        <f>IF(AND('R'!$J94&lt;AV$4,'R'!$K95&gt;AV$4),1,0)</f>
        <v/>
      </c>
      <c r="AW168">
        <f>IF(AND('R'!$J94&lt;AW$4,'R'!$K95&gt;AW$4),1,0)</f>
        <v/>
      </c>
      <c r="AX168">
        <f>IF(AND('R'!$J94&lt;AX$4,'R'!$K95&gt;AX$4),1,0)</f>
        <v/>
      </c>
      <c r="AY168">
        <f>IF(AND('R'!$J94&lt;AY$4,'R'!$K95&gt;AY$4),1,0)</f>
        <v/>
      </c>
      <c r="AZ168">
        <f>IF(AND('R'!$J94&lt;AZ$4,'R'!$K95&gt;AZ$4),1,0)</f>
        <v/>
      </c>
      <c r="BA168">
        <f>IF(AND('R'!$J94&lt;BA$4,'R'!$K95&gt;BA$4),1,0)</f>
        <v/>
      </c>
      <c r="BB168">
        <f>IF(AND('R'!$J94&lt;BB$4,'R'!$K95&gt;BB$4),1,0)</f>
        <v/>
      </c>
      <c r="BC168">
        <f>IF(AND('R'!$J94&lt;BC$4,'R'!$K95&gt;BC$4),1,0)</f>
        <v/>
      </c>
      <c r="BD168">
        <f>IF(AND('R'!$J94&lt;BD$4,'R'!$K95&gt;BD$4),1,0)</f>
        <v/>
      </c>
      <c r="BE168">
        <f>IF(AND('R'!$J94&lt;BE$4,'R'!$K95&gt;BE$4),1,0)</f>
        <v/>
      </c>
      <c r="BF168">
        <f>IF(AND('R'!$J94&lt;BF$4,'R'!$K95&gt;BF$4),1,0)</f>
        <v/>
      </c>
      <c r="BG168">
        <f>IF(AND('R'!$J94&lt;BG$4,'R'!$K95&gt;BG$4),1,0)</f>
        <v/>
      </c>
      <c r="BH168">
        <f>IF(AND('R'!$J94&lt;BH$4,'R'!$K95&gt;BH$4),1,0)</f>
        <v/>
      </c>
      <c r="BI168">
        <f>IF(AND('R'!$J94&lt;BI$4,'R'!$K95&gt;BI$4),1,0)</f>
        <v/>
      </c>
      <c r="BJ168">
        <f>IF(AND('R'!$J94&lt;BJ$4,'R'!$K95&gt;BJ$4),1,0)</f>
        <v/>
      </c>
      <c r="BK168">
        <f>IF(AND('R'!$J94&lt;BK$4,'R'!$K95&gt;BK$4),1,0)</f>
        <v/>
      </c>
      <c r="BL168">
        <f>IF(AND('R'!$J94&lt;BL$4,'R'!$K95&gt;BL$4),1,0)</f>
        <v/>
      </c>
      <c r="BM168">
        <f>IF(AND('R'!$J94&lt;BM$4,'R'!$K95&gt;BM$4),1,0)</f>
        <v/>
      </c>
      <c r="BN168">
        <f>IF(AND('R'!$J94&lt;BN$4,'R'!$K95&gt;BN$4),1,0)</f>
        <v/>
      </c>
      <c r="BO168">
        <f>IF(AND('R'!$J94&lt;BO$4,'R'!$K95&gt;BO$4),1,0)</f>
        <v/>
      </c>
      <c r="BP168">
        <f>IF(AND('R'!$J94&lt;BP$4,'R'!$K95&gt;BP$4),1,0)</f>
        <v/>
      </c>
      <c r="BQ168">
        <f>IF(AND('R'!$J94&lt;BQ$4,'R'!$K95&gt;BQ$4),1,0)</f>
        <v/>
      </c>
      <c r="BR168">
        <f>IF(AND('R'!$J94&lt;BR$4,'R'!$K95&gt;BR$4),1,0)</f>
        <v/>
      </c>
      <c r="BS168">
        <f>IF(AND('R'!$J94&lt;BS$4,'R'!$K95&gt;BS$4),1,0)</f>
        <v/>
      </c>
      <c r="BT168">
        <f>IF(AND('R'!$J94&lt;BT$4,'R'!$K95&gt;BT$4),1,0)</f>
        <v/>
      </c>
      <c r="BU168">
        <f>IF(AND('R'!$J94&lt;BU$4,'R'!$K95&gt;BU$4),1,0)</f>
        <v/>
      </c>
      <c r="BV168">
        <f>IF(AND('R'!$J94&lt;BV$4,'R'!$K95&gt;BV$4),1,0)</f>
        <v/>
      </c>
      <c r="BW168">
        <f>IF(AND('R'!$J94&lt;BW$4,'R'!$K95&gt;BW$4),1,0)</f>
        <v/>
      </c>
      <c r="BX168">
        <f>IF(AND('R'!$J94&lt;BX$4,'R'!$K95&gt;BX$4),1,0)</f>
        <v/>
      </c>
      <c r="BY168">
        <f>IF(AND('R'!$J94&lt;BY$4,'R'!$K95&gt;BY$4),1,0)</f>
        <v/>
      </c>
      <c r="BZ168">
        <f>IF(AND('R'!$J94&lt;BZ$4,'R'!$K95&gt;BZ$4),1,0)</f>
        <v/>
      </c>
      <c r="CA168">
        <f>IF(AND('R'!$J94&lt;CA$4,'R'!$K95&gt;CA$4),1,0)</f>
        <v/>
      </c>
      <c r="CB168">
        <f>IF(AND('R'!$J94&lt;CB$4,'R'!$K95&gt;CB$4),1,0)</f>
        <v/>
      </c>
      <c r="CC168">
        <f>IF(AND('R'!$J94&lt;CC$4,'R'!$K95&gt;CC$4),1,0)</f>
        <v/>
      </c>
      <c r="CD168">
        <f>IF(AND('R'!$J94&lt;CD$4,'R'!$K95&gt;CD$4),1,0)</f>
        <v/>
      </c>
      <c r="CE168">
        <f>IF(AND('R'!$J94&lt;CE$4,'R'!$K95&gt;CE$4),1,0)</f>
        <v/>
      </c>
      <c r="CF168">
        <f>IF(AND('R'!$J94&lt;CF$4,'R'!$K95&gt;CF$4),1,0)</f>
        <v/>
      </c>
      <c r="CG168">
        <f>IF(AND('R'!$J94&lt;CG$4,'R'!$K95&gt;CG$4),1,0)</f>
        <v/>
      </c>
      <c r="CH168">
        <f>IF(AND('R'!$J94&lt;CH$4,'R'!$K95&gt;CH$4),1,0)</f>
        <v/>
      </c>
      <c r="CI168">
        <f>IF(AND('R'!$J94&lt;CI$4,'R'!$K95&gt;CI$4),1,0)</f>
        <v/>
      </c>
      <c r="CJ168">
        <f>IF(AND('R'!$J94&lt;CJ$4,'R'!$K95&gt;CJ$4),1,0)</f>
        <v/>
      </c>
      <c r="CK168">
        <f>IF(AND('R'!$J94&lt;CK$4,'R'!$K95&gt;CK$4),1,0)</f>
        <v/>
      </c>
      <c r="CL168">
        <f>IF(AND('R'!$J94&lt;CL$4,'R'!$K95&gt;CL$4),1,0)</f>
        <v/>
      </c>
      <c r="CM168">
        <f>IF(AND('R'!$J94&lt;CM$4,'R'!$K95&gt;CM$4),1,0)</f>
        <v/>
      </c>
      <c r="CN168">
        <f>IF(AND('R'!$J94&lt;CN$4,'R'!$K95&gt;CN$4),1,0)</f>
        <v/>
      </c>
      <c r="CO168">
        <f>IF(AND('R'!$J94&lt;CO$4,'R'!$K95&gt;CO$4),1,0)</f>
        <v/>
      </c>
      <c r="CP168">
        <f>IF(AND('R'!$J94&lt;CP$4,'R'!$K95&gt;CP$4),1,0)</f>
        <v/>
      </c>
      <c r="CQ168">
        <f>IF(AND('R'!$J94&lt;CQ$4,'R'!$K95&gt;CQ$4),1,0)</f>
        <v/>
      </c>
      <c r="CR168">
        <f>IF(AND('R'!$J94&lt;CR$4,'R'!$K95&gt;CR$4),1,0)</f>
        <v/>
      </c>
      <c r="CS168">
        <f>IF(AND('R'!$J94&lt;CS$4,'R'!$K95&gt;CS$4),1,0)</f>
        <v/>
      </c>
      <c r="CT168">
        <f>IF(AND('R'!$J94&lt;CT$4,'R'!$K95&gt;CT$4),1,0)</f>
        <v/>
      </c>
      <c r="CU168">
        <f>IF(AND('R'!$J94&lt;CU$4,'R'!$K95&gt;CU$4),1,0)</f>
        <v/>
      </c>
      <c r="CV168">
        <f>IF(AND('R'!$J94&lt;CV$4,'R'!$K95&gt;CV$4),1,0)</f>
        <v/>
      </c>
      <c r="CW168">
        <f>IF(AND('R'!$J94&lt;CW$4,'R'!$K95&gt;CW$4),1,0)</f>
        <v/>
      </c>
      <c r="CX168">
        <f>IF(AND('R'!$J94&lt;CX$4,'R'!$K95&gt;CX$4),1,0)</f>
        <v/>
      </c>
      <c r="CY168">
        <f>IF(AND('R'!$J94&lt;CY$4,'R'!$K95&gt;CY$4),1,0)</f>
        <v/>
      </c>
      <c r="CZ168">
        <f>IF(AND('R'!$J94&lt;CZ$4,'R'!$K95&gt;CZ$4),1,0)</f>
        <v/>
      </c>
      <c r="DA168">
        <f>IF(AND('R'!$J94&lt;DA$4,'R'!$K95&gt;DA$4),1,0)</f>
        <v/>
      </c>
      <c r="DB168">
        <f>IF(AND('R'!$J94&lt;DB$4,'R'!$K95&gt;DB$4),1,0)</f>
        <v/>
      </c>
      <c r="DC168">
        <f>IF(AND('R'!$J94&lt;DC$4,'R'!$K95&gt;DC$4),1,0)</f>
        <v/>
      </c>
      <c r="DD168">
        <f>IF(AND('R'!$J94&lt;DD$4,'R'!$K95&gt;DD$4),1,0)</f>
        <v/>
      </c>
      <c r="DE168">
        <f>IF(AND('R'!$J94&lt;DE$4,'R'!$K95&gt;DE$4),1,0)</f>
        <v/>
      </c>
      <c r="DF168">
        <f>IF(AND('R'!$J94&lt;DF$4,'R'!$K95&gt;DF$4),1,0)</f>
        <v/>
      </c>
      <c r="DG168">
        <f>IF(AND('R'!$J94&lt;DG$4,'R'!$K95&gt;DG$4),1,0)</f>
        <v/>
      </c>
      <c r="DH168">
        <f>IF(AND('R'!$J94&lt;DH$4,'R'!$K95&gt;DH$4),1,0)</f>
        <v/>
      </c>
      <c r="DI168">
        <f>IF(AND('R'!$J94&lt;DI$4,'R'!$K95&gt;DI$4),1,0)</f>
        <v/>
      </c>
      <c r="DJ168">
        <f>IF(AND('R'!$J94&lt;DJ$4,'R'!$K95&gt;DJ$4),1,0)</f>
        <v/>
      </c>
      <c r="DK168">
        <f>IF(AND('R'!$J94&lt;DK$4,'R'!$K95&gt;DK$4),1,0)</f>
        <v/>
      </c>
      <c r="DL168">
        <f>IF(AND('R'!$J94&lt;DL$4,'R'!$K95&gt;DL$4),1,0)</f>
        <v/>
      </c>
      <c r="DM168">
        <f>IF(AND('R'!$J94&lt;DM$4,'R'!$K95&gt;DM$4),1,0)</f>
        <v/>
      </c>
      <c r="DN168">
        <f>IF(AND('R'!$J94&lt;DN$4,'R'!$K95&gt;DN$4),1,0)</f>
        <v/>
      </c>
      <c r="DO168">
        <f>IF(AND('R'!$J94&lt;DO$4,'R'!$K95&gt;DO$4),1,0)</f>
        <v/>
      </c>
      <c r="DP168">
        <f>IF(AND('R'!$J94&lt;DP$4,'R'!$K95&gt;DP$4),1,0)</f>
        <v/>
      </c>
      <c r="DQ168">
        <f>IF(AND('R'!$J94&lt;DQ$4,'R'!$K95&gt;DQ$4),1,0)</f>
        <v/>
      </c>
      <c r="DR168">
        <f>IF(AND('R'!$J94&lt;DR$4,'R'!$K95&gt;DR$4),1,0)</f>
        <v/>
      </c>
      <c r="DS168">
        <f>IF(AND('R'!$J94&lt;DS$4,'R'!$K95&gt;DS$4),1,0)</f>
        <v/>
      </c>
      <c r="DT168">
        <f>IF(AND('R'!$J94&lt;DT$4,'R'!$K95&gt;DT$4),1,0)</f>
        <v/>
      </c>
      <c r="DU168">
        <f>IF(AND('R'!$J94&lt;DU$4,'R'!$K95&gt;DU$4),1,0)</f>
        <v/>
      </c>
      <c r="DV168">
        <f>IF(AND('R'!$J94&lt;DV$4,'R'!$K95&gt;DV$4),1,0)</f>
        <v/>
      </c>
      <c r="DW168">
        <f>IF(AND('R'!$J94&lt;DW$4,'R'!$K95&gt;DW$4),1,0)</f>
        <v/>
      </c>
      <c r="DX168">
        <f>IF(AND('R'!$J94&lt;DX$4,'R'!$K95&gt;DX$4),1,0)</f>
        <v/>
      </c>
      <c r="DY168">
        <f>IF(AND('R'!$J94&lt;DY$4,'R'!$K95&gt;DY$4),1,0)</f>
        <v/>
      </c>
      <c r="DZ168">
        <f>IF(AND('R'!$J94&lt;DZ$4,'R'!$K95&gt;DZ$4),1,0)</f>
        <v/>
      </c>
      <c r="EA168">
        <f>IF(AND('R'!$J94&lt;EA$4,'R'!$K95&gt;EA$4),1,0)</f>
        <v/>
      </c>
      <c r="EB168">
        <f>IF(AND('R'!$J94&lt;EB$4,'R'!$K95&gt;EB$4),1,0)</f>
        <v/>
      </c>
      <c r="EC168">
        <f>IF(AND('R'!$J94&lt;EC$4,'R'!$K95&gt;EC$4),1,0)</f>
        <v/>
      </c>
      <c r="ED168">
        <f>IF(AND('R'!$J94&lt;ED$4,'R'!$K95&gt;ED$4),1,0)</f>
        <v/>
      </c>
      <c r="EE168">
        <f>IF(AND('R'!$J94&lt;EE$4,'R'!$K95&gt;EE$4),1,0)</f>
        <v/>
      </c>
      <c r="EF168">
        <f>IF(AND('R'!$J94&lt;EF$4,'R'!$K95&gt;EF$4),1,0)</f>
        <v/>
      </c>
      <c r="EG168">
        <f>IF(AND('R'!$J94&lt;EG$4,'R'!$K95&gt;EG$4),1,0)</f>
        <v/>
      </c>
      <c r="EH168">
        <f>IF(AND('R'!$J94&lt;EH$4,'R'!$K95&gt;EH$4),1,0)</f>
        <v/>
      </c>
      <c r="EI168">
        <f>IF(AND('R'!$J94&lt;EI$4,'R'!$K95&gt;EI$4),1,0)</f>
        <v/>
      </c>
      <c r="EJ168">
        <f>IF(AND('R'!$J94&lt;EJ$4,'R'!$K95&gt;EJ$4),1,0)</f>
        <v/>
      </c>
      <c r="EK168">
        <f>IF(AND('R'!$J94&lt;EK$4,'R'!$K95&gt;EK$4),1,0)</f>
        <v/>
      </c>
      <c r="EL168">
        <f>IF(AND('R'!$J94&lt;EL$4,'R'!$K95&gt;EL$4),1,0)</f>
        <v/>
      </c>
      <c r="EM168">
        <f>IF(AND('R'!$J94&lt;EM$4,'R'!$K95&gt;EM$4),1,0)</f>
        <v/>
      </c>
      <c r="EN168">
        <f>IF(AND('R'!$J94&lt;EN$4,'R'!$K95&gt;EN$4),1,0)</f>
        <v/>
      </c>
      <c r="EO168">
        <f>IF(AND('R'!$J94&lt;EO$4,'R'!$K95&gt;EO$4),1,0)</f>
        <v/>
      </c>
      <c r="EP168">
        <f>IF(AND('R'!$J94&lt;EP$4,'R'!$K95&gt;EP$4),1,0)</f>
        <v/>
      </c>
      <c r="EQ168">
        <f>IF(AND('R'!$J94&lt;EQ$4,'R'!$K95&gt;EQ$4),1,0)</f>
        <v/>
      </c>
    </row>
    <row r="169">
      <c r="A169" s="43" t="n">
        <v>6</v>
      </c>
      <c r="B169" s="44" t="n">
        <v>10</v>
      </c>
      <c r="C169">
        <f>IF(AND('R'!$J98&lt;C$4,'R'!$K97&gt;C$4),1,0)</f>
        <v/>
      </c>
      <c r="D169">
        <f>IF(AND('R'!$J98&lt;D$4,'R'!$K97&gt;D$4),1,0)</f>
        <v/>
      </c>
      <c r="E169">
        <f>IF(AND('R'!$J98&lt;E$4,'R'!$K97&gt;E$4),1,0)</f>
        <v/>
      </c>
      <c r="F169">
        <f>IF(AND('R'!$J98&lt;F$4,'R'!$K97&gt;F$4),1,0)</f>
        <v/>
      </c>
      <c r="G169">
        <f>IF(AND('R'!$J98&lt;G$4,'R'!$K97&gt;G$4),1,0)</f>
        <v/>
      </c>
      <c r="H169">
        <f>IF(AND('R'!$J98&lt;H$4,'R'!$K97&gt;H$4),1,0)</f>
        <v/>
      </c>
      <c r="I169">
        <f>IF(AND('R'!$J98&lt;I$4,'R'!$K97&gt;I$4),1,0)</f>
        <v/>
      </c>
      <c r="J169">
        <f>IF(AND('R'!$J98&lt;J$4,'R'!$K97&gt;J$4),1,0)</f>
        <v/>
      </c>
      <c r="K169">
        <f>IF(AND('R'!$J98&lt;K$4,'R'!$K97&gt;K$4),1,0)</f>
        <v/>
      </c>
      <c r="L169">
        <f>IF(AND('R'!$J98&lt;L$4,'R'!$K97&gt;L$4),1,0)</f>
        <v/>
      </c>
      <c r="M169">
        <f>IF(AND('R'!$J98&lt;M$4,'R'!$K97&gt;M$4),1,0)</f>
        <v/>
      </c>
      <c r="N169">
        <f>IF(AND('R'!$J98&lt;N$4,'R'!$K97&gt;N$4),1,0)</f>
        <v/>
      </c>
      <c r="O169">
        <f>IF(AND('R'!$J98&lt;O$4,'R'!$K97&gt;O$4),1,0)</f>
        <v/>
      </c>
      <c r="P169">
        <f>IF(AND('R'!$J98&lt;P$4,'R'!$K97&gt;P$4),1,0)</f>
        <v/>
      </c>
      <c r="Q169">
        <f>IF(AND('R'!$J98&lt;Q$4,'R'!$K97&gt;Q$4),1,0)</f>
        <v/>
      </c>
      <c r="R169">
        <f>IF(AND('R'!$J98&lt;R$4,'R'!$K97&gt;R$4),1,0)</f>
        <v/>
      </c>
      <c r="S169">
        <f>IF(AND('R'!$J98&lt;S$4,'R'!$K97&gt;S$4),1,0)</f>
        <v/>
      </c>
      <c r="T169">
        <f>IF(AND('R'!$J98&lt;T$4,'R'!$K97&gt;T$4),1,0)</f>
        <v/>
      </c>
      <c r="U169">
        <f>IF(AND('R'!$J98&lt;U$4,'R'!$K97&gt;U$4),1,0)</f>
        <v/>
      </c>
      <c r="V169">
        <f>IF(AND('R'!$J98&lt;V$4,'R'!$K97&gt;V$4),1,0)</f>
        <v/>
      </c>
      <c r="W169">
        <f>IF(AND('R'!$J98&lt;W$4,'R'!$K97&gt;W$4),1,0)</f>
        <v/>
      </c>
      <c r="X169">
        <f>IF(AND('R'!$J98&lt;X$4,'R'!$K97&gt;X$4),1,0)</f>
        <v/>
      </c>
      <c r="Y169">
        <f>IF(AND('R'!$J98&lt;Y$4,'R'!$K97&gt;Y$4),1,0)</f>
        <v/>
      </c>
      <c r="Z169">
        <f>IF(AND('R'!$J98&lt;Z$4,'R'!$K97&gt;Z$4),1,0)</f>
        <v/>
      </c>
      <c r="AA169">
        <f>IF(AND('R'!$J98&lt;AA$4,'R'!$K97&gt;AA$4),1,0)</f>
        <v/>
      </c>
      <c r="AB169">
        <f>IF(AND('R'!$J98&lt;AB$4,'R'!$K97&gt;AB$4),1,0)</f>
        <v/>
      </c>
      <c r="AC169">
        <f>IF(AND('R'!$J98&lt;AC$4,'R'!$K97&gt;AC$4),1,0)</f>
        <v/>
      </c>
      <c r="AD169">
        <f>IF(AND('R'!$J98&lt;AD$4,'R'!$K97&gt;AD$4),1,0)</f>
        <v/>
      </c>
      <c r="AE169">
        <f>IF(AND('R'!$J98&lt;AE$4,'R'!$K97&gt;AE$4),1,0)</f>
        <v/>
      </c>
      <c r="AF169">
        <f>IF(AND('R'!$J98&lt;AF$4,'R'!$K97&gt;AF$4),1,0)</f>
        <v/>
      </c>
      <c r="AG169">
        <f>IF(AND('R'!$J98&lt;AG$4,'R'!$K97&gt;AG$4),1,0)</f>
        <v/>
      </c>
      <c r="AH169">
        <f>IF(AND('R'!$J98&lt;AH$4,'R'!$K97&gt;AH$4),1,0)</f>
        <v/>
      </c>
      <c r="AI169">
        <f>IF(AND('R'!$J98&lt;AI$4,'R'!$K97&gt;AI$4),1,0)</f>
        <v/>
      </c>
      <c r="AJ169">
        <f>IF(AND('R'!$J98&lt;AJ$4,'R'!$K97&gt;AJ$4),1,0)</f>
        <v/>
      </c>
      <c r="AK169">
        <f>IF(AND('R'!$J98&lt;AK$4,'R'!$K97&gt;AK$4),1,0)</f>
        <v/>
      </c>
      <c r="AL169">
        <f>IF(AND('R'!$J98&lt;AL$4,'R'!$K97&gt;AL$4),1,0)</f>
        <v/>
      </c>
      <c r="AM169">
        <f>IF(AND('R'!$J98&lt;AM$4,'R'!$K97&gt;AM$4),1,0)</f>
        <v/>
      </c>
      <c r="AN169">
        <f>IF(AND('R'!$J98&lt;AN$4,'R'!$K97&gt;AN$4),1,0)</f>
        <v/>
      </c>
      <c r="AO169">
        <f>IF(AND('R'!$J98&lt;AO$4,'R'!$K97&gt;AO$4),1,0)</f>
        <v/>
      </c>
      <c r="AP169">
        <f>IF(AND('R'!$J98&lt;AP$4,'R'!$K97&gt;AP$4),1,0)</f>
        <v/>
      </c>
      <c r="AQ169">
        <f>IF(AND('R'!$J98&lt;AQ$4,'R'!$K97&gt;AQ$4),1,0)</f>
        <v/>
      </c>
      <c r="AR169">
        <f>IF(AND('R'!$J98&lt;AR$4,'R'!$K97&gt;AR$4),1,0)</f>
        <v/>
      </c>
      <c r="AS169">
        <f>IF(AND('R'!$J98&lt;AS$4,'R'!$K97&gt;AS$4),1,0)</f>
        <v/>
      </c>
      <c r="AT169">
        <f>IF(AND('R'!$J98&lt;AT$4,'R'!$K97&gt;AT$4),1,0)</f>
        <v/>
      </c>
      <c r="AU169">
        <f>IF(AND('R'!$J98&lt;AU$4,'R'!$K97&gt;AU$4),1,0)</f>
        <v/>
      </c>
      <c r="AV169">
        <f>IF(AND('R'!$J98&lt;AV$4,'R'!$K97&gt;AV$4),1,0)</f>
        <v/>
      </c>
      <c r="AW169">
        <f>IF(AND('R'!$J98&lt;AW$4,'R'!$K97&gt;AW$4),1,0)</f>
        <v/>
      </c>
      <c r="AX169">
        <f>IF(AND('R'!$J98&lt;AX$4,'R'!$K97&gt;AX$4),1,0)</f>
        <v/>
      </c>
      <c r="AY169">
        <f>IF(AND('R'!$J98&lt;AY$4,'R'!$K97&gt;AY$4),1,0)</f>
        <v/>
      </c>
      <c r="AZ169">
        <f>IF(AND('R'!$J98&lt;AZ$4,'R'!$K97&gt;AZ$4),1,0)</f>
        <v/>
      </c>
      <c r="BA169">
        <f>IF(AND('R'!$J98&lt;BA$4,'R'!$K97&gt;BA$4),1,0)</f>
        <v/>
      </c>
      <c r="BB169">
        <f>IF(AND('R'!$J98&lt;BB$4,'R'!$K97&gt;BB$4),1,0)</f>
        <v/>
      </c>
      <c r="BC169">
        <f>IF(AND('R'!$J98&lt;BC$4,'R'!$K97&gt;BC$4),1,0)</f>
        <v/>
      </c>
      <c r="BD169">
        <f>IF(AND('R'!$J98&lt;BD$4,'R'!$K97&gt;BD$4),1,0)</f>
        <v/>
      </c>
      <c r="BE169">
        <f>IF(AND('R'!$J98&lt;BE$4,'R'!$K97&gt;BE$4),1,0)</f>
        <v/>
      </c>
      <c r="BF169">
        <f>IF(AND('R'!$J98&lt;BF$4,'R'!$K97&gt;BF$4),1,0)</f>
        <v/>
      </c>
      <c r="BG169">
        <f>IF(AND('R'!$J98&lt;BG$4,'R'!$K97&gt;BG$4),1,0)</f>
        <v/>
      </c>
      <c r="BH169">
        <f>IF(AND('R'!$J98&lt;BH$4,'R'!$K97&gt;BH$4),1,0)</f>
        <v/>
      </c>
      <c r="BI169">
        <f>IF(AND('R'!$J98&lt;BI$4,'R'!$K97&gt;BI$4),1,0)</f>
        <v/>
      </c>
      <c r="BJ169">
        <f>IF(AND('R'!$J98&lt;BJ$4,'R'!$K97&gt;BJ$4),1,0)</f>
        <v/>
      </c>
      <c r="BK169">
        <f>IF(AND('R'!$J98&lt;BK$4,'R'!$K97&gt;BK$4),1,0)</f>
        <v/>
      </c>
      <c r="BL169">
        <f>IF(AND('R'!$J98&lt;BL$4,'R'!$K97&gt;BL$4),1,0)</f>
        <v/>
      </c>
      <c r="BM169">
        <f>IF(AND('R'!$J98&lt;BM$4,'R'!$K97&gt;BM$4),1,0)</f>
        <v/>
      </c>
      <c r="BN169">
        <f>IF(AND('R'!$J98&lt;BN$4,'R'!$K97&gt;BN$4),1,0)</f>
        <v/>
      </c>
      <c r="BO169">
        <f>IF(AND('R'!$J98&lt;BO$4,'R'!$K97&gt;BO$4),1,0)</f>
        <v/>
      </c>
      <c r="BP169">
        <f>IF(AND('R'!$J98&lt;BP$4,'R'!$K97&gt;BP$4),1,0)</f>
        <v/>
      </c>
      <c r="BQ169">
        <f>IF(AND('R'!$J98&lt;BQ$4,'R'!$K97&gt;BQ$4),1,0)</f>
        <v/>
      </c>
      <c r="BR169">
        <f>IF(AND('R'!$J98&lt;BR$4,'R'!$K97&gt;BR$4),1,0)</f>
        <v/>
      </c>
      <c r="BS169">
        <f>IF(AND('R'!$J98&lt;BS$4,'R'!$K97&gt;BS$4),1,0)</f>
        <v/>
      </c>
      <c r="BT169">
        <f>IF(AND('R'!$J98&lt;BT$4,'R'!$K97&gt;BT$4),1,0)</f>
        <v/>
      </c>
      <c r="BU169">
        <f>IF(AND('R'!$J98&lt;BU$4,'R'!$K97&gt;BU$4),1,0)</f>
        <v/>
      </c>
      <c r="BV169">
        <f>IF(AND('R'!$J98&lt;BV$4,'R'!$K97&gt;BV$4),1,0)</f>
        <v/>
      </c>
      <c r="BW169">
        <f>IF(AND('R'!$J98&lt;BW$4,'R'!$K97&gt;BW$4),1,0)</f>
        <v/>
      </c>
      <c r="BX169">
        <f>IF(AND('R'!$J98&lt;BX$4,'R'!$K97&gt;BX$4),1,0)</f>
        <v/>
      </c>
      <c r="BY169">
        <f>IF(AND('R'!$J98&lt;BY$4,'R'!$K97&gt;BY$4),1,0)</f>
        <v/>
      </c>
      <c r="BZ169">
        <f>IF(AND('R'!$J98&lt;BZ$4,'R'!$K97&gt;BZ$4),1,0)</f>
        <v/>
      </c>
      <c r="CA169">
        <f>IF(AND('R'!$J98&lt;CA$4,'R'!$K97&gt;CA$4),1,0)</f>
        <v/>
      </c>
      <c r="CB169">
        <f>IF(AND('R'!$J98&lt;CB$4,'R'!$K97&gt;CB$4),1,0)</f>
        <v/>
      </c>
      <c r="CC169">
        <f>IF(AND('R'!$J98&lt;CC$4,'R'!$K97&gt;CC$4),1,0)</f>
        <v/>
      </c>
      <c r="CD169">
        <f>IF(AND('R'!$J98&lt;CD$4,'R'!$K97&gt;CD$4),1,0)</f>
        <v/>
      </c>
      <c r="CE169">
        <f>IF(AND('R'!$J98&lt;CE$4,'R'!$K97&gt;CE$4),1,0)</f>
        <v/>
      </c>
      <c r="CF169">
        <f>IF(AND('R'!$J98&lt;CF$4,'R'!$K97&gt;CF$4),1,0)</f>
        <v/>
      </c>
      <c r="CG169">
        <f>IF(AND('R'!$J98&lt;CG$4,'R'!$K97&gt;CG$4),1,0)</f>
        <v/>
      </c>
      <c r="CH169">
        <f>IF(AND('R'!$J98&lt;CH$4,'R'!$K97&gt;CH$4),1,0)</f>
        <v/>
      </c>
      <c r="CI169">
        <f>IF(AND('R'!$J98&lt;CI$4,'R'!$K97&gt;CI$4),1,0)</f>
        <v/>
      </c>
      <c r="CJ169">
        <f>IF(AND('R'!$J98&lt;CJ$4,'R'!$K97&gt;CJ$4),1,0)</f>
        <v/>
      </c>
      <c r="CK169">
        <f>IF(AND('R'!$J98&lt;CK$4,'R'!$K97&gt;CK$4),1,0)</f>
        <v/>
      </c>
      <c r="CL169">
        <f>IF(AND('R'!$J98&lt;CL$4,'R'!$K97&gt;CL$4),1,0)</f>
        <v/>
      </c>
      <c r="CM169">
        <f>IF(AND('R'!$J98&lt;CM$4,'R'!$K97&gt;CM$4),1,0)</f>
        <v/>
      </c>
      <c r="CN169">
        <f>IF(AND('R'!$J98&lt;CN$4,'R'!$K97&gt;CN$4),1,0)</f>
        <v/>
      </c>
      <c r="CO169">
        <f>IF(AND('R'!$J98&lt;CO$4,'R'!$K97&gt;CO$4),1,0)</f>
        <v/>
      </c>
      <c r="CP169">
        <f>IF(AND('R'!$J98&lt;CP$4,'R'!$K97&gt;CP$4),1,0)</f>
        <v/>
      </c>
      <c r="CQ169">
        <f>IF(AND('R'!$J98&lt;CQ$4,'R'!$K97&gt;CQ$4),1,0)</f>
        <v/>
      </c>
      <c r="CR169">
        <f>IF(AND('R'!$J98&lt;CR$4,'R'!$K97&gt;CR$4),1,0)</f>
        <v/>
      </c>
      <c r="CS169">
        <f>IF(AND('R'!$J98&lt;CS$4,'R'!$K97&gt;CS$4),1,0)</f>
        <v/>
      </c>
      <c r="CT169">
        <f>IF(AND('R'!$J98&lt;CT$4,'R'!$K97&gt;CT$4),1,0)</f>
        <v/>
      </c>
      <c r="CU169">
        <f>IF(AND('R'!$J98&lt;CU$4,'R'!$K97&gt;CU$4),1,0)</f>
        <v/>
      </c>
      <c r="CV169">
        <f>IF(AND('R'!$J98&lt;CV$4,'R'!$K97&gt;CV$4),1,0)</f>
        <v/>
      </c>
      <c r="CW169">
        <f>IF(AND('R'!$J98&lt;CW$4,'R'!$K97&gt;CW$4),1,0)</f>
        <v/>
      </c>
      <c r="CX169">
        <f>IF(AND('R'!$J98&lt;CX$4,'R'!$K97&gt;CX$4),1,0)</f>
        <v/>
      </c>
      <c r="CY169">
        <f>IF(AND('R'!$J98&lt;CY$4,'R'!$K97&gt;CY$4),1,0)</f>
        <v/>
      </c>
      <c r="CZ169">
        <f>IF(AND('R'!$J98&lt;CZ$4,'R'!$K97&gt;CZ$4),1,0)</f>
        <v/>
      </c>
      <c r="DA169">
        <f>IF(AND('R'!$J98&lt;DA$4,'R'!$K97&gt;DA$4),1,0)</f>
        <v/>
      </c>
      <c r="DB169">
        <f>IF(AND('R'!$J98&lt;DB$4,'R'!$K97&gt;DB$4),1,0)</f>
        <v/>
      </c>
      <c r="DC169">
        <f>IF(AND('R'!$J98&lt;DC$4,'R'!$K97&gt;DC$4),1,0)</f>
        <v/>
      </c>
      <c r="DD169">
        <f>IF(AND('R'!$J98&lt;DD$4,'R'!$K97&gt;DD$4),1,0)</f>
        <v/>
      </c>
      <c r="DE169">
        <f>IF(AND('R'!$J98&lt;DE$4,'R'!$K97&gt;DE$4),1,0)</f>
        <v/>
      </c>
      <c r="DF169">
        <f>IF(AND('R'!$J98&lt;DF$4,'R'!$K97&gt;DF$4),1,0)</f>
        <v/>
      </c>
      <c r="DG169">
        <f>IF(AND('R'!$J98&lt;DG$4,'R'!$K97&gt;DG$4),1,0)</f>
        <v/>
      </c>
      <c r="DH169">
        <f>IF(AND('R'!$J98&lt;DH$4,'R'!$K97&gt;DH$4),1,0)</f>
        <v/>
      </c>
      <c r="DI169">
        <f>IF(AND('R'!$J98&lt;DI$4,'R'!$K97&gt;DI$4),1,0)</f>
        <v/>
      </c>
      <c r="DJ169">
        <f>IF(AND('R'!$J98&lt;DJ$4,'R'!$K97&gt;DJ$4),1,0)</f>
        <v/>
      </c>
      <c r="DK169">
        <f>IF(AND('R'!$J98&lt;DK$4,'R'!$K97&gt;DK$4),1,0)</f>
        <v/>
      </c>
      <c r="DL169">
        <f>IF(AND('R'!$J98&lt;DL$4,'R'!$K97&gt;DL$4),1,0)</f>
        <v/>
      </c>
      <c r="DM169">
        <f>IF(AND('R'!$J98&lt;DM$4,'R'!$K97&gt;DM$4),1,0)</f>
        <v/>
      </c>
      <c r="DN169">
        <f>IF(AND('R'!$J98&lt;DN$4,'R'!$K97&gt;DN$4),1,0)</f>
        <v/>
      </c>
      <c r="DO169">
        <f>IF(AND('R'!$J98&lt;DO$4,'R'!$K97&gt;DO$4),1,0)</f>
        <v/>
      </c>
      <c r="DP169">
        <f>IF(AND('R'!$J98&lt;DP$4,'R'!$K97&gt;DP$4),1,0)</f>
        <v/>
      </c>
      <c r="DQ169">
        <f>IF(AND('R'!$J98&lt;DQ$4,'R'!$K97&gt;DQ$4),1,0)</f>
        <v/>
      </c>
      <c r="DR169">
        <f>IF(AND('R'!$J98&lt;DR$4,'R'!$K97&gt;DR$4),1,0)</f>
        <v/>
      </c>
      <c r="DS169">
        <f>IF(AND('R'!$J98&lt;DS$4,'R'!$K97&gt;DS$4),1,0)</f>
        <v/>
      </c>
      <c r="DT169">
        <f>IF(AND('R'!$J98&lt;DT$4,'R'!$K97&gt;DT$4),1,0)</f>
        <v/>
      </c>
      <c r="DU169">
        <f>IF(AND('R'!$J98&lt;DU$4,'R'!$K97&gt;DU$4),1,0)</f>
        <v/>
      </c>
      <c r="DV169">
        <f>IF(AND('R'!$J98&lt;DV$4,'R'!$K97&gt;DV$4),1,0)</f>
        <v/>
      </c>
      <c r="DW169">
        <f>IF(AND('R'!$J98&lt;DW$4,'R'!$K97&gt;DW$4),1,0)</f>
        <v/>
      </c>
      <c r="DX169">
        <f>IF(AND('R'!$J98&lt;DX$4,'R'!$K97&gt;DX$4),1,0)</f>
        <v/>
      </c>
      <c r="DY169">
        <f>IF(AND('R'!$J98&lt;DY$4,'R'!$K97&gt;DY$4),1,0)</f>
        <v/>
      </c>
      <c r="DZ169">
        <f>IF(AND('R'!$J98&lt;DZ$4,'R'!$K97&gt;DZ$4),1,0)</f>
        <v/>
      </c>
      <c r="EA169">
        <f>IF(AND('R'!$J98&lt;EA$4,'R'!$K97&gt;EA$4),1,0)</f>
        <v/>
      </c>
      <c r="EB169">
        <f>IF(AND('R'!$J98&lt;EB$4,'R'!$K97&gt;EB$4),1,0)</f>
        <v/>
      </c>
      <c r="EC169">
        <f>IF(AND('R'!$J98&lt;EC$4,'R'!$K97&gt;EC$4),1,0)</f>
        <v/>
      </c>
      <c r="ED169">
        <f>IF(AND('R'!$J98&lt;ED$4,'R'!$K97&gt;ED$4),1,0)</f>
        <v/>
      </c>
      <c r="EE169">
        <f>IF(AND('R'!$J98&lt;EE$4,'R'!$K97&gt;EE$4),1,0)</f>
        <v/>
      </c>
      <c r="EF169">
        <f>IF(AND('R'!$J98&lt;EF$4,'R'!$K97&gt;EF$4),1,0)</f>
        <v/>
      </c>
      <c r="EG169">
        <f>IF(AND('R'!$J98&lt;EG$4,'R'!$K97&gt;EG$4),1,0)</f>
        <v/>
      </c>
      <c r="EH169">
        <f>IF(AND('R'!$J98&lt;EH$4,'R'!$K97&gt;EH$4),1,0)</f>
        <v/>
      </c>
      <c r="EI169">
        <f>IF(AND('R'!$J98&lt;EI$4,'R'!$K97&gt;EI$4),1,0)</f>
        <v/>
      </c>
      <c r="EJ169">
        <f>IF(AND('R'!$J98&lt;EJ$4,'R'!$K97&gt;EJ$4),1,0)</f>
        <v/>
      </c>
      <c r="EK169">
        <f>IF(AND('R'!$J98&lt;EK$4,'R'!$K97&gt;EK$4),1,0)</f>
        <v/>
      </c>
      <c r="EL169">
        <f>IF(AND('R'!$J98&lt;EL$4,'R'!$K97&gt;EL$4),1,0)</f>
        <v/>
      </c>
      <c r="EM169">
        <f>IF(AND('R'!$J98&lt;EM$4,'R'!$K97&gt;EM$4),1,0)</f>
        <v/>
      </c>
      <c r="EN169">
        <f>IF(AND('R'!$J98&lt;EN$4,'R'!$K97&gt;EN$4),1,0)</f>
        <v/>
      </c>
      <c r="EO169">
        <f>IF(AND('R'!$J98&lt;EO$4,'R'!$K97&gt;EO$4),1,0)</f>
        <v/>
      </c>
      <c r="EP169">
        <f>IF(AND('R'!$J98&lt;EP$4,'R'!$K97&gt;EP$4),1,0)</f>
        <v/>
      </c>
      <c r="EQ169">
        <f>IF(AND('R'!$J98&lt;EQ$4,'R'!$K97&gt;EQ$4),1,0)</f>
        <v/>
      </c>
    </row>
    <row r="170">
      <c r="A170" s="43" t="n">
        <v>6</v>
      </c>
      <c r="B170" s="44" t="n">
        <v>11</v>
      </c>
      <c r="C170">
        <f>IF(AND('R'!$J98&lt;C$4,'R'!$K99&gt;C$4),1,0)</f>
        <v/>
      </c>
      <c r="D170">
        <f>IF(AND('R'!$J98&lt;D$4,'R'!$K99&gt;D$4),1,0)</f>
        <v/>
      </c>
      <c r="E170">
        <f>IF(AND('R'!$J98&lt;E$4,'R'!$K99&gt;E$4),1,0)</f>
        <v/>
      </c>
      <c r="F170">
        <f>IF(AND('R'!$J98&lt;F$4,'R'!$K99&gt;F$4),1,0)</f>
        <v/>
      </c>
      <c r="G170">
        <f>IF(AND('R'!$J98&lt;G$4,'R'!$K99&gt;G$4),1,0)</f>
        <v/>
      </c>
      <c r="H170">
        <f>IF(AND('R'!$J98&lt;H$4,'R'!$K99&gt;H$4),1,0)</f>
        <v/>
      </c>
      <c r="I170">
        <f>IF(AND('R'!$J98&lt;I$4,'R'!$K99&gt;I$4),1,0)</f>
        <v/>
      </c>
      <c r="J170">
        <f>IF(AND('R'!$J98&lt;J$4,'R'!$K99&gt;J$4),1,0)</f>
        <v/>
      </c>
      <c r="K170">
        <f>IF(AND('R'!$J98&lt;K$4,'R'!$K99&gt;K$4),1,0)</f>
        <v/>
      </c>
      <c r="L170">
        <f>IF(AND('R'!$J98&lt;L$4,'R'!$K99&gt;L$4),1,0)</f>
        <v/>
      </c>
      <c r="M170">
        <f>IF(AND('R'!$J98&lt;M$4,'R'!$K99&gt;M$4),1,0)</f>
        <v/>
      </c>
      <c r="N170">
        <f>IF(AND('R'!$J98&lt;N$4,'R'!$K99&gt;N$4),1,0)</f>
        <v/>
      </c>
      <c r="O170">
        <f>IF(AND('R'!$J98&lt;O$4,'R'!$K99&gt;O$4),1,0)</f>
        <v/>
      </c>
      <c r="P170">
        <f>IF(AND('R'!$J98&lt;P$4,'R'!$K99&gt;P$4),1,0)</f>
        <v/>
      </c>
      <c r="Q170">
        <f>IF(AND('R'!$J98&lt;Q$4,'R'!$K99&gt;Q$4),1,0)</f>
        <v/>
      </c>
      <c r="R170">
        <f>IF(AND('R'!$J98&lt;R$4,'R'!$K99&gt;R$4),1,0)</f>
        <v/>
      </c>
      <c r="S170">
        <f>IF(AND('R'!$J98&lt;S$4,'R'!$K99&gt;S$4),1,0)</f>
        <v/>
      </c>
      <c r="T170">
        <f>IF(AND('R'!$J98&lt;T$4,'R'!$K99&gt;T$4),1,0)</f>
        <v/>
      </c>
      <c r="U170">
        <f>IF(AND('R'!$J98&lt;U$4,'R'!$K99&gt;U$4),1,0)</f>
        <v/>
      </c>
      <c r="V170">
        <f>IF(AND('R'!$J98&lt;V$4,'R'!$K99&gt;V$4),1,0)</f>
        <v/>
      </c>
      <c r="W170">
        <f>IF(AND('R'!$J98&lt;W$4,'R'!$K99&gt;W$4),1,0)</f>
        <v/>
      </c>
      <c r="X170">
        <f>IF(AND('R'!$J98&lt;X$4,'R'!$K99&gt;X$4),1,0)</f>
        <v/>
      </c>
      <c r="Y170">
        <f>IF(AND('R'!$J98&lt;Y$4,'R'!$K99&gt;Y$4),1,0)</f>
        <v/>
      </c>
      <c r="Z170">
        <f>IF(AND('R'!$J98&lt;Z$4,'R'!$K99&gt;Z$4),1,0)</f>
        <v/>
      </c>
      <c r="AA170">
        <f>IF(AND('R'!$J98&lt;AA$4,'R'!$K99&gt;AA$4),1,0)</f>
        <v/>
      </c>
      <c r="AB170">
        <f>IF(AND('R'!$J98&lt;AB$4,'R'!$K99&gt;AB$4),1,0)</f>
        <v/>
      </c>
      <c r="AC170">
        <f>IF(AND('R'!$J98&lt;AC$4,'R'!$K99&gt;AC$4),1,0)</f>
        <v/>
      </c>
      <c r="AD170">
        <f>IF(AND('R'!$J98&lt;AD$4,'R'!$K99&gt;AD$4),1,0)</f>
        <v/>
      </c>
      <c r="AE170">
        <f>IF(AND('R'!$J98&lt;AE$4,'R'!$K99&gt;AE$4),1,0)</f>
        <v/>
      </c>
      <c r="AF170">
        <f>IF(AND('R'!$J98&lt;AF$4,'R'!$K99&gt;AF$4),1,0)</f>
        <v/>
      </c>
      <c r="AG170">
        <f>IF(AND('R'!$J98&lt;AG$4,'R'!$K99&gt;AG$4),1,0)</f>
        <v/>
      </c>
      <c r="AH170">
        <f>IF(AND('R'!$J98&lt;AH$4,'R'!$K99&gt;AH$4),1,0)</f>
        <v/>
      </c>
      <c r="AI170">
        <f>IF(AND('R'!$J98&lt;AI$4,'R'!$K99&gt;AI$4),1,0)</f>
        <v/>
      </c>
      <c r="AJ170">
        <f>IF(AND('R'!$J98&lt;AJ$4,'R'!$K99&gt;AJ$4),1,0)</f>
        <v/>
      </c>
      <c r="AK170">
        <f>IF(AND('R'!$J98&lt;AK$4,'R'!$K99&gt;AK$4),1,0)</f>
        <v/>
      </c>
      <c r="AL170">
        <f>IF(AND('R'!$J98&lt;AL$4,'R'!$K99&gt;AL$4),1,0)</f>
        <v/>
      </c>
      <c r="AM170">
        <f>IF(AND('R'!$J98&lt;AM$4,'R'!$K99&gt;AM$4),1,0)</f>
        <v/>
      </c>
      <c r="AN170">
        <f>IF(AND('R'!$J98&lt;AN$4,'R'!$K99&gt;AN$4),1,0)</f>
        <v/>
      </c>
      <c r="AO170">
        <f>IF(AND('R'!$J98&lt;AO$4,'R'!$K99&gt;AO$4),1,0)</f>
        <v/>
      </c>
      <c r="AP170">
        <f>IF(AND('R'!$J98&lt;AP$4,'R'!$K99&gt;AP$4),1,0)</f>
        <v/>
      </c>
      <c r="AQ170">
        <f>IF(AND('R'!$J98&lt;AQ$4,'R'!$K99&gt;AQ$4),1,0)</f>
        <v/>
      </c>
      <c r="AR170">
        <f>IF(AND('R'!$J98&lt;AR$4,'R'!$K99&gt;AR$4),1,0)</f>
        <v/>
      </c>
      <c r="AS170">
        <f>IF(AND('R'!$J98&lt;AS$4,'R'!$K99&gt;AS$4),1,0)</f>
        <v/>
      </c>
      <c r="AT170">
        <f>IF(AND('R'!$J98&lt;AT$4,'R'!$K99&gt;AT$4),1,0)</f>
        <v/>
      </c>
      <c r="AU170">
        <f>IF(AND('R'!$J98&lt;AU$4,'R'!$K99&gt;AU$4),1,0)</f>
        <v/>
      </c>
      <c r="AV170">
        <f>IF(AND('R'!$J98&lt;AV$4,'R'!$K99&gt;AV$4),1,0)</f>
        <v/>
      </c>
      <c r="AW170">
        <f>IF(AND('R'!$J98&lt;AW$4,'R'!$K99&gt;AW$4),1,0)</f>
        <v/>
      </c>
      <c r="AX170">
        <f>IF(AND('R'!$J98&lt;AX$4,'R'!$K99&gt;AX$4),1,0)</f>
        <v/>
      </c>
      <c r="AY170">
        <f>IF(AND('R'!$J98&lt;AY$4,'R'!$K99&gt;AY$4),1,0)</f>
        <v/>
      </c>
      <c r="AZ170">
        <f>IF(AND('R'!$J98&lt;AZ$4,'R'!$K99&gt;AZ$4),1,0)</f>
        <v/>
      </c>
      <c r="BA170">
        <f>IF(AND('R'!$J98&lt;BA$4,'R'!$K99&gt;BA$4),1,0)</f>
        <v/>
      </c>
      <c r="BB170">
        <f>IF(AND('R'!$J98&lt;BB$4,'R'!$K99&gt;BB$4),1,0)</f>
        <v/>
      </c>
      <c r="BC170">
        <f>IF(AND('R'!$J98&lt;BC$4,'R'!$K99&gt;BC$4),1,0)</f>
        <v/>
      </c>
      <c r="BD170">
        <f>IF(AND('R'!$J98&lt;BD$4,'R'!$K99&gt;BD$4),1,0)</f>
        <v/>
      </c>
      <c r="BE170">
        <f>IF(AND('R'!$J98&lt;BE$4,'R'!$K99&gt;BE$4),1,0)</f>
        <v/>
      </c>
      <c r="BF170">
        <f>IF(AND('R'!$J98&lt;BF$4,'R'!$K99&gt;BF$4),1,0)</f>
        <v/>
      </c>
      <c r="BG170">
        <f>IF(AND('R'!$J98&lt;BG$4,'R'!$K99&gt;BG$4),1,0)</f>
        <v/>
      </c>
      <c r="BH170">
        <f>IF(AND('R'!$J98&lt;BH$4,'R'!$K99&gt;BH$4),1,0)</f>
        <v/>
      </c>
      <c r="BI170">
        <f>IF(AND('R'!$J98&lt;BI$4,'R'!$K99&gt;BI$4),1,0)</f>
        <v/>
      </c>
      <c r="BJ170">
        <f>IF(AND('R'!$J98&lt;BJ$4,'R'!$K99&gt;BJ$4),1,0)</f>
        <v/>
      </c>
      <c r="BK170">
        <f>IF(AND('R'!$J98&lt;BK$4,'R'!$K99&gt;BK$4),1,0)</f>
        <v/>
      </c>
      <c r="BL170">
        <f>IF(AND('R'!$J98&lt;BL$4,'R'!$K99&gt;BL$4),1,0)</f>
        <v/>
      </c>
      <c r="BM170">
        <f>IF(AND('R'!$J98&lt;BM$4,'R'!$K99&gt;BM$4),1,0)</f>
        <v/>
      </c>
      <c r="BN170">
        <f>IF(AND('R'!$J98&lt;BN$4,'R'!$K99&gt;BN$4),1,0)</f>
        <v/>
      </c>
      <c r="BO170">
        <f>IF(AND('R'!$J98&lt;BO$4,'R'!$K99&gt;BO$4),1,0)</f>
        <v/>
      </c>
      <c r="BP170">
        <f>IF(AND('R'!$J98&lt;BP$4,'R'!$K99&gt;BP$4),1,0)</f>
        <v/>
      </c>
      <c r="BQ170">
        <f>IF(AND('R'!$J98&lt;BQ$4,'R'!$K99&gt;BQ$4),1,0)</f>
        <v/>
      </c>
      <c r="BR170">
        <f>IF(AND('R'!$J98&lt;BR$4,'R'!$K99&gt;BR$4),1,0)</f>
        <v/>
      </c>
      <c r="BS170">
        <f>IF(AND('R'!$J98&lt;BS$4,'R'!$K99&gt;BS$4),1,0)</f>
        <v/>
      </c>
      <c r="BT170">
        <f>IF(AND('R'!$J98&lt;BT$4,'R'!$K99&gt;BT$4),1,0)</f>
        <v/>
      </c>
      <c r="BU170">
        <f>IF(AND('R'!$J98&lt;BU$4,'R'!$K99&gt;BU$4),1,0)</f>
        <v/>
      </c>
      <c r="BV170">
        <f>IF(AND('R'!$J98&lt;BV$4,'R'!$K99&gt;BV$4),1,0)</f>
        <v/>
      </c>
      <c r="BW170">
        <f>IF(AND('R'!$J98&lt;BW$4,'R'!$K99&gt;BW$4),1,0)</f>
        <v/>
      </c>
      <c r="BX170">
        <f>IF(AND('R'!$J98&lt;BX$4,'R'!$K99&gt;BX$4),1,0)</f>
        <v/>
      </c>
      <c r="BY170">
        <f>IF(AND('R'!$J98&lt;BY$4,'R'!$K99&gt;BY$4),1,0)</f>
        <v/>
      </c>
      <c r="BZ170">
        <f>IF(AND('R'!$J98&lt;BZ$4,'R'!$K99&gt;BZ$4),1,0)</f>
        <v/>
      </c>
      <c r="CA170">
        <f>IF(AND('R'!$J98&lt;CA$4,'R'!$K99&gt;CA$4),1,0)</f>
        <v/>
      </c>
      <c r="CB170">
        <f>IF(AND('R'!$J98&lt;CB$4,'R'!$K99&gt;CB$4),1,0)</f>
        <v/>
      </c>
      <c r="CC170">
        <f>IF(AND('R'!$J98&lt;CC$4,'R'!$K99&gt;CC$4),1,0)</f>
        <v/>
      </c>
      <c r="CD170">
        <f>IF(AND('R'!$J98&lt;CD$4,'R'!$K99&gt;CD$4),1,0)</f>
        <v/>
      </c>
      <c r="CE170">
        <f>IF(AND('R'!$J98&lt;CE$4,'R'!$K99&gt;CE$4),1,0)</f>
        <v/>
      </c>
      <c r="CF170">
        <f>IF(AND('R'!$J98&lt;CF$4,'R'!$K99&gt;CF$4),1,0)</f>
        <v/>
      </c>
      <c r="CG170">
        <f>IF(AND('R'!$J98&lt;CG$4,'R'!$K99&gt;CG$4),1,0)</f>
        <v/>
      </c>
      <c r="CH170">
        <f>IF(AND('R'!$J98&lt;CH$4,'R'!$K99&gt;CH$4),1,0)</f>
        <v/>
      </c>
      <c r="CI170">
        <f>IF(AND('R'!$J98&lt;CI$4,'R'!$K99&gt;CI$4),1,0)</f>
        <v/>
      </c>
      <c r="CJ170">
        <f>IF(AND('R'!$J98&lt;CJ$4,'R'!$K99&gt;CJ$4),1,0)</f>
        <v/>
      </c>
      <c r="CK170">
        <f>IF(AND('R'!$J98&lt;CK$4,'R'!$K99&gt;CK$4),1,0)</f>
        <v/>
      </c>
      <c r="CL170">
        <f>IF(AND('R'!$J98&lt;CL$4,'R'!$K99&gt;CL$4),1,0)</f>
        <v/>
      </c>
      <c r="CM170">
        <f>IF(AND('R'!$J98&lt;CM$4,'R'!$K99&gt;CM$4),1,0)</f>
        <v/>
      </c>
      <c r="CN170">
        <f>IF(AND('R'!$J98&lt;CN$4,'R'!$K99&gt;CN$4),1,0)</f>
        <v/>
      </c>
      <c r="CO170">
        <f>IF(AND('R'!$J98&lt;CO$4,'R'!$K99&gt;CO$4),1,0)</f>
        <v/>
      </c>
      <c r="CP170">
        <f>IF(AND('R'!$J98&lt;CP$4,'R'!$K99&gt;CP$4),1,0)</f>
        <v/>
      </c>
      <c r="CQ170">
        <f>IF(AND('R'!$J98&lt;CQ$4,'R'!$K99&gt;CQ$4),1,0)</f>
        <v/>
      </c>
      <c r="CR170">
        <f>IF(AND('R'!$J98&lt;CR$4,'R'!$K99&gt;CR$4),1,0)</f>
        <v/>
      </c>
      <c r="CS170">
        <f>IF(AND('R'!$J98&lt;CS$4,'R'!$K99&gt;CS$4),1,0)</f>
        <v/>
      </c>
      <c r="CT170">
        <f>IF(AND('R'!$J98&lt;CT$4,'R'!$K99&gt;CT$4),1,0)</f>
        <v/>
      </c>
      <c r="CU170">
        <f>IF(AND('R'!$J98&lt;CU$4,'R'!$K99&gt;CU$4),1,0)</f>
        <v/>
      </c>
      <c r="CV170">
        <f>IF(AND('R'!$J98&lt;CV$4,'R'!$K99&gt;CV$4),1,0)</f>
        <v/>
      </c>
      <c r="CW170">
        <f>IF(AND('R'!$J98&lt;CW$4,'R'!$K99&gt;CW$4),1,0)</f>
        <v/>
      </c>
      <c r="CX170">
        <f>IF(AND('R'!$J98&lt;CX$4,'R'!$K99&gt;CX$4),1,0)</f>
        <v/>
      </c>
      <c r="CY170">
        <f>IF(AND('R'!$J98&lt;CY$4,'R'!$K99&gt;CY$4),1,0)</f>
        <v/>
      </c>
      <c r="CZ170">
        <f>IF(AND('R'!$J98&lt;CZ$4,'R'!$K99&gt;CZ$4),1,0)</f>
        <v/>
      </c>
      <c r="DA170">
        <f>IF(AND('R'!$J98&lt;DA$4,'R'!$K99&gt;DA$4),1,0)</f>
        <v/>
      </c>
      <c r="DB170">
        <f>IF(AND('R'!$J98&lt;DB$4,'R'!$K99&gt;DB$4),1,0)</f>
        <v/>
      </c>
      <c r="DC170">
        <f>IF(AND('R'!$J98&lt;DC$4,'R'!$K99&gt;DC$4),1,0)</f>
        <v/>
      </c>
      <c r="DD170">
        <f>IF(AND('R'!$J98&lt;DD$4,'R'!$K99&gt;DD$4),1,0)</f>
        <v/>
      </c>
      <c r="DE170">
        <f>IF(AND('R'!$J98&lt;DE$4,'R'!$K99&gt;DE$4),1,0)</f>
        <v/>
      </c>
      <c r="DF170">
        <f>IF(AND('R'!$J98&lt;DF$4,'R'!$K99&gt;DF$4),1,0)</f>
        <v/>
      </c>
      <c r="DG170">
        <f>IF(AND('R'!$J98&lt;DG$4,'R'!$K99&gt;DG$4),1,0)</f>
        <v/>
      </c>
      <c r="DH170">
        <f>IF(AND('R'!$J98&lt;DH$4,'R'!$K99&gt;DH$4),1,0)</f>
        <v/>
      </c>
      <c r="DI170">
        <f>IF(AND('R'!$J98&lt;DI$4,'R'!$K99&gt;DI$4),1,0)</f>
        <v/>
      </c>
      <c r="DJ170">
        <f>IF(AND('R'!$J98&lt;DJ$4,'R'!$K99&gt;DJ$4),1,0)</f>
        <v/>
      </c>
      <c r="DK170">
        <f>IF(AND('R'!$J98&lt;DK$4,'R'!$K99&gt;DK$4),1,0)</f>
        <v/>
      </c>
      <c r="DL170">
        <f>IF(AND('R'!$J98&lt;DL$4,'R'!$K99&gt;DL$4),1,0)</f>
        <v/>
      </c>
      <c r="DM170">
        <f>IF(AND('R'!$J98&lt;DM$4,'R'!$K99&gt;DM$4),1,0)</f>
        <v/>
      </c>
      <c r="DN170">
        <f>IF(AND('R'!$J98&lt;DN$4,'R'!$K99&gt;DN$4),1,0)</f>
        <v/>
      </c>
      <c r="DO170">
        <f>IF(AND('R'!$J98&lt;DO$4,'R'!$K99&gt;DO$4),1,0)</f>
        <v/>
      </c>
      <c r="DP170">
        <f>IF(AND('R'!$J98&lt;DP$4,'R'!$K99&gt;DP$4),1,0)</f>
        <v/>
      </c>
      <c r="DQ170">
        <f>IF(AND('R'!$J98&lt;DQ$4,'R'!$K99&gt;DQ$4),1,0)</f>
        <v/>
      </c>
      <c r="DR170">
        <f>IF(AND('R'!$J98&lt;DR$4,'R'!$K99&gt;DR$4),1,0)</f>
        <v/>
      </c>
      <c r="DS170">
        <f>IF(AND('R'!$J98&lt;DS$4,'R'!$K99&gt;DS$4),1,0)</f>
        <v/>
      </c>
      <c r="DT170">
        <f>IF(AND('R'!$J98&lt;DT$4,'R'!$K99&gt;DT$4),1,0)</f>
        <v/>
      </c>
      <c r="DU170">
        <f>IF(AND('R'!$J98&lt;DU$4,'R'!$K99&gt;DU$4),1,0)</f>
        <v/>
      </c>
      <c r="DV170">
        <f>IF(AND('R'!$J98&lt;DV$4,'R'!$K99&gt;DV$4),1,0)</f>
        <v/>
      </c>
      <c r="DW170">
        <f>IF(AND('R'!$J98&lt;DW$4,'R'!$K99&gt;DW$4),1,0)</f>
        <v/>
      </c>
      <c r="DX170">
        <f>IF(AND('R'!$J98&lt;DX$4,'R'!$K99&gt;DX$4),1,0)</f>
        <v/>
      </c>
      <c r="DY170">
        <f>IF(AND('R'!$J98&lt;DY$4,'R'!$K99&gt;DY$4),1,0)</f>
        <v/>
      </c>
      <c r="DZ170">
        <f>IF(AND('R'!$J98&lt;DZ$4,'R'!$K99&gt;DZ$4),1,0)</f>
        <v/>
      </c>
      <c r="EA170">
        <f>IF(AND('R'!$J98&lt;EA$4,'R'!$K99&gt;EA$4),1,0)</f>
        <v/>
      </c>
      <c r="EB170">
        <f>IF(AND('R'!$J98&lt;EB$4,'R'!$K99&gt;EB$4),1,0)</f>
        <v/>
      </c>
      <c r="EC170">
        <f>IF(AND('R'!$J98&lt;EC$4,'R'!$K99&gt;EC$4),1,0)</f>
        <v/>
      </c>
      <c r="ED170">
        <f>IF(AND('R'!$J98&lt;ED$4,'R'!$K99&gt;ED$4),1,0)</f>
        <v/>
      </c>
      <c r="EE170">
        <f>IF(AND('R'!$J98&lt;EE$4,'R'!$K99&gt;EE$4),1,0)</f>
        <v/>
      </c>
      <c r="EF170">
        <f>IF(AND('R'!$J98&lt;EF$4,'R'!$K99&gt;EF$4),1,0)</f>
        <v/>
      </c>
      <c r="EG170">
        <f>IF(AND('R'!$J98&lt;EG$4,'R'!$K99&gt;EG$4),1,0)</f>
        <v/>
      </c>
      <c r="EH170">
        <f>IF(AND('R'!$J98&lt;EH$4,'R'!$K99&gt;EH$4),1,0)</f>
        <v/>
      </c>
      <c r="EI170">
        <f>IF(AND('R'!$J98&lt;EI$4,'R'!$K99&gt;EI$4),1,0)</f>
        <v/>
      </c>
      <c r="EJ170">
        <f>IF(AND('R'!$J98&lt;EJ$4,'R'!$K99&gt;EJ$4),1,0)</f>
        <v/>
      </c>
      <c r="EK170">
        <f>IF(AND('R'!$J98&lt;EK$4,'R'!$K99&gt;EK$4),1,0)</f>
        <v/>
      </c>
      <c r="EL170">
        <f>IF(AND('R'!$J98&lt;EL$4,'R'!$K99&gt;EL$4),1,0)</f>
        <v/>
      </c>
      <c r="EM170">
        <f>IF(AND('R'!$J98&lt;EM$4,'R'!$K99&gt;EM$4),1,0)</f>
        <v/>
      </c>
      <c r="EN170">
        <f>IF(AND('R'!$J98&lt;EN$4,'R'!$K99&gt;EN$4),1,0)</f>
        <v/>
      </c>
      <c r="EO170">
        <f>IF(AND('R'!$J98&lt;EO$4,'R'!$K99&gt;EO$4),1,0)</f>
        <v/>
      </c>
      <c r="EP170">
        <f>IF(AND('R'!$J98&lt;EP$4,'R'!$K99&gt;EP$4),1,0)</f>
        <v/>
      </c>
      <c r="EQ170">
        <f>IF(AND('R'!$J98&lt;EQ$4,'R'!$K99&gt;EQ$4),1,0)</f>
        <v/>
      </c>
    </row>
    <row r="171">
      <c r="A171" s="43" t="n">
        <v>6</v>
      </c>
      <c r="B171" s="44" t="n">
        <v>12</v>
      </c>
      <c r="C171">
        <f>IF(AND('R'!$J102&lt;C$4,'R'!$K101&gt;C$4),1,0)</f>
        <v/>
      </c>
      <c r="D171">
        <f>IF(AND('R'!$J102&lt;D$4,'R'!$K101&gt;D$4),1,0)</f>
        <v/>
      </c>
      <c r="E171">
        <f>IF(AND('R'!$J102&lt;E$4,'R'!$K101&gt;E$4),1,0)</f>
        <v/>
      </c>
      <c r="F171">
        <f>IF(AND('R'!$J102&lt;F$4,'R'!$K101&gt;F$4),1,0)</f>
        <v/>
      </c>
      <c r="G171">
        <f>IF(AND('R'!$J102&lt;G$4,'R'!$K101&gt;G$4),1,0)</f>
        <v/>
      </c>
      <c r="H171">
        <f>IF(AND('R'!$J102&lt;H$4,'R'!$K101&gt;H$4),1,0)</f>
        <v/>
      </c>
      <c r="I171">
        <f>IF(AND('R'!$J102&lt;I$4,'R'!$K101&gt;I$4),1,0)</f>
        <v/>
      </c>
      <c r="J171">
        <f>IF(AND('R'!$J102&lt;J$4,'R'!$K101&gt;J$4),1,0)</f>
        <v/>
      </c>
      <c r="K171">
        <f>IF(AND('R'!$J102&lt;K$4,'R'!$K101&gt;K$4),1,0)</f>
        <v/>
      </c>
      <c r="L171">
        <f>IF(AND('R'!$J102&lt;L$4,'R'!$K101&gt;L$4),1,0)</f>
        <v/>
      </c>
      <c r="M171">
        <f>IF(AND('R'!$J102&lt;M$4,'R'!$K101&gt;M$4),1,0)</f>
        <v/>
      </c>
      <c r="N171">
        <f>IF(AND('R'!$J102&lt;N$4,'R'!$K101&gt;N$4),1,0)</f>
        <v/>
      </c>
      <c r="O171">
        <f>IF(AND('R'!$J102&lt;O$4,'R'!$K101&gt;O$4),1,0)</f>
        <v/>
      </c>
      <c r="P171">
        <f>IF(AND('R'!$J102&lt;P$4,'R'!$K101&gt;P$4),1,0)</f>
        <v/>
      </c>
      <c r="Q171">
        <f>IF(AND('R'!$J102&lt;Q$4,'R'!$K101&gt;Q$4),1,0)</f>
        <v/>
      </c>
      <c r="R171">
        <f>IF(AND('R'!$J102&lt;R$4,'R'!$K101&gt;R$4),1,0)</f>
        <v/>
      </c>
      <c r="S171">
        <f>IF(AND('R'!$J102&lt;S$4,'R'!$K101&gt;S$4),1,0)</f>
        <v/>
      </c>
      <c r="T171">
        <f>IF(AND('R'!$J102&lt;T$4,'R'!$K101&gt;T$4),1,0)</f>
        <v/>
      </c>
      <c r="U171">
        <f>IF(AND('R'!$J102&lt;U$4,'R'!$K101&gt;U$4),1,0)</f>
        <v/>
      </c>
      <c r="V171">
        <f>IF(AND('R'!$J102&lt;V$4,'R'!$K101&gt;V$4),1,0)</f>
        <v/>
      </c>
      <c r="W171">
        <f>IF(AND('R'!$J102&lt;W$4,'R'!$K101&gt;W$4),1,0)</f>
        <v/>
      </c>
      <c r="X171">
        <f>IF(AND('R'!$J102&lt;X$4,'R'!$K101&gt;X$4),1,0)</f>
        <v/>
      </c>
      <c r="Y171">
        <f>IF(AND('R'!$J102&lt;Y$4,'R'!$K101&gt;Y$4),1,0)</f>
        <v/>
      </c>
      <c r="Z171">
        <f>IF(AND('R'!$J102&lt;Z$4,'R'!$K101&gt;Z$4),1,0)</f>
        <v/>
      </c>
      <c r="AA171">
        <f>IF(AND('R'!$J102&lt;AA$4,'R'!$K101&gt;AA$4),1,0)</f>
        <v/>
      </c>
      <c r="AB171">
        <f>IF(AND('R'!$J102&lt;AB$4,'R'!$K101&gt;AB$4),1,0)</f>
        <v/>
      </c>
      <c r="AC171">
        <f>IF(AND('R'!$J102&lt;AC$4,'R'!$K101&gt;AC$4),1,0)</f>
        <v/>
      </c>
      <c r="AD171">
        <f>IF(AND('R'!$J102&lt;AD$4,'R'!$K101&gt;AD$4),1,0)</f>
        <v/>
      </c>
      <c r="AE171">
        <f>IF(AND('R'!$J102&lt;AE$4,'R'!$K101&gt;AE$4),1,0)</f>
        <v/>
      </c>
      <c r="AF171">
        <f>IF(AND('R'!$J102&lt;AF$4,'R'!$K101&gt;AF$4),1,0)</f>
        <v/>
      </c>
      <c r="AG171">
        <f>IF(AND('R'!$J102&lt;AG$4,'R'!$K101&gt;AG$4),1,0)</f>
        <v/>
      </c>
      <c r="AH171">
        <f>IF(AND('R'!$J102&lt;AH$4,'R'!$K101&gt;AH$4),1,0)</f>
        <v/>
      </c>
      <c r="AI171">
        <f>IF(AND('R'!$J102&lt;AI$4,'R'!$K101&gt;AI$4),1,0)</f>
        <v/>
      </c>
      <c r="AJ171">
        <f>IF(AND('R'!$J102&lt;AJ$4,'R'!$K101&gt;AJ$4),1,0)</f>
        <v/>
      </c>
      <c r="AK171">
        <f>IF(AND('R'!$J102&lt;AK$4,'R'!$K101&gt;AK$4),1,0)</f>
        <v/>
      </c>
      <c r="AL171">
        <f>IF(AND('R'!$J102&lt;AL$4,'R'!$K101&gt;AL$4),1,0)</f>
        <v/>
      </c>
      <c r="AM171">
        <f>IF(AND('R'!$J102&lt;AM$4,'R'!$K101&gt;AM$4),1,0)</f>
        <v/>
      </c>
      <c r="AN171">
        <f>IF(AND('R'!$J102&lt;AN$4,'R'!$K101&gt;AN$4),1,0)</f>
        <v/>
      </c>
      <c r="AO171">
        <f>IF(AND('R'!$J102&lt;AO$4,'R'!$K101&gt;AO$4),1,0)</f>
        <v/>
      </c>
      <c r="AP171">
        <f>IF(AND('R'!$J102&lt;AP$4,'R'!$K101&gt;AP$4),1,0)</f>
        <v/>
      </c>
      <c r="AQ171">
        <f>IF(AND('R'!$J102&lt;AQ$4,'R'!$K101&gt;AQ$4),1,0)</f>
        <v/>
      </c>
      <c r="AR171">
        <f>IF(AND('R'!$J102&lt;AR$4,'R'!$K101&gt;AR$4),1,0)</f>
        <v/>
      </c>
      <c r="AS171">
        <f>IF(AND('R'!$J102&lt;AS$4,'R'!$K101&gt;AS$4),1,0)</f>
        <v/>
      </c>
      <c r="AT171">
        <f>IF(AND('R'!$J102&lt;AT$4,'R'!$K101&gt;AT$4),1,0)</f>
        <v/>
      </c>
      <c r="AU171">
        <f>IF(AND('R'!$J102&lt;AU$4,'R'!$K101&gt;AU$4),1,0)</f>
        <v/>
      </c>
      <c r="AV171">
        <f>IF(AND('R'!$J102&lt;AV$4,'R'!$K101&gt;AV$4),1,0)</f>
        <v/>
      </c>
      <c r="AW171">
        <f>IF(AND('R'!$J102&lt;AW$4,'R'!$K101&gt;AW$4),1,0)</f>
        <v/>
      </c>
      <c r="AX171">
        <f>IF(AND('R'!$J102&lt;AX$4,'R'!$K101&gt;AX$4),1,0)</f>
        <v/>
      </c>
      <c r="AY171">
        <f>IF(AND('R'!$J102&lt;AY$4,'R'!$K101&gt;AY$4),1,0)</f>
        <v/>
      </c>
      <c r="AZ171">
        <f>IF(AND('R'!$J102&lt;AZ$4,'R'!$K101&gt;AZ$4),1,0)</f>
        <v/>
      </c>
      <c r="BA171">
        <f>IF(AND('R'!$J102&lt;BA$4,'R'!$K101&gt;BA$4),1,0)</f>
        <v/>
      </c>
      <c r="BB171">
        <f>IF(AND('R'!$J102&lt;BB$4,'R'!$K101&gt;BB$4),1,0)</f>
        <v/>
      </c>
      <c r="BC171">
        <f>IF(AND('R'!$J102&lt;BC$4,'R'!$K101&gt;BC$4),1,0)</f>
        <v/>
      </c>
      <c r="BD171">
        <f>IF(AND('R'!$J102&lt;BD$4,'R'!$K101&gt;BD$4),1,0)</f>
        <v/>
      </c>
      <c r="BE171">
        <f>IF(AND('R'!$J102&lt;BE$4,'R'!$K101&gt;BE$4),1,0)</f>
        <v/>
      </c>
      <c r="BF171">
        <f>IF(AND('R'!$J102&lt;BF$4,'R'!$K101&gt;BF$4),1,0)</f>
        <v/>
      </c>
      <c r="BG171">
        <f>IF(AND('R'!$J102&lt;BG$4,'R'!$K101&gt;BG$4),1,0)</f>
        <v/>
      </c>
      <c r="BH171">
        <f>IF(AND('R'!$J102&lt;BH$4,'R'!$K101&gt;BH$4),1,0)</f>
        <v/>
      </c>
      <c r="BI171">
        <f>IF(AND('R'!$J102&lt;BI$4,'R'!$K101&gt;BI$4),1,0)</f>
        <v/>
      </c>
      <c r="BJ171">
        <f>IF(AND('R'!$J102&lt;BJ$4,'R'!$K101&gt;BJ$4),1,0)</f>
        <v/>
      </c>
      <c r="BK171">
        <f>IF(AND('R'!$J102&lt;BK$4,'R'!$K101&gt;BK$4),1,0)</f>
        <v/>
      </c>
      <c r="BL171">
        <f>IF(AND('R'!$J102&lt;BL$4,'R'!$K101&gt;BL$4),1,0)</f>
        <v/>
      </c>
      <c r="BM171">
        <f>IF(AND('R'!$J102&lt;BM$4,'R'!$K101&gt;BM$4),1,0)</f>
        <v/>
      </c>
      <c r="BN171">
        <f>IF(AND('R'!$J102&lt;BN$4,'R'!$K101&gt;BN$4),1,0)</f>
        <v/>
      </c>
      <c r="BO171">
        <f>IF(AND('R'!$J102&lt;BO$4,'R'!$K101&gt;BO$4),1,0)</f>
        <v/>
      </c>
      <c r="BP171">
        <f>IF(AND('R'!$J102&lt;BP$4,'R'!$K101&gt;BP$4),1,0)</f>
        <v/>
      </c>
      <c r="BQ171">
        <f>IF(AND('R'!$J102&lt;BQ$4,'R'!$K101&gt;BQ$4),1,0)</f>
        <v/>
      </c>
      <c r="BR171">
        <f>IF(AND('R'!$J102&lt;BR$4,'R'!$K101&gt;BR$4),1,0)</f>
        <v/>
      </c>
      <c r="BS171">
        <f>IF(AND('R'!$J102&lt;BS$4,'R'!$K101&gt;BS$4),1,0)</f>
        <v/>
      </c>
      <c r="BT171">
        <f>IF(AND('R'!$J102&lt;BT$4,'R'!$K101&gt;BT$4),1,0)</f>
        <v/>
      </c>
      <c r="BU171">
        <f>IF(AND('R'!$J102&lt;BU$4,'R'!$K101&gt;BU$4),1,0)</f>
        <v/>
      </c>
      <c r="BV171">
        <f>IF(AND('R'!$J102&lt;BV$4,'R'!$K101&gt;BV$4),1,0)</f>
        <v/>
      </c>
      <c r="BW171">
        <f>IF(AND('R'!$J102&lt;BW$4,'R'!$K101&gt;BW$4),1,0)</f>
        <v/>
      </c>
      <c r="BX171">
        <f>IF(AND('R'!$J102&lt;BX$4,'R'!$K101&gt;BX$4),1,0)</f>
        <v/>
      </c>
      <c r="BY171">
        <f>IF(AND('R'!$J102&lt;BY$4,'R'!$K101&gt;BY$4),1,0)</f>
        <v/>
      </c>
      <c r="BZ171">
        <f>IF(AND('R'!$J102&lt;BZ$4,'R'!$K101&gt;BZ$4),1,0)</f>
        <v/>
      </c>
      <c r="CA171">
        <f>IF(AND('R'!$J102&lt;CA$4,'R'!$K101&gt;CA$4),1,0)</f>
        <v/>
      </c>
      <c r="CB171">
        <f>IF(AND('R'!$J102&lt;CB$4,'R'!$K101&gt;CB$4),1,0)</f>
        <v/>
      </c>
      <c r="CC171">
        <f>IF(AND('R'!$J102&lt;CC$4,'R'!$K101&gt;CC$4),1,0)</f>
        <v/>
      </c>
      <c r="CD171">
        <f>IF(AND('R'!$J102&lt;CD$4,'R'!$K101&gt;CD$4),1,0)</f>
        <v/>
      </c>
      <c r="CE171">
        <f>IF(AND('R'!$J102&lt;CE$4,'R'!$K101&gt;CE$4),1,0)</f>
        <v/>
      </c>
      <c r="CF171">
        <f>IF(AND('R'!$J102&lt;CF$4,'R'!$K101&gt;CF$4),1,0)</f>
        <v/>
      </c>
      <c r="CG171">
        <f>IF(AND('R'!$J102&lt;CG$4,'R'!$K101&gt;CG$4),1,0)</f>
        <v/>
      </c>
      <c r="CH171">
        <f>IF(AND('R'!$J102&lt;CH$4,'R'!$K101&gt;CH$4),1,0)</f>
        <v/>
      </c>
      <c r="CI171">
        <f>IF(AND('R'!$J102&lt;CI$4,'R'!$K101&gt;CI$4),1,0)</f>
        <v/>
      </c>
      <c r="CJ171">
        <f>IF(AND('R'!$J102&lt;CJ$4,'R'!$K101&gt;CJ$4),1,0)</f>
        <v/>
      </c>
      <c r="CK171">
        <f>IF(AND('R'!$J102&lt;CK$4,'R'!$K101&gt;CK$4),1,0)</f>
        <v/>
      </c>
      <c r="CL171">
        <f>IF(AND('R'!$J102&lt;CL$4,'R'!$K101&gt;CL$4),1,0)</f>
        <v/>
      </c>
      <c r="CM171">
        <f>IF(AND('R'!$J102&lt;CM$4,'R'!$K101&gt;CM$4),1,0)</f>
        <v/>
      </c>
      <c r="CN171">
        <f>IF(AND('R'!$J102&lt;CN$4,'R'!$K101&gt;CN$4),1,0)</f>
        <v/>
      </c>
      <c r="CO171">
        <f>IF(AND('R'!$J102&lt;CO$4,'R'!$K101&gt;CO$4),1,0)</f>
        <v/>
      </c>
      <c r="CP171">
        <f>IF(AND('R'!$J102&lt;CP$4,'R'!$K101&gt;CP$4),1,0)</f>
        <v/>
      </c>
      <c r="CQ171">
        <f>IF(AND('R'!$J102&lt;CQ$4,'R'!$K101&gt;CQ$4),1,0)</f>
        <v/>
      </c>
      <c r="CR171">
        <f>IF(AND('R'!$J102&lt;CR$4,'R'!$K101&gt;CR$4),1,0)</f>
        <v/>
      </c>
      <c r="CS171">
        <f>IF(AND('R'!$J102&lt;CS$4,'R'!$K101&gt;CS$4),1,0)</f>
        <v/>
      </c>
      <c r="CT171">
        <f>IF(AND('R'!$J102&lt;CT$4,'R'!$K101&gt;CT$4),1,0)</f>
        <v/>
      </c>
      <c r="CU171">
        <f>IF(AND('R'!$J102&lt;CU$4,'R'!$K101&gt;CU$4),1,0)</f>
        <v/>
      </c>
      <c r="CV171">
        <f>IF(AND('R'!$J102&lt;CV$4,'R'!$K101&gt;CV$4),1,0)</f>
        <v/>
      </c>
      <c r="CW171">
        <f>IF(AND('R'!$J102&lt;CW$4,'R'!$K101&gt;CW$4),1,0)</f>
        <v/>
      </c>
      <c r="CX171">
        <f>IF(AND('R'!$J102&lt;CX$4,'R'!$K101&gt;CX$4),1,0)</f>
        <v/>
      </c>
      <c r="CY171">
        <f>IF(AND('R'!$J102&lt;CY$4,'R'!$K101&gt;CY$4),1,0)</f>
        <v/>
      </c>
      <c r="CZ171">
        <f>IF(AND('R'!$J102&lt;CZ$4,'R'!$K101&gt;CZ$4),1,0)</f>
        <v/>
      </c>
      <c r="DA171">
        <f>IF(AND('R'!$J102&lt;DA$4,'R'!$K101&gt;DA$4),1,0)</f>
        <v/>
      </c>
      <c r="DB171">
        <f>IF(AND('R'!$J102&lt;DB$4,'R'!$K101&gt;DB$4),1,0)</f>
        <v/>
      </c>
      <c r="DC171">
        <f>IF(AND('R'!$J102&lt;DC$4,'R'!$K101&gt;DC$4),1,0)</f>
        <v/>
      </c>
      <c r="DD171">
        <f>IF(AND('R'!$J102&lt;DD$4,'R'!$K101&gt;DD$4),1,0)</f>
        <v/>
      </c>
      <c r="DE171">
        <f>IF(AND('R'!$J102&lt;DE$4,'R'!$K101&gt;DE$4),1,0)</f>
        <v/>
      </c>
      <c r="DF171">
        <f>IF(AND('R'!$J102&lt;DF$4,'R'!$K101&gt;DF$4),1,0)</f>
        <v/>
      </c>
      <c r="DG171">
        <f>IF(AND('R'!$J102&lt;DG$4,'R'!$K101&gt;DG$4),1,0)</f>
        <v/>
      </c>
      <c r="DH171">
        <f>IF(AND('R'!$J102&lt;DH$4,'R'!$K101&gt;DH$4),1,0)</f>
        <v/>
      </c>
      <c r="DI171">
        <f>IF(AND('R'!$J102&lt;DI$4,'R'!$K101&gt;DI$4),1,0)</f>
        <v/>
      </c>
      <c r="DJ171">
        <f>IF(AND('R'!$J102&lt;DJ$4,'R'!$K101&gt;DJ$4),1,0)</f>
        <v/>
      </c>
      <c r="DK171">
        <f>IF(AND('R'!$J102&lt;DK$4,'R'!$K101&gt;DK$4),1,0)</f>
        <v/>
      </c>
      <c r="DL171">
        <f>IF(AND('R'!$J102&lt;DL$4,'R'!$K101&gt;DL$4),1,0)</f>
        <v/>
      </c>
      <c r="DM171">
        <f>IF(AND('R'!$J102&lt;DM$4,'R'!$K101&gt;DM$4),1,0)</f>
        <v/>
      </c>
      <c r="DN171">
        <f>IF(AND('R'!$J102&lt;DN$4,'R'!$K101&gt;DN$4),1,0)</f>
        <v/>
      </c>
      <c r="DO171">
        <f>IF(AND('R'!$J102&lt;DO$4,'R'!$K101&gt;DO$4),1,0)</f>
        <v/>
      </c>
      <c r="DP171">
        <f>IF(AND('R'!$J102&lt;DP$4,'R'!$K101&gt;DP$4),1,0)</f>
        <v/>
      </c>
      <c r="DQ171">
        <f>IF(AND('R'!$J102&lt;DQ$4,'R'!$K101&gt;DQ$4),1,0)</f>
        <v/>
      </c>
      <c r="DR171">
        <f>IF(AND('R'!$J102&lt;DR$4,'R'!$K101&gt;DR$4),1,0)</f>
        <v/>
      </c>
      <c r="DS171">
        <f>IF(AND('R'!$J102&lt;DS$4,'R'!$K101&gt;DS$4),1,0)</f>
        <v/>
      </c>
      <c r="DT171">
        <f>IF(AND('R'!$J102&lt;DT$4,'R'!$K101&gt;DT$4),1,0)</f>
        <v/>
      </c>
      <c r="DU171">
        <f>IF(AND('R'!$J102&lt;DU$4,'R'!$K101&gt;DU$4),1,0)</f>
        <v/>
      </c>
      <c r="DV171">
        <f>IF(AND('R'!$J102&lt;DV$4,'R'!$K101&gt;DV$4),1,0)</f>
        <v/>
      </c>
      <c r="DW171">
        <f>IF(AND('R'!$J102&lt;DW$4,'R'!$K101&gt;DW$4),1,0)</f>
        <v/>
      </c>
      <c r="DX171">
        <f>IF(AND('R'!$J102&lt;DX$4,'R'!$K101&gt;DX$4),1,0)</f>
        <v/>
      </c>
      <c r="DY171">
        <f>IF(AND('R'!$J102&lt;DY$4,'R'!$K101&gt;DY$4),1,0)</f>
        <v/>
      </c>
      <c r="DZ171">
        <f>IF(AND('R'!$J102&lt;DZ$4,'R'!$K101&gt;DZ$4),1,0)</f>
        <v/>
      </c>
      <c r="EA171">
        <f>IF(AND('R'!$J102&lt;EA$4,'R'!$K101&gt;EA$4),1,0)</f>
        <v/>
      </c>
      <c r="EB171">
        <f>IF(AND('R'!$J102&lt;EB$4,'R'!$K101&gt;EB$4),1,0)</f>
        <v/>
      </c>
      <c r="EC171">
        <f>IF(AND('R'!$J102&lt;EC$4,'R'!$K101&gt;EC$4),1,0)</f>
        <v/>
      </c>
      <c r="ED171">
        <f>IF(AND('R'!$J102&lt;ED$4,'R'!$K101&gt;ED$4),1,0)</f>
        <v/>
      </c>
      <c r="EE171">
        <f>IF(AND('R'!$J102&lt;EE$4,'R'!$K101&gt;EE$4),1,0)</f>
        <v/>
      </c>
      <c r="EF171">
        <f>IF(AND('R'!$J102&lt;EF$4,'R'!$K101&gt;EF$4),1,0)</f>
        <v/>
      </c>
      <c r="EG171">
        <f>IF(AND('R'!$J102&lt;EG$4,'R'!$K101&gt;EG$4),1,0)</f>
        <v/>
      </c>
      <c r="EH171">
        <f>IF(AND('R'!$J102&lt;EH$4,'R'!$K101&gt;EH$4),1,0)</f>
        <v/>
      </c>
      <c r="EI171">
        <f>IF(AND('R'!$J102&lt;EI$4,'R'!$K101&gt;EI$4),1,0)</f>
        <v/>
      </c>
      <c r="EJ171">
        <f>IF(AND('R'!$J102&lt;EJ$4,'R'!$K101&gt;EJ$4),1,0)</f>
        <v/>
      </c>
      <c r="EK171">
        <f>IF(AND('R'!$J102&lt;EK$4,'R'!$K101&gt;EK$4),1,0)</f>
        <v/>
      </c>
      <c r="EL171">
        <f>IF(AND('R'!$J102&lt;EL$4,'R'!$K101&gt;EL$4),1,0)</f>
        <v/>
      </c>
      <c r="EM171">
        <f>IF(AND('R'!$J102&lt;EM$4,'R'!$K101&gt;EM$4),1,0)</f>
        <v/>
      </c>
      <c r="EN171">
        <f>IF(AND('R'!$J102&lt;EN$4,'R'!$K101&gt;EN$4),1,0)</f>
        <v/>
      </c>
      <c r="EO171">
        <f>IF(AND('R'!$J102&lt;EO$4,'R'!$K101&gt;EO$4),1,0)</f>
        <v/>
      </c>
      <c r="EP171">
        <f>IF(AND('R'!$J102&lt;EP$4,'R'!$K101&gt;EP$4),1,0)</f>
        <v/>
      </c>
      <c r="EQ171">
        <f>IF(AND('R'!$J102&lt;EQ$4,'R'!$K101&gt;EQ$4),1,0)</f>
        <v/>
      </c>
    </row>
    <row r="172">
      <c r="A172" s="43" t="n">
        <v>6</v>
      </c>
      <c r="B172" s="44" t="n">
        <v>13</v>
      </c>
      <c r="C172">
        <f>IF(AND('R'!$J102&lt;C$4,'R'!$K103&gt;C$4),1,0)</f>
        <v/>
      </c>
      <c r="D172">
        <f>IF(AND('R'!$J102&lt;D$4,'R'!$K103&gt;D$4),1,0)</f>
        <v/>
      </c>
      <c r="E172">
        <f>IF(AND('R'!$J102&lt;E$4,'R'!$K103&gt;E$4),1,0)</f>
        <v/>
      </c>
      <c r="F172">
        <f>IF(AND('R'!$J102&lt;F$4,'R'!$K103&gt;F$4),1,0)</f>
        <v/>
      </c>
      <c r="G172">
        <f>IF(AND('R'!$J102&lt;G$4,'R'!$K103&gt;G$4),1,0)</f>
        <v/>
      </c>
      <c r="H172">
        <f>IF(AND('R'!$J102&lt;H$4,'R'!$K103&gt;H$4),1,0)</f>
        <v/>
      </c>
      <c r="I172">
        <f>IF(AND('R'!$J102&lt;I$4,'R'!$K103&gt;I$4),1,0)</f>
        <v/>
      </c>
      <c r="J172">
        <f>IF(AND('R'!$J102&lt;J$4,'R'!$K103&gt;J$4),1,0)</f>
        <v/>
      </c>
      <c r="K172">
        <f>IF(AND('R'!$J102&lt;K$4,'R'!$K103&gt;K$4),1,0)</f>
        <v/>
      </c>
      <c r="L172">
        <f>IF(AND('R'!$J102&lt;L$4,'R'!$K103&gt;L$4),1,0)</f>
        <v/>
      </c>
      <c r="M172">
        <f>IF(AND('R'!$J102&lt;M$4,'R'!$K103&gt;M$4),1,0)</f>
        <v/>
      </c>
      <c r="N172">
        <f>IF(AND('R'!$J102&lt;N$4,'R'!$K103&gt;N$4),1,0)</f>
        <v/>
      </c>
      <c r="O172">
        <f>IF(AND('R'!$J102&lt;O$4,'R'!$K103&gt;O$4),1,0)</f>
        <v/>
      </c>
      <c r="P172">
        <f>IF(AND('R'!$J102&lt;P$4,'R'!$K103&gt;P$4),1,0)</f>
        <v/>
      </c>
      <c r="Q172">
        <f>IF(AND('R'!$J102&lt;Q$4,'R'!$K103&gt;Q$4),1,0)</f>
        <v/>
      </c>
      <c r="R172">
        <f>IF(AND('R'!$J102&lt;R$4,'R'!$K103&gt;R$4),1,0)</f>
        <v/>
      </c>
      <c r="S172">
        <f>IF(AND('R'!$J102&lt;S$4,'R'!$K103&gt;S$4),1,0)</f>
        <v/>
      </c>
      <c r="T172">
        <f>IF(AND('R'!$J102&lt;T$4,'R'!$K103&gt;T$4),1,0)</f>
        <v/>
      </c>
      <c r="U172">
        <f>IF(AND('R'!$J102&lt;U$4,'R'!$K103&gt;U$4),1,0)</f>
        <v/>
      </c>
      <c r="V172">
        <f>IF(AND('R'!$J102&lt;V$4,'R'!$K103&gt;V$4),1,0)</f>
        <v/>
      </c>
      <c r="W172">
        <f>IF(AND('R'!$J102&lt;W$4,'R'!$K103&gt;W$4),1,0)</f>
        <v/>
      </c>
      <c r="X172">
        <f>IF(AND('R'!$J102&lt;X$4,'R'!$K103&gt;X$4),1,0)</f>
        <v/>
      </c>
      <c r="Y172">
        <f>IF(AND('R'!$J102&lt;Y$4,'R'!$K103&gt;Y$4),1,0)</f>
        <v/>
      </c>
      <c r="Z172">
        <f>IF(AND('R'!$J102&lt;Z$4,'R'!$K103&gt;Z$4),1,0)</f>
        <v/>
      </c>
      <c r="AA172">
        <f>IF(AND('R'!$J102&lt;AA$4,'R'!$K103&gt;AA$4),1,0)</f>
        <v/>
      </c>
      <c r="AB172">
        <f>IF(AND('R'!$J102&lt;AB$4,'R'!$K103&gt;AB$4),1,0)</f>
        <v/>
      </c>
      <c r="AC172">
        <f>IF(AND('R'!$J102&lt;AC$4,'R'!$K103&gt;AC$4),1,0)</f>
        <v/>
      </c>
      <c r="AD172">
        <f>IF(AND('R'!$J102&lt;AD$4,'R'!$K103&gt;AD$4),1,0)</f>
        <v/>
      </c>
      <c r="AE172">
        <f>IF(AND('R'!$J102&lt;AE$4,'R'!$K103&gt;AE$4),1,0)</f>
        <v/>
      </c>
      <c r="AF172">
        <f>IF(AND('R'!$J102&lt;AF$4,'R'!$K103&gt;AF$4),1,0)</f>
        <v/>
      </c>
      <c r="AG172">
        <f>IF(AND('R'!$J102&lt;AG$4,'R'!$K103&gt;AG$4),1,0)</f>
        <v/>
      </c>
      <c r="AH172">
        <f>IF(AND('R'!$J102&lt;AH$4,'R'!$K103&gt;AH$4),1,0)</f>
        <v/>
      </c>
      <c r="AI172">
        <f>IF(AND('R'!$J102&lt;AI$4,'R'!$K103&gt;AI$4),1,0)</f>
        <v/>
      </c>
      <c r="AJ172">
        <f>IF(AND('R'!$J102&lt;AJ$4,'R'!$K103&gt;AJ$4),1,0)</f>
        <v/>
      </c>
      <c r="AK172">
        <f>IF(AND('R'!$J102&lt;AK$4,'R'!$K103&gt;AK$4),1,0)</f>
        <v/>
      </c>
      <c r="AL172">
        <f>IF(AND('R'!$J102&lt;AL$4,'R'!$K103&gt;AL$4),1,0)</f>
        <v/>
      </c>
      <c r="AM172">
        <f>IF(AND('R'!$J102&lt;AM$4,'R'!$K103&gt;AM$4),1,0)</f>
        <v/>
      </c>
      <c r="AN172">
        <f>IF(AND('R'!$J102&lt;AN$4,'R'!$K103&gt;AN$4),1,0)</f>
        <v/>
      </c>
      <c r="AO172">
        <f>IF(AND('R'!$J102&lt;AO$4,'R'!$K103&gt;AO$4),1,0)</f>
        <v/>
      </c>
      <c r="AP172">
        <f>IF(AND('R'!$J102&lt;AP$4,'R'!$K103&gt;AP$4),1,0)</f>
        <v/>
      </c>
      <c r="AQ172">
        <f>IF(AND('R'!$J102&lt;AQ$4,'R'!$K103&gt;AQ$4),1,0)</f>
        <v/>
      </c>
      <c r="AR172">
        <f>IF(AND('R'!$J102&lt;AR$4,'R'!$K103&gt;AR$4),1,0)</f>
        <v/>
      </c>
      <c r="AS172">
        <f>IF(AND('R'!$J102&lt;AS$4,'R'!$K103&gt;AS$4),1,0)</f>
        <v/>
      </c>
      <c r="AT172">
        <f>IF(AND('R'!$J102&lt;AT$4,'R'!$K103&gt;AT$4),1,0)</f>
        <v/>
      </c>
      <c r="AU172">
        <f>IF(AND('R'!$J102&lt;AU$4,'R'!$K103&gt;AU$4),1,0)</f>
        <v/>
      </c>
      <c r="AV172">
        <f>IF(AND('R'!$J102&lt;AV$4,'R'!$K103&gt;AV$4),1,0)</f>
        <v/>
      </c>
      <c r="AW172">
        <f>IF(AND('R'!$J102&lt;AW$4,'R'!$K103&gt;AW$4),1,0)</f>
        <v/>
      </c>
      <c r="AX172">
        <f>IF(AND('R'!$J102&lt;AX$4,'R'!$K103&gt;AX$4),1,0)</f>
        <v/>
      </c>
      <c r="AY172">
        <f>IF(AND('R'!$J102&lt;AY$4,'R'!$K103&gt;AY$4),1,0)</f>
        <v/>
      </c>
      <c r="AZ172">
        <f>IF(AND('R'!$J102&lt;AZ$4,'R'!$K103&gt;AZ$4),1,0)</f>
        <v/>
      </c>
      <c r="BA172">
        <f>IF(AND('R'!$J102&lt;BA$4,'R'!$K103&gt;BA$4),1,0)</f>
        <v/>
      </c>
      <c r="BB172">
        <f>IF(AND('R'!$J102&lt;BB$4,'R'!$K103&gt;BB$4),1,0)</f>
        <v/>
      </c>
      <c r="BC172">
        <f>IF(AND('R'!$J102&lt;BC$4,'R'!$K103&gt;BC$4),1,0)</f>
        <v/>
      </c>
      <c r="BD172">
        <f>IF(AND('R'!$J102&lt;BD$4,'R'!$K103&gt;BD$4),1,0)</f>
        <v/>
      </c>
      <c r="BE172">
        <f>IF(AND('R'!$J102&lt;BE$4,'R'!$K103&gt;BE$4),1,0)</f>
        <v/>
      </c>
      <c r="BF172">
        <f>IF(AND('R'!$J102&lt;BF$4,'R'!$K103&gt;BF$4),1,0)</f>
        <v/>
      </c>
      <c r="BG172">
        <f>IF(AND('R'!$J102&lt;BG$4,'R'!$K103&gt;BG$4),1,0)</f>
        <v/>
      </c>
      <c r="BH172">
        <f>IF(AND('R'!$J102&lt;BH$4,'R'!$K103&gt;BH$4),1,0)</f>
        <v/>
      </c>
      <c r="BI172">
        <f>IF(AND('R'!$J102&lt;BI$4,'R'!$K103&gt;BI$4),1,0)</f>
        <v/>
      </c>
      <c r="BJ172">
        <f>IF(AND('R'!$J102&lt;BJ$4,'R'!$K103&gt;BJ$4),1,0)</f>
        <v/>
      </c>
      <c r="BK172">
        <f>IF(AND('R'!$J102&lt;BK$4,'R'!$K103&gt;BK$4),1,0)</f>
        <v/>
      </c>
      <c r="BL172">
        <f>IF(AND('R'!$J102&lt;BL$4,'R'!$K103&gt;BL$4),1,0)</f>
        <v/>
      </c>
      <c r="BM172">
        <f>IF(AND('R'!$J102&lt;BM$4,'R'!$K103&gt;BM$4),1,0)</f>
        <v/>
      </c>
      <c r="BN172">
        <f>IF(AND('R'!$J102&lt;BN$4,'R'!$K103&gt;BN$4),1,0)</f>
        <v/>
      </c>
      <c r="BO172">
        <f>IF(AND('R'!$J102&lt;BO$4,'R'!$K103&gt;BO$4),1,0)</f>
        <v/>
      </c>
      <c r="BP172">
        <f>IF(AND('R'!$J102&lt;BP$4,'R'!$K103&gt;BP$4),1,0)</f>
        <v/>
      </c>
      <c r="BQ172">
        <f>IF(AND('R'!$J102&lt;BQ$4,'R'!$K103&gt;BQ$4),1,0)</f>
        <v/>
      </c>
      <c r="BR172">
        <f>IF(AND('R'!$J102&lt;BR$4,'R'!$K103&gt;BR$4),1,0)</f>
        <v/>
      </c>
      <c r="BS172">
        <f>IF(AND('R'!$J102&lt;BS$4,'R'!$K103&gt;BS$4),1,0)</f>
        <v/>
      </c>
      <c r="BT172">
        <f>IF(AND('R'!$J102&lt;BT$4,'R'!$K103&gt;BT$4),1,0)</f>
        <v/>
      </c>
      <c r="BU172">
        <f>IF(AND('R'!$J102&lt;BU$4,'R'!$K103&gt;BU$4),1,0)</f>
        <v/>
      </c>
      <c r="BV172">
        <f>IF(AND('R'!$J102&lt;BV$4,'R'!$K103&gt;BV$4),1,0)</f>
        <v/>
      </c>
      <c r="BW172">
        <f>IF(AND('R'!$J102&lt;BW$4,'R'!$K103&gt;BW$4),1,0)</f>
        <v/>
      </c>
      <c r="BX172">
        <f>IF(AND('R'!$J102&lt;BX$4,'R'!$K103&gt;BX$4),1,0)</f>
        <v/>
      </c>
      <c r="BY172">
        <f>IF(AND('R'!$J102&lt;BY$4,'R'!$K103&gt;BY$4),1,0)</f>
        <v/>
      </c>
      <c r="BZ172">
        <f>IF(AND('R'!$J102&lt;BZ$4,'R'!$K103&gt;BZ$4),1,0)</f>
        <v/>
      </c>
      <c r="CA172">
        <f>IF(AND('R'!$J102&lt;CA$4,'R'!$K103&gt;CA$4),1,0)</f>
        <v/>
      </c>
      <c r="CB172">
        <f>IF(AND('R'!$J102&lt;CB$4,'R'!$K103&gt;CB$4),1,0)</f>
        <v/>
      </c>
      <c r="CC172">
        <f>IF(AND('R'!$J102&lt;CC$4,'R'!$K103&gt;CC$4),1,0)</f>
        <v/>
      </c>
      <c r="CD172">
        <f>IF(AND('R'!$J102&lt;CD$4,'R'!$K103&gt;CD$4),1,0)</f>
        <v/>
      </c>
      <c r="CE172">
        <f>IF(AND('R'!$J102&lt;CE$4,'R'!$K103&gt;CE$4),1,0)</f>
        <v/>
      </c>
      <c r="CF172">
        <f>IF(AND('R'!$J102&lt;CF$4,'R'!$K103&gt;CF$4),1,0)</f>
        <v/>
      </c>
      <c r="CG172">
        <f>IF(AND('R'!$J102&lt;CG$4,'R'!$K103&gt;CG$4),1,0)</f>
        <v/>
      </c>
      <c r="CH172">
        <f>IF(AND('R'!$J102&lt;CH$4,'R'!$K103&gt;CH$4),1,0)</f>
        <v/>
      </c>
      <c r="CI172">
        <f>IF(AND('R'!$J102&lt;CI$4,'R'!$K103&gt;CI$4),1,0)</f>
        <v/>
      </c>
      <c r="CJ172">
        <f>IF(AND('R'!$J102&lt;CJ$4,'R'!$K103&gt;CJ$4),1,0)</f>
        <v/>
      </c>
      <c r="CK172">
        <f>IF(AND('R'!$J102&lt;CK$4,'R'!$K103&gt;CK$4),1,0)</f>
        <v/>
      </c>
      <c r="CL172">
        <f>IF(AND('R'!$J102&lt;CL$4,'R'!$K103&gt;CL$4),1,0)</f>
        <v/>
      </c>
      <c r="CM172">
        <f>IF(AND('R'!$J102&lt;CM$4,'R'!$K103&gt;CM$4),1,0)</f>
        <v/>
      </c>
      <c r="CN172">
        <f>IF(AND('R'!$J102&lt;CN$4,'R'!$K103&gt;CN$4),1,0)</f>
        <v/>
      </c>
      <c r="CO172">
        <f>IF(AND('R'!$J102&lt;CO$4,'R'!$K103&gt;CO$4),1,0)</f>
        <v/>
      </c>
      <c r="CP172">
        <f>IF(AND('R'!$J102&lt;CP$4,'R'!$K103&gt;CP$4),1,0)</f>
        <v/>
      </c>
      <c r="CQ172">
        <f>IF(AND('R'!$J102&lt;CQ$4,'R'!$K103&gt;CQ$4),1,0)</f>
        <v/>
      </c>
      <c r="CR172">
        <f>IF(AND('R'!$J102&lt;CR$4,'R'!$K103&gt;CR$4),1,0)</f>
        <v/>
      </c>
      <c r="CS172">
        <f>IF(AND('R'!$J102&lt;CS$4,'R'!$K103&gt;CS$4),1,0)</f>
        <v/>
      </c>
      <c r="CT172">
        <f>IF(AND('R'!$J102&lt;CT$4,'R'!$K103&gt;CT$4),1,0)</f>
        <v/>
      </c>
      <c r="CU172">
        <f>IF(AND('R'!$J102&lt;CU$4,'R'!$K103&gt;CU$4),1,0)</f>
        <v/>
      </c>
      <c r="CV172">
        <f>IF(AND('R'!$J102&lt;CV$4,'R'!$K103&gt;CV$4),1,0)</f>
        <v/>
      </c>
      <c r="CW172">
        <f>IF(AND('R'!$J102&lt;CW$4,'R'!$K103&gt;CW$4),1,0)</f>
        <v/>
      </c>
      <c r="CX172">
        <f>IF(AND('R'!$J102&lt;CX$4,'R'!$K103&gt;CX$4),1,0)</f>
        <v/>
      </c>
      <c r="CY172">
        <f>IF(AND('R'!$J102&lt;CY$4,'R'!$K103&gt;CY$4),1,0)</f>
        <v/>
      </c>
      <c r="CZ172">
        <f>IF(AND('R'!$J102&lt;CZ$4,'R'!$K103&gt;CZ$4),1,0)</f>
        <v/>
      </c>
      <c r="DA172">
        <f>IF(AND('R'!$J102&lt;DA$4,'R'!$K103&gt;DA$4),1,0)</f>
        <v/>
      </c>
      <c r="DB172">
        <f>IF(AND('R'!$J102&lt;DB$4,'R'!$K103&gt;DB$4),1,0)</f>
        <v/>
      </c>
      <c r="DC172">
        <f>IF(AND('R'!$J102&lt;DC$4,'R'!$K103&gt;DC$4),1,0)</f>
        <v/>
      </c>
      <c r="DD172">
        <f>IF(AND('R'!$J102&lt;DD$4,'R'!$K103&gt;DD$4),1,0)</f>
        <v/>
      </c>
      <c r="DE172">
        <f>IF(AND('R'!$J102&lt;DE$4,'R'!$K103&gt;DE$4),1,0)</f>
        <v/>
      </c>
      <c r="DF172">
        <f>IF(AND('R'!$J102&lt;DF$4,'R'!$K103&gt;DF$4),1,0)</f>
        <v/>
      </c>
      <c r="DG172">
        <f>IF(AND('R'!$J102&lt;DG$4,'R'!$K103&gt;DG$4),1,0)</f>
        <v/>
      </c>
      <c r="DH172">
        <f>IF(AND('R'!$J102&lt;DH$4,'R'!$K103&gt;DH$4),1,0)</f>
        <v/>
      </c>
      <c r="DI172">
        <f>IF(AND('R'!$J102&lt;DI$4,'R'!$K103&gt;DI$4),1,0)</f>
        <v/>
      </c>
      <c r="DJ172">
        <f>IF(AND('R'!$J102&lt;DJ$4,'R'!$K103&gt;DJ$4),1,0)</f>
        <v/>
      </c>
      <c r="DK172">
        <f>IF(AND('R'!$J102&lt;DK$4,'R'!$K103&gt;DK$4),1,0)</f>
        <v/>
      </c>
      <c r="DL172">
        <f>IF(AND('R'!$J102&lt;DL$4,'R'!$K103&gt;DL$4),1,0)</f>
        <v/>
      </c>
      <c r="DM172">
        <f>IF(AND('R'!$J102&lt;DM$4,'R'!$K103&gt;DM$4),1,0)</f>
        <v/>
      </c>
      <c r="DN172">
        <f>IF(AND('R'!$J102&lt;DN$4,'R'!$K103&gt;DN$4),1,0)</f>
        <v/>
      </c>
      <c r="DO172">
        <f>IF(AND('R'!$J102&lt;DO$4,'R'!$K103&gt;DO$4),1,0)</f>
        <v/>
      </c>
      <c r="DP172">
        <f>IF(AND('R'!$J102&lt;DP$4,'R'!$K103&gt;DP$4),1,0)</f>
        <v/>
      </c>
      <c r="DQ172">
        <f>IF(AND('R'!$J102&lt;DQ$4,'R'!$K103&gt;DQ$4),1,0)</f>
        <v/>
      </c>
      <c r="DR172">
        <f>IF(AND('R'!$J102&lt;DR$4,'R'!$K103&gt;DR$4),1,0)</f>
        <v/>
      </c>
      <c r="DS172">
        <f>IF(AND('R'!$J102&lt;DS$4,'R'!$K103&gt;DS$4),1,0)</f>
        <v/>
      </c>
      <c r="DT172">
        <f>IF(AND('R'!$J102&lt;DT$4,'R'!$K103&gt;DT$4),1,0)</f>
        <v/>
      </c>
      <c r="DU172">
        <f>IF(AND('R'!$J102&lt;DU$4,'R'!$K103&gt;DU$4),1,0)</f>
        <v/>
      </c>
      <c r="DV172">
        <f>IF(AND('R'!$J102&lt;DV$4,'R'!$K103&gt;DV$4),1,0)</f>
        <v/>
      </c>
      <c r="DW172">
        <f>IF(AND('R'!$J102&lt;DW$4,'R'!$K103&gt;DW$4),1,0)</f>
        <v/>
      </c>
      <c r="DX172">
        <f>IF(AND('R'!$J102&lt;DX$4,'R'!$K103&gt;DX$4),1,0)</f>
        <v/>
      </c>
      <c r="DY172">
        <f>IF(AND('R'!$J102&lt;DY$4,'R'!$K103&gt;DY$4),1,0)</f>
        <v/>
      </c>
      <c r="DZ172">
        <f>IF(AND('R'!$J102&lt;DZ$4,'R'!$K103&gt;DZ$4),1,0)</f>
        <v/>
      </c>
      <c r="EA172">
        <f>IF(AND('R'!$J102&lt;EA$4,'R'!$K103&gt;EA$4),1,0)</f>
        <v/>
      </c>
      <c r="EB172">
        <f>IF(AND('R'!$J102&lt;EB$4,'R'!$K103&gt;EB$4),1,0)</f>
        <v/>
      </c>
      <c r="EC172">
        <f>IF(AND('R'!$J102&lt;EC$4,'R'!$K103&gt;EC$4),1,0)</f>
        <v/>
      </c>
      <c r="ED172">
        <f>IF(AND('R'!$J102&lt;ED$4,'R'!$K103&gt;ED$4),1,0)</f>
        <v/>
      </c>
      <c r="EE172">
        <f>IF(AND('R'!$J102&lt;EE$4,'R'!$K103&gt;EE$4),1,0)</f>
        <v/>
      </c>
      <c r="EF172">
        <f>IF(AND('R'!$J102&lt;EF$4,'R'!$K103&gt;EF$4),1,0)</f>
        <v/>
      </c>
      <c r="EG172">
        <f>IF(AND('R'!$J102&lt;EG$4,'R'!$K103&gt;EG$4),1,0)</f>
        <v/>
      </c>
      <c r="EH172">
        <f>IF(AND('R'!$J102&lt;EH$4,'R'!$K103&gt;EH$4),1,0)</f>
        <v/>
      </c>
      <c r="EI172">
        <f>IF(AND('R'!$J102&lt;EI$4,'R'!$K103&gt;EI$4),1,0)</f>
        <v/>
      </c>
      <c r="EJ172">
        <f>IF(AND('R'!$J102&lt;EJ$4,'R'!$K103&gt;EJ$4),1,0)</f>
        <v/>
      </c>
      <c r="EK172">
        <f>IF(AND('R'!$J102&lt;EK$4,'R'!$K103&gt;EK$4),1,0)</f>
        <v/>
      </c>
      <c r="EL172">
        <f>IF(AND('R'!$J102&lt;EL$4,'R'!$K103&gt;EL$4),1,0)</f>
        <v/>
      </c>
      <c r="EM172">
        <f>IF(AND('R'!$J102&lt;EM$4,'R'!$K103&gt;EM$4),1,0)</f>
        <v/>
      </c>
      <c r="EN172">
        <f>IF(AND('R'!$J102&lt;EN$4,'R'!$K103&gt;EN$4),1,0)</f>
        <v/>
      </c>
      <c r="EO172">
        <f>IF(AND('R'!$J102&lt;EO$4,'R'!$K103&gt;EO$4),1,0)</f>
        <v/>
      </c>
      <c r="EP172">
        <f>IF(AND('R'!$J102&lt;EP$4,'R'!$K103&gt;EP$4),1,0)</f>
        <v/>
      </c>
      <c r="EQ172">
        <f>IF(AND('R'!$J102&lt;EQ$4,'R'!$K103&gt;EQ$4),1,0)</f>
        <v/>
      </c>
    </row>
    <row r="173">
      <c r="A173" s="43" t="n">
        <v>6</v>
      </c>
      <c r="B173" s="44" t="n">
        <v>14</v>
      </c>
      <c r="C173">
        <f>IF(AND('R'!$J106&lt;C$4,'R'!$K105&gt;C$4),1,0)</f>
        <v/>
      </c>
      <c r="D173">
        <f>IF(AND('R'!$J106&lt;D$4,'R'!$K105&gt;D$4),1,0)</f>
        <v/>
      </c>
      <c r="E173">
        <f>IF(AND('R'!$J106&lt;E$4,'R'!$K105&gt;E$4),1,0)</f>
        <v/>
      </c>
      <c r="F173">
        <f>IF(AND('R'!$J106&lt;F$4,'R'!$K105&gt;F$4),1,0)</f>
        <v/>
      </c>
      <c r="G173">
        <f>IF(AND('R'!$J106&lt;G$4,'R'!$K105&gt;G$4),1,0)</f>
        <v/>
      </c>
      <c r="H173">
        <f>IF(AND('R'!$J106&lt;H$4,'R'!$K105&gt;H$4),1,0)</f>
        <v/>
      </c>
      <c r="I173">
        <f>IF(AND('R'!$J106&lt;I$4,'R'!$K105&gt;I$4),1,0)</f>
        <v/>
      </c>
      <c r="J173">
        <f>IF(AND('R'!$J106&lt;J$4,'R'!$K105&gt;J$4),1,0)</f>
        <v/>
      </c>
      <c r="K173">
        <f>IF(AND('R'!$J106&lt;K$4,'R'!$K105&gt;K$4),1,0)</f>
        <v/>
      </c>
      <c r="L173">
        <f>IF(AND('R'!$J106&lt;L$4,'R'!$K105&gt;L$4),1,0)</f>
        <v/>
      </c>
      <c r="M173">
        <f>IF(AND('R'!$J106&lt;M$4,'R'!$K105&gt;M$4),1,0)</f>
        <v/>
      </c>
      <c r="N173">
        <f>IF(AND('R'!$J106&lt;N$4,'R'!$K105&gt;N$4),1,0)</f>
        <v/>
      </c>
      <c r="O173">
        <f>IF(AND('R'!$J106&lt;O$4,'R'!$K105&gt;O$4),1,0)</f>
        <v/>
      </c>
      <c r="P173">
        <f>IF(AND('R'!$J106&lt;P$4,'R'!$K105&gt;P$4),1,0)</f>
        <v/>
      </c>
      <c r="Q173">
        <f>IF(AND('R'!$J106&lt;Q$4,'R'!$K105&gt;Q$4),1,0)</f>
        <v/>
      </c>
      <c r="R173">
        <f>IF(AND('R'!$J106&lt;R$4,'R'!$K105&gt;R$4),1,0)</f>
        <v/>
      </c>
      <c r="S173">
        <f>IF(AND('R'!$J106&lt;S$4,'R'!$K105&gt;S$4),1,0)</f>
        <v/>
      </c>
      <c r="T173">
        <f>IF(AND('R'!$J106&lt;T$4,'R'!$K105&gt;T$4),1,0)</f>
        <v/>
      </c>
      <c r="U173">
        <f>IF(AND('R'!$J106&lt;U$4,'R'!$K105&gt;U$4),1,0)</f>
        <v/>
      </c>
      <c r="V173">
        <f>IF(AND('R'!$J106&lt;V$4,'R'!$K105&gt;V$4),1,0)</f>
        <v/>
      </c>
      <c r="W173">
        <f>IF(AND('R'!$J106&lt;W$4,'R'!$K105&gt;W$4),1,0)</f>
        <v/>
      </c>
      <c r="X173">
        <f>IF(AND('R'!$J106&lt;X$4,'R'!$K105&gt;X$4),1,0)</f>
        <v/>
      </c>
      <c r="Y173">
        <f>IF(AND('R'!$J106&lt;Y$4,'R'!$K105&gt;Y$4),1,0)</f>
        <v/>
      </c>
      <c r="Z173">
        <f>IF(AND('R'!$J106&lt;Z$4,'R'!$K105&gt;Z$4),1,0)</f>
        <v/>
      </c>
      <c r="AA173">
        <f>IF(AND('R'!$J106&lt;AA$4,'R'!$K105&gt;AA$4),1,0)</f>
        <v/>
      </c>
      <c r="AB173">
        <f>IF(AND('R'!$J106&lt;AB$4,'R'!$K105&gt;AB$4),1,0)</f>
        <v/>
      </c>
      <c r="AC173">
        <f>IF(AND('R'!$J106&lt;AC$4,'R'!$K105&gt;AC$4),1,0)</f>
        <v/>
      </c>
      <c r="AD173">
        <f>IF(AND('R'!$J106&lt;AD$4,'R'!$K105&gt;AD$4),1,0)</f>
        <v/>
      </c>
      <c r="AE173">
        <f>IF(AND('R'!$J106&lt;AE$4,'R'!$K105&gt;AE$4),1,0)</f>
        <v/>
      </c>
      <c r="AF173">
        <f>IF(AND('R'!$J106&lt;AF$4,'R'!$K105&gt;AF$4),1,0)</f>
        <v/>
      </c>
      <c r="AG173">
        <f>IF(AND('R'!$J106&lt;AG$4,'R'!$K105&gt;AG$4),1,0)</f>
        <v/>
      </c>
      <c r="AH173">
        <f>IF(AND('R'!$J106&lt;AH$4,'R'!$K105&gt;AH$4),1,0)</f>
        <v/>
      </c>
      <c r="AI173">
        <f>IF(AND('R'!$J106&lt;AI$4,'R'!$K105&gt;AI$4),1,0)</f>
        <v/>
      </c>
      <c r="AJ173">
        <f>IF(AND('R'!$J106&lt;AJ$4,'R'!$K105&gt;AJ$4),1,0)</f>
        <v/>
      </c>
      <c r="AK173">
        <f>IF(AND('R'!$J106&lt;AK$4,'R'!$K105&gt;AK$4),1,0)</f>
        <v/>
      </c>
      <c r="AL173">
        <f>IF(AND('R'!$J106&lt;AL$4,'R'!$K105&gt;AL$4),1,0)</f>
        <v/>
      </c>
      <c r="AM173">
        <f>IF(AND('R'!$J106&lt;AM$4,'R'!$K105&gt;AM$4),1,0)</f>
        <v/>
      </c>
      <c r="AN173">
        <f>IF(AND('R'!$J106&lt;AN$4,'R'!$K105&gt;AN$4),1,0)</f>
        <v/>
      </c>
      <c r="AO173">
        <f>IF(AND('R'!$J106&lt;AO$4,'R'!$K105&gt;AO$4),1,0)</f>
        <v/>
      </c>
      <c r="AP173">
        <f>IF(AND('R'!$J106&lt;AP$4,'R'!$K105&gt;AP$4),1,0)</f>
        <v/>
      </c>
      <c r="AQ173">
        <f>IF(AND('R'!$J106&lt;AQ$4,'R'!$K105&gt;AQ$4),1,0)</f>
        <v/>
      </c>
      <c r="AR173">
        <f>IF(AND('R'!$J106&lt;AR$4,'R'!$K105&gt;AR$4),1,0)</f>
        <v/>
      </c>
      <c r="AS173">
        <f>IF(AND('R'!$J106&lt;AS$4,'R'!$K105&gt;AS$4),1,0)</f>
        <v/>
      </c>
      <c r="AT173">
        <f>IF(AND('R'!$J106&lt;AT$4,'R'!$K105&gt;AT$4),1,0)</f>
        <v/>
      </c>
      <c r="AU173">
        <f>IF(AND('R'!$J106&lt;AU$4,'R'!$K105&gt;AU$4),1,0)</f>
        <v/>
      </c>
      <c r="AV173">
        <f>IF(AND('R'!$J106&lt;AV$4,'R'!$K105&gt;AV$4),1,0)</f>
        <v/>
      </c>
      <c r="AW173">
        <f>IF(AND('R'!$J106&lt;AW$4,'R'!$K105&gt;AW$4),1,0)</f>
        <v/>
      </c>
      <c r="AX173">
        <f>IF(AND('R'!$J106&lt;AX$4,'R'!$K105&gt;AX$4),1,0)</f>
        <v/>
      </c>
      <c r="AY173">
        <f>IF(AND('R'!$J106&lt;AY$4,'R'!$K105&gt;AY$4),1,0)</f>
        <v/>
      </c>
      <c r="AZ173">
        <f>IF(AND('R'!$J106&lt;AZ$4,'R'!$K105&gt;AZ$4),1,0)</f>
        <v/>
      </c>
      <c r="BA173">
        <f>IF(AND('R'!$J106&lt;BA$4,'R'!$K105&gt;BA$4),1,0)</f>
        <v/>
      </c>
      <c r="BB173">
        <f>IF(AND('R'!$J106&lt;BB$4,'R'!$K105&gt;BB$4),1,0)</f>
        <v/>
      </c>
      <c r="BC173">
        <f>IF(AND('R'!$J106&lt;BC$4,'R'!$K105&gt;BC$4),1,0)</f>
        <v/>
      </c>
      <c r="BD173">
        <f>IF(AND('R'!$J106&lt;BD$4,'R'!$K105&gt;BD$4),1,0)</f>
        <v/>
      </c>
      <c r="BE173">
        <f>IF(AND('R'!$J106&lt;BE$4,'R'!$K105&gt;BE$4),1,0)</f>
        <v/>
      </c>
      <c r="BF173">
        <f>IF(AND('R'!$J106&lt;BF$4,'R'!$K105&gt;BF$4),1,0)</f>
        <v/>
      </c>
      <c r="BG173">
        <f>IF(AND('R'!$J106&lt;BG$4,'R'!$K105&gt;BG$4),1,0)</f>
        <v/>
      </c>
      <c r="BH173">
        <f>IF(AND('R'!$J106&lt;BH$4,'R'!$K105&gt;BH$4),1,0)</f>
        <v/>
      </c>
      <c r="BI173">
        <f>IF(AND('R'!$J106&lt;BI$4,'R'!$K105&gt;BI$4),1,0)</f>
        <v/>
      </c>
      <c r="BJ173">
        <f>IF(AND('R'!$J106&lt;BJ$4,'R'!$K105&gt;BJ$4),1,0)</f>
        <v/>
      </c>
      <c r="BK173">
        <f>IF(AND('R'!$J106&lt;BK$4,'R'!$K105&gt;BK$4),1,0)</f>
        <v/>
      </c>
      <c r="BL173">
        <f>IF(AND('R'!$J106&lt;BL$4,'R'!$K105&gt;BL$4),1,0)</f>
        <v/>
      </c>
      <c r="BM173">
        <f>IF(AND('R'!$J106&lt;BM$4,'R'!$K105&gt;BM$4),1,0)</f>
        <v/>
      </c>
      <c r="BN173">
        <f>IF(AND('R'!$J106&lt;BN$4,'R'!$K105&gt;BN$4),1,0)</f>
        <v/>
      </c>
      <c r="BO173">
        <f>IF(AND('R'!$J106&lt;BO$4,'R'!$K105&gt;BO$4),1,0)</f>
        <v/>
      </c>
      <c r="BP173">
        <f>IF(AND('R'!$J106&lt;BP$4,'R'!$K105&gt;BP$4),1,0)</f>
        <v/>
      </c>
      <c r="BQ173">
        <f>IF(AND('R'!$J106&lt;BQ$4,'R'!$K105&gt;BQ$4),1,0)</f>
        <v/>
      </c>
      <c r="BR173">
        <f>IF(AND('R'!$J106&lt;BR$4,'R'!$K105&gt;BR$4),1,0)</f>
        <v/>
      </c>
      <c r="BS173">
        <f>IF(AND('R'!$J106&lt;BS$4,'R'!$K105&gt;BS$4),1,0)</f>
        <v/>
      </c>
      <c r="BT173">
        <f>IF(AND('R'!$J106&lt;BT$4,'R'!$K105&gt;BT$4),1,0)</f>
        <v/>
      </c>
      <c r="BU173">
        <f>IF(AND('R'!$J106&lt;BU$4,'R'!$K105&gt;BU$4),1,0)</f>
        <v/>
      </c>
      <c r="BV173">
        <f>IF(AND('R'!$J106&lt;BV$4,'R'!$K105&gt;BV$4),1,0)</f>
        <v/>
      </c>
      <c r="BW173">
        <f>IF(AND('R'!$J106&lt;BW$4,'R'!$K105&gt;BW$4),1,0)</f>
        <v/>
      </c>
      <c r="BX173">
        <f>IF(AND('R'!$J106&lt;BX$4,'R'!$K105&gt;BX$4),1,0)</f>
        <v/>
      </c>
      <c r="BY173">
        <f>IF(AND('R'!$J106&lt;BY$4,'R'!$K105&gt;BY$4),1,0)</f>
        <v/>
      </c>
      <c r="BZ173">
        <f>IF(AND('R'!$J106&lt;BZ$4,'R'!$K105&gt;BZ$4),1,0)</f>
        <v/>
      </c>
      <c r="CA173">
        <f>IF(AND('R'!$J106&lt;CA$4,'R'!$K105&gt;CA$4),1,0)</f>
        <v/>
      </c>
      <c r="CB173">
        <f>IF(AND('R'!$J106&lt;CB$4,'R'!$K105&gt;CB$4),1,0)</f>
        <v/>
      </c>
      <c r="CC173">
        <f>IF(AND('R'!$J106&lt;CC$4,'R'!$K105&gt;CC$4),1,0)</f>
        <v/>
      </c>
      <c r="CD173">
        <f>IF(AND('R'!$J106&lt;CD$4,'R'!$K105&gt;CD$4),1,0)</f>
        <v/>
      </c>
      <c r="CE173">
        <f>IF(AND('R'!$J106&lt;CE$4,'R'!$K105&gt;CE$4),1,0)</f>
        <v/>
      </c>
      <c r="CF173">
        <f>IF(AND('R'!$J106&lt;CF$4,'R'!$K105&gt;CF$4),1,0)</f>
        <v/>
      </c>
      <c r="CG173">
        <f>IF(AND('R'!$J106&lt;CG$4,'R'!$K105&gt;CG$4),1,0)</f>
        <v/>
      </c>
      <c r="CH173">
        <f>IF(AND('R'!$J106&lt;CH$4,'R'!$K105&gt;CH$4),1,0)</f>
        <v/>
      </c>
      <c r="CI173">
        <f>IF(AND('R'!$J106&lt;CI$4,'R'!$K105&gt;CI$4),1,0)</f>
        <v/>
      </c>
      <c r="CJ173">
        <f>IF(AND('R'!$J106&lt;CJ$4,'R'!$K105&gt;CJ$4),1,0)</f>
        <v/>
      </c>
      <c r="CK173">
        <f>IF(AND('R'!$J106&lt;CK$4,'R'!$K105&gt;CK$4),1,0)</f>
        <v/>
      </c>
      <c r="CL173">
        <f>IF(AND('R'!$J106&lt;CL$4,'R'!$K105&gt;CL$4),1,0)</f>
        <v/>
      </c>
      <c r="CM173">
        <f>IF(AND('R'!$J106&lt;CM$4,'R'!$K105&gt;CM$4),1,0)</f>
        <v/>
      </c>
      <c r="CN173">
        <f>IF(AND('R'!$J106&lt;CN$4,'R'!$K105&gt;CN$4),1,0)</f>
        <v/>
      </c>
      <c r="CO173">
        <f>IF(AND('R'!$J106&lt;CO$4,'R'!$K105&gt;CO$4),1,0)</f>
        <v/>
      </c>
      <c r="CP173">
        <f>IF(AND('R'!$J106&lt;CP$4,'R'!$K105&gt;CP$4),1,0)</f>
        <v/>
      </c>
      <c r="CQ173">
        <f>IF(AND('R'!$J106&lt;CQ$4,'R'!$K105&gt;CQ$4),1,0)</f>
        <v/>
      </c>
      <c r="CR173">
        <f>IF(AND('R'!$J106&lt;CR$4,'R'!$K105&gt;CR$4),1,0)</f>
        <v/>
      </c>
      <c r="CS173">
        <f>IF(AND('R'!$J106&lt;CS$4,'R'!$K105&gt;CS$4),1,0)</f>
        <v/>
      </c>
      <c r="CT173">
        <f>IF(AND('R'!$J106&lt;CT$4,'R'!$K105&gt;CT$4),1,0)</f>
        <v/>
      </c>
      <c r="CU173">
        <f>IF(AND('R'!$J106&lt;CU$4,'R'!$K105&gt;CU$4),1,0)</f>
        <v/>
      </c>
      <c r="CV173">
        <f>IF(AND('R'!$J106&lt;CV$4,'R'!$K105&gt;CV$4),1,0)</f>
        <v/>
      </c>
      <c r="CW173">
        <f>IF(AND('R'!$J106&lt;CW$4,'R'!$K105&gt;CW$4),1,0)</f>
        <v/>
      </c>
      <c r="CX173">
        <f>IF(AND('R'!$J106&lt;CX$4,'R'!$K105&gt;CX$4),1,0)</f>
        <v/>
      </c>
      <c r="CY173">
        <f>IF(AND('R'!$J106&lt;CY$4,'R'!$K105&gt;CY$4),1,0)</f>
        <v/>
      </c>
      <c r="CZ173">
        <f>IF(AND('R'!$J106&lt;CZ$4,'R'!$K105&gt;CZ$4),1,0)</f>
        <v/>
      </c>
      <c r="DA173">
        <f>IF(AND('R'!$J106&lt;DA$4,'R'!$K105&gt;DA$4),1,0)</f>
        <v/>
      </c>
      <c r="DB173">
        <f>IF(AND('R'!$J106&lt;DB$4,'R'!$K105&gt;DB$4),1,0)</f>
        <v/>
      </c>
      <c r="DC173">
        <f>IF(AND('R'!$J106&lt;DC$4,'R'!$K105&gt;DC$4),1,0)</f>
        <v/>
      </c>
      <c r="DD173">
        <f>IF(AND('R'!$J106&lt;DD$4,'R'!$K105&gt;DD$4),1,0)</f>
        <v/>
      </c>
      <c r="DE173">
        <f>IF(AND('R'!$J106&lt;DE$4,'R'!$K105&gt;DE$4),1,0)</f>
        <v/>
      </c>
      <c r="DF173">
        <f>IF(AND('R'!$J106&lt;DF$4,'R'!$K105&gt;DF$4),1,0)</f>
        <v/>
      </c>
      <c r="DG173">
        <f>IF(AND('R'!$J106&lt;DG$4,'R'!$K105&gt;DG$4),1,0)</f>
        <v/>
      </c>
      <c r="DH173">
        <f>IF(AND('R'!$J106&lt;DH$4,'R'!$K105&gt;DH$4),1,0)</f>
        <v/>
      </c>
      <c r="DI173">
        <f>IF(AND('R'!$J106&lt;DI$4,'R'!$K105&gt;DI$4),1,0)</f>
        <v/>
      </c>
      <c r="DJ173">
        <f>IF(AND('R'!$J106&lt;DJ$4,'R'!$K105&gt;DJ$4),1,0)</f>
        <v/>
      </c>
      <c r="DK173">
        <f>IF(AND('R'!$J106&lt;DK$4,'R'!$K105&gt;DK$4),1,0)</f>
        <v/>
      </c>
      <c r="DL173">
        <f>IF(AND('R'!$J106&lt;DL$4,'R'!$K105&gt;DL$4),1,0)</f>
        <v/>
      </c>
      <c r="DM173">
        <f>IF(AND('R'!$J106&lt;DM$4,'R'!$K105&gt;DM$4),1,0)</f>
        <v/>
      </c>
      <c r="DN173">
        <f>IF(AND('R'!$J106&lt;DN$4,'R'!$K105&gt;DN$4),1,0)</f>
        <v/>
      </c>
      <c r="DO173">
        <f>IF(AND('R'!$J106&lt;DO$4,'R'!$K105&gt;DO$4),1,0)</f>
        <v/>
      </c>
      <c r="DP173">
        <f>IF(AND('R'!$J106&lt;DP$4,'R'!$K105&gt;DP$4),1,0)</f>
        <v/>
      </c>
      <c r="DQ173">
        <f>IF(AND('R'!$J106&lt;DQ$4,'R'!$K105&gt;DQ$4),1,0)</f>
        <v/>
      </c>
      <c r="DR173">
        <f>IF(AND('R'!$J106&lt;DR$4,'R'!$K105&gt;DR$4),1,0)</f>
        <v/>
      </c>
      <c r="DS173">
        <f>IF(AND('R'!$J106&lt;DS$4,'R'!$K105&gt;DS$4),1,0)</f>
        <v/>
      </c>
      <c r="DT173">
        <f>IF(AND('R'!$J106&lt;DT$4,'R'!$K105&gt;DT$4),1,0)</f>
        <v/>
      </c>
      <c r="DU173">
        <f>IF(AND('R'!$J106&lt;DU$4,'R'!$K105&gt;DU$4),1,0)</f>
        <v/>
      </c>
      <c r="DV173">
        <f>IF(AND('R'!$J106&lt;DV$4,'R'!$K105&gt;DV$4),1,0)</f>
        <v/>
      </c>
      <c r="DW173">
        <f>IF(AND('R'!$J106&lt;DW$4,'R'!$K105&gt;DW$4),1,0)</f>
        <v/>
      </c>
      <c r="DX173">
        <f>IF(AND('R'!$J106&lt;DX$4,'R'!$K105&gt;DX$4),1,0)</f>
        <v/>
      </c>
      <c r="DY173">
        <f>IF(AND('R'!$J106&lt;DY$4,'R'!$K105&gt;DY$4),1,0)</f>
        <v/>
      </c>
      <c r="DZ173">
        <f>IF(AND('R'!$J106&lt;DZ$4,'R'!$K105&gt;DZ$4),1,0)</f>
        <v/>
      </c>
      <c r="EA173">
        <f>IF(AND('R'!$J106&lt;EA$4,'R'!$K105&gt;EA$4),1,0)</f>
        <v/>
      </c>
      <c r="EB173">
        <f>IF(AND('R'!$J106&lt;EB$4,'R'!$K105&gt;EB$4),1,0)</f>
        <v/>
      </c>
      <c r="EC173">
        <f>IF(AND('R'!$J106&lt;EC$4,'R'!$K105&gt;EC$4),1,0)</f>
        <v/>
      </c>
      <c r="ED173">
        <f>IF(AND('R'!$J106&lt;ED$4,'R'!$K105&gt;ED$4),1,0)</f>
        <v/>
      </c>
      <c r="EE173">
        <f>IF(AND('R'!$J106&lt;EE$4,'R'!$K105&gt;EE$4),1,0)</f>
        <v/>
      </c>
      <c r="EF173">
        <f>IF(AND('R'!$J106&lt;EF$4,'R'!$K105&gt;EF$4),1,0)</f>
        <v/>
      </c>
      <c r="EG173">
        <f>IF(AND('R'!$J106&lt;EG$4,'R'!$K105&gt;EG$4),1,0)</f>
        <v/>
      </c>
      <c r="EH173">
        <f>IF(AND('R'!$J106&lt;EH$4,'R'!$K105&gt;EH$4),1,0)</f>
        <v/>
      </c>
      <c r="EI173">
        <f>IF(AND('R'!$J106&lt;EI$4,'R'!$K105&gt;EI$4),1,0)</f>
        <v/>
      </c>
      <c r="EJ173">
        <f>IF(AND('R'!$J106&lt;EJ$4,'R'!$K105&gt;EJ$4),1,0)</f>
        <v/>
      </c>
      <c r="EK173">
        <f>IF(AND('R'!$J106&lt;EK$4,'R'!$K105&gt;EK$4),1,0)</f>
        <v/>
      </c>
      <c r="EL173">
        <f>IF(AND('R'!$J106&lt;EL$4,'R'!$K105&gt;EL$4),1,0)</f>
        <v/>
      </c>
      <c r="EM173">
        <f>IF(AND('R'!$J106&lt;EM$4,'R'!$K105&gt;EM$4),1,0)</f>
        <v/>
      </c>
      <c r="EN173">
        <f>IF(AND('R'!$J106&lt;EN$4,'R'!$K105&gt;EN$4),1,0)</f>
        <v/>
      </c>
      <c r="EO173">
        <f>IF(AND('R'!$J106&lt;EO$4,'R'!$K105&gt;EO$4),1,0)</f>
        <v/>
      </c>
      <c r="EP173">
        <f>IF(AND('R'!$J106&lt;EP$4,'R'!$K105&gt;EP$4),1,0)</f>
        <v/>
      </c>
      <c r="EQ173">
        <f>IF(AND('R'!$J106&lt;EQ$4,'R'!$K105&gt;EQ$4),1,0)</f>
        <v/>
      </c>
    </row>
    <row r="174">
      <c r="A174" s="43" t="n">
        <v>6</v>
      </c>
      <c r="B174" s="44" t="n">
        <v>15</v>
      </c>
      <c r="C174">
        <f>IF(AND('R'!$J107&lt;C$4,'R'!$K107&gt;C$4),1,0)</f>
        <v/>
      </c>
      <c r="D174">
        <f>IF(AND('R'!$J107&lt;D$4,'R'!$K107&gt;D$4),1,0)</f>
        <v/>
      </c>
      <c r="E174">
        <f>IF(AND('R'!$J107&lt;E$4,'R'!$K107&gt;E$4),1,0)</f>
        <v/>
      </c>
      <c r="F174">
        <f>IF(AND('R'!$J107&lt;F$4,'R'!$K107&gt;F$4),1,0)</f>
        <v/>
      </c>
      <c r="G174">
        <f>IF(AND('R'!$J107&lt;G$4,'R'!$K107&gt;G$4),1,0)</f>
        <v/>
      </c>
      <c r="H174">
        <f>IF(AND('R'!$J107&lt;H$4,'R'!$K107&gt;H$4),1,0)</f>
        <v/>
      </c>
      <c r="I174">
        <f>IF(AND('R'!$J107&lt;I$4,'R'!$K107&gt;I$4),1,0)</f>
        <v/>
      </c>
      <c r="J174">
        <f>IF(AND('R'!$J107&lt;J$4,'R'!$K107&gt;J$4),1,0)</f>
        <v/>
      </c>
      <c r="K174">
        <f>IF(AND('R'!$J107&lt;K$4,'R'!$K107&gt;K$4),1,0)</f>
        <v/>
      </c>
      <c r="L174">
        <f>IF(AND('R'!$J107&lt;L$4,'R'!$K107&gt;L$4),1,0)</f>
        <v/>
      </c>
      <c r="M174">
        <f>IF(AND('R'!$J107&lt;M$4,'R'!$K107&gt;M$4),1,0)</f>
        <v/>
      </c>
      <c r="N174">
        <f>IF(AND('R'!$J107&lt;N$4,'R'!$K107&gt;N$4),1,0)</f>
        <v/>
      </c>
      <c r="O174">
        <f>IF(AND('R'!$J107&lt;O$4,'R'!$K107&gt;O$4),1,0)</f>
        <v/>
      </c>
      <c r="P174">
        <f>IF(AND('R'!$J107&lt;P$4,'R'!$K107&gt;P$4),1,0)</f>
        <v/>
      </c>
      <c r="Q174">
        <f>IF(AND('R'!$J107&lt;Q$4,'R'!$K107&gt;Q$4),1,0)</f>
        <v/>
      </c>
      <c r="R174">
        <f>IF(AND('R'!$J107&lt;R$4,'R'!$K107&gt;R$4),1,0)</f>
        <v/>
      </c>
      <c r="S174">
        <f>IF(AND('R'!$J107&lt;S$4,'R'!$K107&gt;S$4),1,0)</f>
        <v/>
      </c>
      <c r="T174">
        <f>IF(AND('R'!$J107&lt;T$4,'R'!$K107&gt;T$4),1,0)</f>
        <v/>
      </c>
      <c r="U174">
        <f>IF(AND('R'!$J107&lt;U$4,'R'!$K107&gt;U$4),1,0)</f>
        <v/>
      </c>
      <c r="V174">
        <f>IF(AND('R'!$J107&lt;V$4,'R'!$K107&gt;V$4),1,0)</f>
        <v/>
      </c>
      <c r="W174">
        <f>IF(AND('R'!$J107&lt;W$4,'R'!$K107&gt;W$4),1,0)</f>
        <v/>
      </c>
      <c r="X174">
        <f>IF(AND('R'!$J107&lt;X$4,'R'!$K107&gt;X$4),1,0)</f>
        <v/>
      </c>
      <c r="Y174">
        <f>IF(AND('R'!$J107&lt;Y$4,'R'!$K107&gt;Y$4),1,0)</f>
        <v/>
      </c>
      <c r="Z174">
        <f>IF(AND('R'!$J107&lt;Z$4,'R'!$K107&gt;Z$4),1,0)</f>
        <v/>
      </c>
      <c r="AA174">
        <f>IF(AND('R'!$J107&lt;AA$4,'R'!$K107&gt;AA$4),1,0)</f>
        <v/>
      </c>
      <c r="AB174">
        <f>IF(AND('R'!$J107&lt;AB$4,'R'!$K107&gt;AB$4),1,0)</f>
        <v/>
      </c>
      <c r="AC174">
        <f>IF(AND('R'!$J107&lt;AC$4,'R'!$K107&gt;AC$4),1,0)</f>
        <v/>
      </c>
      <c r="AD174">
        <f>IF(AND('R'!$J107&lt;AD$4,'R'!$K107&gt;AD$4),1,0)</f>
        <v/>
      </c>
      <c r="AE174">
        <f>IF(AND('R'!$J107&lt;AE$4,'R'!$K107&gt;AE$4),1,0)</f>
        <v/>
      </c>
      <c r="AF174">
        <f>IF(AND('R'!$J107&lt;AF$4,'R'!$K107&gt;AF$4),1,0)</f>
        <v/>
      </c>
      <c r="AG174">
        <f>IF(AND('R'!$J107&lt;AG$4,'R'!$K107&gt;AG$4),1,0)</f>
        <v/>
      </c>
      <c r="AH174">
        <f>IF(AND('R'!$J107&lt;AH$4,'R'!$K107&gt;AH$4),1,0)</f>
        <v/>
      </c>
      <c r="AI174">
        <f>IF(AND('R'!$J107&lt;AI$4,'R'!$K107&gt;AI$4),1,0)</f>
        <v/>
      </c>
      <c r="AJ174">
        <f>IF(AND('R'!$J107&lt;AJ$4,'R'!$K107&gt;AJ$4),1,0)</f>
        <v/>
      </c>
      <c r="AK174">
        <f>IF(AND('R'!$J107&lt;AK$4,'R'!$K107&gt;AK$4),1,0)</f>
        <v/>
      </c>
      <c r="AL174">
        <f>IF(AND('R'!$J107&lt;AL$4,'R'!$K107&gt;AL$4),1,0)</f>
        <v/>
      </c>
      <c r="AM174">
        <f>IF(AND('R'!$J107&lt;AM$4,'R'!$K107&gt;AM$4),1,0)</f>
        <v/>
      </c>
      <c r="AN174">
        <f>IF(AND('R'!$J107&lt;AN$4,'R'!$K107&gt;AN$4),1,0)</f>
        <v/>
      </c>
      <c r="AO174">
        <f>IF(AND('R'!$J107&lt;AO$4,'R'!$K107&gt;AO$4),1,0)</f>
        <v/>
      </c>
      <c r="AP174">
        <f>IF(AND('R'!$J107&lt;AP$4,'R'!$K107&gt;AP$4),1,0)</f>
        <v/>
      </c>
      <c r="AQ174">
        <f>IF(AND('R'!$J107&lt;AQ$4,'R'!$K107&gt;AQ$4),1,0)</f>
        <v/>
      </c>
      <c r="AR174">
        <f>IF(AND('R'!$J107&lt;AR$4,'R'!$K107&gt;AR$4),1,0)</f>
        <v/>
      </c>
      <c r="AS174">
        <f>IF(AND('R'!$J107&lt;AS$4,'R'!$K107&gt;AS$4),1,0)</f>
        <v/>
      </c>
      <c r="AT174">
        <f>IF(AND('R'!$J107&lt;AT$4,'R'!$K107&gt;AT$4),1,0)</f>
        <v/>
      </c>
      <c r="AU174">
        <f>IF(AND('R'!$J107&lt;AU$4,'R'!$K107&gt;AU$4),1,0)</f>
        <v/>
      </c>
      <c r="AV174">
        <f>IF(AND('R'!$J107&lt;AV$4,'R'!$K107&gt;AV$4),1,0)</f>
        <v/>
      </c>
      <c r="AW174">
        <f>IF(AND('R'!$J107&lt;AW$4,'R'!$K107&gt;AW$4),1,0)</f>
        <v/>
      </c>
      <c r="AX174">
        <f>IF(AND('R'!$J107&lt;AX$4,'R'!$K107&gt;AX$4),1,0)</f>
        <v/>
      </c>
      <c r="AY174">
        <f>IF(AND('R'!$J107&lt;AY$4,'R'!$K107&gt;AY$4),1,0)</f>
        <v/>
      </c>
      <c r="AZ174">
        <f>IF(AND('R'!$J107&lt;AZ$4,'R'!$K107&gt;AZ$4),1,0)</f>
        <v/>
      </c>
      <c r="BA174">
        <f>IF(AND('R'!$J107&lt;BA$4,'R'!$K107&gt;BA$4),1,0)</f>
        <v/>
      </c>
      <c r="BB174">
        <f>IF(AND('R'!$J107&lt;BB$4,'R'!$K107&gt;BB$4),1,0)</f>
        <v/>
      </c>
      <c r="BC174">
        <f>IF(AND('R'!$J107&lt;BC$4,'R'!$K107&gt;BC$4),1,0)</f>
        <v/>
      </c>
      <c r="BD174">
        <f>IF(AND('R'!$J107&lt;BD$4,'R'!$K107&gt;BD$4),1,0)</f>
        <v/>
      </c>
      <c r="BE174">
        <f>IF(AND('R'!$J107&lt;BE$4,'R'!$K107&gt;BE$4),1,0)</f>
        <v/>
      </c>
      <c r="BF174">
        <f>IF(AND('R'!$J107&lt;BF$4,'R'!$K107&gt;BF$4),1,0)</f>
        <v/>
      </c>
      <c r="BG174">
        <f>IF(AND('R'!$J107&lt;BG$4,'R'!$K107&gt;BG$4),1,0)</f>
        <v/>
      </c>
      <c r="BH174">
        <f>IF(AND('R'!$J107&lt;BH$4,'R'!$K107&gt;BH$4),1,0)</f>
        <v/>
      </c>
      <c r="BI174">
        <f>IF(AND('R'!$J107&lt;BI$4,'R'!$K107&gt;BI$4),1,0)</f>
        <v/>
      </c>
      <c r="BJ174">
        <f>IF(AND('R'!$J107&lt;BJ$4,'R'!$K107&gt;BJ$4),1,0)</f>
        <v/>
      </c>
      <c r="BK174">
        <f>IF(AND('R'!$J107&lt;BK$4,'R'!$K107&gt;BK$4),1,0)</f>
        <v/>
      </c>
      <c r="BL174">
        <f>IF(AND('R'!$J107&lt;BL$4,'R'!$K107&gt;BL$4),1,0)</f>
        <v/>
      </c>
      <c r="BM174">
        <f>IF(AND('R'!$J107&lt;BM$4,'R'!$K107&gt;BM$4),1,0)</f>
        <v/>
      </c>
      <c r="BN174">
        <f>IF(AND('R'!$J107&lt;BN$4,'R'!$K107&gt;BN$4),1,0)</f>
        <v/>
      </c>
      <c r="BO174">
        <f>IF(AND('R'!$J107&lt;BO$4,'R'!$K107&gt;BO$4),1,0)</f>
        <v/>
      </c>
      <c r="BP174">
        <f>IF(AND('R'!$J107&lt;BP$4,'R'!$K107&gt;BP$4),1,0)</f>
        <v/>
      </c>
      <c r="BQ174">
        <f>IF(AND('R'!$J107&lt;BQ$4,'R'!$K107&gt;BQ$4),1,0)</f>
        <v/>
      </c>
      <c r="BR174">
        <f>IF(AND('R'!$J107&lt;BR$4,'R'!$K107&gt;BR$4),1,0)</f>
        <v/>
      </c>
      <c r="BS174">
        <f>IF(AND('R'!$J107&lt;BS$4,'R'!$K107&gt;BS$4),1,0)</f>
        <v/>
      </c>
      <c r="BT174">
        <f>IF(AND('R'!$J107&lt;BT$4,'R'!$K107&gt;BT$4),1,0)</f>
        <v/>
      </c>
      <c r="BU174">
        <f>IF(AND('R'!$J107&lt;BU$4,'R'!$K107&gt;BU$4),1,0)</f>
        <v/>
      </c>
      <c r="BV174">
        <f>IF(AND('R'!$J107&lt;BV$4,'R'!$K107&gt;BV$4),1,0)</f>
        <v/>
      </c>
      <c r="BW174">
        <f>IF(AND('R'!$J107&lt;BW$4,'R'!$K107&gt;BW$4),1,0)</f>
        <v/>
      </c>
      <c r="BX174">
        <f>IF(AND('R'!$J107&lt;BX$4,'R'!$K107&gt;BX$4),1,0)</f>
        <v/>
      </c>
      <c r="BY174">
        <f>IF(AND('R'!$J107&lt;BY$4,'R'!$K107&gt;BY$4),1,0)</f>
        <v/>
      </c>
      <c r="BZ174">
        <f>IF(AND('R'!$J107&lt;BZ$4,'R'!$K107&gt;BZ$4),1,0)</f>
        <v/>
      </c>
      <c r="CA174">
        <f>IF(AND('R'!$J107&lt;CA$4,'R'!$K107&gt;CA$4),1,0)</f>
        <v/>
      </c>
      <c r="CB174">
        <f>IF(AND('R'!$J107&lt;CB$4,'R'!$K107&gt;CB$4),1,0)</f>
        <v/>
      </c>
      <c r="CC174">
        <f>IF(AND('R'!$J107&lt;CC$4,'R'!$K107&gt;CC$4),1,0)</f>
        <v/>
      </c>
      <c r="CD174">
        <f>IF(AND('R'!$J107&lt;CD$4,'R'!$K107&gt;CD$4),1,0)</f>
        <v/>
      </c>
      <c r="CE174">
        <f>IF(AND('R'!$J107&lt;CE$4,'R'!$K107&gt;CE$4),1,0)</f>
        <v/>
      </c>
      <c r="CF174">
        <f>IF(AND('R'!$J107&lt;CF$4,'R'!$K107&gt;CF$4),1,0)</f>
        <v/>
      </c>
      <c r="CG174">
        <f>IF(AND('R'!$J107&lt;CG$4,'R'!$K107&gt;CG$4),1,0)</f>
        <v/>
      </c>
      <c r="CH174">
        <f>IF(AND('R'!$J107&lt;CH$4,'R'!$K107&gt;CH$4),1,0)</f>
        <v/>
      </c>
      <c r="CI174">
        <f>IF(AND('R'!$J107&lt;CI$4,'R'!$K107&gt;CI$4),1,0)</f>
        <v/>
      </c>
      <c r="CJ174">
        <f>IF(AND('R'!$J107&lt;CJ$4,'R'!$K107&gt;CJ$4),1,0)</f>
        <v/>
      </c>
      <c r="CK174">
        <f>IF(AND('R'!$J107&lt;CK$4,'R'!$K107&gt;CK$4),1,0)</f>
        <v/>
      </c>
      <c r="CL174">
        <f>IF(AND('R'!$J107&lt;CL$4,'R'!$K107&gt;CL$4),1,0)</f>
        <v/>
      </c>
      <c r="CM174">
        <f>IF(AND('R'!$J107&lt;CM$4,'R'!$K107&gt;CM$4),1,0)</f>
        <v/>
      </c>
      <c r="CN174">
        <f>IF(AND('R'!$J107&lt;CN$4,'R'!$K107&gt;CN$4),1,0)</f>
        <v/>
      </c>
      <c r="CO174">
        <f>IF(AND('R'!$J107&lt;CO$4,'R'!$K107&gt;CO$4),1,0)</f>
        <v/>
      </c>
      <c r="CP174">
        <f>IF(AND('R'!$J107&lt;CP$4,'R'!$K107&gt;CP$4),1,0)</f>
        <v/>
      </c>
      <c r="CQ174">
        <f>IF(AND('R'!$J107&lt;CQ$4,'R'!$K107&gt;CQ$4),1,0)</f>
        <v/>
      </c>
      <c r="CR174">
        <f>IF(AND('R'!$J107&lt;CR$4,'R'!$K107&gt;CR$4),1,0)</f>
        <v/>
      </c>
      <c r="CS174">
        <f>IF(AND('R'!$J107&lt;CS$4,'R'!$K107&gt;CS$4),1,0)</f>
        <v/>
      </c>
      <c r="CT174">
        <f>IF(AND('R'!$J107&lt;CT$4,'R'!$K107&gt;CT$4),1,0)</f>
        <v/>
      </c>
      <c r="CU174">
        <f>IF(AND('R'!$J107&lt;CU$4,'R'!$K107&gt;CU$4),1,0)</f>
        <v/>
      </c>
      <c r="CV174">
        <f>IF(AND('R'!$J107&lt;CV$4,'R'!$K107&gt;CV$4),1,0)</f>
        <v/>
      </c>
      <c r="CW174">
        <f>IF(AND('R'!$J107&lt;CW$4,'R'!$K107&gt;CW$4),1,0)</f>
        <v/>
      </c>
      <c r="CX174">
        <f>IF(AND('R'!$J107&lt;CX$4,'R'!$K107&gt;CX$4),1,0)</f>
        <v/>
      </c>
      <c r="CY174">
        <f>IF(AND('R'!$J107&lt;CY$4,'R'!$K107&gt;CY$4),1,0)</f>
        <v/>
      </c>
      <c r="CZ174">
        <f>IF(AND('R'!$J107&lt;CZ$4,'R'!$K107&gt;CZ$4),1,0)</f>
        <v/>
      </c>
      <c r="DA174">
        <f>IF(AND('R'!$J107&lt;DA$4,'R'!$K107&gt;DA$4),1,0)</f>
        <v/>
      </c>
      <c r="DB174">
        <f>IF(AND('R'!$J107&lt;DB$4,'R'!$K107&gt;DB$4),1,0)</f>
        <v/>
      </c>
      <c r="DC174">
        <f>IF(AND('R'!$J107&lt;DC$4,'R'!$K107&gt;DC$4),1,0)</f>
        <v/>
      </c>
      <c r="DD174">
        <f>IF(AND('R'!$J107&lt;DD$4,'R'!$K107&gt;DD$4),1,0)</f>
        <v/>
      </c>
      <c r="DE174">
        <f>IF(AND('R'!$J107&lt;DE$4,'R'!$K107&gt;DE$4),1,0)</f>
        <v/>
      </c>
      <c r="DF174">
        <f>IF(AND('R'!$J107&lt;DF$4,'R'!$K107&gt;DF$4),1,0)</f>
        <v/>
      </c>
      <c r="DG174">
        <f>IF(AND('R'!$J107&lt;DG$4,'R'!$K107&gt;DG$4),1,0)</f>
        <v/>
      </c>
      <c r="DH174">
        <f>IF(AND('R'!$J107&lt;DH$4,'R'!$K107&gt;DH$4),1,0)</f>
        <v/>
      </c>
      <c r="DI174">
        <f>IF(AND('R'!$J107&lt;DI$4,'R'!$K107&gt;DI$4),1,0)</f>
        <v/>
      </c>
      <c r="DJ174">
        <f>IF(AND('R'!$J107&lt;DJ$4,'R'!$K107&gt;DJ$4),1,0)</f>
        <v/>
      </c>
      <c r="DK174">
        <f>IF(AND('R'!$J107&lt;DK$4,'R'!$K107&gt;DK$4),1,0)</f>
        <v/>
      </c>
      <c r="DL174">
        <f>IF(AND('R'!$J107&lt;DL$4,'R'!$K107&gt;DL$4),1,0)</f>
        <v/>
      </c>
      <c r="DM174">
        <f>IF(AND('R'!$J107&lt;DM$4,'R'!$K107&gt;DM$4),1,0)</f>
        <v/>
      </c>
      <c r="DN174">
        <f>IF(AND('R'!$J107&lt;DN$4,'R'!$K107&gt;DN$4),1,0)</f>
        <v/>
      </c>
      <c r="DO174">
        <f>IF(AND('R'!$J107&lt;DO$4,'R'!$K107&gt;DO$4),1,0)</f>
        <v/>
      </c>
      <c r="DP174">
        <f>IF(AND('R'!$J107&lt;DP$4,'R'!$K107&gt;DP$4),1,0)</f>
        <v/>
      </c>
      <c r="DQ174">
        <f>IF(AND('R'!$J107&lt;DQ$4,'R'!$K107&gt;DQ$4),1,0)</f>
        <v/>
      </c>
      <c r="DR174">
        <f>IF(AND('R'!$J107&lt;DR$4,'R'!$K107&gt;DR$4),1,0)</f>
        <v/>
      </c>
      <c r="DS174">
        <f>IF(AND('R'!$J107&lt;DS$4,'R'!$K107&gt;DS$4),1,0)</f>
        <v/>
      </c>
      <c r="DT174">
        <f>IF(AND('R'!$J107&lt;DT$4,'R'!$K107&gt;DT$4),1,0)</f>
        <v/>
      </c>
      <c r="DU174">
        <f>IF(AND('R'!$J107&lt;DU$4,'R'!$K107&gt;DU$4),1,0)</f>
        <v/>
      </c>
      <c r="DV174">
        <f>IF(AND('R'!$J107&lt;DV$4,'R'!$K107&gt;DV$4),1,0)</f>
        <v/>
      </c>
      <c r="DW174">
        <f>IF(AND('R'!$J107&lt;DW$4,'R'!$K107&gt;DW$4),1,0)</f>
        <v/>
      </c>
      <c r="DX174">
        <f>IF(AND('R'!$J107&lt;DX$4,'R'!$K107&gt;DX$4),1,0)</f>
        <v/>
      </c>
      <c r="DY174">
        <f>IF(AND('R'!$J107&lt;DY$4,'R'!$K107&gt;DY$4),1,0)</f>
        <v/>
      </c>
      <c r="DZ174">
        <f>IF(AND('R'!$J107&lt;DZ$4,'R'!$K107&gt;DZ$4),1,0)</f>
        <v/>
      </c>
      <c r="EA174">
        <f>IF(AND('R'!$J107&lt;EA$4,'R'!$K107&gt;EA$4),1,0)</f>
        <v/>
      </c>
      <c r="EB174">
        <f>IF(AND('R'!$J107&lt;EB$4,'R'!$K107&gt;EB$4),1,0)</f>
        <v/>
      </c>
      <c r="EC174">
        <f>IF(AND('R'!$J107&lt;EC$4,'R'!$K107&gt;EC$4),1,0)</f>
        <v/>
      </c>
      <c r="ED174">
        <f>IF(AND('R'!$J107&lt;ED$4,'R'!$K107&gt;ED$4),1,0)</f>
        <v/>
      </c>
      <c r="EE174">
        <f>IF(AND('R'!$J107&lt;EE$4,'R'!$K107&gt;EE$4),1,0)</f>
        <v/>
      </c>
      <c r="EF174">
        <f>IF(AND('R'!$J107&lt;EF$4,'R'!$K107&gt;EF$4),1,0)</f>
        <v/>
      </c>
      <c r="EG174">
        <f>IF(AND('R'!$J107&lt;EG$4,'R'!$K107&gt;EG$4),1,0)</f>
        <v/>
      </c>
      <c r="EH174">
        <f>IF(AND('R'!$J107&lt;EH$4,'R'!$K107&gt;EH$4),1,0)</f>
        <v/>
      </c>
      <c r="EI174">
        <f>IF(AND('R'!$J107&lt;EI$4,'R'!$K107&gt;EI$4),1,0)</f>
        <v/>
      </c>
      <c r="EJ174">
        <f>IF(AND('R'!$J107&lt;EJ$4,'R'!$K107&gt;EJ$4),1,0)</f>
        <v/>
      </c>
      <c r="EK174">
        <f>IF(AND('R'!$J107&lt;EK$4,'R'!$K107&gt;EK$4),1,0)</f>
        <v/>
      </c>
      <c r="EL174">
        <f>IF(AND('R'!$J107&lt;EL$4,'R'!$K107&gt;EL$4),1,0)</f>
        <v/>
      </c>
      <c r="EM174">
        <f>IF(AND('R'!$J107&lt;EM$4,'R'!$K107&gt;EM$4),1,0)</f>
        <v/>
      </c>
      <c r="EN174">
        <f>IF(AND('R'!$J107&lt;EN$4,'R'!$K107&gt;EN$4),1,0)</f>
        <v/>
      </c>
      <c r="EO174">
        <f>IF(AND('R'!$J107&lt;EO$4,'R'!$K107&gt;EO$4),1,0)</f>
        <v/>
      </c>
      <c r="EP174">
        <f>IF(AND('R'!$J107&lt;EP$4,'R'!$K107&gt;EP$4),1,0)</f>
        <v/>
      </c>
      <c r="EQ174">
        <f>IF(AND('R'!$J107&lt;EQ$4,'R'!$K107&gt;EQ$4),1,0)</f>
        <v/>
      </c>
    </row>
    <row r="175">
      <c r="A175" s="43" t="n">
        <v>6</v>
      </c>
      <c r="B175" s="44" t="n">
        <v>16</v>
      </c>
      <c r="C175">
        <f>IF(AND('R'!$M93&lt;C$4,'R'!$N92&gt;C$4),1,0)</f>
        <v/>
      </c>
      <c r="D175">
        <f>IF(AND('R'!$M93&lt;D$4,'R'!$N92&gt;D$4),1,0)</f>
        <v/>
      </c>
      <c r="E175">
        <f>IF(AND('R'!$M93&lt;E$4,'R'!$N92&gt;E$4),1,0)</f>
        <v/>
      </c>
      <c r="F175">
        <f>IF(AND('R'!$M93&lt;F$4,'R'!$N92&gt;F$4),1,0)</f>
        <v/>
      </c>
      <c r="G175">
        <f>IF(AND('R'!$M93&lt;G$4,'R'!$N92&gt;G$4),1,0)</f>
        <v/>
      </c>
      <c r="H175">
        <f>IF(AND('R'!$M93&lt;H$4,'R'!$N92&gt;H$4),1,0)</f>
        <v/>
      </c>
      <c r="I175">
        <f>IF(AND('R'!$M93&lt;I$4,'R'!$N92&gt;I$4),1,0)</f>
        <v/>
      </c>
      <c r="J175">
        <f>IF(AND('R'!$M93&lt;J$4,'R'!$N92&gt;J$4),1,0)</f>
        <v/>
      </c>
      <c r="K175">
        <f>IF(AND('R'!$M93&lt;K$4,'R'!$N92&gt;K$4),1,0)</f>
        <v/>
      </c>
      <c r="L175">
        <f>IF(AND('R'!$M93&lt;L$4,'R'!$N92&gt;L$4),1,0)</f>
        <v/>
      </c>
      <c r="M175">
        <f>IF(AND('R'!$M93&lt;M$4,'R'!$N92&gt;M$4),1,0)</f>
        <v/>
      </c>
      <c r="N175">
        <f>IF(AND('R'!$M93&lt;N$4,'R'!$N92&gt;N$4),1,0)</f>
        <v/>
      </c>
      <c r="O175">
        <f>IF(AND('R'!$M93&lt;O$4,'R'!$N92&gt;O$4),1,0)</f>
        <v/>
      </c>
      <c r="P175">
        <f>IF(AND('R'!$M93&lt;P$4,'R'!$N92&gt;P$4),1,0)</f>
        <v/>
      </c>
      <c r="Q175">
        <f>IF(AND('R'!$M93&lt;Q$4,'R'!$N92&gt;Q$4),1,0)</f>
        <v/>
      </c>
      <c r="R175">
        <f>IF(AND('R'!$M93&lt;R$4,'R'!$N92&gt;R$4),1,0)</f>
        <v/>
      </c>
      <c r="S175">
        <f>IF(AND('R'!$M93&lt;S$4,'R'!$N92&gt;S$4),1,0)</f>
        <v/>
      </c>
      <c r="T175">
        <f>IF(AND('R'!$M93&lt;T$4,'R'!$N92&gt;T$4),1,0)</f>
        <v/>
      </c>
      <c r="U175">
        <f>IF(AND('R'!$M93&lt;U$4,'R'!$N92&gt;U$4),1,0)</f>
        <v/>
      </c>
      <c r="V175">
        <f>IF(AND('R'!$M93&lt;V$4,'R'!$N92&gt;V$4),1,0)</f>
        <v/>
      </c>
      <c r="W175">
        <f>IF(AND('R'!$M93&lt;W$4,'R'!$N92&gt;W$4),1,0)</f>
        <v/>
      </c>
      <c r="X175">
        <f>IF(AND('R'!$M93&lt;X$4,'R'!$N92&gt;X$4),1,0)</f>
        <v/>
      </c>
      <c r="Y175">
        <f>IF(AND('R'!$M93&lt;Y$4,'R'!$N92&gt;Y$4),1,0)</f>
        <v/>
      </c>
      <c r="Z175">
        <f>IF(AND('R'!$M93&lt;Z$4,'R'!$N92&gt;Z$4),1,0)</f>
        <v/>
      </c>
      <c r="AA175">
        <f>IF(AND('R'!$M93&lt;AA$4,'R'!$N92&gt;AA$4),1,0)</f>
        <v/>
      </c>
      <c r="AB175">
        <f>IF(AND('R'!$M93&lt;AB$4,'R'!$N92&gt;AB$4),1,0)</f>
        <v/>
      </c>
      <c r="AC175">
        <f>IF(AND('R'!$M93&lt;AC$4,'R'!$N92&gt;AC$4),1,0)</f>
        <v/>
      </c>
      <c r="AD175">
        <f>IF(AND('R'!$M93&lt;AD$4,'R'!$N92&gt;AD$4),1,0)</f>
        <v/>
      </c>
      <c r="AE175">
        <f>IF(AND('R'!$M93&lt;AE$4,'R'!$N92&gt;AE$4),1,0)</f>
        <v/>
      </c>
      <c r="AF175">
        <f>IF(AND('R'!$M93&lt;AF$4,'R'!$N92&gt;AF$4),1,0)</f>
        <v/>
      </c>
      <c r="AG175">
        <f>IF(AND('R'!$M93&lt;AG$4,'R'!$N92&gt;AG$4),1,0)</f>
        <v/>
      </c>
      <c r="AH175">
        <f>IF(AND('R'!$M93&lt;AH$4,'R'!$N92&gt;AH$4),1,0)</f>
        <v/>
      </c>
      <c r="AI175">
        <f>IF(AND('R'!$M93&lt;AI$4,'R'!$N92&gt;AI$4),1,0)</f>
        <v/>
      </c>
      <c r="AJ175">
        <f>IF(AND('R'!$M93&lt;AJ$4,'R'!$N92&gt;AJ$4),1,0)</f>
        <v/>
      </c>
      <c r="AK175">
        <f>IF(AND('R'!$M93&lt;AK$4,'R'!$N92&gt;AK$4),1,0)</f>
        <v/>
      </c>
      <c r="AL175">
        <f>IF(AND('R'!$M93&lt;AL$4,'R'!$N92&gt;AL$4),1,0)</f>
        <v/>
      </c>
      <c r="AM175">
        <f>IF(AND('R'!$M93&lt;AM$4,'R'!$N92&gt;AM$4),1,0)</f>
        <v/>
      </c>
      <c r="AN175">
        <f>IF(AND('R'!$M93&lt;AN$4,'R'!$N92&gt;AN$4),1,0)</f>
        <v/>
      </c>
      <c r="AO175">
        <f>IF(AND('R'!$M93&lt;AO$4,'R'!$N92&gt;AO$4),1,0)</f>
        <v/>
      </c>
      <c r="AP175">
        <f>IF(AND('R'!$M93&lt;AP$4,'R'!$N92&gt;AP$4),1,0)</f>
        <v/>
      </c>
      <c r="AQ175">
        <f>IF(AND('R'!$M93&lt;AQ$4,'R'!$N92&gt;AQ$4),1,0)</f>
        <v/>
      </c>
      <c r="AR175">
        <f>IF(AND('R'!$M93&lt;AR$4,'R'!$N92&gt;AR$4),1,0)</f>
        <v/>
      </c>
      <c r="AS175">
        <f>IF(AND('R'!$M93&lt;AS$4,'R'!$N92&gt;AS$4),1,0)</f>
        <v/>
      </c>
      <c r="AT175">
        <f>IF(AND('R'!$M93&lt;AT$4,'R'!$N92&gt;AT$4),1,0)</f>
        <v/>
      </c>
      <c r="AU175">
        <f>IF(AND('R'!$M93&lt;AU$4,'R'!$N92&gt;AU$4),1,0)</f>
        <v/>
      </c>
      <c r="AV175">
        <f>IF(AND('R'!$M93&lt;AV$4,'R'!$N92&gt;AV$4),1,0)</f>
        <v/>
      </c>
      <c r="AW175">
        <f>IF(AND('R'!$M93&lt;AW$4,'R'!$N92&gt;AW$4),1,0)</f>
        <v/>
      </c>
      <c r="AX175">
        <f>IF(AND('R'!$M93&lt;AX$4,'R'!$N92&gt;AX$4),1,0)</f>
        <v/>
      </c>
      <c r="AY175">
        <f>IF(AND('R'!$M93&lt;AY$4,'R'!$N92&gt;AY$4),1,0)</f>
        <v/>
      </c>
      <c r="AZ175">
        <f>IF(AND('R'!$M93&lt;AZ$4,'R'!$N92&gt;AZ$4),1,0)</f>
        <v/>
      </c>
      <c r="BA175">
        <f>IF(AND('R'!$M93&lt;BA$4,'R'!$N92&gt;BA$4),1,0)</f>
        <v/>
      </c>
      <c r="BB175">
        <f>IF(AND('R'!$M93&lt;BB$4,'R'!$N92&gt;BB$4),1,0)</f>
        <v/>
      </c>
      <c r="BC175">
        <f>IF(AND('R'!$M93&lt;BC$4,'R'!$N92&gt;BC$4),1,0)</f>
        <v/>
      </c>
      <c r="BD175">
        <f>IF(AND('R'!$M93&lt;BD$4,'R'!$N92&gt;BD$4),1,0)</f>
        <v/>
      </c>
      <c r="BE175">
        <f>IF(AND('R'!$M93&lt;BE$4,'R'!$N92&gt;BE$4),1,0)</f>
        <v/>
      </c>
      <c r="BF175">
        <f>IF(AND('R'!$M93&lt;BF$4,'R'!$N92&gt;BF$4),1,0)</f>
        <v/>
      </c>
      <c r="BG175">
        <f>IF(AND('R'!$M93&lt;BG$4,'R'!$N92&gt;BG$4),1,0)</f>
        <v/>
      </c>
      <c r="BH175">
        <f>IF(AND('R'!$M93&lt;BH$4,'R'!$N92&gt;BH$4),1,0)</f>
        <v/>
      </c>
      <c r="BI175">
        <f>IF(AND('R'!$M93&lt;BI$4,'R'!$N92&gt;BI$4),1,0)</f>
        <v/>
      </c>
      <c r="BJ175">
        <f>IF(AND('R'!$M93&lt;BJ$4,'R'!$N92&gt;BJ$4),1,0)</f>
        <v/>
      </c>
      <c r="BK175">
        <f>IF(AND('R'!$M93&lt;BK$4,'R'!$N92&gt;BK$4),1,0)</f>
        <v/>
      </c>
      <c r="BL175">
        <f>IF(AND('R'!$M93&lt;BL$4,'R'!$N92&gt;BL$4),1,0)</f>
        <v/>
      </c>
      <c r="BM175">
        <f>IF(AND('R'!$M93&lt;BM$4,'R'!$N92&gt;BM$4),1,0)</f>
        <v/>
      </c>
      <c r="BN175">
        <f>IF(AND('R'!$M93&lt;BN$4,'R'!$N92&gt;BN$4),1,0)</f>
        <v/>
      </c>
      <c r="BO175">
        <f>IF(AND('R'!$M93&lt;BO$4,'R'!$N92&gt;BO$4),1,0)</f>
        <v/>
      </c>
      <c r="BP175">
        <f>IF(AND('R'!$M93&lt;BP$4,'R'!$N92&gt;BP$4),1,0)</f>
        <v/>
      </c>
      <c r="BQ175">
        <f>IF(AND('R'!$M93&lt;BQ$4,'R'!$N92&gt;BQ$4),1,0)</f>
        <v/>
      </c>
      <c r="BR175">
        <f>IF(AND('R'!$M93&lt;BR$4,'R'!$N92&gt;BR$4),1,0)</f>
        <v/>
      </c>
      <c r="BS175">
        <f>IF(AND('R'!$M93&lt;BS$4,'R'!$N92&gt;BS$4),1,0)</f>
        <v/>
      </c>
      <c r="BT175">
        <f>IF(AND('R'!$M93&lt;BT$4,'R'!$N92&gt;BT$4),1,0)</f>
        <v/>
      </c>
      <c r="BU175">
        <f>IF(AND('R'!$M93&lt;BU$4,'R'!$N92&gt;BU$4),1,0)</f>
        <v/>
      </c>
      <c r="BV175">
        <f>IF(AND('R'!$M93&lt;BV$4,'R'!$N92&gt;BV$4),1,0)</f>
        <v/>
      </c>
      <c r="BW175">
        <f>IF(AND('R'!$M93&lt;BW$4,'R'!$N92&gt;BW$4),1,0)</f>
        <v/>
      </c>
      <c r="BX175">
        <f>IF(AND('R'!$M93&lt;BX$4,'R'!$N92&gt;BX$4),1,0)</f>
        <v/>
      </c>
      <c r="BY175">
        <f>IF(AND('R'!$M93&lt;BY$4,'R'!$N92&gt;BY$4),1,0)</f>
        <v/>
      </c>
      <c r="BZ175">
        <f>IF(AND('R'!$M93&lt;BZ$4,'R'!$N92&gt;BZ$4),1,0)</f>
        <v/>
      </c>
      <c r="CA175">
        <f>IF(AND('R'!$M93&lt;CA$4,'R'!$N92&gt;CA$4),1,0)</f>
        <v/>
      </c>
      <c r="CB175">
        <f>IF(AND('R'!$M93&lt;CB$4,'R'!$N92&gt;CB$4),1,0)</f>
        <v/>
      </c>
      <c r="CC175">
        <f>IF(AND('R'!$M93&lt;CC$4,'R'!$N92&gt;CC$4),1,0)</f>
        <v/>
      </c>
      <c r="CD175">
        <f>IF(AND('R'!$M93&lt;CD$4,'R'!$N92&gt;CD$4),1,0)</f>
        <v/>
      </c>
      <c r="CE175">
        <f>IF(AND('R'!$M93&lt;CE$4,'R'!$N92&gt;CE$4),1,0)</f>
        <v/>
      </c>
      <c r="CF175">
        <f>IF(AND('R'!$M93&lt;CF$4,'R'!$N92&gt;CF$4),1,0)</f>
        <v/>
      </c>
      <c r="CG175">
        <f>IF(AND('R'!$M93&lt;CG$4,'R'!$N92&gt;CG$4),1,0)</f>
        <v/>
      </c>
      <c r="CH175">
        <f>IF(AND('R'!$M93&lt;CH$4,'R'!$N92&gt;CH$4),1,0)</f>
        <v/>
      </c>
      <c r="CI175">
        <f>IF(AND('R'!$M93&lt;CI$4,'R'!$N92&gt;CI$4),1,0)</f>
        <v/>
      </c>
      <c r="CJ175">
        <f>IF(AND('R'!$M93&lt;CJ$4,'R'!$N92&gt;CJ$4),1,0)</f>
        <v/>
      </c>
      <c r="CK175">
        <f>IF(AND('R'!$M93&lt;CK$4,'R'!$N92&gt;CK$4),1,0)</f>
        <v/>
      </c>
      <c r="CL175">
        <f>IF(AND('R'!$M93&lt;CL$4,'R'!$N92&gt;CL$4),1,0)</f>
        <v/>
      </c>
      <c r="CM175">
        <f>IF(AND('R'!$M93&lt;CM$4,'R'!$N92&gt;CM$4),1,0)</f>
        <v/>
      </c>
      <c r="CN175">
        <f>IF(AND('R'!$M93&lt;CN$4,'R'!$N92&gt;CN$4),1,0)</f>
        <v/>
      </c>
      <c r="CO175">
        <f>IF(AND('R'!$M93&lt;CO$4,'R'!$N92&gt;CO$4),1,0)</f>
        <v/>
      </c>
      <c r="CP175">
        <f>IF(AND('R'!$M93&lt;CP$4,'R'!$N92&gt;CP$4),1,0)</f>
        <v/>
      </c>
      <c r="CQ175">
        <f>IF(AND('R'!$M93&lt;CQ$4,'R'!$N92&gt;CQ$4),1,0)</f>
        <v/>
      </c>
      <c r="CR175">
        <f>IF(AND('R'!$M93&lt;CR$4,'R'!$N92&gt;CR$4),1,0)</f>
        <v/>
      </c>
      <c r="CS175">
        <f>IF(AND('R'!$M93&lt;CS$4,'R'!$N92&gt;CS$4),1,0)</f>
        <v/>
      </c>
      <c r="CT175">
        <f>IF(AND('R'!$M93&lt;CT$4,'R'!$N92&gt;CT$4),1,0)</f>
        <v/>
      </c>
      <c r="CU175">
        <f>IF(AND('R'!$M93&lt;CU$4,'R'!$N92&gt;CU$4),1,0)</f>
        <v/>
      </c>
      <c r="CV175">
        <f>IF(AND('R'!$M93&lt;CV$4,'R'!$N92&gt;CV$4),1,0)</f>
        <v/>
      </c>
      <c r="CW175">
        <f>IF(AND('R'!$M93&lt;CW$4,'R'!$N92&gt;CW$4),1,0)</f>
        <v/>
      </c>
      <c r="CX175">
        <f>IF(AND('R'!$M93&lt;CX$4,'R'!$N92&gt;CX$4),1,0)</f>
        <v/>
      </c>
      <c r="CY175">
        <f>IF(AND('R'!$M93&lt;CY$4,'R'!$N92&gt;CY$4),1,0)</f>
        <v/>
      </c>
      <c r="CZ175">
        <f>IF(AND('R'!$M93&lt;CZ$4,'R'!$N92&gt;CZ$4),1,0)</f>
        <v/>
      </c>
      <c r="DA175">
        <f>IF(AND('R'!$M93&lt;DA$4,'R'!$N92&gt;DA$4),1,0)</f>
        <v/>
      </c>
      <c r="DB175">
        <f>IF(AND('R'!$M93&lt;DB$4,'R'!$N92&gt;DB$4),1,0)</f>
        <v/>
      </c>
      <c r="DC175">
        <f>IF(AND('R'!$M93&lt;DC$4,'R'!$N92&gt;DC$4),1,0)</f>
        <v/>
      </c>
      <c r="DD175">
        <f>IF(AND('R'!$M93&lt;DD$4,'R'!$N92&gt;DD$4),1,0)</f>
        <v/>
      </c>
      <c r="DE175">
        <f>IF(AND('R'!$M93&lt;DE$4,'R'!$N92&gt;DE$4),1,0)</f>
        <v/>
      </c>
      <c r="DF175">
        <f>IF(AND('R'!$M93&lt;DF$4,'R'!$N92&gt;DF$4),1,0)</f>
        <v/>
      </c>
      <c r="DG175">
        <f>IF(AND('R'!$M93&lt;DG$4,'R'!$N92&gt;DG$4),1,0)</f>
        <v/>
      </c>
      <c r="DH175">
        <f>IF(AND('R'!$M93&lt;DH$4,'R'!$N92&gt;DH$4),1,0)</f>
        <v/>
      </c>
      <c r="DI175">
        <f>IF(AND('R'!$M93&lt;DI$4,'R'!$N92&gt;DI$4),1,0)</f>
        <v/>
      </c>
      <c r="DJ175">
        <f>IF(AND('R'!$M93&lt;DJ$4,'R'!$N92&gt;DJ$4),1,0)</f>
        <v/>
      </c>
      <c r="DK175">
        <f>IF(AND('R'!$M93&lt;DK$4,'R'!$N92&gt;DK$4),1,0)</f>
        <v/>
      </c>
      <c r="DL175">
        <f>IF(AND('R'!$M93&lt;DL$4,'R'!$N92&gt;DL$4),1,0)</f>
        <v/>
      </c>
      <c r="DM175">
        <f>IF(AND('R'!$M93&lt;DM$4,'R'!$N92&gt;DM$4),1,0)</f>
        <v/>
      </c>
      <c r="DN175">
        <f>IF(AND('R'!$M93&lt;DN$4,'R'!$N92&gt;DN$4),1,0)</f>
        <v/>
      </c>
      <c r="DO175">
        <f>IF(AND('R'!$M93&lt;DO$4,'R'!$N92&gt;DO$4),1,0)</f>
        <v/>
      </c>
      <c r="DP175">
        <f>IF(AND('R'!$M93&lt;DP$4,'R'!$N92&gt;DP$4),1,0)</f>
        <v/>
      </c>
      <c r="DQ175">
        <f>IF(AND('R'!$M93&lt;DQ$4,'R'!$N92&gt;DQ$4),1,0)</f>
        <v/>
      </c>
      <c r="DR175">
        <f>IF(AND('R'!$M93&lt;DR$4,'R'!$N92&gt;DR$4),1,0)</f>
        <v/>
      </c>
      <c r="DS175">
        <f>IF(AND('R'!$M93&lt;DS$4,'R'!$N92&gt;DS$4),1,0)</f>
        <v/>
      </c>
      <c r="DT175">
        <f>IF(AND('R'!$M93&lt;DT$4,'R'!$N92&gt;DT$4),1,0)</f>
        <v/>
      </c>
      <c r="DU175">
        <f>IF(AND('R'!$M93&lt;DU$4,'R'!$N92&gt;DU$4),1,0)</f>
        <v/>
      </c>
      <c r="DV175">
        <f>IF(AND('R'!$M93&lt;DV$4,'R'!$N92&gt;DV$4),1,0)</f>
        <v/>
      </c>
      <c r="DW175">
        <f>IF(AND('R'!$M93&lt;DW$4,'R'!$N92&gt;DW$4),1,0)</f>
        <v/>
      </c>
      <c r="DX175">
        <f>IF(AND('R'!$M93&lt;DX$4,'R'!$N92&gt;DX$4),1,0)</f>
        <v/>
      </c>
      <c r="DY175">
        <f>IF(AND('R'!$M93&lt;DY$4,'R'!$N92&gt;DY$4),1,0)</f>
        <v/>
      </c>
      <c r="DZ175">
        <f>IF(AND('R'!$M93&lt;DZ$4,'R'!$N92&gt;DZ$4),1,0)</f>
        <v/>
      </c>
      <c r="EA175">
        <f>IF(AND('R'!$M93&lt;EA$4,'R'!$N92&gt;EA$4),1,0)</f>
        <v/>
      </c>
      <c r="EB175">
        <f>IF(AND('R'!$M93&lt;EB$4,'R'!$N92&gt;EB$4),1,0)</f>
        <v/>
      </c>
      <c r="EC175">
        <f>IF(AND('R'!$M93&lt;EC$4,'R'!$N92&gt;EC$4),1,0)</f>
        <v/>
      </c>
      <c r="ED175">
        <f>IF(AND('R'!$M93&lt;ED$4,'R'!$N92&gt;ED$4),1,0)</f>
        <v/>
      </c>
      <c r="EE175">
        <f>IF(AND('R'!$M93&lt;EE$4,'R'!$N92&gt;EE$4),1,0)</f>
        <v/>
      </c>
      <c r="EF175">
        <f>IF(AND('R'!$M93&lt;EF$4,'R'!$N92&gt;EF$4),1,0)</f>
        <v/>
      </c>
      <c r="EG175">
        <f>IF(AND('R'!$M93&lt;EG$4,'R'!$N92&gt;EG$4),1,0)</f>
        <v/>
      </c>
      <c r="EH175">
        <f>IF(AND('R'!$M93&lt;EH$4,'R'!$N92&gt;EH$4),1,0)</f>
        <v/>
      </c>
      <c r="EI175">
        <f>IF(AND('R'!$M93&lt;EI$4,'R'!$N92&gt;EI$4),1,0)</f>
        <v/>
      </c>
      <c r="EJ175">
        <f>IF(AND('R'!$M93&lt;EJ$4,'R'!$N92&gt;EJ$4),1,0)</f>
        <v/>
      </c>
      <c r="EK175">
        <f>IF(AND('R'!$M93&lt;EK$4,'R'!$N92&gt;EK$4),1,0)</f>
        <v/>
      </c>
      <c r="EL175">
        <f>IF(AND('R'!$M93&lt;EL$4,'R'!$N92&gt;EL$4),1,0)</f>
        <v/>
      </c>
      <c r="EM175">
        <f>IF(AND('R'!$M93&lt;EM$4,'R'!$N92&gt;EM$4),1,0)</f>
        <v/>
      </c>
      <c r="EN175">
        <f>IF(AND('R'!$M93&lt;EN$4,'R'!$N92&gt;EN$4),1,0)</f>
        <v/>
      </c>
      <c r="EO175">
        <f>IF(AND('R'!$M93&lt;EO$4,'R'!$N92&gt;EO$4),1,0)</f>
        <v/>
      </c>
      <c r="EP175">
        <f>IF(AND('R'!$M93&lt;EP$4,'R'!$N92&gt;EP$4),1,0)</f>
        <v/>
      </c>
      <c r="EQ175">
        <f>IF(AND('R'!$M93&lt;EQ$4,'R'!$N92&gt;EQ$4),1,0)</f>
        <v/>
      </c>
    </row>
    <row r="176">
      <c r="A176" s="43" t="n">
        <v>6</v>
      </c>
      <c r="B176" s="44" t="n">
        <v>17</v>
      </c>
      <c r="C176">
        <f>IF(AND('R'!$M93&lt;C$4,'R'!$N93&gt;C$4),1,0)</f>
        <v/>
      </c>
      <c r="D176">
        <f>IF(AND('R'!$M93&lt;D$4,'R'!$N93&gt;D$4),1,0)</f>
        <v/>
      </c>
      <c r="E176">
        <f>IF(AND('R'!$M93&lt;E$4,'R'!$N93&gt;E$4),1,0)</f>
        <v/>
      </c>
      <c r="F176">
        <f>IF(AND('R'!$M93&lt;F$4,'R'!$N93&gt;F$4),1,0)</f>
        <v/>
      </c>
      <c r="G176">
        <f>IF(AND('R'!$M93&lt;G$4,'R'!$N93&gt;G$4),1,0)</f>
        <v/>
      </c>
      <c r="H176">
        <f>IF(AND('R'!$M93&lt;H$4,'R'!$N93&gt;H$4),1,0)</f>
        <v/>
      </c>
      <c r="I176">
        <f>IF(AND('R'!$M93&lt;I$4,'R'!$N93&gt;I$4),1,0)</f>
        <v/>
      </c>
      <c r="J176">
        <f>IF(AND('R'!$M93&lt;J$4,'R'!$N93&gt;J$4),1,0)</f>
        <v/>
      </c>
      <c r="K176">
        <f>IF(AND('R'!$M93&lt;K$4,'R'!$N93&gt;K$4),1,0)</f>
        <v/>
      </c>
      <c r="L176">
        <f>IF(AND('R'!$M93&lt;L$4,'R'!$N93&gt;L$4),1,0)</f>
        <v/>
      </c>
      <c r="M176">
        <f>IF(AND('R'!$M93&lt;M$4,'R'!$N93&gt;M$4),1,0)</f>
        <v/>
      </c>
      <c r="N176">
        <f>IF(AND('R'!$M93&lt;N$4,'R'!$N93&gt;N$4),1,0)</f>
        <v/>
      </c>
      <c r="O176">
        <f>IF(AND('R'!$M93&lt;O$4,'R'!$N93&gt;O$4),1,0)</f>
        <v/>
      </c>
      <c r="P176">
        <f>IF(AND('R'!$M93&lt;P$4,'R'!$N93&gt;P$4),1,0)</f>
        <v/>
      </c>
      <c r="Q176">
        <f>IF(AND('R'!$M93&lt;Q$4,'R'!$N93&gt;Q$4),1,0)</f>
        <v/>
      </c>
      <c r="R176">
        <f>IF(AND('R'!$M93&lt;R$4,'R'!$N93&gt;R$4),1,0)</f>
        <v/>
      </c>
      <c r="S176">
        <f>IF(AND('R'!$M93&lt;S$4,'R'!$N93&gt;S$4),1,0)</f>
        <v/>
      </c>
      <c r="T176">
        <f>IF(AND('R'!$M93&lt;T$4,'R'!$N93&gt;T$4),1,0)</f>
        <v/>
      </c>
      <c r="U176">
        <f>IF(AND('R'!$M93&lt;U$4,'R'!$N93&gt;U$4),1,0)</f>
        <v/>
      </c>
      <c r="V176">
        <f>IF(AND('R'!$M93&lt;V$4,'R'!$N93&gt;V$4),1,0)</f>
        <v/>
      </c>
      <c r="W176">
        <f>IF(AND('R'!$M93&lt;W$4,'R'!$N93&gt;W$4),1,0)</f>
        <v/>
      </c>
      <c r="X176">
        <f>IF(AND('R'!$M93&lt;X$4,'R'!$N93&gt;X$4),1,0)</f>
        <v/>
      </c>
      <c r="Y176">
        <f>IF(AND('R'!$M93&lt;Y$4,'R'!$N93&gt;Y$4),1,0)</f>
        <v/>
      </c>
      <c r="Z176">
        <f>IF(AND('R'!$M93&lt;Z$4,'R'!$N93&gt;Z$4),1,0)</f>
        <v/>
      </c>
      <c r="AA176">
        <f>IF(AND('R'!$M93&lt;AA$4,'R'!$N93&gt;AA$4),1,0)</f>
        <v/>
      </c>
      <c r="AB176">
        <f>IF(AND('R'!$M93&lt;AB$4,'R'!$N93&gt;AB$4),1,0)</f>
        <v/>
      </c>
      <c r="AC176">
        <f>IF(AND('R'!$M93&lt;AC$4,'R'!$N93&gt;AC$4),1,0)</f>
        <v/>
      </c>
      <c r="AD176">
        <f>IF(AND('R'!$M93&lt;AD$4,'R'!$N93&gt;AD$4),1,0)</f>
        <v/>
      </c>
      <c r="AE176">
        <f>IF(AND('R'!$M93&lt;AE$4,'R'!$N93&gt;AE$4),1,0)</f>
        <v/>
      </c>
      <c r="AF176">
        <f>IF(AND('R'!$M93&lt;AF$4,'R'!$N93&gt;AF$4),1,0)</f>
        <v/>
      </c>
      <c r="AG176">
        <f>IF(AND('R'!$M93&lt;AG$4,'R'!$N93&gt;AG$4),1,0)</f>
        <v/>
      </c>
      <c r="AH176">
        <f>IF(AND('R'!$M93&lt;AH$4,'R'!$N93&gt;AH$4),1,0)</f>
        <v/>
      </c>
      <c r="AI176">
        <f>IF(AND('R'!$M93&lt;AI$4,'R'!$N93&gt;AI$4),1,0)</f>
        <v/>
      </c>
      <c r="AJ176">
        <f>IF(AND('R'!$M93&lt;AJ$4,'R'!$N93&gt;AJ$4),1,0)</f>
        <v/>
      </c>
      <c r="AK176">
        <f>IF(AND('R'!$M93&lt;AK$4,'R'!$N93&gt;AK$4),1,0)</f>
        <v/>
      </c>
      <c r="AL176">
        <f>IF(AND('R'!$M93&lt;AL$4,'R'!$N93&gt;AL$4),1,0)</f>
        <v/>
      </c>
      <c r="AM176">
        <f>IF(AND('R'!$M93&lt;AM$4,'R'!$N93&gt;AM$4),1,0)</f>
        <v/>
      </c>
      <c r="AN176">
        <f>IF(AND('R'!$M93&lt;AN$4,'R'!$N93&gt;AN$4),1,0)</f>
        <v/>
      </c>
      <c r="AO176">
        <f>IF(AND('R'!$M93&lt;AO$4,'R'!$N93&gt;AO$4),1,0)</f>
        <v/>
      </c>
      <c r="AP176">
        <f>IF(AND('R'!$M93&lt;AP$4,'R'!$N93&gt;AP$4),1,0)</f>
        <v/>
      </c>
      <c r="AQ176">
        <f>IF(AND('R'!$M93&lt;AQ$4,'R'!$N93&gt;AQ$4),1,0)</f>
        <v/>
      </c>
      <c r="AR176">
        <f>IF(AND('R'!$M93&lt;AR$4,'R'!$N93&gt;AR$4),1,0)</f>
        <v/>
      </c>
      <c r="AS176">
        <f>IF(AND('R'!$M93&lt;AS$4,'R'!$N93&gt;AS$4),1,0)</f>
        <v/>
      </c>
      <c r="AT176">
        <f>IF(AND('R'!$M93&lt;AT$4,'R'!$N93&gt;AT$4),1,0)</f>
        <v/>
      </c>
      <c r="AU176">
        <f>IF(AND('R'!$M93&lt;AU$4,'R'!$N93&gt;AU$4),1,0)</f>
        <v/>
      </c>
      <c r="AV176">
        <f>IF(AND('R'!$M93&lt;AV$4,'R'!$N93&gt;AV$4),1,0)</f>
        <v/>
      </c>
      <c r="AW176">
        <f>IF(AND('R'!$M93&lt;AW$4,'R'!$N93&gt;AW$4),1,0)</f>
        <v/>
      </c>
      <c r="AX176">
        <f>IF(AND('R'!$M93&lt;AX$4,'R'!$N93&gt;AX$4),1,0)</f>
        <v/>
      </c>
      <c r="AY176">
        <f>IF(AND('R'!$M93&lt;AY$4,'R'!$N93&gt;AY$4),1,0)</f>
        <v/>
      </c>
      <c r="AZ176">
        <f>IF(AND('R'!$M93&lt;AZ$4,'R'!$N93&gt;AZ$4),1,0)</f>
        <v/>
      </c>
      <c r="BA176">
        <f>IF(AND('R'!$M93&lt;BA$4,'R'!$N93&gt;BA$4),1,0)</f>
        <v/>
      </c>
      <c r="BB176">
        <f>IF(AND('R'!$M93&lt;BB$4,'R'!$N93&gt;BB$4),1,0)</f>
        <v/>
      </c>
      <c r="BC176">
        <f>IF(AND('R'!$M93&lt;BC$4,'R'!$N93&gt;BC$4),1,0)</f>
        <v/>
      </c>
      <c r="BD176">
        <f>IF(AND('R'!$M93&lt;BD$4,'R'!$N93&gt;BD$4),1,0)</f>
        <v/>
      </c>
      <c r="BE176">
        <f>IF(AND('R'!$M93&lt;BE$4,'R'!$N93&gt;BE$4),1,0)</f>
        <v/>
      </c>
      <c r="BF176">
        <f>IF(AND('R'!$M93&lt;BF$4,'R'!$N93&gt;BF$4),1,0)</f>
        <v/>
      </c>
      <c r="BG176">
        <f>IF(AND('R'!$M93&lt;BG$4,'R'!$N93&gt;BG$4),1,0)</f>
        <v/>
      </c>
      <c r="BH176">
        <f>IF(AND('R'!$M93&lt;BH$4,'R'!$N93&gt;BH$4),1,0)</f>
        <v/>
      </c>
      <c r="BI176">
        <f>IF(AND('R'!$M93&lt;BI$4,'R'!$N93&gt;BI$4),1,0)</f>
        <v/>
      </c>
      <c r="BJ176">
        <f>IF(AND('R'!$M93&lt;BJ$4,'R'!$N93&gt;BJ$4),1,0)</f>
        <v/>
      </c>
      <c r="BK176">
        <f>IF(AND('R'!$M93&lt;BK$4,'R'!$N93&gt;BK$4),1,0)</f>
        <v/>
      </c>
      <c r="BL176">
        <f>IF(AND('R'!$M93&lt;BL$4,'R'!$N93&gt;BL$4),1,0)</f>
        <v/>
      </c>
      <c r="BM176">
        <f>IF(AND('R'!$M93&lt;BM$4,'R'!$N93&gt;BM$4),1,0)</f>
        <v/>
      </c>
      <c r="BN176">
        <f>IF(AND('R'!$M93&lt;BN$4,'R'!$N93&gt;BN$4),1,0)</f>
        <v/>
      </c>
      <c r="BO176">
        <f>IF(AND('R'!$M93&lt;BO$4,'R'!$N93&gt;BO$4),1,0)</f>
        <v/>
      </c>
      <c r="BP176">
        <f>IF(AND('R'!$M93&lt;BP$4,'R'!$N93&gt;BP$4),1,0)</f>
        <v/>
      </c>
      <c r="BQ176">
        <f>IF(AND('R'!$M93&lt;BQ$4,'R'!$N93&gt;BQ$4),1,0)</f>
        <v/>
      </c>
      <c r="BR176">
        <f>IF(AND('R'!$M93&lt;BR$4,'R'!$N93&gt;BR$4),1,0)</f>
        <v/>
      </c>
      <c r="BS176">
        <f>IF(AND('R'!$M93&lt;BS$4,'R'!$N93&gt;BS$4),1,0)</f>
        <v/>
      </c>
      <c r="BT176">
        <f>IF(AND('R'!$M93&lt;BT$4,'R'!$N93&gt;BT$4),1,0)</f>
        <v/>
      </c>
      <c r="BU176">
        <f>IF(AND('R'!$M93&lt;BU$4,'R'!$N93&gt;BU$4),1,0)</f>
        <v/>
      </c>
      <c r="BV176">
        <f>IF(AND('R'!$M93&lt;BV$4,'R'!$N93&gt;BV$4),1,0)</f>
        <v/>
      </c>
      <c r="BW176">
        <f>IF(AND('R'!$M93&lt;BW$4,'R'!$N93&gt;BW$4),1,0)</f>
        <v/>
      </c>
      <c r="BX176">
        <f>IF(AND('R'!$M93&lt;BX$4,'R'!$N93&gt;BX$4),1,0)</f>
        <v/>
      </c>
      <c r="BY176">
        <f>IF(AND('R'!$M93&lt;BY$4,'R'!$N93&gt;BY$4),1,0)</f>
        <v/>
      </c>
      <c r="BZ176">
        <f>IF(AND('R'!$M93&lt;BZ$4,'R'!$N93&gt;BZ$4),1,0)</f>
        <v/>
      </c>
      <c r="CA176">
        <f>IF(AND('R'!$M93&lt;CA$4,'R'!$N93&gt;CA$4),1,0)</f>
        <v/>
      </c>
      <c r="CB176">
        <f>IF(AND('R'!$M93&lt;CB$4,'R'!$N93&gt;CB$4),1,0)</f>
        <v/>
      </c>
      <c r="CC176">
        <f>IF(AND('R'!$M93&lt;CC$4,'R'!$N93&gt;CC$4),1,0)</f>
        <v/>
      </c>
      <c r="CD176">
        <f>IF(AND('R'!$M93&lt;CD$4,'R'!$N93&gt;CD$4),1,0)</f>
        <v/>
      </c>
      <c r="CE176">
        <f>IF(AND('R'!$M93&lt;CE$4,'R'!$N93&gt;CE$4),1,0)</f>
        <v/>
      </c>
      <c r="CF176">
        <f>IF(AND('R'!$M93&lt;CF$4,'R'!$N93&gt;CF$4),1,0)</f>
        <v/>
      </c>
      <c r="CG176">
        <f>IF(AND('R'!$M93&lt;CG$4,'R'!$N93&gt;CG$4),1,0)</f>
        <v/>
      </c>
      <c r="CH176">
        <f>IF(AND('R'!$M93&lt;CH$4,'R'!$N93&gt;CH$4),1,0)</f>
        <v/>
      </c>
      <c r="CI176">
        <f>IF(AND('R'!$M93&lt;CI$4,'R'!$N93&gt;CI$4),1,0)</f>
        <v/>
      </c>
      <c r="CJ176">
        <f>IF(AND('R'!$M93&lt;CJ$4,'R'!$N93&gt;CJ$4),1,0)</f>
        <v/>
      </c>
      <c r="CK176">
        <f>IF(AND('R'!$M93&lt;CK$4,'R'!$N93&gt;CK$4),1,0)</f>
        <v/>
      </c>
      <c r="CL176">
        <f>IF(AND('R'!$M93&lt;CL$4,'R'!$N93&gt;CL$4),1,0)</f>
        <v/>
      </c>
      <c r="CM176">
        <f>IF(AND('R'!$M93&lt;CM$4,'R'!$N93&gt;CM$4),1,0)</f>
        <v/>
      </c>
      <c r="CN176">
        <f>IF(AND('R'!$M93&lt;CN$4,'R'!$N93&gt;CN$4),1,0)</f>
        <v/>
      </c>
      <c r="CO176">
        <f>IF(AND('R'!$M93&lt;CO$4,'R'!$N93&gt;CO$4),1,0)</f>
        <v/>
      </c>
      <c r="CP176">
        <f>IF(AND('R'!$M93&lt;CP$4,'R'!$N93&gt;CP$4),1,0)</f>
        <v/>
      </c>
      <c r="CQ176">
        <f>IF(AND('R'!$M93&lt;CQ$4,'R'!$N93&gt;CQ$4),1,0)</f>
        <v/>
      </c>
      <c r="CR176">
        <f>IF(AND('R'!$M93&lt;CR$4,'R'!$N93&gt;CR$4),1,0)</f>
        <v/>
      </c>
      <c r="CS176">
        <f>IF(AND('R'!$M93&lt;CS$4,'R'!$N93&gt;CS$4),1,0)</f>
        <v/>
      </c>
      <c r="CT176">
        <f>IF(AND('R'!$M93&lt;CT$4,'R'!$N93&gt;CT$4),1,0)</f>
        <v/>
      </c>
      <c r="CU176">
        <f>IF(AND('R'!$M93&lt;CU$4,'R'!$N93&gt;CU$4),1,0)</f>
        <v/>
      </c>
      <c r="CV176">
        <f>IF(AND('R'!$M93&lt;CV$4,'R'!$N93&gt;CV$4),1,0)</f>
        <v/>
      </c>
      <c r="CW176">
        <f>IF(AND('R'!$M93&lt;CW$4,'R'!$N93&gt;CW$4),1,0)</f>
        <v/>
      </c>
      <c r="CX176">
        <f>IF(AND('R'!$M93&lt;CX$4,'R'!$N93&gt;CX$4),1,0)</f>
        <v/>
      </c>
      <c r="CY176">
        <f>IF(AND('R'!$M93&lt;CY$4,'R'!$N93&gt;CY$4),1,0)</f>
        <v/>
      </c>
      <c r="CZ176">
        <f>IF(AND('R'!$M93&lt;CZ$4,'R'!$N93&gt;CZ$4),1,0)</f>
        <v/>
      </c>
      <c r="DA176">
        <f>IF(AND('R'!$M93&lt;DA$4,'R'!$N93&gt;DA$4),1,0)</f>
        <v/>
      </c>
      <c r="DB176">
        <f>IF(AND('R'!$M93&lt;DB$4,'R'!$N93&gt;DB$4),1,0)</f>
        <v/>
      </c>
      <c r="DC176">
        <f>IF(AND('R'!$M93&lt;DC$4,'R'!$N93&gt;DC$4),1,0)</f>
        <v/>
      </c>
      <c r="DD176">
        <f>IF(AND('R'!$M93&lt;DD$4,'R'!$N93&gt;DD$4),1,0)</f>
        <v/>
      </c>
      <c r="DE176">
        <f>IF(AND('R'!$M93&lt;DE$4,'R'!$N93&gt;DE$4),1,0)</f>
        <v/>
      </c>
      <c r="DF176">
        <f>IF(AND('R'!$M93&lt;DF$4,'R'!$N93&gt;DF$4),1,0)</f>
        <v/>
      </c>
      <c r="DG176">
        <f>IF(AND('R'!$M93&lt;DG$4,'R'!$N93&gt;DG$4),1,0)</f>
        <v/>
      </c>
      <c r="DH176">
        <f>IF(AND('R'!$M93&lt;DH$4,'R'!$N93&gt;DH$4),1,0)</f>
        <v/>
      </c>
      <c r="DI176">
        <f>IF(AND('R'!$M93&lt;DI$4,'R'!$N93&gt;DI$4),1,0)</f>
        <v/>
      </c>
      <c r="DJ176">
        <f>IF(AND('R'!$M93&lt;DJ$4,'R'!$N93&gt;DJ$4),1,0)</f>
        <v/>
      </c>
      <c r="DK176">
        <f>IF(AND('R'!$M93&lt;DK$4,'R'!$N93&gt;DK$4),1,0)</f>
        <v/>
      </c>
      <c r="DL176">
        <f>IF(AND('R'!$M93&lt;DL$4,'R'!$N93&gt;DL$4),1,0)</f>
        <v/>
      </c>
      <c r="DM176">
        <f>IF(AND('R'!$M93&lt;DM$4,'R'!$N93&gt;DM$4),1,0)</f>
        <v/>
      </c>
      <c r="DN176">
        <f>IF(AND('R'!$M93&lt;DN$4,'R'!$N93&gt;DN$4),1,0)</f>
        <v/>
      </c>
      <c r="DO176">
        <f>IF(AND('R'!$M93&lt;DO$4,'R'!$N93&gt;DO$4),1,0)</f>
        <v/>
      </c>
      <c r="DP176">
        <f>IF(AND('R'!$M93&lt;DP$4,'R'!$N93&gt;DP$4),1,0)</f>
        <v/>
      </c>
      <c r="DQ176">
        <f>IF(AND('R'!$M93&lt;DQ$4,'R'!$N93&gt;DQ$4),1,0)</f>
        <v/>
      </c>
      <c r="DR176">
        <f>IF(AND('R'!$M93&lt;DR$4,'R'!$N93&gt;DR$4),1,0)</f>
        <v/>
      </c>
      <c r="DS176">
        <f>IF(AND('R'!$M93&lt;DS$4,'R'!$N93&gt;DS$4),1,0)</f>
        <v/>
      </c>
      <c r="DT176">
        <f>IF(AND('R'!$M93&lt;DT$4,'R'!$N93&gt;DT$4),1,0)</f>
        <v/>
      </c>
      <c r="DU176">
        <f>IF(AND('R'!$M93&lt;DU$4,'R'!$N93&gt;DU$4),1,0)</f>
        <v/>
      </c>
      <c r="DV176">
        <f>IF(AND('R'!$M93&lt;DV$4,'R'!$N93&gt;DV$4),1,0)</f>
        <v/>
      </c>
      <c r="DW176">
        <f>IF(AND('R'!$M93&lt;DW$4,'R'!$N93&gt;DW$4),1,0)</f>
        <v/>
      </c>
      <c r="DX176">
        <f>IF(AND('R'!$M93&lt;DX$4,'R'!$N93&gt;DX$4),1,0)</f>
        <v/>
      </c>
      <c r="DY176">
        <f>IF(AND('R'!$M93&lt;DY$4,'R'!$N93&gt;DY$4),1,0)</f>
        <v/>
      </c>
      <c r="DZ176">
        <f>IF(AND('R'!$M93&lt;DZ$4,'R'!$N93&gt;DZ$4),1,0)</f>
        <v/>
      </c>
      <c r="EA176">
        <f>IF(AND('R'!$M93&lt;EA$4,'R'!$N93&gt;EA$4),1,0)</f>
        <v/>
      </c>
      <c r="EB176">
        <f>IF(AND('R'!$M93&lt;EB$4,'R'!$N93&gt;EB$4),1,0)</f>
        <v/>
      </c>
      <c r="EC176">
        <f>IF(AND('R'!$M93&lt;EC$4,'R'!$N93&gt;EC$4),1,0)</f>
        <v/>
      </c>
      <c r="ED176">
        <f>IF(AND('R'!$M93&lt;ED$4,'R'!$N93&gt;ED$4),1,0)</f>
        <v/>
      </c>
      <c r="EE176">
        <f>IF(AND('R'!$M93&lt;EE$4,'R'!$N93&gt;EE$4),1,0)</f>
        <v/>
      </c>
      <c r="EF176">
        <f>IF(AND('R'!$M93&lt;EF$4,'R'!$N93&gt;EF$4),1,0)</f>
        <v/>
      </c>
      <c r="EG176">
        <f>IF(AND('R'!$M93&lt;EG$4,'R'!$N93&gt;EG$4),1,0)</f>
        <v/>
      </c>
      <c r="EH176">
        <f>IF(AND('R'!$M93&lt;EH$4,'R'!$N93&gt;EH$4),1,0)</f>
        <v/>
      </c>
      <c r="EI176">
        <f>IF(AND('R'!$M93&lt;EI$4,'R'!$N93&gt;EI$4),1,0)</f>
        <v/>
      </c>
      <c r="EJ176">
        <f>IF(AND('R'!$M93&lt;EJ$4,'R'!$N93&gt;EJ$4),1,0)</f>
        <v/>
      </c>
      <c r="EK176">
        <f>IF(AND('R'!$M93&lt;EK$4,'R'!$N93&gt;EK$4),1,0)</f>
        <v/>
      </c>
      <c r="EL176">
        <f>IF(AND('R'!$M93&lt;EL$4,'R'!$N93&gt;EL$4),1,0)</f>
        <v/>
      </c>
      <c r="EM176">
        <f>IF(AND('R'!$M93&lt;EM$4,'R'!$N93&gt;EM$4),1,0)</f>
        <v/>
      </c>
      <c r="EN176">
        <f>IF(AND('R'!$M93&lt;EN$4,'R'!$N93&gt;EN$4),1,0)</f>
        <v/>
      </c>
      <c r="EO176">
        <f>IF(AND('R'!$M93&lt;EO$4,'R'!$N93&gt;EO$4),1,0)</f>
        <v/>
      </c>
      <c r="EP176">
        <f>IF(AND('R'!$M93&lt;EP$4,'R'!$N93&gt;EP$4),1,0)</f>
        <v/>
      </c>
      <c r="EQ176">
        <f>IF(AND('R'!$M93&lt;EQ$4,'R'!$N93&gt;EQ$4),1,0)</f>
        <v/>
      </c>
    </row>
    <row r="177">
      <c r="A177" s="43" t="n">
        <v>6</v>
      </c>
      <c r="B177" s="44" t="n">
        <v>18</v>
      </c>
      <c r="C177">
        <f>IF(AND('R'!$M95&lt;C$4,'R'!$N94&gt;C$4),1,0)</f>
        <v/>
      </c>
      <c r="D177">
        <f>IF(AND('R'!$M95&lt;D$4,'R'!$N94&gt;D$4),1,0)</f>
        <v/>
      </c>
      <c r="E177">
        <f>IF(AND('R'!$M95&lt;E$4,'R'!$N94&gt;E$4),1,0)</f>
        <v/>
      </c>
      <c r="F177">
        <f>IF(AND('R'!$M95&lt;F$4,'R'!$N94&gt;F$4),1,0)</f>
        <v/>
      </c>
      <c r="G177">
        <f>IF(AND('R'!$M95&lt;G$4,'R'!$N94&gt;G$4),1,0)</f>
        <v/>
      </c>
      <c r="H177">
        <f>IF(AND('R'!$M95&lt;H$4,'R'!$N94&gt;H$4),1,0)</f>
        <v/>
      </c>
      <c r="I177">
        <f>IF(AND('R'!$M95&lt;I$4,'R'!$N94&gt;I$4),1,0)</f>
        <v/>
      </c>
      <c r="J177">
        <f>IF(AND('R'!$M95&lt;J$4,'R'!$N94&gt;J$4),1,0)</f>
        <v/>
      </c>
      <c r="K177">
        <f>IF(AND('R'!$M95&lt;K$4,'R'!$N94&gt;K$4),1,0)</f>
        <v/>
      </c>
      <c r="L177">
        <f>IF(AND('R'!$M95&lt;L$4,'R'!$N94&gt;L$4),1,0)</f>
        <v/>
      </c>
      <c r="M177">
        <f>IF(AND('R'!$M95&lt;M$4,'R'!$N94&gt;M$4),1,0)</f>
        <v/>
      </c>
      <c r="N177">
        <f>IF(AND('R'!$M95&lt;N$4,'R'!$N94&gt;N$4),1,0)</f>
        <v/>
      </c>
      <c r="O177">
        <f>IF(AND('R'!$M95&lt;O$4,'R'!$N94&gt;O$4),1,0)</f>
        <v/>
      </c>
      <c r="P177">
        <f>IF(AND('R'!$M95&lt;P$4,'R'!$N94&gt;P$4),1,0)</f>
        <v/>
      </c>
      <c r="Q177">
        <f>IF(AND('R'!$M95&lt;Q$4,'R'!$N94&gt;Q$4),1,0)</f>
        <v/>
      </c>
      <c r="R177">
        <f>IF(AND('R'!$M95&lt;R$4,'R'!$N94&gt;R$4),1,0)</f>
        <v/>
      </c>
      <c r="S177">
        <f>IF(AND('R'!$M95&lt;S$4,'R'!$N94&gt;S$4),1,0)</f>
        <v/>
      </c>
      <c r="T177">
        <f>IF(AND('R'!$M95&lt;T$4,'R'!$N94&gt;T$4),1,0)</f>
        <v/>
      </c>
      <c r="U177">
        <f>IF(AND('R'!$M95&lt;U$4,'R'!$N94&gt;U$4),1,0)</f>
        <v/>
      </c>
      <c r="V177">
        <f>IF(AND('R'!$M95&lt;V$4,'R'!$N94&gt;V$4),1,0)</f>
        <v/>
      </c>
      <c r="W177">
        <f>IF(AND('R'!$M95&lt;W$4,'R'!$N94&gt;W$4),1,0)</f>
        <v/>
      </c>
      <c r="X177">
        <f>IF(AND('R'!$M95&lt;X$4,'R'!$N94&gt;X$4),1,0)</f>
        <v/>
      </c>
      <c r="Y177">
        <f>IF(AND('R'!$M95&lt;Y$4,'R'!$N94&gt;Y$4),1,0)</f>
        <v/>
      </c>
      <c r="Z177">
        <f>IF(AND('R'!$M95&lt;Z$4,'R'!$N94&gt;Z$4),1,0)</f>
        <v/>
      </c>
      <c r="AA177">
        <f>IF(AND('R'!$M95&lt;AA$4,'R'!$N94&gt;AA$4),1,0)</f>
        <v/>
      </c>
      <c r="AB177">
        <f>IF(AND('R'!$M95&lt;AB$4,'R'!$N94&gt;AB$4),1,0)</f>
        <v/>
      </c>
      <c r="AC177">
        <f>IF(AND('R'!$M95&lt;AC$4,'R'!$N94&gt;AC$4),1,0)</f>
        <v/>
      </c>
      <c r="AD177">
        <f>IF(AND('R'!$M95&lt;AD$4,'R'!$N94&gt;AD$4),1,0)</f>
        <v/>
      </c>
      <c r="AE177">
        <f>IF(AND('R'!$M95&lt;AE$4,'R'!$N94&gt;AE$4),1,0)</f>
        <v/>
      </c>
      <c r="AF177">
        <f>IF(AND('R'!$M95&lt;AF$4,'R'!$N94&gt;AF$4),1,0)</f>
        <v/>
      </c>
      <c r="AG177">
        <f>IF(AND('R'!$M95&lt;AG$4,'R'!$N94&gt;AG$4),1,0)</f>
        <v/>
      </c>
      <c r="AH177">
        <f>IF(AND('R'!$M95&lt;AH$4,'R'!$N94&gt;AH$4),1,0)</f>
        <v/>
      </c>
      <c r="AI177">
        <f>IF(AND('R'!$M95&lt;AI$4,'R'!$N94&gt;AI$4),1,0)</f>
        <v/>
      </c>
      <c r="AJ177">
        <f>IF(AND('R'!$M95&lt;AJ$4,'R'!$N94&gt;AJ$4),1,0)</f>
        <v/>
      </c>
      <c r="AK177">
        <f>IF(AND('R'!$M95&lt;AK$4,'R'!$N94&gt;AK$4),1,0)</f>
        <v/>
      </c>
      <c r="AL177">
        <f>IF(AND('R'!$M95&lt;AL$4,'R'!$N94&gt;AL$4),1,0)</f>
        <v/>
      </c>
      <c r="AM177">
        <f>IF(AND('R'!$M95&lt;AM$4,'R'!$N94&gt;AM$4),1,0)</f>
        <v/>
      </c>
      <c r="AN177">
        <f>IF(AND('R'!$M95&lt;AN$4,'R'!$N94&gt;AN$4),1,0)</f>
        <v/>
      </c>
      <c r="AO177">
        <f>IF(AND('R'!$M95&lt;AO$4,'R'!$N94&gt;AO$4),1,0)</f>
        <v/>
      </c>
      <c r="AP177">
        <f>IF(AND('R'!$M95&lt;AP$4,'R'!$N94&gt;AP$4),1,0)</f>
        <v/>
      </c>
      <c r="AQ177">
        <f>IF(AND('R'!$M95&lt;AQ$4,'R'!$N94&gt;AQ$4),1,0)</f>
        <v/>
      </c>
      <c r="AR177">
        <f>IF(AND('R'!$M95&lt;AR$4,'R'!$N94&gt;AR$4),1,0)</f>
        <v/>
      </c>
      <c r="AS177">
        <f>IF(AND('R'!$M95&lt;AS$4,'R'!$N94&gt;AS$4),1,0)</f>
        <v/>
      </c>
      <c r="AT177">
        <f>IF(AND('R'!$M95&lt;AT$4,'R'!$N94&gt;AT$4),1,0)</f>
        <v/>
      </c>
      <c r="AU177">
        <f>IF(AND('R'!$M95&lt;AU$4,'R'!$N94&gt;AU$4),1,0)</f>
        <v/>
      </c>
      <c r="AV177">
        <f>IF(AND('R'!$M95&lt;AV$4,'R'!$N94&gt;AV$4),1,0)</f>
        <v/>
      </c>
      <c r="AW177">
        <f>IF(AND('R'!$M95&lt;AW$4,'R'!$N94&gt;AW$4),1,0)</f>
        <v/>
      </c>
      <c r="AX177">
        <f>IF(AND('R'!$M95&lt;AX$4,'R'!$N94&gt;AX$4),1,0)</f>
        <v/>
      </c>
      <c r="AY177">
        <f>IF(AND('R'!$M95&lt;AY$4,'R'!$N94&gt;AY$4),1,0)</f>
        <v/>
      </c>
      <c r="AZ177">
        <f>IF(AND('R'!$M95&lt;AZ$4,'R'!$N94&gt;AZ$4),1,0)</f>
        <v/>
      </c>
      <c r="BA177">
        <f>IF(AND('R'!$M95&lt;BA$4,'R'!$N94&gt;BA$4),1,0)</f>
        <v/>
      </c>
      <c r="BB177">
        <f>IF(AND('R'!$M95&lt;BB$4,'R'!$N94&gt;BB$4),1,0)</f>
        <v/>
      </c>
      <c r="BC177">
        <f>IF(AND('R'!$M95&lt;BC$4,'R'!$N94&gt;BC$4),1,0)</f>
        <v/>
      </c>
      <c r="BD177">
        <f>IF(AND('R'!$M95&lt;BD$4,'R'!$N94&gt;BD$4),1,0)</f>
        <v/>
      </c>
      <c r="BE177">
        <f>IF(AND('R'!$M95&lt;BE$4,'R'!$N94&gt;BE$4),1,0)</f>
        <v/>
      </c>
      <c r="BF177">
        <f>IF(AND('R'!$M95&lt;BF$4,'R'!$N94&gt;BF$4),1,0)</f>
        <v/>
      </c>
      <c r="BG177">
        <f>IF(AND('R'!$M95&lt;BG$4,'R'!$N94&gt;BG$4),1,0)</f>
        <v/>
      </c>
      <c r="BH177">
        <f>IF(AND('R'!$M95&lt;BH$4,'R'!$N94&gt;BH$4),1,0)</f>
        <v/>
      </c>
      <c r="BI177">
        <f>IF(AND('R'!$M95&lt;BI$4,'R'!$N94&gt;BI$4),1,0)</f>
        <v/>
      </c>
      <c r="BJ177">
        <f>IF(AND('R'!$M95&lt;BJ$4,'R'!$N94&gt;BJ$4),1,0)</f>
        <v/>
      </c>
      <c r="BK177">
        <f>IF(AND('R'!$M95&lt;BK$4,'R'!$N94&gt;BK$4),1,0)</f>
        <v/>
      </c>
      <c r="BL177">
        <f>IF(AND('R'!$M95&lt;BL$4,'R'!$N94&gt;BL$4),1,0)</f>
        <v/>
      </c>
      <c r="BM177">
        <f>IF(AND('R'!$M95&lt;BM$4,'R'!$N94&gt;BM$4),1,0)</f>
        <v/>
      </c>
      <c r="BN177">
        <f>IF(AND('R'!$M95&lt;BN$4,'R'!$N94&gt;BN$4),1,0)</f>
        <v/>
      </c>
      <c r="BO177">
        <f>IF(AND('R'!$M95&lt;BO$4,'R'!$N94&gt;BO$4),1,0)</f>
        <v/>
      </c>
      <c r="BP177">
        <f>IF(AND('R'!$M95&lt;BP$4,'R'!$N94&gt;BP$4),1,0)</f>
        <v/>
      </c>
      <c r="BQ177">
        <f>IF(AND('R'!$M95&lt;BQ$4,'R'!$N94&gt;BQ$4),1,0)</f>
        <v/>
      </c>
      <c r="BR177">
        <f>IF(AND('R'!$M95&lt;BR$4,'R'!$N94&gt;BR$4),1,0)</f>
        <v/>
      </c>
      <c r="BS177">
        <f>IF(AND('R'!$M95&lt;BS$4,'R'!$N94&gt;BS$4),1,0)</f>
        <v/>
      </c>
      <c r="BT177">
        <f>IF(AND('R'!$M95&lt;BT$4,'R'!$N94&gt;BT$4),1,0)</f>
        <v/>
      </c>
      <c r="BU177">
        <f>IF(AND('R'!$M95&lt;BU$4,'R'!$N94&gt;BU$4),1,0)</f>
        <v/>
      </c>
      <c r="BV177">
        <f>IF(AND('R'!$M95&lt;BV$4,'R'!$N94&gt;BV$4),1,0)</f>
        <v/>
      </c>
      <c r="BW177">
        <f>IF(AND('R'!$M95&lt;BW$4,'R'!$N94&gt;BW$4),1,0)</f>
        <v/>
      </c>
      <c r="BX177">
        <f>IF(AND('R'!$M95&lt;BX$4,'R'!$N94&gt;BX$4),1,0)</f>
        <v/>
      </c>
      <c r="BY177">
        <f>IF(AND('R'!$M95&lt;BY$4,'R'!$N94&gt;BY$4),1,0)</f>
        <v/>
      </c>
      <c r="BZ177">
        <f>IF(AND('R'!$M95&lt;BZ$4,'R'!$N94&gt;BZ$4),1,0)</f>
        <v/>
      </c>
      <c r="CA177">
        <f>IF(AND('R'!$M95&lt;CA$4,'R'!$N94&gt;CA$4),1,0)</f>
        <v/>
      </c>
      <c r="CB177">
        <f>IF(AND('R'!$M95&lt;CB$4,'R'!$N94&gt;CB$4),1,0)</f>
        <v/>
      </c>
      <c r="CC177">
        <f>IF(AND('R'!$M95&lt;CC$4,'R'!$N94&gt;CC$4),1,0)</f>
        <v/>
      </c>
      <c r="CD177">
        <f>IF(AND('R'!$M95&lt;CD$4,'R'!$N94&gt;CD$4),1,0)</f>
        <v/>
      </c>
      <c r="CE177">
        <f>IF(AND('R'!$M95&lt;CE$4,'R'!$N94&gt;CE$4),1,0)</f>
        <v/>
      </c>
      <c r="CF177">
        <f>IF(AND('R'!$M95&lt;CF$4,'R'!$N94&gt;CF$4),1,0)</f>
        <v/>
      </c>
      <c r="CG177">
        <f>IF(AND('R'!$M95&lt;CG$4,'R'!$N94&gt;CG$4),1,0)</f>
        <v/>
      </c>
      <c r="CH177">
        <f>IF(AND('R'!$M95&lt;CH$4,'R'!$N94&gt;CH$4),1,0)</f>
        <v/>
      </c>
      <c r="CI177">
        <f>IF(AND('R'!$M95&lt;CI$4,'R'!$N94&gt;CI$4),1,0)</f>
        <v/>
      </c>
      <c r="CJ177">
        <f>IF(AND('R'!$M95&lt;CJ$4,'R'!$N94&gt;CJ$4),1,0)</f>
        <v/>
      </c>
      <c r="CK177">
        <f>IF(AND('R'!$M95&lt;CK$4,'R'!$N94&gt;CK$4),1,0)</f>
        <v/>
      </c>
      <c r="CL177">
        <f>IF(AND('R'!$M95&lt;CL$4,'R'!$N94&gt;CL$4),1,0)</f>
        <v/>
      </c>
      <c r="CM177">
        <f>IF(AND('R'!$M95&lt;CM$4,'R'!$N94&gt;CM$4),1,0)</f>
        <v/>
      </c>
      <c r="CN177">
        <f>IF(AND('R'!$M95&lt;CN$4,'R'!$N94&gt;CN$4),1,0)</f>
        <v/>
      </c>
      <c r="CO177">
        <f>IF(AND('R'!$M95&lt;CO$4,'R'!$N94&gt;CO$4),1,0)</f>
        <v/>
      </c>
      <c r="CP177">
        <f>IF(AND('R'!$M95&lt;CP$4,'R'!$N94&gt;CP$4),1,0)</f>
        <v/>
      </c>
      <c r="CQ177">
        <f>IF(AND('R'!$M95&lt;CQ$4,'R'!$N94&gt;CQ$4),1,0)</f>
        <v/>
      </c>
      <c r="CR177">
        <f>IF(AND('R'!$M95&lt;CR$4,'R'!$N94&gt;CR$4),1,0)</f>
        <v/>
      </c>
      <c r="CS177">
        <f>IF(AND('R'!$M95&lt;CS$4,'R'!$N94&gt;CS$4),1,0)</f>
        <v/>
      </c>
      <c r="CT177">
        <f>IF(AND('R'!$M95&lt;CT$4,'R'!$N94&gt;CT$4),1,0)</f>
        <v/>
      </c>
      <c r="CU177">
        <f>IF(AND('R'!$M95&lt;CU$4,'R'!$N94&gt;CU$4),1,0)</f>
        <v/>
      </c>
      <c r="CV177">
        <f>IF(AND('R'!$M95&lt;CV$4,'R'!$N94&gt;CV$4),1,0)</f>
        <v/>
      </c>
      <c r="CW177">
        <f>IF(AND('R'!$M95&lt;CW$4,'R'!$N94&gt;CW$4),1,0)</f>
        <v/>
      </c>
      <c r="CX177">
        <f>IF(AND('R'!$M95&lt;CX$4,'R'!$N94&gt;CX$4),1,0)</f>
        <v/>
      </c>
      <c r="CY177">
        <f>IF(AND('R'!$M95&lt;CY$4,'R'!$N94&gt;CY$4),1,0)</f>
        <v/>
      </c>
      <c r="CZ177">
        <f>IF(AND('R'!$M95&lt;CZ$4,'R'!$N94&gt;CZ$4),1,0)</f>
        <v/>
      </c>
      <c r="DA177">
        <f>IF(AND('R'!$M95&lt;DA$4,'R'!$N94&gt;DA$4),1,0)</f>
        <v/>
      </c>
      <c r="DB177">
        <f>IF(AND('R'!$M95&lt;DB$4,'R'!$N94&gt;DB$4),1,0)</f>
        <v/>
      </c>
      <c r="DC177">
        <f>IF(AND('R'!$M95&lt;DC$4,'R'!$N94&gt;DC$4),1,0)</f>
        <v/>
      </c>
      <c r="DD177">
        <f>IF(AND('R'!$M95&lt;DD$4,'R'!$N94&gt;DD$4),1,0)</f>
        <v/>
      </c>
      <c r="DE177">
        <f>IF(AND('R'!$M95&lt;DE$4,'R'!$N94&gt;DE$4),1,0)</f>
        <v/>
      </c>
      <c r="DF177">
        <f>IF(AND('R'!$M95&lt;DF$4,'R'!$N94&gt;DF$4),1,0)</f>
        <v/>
      </c>
      <c r="DG177">
        <f>IF(AND('R'!$M95&lt;DG$4,'R'!$N94&gt;DG$4),1,0)</f>
        <v/>
      </c>
      <c r="DH177">
        <f>IF(AND('R'!$M95&lt;DH$4,'R'!$N94&gt;DH$4),1,0)</f>
        <v/>
      </c>
      <c r="DI177">
        <f>IF(AND('R'!$M95&lt;DI$4,'R'!$N94&gt;DI$4),1,0)</f>
        <v/>
      </c>
      <c r="DJ177">
        <f>IF(AND('R'!$M95&lt;DJ$4,'R'!$N94&gt;DJ$4),1,0)</f>
        <v/>
      </c>
      <c r="DK177">
        <f>IF(AND('R'!$M95&lt;DK$4,'R'!$N94&gt;DK$4),1,0)</f>
        <v/>
      </c>
      <c r="DL177">
        <f>IF(AND('R'!$M95&lt;DL$4,'R'!$N94&gt;DL$4),1,0)</f>
        <v/>
      </c>
      <c r="DM177">
        <f>IF(AND('R'!$M95&lt;DM$4,'R'!$N94&gt;DM$4),1,0)</f>
        <v/>
      </c>
      <c r="DN177">
        <f>IF(AND('R'!$M95&lt;DN$4,'R'!$N94&gt;DN$4),1,0)</f>
        <v/>
      </c>
      <c r="DO177">
        <f>IF(AND('R'!$M95&lt;DO$4,'R'!$N94&gt;DO$4),1,0)</f>
        <v/>
      </c>
      <c r="DP177">
        <f>IF(AND('R'!$M95&lt;DP$4,'R'!$N94&gt;DP$4),1,0)</f>
        <v/>
      </c>
      <c r="DQ177">
        <f>IF(AND('R'!$M95&lt;DQ$4,'R'!$N94&gt;DQ$4),1,0)</f>
        <v/>
      </c>
      <c r="DR177">
        <f>IF(AND('R'!$M95&lt;DR$4,'R'!$N94&gt;DR$4),1,0)</f>
        <v/>
      </c>
      <c r="DS177">
        <f>IF(AND('R'!$M95&lt;DS$4,'R'!$N94&gt;DS$4),1,0)</f>
        <v/>
      </c>
      <c r="DT177">
        <f>IF(AND('R'!$M95&lt;DT$4,'R'!$N94&gt;DT$4),1,0)</f>
        <v/>
      </c>
      <c r="DU177">
        <f>IF(AND('R'!$M95&lt;DU$4,'R'!$N94&gt;DU$4),1,0)</f>
        <v/>
      </c>
      <c r="DV177">
        <f>IF(AND('R'!$M95&lt;DV$4,'R'!$N94&gt;DV$4),1,0)</f>
        <v/>
      </c>
      <c r="DW177">
        <f>IF(AND('R'!$M95&lt;DW$4,'R'!$N94&gt;DW$4),1,0)</f>
        <v/>
      </c>
      <c r="DX177">
        <f>IF(AND('R'!$M95&lt;DX$4,'R'!$N94&gt;DX$4),1,0)</f>
        <v/>
      </c>
      <c r="DY177">
        <f>IF(AND('R'!$M95&lt;DY$4,'R'!$N94&gt;DY$4),1,0)</f>
        <v/>
      </c>
      <c r="DZ177">
        <f>IF(AND('R'!$M95&lt;DZ$4,'R'!$N94&gt;DZ$4),1,0)</f>
        <v/>
      </c>
      <c r="EA177">
        <f>IF(AND('R'!$M95&lt;EA$4,'R'!$N94&gt;EA$4),1,0)</f>
        <v/>
      </c>
      <c r="EB177">
        <f>IF(AND('R'!$M95&lt;EB$4,'R'!$N94&gt;EB$4),1,0)</f>
        <v/>
      </c>
      <c r="EC177">
        <f>IF(AND('R'!$M95&lt;EC$4,'R'!$N94&gt;EC$4),1,0)</f>
        <v/>
      </c>
      <c r="ED177">
        <f>IF(AND('R'!$M95&lt;ED$4,'R'!$N94&gt;ED$4),1,0)</f>
        <v/>
      </c>
      <c r="EE177">
        <f>IF(AND('R'!$M95&lt;EE$4,'R'!$N94&gt;EE$4),1,0)</f>
        <v/>
      </c>
      <c r="EF177">
        <f>IF(AND('R'!$M95&lt;EF$4,'R'!$N94&gt;EF$4),1,0)</f>
        <v/>
      </c>
      <c r="EG177">
        <f>IF(AND('R'!$M95&lt;EG$4,'R'!$N94&gt;EG$4),1,0)</f>
        <v/>
      </c>
      <c r="EH177">
        <f>IF(AND('R'!$M95&lt;EH$4,'R'!$N94&gt;EH$4),1,0)</f>
        <v/>
      </c>
      <c r="EI177">
        <f>IF(AND('R'!$M95&lt;EI$4,'R'!$N94&gt;EI$4),1,0)</f>
        <v/>
      </c>
      <c r="EJ177">
        <f>IF(AND('R'!$M95&lt;EJ$4,'R'!$N94&gt;EJ$4),1,0)</f>
        <v/>
      </c>
      <c r="EK177">
        <f>IF(AND('R'!$M95&lt;EK$4,'R'!$N94&gt;EK$4),1,0)</f>
        <v/>
      </c>
      <c r="EL177">
        <f>IF(AND('R'!$M95&lt;EL$4,'R'!$N94&gt;EL$4),1,0)</f>
        <v/>
      </c>
      <c r="EM177">
        <f>IF(AND('R'!$M95&lt;EM$4,'R'!$N94&gt;EM$4),1,0)</f>
        <v/>
      </c>
      <c r="EN177">
        <f>IF(AND('R'!$M95&lt;EN$4,'R'!$N94&gt;EN$4),1,0)</f>
        <v/>
      </c>
      <c r="EO177">
        <f>IF(AND('R'!$M95&lt;EO$4,'R'!$N94&gt;EO$4),1,0)</f>
        <v/>
      </c>
      <c r="EP177">
        <f>IF(AND('R'!$M95&lt;EP$4,'R'!$N94&gt;EP$4),1,0)</f>
        <v/>
      </c>
      <c r="EQ177">
        <f>IF(AND('R'!$M95&lt;EQ$4,'R'!$N94&gt;EQ$4),1,0)</f>
        <v/>
      </c>
    </row>
    <row r="178">
      <c r="A178" s="43" t="n">
        <v>6</v>
      </c>
      <c r="B178" s="44" t="n">
        <v>19</v>
      </c>
      <c r="C178">
        <f>IF(AND('R'!$M95&lt;C$4,'R'!$N95&gt;C$4),1,0)</f>
        <v/>
      </c>
      <c r="D178">
        <f>IF(AND('R'!$M95&lt;D$4,'R'!$N95&gt;D$4),1,0)</f>
        <v/>
      </c>
      <c r="E178">
        <f>IF(AND('R'!$M95&lt;E$4,'R'!$N95&gt;E$4),1,0)</f>
        <v/>
      </c>
      <c r="F178">
        <f>IF(AND('R'!$M95&lt;F$4,'R'!$N95&gt;F$4),1,0)</f>
        <v/>
      </c>
      <c r="G178">
        <f>IF(AND('R'!$M95&lt;G$4,'R'!$N95&gt;G$4),1,0)</f>
        <v/>
      </c>
      <c r="H178">
        <f>IF(AND('R'!$M95&lt;H$4,'R'!$N95&gt;H$4),1,0)</f>
        <v/>
      </c>
      <c r="I178">
        <f>IF(AND('R'!$M95&lt;I$4,'R'!$N95&gt;I$4),1,0)</f>
        <v/>
      </c>
      <c r="J178">
        <f>IF(AND('R'!$M95&lt;J$4,'R'!$N95&gt;J$4),1,0)</f>
        <v/>
      </c>
      <c r="K178">
        <f>IF(AND('R'!$M95&lt;K$4,'R'!$N95&gt;K$4),1,0)</f>
        <v/>
      </c>
      <c r="L178">
        <f>IF(AND('R'!$M95&lt;L$4,'R'!$N95&gt;L$4),1,0)</f>
        <v/>
      </c>
      <c r="M178">
        <f>IF(AND('R'!$M95&lt;M$4,'R'!$N95&gt;M$4),1,0)</f>
        <v/>
      </c>
      <c r="N178">
        <f>IF(AND('R'!$M95&lt;N$4,'R'!$N95&gt;N$4),1,0)</f>
        <v/>
      </c>
      <c r="O178">
        <f>IF(AND('R'!$M95&lt;O$4,'R'!$N95&gt;O$4),1,0)</f>
        <v/>
      </c>
      <c r="P178">
        <f>IF(AND('R'!$M95&lt;P$4,'R'!$N95&gt;P$4),1,0)</f>
        <v/>
      </c>
      <c r="Q178">
        <f>IF(AND('R'!$M95&lt;Q$4,'R'!$N95&gt;Q$4),1,0)</f>
        <v/>
      </c>
      <c r="R178">
        <f>IF(AND('R'!$M95&lt;R$4,'R'!$N95&gt;R$4),1,0)</f>
        <v/>
      </c>
      <c r="S178">
        <f>IF(AND('R'!$M95&lt;S$4,'R'!$N95&gt;S$4),1,0)</f>
        <v/>
      </c>
      <c r="T178">
        <f>IF(AND('R'!$M95&lt;T$4,'R'!$N95&gt;T$4),1,0)</f>
        <v/>
      </c>
      <c r="U178">
        <f>IF(AND('R'!$M95&lt;U$4,'R'!$N95&gt;U$4),1,0)</f>
        <v/>
      </c>
      <c r="V178">
        <f>IF(AND('R'!$M95&lt;V$4,'R'!$N95&gt;V$4),1,0)</f>
        <v/>
      </c>
      <c r="W178">
        <f>IF(AND('R'!$M95&lt;W$4,'R'!$N95&gt;W$4),1,0)</f>
        <v/>
      </c>
      <c r="X178">
        <f>IF(AND('R'!$M95&lt;X$4,'R'!$N95&gt;X$4),1,0)</f>
        <v/>
      </c>
      <c r="Y178">
        <f>IF(AND('R'!$M95&lt;Y$4,'R'!$N95&gt;Y$4),1,0)</f>
        <v/>
      </c>
      <c r="Z178">
        <f>IF(AND('R'!$M95&lt;Z$4,'R'!$N95&gt;Z$4),1,0)</f>
        <v/>
      </c>
      <c r="AA178">
        <f>IF(AND('R'!$M95&lt;AA$4,'R'!$N95&gt;AA$4),1,0)</f>
        <v/>
      </c>
      <c r="AB178">
        <f>IF(AND('R'!$M95&lt;AB$4,'R'!$N95&gt;AB$4),1,0)</f>
        <v/>
      </c>
      <c r="AC178">
        <f>IF(AND('R'!$M95&lt;AC$4,'R'!$N95&gt;AC$4),1,0)</f>
        <v/>
      </c>
      <c r="AD178">
        <f>IF(AND('R'!$M95&lt;AD$4,'R'!$N95&gt;AD$4),1,0)</f>
        <v/>
      </c>
      <c r="AE178">
        <f>IF(AND('R'!$M95&lt;AE$4,'R'!$N95&gt;AE$4),1,0)</f>
        <v/>
      </c>
      <c r="AF178">
        <f>IF(AND('R'!$M95&lt;AF$4,'R'!$N95&gt;AF$4),1,0)</f>
        <v/>
      </c>
      <c r="AG178">
        <f>IF(AND('R'!$M95&lt;AG$4,'R'!$N95&gt;AG$4),1,0)</f>
        <v/>
      </c>
      <c r="AH178">
        <f>IF(AND('R'!$M95&lt;AH$4,'R'!$N95&gt;AH$4),1,0)</f>
        <v/>
      </c>
      <c r="AI178">
        <f>IF(AND('R'!$M95&lt;AI$4,'R'!$N95&gt;AI$4),1,0)</f>
        <v/>
      </c>
      <c r="AJ178">
        <f>IF(AND('R'!$M95&lt;AJ$4,'R'!$N95&gt;AJ$4),1,0)</f>
        <v/>
      </c>
      <c r="AK178">
        <f>IF(AND('R'!$M95&lt;AK$4,'R'!$N95&gt;AK$4),1,0)</f>
        <v/>
      </c>
      <c r="AL178">
        <f>IF(AND('R'!$M95&lt;AL$4,'R'!$N95&gt;AL$4),1,0)</f>
        <v/>
      </c>
      <c r="AM178">
        <f>IF(AND('R'!$M95&lt;AM$4,'R'!$N95&gt;AM$4),1,0)</f>
        <v/>
      </c>
      <c r="AN178">
        <f>IF(AND('R'!$M95&lt;AN$4,'R'!$N95&gt;AN$4),1,0)</f>
        <v/>
      </c>
      <c r="AO178">
        <f>IF(AND('R'!$M95&lt;AO$4,'R'!$N95&gt;AO$4),1,0)</f>
        <v/>
      </c>
      <c r="AP178">
        <f>IF(AND('R'!$M95&lt;AP$4,'R'!$N95&gt;AP$4),1,0)</f>
        <v/>
      </c>
      <c r="AQ178">
        <f>IF(AND('R'!$M95&lt;AQ$4,'R'!$N95&gt;AQ$4),1,0)</f>
        <v/>
      </c>
      <c r="AR178">
        <f>IF(AND('R'!$M95&lt;AR$4,'R'!$N95&gt;AR$4),1,0)</f>
        <v/>
      </c>
      <c r="AS178">
        <f>IF(AND('R'!$M95&lt;AS$4,'R'!$N95&gt;AS$4),1,0)</f>
        <v/>
      </c>
      <c r="AT178">
        <f>IF(AND('R'!$M95&lt;AT$4,'R'!$N95&gt;AT$4),1,0)</f>
        <v/>
      </c>
      <c r="AU178">
        <f>IF(AND('R'!$M95&lt;AU$4,'R'!$N95&gt;AU$4),1,0)</f>
        <v/>
      </c>
      <c r="AV178">
        <f>IF(AND('R'!$M95&lt;AV$4,'R'!$N95&gt;AV$4),1,0)</f>
        <v/>
      </c>
      <c r="AW178">
        <f>IF(AND('R'!$M95&lt;AW$4,'R'!$N95&gt;AW$4),1,0)</f>
        <v/>
      </c>
      <c r="AX178">
        <f>IF(AND('R'!$M95&lt;AX$4,'R'!$N95&gt;AX$4),1,0)</f>
        <v/>
      </c>
      <c r="AY178">
        <f>IF(AND('R'!$M95&lt;AY$4,'R'!$N95&gt;AY$4),1,0)</f>
        <v/>
      </c>
      <c r="AZ178">
        <f>IF(AND('R'!$M95&lt;AZ$4,'R'!$N95&gt;AZ$4),1,0)</f>
        <v/>
      </c>
      <c r="BA178">
        <f>IF(AND('R'!$M95&lt;BA$4,'R'!$N95&gt;BA$4),1,0)</f>
        <v/>
      </c>
      <c r="BB178">
        <f>IF(AND('R'!$M95&lt;BB$4,'R'!$N95&gt;BB$4),1,0)</f>
        <v/>
      </c>
      <c r="BC178">
        <f>IF(AND('R'!$M95&lt;BC$4,'R'!$N95&gt;BC$4),1,0)</f>
        <v/>
      </c>
      <c r="BD178">
        <f>IF(AND('R'!$M95&lt;BD$4,'R'!$N95&gt;BD$4),1,0)</f>
        <v/>
      </c>
      <c r="BE178">
        <f>IF(AND('R'!$M95&lt;BE$4,'R'!$N95&gt;BE$4),1,0)</f>
        <v/>
      </c>
      <c r="BF178">
        <f>IF(AND('R'!$M95&lt;BF$4,'R'!$N95&gt;BF$4),1,0)</f>
        <v/>
      </c>
      <c r="BG178">
        <f>IF(AND('R'!$M95&lt;BG$4,'R'!$N95&gt;BG$4),1,0)</f>
        <v/>
      </c>
      <c r="BH178">
        <f>IF(AND('R'!$M95&lt;BH$4,'R'!$N95&gt;BH$4),1,0)</f>
        <v/>
      </c>
      <c r="BI178">
        <f>IF(AND('R'!$M95&lt;BI$4,'R'!$N95&gt;BI$4),1,0)</f>
        <v/>
      </c>
      <c r="BJ178">
        <f>IF(AND('R'!$M95&lt;BJ$4,'R'!$N95&gt;BJ$4),1,0)</f>
        <v/>
      </c>
      <c r="BK178">
        <f>IF(AND('R'!$M95&lt;BK$4,'R'!$N95&gt;BK$4),1,0)</f>
        <v/>
      </c>
      <c r="BL178">
        <f>IF(AND('R'!$M95&lt;BL$4,'R'!$N95&gt;BL$4),1,0)</f>
        <v/>
      </c>
      <c r="BM178">
        <f>IF(AND('R'!$M95&lt;BM$4,'R'!$N95&gt;BM$4),1,0)</f>
        <v/>
      </c>
      <c r="BN178">
        <f>IF(AND('R'!$M95&lt;BN$4,'R'!$N95&gt;BN$4),1,0)</f>
        <v/>
      </c>
      <c r="BO178">
        <f>IF(AND('R'!$M95&lt;BO$4,'R'!$N95&gt;BO$4),1,0)</f>
        <v/>
      </c>
      <c r="BP178">
        <f>IF(AND('R'!$M95&lt;BP$4,'R'!$N95&gt;BP$4),1,0)</f>
        <v/>
      </c>
      <c r="BQ178">
        <f>IF(AND('R'!$M95&lt;BQ$4,'R'!$N95&gt;BQ$4),1,0)</f>
        <v/>
      </c>
      <c r="BR178">
        <f>IF(AND('R'!$M95&lt;BR$4,'R'!$N95&gt;BR$4),1,0)</f>
        <v/>
      </c>
      <c r="BS178">
        <f>IF(AND('R'!$M95&lt;BS$4,'R'!$N95&gt;BS$4),1,0)</f>
        <v/>
      </c>
      <c r="BT178">
        <f>IF(AND('R'!$M95&lt;BT$4,'R'!$N95&gt;BT$4),1,0)</f>
        <v/>
      </c>
      <c r="BU178">
        <f>IF(AND('R'!$M95&lt;BU$4,'R'!$N95&gt;BU$4),1,0)</f>
        <v/>
      </c>
      <c r="BV178">
        <f>IF(AND('R'!$M95&lt;BV$4,'R'!$N95&gt;BV$4),1,0)</f>
        <v/>
      </c>
      <c r="BW178">
        <f>IF(AND('R'!$M95&lt;BW$4,'R'!$N95&gt;BW$4),1,0)</f>
        <v/>
      </c>
      <c r="BX178">
        <f>IF(AND('R'!$M95&lt;BX$4,'R'!$N95&gt;BX$4),1,0)</f>
        <v/>
      </c>
      <c r="BY178">
        <f>IF(AND('R'!$M95&lt;BY$4,'R'!$N95&gt;BY$4),1,0)</f>
        <v/>
      </c>
      <c r="BZ178">
        <f>IF(AND('R'!$M95&lt;BZ$4,'R'!$N95&gt;BZ$4),1,0)</f>
        <v/>
      </c>
      <c r="CA178">
        <f>IF(AND('R'!$M95&lt;CA$4,'R'!$N95&gt;CA$4),1,0)</f>
        <v/>
      </c>
      <c r="CB178">
        <f>IF(AND('R'!$M95&lt;CB$4,'R'!$N95&gt;CB$4),1,0)</f>
        <v/>
      </c>
      <c r="CC178">
        <f>IF(AND('R'!$M95&lt;CC$4,'R'!$N95&gt;CC$4),1,0)</f>
        <v/>
      </c>
      <c r="CD178">
        <f>IF(AND('R'!$M95&lt;CD$4,'R'!$N95&gt;CD$4),1,0)</f>
        <v/>
      </c>
      <c r="CE178">
        <f>IF(AND('R'!$M95&lt;CE$4,'R'!$N95&gt;CE$4),1,0)</f>
        <v/>
      </c>
      <c r="CF178">
        <f>IF(AND('R'!$M95&lt;CF$4,'R'!$N95&gt;CF$4),1,0)</f>
        <v/>
      </c>
      <c r="CG178">
        <f>IF(AND('R'!$M95&lt;CG$4,'R'!$N95&gt;CG$4),1,0)</f>
        <v/>
      </c>
      <c r="CH178">
        <f>IF(AND('R'!$M95&lt;CH$4,'R'!$N95&gt;CH$4),1,0)</f>
        <v/>
      </c>
      <c r="CI178">
        <f>IF(AND('R'!$M95&lt;CI$4,'R'!$N95&gt;CI$4),1,0)</f>
        <v/>
      </c>
      <c r="CJ178">
        <f>IF(AND('R'!$M95&lt;CJ$4,'R'!$N95&gt;CJ$4),1,0)</f>
        <v/>
      </c>
      <c r="CK178">
        <f>IF(AND('R'!$M95&lt;CK$4,'R'!$N95&gt;CK$4),1,0)</f>
        <v/>
      </c>
      <c r="CL178">
        <f>IF(AND('R'!$M95&lt;CL$4,'R'!$N95&gt;CL$4),1,0)</f>
        <v/>
      </c>
      <c r="CM178">
        <f>IF(AND('R'!$M95&lt;CM$4,'R'!$N95&gt;CM$4),1,0)</f>
        <v/>
      </c>
      <c r="CN178">
        <f>IF(AND('R'!$M95&lt;CN$4,'R'!$N95&gt;CN$4),1,0)</f>
        <v/>
      </c>
      <c r="CO178">
        <f>IF(AND('R'!$M95&lt;CO$4,'R'!$N95&gt;CO$4),1,0)</f>
        <v/>
      </c>
      <c r="CP178">
        <f>IF(AND('R'!$M95&lt;CP$4,'R'!$N95&gt;CP$4),1,0)</f>
        <v/>
      </c>
      <c r="CQ178">
        <f>IF(AND('R'!$M95&lt;CQ$4,'R'!$N95&gt;CQ$4),1,0)</f>
        <v/>
      </c>
      <c r="CR178">
        <f>IF(AND('R'!$M95&lt;CR$4,'R'!$N95&gt;CR$4),1,0)</f>
        <v/>
      </c>
      <c r="CS178">
        <f>IF(AND('R'!$M95&lt;CS$4,'R'!$N95&gt;CS$4),1,0)</f>
        <v/>
      </c>
      <c r="CT178">
        <f>IF(AND('R'!$M95&lt;CT$4,'R'!$N95&gt;CT$4),1,0)</f>
        <v/>
      </c>
      <c r="CU178">
        <f>IF(AND('R'!$M95&lt;CU$4,'R'!$N95&gt;CU$4),1,0)</f>
        <v/>
      </c>
      <c r="CV178">
        <f>IF(AND('R'!$M95&lt;CV$4,'R'!$N95&gt;CV$4),1,0)</f>
        <v/>
      </c>
      <c r="CW178">
        <f>IF(AND('R'!$M95&lt;CW$4,'R'!$N95&gt;CW$4),1,0)</f>
        <v/>
      </c>
      <c r="CX178">
        <f>IF(AND('R'!$M95&lt;CX$4,'R'!$N95&gt;CX$4),1,0)</f>
        <v/>
      </c>
      <c r="CY178">
        <f>IF(AND('R'!$M95&lt;CY$4,'R'!$N95&gt;CY$4),1,0)</f>
        <v/>
      </c>
      <c r="CZ178">
        <f>IF(AND('R'!$M95&lt;CZ$4,'R'!$N95&gt;CZ$4),1,0)</f>
        <v/>
      </c>
      <c r="DA178">
        <f>IF(AND('R'!$M95&lt;DA$4,'R'!$N95&gt;DA$4),1,0)</f>
        <v/>
      </c>
      <c r="DB178">
        <f>IF(AND('R'!$M95&lt;DB$4,'R'!$N95&gt;DB$4),1,0)</f>
        <v/>
      </c>
      <c r="DC178">
        <f>IF(AND('R'!$M95&lt;DC$4,'R'!$N95&gt;DC$4),1,0)</f>
        <v/>
      </c>
      <c r="DD178">
        <f>IF(AND('R'!$M95&lt;DD$4,'R'!$N95&gt;DD$4),1,0)</f>
        <v/>
      </c>
      <c r="DE178">
        <f>IF(AND('R'!$M95&lt;DE$4,'R'!$N95&gt;DE$4),1,0)</f>
        <v/>
      </c>
      <c r="DF178">
        <f>IF(AND('R'!$M95&lt;DF$4,'R'!$N95&gt;DF$4),1,0)</f>
        <v/>
      </c>
      <c r="DG178">
        <f>IF(AND('R'!$M95&lt;DG$4,'R'!$N95&gt;DG$4),1,0)</f>
        <v/>
      </c>
      <c r="DH178">
        <f>IF(AND('R'!$M95&lt;DH$4,'R'!$N95&gt;DH$4),1,0)</f>
        <v/>
      </c>
      <c r="DI178">
        <f>IF(AND('R'!$M95&lt;DI$4,'R'!$N95&gt;DI$4),1,0)</f>
        <v/>
      </c>
      <c r="DJ178">
        <f>IF(AND('R'!$M95&lt;DJ$4,'R'!$N95&gt;DJ$4),1,0)</f>
        <v/>
      </c>
      <c r="DK178">
        <f>IF(AND('R'!$M95&lt;DK$4,'R'!$N95&gt;DK$4),1,0)</f>
        <v/>
      </c>
      <c r="DL178">
        <f>IF(AND('R'!$M95&lt;DL$4,'R'!$N95&gt;DL$4),1,0)</f>
        <v/>
      </c>
      <c r="DM178">
        <f>IF(AND('R'!$M95&lt;DM$4,'R'!$N95&gt;DM$4),1,0)</f>
        <v/>
      </c>
      <c r="DN178">
        <f>IF(AND('R'!$M95&lt;DN$4,'R'!$N95&gt;DN$4),1,0)</f>
        <v/>
      </c>
      <c r="DO178">
        <f>IF(AND('R'!$M95&lt;DO$4,'R'!$N95&gt;DO$4),1,0)</f>
        <v/>
      </c>
      <c r="DP178">
        <f>IF(AND('R'!$M95&lt;DP$4,'R'!$N95&gt;DP$4),1,0)</f>
        <v/>
      </c>
      <c r="DQ178">
        <f>IF(AND('R'!$M95&lt;DQ$4,'R'!$N95&gt;DQ$4),1,0)</f>
        <v/>
      </c>
      <c r="DR178">
        <f>IF(AND('R'!$M95&lt;DR$4,'R'!$N95&gt;DR$4),1,0)</f>
        <v/>
      </c>
      <c r="DS178">
        <f>IF(AND('R'!$M95&lt;DS$4,'R'!$N95&gt;DS$4),1,0)</f>
        <v/>
      </c>
      <c r="DT178">
        <f>IF(AND('R'!$M95&lt;DT$4,'R'!$N95&gt;DT$4),1,0)</f>
        <v/>
      </c>
      <c r="DU178">
        <f>IF(AND('R'!$M95&lt;DU$4,'R'!$N95&gt;DU$4),1,0)</f>
        <v/>
      </c>
      <c r="DV178">
        <f>IF(AND('R'!$M95&lt;DV$4,'R'!$N95&gt;DV$4),1,0)</f>
        <v/>
      </c>
      <c r="DW178">
        <f>IF(AND('R'!$M95&lt;DW$4,'R'!$N95&gt;DW$4),1,0)</f>
        <v/>
      </c>
      <c r="DX178">
        <f>IF(AND('R'!$M95&lt;DX$4,'R'!$N95&gt;DX$4),1,0)</f>
        <v/>
      </c>
      <c r="DY178">
        <f>IF(AND('R'!$M95&lt;DY$4,'R'!$N95&gt;DY$4),1,0)</f>
        <v/>
      </c>
      <c r="DZ178">
        <f>IF(AND('R'!$M95&lt;DZ$4,'R'!$N95&gt;DZ$4),1,0)</f>
        <v/>
      </c>
      <c r="EA178">
        <f>IF(AND('R'!$M95&lt;EA$4,'R'!$N95&gt;EA$4),1,0)</f>
        <v/>
      </c>
      <c r="EB178">
        <f>IF(AND('R'!$M95&lt;EB$4,'R'!$N95&gt;EB$4),1,0)</f>
        <v/>
      </c>
      <c r="EC178">
        <f>IF(AND('R'!$M95&lt;EC$4,'R'!$N95&gt;EC$4),1,0)</f>
        <v/>
      </c>
      <c r="ED178">
        <f>IF(AND('R'!$M95&lt;ED$4,'R'!$N95&gt;ED$4),1,0)</f>
        <v/>
      </c>
      <c r="EE178">
        <f>IF(AND('R'!$M95&lt;EE$4,'R'!$N95&gt;EE$4),1,0)</f>
        <v/>
      </c>
      <c r="EF178">
        <f>IF(AND('R'!$M95&lt;EF$4,'R'!$N95&gt;EF$4),1,0)</f>
        <v/>
      </c>
      <c r="EG178">
        <f>IF(AND('R'!$M95&lt;EG$4,'R'!$N95&gt;EG$4),1,0)</f>
        <v/>
      </c>
      <c r="EH178">
        <f>IF(AND('R'!$M95&lt;EH$4,'R'!$N95&gt;EH$4),1,0)</f>
        <v/>
      </c>
      <c r="EI178">
        <f>IF(AND('R'!$M95&lt;EI$4,'R'!$N95&gt;EI$4),1,0)</f>
        <v/>
      </c>
      <c r="EJ178">
        <f>IF(AND('R'!$M95&lt;EJ$4,'R'!$N95&gt;EJ$4),1,0)</f>
        <v/>
      </c>
      <c r="EK178">
        <f>IF(AND('R'!$M95&lt;EK$4,'R'!$N95&gt;EK$4),1,0)</f>
        <v/>
      </c>
      <c r="EL178">
        <f>IF(AND('R'!$M95&lt;EL$4,'R'!$N95&gt;EL$4),1,0)</f>
        <v/>
      </c>
      <c r="EM178">
        <f>IF(AND('R'!$M95&lt;EM$4,'R'!$N95&gt;EM$4),1,0)</f>
        <v/>
      </c>
      <c r="EN178">
        <f>IF(AND('R'!$M95&lt;EN$4,'R'!$N95&gt;EN$4),1,0)</f>
        <v/>
      </c>
      <c r="EO178">
        <f>IF(AND('R'!$M95&lt;EO$4,'R'!$N95&gt;EO$4),1,0)</f>
        <v/>
      </c>
      <c r="EP178">
        <f>IF(AND('R'!$M95&lt;EP$4,'R'!$N95&gt;EP$4),1,0)</f>
        <v/>
      </c>
      <c r="EQ178">
        <f>IF(AND('R'!$M95&lt;EQ$4,'R'!$N95&gt;EQ$4),1,0)</f>
        <v/>
      </c>
    </row>
    <row r="179">
      <c r="A179" s="43" t="n">
        <v>6</v>
      </c>
      <c r="B179" s="44" t="n">
        <v>20</v>
      </c>
      <c r="C179">
        <f>IF(AND('R'!$M97&lt;C$4,'R'!$N96&gt;C$4),1,0)</f>
        <v/>
      </c>
      <c r="D179">
        <f>IF(AND('R'!$M97&lt;D$4,'R'!$N96&gt;D$4),1,0)</f>
        <v/>
      </c>
      <c r="E179">
        <f>IF(AND('R'!$M97&lt;E$4,'R'!$N96&gt;E$4),1,0)</f>
        <v/>
      </c>
      <c r="F179">
        <f>IF(AND('R'!$M97&lt;F$4,'R'!$N96&gt;F$4),1,0)</f>
        <v/>
      </c>
      <c r="G179">
        <f>IF(AND('R'!$M97&lt;G$4,'R'!$N96&gt;G$4),1,0)</f>
        <v/>
      </c>
      <c r="H179">
        <f>IF(AND('R'!$M97&lt;H$4,'R'!$N96&gt;H$4),1,0)</f>
        <v/>
      </c>
      <c r="I179">
        <f>IF(AND('R'!$M97&lt;I$4,'R'!$N96&gt;I$4),1,0)</f>
        <v/>
      </c>
      <c r="J179">
        <f>IF(AND('R'!$M97&lt;J$4,'R'!$N96&gt;J$4),1,0)</f>
        <v/>
      </c>
      <c r="K179">
        <f>IF(AND('R'!$M97&lt;K$4,'R'!$N96&gt;K$4),1,0)</f>
        <v/>
      </c>
      <c r="L179">
        <f>IF(AND('R'!$M97&lt;L$4,'R'!$N96&gt;L$4),1,0)</f>
        <v/>
      </c>
      <c r="M179">
        <f>IF(AND('R'!$M97&lt;M$4,'R'!$N96&gt;M$4),1,0)</f>
        <v/>
      </c>
      <c r="N179">
        <f>IF(AND('R'!$M97&lt;N$4,'R'!$N96&gt;N$4),1,0)</f>
        <v/>
      </c>
      <c r="O179">
        <f>IF(AND('R'!$M97&lt;O$4,'R'!$N96&gt;O$4),1,0)</f>
        <v/>
      </c>
      <c r="P179">
        <f>IF(AND('R'!$M97&lt;P$4,'R'!$N96&gt;P$4),1,0)</f>
        <v/>
      </c>
      <c r="Q179">
        <f>IF(AND('R'!$M97&lt;Q$4,'R'!$N96&gt;Q$4),1,0)</f>
        <v/>
      </c>
      <c r="R179">
        <f>IF(AND('R'!$M97&lt;R$4,'R'!$N96&gt;R$4),1,0)</f>
        <v/>
      </c>
      <c r="S179">
        <f>IF(AND('R'!$M97&lt;S$4,'R'!$N96&gt;S$4),1,0)</f>
        <v/>
      </c>
      <c r="T179">
        <f>IF(AND('R'!$M97&lt;T$4,'R'!$N96&gt;T$4),1,0)</f>
        <v/>
      </c>
      <c r="U179">
        <f>IF(AND('R'!$M97&lt;U$4,'R'!$N96&gt;U$4),1,0)</f>
        <v/>
      </c>
      <c r="V179">
        <f>IF(AND('R'!$M97&lt;V$4,'R'!$N96&gt;V$4),1,0)</f>
        <v/>
      </c>
      <c r="W179">
        <f>IF(AND('R'!$M97&lt;W$4,'R'!$N96&gt;W$4),1,0)</f>
        <v/>
      </c>
      <c r="X179">
        <f>IF(AND('R'!$M97&lt;X$4,'R'!$N96&gt;X$4),1,0)</f>
        <v/>
      </c>
      <c r="Y179">
        <f>IF(AND('R'!$M97&lt;Y$4,'R'!$N96&gt;Y$4),1,0)</f>
        <v/>
      </c>
      <c r="Z179">
        <f>IF(AND('R'!$M97&lt;Z$4,'R'!$N96&gt;Z$4),1,0)</f>
        <v/>
      </c>
      <c r="AA179">
        <f>IF(AND('R'!$M97&lt;AA$4,'R'!$N96&gt;AA$4),1,0)</f>
        <v/>
      </c>
      <c r="AB179">
        <f>IF(AND('R'!$M97&lt;AB$4,'R'!$N96&gt;AB$4),1,0)</f>
        <v/>
      </c>
      <c r="AC179">
        <f>IF(AND('R'!$M97&lt;AC$4,'R'!$N96&gt;AC$4),1,0)</f>
        <v/>
      </c>
      <c r="AD179">
        <f>IF(AND('R'!$M97&lt;AD$4,'R'!$N96&gt;AD$4),1,0)</f>
        <v/>
      </c>
      <c r="AE179">
        <f>IF(AND('R'!$M97&lt;AE$4,'R'!$N96&gt;AE$4),1,0)</f>
        <v/>
      </c>
      <c r="AF179">
        <f>IF(AND('R'!$M97&lt;AF$4,'R'!$N96&gt;AF$4),1,0)</f>
        <v/>
      </c>
      <c r="AG179">
        <f>IF(AND('R'!$M97&lt;AG$4,'R'!$N96&gt;AG$4),1,0)</f>
        <v/>
      </c>
      <c r="AH179">
        <f>IF(AND('R'!$M97&lt;AH$4,'R'!$N96&gt;AH$4),1,0)</f>
        <v/>
      </c>
      <c r="AI179">
        <f>IF(AND('R'!$M97&lt;AI$4,'R'!$N96&gt;AI$4),1,0)</f>
        <v/>
      </c>
      <c r="AJ179">
        <f>IF(AND('R'!$M97&lt;AJ$4,'R'!$N96&gt;AJ$4),1,0)</f>
        <v/>
      </c>
      <c r="AK179">
        <f>IF(AND('R'!$M97&lt;AK$4,'R'!$N96&gt;AK$4),1,0)</f>
        <v/>
      </c>
      <c r="AL179">
        <f>IF(AND('R'!$M97&lt;AL$4,'R'!$N96&gt;AL$4),1,0)</f>
        <v/>
      </c>
      <c r="AM179">
        <f>IF(AND('R'!$M97&lt;AM$4,'R'!$N96&gt;AM$4),1,0)</f>
        <v/>
      </c>
      <c r="AN179">
        <f>IF(AND('R'!$M97&lt;AN$4,'R'!$N96&gt;AN$4),1,0)</f>
        <v/>
      </c>
      <c r="AO179">
        <f>IF(AND('R'!$M97&lt;AO$4,'R'!$N96&gt;AO$4),1,0)</f>
        <v/>
      </c>
      <c r="AP179">
        <f>IF(AND('R'!$M97&lt;AP$4,'R'!$N96&gt;AP$4),1,0)</f>
        <v/>
      </c>
      <c r="AQ179">
        <f>IF(AND('R'!$M97&lt;AQ$4,'R'!$N96&gt;AQ$4),1,0)</f>
        <v/>
      </c>
      <c r="AR179">
        <f>IF(AND('R'!$M97&lt;AR$4,'R'!$N96&gt;AR$4),1,0)</f>
        <v/>
      </c>
      <c r="AS179">
        <f>IF(AND('R'!$M97&lt;AS$4,'R'!$N96&gt;AS$4),1,0)</f>
        <v/>
      </c>
      <c r="AT179">
        <f>IF(AND('R'!$M97&lt;AT$4,'R'!$N96&gt;AT$4),1,0)</f>
        <v/>
      </c>
      <c r="AU179">
        <f>IF(AND('R'!$M97&lt;AU$4,'R'!$N96&gt;AU$4),1,0)</f>
        <v/>
      </c>
      <c r="AV179">
        <f>IF(AND('R'!$M97&lt;AV$4,'R'!$N96&gt;AV$4),1,0)</f>
        <v/>
      </c>
      <c r="AW179">
        <f>IF(AND('R'!$M97&lt;AW$4,'R'!$N96&gt;AW$4),1,0)</f>
        <v/>
      </c>
      <c r="AX179">
        <f>IF(AND('R'!$M97&lt;AX$4,'R'!$N96&gt;AX$4),1,0)</f>
        <v/>
      </c>
      <c r="AY179">
        <f>IF(AND('R'!$M97&lt;AY$4,'R'!$N96&gt;AY$4),1,0)</f>
        <v/>
      </c>
      <c r="AZ179">
        <f>IF(AND('R'!$M97&lt;AZ$4,'R'!$N96&gt;AZ$4),1,0)</f>
        <v/>
      </c>
      <c r="BA179">
        <f>IF(AND('R'!$M97&lt;BA$4,'R'!$N96&gt;BA$4),1,0)</f>
        <v/>
      </c>
      <c r="BB179">
        <f>IF(AND('R'!$M97&lt;BB$4,'R'!$N96&gt;BB$4),1,0)</f>
        <v/>
      </c>
      <c r="BC179">
        <f>IF(AND('R'!$M97&lt;BC$4,'R'!$N96&gt;BC$4),1,0)</f>
        <v/>
      </c>
      <c r="BD179">
        <f>IF(AND('R'!$M97&lt;BD$4,'R'!$N96&gt;BD$4),1,0)</f>
        <v/>
      </c>
      <c r="BE179">
        <f>IF(AND('R'!$M97&lt;BE$4,'R'!$N96&gt;BE$4),1,0)</f>
        <v/>
      </c>
      <c r="BF179">
        <f>IF(AND('R'!$M97&lt;BF$4,'R'!$N96&gt;BF$4),1,0)</f>
        <v/>
      </c>
      <c r="BG179">
        <f>IF(AND('R'!$M97&lt;BG$4,'R'!$N96&gt;BG$4),1,0)</f>
        <v/>
      </c>
      <c r="BH179">
        <f>IF(AND('R'!$M97&lt;BH$4,'R'!$N96&gt;BH$4),1,0)</f>
        <v/>
      </c>
      <c r="BI179">
        <f>IF(AND('R'!$M97&lt;BI$4,'R'!$N96&gt;BI$4),1,0)</f>
        <v/>
      </c>
      <c r="BJ179">
        <f>IF(AND('R'!$M97&lt;BJ$4,'R'!$N96&gt;BJ$4),1,0)</f>
        <v/>
      </c>
      <c r="BK179">
        <f>IF(AND('R'!$M97&lt;BK$4,'R'!$N96&gt;BK$4),1,0)</f>
        <v/>
      </c>
      <c r="BL179">
        <f>IF(AND('R'!$M97&lt;BL$4,'R'!$N96&gt;BL$4),1,0)</f>
        <v/>
      </c>
      <c r="BM179">
        <f>IF(AND('R'!$M97&lt;BM$4,'R'!$N96&gt;BM$4),1,0)</f>
        <v/>
      </c>
      <c r="BN179">
        <f>IF(AND('R'!$M97&lt;BN$4,'R'!$N96&gt;BN$4),1,0)</f>
        <v/>
      </c>
      <c r="BO179">
        <f>IF(AND('R'!$M97&lt;BO$4,'R'!$N96&gt;BO$4),1,0)</f>
        <v/>
      </c>
      <c r="BP179">
        <f>IF(AND('R'!$M97&lt;BP$4,'R'!$N96&gt;BP$4),1,0)</f>
        <v/>
      </c>
      <c r="BQ179">
        <f>IF(AND('R'!$M97&lt;BQ$4,'R'!$N96&gt;BQ$4),1,0)</f>
        <v/>
      </c>
      <c r="BR179">
        <f>IF(AND('R'!$M97&lt;BR$4,'R'!$N96&gt;BR$4),1,0)</f>
        <v/>
      </c>
      <c r="BS179">
        <f>IF(AND('R'!$M97&lt;BS$4,'R'!$N96&gt;BS$4),1,0)</f>
        <v/>
      </c>
      <c r="BT179">
        <f>IF(AND('R'!$M97&lt;BT$4,'R'!$N96&gt;BT$4),1,0)</f>
        <v/>
      </c>
      <c r="BU179">
        <f>IF(AND('R'!$M97&lt;BU$4,'R'!$N96&gt;BU$4),1,0)</f>
        <v/>
      </c>
      <c r="BV179">
        <f>IF(AND('R'!$M97&lt;BV$4,'R'!$N96&gt;BV$4),1,0)</f>
        <v/>
      </c>
      <c r="BW179">
        <f>IF(AND('R'!$M97&lt;BW$4,'R'!$N96&gt;BW$4),1,0)</f>
        <v/>
      </c>
      <c r="BX179">
        <f>IF(AND('R'!$M97&lt;BX$4,'R'!$N96&gt;BX$4),1,0)</f>
        <v/>
      </c>
      <c r="BY179">
        <f>IF(AND('R'!$M97&lt;BY$4,'R'!$N96&gt;BY$4),1,0)</f>
        <v/>
      </c>
      <c r="BZ179">
        <f>IF(AND('R'!$M97&lt;BZ$4,'R'!$N96&gt;BZ$4),1,0)</f>
        <v/>
      </c>
      <c r="CA179">
        <f>IF(AND('R'!$M97&lt;CA$4,'R'!$N96&gt;CA$4),1,0)</f>
        <v/>
      </c>
      <c r="CB179">
        <f>IF(AND('R'!$M97&lt;CB$4,'R'!$N96&gt;CB$4),1,0)</f>
        <v/>
      </c>
      <c r="CC179">
        <f>IF(AND('R'!$M97&lt;CC$4,'R'!$N96&gt;CC$4),1,0)</f>
        <v/>
      </c>
      <c r="CD179">
        <f>IF(AND('R'!$M97&lt;CD$4,'R'!$N96&gt;CD$4),1,0)</f>
        <v/>
      </c>
      <c r="CE179">
        <f>IF(AND('R'!$M97&lt;CE$4,'R'!$N96&gt;CE$4),1,0)</f>
        <v/>
      </c>
      <c r="CF179">
        <f>IF(AND('R'!$M97&lt;CF$4,'R'!$N96&gt;CF$4),1,0)</f>
        <v/>
      </c>
      <c r="CG179">
        <f>IF(AND('R'!$M97&lt;CG$4,'R'!$N96&gt;CG$4),1,0)</f>
        <v/>
      </c>
      <c r="CH179">
        <f>IF(AND('R'!$M97&lt;CH$4,'R'!$N96&gt;CH$4),1,0)</f>
        <v/>
      </c>
      <c r="CI179">
        <f>IF(AND('R'!$M97&lt;CI$4,'R'!$N96&gt;CI$4),1,0)</f>
        <v/>
      </c>
      <c r="CJ179">
        <f>IF(AND('R'!$M97&lt;CJ$4,'R'!$N96&gt;CJ$4),1,0)</f>
        <v/>
      </c>
      <c r="CK179">
        <f>IF(AND('R'!$M97&lt;CK$4,'R'!$N96&gt;CK$4),1,0)</f>
        <v/>
      </c>
      <c r="CL179">
        <f>IF(AND('R'!$M97&lt;CL$4,'R'!$N96&gt;CL$4),1,0)</f>
        <v/>
      </c>
      <c r="CM179">
        <f>IF(AND('R'!$M97&lt;CM$4,'R'!$N96&gt;CM$4),1,0)</f>
        <v/>
      </c>
      <c r="CN179">
        <f>IF(AND('R'!$M97&lt;CN$4,'R'!$N96&gt;CN$4),1,0)</f>
        <v/>
      </c>
      <c r="CO179">
        <f>IF(AND('R'!$M97&lt;CO$4,'R'!$N96&gt;CO$4),1,0)</f>
        <v/>
      </c>
      <c r="CP179">
        <f>IF(AND('R'!$M97&lt;CP$4,'R'!$N96&gt;CP$4),1,0)</f>
        <v/>
      </c>
      <c r="CQ179">
        <f>IF(AND('R'!$M97&lt;CQ$4,'R'!$N96&gt;CQ$4),1,0)</f>
        <v/>
      </c>
      <c r="CR179">
        <f>IF(AND('R'!$M97&lt;CR$4,'R'!$N96&gt;CR$4),1,0)</f>
        <v/>
      </c>
      <c r="CS179">
        <f>IF(AND('R'!$M97&lt;CS$4,'R'!$N96&gt;CS$4),1,0)</f>
        <v/>
      </c>
      <c r="CT179">
        <f>IF(AND('R'!$M97&lt;CT$4,'R'!$N96&gt;CT$4),1,0)</f>
        <v/>
      </c>
      <c r="CU179">
        <f>IF(AND('R'!$M97&lt;CU$4,'R'!$N96&gt;CU$4),1,0)</f>
        <v/>
      </c>
      <c r="CV179">
        <f>IF(AND('R'!$M97&lt;CV$4,'R'!$N96&gt;CV$4),1,0)</f>
        <v/>
      </c>
      <c r="CW179">
        <f>IF(AND('R'!$M97&lt;CW$4,'R'!$N96&gt;CW$4),1,0)</f>
        <v/>
      </c>
      <c r="CX179">
        <f>IF(AND('R'!$M97&lt;CX$4,'R'!$N96&gt;CX$4),1,0)</f>
        <v/>
      </c>
      <c r="CY179">
        <f>IF(AND('R'!$M97&lt;CY$4,'R'!$N96&gt;CY$4),1,0)</f>
        <v/>
      </c>
      <c r="CZ179">
        <f>IF(AND('R'!$M97&lt;CZ$4,'R'!$N96&gt;CZ$4),1,0)</f>
        <v/>
      </c>
      <c r="DA179">
        <f>IF(AND('R'!$M97&lt;DA$4,'R'!$N96&gt;DA$4),1,0)</f>
        <v/>
      </c>
      <c r="DB179">
        <f>IF(AND('R'!$M97&lt;DB$4,'R'!$N96&gt;DB$4),1,0)</f>
        <v/>
      </c>
      <c r="DC179">
        <f>IF(AND('R'!$M97&lt;DC$4,'R'!$N96&gt;DC$4),1,0)</f>
        <v/>
      </c>
      <c r="DD179">
        <f>IF(AND('R'!$M97&lt;DD$4,'R'!$N96&gt;DD$4),1,0)</f>
        <v/>
      </c>
      <c r="DE179">
        <f>IF(AND('R'!$M97&lt;DE$4,'R'!$N96&gt;DE$4),1,0)</f>
        <v/>
      </c>
      <c r="DF179">
        <f>IF(AND('R'!$M97&lt;DF$4,'R'!$N96&gt;DF$4),1,0)</f>
        <v/>
      </c>
      <c r="DG179">
        <f>IF(AND('R'!$M97&lt;DG$4,'R'!$N96&gt;DG$4),1,0)</f>
        <v/>
      </c>
      <c r="DH179">
        <f>IF(AND('R'!$M97&lt;DH$4,'R'!$N96&gt;DH$4),1,0)</f>
        <v/>
      </c>
      <c r="DI179">
        <f>IF(AND('R'!$M97&lt;DI$4,'R'!$N96&gt;DI$4),1,0)</f>
        <v/>
      </c>
      <c r="DJ179">
        <f>IF(AND('R'!$M97&lt;DJ$4,'R'!$N96&gt;DJ$4),1,0)</f>
        <v/>
      </c>
      <c r="DK179">
        <f>IF(AND('R'!$M97&lt;DK$4,'R'!$N96&gt;DK$4),1,0)</f>
        <v/>
      </c>
      <c r="DL179">
        <f>IF(AND('R'!$M97&lt;DL$4,'R'!$N96&gt;DL$4),1,0)</f>
        <v/>
      </c>
      <c r="DM179">
        <f>IF(AND('R'!$M97&lt;DM$4,'R'!$N96&gt;DM$4),1,0)</f>
        <v/>
      </c>
      <c r="DN179">
        <f>IF(AND('R'!$M97&lt;DN$4,'R'!$N96&gt;DN$4),1,0)</f>
        <v/>
      </c>
      <c r="DO179">
        <f>IF(AND('R'!$M97&lt;DO$4,'R'!$N96&gt;DO$4),1,0)</f>
        <v/>
      </c>
      <c r="DP179">
        <f>IF(AND('R'!$M97&lt;DP$4,'R'!$N96&gt;DP$4),1,0)</f>
        <v/>
      </c>
      <c r="DQ179">
        <f>IF(AND('R'!$M97&lt;DQ$4,'R'!$N96&gt;DQ$4),1,0)</f>
        <v/>
      </c>
      <c r="DR179">
        <f>IF(AND('R'!$M97&lt;DR$4,'R'!$N96&gt;DR$4),1,0)</f>
        <v/>
      </c>
      <c r="DS179">
        <f>IF(AND('R'!$M97&lt;DS$4,'R'!$N96&gt;DS$4),1,0)</f>
        <v/>
      </c>
      <c r="DT179">
        <f>IF(AND('R'!$M97&lt;DT$4,'R'!$N96&gt;DT$4),1,0)</f>
        <v/>
      </c>
      <c r="DU179">
        <f>IF(AND('R'!$M97&lt;DU$4,'R'!$N96&gt;DU$4),1,0)</f>
        <v/>
      </c>
      <c r="DV179">
        <f>IF(AND('R'!$M97&lt;DV$4,'R'!$N96&gt;DV$4),1,0)</f>
        <v/>
      </c>
      <c r="DW179">
        <f>IF(AND('R'!$M97&lt;DW$4,'R'!$N96&gt;DW$4),1,0)</f>
        <v/>
      </c>
      <c r="DX179">
        <f>IF(AND('R'!$M97&lt;DX$4,'R'!$N96&gt;DX$4),1,0)</f>
        <v/>
      </c>
      <c r="DY179">
        <f>IF(AND('R'!$M97&lt;DY$4,'R'!$N96&gt;DY$4),1,0)</f>
        <v/>
      </c>
      <c r="DZ179">
        <f>IF(AND('R'!$M97&lt;DZ$4,'R'!$N96&gt;DZ$4),1,0)</f>
        <v/>
      </c>
      <c r="EA179">
        <f>IF(AND('R'!$M97&lt;EA$4,'R'!$N96&gt;EA$4),1,0)</f>
        <v/>
      </c>
      <c r="EB179">
        <f>IF(AND('R'!$M97&lt;EB$4,'R'!$N96&gt;EB$4),1,0)</f>
        <v/>
      </c>
      <c r="EC179">
        <f>IF(AND('R'!$M97&lt;EC$4,'R'!$N96&gt;EC$4),1,0)</f>
        <v/>
      </c>
      <c r="ED179">
        <f>IF(AND('R'!$M97&lt;ED$4,'R'!$N96&gt;ED$4),1,0)</f>
        <v/>
      </c>
      <c r="EE179">
        <f>IF(AND('R'!$M97&lt;EE$4,'R'!$N96&gt;EE$4),1,0)</f>
        <v/>
      </c>
      <c r="EF179">
        <f>IF(AND('R'!$M97&lt;EF$4,'R'!$N96&gt;EF$4),1,0)</f>
        <v/>
      </c>
      <c r="EG179">
        <f>IF(AND('R'!$M97&lt;EG$4,'R'!$N96&gt;EG$4),1,0)</f>
        <v/>
      </c>
      <c r="EH179">
        <f>IF(AND('R'!$M97&lt;EH$4,'R'!$N96&gt;EH$4),1,0)</f>
        <v/>
      </c>
      <c r="EI179">
        <f>IF(AND('R'!$M97&lt;EI$4,'R'!$N96&gt;EI$4),1,0)</f>
        <v/>
      </c>
      <c r="EJ179">
        <f>IF(AND('R'!$M97&lt;EJ$4,'R'!$N96&gt;EJ$4),1,0)</f>
        <v/>
      </c>
      <c r="EK179">
        <f>IF(AND('R'!$M97&lt;EK$4,'R'!$N96&gt;EK$4),1,0)</f>
        <v/>
      </c>
      <c r="EL179">
        <f>IF(AND('R'!$M97&lt;EL$4,'R'!$N96&gt;EL$4),1,0)</f>
        <v/>
      </c>
      <c r="EM179">
        <f>IF(AND('R'!$M97&lt;EM$4,'R'!$N96&gt;EM$4),1,0)</f>
        <v/>
      </c>
      <c r="EN179">
        <f>IF(AND('R'!$M97&lt;EN$4,'R'!$N96&gt;EN$4),1,0)</f>
        <v/>
      </c>
      <c r="EO179">
        <f>IF(AND('R'!$M97&lt;EO$4,'R'!$N96&gt;EO$4),1,0)</f>
        <v/>
      </c>
      <c r="EP179">
        <f>IF(AND('R'!$M97&lt;EP$4,'R'!$N96&gt;EP$4),1,0)</f>
        <v/>
      </c>
      <c r="EQ179">
        <f>IF(AND('R'!$M97&lt;EQ$4,'R'!$N96&gt;EQ$4),1,0)</f>
        <v/>
      </c>
    </row>
    <row r="180">
      <c r="A180" s="43" t="n">
        <v>6</v>
      </c>
      <c r="B180" s="44" t="n">
        <v>21</v>
      </c>
      <c r="C180">
        <f>IF(AND('R'!$M97&lt;C$4,'R'!$N97&gt;C$4),1,0)</f>
        <v/>
      </c>
      <c r="D180">
        <f>IF(AND('R'!$M97&lt;D$4,'R'!$N97&gt;D$4),1,0)</f>
        <v/>
      </c>
      <c r="E180">
        <f>IF(AND('R'!$M97&lt;E$4,'R'!$N97&gt;E$4),1,0)</f>
        <v/>
      </c>
      <c r="F180">
        <f>IF(AND('R'!$M97&lt;F$4,'R'!$N97&gt;F$4),1,0)</f>
        <v/>
      </c>
      <c r="G180">
        <f>IF(AND('R'!$M97&lt;G$4,'R'!$N97&gt;G$4),1,0)</f>
        <v/>
      </c>
      <c r="H180">
        <f>IF(AND('R'!$M97&lt;H$4,'R'!$N97&gt;H$4),1,0)</f>
        <v/>
      </c>
      <c r="I180">
        <f>IF(AND('R'!$M97&lt;I$4,'R'!$N97&gt;I$4),1,0)</f>
        <v/>
      </c>
      <c r="J180">
        <f>IF(AND('R'!$M97&lt;J$4,'R'!$N97&gt;J$4),1,0)</f>
        <v/>
      </c>
      <c r="K180">
        <f>IF(AND('R'!$M97&lt;K$4,'R'!$N97&gt;K$4),1,0)</f>
        <v/>
      </c>
      <c r="L180">
        <f>IF(AND('R'!$M97&lt;L$4,'R'!$N97&gt;L$4),1,0)</f>
        <v/>
      </c>
      <c r="M180">
        <f>IF(AND('R'!$M97&lt;M$4,'R'!$N97&gt;M$4),1,0)</f>
        <v/>
      </c>
      <c r="N180">
        <f>IF(AND('R'!$M97&lt;N$4,'R'!$N97&gt;N$4),1,0)</f>
        <v/>
      </c>
      <c r="O180">
        <f>IF(AND('R'!$M97&lt;O$4,'R'!$N97&gt;O$4),1,0)</f>
        <v/>
      </c>
      <c r="P180">
        <f>IF(AND('R'!$M97&lt;P$4,'R'!$N97&gt;P$4),1,0)</f>
        <v/>
      </c>
      <c r="Q180">
        <f>IF(AND('R'!$M97&lt;Q$4,'R'!$N97&gt;Q$4),1,0)</f>
        <v/>
      </c>
      <c r="R180">
        <f>IF(AND('R'!$M97&lt;R$4,'R'!$N97&gt;R$4),1,0)</f>
        <v/>
      </c>
      <c r="S180">
        <f>IF(AND('R'!$M97&lt;S$4,'R'!$N97&gt;S$4),1,0)</f>
        <v/>
      </c>
      <c r="T180">
        <f>IF(AND('R'!$M97&lt;T$4,'R'!$N97&gt;T$4),1,0)</f>
        <v/>
      </c>
      <c r="U180">
        <f>IF(AND('R'!$M97&lt;U$4,'R'!$N97&gt;U$4),1,0)</f>
        <v/>
      </c>
      <c r="V180">
        <f>IF(AND('R'!$M97&lt;V$4,'R'!$N97&gt;V$4),1,0)</f>
        <v/>
      </c>
      <c r="W180">
        <f>IF(AND('R'!$M97&lt;W$4,'R'!$N97&gt;W$4),1,0)</f>
        <v/>
      </c>
      <c r="X180">
        <f>IF(AND('R'!$M97&lt;X$4,'R'!$N97&gt;X$4),1,0)</f>
        <v/>
      </c>
      <c r="Y180">
        <f>IF(AND('R'!$M97&lt;Y$4,'R'!$N97&gt;Y$4),1,0)</f>
        <v/>
      </c>
      <c r="Z180">
        <f>IF(AND('R'!$M97&lt;Z$4,'R'!$N97&gt;Z$4),1,0)</f>
        <v/>
      </c>
      <c r="AA180">
        <f>IF(AND('R'!$M97&lt;AA$4,'R'!$N97&gt;AA$4),1,0)</f>
        <v/>
      </c>
      <c r="AB180">
        <f>IF(AND('R'!$M97&lt;AB$4,'R'!$N97&gt;AB$4),1,0)</f>
        <v/>
      </c>
      <c r="AC180">
        <f>IF(AND('R'!$M97&lt;AC$4,'R'!$N97&gt;AC$4),1,0)</f>
        <v/>
      </c>
      <c r="AD180">
        <f>IF(AND('R'!$M97&lt;AD$4,'R'!$N97&gt;AD$4),1,0)</f>
        <v/>
      </c>
      <c r="AE180">
        <f>IF(AND('R'!$M97&lt;AE$4,'R'!$N97&gt;AE$4),1,0)</f>
        <v/>
      </c>
      <c r="AF180">
        <f>IF(AND('R'!$M97&lt;AF$4,'R'!$N97&gt;AF$4),1,0)</f>
        <v/>
      </c>
      <c r="AG180">
        <f>IF(AND('R'!$M97&lt;AG$4,'R'!$N97&gt;AG$4),1,0)</f>
        <v/>
      </c>
      <c r="AH180">
        <f>IF(AND('R'!$M97&lt;AH$4,'R'!$N97&gt;AH$4),1,0)</f>
        <v/>
      </c>
      <c r="AI180">
        <f>IF(AND('R'!$M97&lt;AI$4,'R'!$N97&gt;AI$4),1,0)</f>
        <v/>
      </c>
      <c r="AJ180">
        <f>IF(AND('R'!$M97&lt;AJ$4,'R'!$N97&gt;AJ$4),1,0)</f>
        <v/>
      </c>
      <c r="AK180">
        <f>IF(AND('R'!$M97&lt;AK$4,'R'!$N97&gt;AK$4),1,0)</f>
        <v/>
      </c>
      <c r="AL180">
        <f>IF(AND('R'!$M97&lt;AL$4,'R'!$N97&gt;AL$4),1,0)</f>
        <v/>
      </c>
      <c r="AM180">
        <f>IF(AND('R'!$M97&lt;AM$4,'R'!$N97&gt;AM$4),1,0)</f>
        <v/>
      </c>
      <c r="AN180">
        <f>IF(AND('R'!$M97&lt;AN$4,'R'!$N97&gt;AN$4),1,0)</f>
        <v/>
      </c>
      <c r="AO180">
        <f>IF(AND('R'!$M97&lt;AO$4,'R'!$N97&gt;AO$4),1,0)</f>
        <v/>
      </c>
      <c r="AP180">
        <f>IF(AND('R'!$M97&lt;AP$4,'R'!$N97&gt;AP$4),1,0)</f>
        <v/>
      </c>
      <c r="AQ180">
        <f>IF(AND('R'!$M97&lt;AQ$4,'R'!$N97&gt;AQ$4),1,0)</f>
        <v/>
      </c>
      <c r="AR180">
        <f>IF(AND('R'!$M97&lt;AR$4,'R'!$N97&gt;AR$4),1,0)</f>
        <v/>
      </c>
      <c r="AS180">
        <f>IF(AND('R'!$M97&lt;AS$4,'R'!$N97&gt;AS$4),1,0)</f>
        <v/>
      </c>
      <c r="AT180">
        <f>IF(AND('R'!$M97&lt;AT$4,'R'!$N97&gt;AT$4),1,0)</f>
        <v/>
      </c>
      <c r="AU180">
        <f>IF(AND('R'!$M97&lt;AU$4,'R'!$N97&gt;AU$4),1,0)</f>
        <v/>
      </c>
      <c r="AV180">
        <f>IF(AND('R'!$M97&lt;AV$4,'R'!$N97&gt;AV$4),1,0)</f>
        <v/>
      </c>
      <c r="AW180">
        <f>IF(AND('R'!$M97&lt;AW$4,'R'!$N97&gt;AW$4),1,0)</f>
        <v/>
      </c>
      <c r="AX180">
        <f>IF(AND('R'!$M97&lt;AX$4,'R'!$N97&gt;AX$4),1,0)</f>
        <v/>
      </c>
      <c r="AY180">
        <f>IF(AND('R'!$M97&lt;AY$4,'R'!$N97&gt;AY$4),1,0)</f>
        <v/>
      </c>
      <c r="AZ180">
        <f>IF(AND('R'!$M97&lt;AZ$4,'R'!$N97&gt;AZ$4),1,0)</f>
        <v/>
      </c>
      <c r="BA180">
        <f>IF(AND('R'!$M97&lt;BA$4,'R'!$N97&gt;BA$4),1,0)</f>
        <v/>
      </c>
      <c r="BB180">
        <f>IF(AND('R'!$M97&lt;BB$4,'R'!$N97&gt;BB$4),1,0)</f>
        <v/>
      </c>
      <c r="BC180">
        <f>IF(AND('R'!$M97&lt;BC$4,'R'!$N97&gt;BC$4),1,0)</f>
        <v/>
      </c>
      <c r="BD180">
        <f>IF(AND('R'!$M97&lt;BD$4,'R'!$N97&gt;BD$4),1,0)</f>
        <v/>
      </c>
      <c r="BE180">
        <f>IF(AND('R'!$M97&lt;BE$4,'R'!$N97&gt;BE$4),1,0)</f>
        <v/>
      </c>
      <c r="BF180">
        <f>IF(AND('R'!$M97&lt;BF$4,'R'!$N97&gt;BF$4),1,0)</f>
        <v/>
      </c>
      <c r="BG180">
        <f>IF(AND('R'!$M97&lt;BG$4,'R'!$N97&gt;BG$4),1,0)</f>
        <v/>
      </c>
      <c r="BH180">
        <f>IF(AND('R'!$M97&lt;BH$4,'R'!$N97&gt;BH$4),1,0)</f>
        <v/>
      </c>
      <c r="BI180">
        <f>IF(AND('R'!$M97&lt;BI$4,'R'!$N97&gt;BI$4),1,0)</f>
        <v/>
      </c>
      <c r="BJ180">
        <f>IF(AND('R'!$M97&lt;BJ$4,'R'!$N97&gt;BJ$4),1,0)</f>
        <v/>
      </c>
      <c r="BK180">
        <f>IF(AND('R'!$M97&lt;BK$4,'R'!$N97&gt;BK$4),1,0)</f>
        <v/>
      </c>
      <c r="BL180">
        <f>IF(AND('R'!$M97&lt;BL$4,'R'!$N97&gt;BL$4),1,0)</f>
        <v/>
      </c>
      <c r="BM180">
        <f>IF(AND('R'!$M97&lt;BM$4,'R'!$N97&gt;BM$4),1,0)</f>
        <v/>
      </c>
      <c r="BN180">
        <f>IF(AND('R'!$M97&lt;BN$4,'R'!$N97&gt;BN$4),1,0)</f>
        <v/>
      </c>
      <c r="BO180">
        <f>IF(AND('R'!$M97&lt;BO$4,'R'!$N97&gt;BO$4),1,0)</f>
        <v/>
      </c>
      <c r="BP180">
        <f>IF(AND('R'!$M97&lt;BP$4,'R'!$N97&gt;BP$4),1,0)</f>
        <v/>
      </c>
      <c r="BQ180">
        <f>IF(AND('R'!$M97&lt;BQ$4,'R'!$N97&gt;BQ$4),1,0)</f>
        <v/>
      </c>
      <c r="BR180">
        <f>IF(AND('R'!$M97&lt;BR$4,'R'!$N97&gt;BR$4),1,0)</f>
        <v/>
      </c>
      <c r="BS180">
        <f>IF(AND('R'!$M97&lt;BS$4,'R'!$N97&gt;BS$4),1,0)</f>
        <v/>
      </c>
      <c r="BT180">
        <f>IF(AND('R'!$M97&lt;BT$4,'R'!$N97&gt;BT$4),1,0)</f>
        <v/>
      </c>
      <c r="BU180">
        <f>IF(AND('R'!$M97&lt;BU$4,'R'!$N97&gt;BU$4),1,0)</f>
        <v/>
      </c>
      <c r="BV180">
        <f>IF(AND('R'!$M97&lt;BV$4,'R'!$N97&gt;BV$4),1,0)</f>
        <v/>
      </c>
      <c r="BW180">
        <f>IF(AND('R'!$M97&lt;BW$4,'R'!$N97&gt;BW$4),1,0)</f>
        <v/>
      </c>
      <c r="BX180">
        <f>IF(AND('R'!$M97&lt;BX$4,'R'!$N97&gt;BX$4),1,0)</f>
        <v/>
      </c>
      <c r="BY180">
        <f>IF(AND('R'!$M97&lt;BY$4,'R'!$N97&gt;BY$4),1,0)</f>
        <v/>
      </c>
      <c r="BZ180">
        <f>IF(AND('R'!$M97&lt;BZ$4,'R'!$N97&gt;BZ$4),1,0)</f>
        <v/>
      </c>
      <c r="CA180">
        <f>IF(AND('R'!$M97&lt;CA$4,'R'!$N97&gt;CA$4),1,0)</f>
        <v/>
      </c>
      <c r="CB180">
        <f>IF(AND('R'!$M97&lt;CB$4,'R'!$N97&gt;CB$4),1,0)</f>
        <v/>
      </c>
      <c r="CC180">
        <f>IF(AND('R'!$M97&lt;CC$4,'R'!$N97&gt;CC$4),1,0)</f>
        <v/>
      </c>
      <c r="CD180">
        <f>IF(AND('R'!$M97&lt;CD$4,'R'!$N97&gt;CD$4),1,0)</f>
        <v/>
      </c>
      <c r="CE180">
        <f>IF(AND('R'!$M97&lt;CE$4,'R'!$N97&gt;CE$4),1,0)</f>
        <v/>
      </c>
      <c r="CF180">
        <f>IF(AND('R'!$M97&lt;CF$4,'R'!$N97&gt;CF$4),1,0)</f>
        <v/>
      </c>
      <c r="CG180">
        <f>IF(AND('R'!$M97&lt;CG$4,'R'!$N97&gt;CG$4),1,0)</f>
        <v/>
      </c>
      <c r="CH180">
        <f>IF(AND('R'!$M97&lt;CH$4,'R'!$N97&gt;CH$4),1,0)</f>
        <v/>
      </c>
      <c r="CI180">
        <f>IF(AND('R'!$M97&lt;CI$4,'R'!$N97&gt;CI$4),1,0)</f>
        <v/>
      </c>
      <c r="CJ180">
        <f>IF(AND('R'!$M97&lt;CJ$4,'R'!$N97&gt;CJ$4),1,0)</f>
        <v/>
      </c>
      <c r="CK180">
        <f>IF(AND('R'!$M97&lt;CK$4,'R'!$N97&gt;CK$4),1,0)</f>
        <v/>
      </c>
      <c r="CL180">
        <f>IF(AND('R'!$M97&lt;CL$4,'R'!$N97&gt;CL$4),1,0)</f>
        <v/>
      </c>
      <c r="CM180">
        <f>IF(AND('R'!$M97&lt;CM$4,'R'!$N97&gt;CM$4),1,0)</f>
        <v/>
      </c>
      <c r="CN180">
        <f>IF(AND('R'!$M97&lt;CN$4,'R'!$N97&gt;CN$4),1,0)</f>
        <v/>
      </c>
      <c r="CO180">
        <f>IF(AND('R'!$M97&lt;CO$4,'R'!$N97&gt;CO$4),1,0)</f>
        <v/>
      </c>
      <c r="CP180">
        <f>IF(AND('R'!$M97&lt;CP$4,'R'!$N97&gt;CP$4),1,0)</f>
        <v/>
      </c>
      <c r="CQ180">
        <f>IF(AND('R'!$M97&lt;CQ$4,'R'!$N97&gt;CQ$4),1,0)</f>
        <v/>
      </c>
      <c r="CR180">
        <f>IF(AND('R'!$M97&lt;CR$4,'R'!$N97&gt;CR$4),1,0)</f>
        <v/>
      </c>
      <c r="CS180">
        <f>IF(AND('R'!$M97&lt;CS$4,'R'!$N97&gt;CS$4),1,0)</f>
        <v/>
      </c>
      <c r="CT180">
        <f>IF(AND('R'!$M97&lt;CT$4,'R'!$N97&gt;CT$4),1,0)</f>
        <v/>
      </c>
      <c r="CU180">
        <f>IF(AND('R'!$M97&lt;CU$4,'R'!$N97&gt;CU$4),1,0)</f>
        <v/>
      </c>
      <c r="CV180">
        <f>IF(AND('R'!$M97&lt;CV$4,'R'!$N97&gt;CV$4),1,0)</f>
        <v/>
      </c>
      <c r="CW180">
        <f>IF(AND('R'!$M97&lt;CW$4,'R'!$N97&gt;CW$4),1,0)</f>
        <v/>
      </c>
      <c r="CX180">
        <f>IF(AND('R'!$M97&lt;CX$4,'R'!$N97&gt;CX$4),1,0)</f>
        <v/>
      </c>
      <c r="CY180">
        <f>IF(AND('R'!$M97&lt;CY$4,'R'!$N97&gt;CY$4),1,0)</f>
        <v/>
      </c>
      <c r="CZ180">
        <f>IF(AND('R'!$M97&lt;CZ$4,'R'!$N97&gt;CZ$4),1,0)</f>
        <v/>
      </c>
      <c r="DA180">
        <f>IF(AND('R'!$M97&lt;DA$4,'R'!$N97&gt;DA$4),1,0)</f>
        <v/>
      </c>
      <c r="DB180">
        <f>IF(AND('R'!$M97&lt;DB$4,'R'!$N97&gt;DB$4),1,0)</f>
        <v/>
      </c>
      <c r="DC180">
        <f>IF(AND('R'!$M97&lt;DC$4,'R'!$N97&gt;DC$4),1,0)</f>
        <v/>
      </c>
      <c r="DD180">
        <f>IF(AND('R'!$M97&lt;DD$4,'R'!$N97&gt;DD$4),1,0)</f>
        <v/>
      </c>
      <c r="DE180">
        <f>IF(AND('R'!$M97&lt;DE$4,'R'!$N97&gt;DE$4),1,0)</f>
        <v/>
      </c>
      <c r="DF180">
        <f>IF(AND('R'!$M97&lt;DF$4,'R'!$N97&gt;DF$4),1,0)</f>
        <v/>
      </c>
      <c r="DG180">
        <f>IF(AND('R'!$M97&lt;DG$4,'R'!$N97&gt;DG$4),1,0)</f>
        <v/>
      </c>
      <c r="DH180">
        <f>IF(AND('R'!$M97&lt;DH$4,'R'!$N97&gt;DH$4),1,0)</f>
        <v/>
      </c>
      <c r="DI180">
        <f>IF(AND('R'!$M97&lt;DI$4,'R'!$N97&gt;DI$4),1,0)</f>
        <v/>
      </c>
      <c r="DJ180">
        <f>IF(AND('R'!$M97&lt;DJ$4,'R'!$N97&gt;DJ$4),1,0)</f>
        <v/>
      </c>
      <c r="DK180">
        <f>IF(AND('R'!$M97&lt;DK$4,'R'!$N97&gt;DK$4),1,0)</f>
        <v/>
      </c>
      <c r="DL180">
        <f>IF(AND('R'!$M97&lt;DL$4,'R'!$N97&gt;DL$4),1,0)</f>
        <v/>
      </c>
      <c r="DM180">
        <f>IF(AND('R'!$M97&lt;DM$4,'R'!$N97&gt;DM$4),1,0)</f>
        <v/>
      </c>
      <c r="DN180">
        <f>IF(AND('R'!$M97&lt;DN$4,'R'!$N97&gt;DN$4),1,0)</f>
        <v/>
      </c>
      <c r="DO180">
        <f>IF(AND('R'!$M97&lt;DO$4,'R'!$N97&gt;DO$4),1,0)</f>
        <v/>
      </c>
      <c r="DP180">
        <f>IF(AND('R'!$M97&lt;DP$4,'R'!$N97&gt;DP$4),1,0)</f>
        <v/>
      </c>
      <c r="DQ180">
        <f>IF(AND('R'!$M97&lt;DQ$4,'R'!$N97&gt;DQ$4),1,0)</f>
        <v/>
      </c>
      <c r="DR180">
        <f>IF(AND('R'!$M97&lt;DR$4,'R'!$N97&gt;DR$4),1,0)</f>
        <v/>
      </c>
      <c r="DS180">
        <f>IF(AND('R'!$M97&lt;DS$4,'R'!$N97&gt;DS$4),1,0)</f>
        <v/>
      </c>
      <c r="DT180">
        <f>IF(AND('R'!$M97&lt;DT$4,'R'!$N97&gt;DT$4),1,0)</f>
        <v/>
      </c>
      <c r="DU180">
        <f>IF(AND('R'!$M97&lt;DU$4,'R'!$N97&gt;DU$4),1,0)</f>
        <v/>
      </c>
      <c r="DV180">
        <f>IF(AND('R'!$M97&lt;DV$4,'R'!$N97&gt;DV$4),1,0)</f>
        <v/>
      </c>
      <c r="DW180">
        <f>IF(AND('R'!$M97&lt;DW$4,'R'!$N97&gt;DW$4),1,0)</f>
        <v/>
      </c>
      <c r="DX180">
        <f>IF(AND('R'!$M97&lt;DX$4,'R'!$N97&gt;DX$4),1,0)</f>
        <v/>
      </c>
      <c r="DY180">
        <f>IF(AND('R'!$M97&lt;DY$4,'R'!$N97&gt;DY$4),1,0)</f>
        <v/>
      </c>
      <c r="DZ180">
        <f>IF(AND('R'!$M97&lt;DZ$4,'R'!$N97&gt;DZ$4),1,0)</f>
        <v/>
      </c>
      <c r="EA180">
        <f>IF(AND('R'!$M97&lt;EA$4,'R'!$N97&gt;EA$4),1,0)</f>
        <v/>
      </c>
      <c r="EB180">
        <f>IF(AND('R'!$M97&lt;EB$4,'R'!$N97&gt;EB$4),1,0)</f>
        <v/>
      </c>
      <c r="EC180">
        <f>IF(AND('R'!$M97&lt;EC$4,'R'!$N97&gt;EC$4),1,0)</f>
        <v/>
      </c>
      <c r="ED180">
        <f>IF(AND('R'!$M97&lt;ED$4,'R'!$N97&gt;ED$4),1,0)</f>
        <v/>
      </c>
      <c r="EE180">
        <f>IF(AND('R'!$M97&lt;EE$4,'R'!$N97&gt;EE$4),1,0)</f>
        <v/>
      </c>
      <c r="EF180">
        <f>IF(AND('R'!$M97&lt;EF$4,'R'!$N97&gt;EF$4),1,0)</f>
        <v/>
      </c>
      <c r="EG180">
        <f>IF(AND('R'!$M97&lt;EG$4,'R'!$N97&gt;EG$4),1,0)</f>
        <v/>
      </c>
      <c r="EH180">
        <f>IF(AND('R'!$M97&lt;EH$4,'R'!$N97&gt;EH$4),1,0)</f>
        <v/>
      </c>
      <c r="EI180">
        <f>IF(AND('R'!$M97&lt;EI$4,'R'!$N97&gt;EI$4),1,0)</f>
        <v/>
      </c>
      <c r="EJ180">
        <f>IF(AND('R'!$M97&lt;EJ$4,'R'!$N97&gt;EJ$4),1,0)</f>
        <v/>
      </c>
      <c r="EK180">
        <f>IF(AND('R'!$M97&lt;EK$4,'R'!$N97&gt;EK$4),1,0)</f>
        <v/>
      </c>
      <c r="EL180">
        <f>IF(AND('R'!$M97&lt;EL$4,'R'!$N97&gt;EL$4),1,0)</f>
        <v/>
      </c>
      <c r="EM180">
        <f>IF(AND('R'!$M97&lt;EM$4,'R'!$N97&gt;EM$4),1,0)</f>
        <v/>
      </c>
      <c r="EN180">
        <f>IF(AND('R'!$M97&lt;EN$4,'R'!$N97&gt;EN$4),1,0)</f>
        <v/>
      </c>
      <c r="EO180">
        <f>IF(AND('R'!$M97&lt;EO$4,'R'!$N97&gt;EO$4),1,0)</f>
        <v/>
      </c>
      <c r="EP180">
        <f>IF(AND('R'!$M97&lt;EP$4,'R'!$N97&gt;EP$4),1,0)</f>
        <v/>
      </c>
      <c r="EQ180">
        <f>IF(AND('R'!$M97&lt;EQ$4,'R'!$N97&gt;EQ$4),1,0)</f>
        <v/>
      </c>
    </row>
    <row r="181">
      <c r="A181" s="43" t="n">
        <v>6</v>
      </c>
      <c r="B181" s="44" t="n">
        <v>22</v>
      </c>
      <c r="C181">
        <f>IF(AND('R'!$M99&lt;C$4,'R'!$N98&gt;C$4),1,0)</f>
        <v/>
      </c>
      <c r="D181">
        <f>IF(AND('R'!$M99&lt;D$4,'R'!$N98&gt;D$4),1,0)</f>
        <v/>
      </c>
      <c r="E181">
        <f>IF(AND('R'!$M99&lt;E$4,'R'!$N98&gt;E$4),1,0)</f>
        <v/>
      </c>
      <c r="F181">
        <f>IF(AND('R'!$M99&lt;F$4,'R'!$N98&gt;F$4),1,0)</f>
        <v/>
      </c>
      <c r="G181">
        <f>IF(AND('R'!$M99&lt;G$4,'R'!$N98&gt;G$4),1,0)</f>
        <v/>
      </c>
      <c r="H181">
        <f>IF(AND('R'!$M99&lt;H$4,'R'!$N98&gt;H$4),1,0)</f>
        <v/>
      </c>
      <c r="I181">
        <f>IF(AND('R'!$M99&lt;I$4,'R'!$N98&gt;I$4),1,0)</f>
        <v/>
      </c>
      <c r="J181">
        <f>IF(AND('R'!$M99&lt;J$4,'R'!$N98&gt;J$4),1,0)</f>
        <v/>
      </c>
      <c r="K181">
        <f>IF(AND('R'!$M99&lt;K$4,'R'!$N98&gt;K$4),1,0)</f>
        <v/>
      </c>
      <c r="L181">
        <f>IF(AND('R'!$M99&lt;L$4,'R'!$N98&gt;L$4),1,0)</f>
        <v/>
      </c>
      <c r="M181">
        <f>IF(AND('R'!$M99&lt;M$4,'R'!$N98&gt;M$4),1,0)</f>
        <v/>
      </c>
      <c r="N181">
        <f>IF(AND('R'!$M99&lt;N$4,'R'!$N98&gt;N$4),1,0)</f>
        <v/>
      </c>
      <c r="O181">
        <f>IF(AND('R'!$M99&lt;O$4,'R'!$N98&gt;O$4),1,0)</f>
        <v/>
      </c>
      <c r="P181">
        <f>IF(AND('R'!$M99&lt;P$4,'R'!$N98&gt;P$4),1,0)</f>
        <v/>
      </c>
      <c r="Q181">
        <f>IF(AND('R'!$M99&lt;Q$4,'R'!$N98&gt;Q$4),1,0)</f>
        <v/>
      </c>
      <c r="R181">
        <f>IF(AND('R'!$M99&lt;R$4,'R'!$N98&gt;R$4),1,0)</f>
        <v/>
      </c>
      <c r="S181">
        <f>IF(AND('R'!$M99&lt;S$4,'R'!$N98&gt;S$4),1,0)</f>
        <v/>
      </c>
      <c r="T181">
        <f>IF(AND('R'!$M99&lt;T$4,'R'!$N98&gt;T$4),1,0)</f>
        <v/>
      </c>
      <c r="U181">
        <f>IF(AND('R'!$M99&lt;U$4,'R'!$N98&gt;U$4),1,0)</f>
        <v/>
      </c>
      <c r="V181">
        <f>IF(AND('R'!$M99&lt;V$4,'R'!$N98&gt;V$4),1,0)</f>
        <v/>
      </c>
      <c r="W181">
        <f>IF(AND('R'!$M99&lt;W$4,'R'!$N98&gt;W$4),1,0)</f>
        <v/>
      </c>
      <c r="X181">
        <f>IF(AND('R'!$M99&lt;X$4,'R'!$N98&gt;X$4),1,0)</f>
        <v/>
      </c>
      <c r="Y181">
        <f>IF(AND('R'!$M99&lt;Y$4,'R'!$N98&gt;Y$4),1,0)</f>
        <v/>
      </c>
      <c r="Z181">
        <f>IF(AND('R'!$M99&lt;Z$4,'R'!$N98&gt;Z$4),1,0)</f>
        <v/>
      </c>
      <c r="AA181">
        <f>IF(AND('R'!$M99&lt;AA$4,'R'!$N98&gt;AA$4),1,0)</f>
        <v/>
      </c>
      <c r="AB181">
        <f>IF(AND('R'!$M99&lt;AB$4,'R'!$N98&gt;AB$4),1,0)</f>
        <v/>
      </c>
      <c r="AC181">
        <f>IF(AND('R'!$M99&lt;AC$4,'R'!$N98&gt;AC$4),1,0)</f>
        <v/>
      </c>
      <c r="AD181">
        <f>IF(AND('R'!$M99&lt;AD$4,'R'!$N98&gt;AD$4),1,0)</f>
        <v/>
      </c>
      <c r="AE181">
        <f>IF(AND('R'!$M99&lt;AE$4,'R'!$N98&gt;AE$4),1,0)</f>
        <v/>
      </c>
      <c r="AF181">
        <f>IF(AND('R'!$M99&lt;AF$4,'R'!$N98&gt;AF$4),1,0)</f>
        <v/>
      </c>
      <c r="AG181">
        <f>IF(AND('R'!$M99&lt;AG$4,'R'!$N98&gt;AG$4),1,0)</f>
        <v/>
      </c>
      <c r="AH181">
        <f>IF(AND('R'!$M99&lt;AH$4,'R'!$N98&gt;AH$4),1,0)</f>
        <v/>
      </c>
      <c r="AI181">
        <f>IF(AND('R'!$M99&lt;AI$4,'R'!$N98&gt;AI$4),1,0)</f>
        <v/>
      </c>
      <c r="AJ181">
        <f>IF(AND('R'!$M99&lt;AJ$4,'R'!$N98&gt;AJ$4),1,0)</f>
        <v/>
      </c>
      <c r="AK181">
        <f>IF(AND('R'!$M99&lt;AK$4,'R'!$N98&gt;AK$4),1,0)</f>
        <v/>
      </c>
      <c r="AL181">
        <f>IF(AND('R'!$M99&lt;AL$4,'R'!$N98&gt;AL$4),1,0)</f>
        <v/>
      </c>
      <c r="AM181">
        <f>IF(AND('R'!$M99&lt;AM$4,'R'!$N98&gt;AM$4),1,0)</f>
        <v/>
      </c>
      <c r="AN181">
        <f>IF(AND('R'!$M99&lt;AN$4,'R'!$N98&gt;AN$4),1,0)</f>
        <v/>
      </c>
      <c r="AO181">
        <f>IF(AND('R'!$M99&lt;AO$4,'R'!$N98&gt;AO$4),1,0)</f>
        <v/>
      </c>
      <c r="AP181">
        <f>IF(AND('R'!$M99&lt;AP$4,'R'!$N98&gt;AP$4),1,0)</f>
        <v/>
      </c>
      <c r="AQ181">
        <f>IF(AND('R'!$M99&lt;AQ$4,'R'!$N98&gt;AQ$4),1,0)</f>
        <v/>
      </c>
      <c r="AR181">
        <f>IF(AND('R'!$M99&lt;AR$4,'R'!$N98&gt;AR$4),1,0)</f>
        <v/>
      </c>
      <c r="AS181">
        <f>IF(AND('R'!$M99&lt;AS$4,'R'!$N98&gt;AS$4),1,0)</f>
        <v/>
      </c>
      <c r="AT181">
        <f>IF(AND('R'!$M99&lt;AT$4,'R'!$N98&gt;AT$4),1,0)</f>
        <v/>
      </c>
      <c r="AU181">
        <f>IF(AND('R'!$M99&lt;AU$4,'R'!$N98&gt;AU$4),1,0)</f>
        <v/>
      </c>
      <c r="AV181">
        <f>IF(AND('R'!$M99&lt;AV$4,'R'!$N98&gt;AV$4),1,0)</f>
        <v/>
      </c>
      <c r="AW181">
        <f>IF(AND('R'!$M99&lt;AW$4,'R'!$N98&gt;AW$4),1,0)</f>
        <v/>
      </c>
      <c r="AX181">
        <f>IF(AND('R'!$M99&lt;AX$4,'R'!$N98&gt;AX$4),1,0)</f>
        <v/>
      </c>
      <c r="AY181">
        <f>IF(AND('R'!$M99&lt;AY$4,'R'!$N98&gt;AY$4),1,0)</f>
        <v/>
      </c>
      <c r="AZ181">
        <f>IF(AND('R'!$M99&lt;AZ$4,'R'!$N98&gt;AZ$4),1,0)</f>
        <v/>
      </c>
      <c r="BA181">
        <f>IF(AND('R'!$M99&lt;BA$4,'R'!$N98&gt;BA$4),1,0)</f>
        <v/>
      </c>
      <c r="BB181">
        <f>IF(AND('R'!$M99&lt;BB$4,'R'!$N98&gt;BB$4),1,0)</f>
        <v/>
      </c>
      <c r="BC181">
        <f>IF(AND('R'!$M99&lt;BC$4,'R'!$N98&gt;BC$4),1,0)</f>
        <v/>
      </c>
      <c r="BD181">
        <f>IF(AND('R'!$M99&lt;BD$4,'R'!$N98&gt;BD$4),1,0)</f>
        <v/>
      </c>
      <c r="BE181">
        <f>IF(AND('R'!$M99&lt;BE$4,'R'!$N98&gt;BE$4),1,0)</f>
        <v/>
      </c>
      <c r="BF181">
        <f>IF(AND('R'!$M99&lt;BF$4,'R'!$N98&gt;BF$4),1,0)</f>
        <v/>
      </c>
      <c r="BG181">
        <f>IF(AND('R'!$M99&lt;BG$4,'R'!$N98&gt;BG$4),1,0)</f>
        <v/>
      </c>
      <c r="BH181">
        <f>IF(AND('R'!$M99&lt;BH$4,'R'!$N98&gt;BH$4),1,0)</f>
        <v/>
      </c>
      <c r="BI181">
        <f>IF(AND('R'!$M99&lt;BI$4,'R'!$N98&gt;BI$4),1,0)</f>
        <v/>
      </c>
      <c r="BJ181">
        <f>IF(AND('R'!$M99&lt;BJ$4,'R'!$N98&gt;BJ$4),1,0)</f>
        <v/>
      </c>
      <c r="BK181">
        <f>IF(AND('R'!$M99&lt;BK$4,'R'!$N98&gt;BK$4),1,0)</f>
        <v/>
      </c>
      <c r="BL181">
        <f>IF(AND('R'!$M99&lt;BL$4,'R'!$N98&gt;BL$4),1,0)</f>
        <v/>
      </c>
      <c r="BM181">
        <f>IF(AND('R'!$M99&lt;BM$4,'R'!$N98&gt;BM$4),1,0)</f>
        <v/>
      </c>
      <c r="BN181">
        <f>IF(AND('R'!$M99&lt;BN$4,'R'!$N98&gt;BN$4),1,0)</f>
        <v/>
      </c>
      <c r="BO181">
        <f>IF(AND('R'!$M99&lt;BO$4,'R'!$N98&gt;BO$4),1,0)</f>
        <v/>
      </c>
      <c r="BP181">
        <f>IF(AND('R'!$M99&lt;BP$4,'R'!$N98&gt;BP$4),1,0)</f>
        <v/>
      </c>
      <c r="BQ181">
        <f>IF(AND('R'!$M99&lt;BQ$4,'R'!$N98&gt;BQ$4),1,0)</f>
        <v/>
      </c>
      <c r="BR181">
        <f>IF(AND('R'!$M99&lt;BR$4,'R'!$N98&gt;BR$4),1,0)</f>
        <v/>
      </c>
      <c r="BS181">
        <f>IF(AND('R'!$M99&lt;BS$4,'R'!$N98&gt;BS$4),1,0)</f>
        <v/>
      </c>
      <c r="BT181">
        <f>IF(AND('R'!$M99&lt;BT$4,'R'!$N98&gt;BT$4),1,0)</f>
        <v/>
      </c>
      <c r="BU181">
        <f>IF(AND('R'!$M99&lt;BU$4,'R'!$N98&gt;BU$4),1,0)</f>
        <v/>
      </c>
      <c r="BV181">
        <f>IF(AND('R'!$M99&lt;BV$4,'R'!$N98&gt;BV$4),1,0)</f>
        <v/>
      </c>
      <c r="BW181">
        <f>IF(AND('R'!$M99&lt;BW$4,'R'!$N98&gt;BW$4),1,0)</f>
        <v/>
      </c>
      <c r="BX181">
        <f>IF(AND('R'!$M99&lt;BX$4,'R'!$N98&gt;BX$4),1,0)</f>
        <v/>
      </c>
      <c r="BY181">
        <f>IF(AND('R'!$M99&lt;BY$4,'R'!$N98&gt;BY$4),1,0)</f>
        <v/>
      </c>
      <c r="BZ181">
        <f>IF(AND('R'!$M99&lt;BZ$4,'R'!$N98&gt;BZ$4),1,0)</f>
        <v/>
      </c>
      <c r="CA181">
        <f>IF(AND('R'!$M99&lt;CA$4,'R'!$N98&gt;CA$4),1,0)</f>
        <v/>
      </c>
      <c r="CB181">
        <f>IF(AND('R'!$M99&lt;CB$4,'R'!$N98&gt;CB$4),1,0)</f>
        <v/>
      </c>
      <c r="CC181">
        <f>IF(AND('R'!$M99&lt;CC$4,'R'!$N98&gt;CC$4),1,0)</f>
        <v/>
      </c>
      <c r="CD181">
        <f>IF(AND('R'!$M99&lt;CD$4,'R'!$N98&gt;CD$4),1,0)</f>
        <v/>
      </c>
      <c r="CE181">
        <f>IF(AND('R'!$M99&lt;CE$4,'R'!$N98&gt;CE$4),1,0)</f>
        <v/>
      </c>
      <c r="CF181">
        <f>IF(AND('R'!$M99&lt;CF$4,'R'!$N98&gt;CF$4),1,0)</f>
        <v/>
      </c>
      <c r="CG181">
        <f>IF(AND('R'!$M99&lt;CG$4,'R'!$N98&gt;CG$4),1,0)</f>
        <v/>
      </c>
      <c r="CH181">
        <f>IF(AND('R'!$M99&lt;CH$4,'R'!$N98&gt;CH$4),1,0)</f>
        <v/>
      </c>
      <c r="CI181">
        <f>IF(AND('R'!$M99&lt;CI$4,'R'!$N98&gt;CI$4),1,0)</f>
        <v/>
      </c>
      <c r="CJ181">
        <f>IF(AND('R'!$M99&lt;CJ$4,'R'!$N98&gt;CJ$4),1,0)</f>
        <v/>
      </c>
      <c r="CK181">
        <f>IF(AND('R'!$M99&lt;CK$4,'R'!$N98&gt;CK$4),1,0)</f>
        <v/>
      </c>
      <c r="CL181">
        <f>IF(AND('R'!$M99&lt;CL$4,'R'!$N98&gt;CL$4),1,0)</f>
        <v/>
      </c>
      <c r="CM181">
        <f>IF(AND('R'!$M99&lt;CM$4,'R'!$N98&gt;CM$4),1,0)</f>
        <v/>
      </c>
      <c r="CN181">
        <f>IF(AND('R'!$M99&lt;CN$4,'R'!$N98&gt;CN$4),1,0)</f>
        <v/>
      </c>
      <c r="CO181">
        <f>IF(AND('R'!$M99&lt;CO$4,'R'!$N98&gt;CO$4),1,0)</f>
        <v/>
      </c>
      <c r="CP181">
        <f>IF(AND('R'!$M99&lt;CP$4,'R'!$N98&gt;CP$4),1,0)</f>
        <v/>
      </c>
      <c r="CQ181">
        <f>IF(AND('R'!$M99&lt;CQ$4,'R'!$N98&gt;CQ$4),1,0)</f>
        <v/>
      </c>
      <c r="CR181">
        <f>IF(AND('R'!$M99&lt;CR$4,'R'!$N98&gt;CR$4),1,0)</f>
        <v/>
      </c>
      <c r="CS181">
        <f>IF(AND('R'!$M99&lt;CS$4,'R'!$N98&gt;CS$4),1,0)</f>
        <v/>
      </c>
      <c r="CT181">
        <f>IF(AND('R'!$M99&lt;CT$4,'R'!$N98&gt;CT$4),1,0)</f>
        <v/>
      </c>
      <c r="CU181">
        <f>IF(AND('R'!$M99&lt;CU$4,'R'!$N98&gt;CU$4),1,0)</f>
        <v/>
      </c>
      <c r="CV181">
        <f>IF(AND('R'!$M99&lt;CV$4,'R'!$N98&gt;CV$4),1,0)</f>
        <v/>
      </c>
      <c r="CW181">
        <f>IF(AND('R'!$M99&lt;CW$4,'R'!$N98&gt;CW$4),1,0)</f>
        <v/>
      </c>
      <c r="CX181">
        <f>IF(AND('R'!$M99&lt;CX$4,'R'!$N98&gt;CX$4),1,0)</f>
        <v/>
      </c>
      <c r="CY181">
        <f>IF(AND('R'!$M99&lt;CY$4,'R'!$N98&gt;CY$4),1,0)</f>
        <v/>
      </c>
      <c r="CZ181">
        <f>IF(AND('R'!$M99&lt;CZ$4,'R'!$N98&gt;CZ$4),1,0)</f>
        <v/>
      </c>
      <c r="DA181">
        <f>IF(AND('R'!$M99&lt;DA$4,'R'!$N98&gt;DA$4),1,0)</f>
        <v/>
      </c>
      <c r="DB181">
        <f>IF(AND('R'!$M99&lt;DB$4,'R'!$N98&gt;DB$4),1,0)</f>
        <v/>
      </c>
      <c r="DC181">
        <f>IF(AND('R'!$M99&lt;DC$4,'R'!$N98&gt;DC$4),1,0)</f>
        <v/>
      </c>
      <c r="DD181">
        <f>IF(AND('R'!$M99&lt;DD$4,'R'!$N98&gt;DD$4),1,0)</f>
        <v/>
      </c>
      <c r="DE181">
        <f>IF(AND('R'!$M99&lt;DE$4,'R'!$N98&gt;DE$4),1,0)</f>
        <v/>
      </c>
      <c r="DF181">
        <f>IF(AND('R'!$M99&lt;DF$4,'R'!$N98&gt;DF$4),1,0)</f>
        <v/>
      </c>
      <c r="DG181">
        <f>IF(AND('R'!$M99&lt;DG$4,'R'!$N98&gt;DG$4),1,0)</f>
        <v/>
      </c>
      <c r="DH181">
        <f>IF(AND('R'!$M99&lt;DH$4,'R'!$N98&gt;DH$4),1,0)</f>
        <v/>
      </c>
      <c r="DI181">
        <f>IF(AND('R'!$M99&lt;DI$4,'R'!$N98&gt;DI$4),1,0)</f>
        <v/>
      </c>
      <c r="DJ181">
        <f>IF(AND('R'!$M99&lt;DJ$4,'R'!$N98&gt;DJ$4),1,0)</f>
        <v/>
      </c>
      <c r="DK181">
        <f>IF(AND('R'!$M99&lt;DK$4,'R'!$N98&gt;DK$4),1,0)</f>
        <v/>
      </c>
      <c r="DL181">
        <f>IF(AND('R'!$M99&lt;DL$4,'R'!$N98&gt;DL$4),1,0)</f>
        <v/>
      </c>
      <c r="DM181">
        <f>IF(AND('R'!$M99&lt;DM$4,'R'!$N98&gt;DM$4),1,0)</f>
        <v/>
      </c>
      <c r="DN181">
        <f>IF(AND('R'!$M99&lt;DN$4,'R'!$N98&gt;DN$4),1,0)</f>
        <v/>
      </c>
      <c r="DO181">
        <f>IF(AND('R'!$M99&lt;DO$4,'R'!$N98&gt;DO$4),1,0)</f>
        <v/>
      </c>
      <c r="DP181">
        <f>IF(AND('R'!$M99&lt;DP$4,'R'!$N98&gt;DP$4),1,0)</f>
        <v/>
      </c>
      <c r="DQ181">
        <f>IF(AND('R'!$M99&lt;DQ$4,'R'!$N98&gt;DQ$4),1,0)</f>
        <v/>
      </c>
      <c r="DR181">
        <f>IF(AND('R'!$M99&lt;DR$4,'R'!$N98&gt;DR$4),1,0)</f>
        <v/>
      </c>
      <c r="DS181">
        <f>IF(AND('R'!$M99&lt;DS$4,'R'!$N98&gt;DS$4),1,0)</f>
        <v/>
      </c>
      <c r="DT181">
        <f>IF(AND('R'!$M99&lt;DT$4,'R'!$N98&gt;DT$4),1,0)</f>
        <v/>
      </c>
      <c r="DU181">
        <f>IF(AND('R'!$M99&lt;DU$4,'R'!$N98&gt;DU$4),1,0)</f>
        <v/>
      </c>
      <c r="DV181">
        <f>IF(AND('R'!$M99&lt;DV$4,'R'!$N98&gt;DV$4),1,0)</f>
        <v/>
      </c>
      <c r="DW181">
        <f>IF(AND('R'!$M99&lt;DW$4,'R'!$N98&gt;DW$4),1,0)</f>
        <v/>
      </c>
      <c r="DX181">
        <f>IF(AND('R'!$M99&lt;DX$4,'R'!$N98&gt;DX$4),1,0)</f>
        <v/>
      </c>
      <c r="DY181">
        <f>IF(AND('R'!$M99&lt;DY$4,'R'!$N98&gt;DY$4),1,0)</f>
        <v/>
      </c>
      <c r="DZ181">
        <f>IF(AND('R'!$M99&lt;DZ$4,'R'!$N98&gt;DZ$4),1,0)</f>
        <v/>
      </c>
      <c r="EA181">
        <f>IF(AND('R'!$M99&lt;EA$4,'R'!$N98&gt;EA$4),1,0)</f>
        <v/>
      </c>
      <c r="EB181">
        <f>IF(AND('R'!$M99&lt;EB$4,'R'!$N98&gt;EB$4),1,0)</f>
        <v/>
      </c>
      <c r="EC181">
        <f>IF(AND('R'!$M99&lt;EC$4,'R'!$N98&gt;EC$4),1,0)</f>
        <v/>
      </c>
      <c r="ED181">
        <f>IF(AND('R'!$M99&lt;ED$4,'R'!$N98&gt;ED$4),1,0)</f>
        <v/>
      </c>
      <c r="EE181">
        <f>IF(AND('R'!$M99&lt;EE$4,'R'!$N98&gt;EE$4),1,0)</f>
        <v/>
      </c>
      <c r="EF181">
        <f>IF(AND('R'!$M99&lt;EF$4,'R'!$N98&gt;EF$4),1,0)</f>
        <v/>
      </c>
      <c r="EG181">
        <f>IF(AND('R'!$M99&lt;EG$4,'R'!$N98&gt;EG$4),1,0)</f>
        <v/>
      </c>
      <c r="EH181">
        <f>IF(AND('R'!$M99&lt;EH$4,'R'!$N98&gt;EH$4),1,0)</f>
        <v/>
      </c>
      <c r="EI181">
        <f>IF(AND('R'!$M99&lt;EI$4,'R'!$N98&gt;EI$4),1,0)</f>
        <v/>
      </c>
      <c r="EJ181">
        <f>IF(AND('R'!$M99&lt;EJ$4,'R'!$N98&gt;EJ$4),1,0)</f>
        <v/>
      </c>
      <c r="EK181">
        <f>IF(AND('R'!$M99&lt;EK$4,'R'!$N98&gt;EK$4),1,0)</f>
        <v/>
      </c>
      <c r="EL181">
        <f>IF(AND('R'!$M99&lt;EL$4,'R'!$N98&gt;EL$4),1,0)</f>
        <v/>
      </c>
      <c r="EM181">
        <f>IF(AND('R'!$M99&lt;EM$4,'R'!$N98&gt;EM$4),1,0)</f>
        <v/>
      </c>
      <c r="EN181">
        <f>IF(AND('R'!$M99&lt;EN$4,'R'!$N98&gt;EN$4),1,0)</f>
        <v/>
      </c>
      <c r="EO181">
        <f>IF(AND('R'!$M99&lt;EO$4,'R'!$N98&gt;EO$4),1,0)</f>
        <v/>
      </c>
      <c r="EP181">
        <f>IF(AND('R'!$M99&lt;EP$4,'R'!$N98&gt;EP$4),1,0)</f>
        <v/>
      </c>
      <c r="EQ181">
        <f>IF(AND('R'!$M99&lt;EQ$4,'R'!$N98&gt;EQ$4),1,0)</f>
        <v/>
      </c>
    </row>
    <row r="182">
      <c r="A182" s="43" t="n">
        <v>6</v>
      </c>
      <c r="B182" s="44" t="n">
        <v>23</v>
      </c>
      <c r="C182">
        <f>IF(AND('R'!$M99&lt;C$4,'R'!$N99&gt;C$4),1,0)</f>
        <v/>
      </c>
      <c r="D182">
        <f>IF(AND('R'!$M99&lt;D$4,'R'!$N99&gt;D$4),1,0)</f>
        <v/>
      </c>
      <c r="E182">
        <f>IF(AND('R'!$M99&lt;E$4,'R'!$N99&gt;E$4),1,0)</f>
        <v/>
      </c>
      <c r="F182">
        <f>IF(AND('R'!$M99&lt;F$4,'R'!$N99&gt;F$4),1,0)</f>
        <v/>
      </c>
      <c r="G182">
        <f>IF(AND('R'!$M99&lt;G$4,'R'!$N99&gt;G$4),1,0)</f>
        <v/>
      </c>
      <c r="H182">
        <f>IF(AND('R'!$M99&lt;H$4,'R'!$N99&gt;H$4),1,0)</f>
        <v/>
      </c>
      <c r="I182">
        <f>IF(AND('R'!$M99&lt;I$4,'R'!$N99&gt;I$4),1,0)</f>
        <v/>
      </c>
      <c r="J182">
        <f>IF(AND('R'!$M99&lt;J$4,'R'!$N99&gt;J$4),1,0)</f>
        <v/>
      </c>
      <c r="K182">
        <f>IF(AND('R'!$M99&lt;K$4,'R'!$N99&gt;K$4),1,0)</f>
        <v/>
      </c>
      <c r="L182">
        <f>IF(AND('R'!$M99&lt;L$4,'R'!$N99&gt;L$4),1,0)</f>
        <v/>
      </c>
      <c r="M182">
        <f>IF(AND('R'!$M99&lt;M$4,'R'!$N99&gt;M$4),1,0)</f>
        <v/>
      </c>
      <c r="N182">
        <f>IF(AND('R'!$M99&lt;N$4,'R'!$N99&gt;N$4),1,0)</f>
        <v/>
      </c>
      <c r="O182">
        <f>IF(AND('R'!$M99&lt;O$4,'R'!$N99&gt;O$4),1,0)</f>
        <v/>
      </c>
      <c r="P182">
        <f>IF(AND('R'!$M99&lt;P$4,'R'!$N99&gt;P$4),1,0)</f>
        <v/>
      </c>
      <c r="Q182">
        <f>IF(AND('R'!$M99&lt;Q$4,'R'!$N99&gt;Q$4),1,0)</f>
        <v/>
      </c>
      <c r="R182">
        <f>IF(AND('R'!$M99&lt;R$4,'R'!$N99&gt;R$4),1,0)</f>
        <v/>
      </c>
      <c r="S182">
        <f>IF(AND('R'!$M99&lt;S$4,'R'!$N99&gt;S$4),1,0)</f>
        <v/>
      </c>
      <c r="T182">
        <f>IF(AND('R'!$M99&lt;T$4,'R'!$N99&gt;T$4),1,0)</f>
        <v/>
      </c>
      <c r="U182">
        <f>IF(AND('R'!$M99&lt;U$4,'R'!$N99&gt;U$4),1,0)</f>
        <v/>
      </c>
      <c r="V182">
        <f>IF(AND('R'!$M99&lt;V$4,'R'!$N99&gt;V$4),1,0)</f>
        <v/>
      </c>
      <c r="W182">
        <f>IF(AND('R'!$M99&lt;W$4,'R'!$N99&gt;W$4),1,0)</f>
        <v/>
      </c>
      <c r="X182">
        <f>IF(AND('R'!$M99&lt;X$4,'R'!$N99&gt;X$4),1,0)</f>
        <v/>
      </c>
      <c r="Y182">
        <f>IF(AND('R'!$M99&lt;Y$4,'R'!$N99&gt;Y$4),1,0)</f>
        <v/>
      </c>
      <c r="Z182">
        <f>IF(AND('R'!$M99&lt;Z$4,'R'!$N99&gt;Z$4),1,0)</f>
        <v/>
      </c>
      <c r="AA182">
        <f>IF(AND('R'!$M99&lt;AA$4,'R'!$N99&gt;AA$4),1,0)</f>
        <v/>
      </c>
      <c r="AB182">
        <f>IF(AND('R'!$M99&lt;AB$4,'R'!$N99&gt;AB$4),1,0)</f>
        <v/>
      </c>
      <c r="AC182">
        <f>IF(AND('R'!$M99&lt;AC$4,'R'!$N99&gt;AC$4),1,0)</f>
        <v/>
      </c>
      <c r="AD182">
        <f>IF(AND('R'!$M99&lt;AD$4,'R'!$N99&gt;AD$4),1,0)</f>
        <v/>
      </c>
      <c r="AE182">
        <f>IF(AND('R'!$M99&lt;AE$4,'R'!$N99&gt;AE$4),1,0)</f>
        <v/>
      </c>
      <c r="AF182">
        <f>IF(AND('R'!$M99&lt;AF$4,'R'!$N99&gt;AF$4),1,0)</f>
        <v/>
      </c>
      <c r="AG182">
        <f>IF(AND('R'!$M99&lt;AG$4,'R'!$N99&gt;AG$4),1,0)</f>
        <v/>
      </c>
      <c r="AH182">
        <f>IF(AND('R'!$M99&lt;AH$4,'R'!$N99&gt;AH$4),1,0)</f>
        <v/>
      </c>
      <c r="AI182">
        <f>IF(AND('R'!$M99&lt;AI$4,'R'!$N99&gt;AI$4),1,0)</f>
        <v/>
      </c>
      <c r="AJ182">
        <f>IF(AND('R'!$M99&lt;AJ$4,'R'!$N99&gt;AJ$4),1,0)</f>
        <v/>
      </c>
      <c r="AK182">
        <f>IF(AND('R'!$M99&lt;AK$4,'R'!$N99&gt;AK$4),1,0)</f>
        <v/>
      </c>
      <c r="AL182">
        <f>IF(AND('R'!$M99&lt;AL$4,'R'!$N99&gt;AL$4),1,0)</f>
        <v/>
      </c>
      <c r="AM182">
        <f>IF(AND('R'!$M99&lt;AM$4,'R'!$N99&gt;AM$4),1,0)</f>
        <v/>
      </c>
      <c r="AN182">
        <f>IF(AND('R'!$M99&lt;AN$4,'R'!$N99&gt;AN$4),1,0)</f>
        <v/>
      </c>
      <c r="AO182">
        <f>IF(AND('R'!$M99&lt;AO$4,'R'!$N99&gt;AO$4),1,0)</f>
        <v/>
      </c>
      <c r="AP182">
        <f>IF(AND('R'!$M99&lt;AP$4,'R'!$N99&gt;AP$4),1,0)</f>
        <v/>
      </c>
      <c r="AQ182">
        <f>IF(AND('R'!$M99&lt;AQ$4,'R'!$N99&gt;AQ$4),1,0)</f>
        <v/>
      </c>
      <c r="AR182">
        <f>IF(AND('R'!$M99&lt;AR$4,'R'!$N99&gt;AR$4),1,0)</f>
        <v/>
      </c>
      <c r="AS182">
        <f>IF(AND('R'!$M99&lt;AS$4,'R'!$N99&gt;AS$4),1,0)</f>
        <v/>
      </c>
      <c r="AT182">
        <f>IF(AND('R'!$M99&lt;AT$4,'R'!$N99&gt;AT$4),1,0)</f>
        <v/>
      </c>
      <c r="AU182">
        <f>IF(AND('R'!$M99&lt;AU$4,'R'!$N99&gt;AU$4),1,0)</f>
        <v/>
      </c>
      <c r="AV182">
        <f>IF(AND('R'!$M99&lt;AV$4,'R'!$N99&gt;AV$4),1,0)</f>
        <v/>
      </c>
      <c r="AW182">
        <f>IF(AND('R'!$M99&lt;AW$4,'R'!$N99&gt;AW$4),1,0)</f>
        <v/>
      </c>
      <c r="AX182">
        <f>IF(AND('R'!$M99&lt;AX$4,'R'!$N99&gt;AX$4),1,0)</f>
        <v/>
      </c>
      <c r="AY182">
        <f>IF(AND('R'!$M99&lt;AY$4,'R'!$N99&gt;AY$4),1,0)</f>
        <v/>
      </c>
      <c r="AZ182">
        <f>IF(AND('R'!$M99&lt;AZ$4,'R'!$N99&gt;AZ$4),1,0)</f>
        <v/>
      </c>
      <c r="BA182">
        <f>IF(AND('R'!$M99&lt;BA$4,'R'!$N99&gt;BA$4),1,0)</f>
        <v/>
      </c>
      <c r="BB182">
        <f>IF(AND('R'!$M99&lt;BB$4,'R'!$N99&gt;BB$4),1,0)</f>
        <v/>
      </c>
      <c r="BC182">
        <f>IF(AND('R'!$M99&lt;BC$4,'R'!$N99&gt;BC$4),1,0)</f>
        <v/>
      </c>
      <c r="BD182">
        <f>IF(AND('R'!$M99&lt;BD$4,'R'!$N99&gt;BD$4),1,0)</f>
        <v/>
      </c>
      <c r="BE182">
        <f>IF(AND('R'!$M99&lt;BE$4,'R'!$N99&gt;BE$4),1,0)</f>
        <v/>
      </c>
      <c r="BF182">
        <f>IF(AND('R'!$M99&lt;BF$4,'R'!$N99&gt;BF$4),1,0)</f>
        <v/>
      </c>
      <c r="BG182">
        <f>IF(AND('R'!$M99&lt;BG$4,'R'!$N99&gt;BG$4),1,0)</f>
        <v/>
      </c>
      <c r="BH182">
        <f>IF(AND('R'!$M99&lt;BH$4,'R'!$N99&gt;BH$4),1,0)</f>
        <v/>
      </c>
      <c r="BI182">
        <f>IF(AND('R'!$M99&lt;BI$4,'R'!$N99&gt;BI$4),1,0)</f>
        <v/>
      </c>
      <c r="BJ182">
        <f>IF(AND('R'!$M99&lt;BJ$4,'R'!$N99&gt;BJ$4),1,0)</f>
        <v/>
      </c>
      <c r="BK182">
        <f>IF(AND('R'!$M99&lt;BK$4,'R'!$N99&gt;BK$4),1,0)</f>
        <v/>
      </c>
      <c r="BL182">
        <f>IF(AND('R'!$M99&lt;BL$4,'R'!$N99&gt;BL$4),1,0)</f>
        <v/>
      </c>
      <c r="BM182">
        <f>IF(AND('R'!$M99&lt;BM$4,'R'!$N99&gt;BM$4),1,0)</f>
        <v/>
      </c>
      <c r="BN182">
        <f>IF(AND('R'!$M99&lt;BN$4,'R'!$N99&gt;BN$4),1,0)</f>
        <v/>
      </c>
      <c r="BO182">
        <f>IF(AND('R'!$M99&lt;BO$4,'R'!$N99&gt;BO$4),1,0)</f>
        <v/>
      </c>
      <c r="BP182">
        <f>IF(AND('R'!$M99&lt;BP$4,'R'!$N99&gt;BP$4),1,0)</f>
        <v/>
      </c>
      <c r="BQ182">
        <f>IF(AND('R'!$M99&lt;BQ$4,'R'!$N99&gt;BQ$4),1,0)</f>
        <v/>
      </c>
      <c r="BR182">
        <f>IF(AND('R'!$M99&lt;BR$4,'R'!$N99&gt;BR$4),1,0)</f>
        <v/>
      </c>
      <c r="BS182">
        <f>IF(AND('R'!$M99&lt;BS$4,'R'!$N99&gt;BS$4),1,0)</f>
        <v/>
      </c>
      <c r="BT182">
        <f>IF(AND('R'!$M99&lt;BT$4,'R'!$N99&gt;BT$4),1,0)</f>
        <v/>
      </c>
      <c r="BU182">
        <f>IF(AND('R'!$M99&lt;BU$4,'R'!$N99&gt;BU$4),1,0)</f>
        <v/>
      </c>
      <c r="BV182">
        <f>IF(AND('R'!$M99&lt;BV$4,'R'!$N99&gt;BV$4),1,0)</f>
        <v/>
      </c>
      <c r="BW182">
        <f>IF(AND('R'!$M99&lt;BW$4,'R'!$N99&gt;BW$4),1,0)</f>
        <v/>
      </c>
      <c r="BX182">
        <f>IF(AND('R'!$M99&lt;BX$4,'R'!$N99&gt;BX$4),1,0)</f>
        <v/>
      </c>
      <c r="BY182">
        <f>IF(AND('R'!$M99&lt;BY$4,'R'!$N99&gt;BY$4),1,0)</f>
        <v/>
      </c>
      <c r="BZ182">
        <f>IF(AND('R'!$M99&lt;BZ$4,'R'!$N99&gt;BZ$4),1,0)</f>
        <v/>
      </c>
      <c r="CA182">
        <f>IF(AND('R'!$M99&lt;CA$4,'R'!$N99&gt;CA$4),1,0)</f>
        <v/>
      </c>
      <c r="CB182">
        <f>IF(AND('R'!$M99&lt;CB$4,'R'!$N99&gt;CB$4),1,0)</f>
        <v/>
      </c>
      <c r="CC182">
        <f>IF(AND('R'!$M99&lt;CC$4,'R'!$N99&gt;CC$4),1,0)</f>
        <v/>
      </c>
      <c r="CD182">
        <f>IF(AND('R'!$M99&lt;CD$4,'R'!$N99&gt;CD$4),1,0)</f>
        <v/>
      </c>
      <c r="CE182">
        <f>IF(AND('R'!$M99&lt;CE$4,'R'!$N99&gt;CE$4),1,0)</f>
        <v/>
      </c>
      <c r="CF182">
        <f>IF(AND('R'!$M99&lt;CF$4,'R'!$N99&gt;CF$4),1,0)</f>
        <v/>
      </c>
      <c r="CG182">
        <f>IF(AND('R'!$M99&lt;CG$4,'R'!$N99&gt;CG$4),1,0)</f>
        <v/>
      </c>
      <c r="CH182">
        <f>IF(AND('R'!$M99&lt;CH$4,'R'!$N99&gt;CH$4),1,0)</f>
        <v/>
      </c>
      <c r="CI182">
        <f>IF(AND('R'!$M99&lt;CI$4,'R'!$N99&gt;CI$4),1,0)</f>
        <v/>
      </c>
      <c r="CJ182">
        <f>IF(AND('R'!$M99&lt;CJ$4,'R'!$N99&gt;CJ$4),1,0)</f>
        <v/>
      </c>
      <c r="CK182">
        <f>IF(AND('R'!$M99&lt;CK$4,'R'!$N99&gt;CK$4),1,0)</f>
        <v/>
      </c>
      <c r="CL182">
        <f>IF(AND('R'!$M99&lt;CL$4,'R'!$N99&gt;CL$4),1,0)</f>
        <v/>
      </c>
      <c r="CM182">
        <f>IF(AND('R'!$M99&lt;CM$4,'R'!$N99&gt;CM$4),1,0)</f>
        <v/>
      </c>
      <c r="CN182">
        <f>IF(AND('R'!$M99&lt;CN$4,'R'!$N99&gt;CN$4),1,0)</f>
        <v/>
      </c>
      <c r="CO182">
        <f>IF(AND('R'!$M99&lt;CO$4,'R'!$N99&gt;CO$4),1,0)</f>
        <v/>
      </c>
      <c r="CP182">
        <f>IF(AND('R'!$M99&lt;CP$4,'R'!$N99&gt;CP$4),1,0)</f>
        <v/>
      </c>
      <c r="CQ182">
        <f>IF(AND('R'!$M99&lt;CQ$4,'R'!$N99&gt;CQ$4),1,0)</f>
        <v/>
      </c>
      <c r="CR182">
        <f>IF(AND('R'!$M99&lt;CR$4,'R'!$N99&gt;CR$4),1,0)</f>
        <v/>
      </c>
      <c r="CS182">
        <f>IF(AND('R'!$M99&lt;CS$4,'R'!$N99&gt;CS$4),1,0)</f>
        <v/>
      </c>
      <c r="CT182">
        <f>IF(AND('R'!$M99&lt;CT$4,'R'!$N99&gt;CT$4),1,0)</f>
        <v/>
      </c>
      <c r="CU182">
        <f>IF(AND('R'!$M99&lt;CU$4,'R'!$N99&gt;CU$4),1,0)</f>
        <v/>
      </c>
      <c r="CV182">
        <f>IF(AND('R'!$M99&lt;CV$4,'R'!$N99&gt;CV$4),1,0)</f>
        <v/>
      </c>
      <c r="CW182">
        <f>IF(AND('R'!$M99&lt;CW$4,'R'!$N99&gt;CW$4),1,0)</f>
        <v/>
      </c>
      <c r="CX182">
        <f>IF(AND('R'!$M99&lt;CX$4,'R'!$N99&gt;CX$4),1,0)</f>
        <v/>
      </c>
      <c r="CY182">
        <f>IF(AND('R'!$M99&lt;CY$4,'R'!$N99&gt;CY$4),1,0)</f>
        <v/>
      </c>
      <c r="CZ182">
        <f>IF(AND('R'!$M99&lt;CZ$4,'R'!$N99&gt;CZ$4),1,0)</f>
        <v/>
      </c>
      <c r="DA182">
        <f>IF(AND('R'!$M99&lt;DA$4,'R'!$N99&gt;DA$4),1,0)</f>
        <v/>
      </c>
      <c r="DB182">
        <f>IF(AND('R'!$M99&lt;DB$4,'R'!$N99&gt;DB$4),1,0)</f>
        <v/>
      </c>
      <c r="DC182">
        <f>IF(AND('R'!$M99&lt;DC$4,'R'!$N99&gt;DC$4),1,0)</f>
        <v/>
      </c>
      <c r="DD182">
        <f>IF(AND('R'!$M99&lt;DD$4,'R'!$N99&gt;DD$4),1,0)</f>
        <v/>
      </c>
      <c r="DE182">
        <f>IF(AND('R'!$M99&lt;DE$4,'R'!$N99&gt;DE$4),1,0)</f>
        <v/>
      </c>
      <c r="DF182">
        <f>IF(AND('R'!$M99&lt;DF$4,'R'!$N99&gt;DF$4),1,0)</f>
        <v/>
      </c>
      <c r="DG182">
        <f>IF(AND('R'!$M99&lt;DG$4,'R'!$N99&gt;DG$4),1,0)</f>
        <v/>
      </c>
      <c r="DH182">
        <f>IF(AND('R'!$M99&lt;DH$4,'R'!$N99&gt;DH$4),1,0)</f>
        <v/>
      </c>
      <c r="DI182">
        <f>IF(AND('R'!$M99&lt;DI$4,'R'!$N99&gt;DI$4),1,0)</f>
        <v/>
      </c>
      <c r="DJ182">
        <f>IF(AND('R'!$M99&lt;DJ$4,'R'!$N99&gt;DJ$4),1,0)</f>
        <v/>
      </c>
      <c r="DK182">
        <f>IF(AND('R'!$M99&lt;DK$4,'R'!$N99&gt;DK$4),1,0)</f>
        <v/>
      </c>
      <c r="DL182">
        <f>IF(AND('R'!$M99&lt;DL$4,'R'!$N99&gt;DL$4),1,0)</f>
        <v/>
      </c>
      <c r="DM182">
        <f>IF(AND('R'!$M99&lt;DM$4,'R'!$N99&gt;DM$4),1,0)</f>
        <v/>
      </c>
      <c r="DN182">
        <f>IF(AND('R'!$M99&lt;DN$4,'R'!$N99&gt;DN$4),1,0)</f>
        <v/>
      </c>
      <c r="DO182">
        <f>IF(AND('R'!$M99&lt;DO$4,'R'!$N99&gt;DO$4),1,0)</f>
        <v/>
      </c>
      <c r="DP182">
        <f>IF(AND('R'!$M99&lt;DP$4,'R'!$N99&gt;DP$4),1,0)</f>
        <v/>
      </c>
      <c r="DQ182">
        <f>IF(AND('R'!$M99&lt;DQ$4,'R'!$N99&gt;DQ$4),1,0)</f>
        <v/>
      </c>
      <c r="DR182">
        <f>IF(AND('R'!$M99&lt;DR$4,'R'!$N99&gt;DR$4),1,0)</f>
        <v/>
      </c>
      <c r="DS182">
        <f>IF(AND('R'!$M99&lt;DS$4,'R'!$N99&gt;DS$4),1,0)</f>
        <v/>
      </c>
      <c r="DT182">
        <f>IF(AND('R'!$M99&lt;DT$4,'R'!$N99&gt;DT$4),1,0)</f>
        <v/>
      </c>
      <c r="DU182">
        <f>IF(AND('R'!$M99&lt;DU$4,'R'!$N99&gt;DU$4),1,0)</f>
        <v/>
      </c>
      <c r="DV182">
        <f>IF(AND('R'!$M99&lt;DV$4,'R'!$N99&gt;DV$4),1,0)</f>
        <v/>
      </c>
      <c r="DW182">
        <f>IF(AND('R'!$M99&lt;DW$4,'R'!$N99&gt;DW$4),1,0)</f>
        <v/>
      </c>
      <c r="DX182">
        <f>IF(AND('R'!$M99&lt;DX$4,'R'!$N99&gt;DX$4),1,0)</f>
        <v/>
      </c>
      <c r="DY182">
        <f>IF(AND('R'!$M99&lt;DY$4,'R'!$N99&gt;DY$4),1,0)</f>
        <v/>
      </c>
      <c r="DZ182">
        <f>IF(AND('R'!$M99&lt;DZ$4,'R'!$N99&gt;DZ$4),1,0)</f>
        <v/>
      </c>
      <c r="EA182">
        <f>IF(AND('R'!$M99&lt;EA$4,'R'!$N99&gt;EA$4),1,0)</f>
        <v/>
      </c>
      <c r="EB182">
        <f>IF(AND('R'!$M99&lt;EB$4,'R'!$N99&gt;EB$4),1,0)</f>
        <v/>
      </c>
      <c r="EC182">
        <f>IF(AND('R'!$M99&lt;EC$4,'R'!$N99&gt;EC$4),1,0)</f>
        <v/>
      </c>
      <c r="ED182">
        <f>IF(AND('R'!$M99&lt;ED$4,'R'!$N99&gt;ED$4),1,0)</f>
        <v/>
      </c>
      <c r="EE182">
        <f>IF(AND('R'!$M99&lt;EE$4,'R'!$N99&gt;EE$4),1,0)</f>
        <v/>
      </c>
      <c r="EF182">
        <f>IF(AND('R'!$M99&lt;EF$4,'R'!$N99&gt;EF$4),1,0)</f>
        <v/>
      </c>
      <c r="EG182">
        <f>IF(AND('R'!$M99&lt;EG$4,'R'!$N99&gt;EG$4),1,0)</f>
        <v/>
      </c>
      <c r="EH182">
        <f>IF(AND('R'!$M99&lt;EH$4,'R'!$N99&gt;EH$4),1,0)</f>
        <v/>
      </c>
      <c r="EI182">
        <f>IF(AND('R'!$M99&lt;EI$4,'R'!$N99&gt;EI$4),1,0)</f>
        <v/>
      </c>
      <c r="EJ182">
        <f>IF(AND('R'!$M99&lt;EJ$4,'R'!$N99&gt;EJ$4),1,0)</f>
        <v/>
      </c>
      <c r="EK182">
        <f>IF(AND('R'!$M99&lt;EK$4,'R'!$N99&gt;EK$4),1,0)</f>
        <v/>
      </c>
      <c r="EL182">
        <f>IF(AND('R'!$M99&lt;EL$4,'R'!$N99&gt;EL$4),1,0)</f>
        <v/>
      </c>
      <c r="EM182">
        <f>IF(AND('R'!$M99&lt;EM$4,'R'!$N99&gt;EM$4),1,0)</f>
        <v/>
      </c>
      <c r="EN182">
        <f>IF(AND('R'!$M99&lt;EN$4,'R'!$N99&gt;EN$4),1,0)</f>
        <v/>
      </c>
      <c r="EO182">
        <f>IF(AND('R'!$M99&lt;EO$4,'R'!$N99&gt;EO$4),1,0)</f>
        <v/>
      </c>
      <c r="EP182">
        <f>IF(AND('R'!$M99&lt;EP$4,'R'!$N99&gt;EP$4),1,0)</f>
        <v/>
      </c>
      <c r="EQ182">
        <f>IF(AND('R'!$M99&lt;EQ$4,'R'!$N99&gt;EQ$4),1,0)</f>
        <v/>
      </c>
    </row>
    <row r="183">
      <c r="A183" s="43" t="n">
        <v>6</v>
      </c>
      <c r="B183" s="44" t="n">
        <v>24</v>
      </c>
      <c r="C183">
        <f>IF(AND('R'!$M101&lt;C$4,'R'!$N100&gt;C$4),1,0)</f>
        <v/>
      </c>
      <c r="D183">
        <f>IF(AND('R'!$M101&lt;D$4,'R'!$N100&gt;D$4),1,0)</f>
        <v/>
      </c>
      <c r="E183">
        <f>IF(AND('R'!$M101&lt;E$4,'R'!$N100&gt;E$4),1,0)</f>
        <v/>
      </c>
      <c r="F183">
        <f>IF(AND('R'!$M101&lt;F$4,'R'!$N100&gt;F$4),1,0)</f>
        <v/>
      </c>
      <c r="G183">
        <f>IF(AND('R'!$M101&lt;G$4,'R'!$N100&gt;G$4),1,0)</f>
        <v/>
      </c>
      <c r="H183">
        <f>IF(AND('R'!$M101&lt;H$4,'R'!$N100&gt;H$4),1,0)</f>
        <v/>
      </c>
      <c r="I183">
        <f>IF(AND('R'!$M101&lt;I$4,'R'!$N100&gt;I$4),1,0)</f>
        <v/>
      </c>
      <c r="J183">
        <f>IF(AND('R'!$M101&lt;J$4,'R'!$N100&gt;J$4),1,0)</f>
        <v/>
      </c>
      <c r="K183">
        <f>IF(AND('R'!$M101&lt;K$4,'R'!$N100&gt;K$4),1,0)</f>
        <v/>
      </c>
      <c r="L183">
        <f>IF(AND('R'!$M101&lt;L$4,'R'!$N100&gt;L$4),1,0)</f>
        <v/>
      </c>
      <c r="M183">
        <f>IF(AND('R'!$M101&lt;M$4,'R'!$N100&gt;M$4),1,0)</f>
        <v/>
      </c>
      <c r="N183">
        <f>IF(AND('R'!$M101&lt;N$4,'R'!$N100&gt;N$4),1,0)</f>
        <v/>
      </c>
      <c r="O183">
        <f>IF(AND('R'!$M101&lt;O$4,'R'!$N100&gt;O$4),1,0)</f>
        <v/>
      </c>
      <c r="P183">
        <f>IF(AND('R'!$M101&lt;P$4,'R'!$N100&gt;P$4),1,0)</f>
        <v/>
      </c>
      <c r="Q183">
        <f>IF(AND('R'!$M101&lt;Q$4,'R'!$N100&gt;Q$4),1,0)</f>
        <v/>
      </c>
      <c r="R183">
        <f>IF(AND('R'!$M101&lt;R$4,'R'!$N100&gt;R$4),1,0)</f>
        <v/>
      </c>
      <c r="S183">
        <f>IF(AND('R'!$M101&lt;S$4,'R'!$N100&gt;S$4),1,0)</f>
        <v/>
      </c>
      <c r="T183">
        <f>IF(AND('R'!$M101&lt;T$4,'R'!$N100&gt;T$4),1,0)</f>
        <v/>
      </c>
      <c r="U183">
        <f>IF(AND('R'!$M101&lt;U$4,'R'!$N100&gt;U$4),1,0)</f>
        <v/>
      </c>
      <c r="V183">
        <f>IF(AND('R'!$M101&lt;V$4,'R'!$N100&gt;V$4),1,0)</f>
        <v/>
      </c>
      <c r="W183">
        <f>IF(AND('R'!$M101&lt;W$4,'R'!$N100&gt;W$4),1,0)</f>
        <v/>
      </c>
      <c r="X183">
        <f>IF(AND('R'!$M101&lt;X$4,'R'!$N100&gt;X$4),1,0)</f>
        <v/>
      </c>
      <c r="Y183">
        <f>IF(AND('R'!$M101&lt;Y$4,'R'!$N100&gt;Y$4),1,0)</f>
        <v/>
      </c>
      <c r="Z183">
        <f>IF(AND('R'!$M101&lt;Z$4,'R'!$N100&gt;Z$4),1,0)</f>
        <v/>
      </c>
      <c r="AA183">
        <f>IF(AND('R'!$M101&lt;AA$4,'R'!$N100&gt;AA$4),1,0)</f>
        <v/>
      </c>
      <c r="AB183">
        <f>IF(AND('R'!$M101&lt;AB$4,'R'!$N100&gt;AB$4),1,0)</f>
        <v/>
      </c>
      <c r="AC183">
        <f>IF(AND('R'!$M101&lt;AC$4,'R'!$N100&gt;AC$4),1,0)</f>
        <v/>
      </c>
      <c r="AD183">
        <f>IF(AND('R'!$M101&lt;AD$4,'R'!$N100&gt;AD$4),1,0)</f>
        <v/>
      </c>
      <c r="AE183">
        <f>IF(AND('R'!$M101&lt;AE$4,'R'!$N100&gt;AE$4),1,0)</f>
        <v/>
      </c>
      <c r="AF183">
        <f>IF(AND('R'!$M101&lt;AF$4,'R'!$N100&gt;AF$4),1,0)</f>
        <v/>
      </c>
      <c r="AG183">
        <f>IF(AND('R'!$M101&lt;AG$4,'R'!$N100&gt;AG$4),1,0)</f>
        <v/>
      </c>
      <c r="AH183">
        <f>IF(AND('R'!$M101&lt;AH$4,'R'!$N100&gt;AH$4),1,0)</f>
        <v/>
      </c>
      <c r="AI183">
        <f>IF(AND('R'!$M101&lt;AI$4,'R'!$N100&gt;AI$4),1,0)</f>
        <v/>
      </c>
      <c r="AJ183">
        <f>IF(AND('R'!$M101&lt;AJ$4,'R'!$N100&gt;AJ$4),1,0)</f>
        <v/>
      </c>
      <c r="AK183">
        <f>IF(AND('R'!$M101&lt;AK$4,'R'!$N100&gt;AK$4),1,0)</f>
        <v/>
      </c>
      <c r="AL183">
        <f>IF(AND('R'!$M101&lt;AL$4,'R'!$N100&gt;AL$4),1,0)</f>
        <v/>
      </c>
      <c r="AM183">
        <f>IF(AND('R'!$M101&lt;AM$4,'R'!$N100&gt;AM$4),1,0)</f>
        <v/>
      </c>
      <c r="AN183">
        <f>IF(AND('R'!$M101&lt;AN$4,'R'!$N100&gt;AN$4),1,0)</f>
        <v/>
      </c>
      <c r="AO183">
        <f>IF(AND('R'!$M101&lt;AO$4,'R'!$N100&gt;AO$4),1,0)</f>
        <v/>
      </c>
      <c r="AP183">
        <f>IF(AND('R'!$M101&lt;AP$4,'R'!$N100&gt;AP$4),1,0)</f>
        <v/>
      </c>
      <c r="AQ183">
        <f>IF(AND('R'!$M101&lt;AQ$4,'R'!$N100&gt;AQ$4),1,0)</f>
        <v/>
      </c>
      <c r="AR183">
        <f>IF(AND('R'!$M101&lt;AR$4,'R'!$N100&gt;AR$4),1,0)</f>
        <v/>
      </c>
      <c r="AS183">
        <f>IF(AND('R'!$M101&lt;AS$4,'R'!$N100&gt;AS$4),1,0)</f>
        <v/>
      </c>
      <c r="AT183">
        <f>IF(AND('R'!$M101&lt;AT$4,'R'!$N100&gt;AT$4),1,0)</f>
        <v/>
      </c>
      <c r="AU183">
        <f>IF(AND('R'!$M101&lt;AU$4,'R'!$N100&gt;AU$4),1,0)</f>
        <v/>
      </c>
      <c r="AV183">
        <f>IF(AND('R'!$M101&lt;AV$4,'R'!$N100&gt;AV$4),1,0)</f>
        <v/>
      </c>
      <c r="AW183">
        <f>IF(AND('R'!$M101&lt;AW$4,'R'!$N100&gt;AW$4),1,0)</f>
        <v/>
      </c>
      <c r="AX183">
        <f>IF(AND('R'!$M101&lt;AX$4,'R'!$N100&gt;AX$4),1,0)</f>
        <v/>
      </c>
      <c r="AY183">
        <f>IF(AND('R'!$M101&lt;AY$4,'R'!$N100&gt;AY$4),1,0)</f>
        <v/>
      </c>
      <c r="AZ183">
        <f>IF(AND('R'!$M101&lt;AZ$4,'R'!$N100&gt;AZ$4),1,0)</f>
        <v/>
      </c>
      <c r="BA183">
        <f>IF(AND('R'!$M101&lt;BA$4,'R'!$N100&gt;BA$4),1,0)</f>
        <v/>
      </c>
      <c r="BB183">
        <f>IF(AND('R'!$M101&lt;BB$4,'R'!$N100&gt;BB$4),1,0)</f>
        <v/>
      </c>
      <c r="BC183">
        <f>IF(AND('R'!$M101&lt;BC$4,'R'!$N100&gt;BC$4),1,0)</f>
        <v/>
      </c>
      <c r="BD183">
        <f>IF(AND('R'!$M101&lt;BD$4,'R'!$N100&gt;BD$4),1,0)</f>
        <v/>
      </c>
      <c r="BE183">
        <f>IF(AND('R'!$M101&lt;BE$4,'R'!$N100&gt;BE$4),1,0)</f>
        <v/>
      </c>
      <c r="BF183">
        <f>IF(AND('R'!$M101&lt;BF$4,'R'!$N100&gt;BF$4),1,0)</f>
        <v/>
      </c>
      <c r="BG183">
        <f>IF(AND('R'!$M101&lt;BG$4,'R'!$N100&gt;BG$4),1,0)</f>
        <v/>
      </c>
      <c r="BH183">
        <f>IF(AND('R'!$M101&lt;BH$4,'R'!$N100&gt;BH$4),1,0)</f>
        <v/>
      </c>
      <c r="BI183">
        <f>IF(AND('R'!$M101&lt;BI$4,'R'!$N100&gt;BI$4),1,0)</f>
        <v/>
      </c>
      <c r="BJ183">
        <f>IF(AND('R'!$M101&lt;BJ$4,'R'!$N100&gt;BJ$4),1,0)</f>
        <v/>
      </c>
      <c r="BK183">
        <f>IF(AND('R'!$M101&lt;BK$4,'R'!$N100&gt;BK$4),1,0)</f>
        <v/>
      </c>
      <c r="BL183">
        <f>IF(AND('R'!$M101&lt;BL$4,'R'!$N100&gt;BL$4),1,0)</f>
        <v/>
      </c>
      <c r="BM183">
        <f>IF(AND('R'!$M101&lt;BM$4,'R'!$N100&gt;BM$4),1,0)</f>
        <v/>
      </c>
      <c r="BN183">
        <f>IF(AND('R'!$M101&lt;BN$4,'R'!$N100&gt;BN$4),1,0)</f>
        <v/>
      </c>
      <c r="BO183">
        <f>IF(AND('R'!$M101&lt;BO$4,'R'!$N100&gt;BO$4),1,0)</f>
        <v/>
      </c>
      <c r="BP183">
        <f>IF(AND('R'!$M101&lt;BP$4,'R'!$N100&gt;BP$4),1,0)</f>
        <v/>
      </c>
      <c r="BQ183">
        <f>IF(AND('R'!$M101&lt;BQ$4,'R'!$N100&gt;BQ$4),1,0)</f>
        <v/>
      </c>
      <c r="BR183">
        <f>IF(AND('R'!$M101&lt;BR$4,'R'!$N100&gt;BR$4),1,0)</f>
        <v/>
      </c>
      <c r="BS183">
        <f>IF(AND('R'!$M101&lt;BS$4,'R'!$N100&gt;BS$4),1,0)</f>
        <v/>
      </c>
      <c r="BT183">
        <f>IF(AND('R'!$M101&lt;BT$4,'R'!$N100&gt;BT$4),1,0)</f>
        <v/>
      </c>
      <c r="BU183">
        <f>IF(AND('R'!$M101&lt;BU$4,'R'!$N100&gt;BU$4),1,0)</f>
        <v/>
      </c>
      <c r="BV183">
        <f>IF(AND('R'!$M101&lt;BV$4,'R'!$N100&gt;BV$4),1,0)</f>
        <v/>
      </c>
      <c r="BW183">
        <f>IF(AND('R'!$M101&lt;BW$4,'R'!$N100&gt;BW$4),1,0)</f>
        <v/>
      </c>
      <c r="BX183">
        <f>IF(AND('R'!$M101&lt;BX$4,'R'!$N100&gt;BX$4),1,0)</f>
        <v/>
      </c>
      <c r="BY183">
        <f>IF(AND('R'!$M101&lt;BY$4,'R'!$N100&gt;BY$4),1,0)</f>
        <v/>
      </c>
      <c r="BZ183">
        <f>IF(AND('R'!$M101&lt;BZ$4,'R'!$N100&gt;BZ$4),1,0)</f>
        <v/>
      </c>
      <c r="CA183">
        <f>IF(AND('R'!$M101&lt;CA$4,'R'!$N100&gt;CA$4),1,0)</f>
        <v/>
      </c>
      <c r="CB183">
        <f>IF(AND('R'!$M101&lt;CB$4,'R'!$N100&gt;CB$4),1,0)</f>
        <v/>
      </c>
      <c r="CC183">
        <f>IF(AND('R'!$M101&lt;CC$4,'R'!$N100&gt;CC$4),1,0)</f>
        <v/>
      </c>
      <c r="CD183">
        <f>IF(AND('R'!$M101&lt;CD$4,'R'!$N100&gt;CD$4),1,0)</f>
        <v/>
      </c>
      <c r="CE183">
        <f>IF(AND('R'!$M101&lt;CE$4,'R'!$N100&gt;CE$4),1,0)</f>
        <v/>
      </c>
      <c r="CF183">
        <f>IF(AND('R'!$M101&lt;CF$4,'R'!$N100&gt;CF$4),1,0)</f>
        <v/>
      </c>
      <c r="CG183">
        <f>IF(AND('R'!$M101&lt;CG$4,'R'!$N100&gt;CG$4),1,0)</f>
        <v/>
      </c>
      <c r="CH183">
        <f>IF(AND('R'!$M101&lt;CH$4,'R'!$N100&gt;CH$4),1,0)</f>
        <v/>
      </c>
      <c r="CI183">
        <f>IF(AND('R'!$M101&lt;CI$4,'R'!$N100&gt;CI$4),1,0)</f>
        <v/>
      </c>
      <c r="CJ183">
        <f>IF(AND('R'!$M101&lt;CJ$4,'R'!$N100&gt;CJ$4),1,0)</f>
        <v/>
      </c>
      <c r="CK183">
        <f>IF(AND('R'!$M101&lt;CK$4,'R'!$N100&gt;CK$4),1,0)</f>
        <v/>
      </c>
      <c r="CL183">
        <f>IF(AND('R'!$M101&lt;CL$4,'R'!$N100&gt;CL$4),1,0)</f>
        <v/>
      </c>
      <c r="CM183">
        <f>IF(AND('R'!$M101&lt;CM$4,'R'!$N100&gt;CM$4),1,0)</f>
        <v/>
      </c>
      <c r="CN183">
        <f>IF(AND('R'!$M101&lt;CN$4,'R'!$N100&gt;CN$4),1,0)</f>
        <v/>
      </c>
      <c r="CO183">
        <f>IF(AND('R'!$M101&lt;CO$4,'R'!$N100&gt;CO$4),1,0)</f>
        <v/>
      </c>
      <c r="CP183">
        <f>IF(AND('R'!$M101&lt;CP$4,'R'!$N100&gt;CP$4),1,0)</f>
        <v/>
      </c>
      <c r="CQ183">
        <f>IF(AND('R'!$M101&lt;CQ$4,'R'!$N100&gt;CQ$4),1,0)</f>
        <v/>
      </c>
      <c r="CR183">
        <f>IF(AND('R'!$M101&lt;CR$4,'R'!$N100&gt;CR$4),1,0)</f>
        <v/>
      </c>
      <c r="CS183">
        <f>IF(AND('R'!$M101&lt;CS$4,'R'!$N100&gt;CS$4),1,0)</f>
        <v/>
      </c>
      <c r="CT183">
        <f>IF(AND('R'!$M101&lt;CT$4,'R'!$N100&gt;CT$4),1,0)</f>
        <v/>
      </c>
      <c r="CU183">
        <f>IF(AND('R'!$M101&lt;CU$4,'R'!$N100&gt;CU$4),1,0)</f>
        <v/>
      </c>
      <c r="CV183">
        <f>IF(AND('R'!$M101&lt;CV$4,'R'!$N100&gt;CV$4),1,0)</f>
        <v/>
      </c>
      <c r="CW183">
        <f>IF(AND('R'!$M101&lt;CW$4,'R'!$N100&gt;CW$4),1,0)</f>
        <v/>
      </c>
      <c r="CX183">
        <f>IF(AND('R'!$M101&lt;CX$4,'R'!$N100&gt;CX$4),1,0)</f>
        <v/>
      </c>
      <c r="CY183">
        <f>IF(AND('R'!$M101&lt;CY$4,'R'!$N100&gt;CY$4),1,0)</f>
        <v/>
      </c>
      <c r="CZ183">
        <f>IF(AND('R'!$M101&lt;CZ$4,'R'!$N100&gt;CZ$4),1,0)</f>
        <v/>
      </c>
      <c r="DA183">
        <f>IF(AND('R'!$M101&lt;DA$4,'R'!$N100&gt;DA$4),1,0)</f>
        <v/>
      </c>
      <c r="DB183">
        <f>IF(AND('R'!$M101&lt;DB$4,'R'!$N100&gt;DB$4),1,0)</f>
        <v/>
      </c>
      <c r="DC183">
        <f>IF(AND('R'!$M101&lt;DC$4,'R'!$N100&gt;DC$4),1,0)</f>
        <v/>
      </c>
      <c r="DD183">
        <f>IF(AND('R'!$M101&lt;DD$4,'R'!$N100&gt;DD$4),1,0)</f>
        <v/>
      </c>
      <c r="DE183">
        <f>IF(AND('R'!$M101&lt;DE$4,'R'!$N100&gt;DE$4),1,0)</f>
        <v/>
      </c>
      <c r="DF183">
        <f>IF(AND('R'!$M101&lt;DF$4,'R'!$N100&gt;DF$4),1,0)</f>
        <v/>
      </c>
      <c r="DG183">
        <f>IF(AND('R'!$M101&lt;DG$4,'R'!$N100&gt;DG$4),1,0)</f>
        <v/>
      </c>
      <c r="DH183">
        <f>IF(AND('R'!$M101&lt;DH$4,'R'!$N100&gt;DH$4),1,0)</f>
        <v/>
      </c>
      <c r="DI183">
        <f>IF(AND('R'!$M101&lt;DI$4,'R'!$N100&gt;DI$4),1,0)</f>
        <v/>
      </c>
      <c r="DJ183">
        <f>IF(AND('R'!$M101&lt;DJ$4,'R'!$N100&gt;DJ$4),1,0)</f>
        <v/>
      </c>
      <c r="DK183">
        <f>IF(AND('R'!$M101&lt;DK$4,'R'!$N100&gt;DK$4),1,0)</f>
        <v/>
      </c>
      <c r="DL183">
        <f>IF(AND('R'!$M101&lt;DL$4,'R'!$N100&gt;DL$4),1,0)</f>
        <v/>
      </c>
      <c r="DM183">
        <f>IF(AND('R'!$M101&lt;DM$4,'R'!$N100&gt;DM$4),1,0)</f>
        <v/>
      </c>
      <c r="DN183">
        <f>IF(AND('R'!$M101&lt;DN$4,'R'!$N100&gt;DN$4),1,0)</f>
        <v/>
      </c>
      <c r="DO183">
        <f>IF(AND('R'!$M101&lt;DO$4,'R'!$N100&gt;DO$4),1,0)</f>
        <v/>
      </c>
      <c r="DP183">
        <f>IF(AND('R'!$M101&lt;DP$4,'R'!$N100&gt;DP$4),1,0)</f>
        <v/>
      </c>
      <c r="DQ183">
        <f>IF(AND('R'!$M101&lt;DQ$4,'R'!$N100&gt;DQ$4),1,0)</f>
        <v/>
      </c>
      <c r="DR183">
        <f>IF(AND('R'!$M101&lt;DR$4,'R'!$N100&gt;DR$4),1,0)</f>
        <v/>
      </c>
      <c r="DS183">
        <f>IF(AND('R'!$M101&lt;DS$4,'R'!$N100&gt;DS$4),1,0)</f>
        <v/>
      </c>
      <c r="DT183">
        <f>IF(AND('R'!$M101&lt;DT$4,'R'!$N100&gt;DT$4),1,0)</f>
        <v/>
      </c>
      <c r="DU183">
        <f>IF(AND('R'!$M101&lt;DU$4,'R'!$N100&gt;DU$4),1,0)</f>
        <v/>
      </c>
      <c r="DV183">
        <f>IF(AND('R'!$M101&lt;DV$4,'R'!$N100&gt;DV$4),1,0)</f>
        <v/>
      </c>
      <c r="DW183">
        <f>IF(AND('R'!$M101&lt;DW$4,'R'!$N100&gt;DW$4),1,0)</f>
        <v/>
      </c>
      <c r="DX183">
        <f>IF(AND('R'!$M101&lt;DX$4,'R'!$N100&gt;DX$4),1,0)</f>
        <v/>
      </c>
      <c r="DY183">
        <f>IF(AND('R'!$M101&lt;DY$4,'R'!$N100&gt;DY$4),1,0)</f>
        <v/>
      </c>
      <c r="DZ183">
        <f>IF(AND('R'!$M101&lt;DZ$4,'R'!$N100&gt;DZ$4),1,0)</f>
        <v/>
      </c>
      <c r="EA183">
        <f>IF(AND('R'!$M101&lt;EA$4,'R'!$N100&gt;EA$4),1,0)</f>
        <v/>
      </c>
      <c r="EB183">
        <f>IF(AND('R'!$M101&lt;EB$4,'R'!$N100&gt;EB$4),1,0)</f>
        <v/>
      </c>
      <c r="EC183">
        <f>IF(AND('R'!$M101&lt;EC$4,'R'!$N100&gt;EC$4),1,0)</f>
        <v/>
      </c>
      <c r="ED183">
        <f>IF(AND('R'!$M101&lt;ED$4,'R'!$N100&gt;ED$4),1,0)</f>
        <v/>
      </c>
      <c r="EE183">
        <f>IF(AND('R'!$M101&lt;EE$4,'R'!$N100&gt;EE$4),1,0)</f>
        <v/>
      </c>
      <c r="EF183">
        <f>IF(AND('R'!$M101&lt;EF$4,'R'!$N100&gt;EF$4),1,0)</f>
        <v/>
      </c>
      <c r="EG183">
        <f>IF(AND('R'!$M101&lt;EG$4,'R'!$N100&gt;EG$4),1,0)</f>
        <v/>
      </c>
      <c r="EH183">
        <f>IF(AND('R'!$M101&lt;EH$4,'R'!$N100&gt;EH$4),1,0)</f>
        <v/>
      </c>
      <c r="EI183">
        <f>IF(AND('R'!$M101&lt;EI$4,'R'!$N100&gt;EI$4),1,0)</f>
        <v/>
      </c>
      <c r="EJ183">
        <f>IF(AND('R'!$M101&lt;EJ$4,'R'!$N100&gt;EJ$4),1,0)</f>
        <v/>
      </c>
      <c r="EK183">
        <f>IF(AND('R'!$M101&lt;EK$4,'R'!$N100&gt;EK$4),1,0)</f>
        <v/>
      </c>
      <c r="EL183">
        <f>IF(AND('R'!$M101&lt;EL$4,'R'!$N100&gt;EL$4),1,0)</f>
        <v/>
      </c>
      <c r="EM183">
        <f>IF(AND('R'!$M101&lt;EM$4,'R'!$N100&gt;EM$4),1,0)</f>
        <v/>
      </c>
      <c r="EN183">
        <f>IF(AND('R'!$M101&lt;EN$4,'R'!$N100&gt;EN$4),1,0)</f>
        <v/>
      </c>
      <c r="EO183">
        <f>IF(AND('R'!$M101&lt;EO$4,'R'!$N100&gt;EO$4),1,0)</f>
        <v/>
      </c>
      <c r="EP183">
        <f>IF(AND('R'!$M101&lt;EP$4,'R'!$N100&gt;EP$4),1,0)</f>
        <v/>
      </c>
      <c r="EQ183">
        <f>IF(AND('R'!$M101&lt;EQ$4,'R'!$N100&gt;EQ$4),1,0)</f>
        <v/>
      </c>
    </row>
    <row r="184">
      <c r="A184" s="43" t="n">
        <v>6</v>
      </c>
      <c r="B184" s="44" t="n">
        <v>25</v>
      </c>
      <c r="C184">
        <f>IF(AND('R'!$M101&lt;C$4,'R'!$N101&gt;C$4),1,0)</f>
        <v/>
      </c>
      <c r="D184">
        <f>IF(AND('R'!$M101&lt;D$4,'R'!$N101&gt;D$4),1,0)</f>
        <v/>
      </c>
      <c r="E184">
        <f>IF(AND('R'!$M101&lt;E$4,'R'!$N101&gt;E$4),1,0)</f>
        <v/>
      </c>
      <c r="F184">
        <f>IF(AND('R'!$M101&lt;F$4,'R'!$N101&gt;F$4),1,0)</f>
        <v/>
      </c>
      <c r="G184">
        <f>IF(AND('R'!$M101&lt;G$4,'R'!$N101&gt;G$4),1,0)</f>
        <v/>
      </c>
      <c r="H184">
        <f>IF(AND('R'!$M101&lt;H$4,'R'!$N101&gt;H$4),1,0)</f>
        <v/>
      </c>
      <c r="I184">
        <f>IF(AND('R'!$M101&lt;I$4,'R'!$N101&gt;I$4),1,0)</f>
        <v/>
      </c>
      <c r="J184">
        <f>IF(AND('R'!$M101&lt;J$4,'R'!$N101&gt;J$4),1,0)</f>
        <v/>
      </c>
      <c r="K184">
        <f>IF(AND('R'!$M101&lt;K$4,'R'!$N101&gt;K$4),1,0)</f>
        <v/>
      </c>
      <c r="L184">
        <f>IF(AND('R'!$M101&lt;L$4,'R'!$N101&gt;L$4),1,0)</f>
        <v/>
      </c>
      <c r="M184">
        <f>IF(AND('R'!$M101&lt;M$4,'R'!$N101&gt;M$4),1,0)</f>
        <v/>
      </c>
      <c r="N184">
        <f>IF(AND('R'!$M101&lt;N$4,'R'!$N101&gt;N$4),1,0)</f>
        <v/>
      </c>
      <c r="O184">
        <f>IF(AND('R'!$M101&lt;O$4,'R'!$N101&gt;O$4),1,0)</f>
        <v/>
      </c>
      <c r="P184">
        <f>IF(AND('R'!$M101&lt;P$4,'R'!$N101&gt;P$4),1,0)</f>
        <v/>
      </c>
      <c r="Q184">
        <f>IF(AND('R'!$M101&lt;Q$4,'R'!$N101&gt;Q$4),1,0)</f>
        <v/>
      </c>
      <c r="R184">
        <f>IF(AND('R'!$M101&lt;R$4,'R'!$N101&gt;R$4),1,0)</f>
        <v/>
      </c>
      <c r="S184">
        <f>IF(AND('R'!$M101&lt;S$4,'R'!$N101&gt;S$4),1,0)</f>
        <v/>
      </c>
      <c r="T184">
        <f>IF(AND('R'!$M101&lt;T$4,'R'!$N101&gt;T$4),1,0)</f>
        <v/>
      </c>
      <c r="U184">
        <f>IF(AND('R'!$M101&lt;U$4,'R'!$N101&gt;U$4),1,0)</f>
        <v/>
      </c>
      <c r="V184">
        <f>IF(AND('R'!$M101&lt;V$4,'R'!$N101&gt;V$4),1,0)</f>
        <v/>
      </c>
      <c r="W184">
        <f>IF(AND('R'!$M101&lt;W$4,'R'!$N101&gt;W$4),1,0)</f>
        <v/>
      </c>
      <c r="X184">
        <f>IF(AND('R'!$M101&lt;X$4,'R'!$N101&gt;X$4),1,0)</f>
        <v/>
      </c>
      <c r="Y184">
        <f>IF(AND('R'!$M101&lt;Y$4,'R'!$N101&gt;Y$4),1,0)</f>
        <v/>
      </c>
      <c r="Z184">
        <f>IF(AND('R'!$M101&lt;Z$4,'R'!$N101&gt;Z$4),1,0)</f>
        <v/>
      </c>
      <c r="AA184">
        <f>IF(AND('R'!$M101&lt;AA$4,'R'!$N101&gt;AA$4),1,0)</f>
        <v/>
      </c>
      <c r="AB184">
        <f>IF(AND('R'!$M101&lt;AB$4,'R'!$N101&gt;AB$4),1,0)</f>
        <v/>
      </c>
      <c r="AC184">
        <f>IF(AND('R'!$M101&lt;AC$4,'R'!$N101&gt;AC$4),1,0)</f>
        <v/>
      </c>
      <c r="AD184">
        <f>IF(AND('R'!$M101&lt;AD$4,'R'!$N101&gt;AD$4),1,0)</f>
        <v/>
      </c>
      <c r="AE184">
        <f>IF(AND('R'!$M101&lt;AE$4,'R'!$N101&gt;AE$4),1,0)</f>
        <v/>
      </c>
      <c r="AF184">
        <f>IF(AND('R'!$M101&lt;AF$4,'R'!$N101&gt;AF$4),1,0)</f>
        <v/>
      </c>
      <c r="AG184">
        <f>IF(AND('R'!$M101&lt;AG$4,'R'!$N101&gt;AG$4),1,0)</f>
        <v/>
      </c>
      <c r="AH184">
        <f>IF(AND('R'!$M101&lt;AH$4,'R'!$N101&gt;AH$4),1,0)</f>
        <v/>
      </c>
      <c r="AI184">
        <f>IF(AND('R'!$M101&lt;AI$4,'R'!$N101&gt;AI$4),1,0)</f>
        <v/>
      </c>
      <c r="AJ184">
        <f>IF(AND('R'!$M101&lt;AJ$4,'R'!$N101&gt;AJ$4),1,0)</f>
        <v/>
      </c>
      <c r="AK184">
        <f>IF(AND('R'!$M101&lt;AK$4,'R'!$N101&gt;AK$4),1,0)</f>
        <v/>
      </c>
      <c r="AL184">
        <f>IF(AND('R'!$M101&lt;AL$4,'R'!$N101&gt;AL$4),1,0)</f>
        <v/>
      </c>
      <c r="AM184">
        <f>IF(AND('R'!$M101&lt;AM$4,'R'!$N101&gt;AM$4),1,0)</f>
        <v/>
      </c>
      <c r="AN184">
        <f>IF(AND('R'!$M101&lt;AN$4,'R'!$N101&gt;AN$4),1,0)</f>
        <v/>
      </c>
      <c r="AO184">
        <f>IF(AND('R'!$M101&lt;AO$4,'R'!$N101&gt;AO$4),1,0)</f>
        <v/>
      </c>
      <c r="AP184">
        <f>IF(AND('R'!$M101&lt;AP$4,'R'!$N101&gt;AP$4),1,0)</f>
        <v/>
      </c>
      <c r="AQ184">
        <f>IF(AND('R'!$M101&lt;AQ$4,'R'!$N101&gt;AQ$4),1,0)</f>
        <v/>
      </c>
      <c r="AR184">
        <f>IF(AND('R'!$M101&lt;AR$4,'R'!$N101&gt;AR$4),1,0)</f>
        <v/>
      </c>
      <c r="AS184">
        <f>IF(AND('R'!$M101&lt;AS$4,'R'!$N101&gt;AS$4),1,0)</f>
        <v/>
      </c>
      <c r="AT184">
        <f>IF(AND('R'!$M101&lt;AT$4,'R'!$N101&gt;AT$4),1,0)</f>
        <v/>
      </c>
      <c r="AU184">
        <f>IF(AND('R'!$M101&lt;AU$4,'R'!$N101&gt;AU$4),1,0)</f>
        <v/>
      </c>
      <c r="AV184">
        <f>IF(AND('R'!$M101&lt;AV$4,'R'!$N101&gt;AV$4),1,0)</f>
        <v/>
      </c>
      <c r="AW184">
        <f>IF(AND('R'!$M101&lt;AW$4,'R'!$N101&gt;AW$4),1,0)</f>
        <v/>
      </c>
      <c r="AX184">
        <f>IF(AND('R'!$M101&lt;AX$4,'R'!$N101&gt;AX$4),1,0)</f>
        <v/>
      </c>
      <c r="AY184">
        <f>IF(AND('R'!$M101&lt;AY$4,'R'!$N101&gt;AY$4),1,0)</f>
        <v/>
      </c>
      <c r="AZ184">
        <f>IF(AND('R'!$M101&lt;AZ$4,'R'!$N101&gt;AZ$4),1,0)</f>
        <v/>
      </c>
      <c r="BA184">
        <f>IF(AND('R'!$M101&lt;BA$4,'R'!$N101&gt;BA$4),1,0)</f>
        <v/>
      </c>
      <c r="BB184">
        <f>IF(AND('R'!$M101&lt;BB$4,'R'!$N101&gt;BB$4),1,0)</f>
        <v/>
      </c>
      <c r="BC184">
        <f>IF(AND('R'!$M101&lt;BC$4,'R'!$N101&gt;BC$4),1,0)</f>
        <v/>
      </c>
      <c r="BD184">
        <f>IF(AND('R'!$M101&lt;BD$4,'R'!$N101&gt;BD$4),1,0)</f>
        <v/>
      </c>
      <c r="BE184">
        <f>IF(AND('R'!$M101&lt;BE$4,'R'!$N101&gt;BE$4),1,0)</f>
        <v/>
      </c>
      <c r="BF184">
        <f>IF(AND('R'!$M101&lt;BF$4,'R'!$N101&gt;BF$4),1,0)</f>
        <v/>
      </c>
      <c r="BG184">
        <f>IF(AND('R'!$M101&lt;BG$4,'R'!$N101&gt;BG$4),1,0)</f>
        <v/>
      </c>
      <c r="BH184">
        <f>IF(AND('R'!$M101&lt;BH$4,'R'!$N101&gt;BH$4),1,0)</f>
        <v/>
      </c>
      <c r="BI184">
        <f>IF(AND('R'!$M101&lt;BI$4,'R'!$N101&gt;BI$4),1,0)</f>
        <v/>
      </c>
      <c r="BJ184">
        <f>IF(AND('R'!$M101&lt;BJ$4,'R'!$N101&gt;BJ$4),1,0)</f>
        <v/>
      </c>
      <c r="BK184">
        <f>IF(AND('R'!$M101&lt;BK$4,'R'!$N101&gt;BK$4),1,0)</f>
        <v/>
      </c>
      <c r="BL184">
        <f>IF(AND('R'!$M101&lt;BL$4,'R'!$N101&gt;BL$4),1,0)</f>
        <v/>
      </c>
      <c r="BM184">
        <f>IF(AND('R'!$M101&lt;BM$4,'R'!$N101&gt;BM$4),1,0)</f>
        <v/>
      </c>
      <c r="BN184">
        <f>IF(AND('R'!$M101&lt;BN$4,'R'!$N101&gt;BN$4),1,0)</f>
        <v/>
      </c>
      <c r="BO184">
        <f>IF(AND('R'!$M101&lt;BO$4,'R'!$N101&gt;BO$4),1,0)</f>
        <v/>
      </c>
      <c r="BP184">
        <f>IF(AND('R'!$M101&lt;BP$4,'R'!$N101&gt;BP$4),1,0)</f>
        <v/>
      </c>
      <c r="BQ184">
        <f>IF(AND('R'!$M101&lt;BQ$4,'R'!$N101&gt;BQ$4),1,0)</f>
        <v/>
      </c>
      <c r="BR184">
        <f>IF(AND('R'!$M101&lt;BR$4,'R'!$N101&gt;BR$4),1,0)</f>
        <v/>
      </c>
      <c r="BS184">
        <f>IF(AND('R'!$M101&lt;BS$4,'R'!$N101&gt;BS$4),1,0)</f>
        <v/>
      </c>
      <c r="BT184">
        <f>IF(AND('R'!$M101&lt;BT$4,'R'!$N101&gt;BT$4),1,0)</f>
        <v/>
      </c>
      <c r="BU184">
        <f>IF(AND('R'!$M101&lt;BU$4,'R'!$N101&gt;BU$4),1,0)</f>
        <v/>
      </c>
      <c r="BV184">
        <f>IF(AND('R'!$M101&lt;BV$4,'R'!$N101&gt;BV$4),1,0)</f>
        <v/>
      </c>
      <c r="BW184">
        <f>IF(AND('R'!$M101&lt;BW$4,'R'!$N101&gt;BW$4),1,0)</f>
        <v/>
      </c>
      <c r="BX184">
        <f>IF(AND('R'!$M101&lt;BX$4,'R'!$N101&gt;BX$4),1,0)</f>
        <v/>
      </c>
      <c r="BY184">
        <f>IF(AND('R'!$M101&lt;BY$4,'R'!$N101&gt;BY$4),1,0)</f>
        <v/>
      </c>
      <c r="BZ184">
        <f>IF(AND('R'!$M101&lt;BZ$4,'R'!$N101&gt;BZ$4),1,0)</f>
        <v/>
      </c>
      <c r="CA184">
        <f>IF(AND('R'!$M101&lt;CA$4,'R'!$N101&gt;CA$4),1,0)</f>
        <v/>
      </c>
      <c r="CB184">
        <f>IF(AND('R'!$M101&lt;CB$4,'R'!$N101&gt;CB$4),1,0)</f>
        <v/>
      </c>
      <c r="CC184">
        <f>IF(AND('R'!$M101&lt;CC$4,'R'!$N101&gt;CC$4),1,0)</f>
        <v/>
      </c>
      <c r="CD184">
        <f>IF(AND('R'!$M101&lt;CD$4,'R'!$N101&gt;CD$4),1,0)</f>
        <v/>
      </c>
      <c r="CE184">
        <f>IF(AND('R'!$M101&lt;CE$4,'R'!$N101&gt;CE$4),1,0)</f>
        <v/>
      </c>
      <c r="CF184">
        <f>IF(AND('R'!$M101&lt;CF$4,'R'!$N101&gt;CF$4),1,0)</f>
        <v/>
      </c>
      <c r="CG184">
        <f>IF(AND('R'!$M101&lt;CG$4,'R'!$N101&gt;CG$4),1,0)</f>
        <v/>
      </c>
      <c r="CH184">
        <f>IF(AND('R'!$M101&lt;CH$4,'R'!$N101&gt;CH$4),1,0)</f>
        <v/>
      </c>
      <c r="CI184">
        <f>IF(AND('R'!$M101&lt;CI$4,'R'!$N101&gt;CI$4),1,0)</f>
        <v/>
      </c>
      <c r="CJ184">
        <f>IF(AND('R'!$M101&lt;CJ$4,'R'!$N101&gt;CJ$4),1,0)</f>
        <v/>
      </c>
      <c r="CK184">
        <f>IF(AND('R'!$M101&lt;CK$4,'R'!$N101&gt;CK$4),1,0)</f>
        <v/>
      </c>
      <c r="CL184">
        <f>IF(AND('R'!$M101&lt;CL$4,'R'!$N101&gt;CL$4),1,0)</f>
        <v/>
      </c>
      <c r="CM184">
        <f>IF(AND('R'!$M101&lt;CM$4,'R'!$N101&gt;CM$4),1,0)</f>
        <v/>
      </c>
      <c r="CN184">
        <f>IF(AND('R'!$M101&lt;CN$4,'R'!$N101&gt;CN$4),1,0)</f>
        <v/>
      </c>
      <c r="CO184">
        <f>IF(AND('R'!$M101&lt;CO$4,'R'!$N101&gt;CO$4),1,0)</f>
        <v/>
      </c>
      <c r="CP184">
        <f>IF(AND('R'!$M101&lt;CP$4,'R'!$N101&gt;CP$4),1,0)</f>
        <v/>
      </c>
      <c r="CQ184">
        <f>IF(AND('R'!$M101&lt;CQ$4,'R'!$N101&gt;CQ$4),1,0)</f>
        <v/>
      </c>
      <c r="CR184">
        <f>IF(AND('R'!$M101&lt;CR$4,'R'!$N101&gt;CR$4),1,0)</f>
        <v/>
      </c>
      <c r="CS184">
        <f>IF(AND('R'!$M101&lt;CS$4,'R'!$N101&gt;CS$4),1,0)</f>
        <v/>
      </c>
      <c r="CT184">
        <f>IF(AND('R'!$M101&lt;CT$4,'R'!$N101&gt;CT$4),1,0)</f>
        <v/>
      </c>
      <c r="CU184">
        <f>IF(AND('R'!$M101&lt;CU$4,'R'!$N101&gt;CU$4),1,0)</f>
        <v/>
      </c>
      <c r="CV184">
        <f>IF(AND('R'!$M101&lt;CV$4,'R'!$N101&gt;CV$4),1,0)</f>
        <v/>
      </c>
      <c r="CW184">
        <f>IF(AND('R'!$M101&lt;CW$4,'R'!$N101&gt;CW$4),1,0)</f>
        <v/>
      </c>
      <c r="CX184">
        <f>IF(AND('R'!$M101&lt;CX$4,'R'!$N101&gt;CX$4),1,0)</f>
        <v/>
      </c>
      <c r="CY184">
        <f>IF(AND('R'!$M101&lt;CY$4,'R'!$N101&gt;CY$4),1,0)</f>
        <v/>
      </c>
      <c r="CZ184">
        <f>IF(AND('R'!$M101&lt;CZ$4,'R'!$N101&gt;CZ$4),1,0)</f>
        <v/>
      </c>
      <c r="DA184">
        <f>IF(AND('R'!$M101&lt;DA$4,'R'!$N101&gt;DA$4),1,0)</f>
        <v/>
      </c>
      <c r="DB184">
        <f>IF(AND('R'!$M101&lt;DB$4,'R'!$N101&gt;DB$4),1,0)</f>
        <v/>
      </c>
      <c r="DC184">
        <f>IF(AND('R'!$M101&lt;DC$4,'R'!$N101&gt;DC$4),1,0)</f>
        <v/>
      </c>
      <c r="DD184">
        <f>IF(AND('R'!$M101&lt;DD$4,'R'!$N101&gt;DD$4),1,0)</f>
        <v/>
      </c>
      <c r="DE184">
        <f>IF(AND('R'!$M101&lt;DE$4,'R'!$N101&gt;DE$4),1,0)</f>
        <v/>
      </c>
      <c r="DF184">
        <f>IF(AND('R'!$M101&lt;DF$4,'R'!$N101&gt;DF$4),1,0)</f>
        <v/>
      </c>
      <c r="DG184">
        <f>IF(AND('R'!$M101&lt;DG$4,'R'!$N101&gt;DG$4),1,0)</f>
        <v/>
      </c>
      <c r="DH184">
        <f>IF(AND('R'!$M101&lt;DH$4,'R'!$N101&gt;DH$4),1,0)</f>
        <v/>
      </c>
      <c r="DI184">
        <f>IF(AND('R'!$M101&lt;DI$4,'R'!$N101&gt;DI$4),1,0)</f>
        <v/>
      </c>
      <c r="DJ184">
        <f>IF(AND('R'!$M101&lt;DJ$4,'R'!$N101&gt;DJ$4),1,0)</f>
        <v/>
      </c>
      <c r="DK184">
        <f>IF(AND('R'!$M101&lt;DK$4,'R'!$N101&gt;DK$4),1,0)</f>
        <v/>
      </c>
      <c r="DL184">
        <f>IF(AND('R'!$M101&lt;DL$4,'R'!$N101&gt;DL$4),1,0)</f>
        <v/>
      </c>
      <c r="DM184">
        <f>IF(AND('R'!$M101&lt;DM$4,'R'!$N101&gt;DM$4),1,0)</f>
        <v/>
      </c>
      <c r="DN184">
        <f>IF(AND('R'!$M101&lt;DN$4,'R'!$N101&gt;DN$4),1,0)</f>
        <v/>
      </c>
      <c r="DO184">
        <f>IF(AND('R'!$M101&lt;DO$4,'R'!$N101&gt;DO$4),1,0)</f>
        <v/>
      </c>
      <c r="DP184">
        <f>IF(AND('R'!$M101&lt;DP$4,'R'!$N101&gt;DP$4),1,0)</f>
        <v/>
      </c>
      <c r="DQ184">
        <f>IF(AND('R'!$M101&lt;DQ$4,'R'!$N101&gt;DQ$4),1,0)</f>
        <v/>
      </c>
      <c r="DR184">
        <f>IF(AND('R'!$M101&lt;DR$4,'R'!$N101&gt;DR$4),1,0)</f>
        <v/>
      </c>
      <c r="DS184">
        <f>IF(AND('R'!$M101&lt;DS$4,'R'!$N101&gt;DS$4),1,0)</f>
        <v/>
      </c>
      <c r="DT184">
        <f>IF(AND('R'!$M101&lt;DT$4,'R'!$N101&gt;DT$4),1,0)</f>
        <v/>
      </c>
      <c r="DU184">
        <f>IF(AND('R'!$M101&lt;DU$4,'R'!$N101&gt;DU$4),1,0)</f>
        <v/>
      </c>
      <c r="DV184">
        <f>IF(AND('R'!$M101&lt;DV$4,'R'!$N101&gt;DV$4),1,0)</f>
        <v/>
      </c>
      <c r="DW184">
        <f>IF(AND('R'!$M101&lt;DW$4,'R'!$N101&gt;DW$4),1,0)</f>
        <v/>
      </c>
      <c r="DX184">
        <f>IF(AND('R'!$M101&lt;DX$4,'R'!$N101&gt;DX$4),1,0)</f>
        <v/>
      </c>
      <c r="DY184">
        <f>IF(AND('R'!$M101&lt;DY$4,'R'!$N101&gt;DY$4),1,0)</f>
        <v/>
      </c>
      <c r="DZ184">
        <f>IF(AND('R'!$M101&lt;DZ$4,'R'!$N101&gt;DZ$4),1,0)</f>
        <v/>
      </c>
      <c r="EA184">
        <f>IF(AND('R'!$M101&lt;EA$4,'R'!$N101&gt;EA$4),1,0)</f>
        <v/>
      </c>
      <c r="EB184">
        <f>IF(AND('R'!$M101&lt;EB$4,'R'!$N101&gt;EB$4),1,0)</f>
        <v/>
      </c>
      <c r="EC184">
        <f>IF(AND('R'!$M101&lt;EC$4,'R'!$N101&gt;EC$4),1,0)</f>
        <v/>
      </c>
      <c r="ED184">
        <f>IF(AND('R'!$M101&lt;ED$4,'R'!$N101&gt;ED$4),1,0)</f>
        <v/>
      </c>
      <c r="EE184">
        <f>IF(AND('R'!$M101&lt;EE$4,'R'!$N101&gt;EE$4),1,0)</f>
        <v/>
      </c>
      <c r="EF184">
        <f>IF(AND('R'!$M101&lt;EF$4,'R'!$N101&gt;EF$4),1,0)</f>
        <v/>
      </c>
      <c r="EG184">
        <f>IF(AND('R'!$M101&lt;EG$4,'R'!$N101&gt;EG$4),1,0)</f>
        <v/>
      </c>
      <c r="EH184">
        <f>IF(AND('R'!$M101&lt;EH$4,'R'!$N101&gt;EH$4),1,0)</f>
        <v/>
      </c>
      <c r="EI184">
        <f>IF(AND('R'!$M101&lt;EI$4,'R'!$N101&gt;EI$4),1,0)</f>
        <v/>
      </c>
      <c r="EJ184">
        <f>IF(AND('R'!$M101&lt;EJ$4,'R'!$N101&gt;EJ$4),1,0)</f>
        <v/>
      </c>
      <c r="EK184">
        <f>IF(AND('R'!$M101&lt;EK$4,'R'!$N101&gt;EK$4),1,0)</f>
        <v/>
      </c>
      <c r="EL184">
        <f>IF(AND('R'!$M101&lt;EL$4,'R'!$N101&gt;EL$4),1,0)</f>
        <v/>
      </c>
      <c r="EM184">
        <f>IF(AND('R'!$M101&lt;EM$4,'R'!$N101&gt;EM$4),1,0)</f>
        <v/>
      </c>
      <c r="EN184">
        <f>IF(AND('R'!$M101&lt;EN$4,'R'!$N101&gt;EN$4),1,0)</f>
        <v/>
      </c>
      <c r="EO184">
        <f>IF(AND('R'!$M101&lt;EO$4,'R'!$N101&gt;EO$4),1,0)</f>
        <v/>
      </c>
      <c r="EP184">
        <f>IF(AND('R'!$M101&lt;EP$4,'R'!$N101&gt;EP$4),1,0)</f>
        <v/>
      </c>
      <c r="EQ184">
        <f>IF(AND('R'!$M101&lt;EQ$4,'R'!$N101&gt;EQ$4),1,0)</f>
        <v/>
      </c>
    </row>
    <row r="185">
      <c r="A185" s="43" t="n">
        <v>6</v>
      </c>
      <c r="B185" s="44" t="n">
        <v>26</v>
      </c>
      <c r="C185">
        <f>IF(AND('R'!$M103&lt;C$4,'R'!$N102&gt;C$4),1,0)</f>
        <v/>
      </c>
      <c r="D185">
        <f>IF(AND('R'!$M103&lt;D$4,'R'!$N102&gt;D$4),1,0)</f>
        <v/>
      </c>
      <c r="E185">
        <f>IF(AND('R'!$M103&lt;E$4,'R'!$N102&gt;E$4),1,0)</f>
        <v/>
      </c>
      <c r="F185">
        <f>IF(AND('R'!$M103&lt;F$4,'R'!$N102&gt;F$4),1,0)</f>
        <v/>
      </c>
      <c r="G185">
        <f>IF(AND('R'!$M103&lt;G$4,'R'!$N102&gt;G$4),1,0)</f>
        <v/>
      </c>
      <c r="H185">
        <f>IF(AND('R'!$M103&lt;H$4,'R'!$N102&gt;H$4),1,0)</f>
        <v/>
      </c>
      <c r="I185">
        <f>IF(AND('R'!$M103&lt;I$4,'R'!$N102&gt;I$4),1,0)</f>
        <v/>
      </c>
      <c r="J185">
        <f>IF(AND('R'!$M103&lt;J$4,'R'!$N102&gt;J$4),1,0)</f>
        <v/>
      </c>
      <c r="K185">
        <f>IF(AND('R'!$M103&lt;K$4,'R'!$N102&gt;K$4),1,0)</f>
        <v/>
      </c>
      <c r="L185">
        <f>IF(AND('R'!$M103&lt;L$4,'R'!$N102&gt;L$4),1,0)</f>
        <v/>
      </c>
      <c r="M185">
        <f>IF(AND('R'!$M103&lt;M$4,'R'!$N102&gt;M$4),1,0)</f>
        <v/>
      </c>
      <c r="N185">
        <f>IF(AND('R'!$M103&lt;N$4,'R'!$N102&gt;N$4),1,0)</f>
        <v/>
      </c>
      <c r="O185">
        <f>IF(AND('R'!$M103&lt;O$4,'R'!$N102&gt;O$4),1,0)</f>
        <v/>
      </c>
      <c r="P185">
        <f>IF(AND('R'!$M103&lt;P$4,'R'!$N102&gt;P$4),1,0)</f>
        <v/>
      </c>
      <c r="Q185">
        <f>IF(AND('R'!$M103&lt;Q$4,'R'!$N102&gt;Q$4),1,0)</f>
        <v/>
      </c>
      <c r="R185">
        <f>IF(AND('R'!$M103&lt;R$4,'R'!$N102&gt;R$4),1,0)</f>
        <v/>
      </c>
      <c r="S185">
        <f>IF(AND('R'!$M103&lt;S$4,'R'!$N102&gt;S$4),1,0)</f>
        <v/>
      </c>
      <c r="T185">
        <f>IF(AND('R'!$M103&lt;T$4,'R'!$N102&gt;T$4),1,0)</f>
        <v/>
      </c>
      <c r="U185">
        <f>IF(AND('R'!$M103&lt;U$4,'R'!$N102&gt;U$4),1,0)</f>
        <v/>
      </c>
      <c r="V185">
        <f>IF(AND('R'!$M103&lt;V$4,'R'!$N102&gt;V$4),1,0)</f>
        <v/>
      </c>
      <c r="W185">
        <f>IF(AND('R'!$M103&lt;W$4,'R'!$N102&gt;W$4),1,0)</f>
        <v/>
      </c>
      <c r="X185">
        <f>IF(AND('R'!$M103&lt;X$4,'R'!$N102&gt;X$4),1,0)</f>
        <v/>
      </c>
      <c r="Y185">
        <f>IF(AND('R'!$M103&lt;Y$4,'R'!$N102&gt;Y$4),1,0)</f>
        <v/>
      </c>
      <c r="Z185">
        <f>IF(AND('R'!$M103&lt;Z$4,'R'!$N102&gt;Z$4),1,0)</f>
        <v/>
      </c>
      <c r="AA185">
        <f>IF(AND('R'!$M103&lt;AA$4,'R'!$N102&gt;AA$4),1,0)</f>
        <v/>
      </c>
      <c r="AB185">
        <f>IF(AND('R'!$M103&lt;AB$4,'R'!$N102&gt;AB$4),1,0)</f>
        <v/>
      </c>
      <c r="AC185">
        <f>IF(AND('R'!$M103&lt;AC$4,'R'!$N102&gt;AC$4),1,0)</f>
        <v/>
      </c>
      <c r="AD185">
        <f>IF(AND('R'!$M103&lt;AD$4,'R'!$N102&gt;AD$4),1,0)</f>
        <v/>
      </c>
      <c r="AE185">
        <f>IF(AND('R'!$M103&lt;AE$4,'R'!$N102&gt;AE$4),1,0)</f>
        <v/>
      </c>
      <c r="AF185">
        <f>IF(AND('R'!$M103&lt;AF$4,'R'!$N102&gt;AF$4),1,0)</f>
        <v/>
      </c>
      <c r="AG185">
        <f>IF(AND('R'!$M103&lt;AG$4,'R'!$N102&gt;AG$4),1,0)</f>
        <v/>
      </c>
      <c r="AH185">
        <f>IF(AND('R'!$M103&lt;AH$4,'R'!$N102&gt;AH$4),1,0)</f>
        <v/>
      </c>
      <c r="AI185">
        <f>IF(AND('R'!$M103&lt;AI$4,'R'!$N102&gt;AI$4),1,0)</f>
        <v/>
      </c>
      <c r="AJ185">
        <f>IF(AND('R'!$M103&lt;AJ$4,'R'!$N102&gt;AJ$4),1,0)</f>
        <v/>
      </c>
      <c r="AK185">
        <f>IF(AND('R'!$M103&lt;AK$4,'R'!$N102&gt;AK$4),1,0)</f>
        <v/>
      </c>
      <c r="AL185">
        <f>IF(AND('R'!$M103&lt;AL$4,'R'!$N102&gt;AL$4),1,0)</f>
        <v/>
      </c>
      <c r="AM185">
        <f>IF(AND('R'!$M103&lt;AM$4,'R'!$N102&gt;AM$4),1,0)</f>
        <v/>
      </c>
      <c r="AN185">
        <f>IF(AND('R'!$M103&lt;AN$4,'R'!$N102&gt;AN$4),1,0)</f>
        <v/>
      </c>
      <c r="AO185">
        <f>IF(AND('R'!$M103&lt;AO$4,'R'!$N102&gt;AO$4),1,0)</f>
        <v/>
      </c>
      <c r="AP185">
        <f>IF(AND('R'!$M103&lt;AP$4,'R'!$N102&gt;AP$4),1,0)</f>
        <v/>
      </c>
      <c r="AQ185">
        <f>IF(AND('R'!$M103&lt;AQ$4,'R'!$N102&gt;AQ$4),1,0)</f>
        <v/>
      </c>
      <c r="AR185">
        <f>IF(AND('R'!$M103&lt;AR$4,'R'!$N102&gt;AR$4),1,0)</f>
        <v/>
      </c>
      <c r="AS185">
        <f>IF(AND('R'!$M103&lt;AS$4,'R'!$N102&gt;AS$4),1,0)</f>
        <v/>
      </c>
      <c r="AT185">
        <f>IF(AND('R'!$M103&lt;AT$4,'R'!$N102&gt;AT$4),1,0)</f>
        <v/>
      </c>
      <c r="AU185">
        <f>IF(AND('R'!$M103&lt;AU$4,'R'!$N102&gt;AU$4),1,0)</f>
        <v/>
      </c>
      <c r="AV185">
        <f>IF(AND('R'!$M103&lt;AV$4,'R'!$N102&gt;AV$4),1,0)</f>
        <v/>
      </c>
      <c r="AW185">
        <f>IF(AND('R'!$M103&lt;AW$4,'R'!$N102&gt;AW$4),1,0)</f>
        <v/>
      </c>
      <c r="AX185">
        <f>IF(AND('R'!$M103&lt;AX$4,'R'!$N102&gt;AX$4),1,0)</f>
        <v/>
      </c>
      <c r="AY185">
        <f>IF(AND('R'!$M103&lt;AY$4,'R'!$N102&gt;AY$4),1,0)</f>
        <v/>
      </c>
      <c r="AZ185">
        <f>IF(AND('R'!$M103&lt;AZ$4,'R'!$N102&gt;AZ$4),1,0)</f>
        <v/>
      </c>
      <c r="BA185">
        <f>IF(AND('R'!$M103&lt;BA$4,'R'!$N102&gt;BA$4),1,0)</f>
        <v/>
      </c>
      <c r="BB185">
        <f>IF(AND('R'!$M103&lt;BB$4,'R'!$N102&gt;BB$4),1,0)</f>
        <v/>
      </c>
      <c r="BC185">
        <f>IF(AND('R'!$M103&lt;BC$4,'R'!$N102&gt;BC$4),1,0)</f>
        <v/>
      </c>
      <c r="BD185">
        <f>IF(AND('R'!$M103&lt;BD$4,'R'!$N102&gt;BD$4),1,0)</f>
        <v/>
      </c>
      <c r="BE185">
        <f>IF(AND('R'!$M103&lt;BE$4,'R'!$N102&gt;BE$4),1,0)</f>
        <v/>
      </c>
      <c r="BF185">
        <f>IF(AND('R'!$M103&lt;BF$4,'R'!$N102&gt;BF$4),1,0)</f>
        <v/>
      </c>
      <c r="BG185">
        <f>IF(AND('R'!$M103&lt;BG$4,'R'!$N102&gt;BG$4),1,0)</f>
        <v/>
      </c>
      <c r="BH185">
        <f>IF(AND('R'!$M103&lt;BH$4,'R'!$N102&gt;BH$4),1,0)</f>
        <v/>
      </c>
      <c r="BI185">
        <f>IF(AND('R'!$M103&lt;BI$4,'R'!$N102&gt;BI$4),1,0)</f>
        <v/>
      </c>
      <c r="BJ185">
        <f>IF(AND('R'!$M103&lt;BJ$4,'R'!$N102&gt;BJ$4),1,0)</f>
        <v/>
      </c>
      <c r="BK185">
        <f>IF(AND('R'!$M103&lt;BK$4,'R'!$N102&gt;BK$4),1,0)</f>
        <v/>
      </c>
      <c r="BL185">
        <f>IF(AND('R'!$M103&lt;BL$4,'R'!$N102&gt;BL$4),1,0)</f>
        <v/>
      </c>
      <c r="BM185">
        <f>IF(AND('R'!$M103&lt;BM$4,'R'!$N102&gt;BM$4),1,0)</f>
        <v/>
      </c>
      <c r="BN185">
        <f>IF(AND('R'!$M103&lt;BN$4,'R'!$N102&gt;BN$4),1,0)</f>
        <v/>
      </c>
      <c r="BO185">
        <f>IF(AND('R'!$M103&lt;BO$4,'R'!$N102&gt;BO$4),1,0)</f>
        <v/>
      </c>
      <c r="BP185">
        <f>IF(AND('R'!$M103&lt;BP$4,'R'!$N102&gt;BP$4),1,0)</f>
        <v/>
      </c>
      <c r="BQ185">
        <f>IF(AND('R'!$M103&lt;BQ$4,'R'!$N102&gt;BQ$4),1,0)</f>
        <v/>
      </c>
      <c r="BR185">
        <f>IF(AND('R'!$M103&lt;BR$4,'R'!$N102&gt;BR$4),1,0)</f>
        <v/>
      </c>
      <c r="BS185">
        <f>IF(AND('R'!$M103&lt;BS$4,'R'!$N102&gt;BS$4),1,0)</f>
        <v/>
      </c>
      <c r="BT185">
        <f>IF(AND('R'!$M103&lt;BT$4,'R'!$N102&gt;BT$4),1,0)</f>
        <v/>
      </c>
      <c r="BU185">
        <f>IF(AND('R'!$M103&lt;BU$4,'R'!$N102&gt;BU$4),1,0)</f>
        <v/>
      </c>
      <c r="BV185">
        <f>IF(AND('R'!$M103&lt;BV$4,'R'!$N102&gt;BV$4),1,0)</f>
        <v/>
      </c>
      <c r="BW185">
        <f>IF(AND('R'!$M103&lt;BW$4,'R'!$N102&gt;BW$4),1,0)</f>
        <v/>
      </c>
      <c r="BX185">
        <f>IF(AND('R'!$M103&lt;BX$4,'R'!$N102&gt;BX$4),1,0)</f>
        <v/>
      </c>
      <c r="BY185">
        <f>IF(AND('R'!$M103&lt;BY$4,'R'!$N102&gt;BY$4),1,0)</f>
        <v/>
      </c>
      <c r="BZ185">
        <f>IF(AND('R'!$M103&lt;BZ$4,'R'!$N102&gt;BZ$4),1,0)</f>
        <v/>
      </c>
      <c r="CA185">
        <f>IF(AND('R'!$M103&lt;CA$4,'R'!$N102&gt;CA$4),1,0)</f>
        <v/>
      </c>
      <c r="CB185">
        <f>IF(AND('R'!$M103&lt;CB$4,'R'!$N102&gt;CB$4),1,0)</f>
        <v/>
      </c>
      <c r="CC185">
        <f>IF(AND('R'!$M103&lt;CC$4,'R'!$N102&gt;CC$4),1,0)</f>
        <v/>
      </c>
      <c r="CD185">
        <f>IF(AND('R'!$M103&lt;CD$4,'R'!$N102&gt;CD$4),1,0)</f>
        <v/>
      </c>
      <c r="CE185">
        <f>IF(AND('R'!$M103&lt;CE$4,'R'!$N102&gt;CE$4),1,0)</f>
        <v/>
      </c>
      <c r="CF185">
        <f>IF(AND('R'!$M103&lt;CF$4,'R'!$N102&gt;CF$4),1,0)</f>
        <v/>
      </c>
      <c r="CG185">
        <f>IF(AND('R'!$M103&lt;CG$4,'R'!$N102&gt;CG$4),1,0)</f>
        <v/>
      </c>
      <c r="CH185">
        <f>IF(AND('R'!$M103&lt;CH$4,'R'!$N102&gt;CH$4),1,0)</f>
        <v/>
      </c>
      <c r="CI185">
        <f>IF(AND('R'!$M103&lt;CI$4,'R'!$N102&gt;CI$4),1,0)</f>
        <v/>
      </c>
      <c r="CJ185">
        <f>IF(AND('R'!$M103&lt;CJ$4,'R'!$N102&gt;CJ$4),1,0)</f>
        <v/>
      </c>
      <c r="CK185">
        <f>IF(AND('R'!$M103&lt;CK$4,'R'!$N102&gt;CK$4),1,0)</f>
        <v/>
      </c>
      <c r="CL185">
        <f>IF(AND('R'!$M103&lt;CL$4,'R'!$N102&gt;CL$4),1,0)</f>
        <v/>
      </c>
      <c r="CM185">
        <f>IF(AND('R'!$M103&lt;CM$4,'R'!$N102&gt;CM$4),1,0)</f>
        <v/>
      </c>
      <c r="CN185">
        <f>IF(AND('R'!$M103&lt;CN$4,'R'!$N102&gt;CN$4),1,0)</f>
        <v/>
      </c>
      <c r="CO185">
        <f>IF(AND('R'!$M103&lt;CO$4,'R'!$N102&gt;CO$4),1,0)</f>
        <v/>
      </c>
      <c r="CP185">
        <f>IF(AND('R'!$M103&lt;CP$4,'R'!$N102&gt;CP$4),1,0)</f>
        <v/>
      </c>
      <c r="CQ185">
        <f>IF(AND('R'!$M103&lt;CQ$4,'R'!$N102&gt;CQ$4),1,0)</f>
        <v/>
      </c>
      <c r="CR185">
        <f>IF(AND('R'!$M103&lt;CR$4,'R'!$N102&gt;CR$4),1,0)</f>
        <v/>
      </c>
      <c r="CS185">
        <f>IF(AND('R'!$M103&lt;CS$4,'R'!$N102&gt;CS$4),1,0)</f>
        <v/>
      </c>
      <c r="CT185">
        <f>IF(AND('R'!$M103&lt;CT$4,'R'!$N102&gt;CT$4),1,0)</f>
        <v/>
      </c>
      <c r="CU185">
        <f>IF(AND('R'!$M103&lt;CU$4,'R'!$N102&gt;CU$4),1,0)</f>
        <v/>
      </c>
      <c r="CV185">
        <f>IF(AND('R'!$M103&lt;CV$4,'R'!$N102&gt;CV$4),1,0)</f>
        <v/>
      </c>
      <c r="CW185">
        <f>IF(AND('R'!$M103&lt;CW$4,'R'!$N102&gt;CW$4),1,0)</f>
        <v/>
      </c>
      <c r="CX185">
        <f>IF(AND('R'!$M103&lt;CX$4,'R'!$N102&gt;CX$4),1,0)</f>
        <v/>
      </c>
      <c r="CY185">
        <f>IF(AND('R'!$M103&lt;CY$4,'R'!$N102&gt;CY$4),1,0)</f>
        <v/>
      </c>
      <c r="CZ185">
        <f>IF(AND('R'!$M103&lt;CZ$4,'R'!$N102&gt;CZ$4),1,0)</f>
        <v/>
      </c>
      <c r="DA185">
        <f>IF(AND('R'!$M103&lt;DA$4,'R'!$N102&gt;DA$4),1,0)</f>
        <v/>
      </c>
      <c r="DB185">
        <f>IF(AND('R'!$M103&lt;DB$4,'R'!$N102&gt;DB$4),1,0)</f>
        <v/>
      </c>
      <c r="DC185">
        <f>IF(AND('R'!$M103&lt;DC$4,'R'!$N102&gt;DC$4),1,0)</f>
        <v/>
      </c>
      <c r="DD185">
        <f>IF(AND('R'!$M103&lt;DD$4,'R'!$N102&gt;DD$4),1,0)</f>
        <v/>
      </c>
      <c r="DE185">
        <f>IF(AND('R'!$M103&lt;DE$4,'R'!$N102&gt;DE$4),1,0)</f>
        <v/>
      </c>
      <c r="DF185">
        <f>IF(AND('R'!$M103&lt;DF$4,'R'!$N102&gt;DF$4),1,0)</f>
        <v/>
      </c>
      <c r="DG185">
        <f>IF(AND('R'!$M103&lt;DG$4,'R'!$N102&gt;DG$4),1,0)</f>
        <v/>
      </c>
      <c r="DH185">
        <f>IF(AND('R'!$M103&lt;DH$4,'R'!$N102&gt;DH$4),1,0)</f>
        <v/>
      </c>
      <c r="DI185">
        <f>IF(AND('R'!$M103&lt;DI$4,'R'!$N102&gt;DI$4),1,0)</f>
        <v/>
      </c>
      <c r="DJ185">
        <f>IF(AND('R'!$M103&lt;DJ$4,'R'!$N102&gt;DJ$4),1,0)</f>
        <v/>
      </c>
      <c r="DK185">
        <f>IF(AND('R'!$M103&lt;DK$4,'R'!$N102&gt;DK$4),1,0)</f>
        <v/>
      </c>
      <c r="DL185">
        <f>IF(AND('R'!$M103&lt;DL$4,'R'!$N102&gt;DL$4),1,0)</f>
        <v/>
      </c>
      <c r="DM185">
        <f>IF(AND('R'!$M103&lt;DM$4,'R'!$N102&gt;DM$4),1,0)</f>
        <v/>
      </c>
      <c r="DN185">
        <f>IF(AND('R'!$M103&lt;DN$4,'R'!$N102&gt;DN$4),1,0)</f>
        <v/>
      </c>
      <c r="DO185">
        <f>IF(AND('R'!$M103&lt;DO$4,'R'!$N102&gt;DO$4),1,0)</f>
        <v/>
      </c>
      <c r="DP185">
        <f>IF(AND('R'!$M103&lt;DP$4,'R'!$N102&gt;DP$4),1,0)</f>
        <v/>
      </c>
      <c r="DQ185">
        <f>IF(AND('R'!$M103&lt;DQ$4,'R'!$N102&gt;DQ$4),1,0)</f>
        <v/>
      </c>
      <c r="DR185">
        <f>IF(AND('R'!$M103&lt;DR$4,'R'!$N102&gt;DR$4),1,0)</f>
        <v/>
      </c>
      <c r="DS185">
        <f>IF(AND('R'!$M103&lt;DS$4,'R'!$N102&gt;DS$4),1,0)</f>
        <v/>
      </c>
      <c r="DT185">
        <f>IF(AND('R'!$M103&lt;DT$4,'R'!$N102&gt;DT$4),1,0)</f>
        <v/>
      </c>
      <c r="DU185">
        <f>IF(AND('R'!$M103&lt;DU$4,'R'!$N102&gt;DU$4),1,0)</f>
        <v/>
      </c>
      <c r="DV185">
        <f>IF(AND('R'!$M103&lt;DV$4,'R'!$N102&gt;DV$4),1,0)</f>
        <v/>
      </c>
      <c r="DW185">
        <f>IF(AND('R'!$M103&lt;DW$4,'R'!$N102&gt;DW$4),1,0)</f>
        <v/>
      </c>
      <c r="DX185">
        <f>IF(AND('R'!$M103&lt;DX$4,'R'!$N102&gt;DX$4),1,0)</f>
        <v/>
      </c>
      <c r="DY185">
        <f>IF(AND('R'!$M103&lt;DY$4,'R'!$N102&gt;DY$4),1,0)</f>
        <v/>
      </c>
      <c r="DZ185">
        <f>IF(AND('R'!$M103&lt;DZ$4,'R'!$N102&gt;DZ$4),1,0)</f>
        <v/>
      </c>
      <c r="EA185">
        <f>IF(AND('R'!$M103&lt;EA$4,'R'!$N102&gt;EA$4),1,0)</f>
        <v/>
      </c>
      <c r="EB185">
        <f>IF(AND('R'!$M103&lt;EB$4,'R'!$N102&gt;EB$4),1,0)</f>
        <v/>
      </c>
      <c r="EC185">
        <f>IF(AND('R'!$M103&lt;EC$4,'R'!$N102&gt;EC$4),1,0)</f>
        <v/>
      </c>
      <c r="ED185">
        <f>IF(AND('R'!$M103&lt;ED$4,'R'!$N102&gt;ED$4),1,0)</f>
        <v/>
      </c>
      <c r="EE185">
        <f>IF(AND('R'!$M103&lt;EE$4,'R'!$N102&gt;EE$4),1,0)</f>
        <v/>
      </c>
      <c r="EF185">
        <f>IF(AND('R'!$M103&lt;EF$4,'R'!$N102&gt;EF$4),1,0)</f>
        <v/>
      </c>
      <c r="EG185">
        <f>IF(AND('R'!$M103&lt;EG$4,'R'!$N102&gt;EG$4),1,0)</f>
        <v/>
      </c>
      <c r="EH185">
        <f>IF(AND('R'!$M103&lt;EH$4,'R'!$N102&gt;EH$4),1,0)</f>
        <v/>
      </c>
      <c r="EI185">
        <f>IF(AND('R'!$M103&lt;EI$4,'R'!$N102&gt;EI$4),1,0)</f>
        <v/>
      </c>
      <c r="EJ185">
        <f>IF(AND('R'!$M103&lt;EJ$4,'R'!$N102&gt;EJ$4),1,0)</f>
        <v/>
      </c>
      <c r="EK185">
        <f>IF(AND('R'!$M103&lt;EK$4,'R'!$N102&gt;EK$4),1,0)</f>
        <v/>
      </c>
      <c r="EL185">
        <f>IF(AND('R'!$M103&lt;EL$4,'R'!$N102&gt;EL$4),1,0)</f>
        <v/>
      </c>
      <c r="EM185">
        <f>IF(AND('R'!$M103&lt;EM$4,'R'!$N102&gt;EM$4),1,0)</f>
        <v/>
      </c>
      <c r="EN185">
        <f>IF(AND('R'!$M103&lt;EN$4,'R'!$N102&gt;EN$4),1,0)</f>
        <v/>
      </c>
      <c r="EO185">
        <f>IF(AND('R'!$M103&lt;EO$4,'R'!$N102&gt;EO$4),1,0)</f>
        <v/>
      </c>
      <c r="EP185">
        <f>IF(AND('R'!$M103&lt;EP$4,'R'!$N102&gt;EP$4),1,0)</f>
        <v/>
      </c>
      <c r="EQ185">
        <f>IF(AND('R'!$M103&lt;EQ$4,'R'!$N102&gt;EQ$4),1,0)</f>
        <v/>
      </c>
    </row>
    <row r="186">
      <c r="A186" s="43" t="n">
        <v>6</v>
      </c>
      <c r="B186" s="44" t="n">
        <v>27</v>
      </c>
      <c r="C186">
        <f>IF(AND('R'!$M103&lt;C$4,'R'!$N103&gt;C$4),1,0)</f>
        <v/>
      </c>
      <c r="D186">
        <f>IF(AND('R'!$M103&lt;D$4,'R'!$N103&gt;D$4),1,0)</f>
        <v/>
      </c>
      <c r="E186">
        <f>IF(AND('R'!$M103&lt;E$4,'R'!$N103&gt;E$4),1,0)</f>
        <v/>
      </c>
      <c r="F186">
        <f>IF(AND('R'!$M103&lt;F$4,'R'!$N103&gt;F$4),1,0)</f>
        <v/>
      </c>
      <c r="G186">
        <f>IF(AND('R'!$M103&lt;G$4,'R'!$N103&gt;G$4),1,0)</f>
        <v/>
      </c>
      <c r="H186">
        <f>IF(AND('R'!$M103&lt;H$4,'R'!$N103&gt;H$4),1,0)</f>
        <v/>
      </c>
      <c r="I186">
        <f>IF(AND('R'!$M103&lt;I$4,'R'!$N103&gt;I$4),1,0)</f>
        <v/>
      </c>
      <c r="J186">
        <f>IF(AND('R'!$M103&lt;J$4,'R'!$N103&gt;J$4),1,0)</f>
        <v/>
      </c>
      <c r="K186">
        <f>IF(AND('R'!$M103&lt;K$4,'R'!$N103&gt;K$4),1,0)</f>
        <v/>
      </c>
      <c r="L186">
        <f>IF(AND('R'!$M103&lt;L$4,'R'!$N103&gt;L$4),1,0)</f>
        <v/>
      </c>
      <c r="M186">
        <f>IF(AND('R'!$M103&lt;M$4,'R'!$N103&gt;M$4),1,0)</f>
        <v/>
      </c>
      <c r="N186">
        <f>IF(AND('R'!$M103&lt;N$4,'R'!$N103&gt;N$4),1,0)</f>
        <v/>
      </c>
      <c r="O186">
        <f>IF(AND('R'!$M103&lt;O$4,'R'!$N103&gt;O$4),1,0)</f>
        <v/>
      </c>
      <c r="P186">
        <f>IF(AND('R'!$M103&lt;P$4,'R'!$N103&gt;P$4),1,0)</f>
        <v/>
      </c>
      <c r="Q186">
        <f>IF(AND('R'!$M103&lt;Q$4,'R'!$N103&gt;Q$4),1,0)</f>
        <v/>
      </c>
      <c r="R186">
        <f>IF(AND('R'!$M103&lt;R$4,'R'!$N103&gt;R$4),1,0)</f>
        <v/>
      </c>
      <c r="S186">
        <f>IF(AND('R'!$M103&lt;S$4,'R'!$N103&gt;S$4),1,0)</f>
        <v/>
      </c>
      <c r="T186">
        <f>IF(AND('R'!$M103&lt;T$4,'R'!$N103&gt;T$4),1,0)</f>
        <v/>
      </c>
      <c r="U186">
        <f>IF(AND('R'!$M103&lt;U$4,'R'!$N103&gt;U$4),1,0)</f>
        <v/>
      </c>
      <c r="V186">
        <f>IF(AND('R'!$M103&lt;V$4,'R'!$N103&gt;V$4),1,0)</f>
        <v/>
      </c>
      <c r="W186">
        <f>IF(AND('R'!$M103&lt;W$4,'R'!$N103&gt;W$4),1,0)</f>
        <v/>
      </c>
      <c r="X186">
        <f>IF(AND('R'!$M103&lt;X$4,'R'!$N103&gt;X$4),1,0)</f>
        <v/>
      </c>
      <c r="Y186">
        <f>IF(AND('R'!$M103&lt;Y$4,'R'!$N103&gt;Y$4),1,0)</f>
        <v/>
      </c>
      <c r="Z186">
        <f>IF(AND('R'!$M103&lt;Z$4,'R'!$N103&gt;Z$4),1,0)</f>
        <v/>
      </c>
      <c r="AA186">
        <f>IF(AND('R'!$M103&lt;AA$4,'R'!$N103&gt;AA$4),1,0)</f>
        <v/>
      </c>
      <c r="AB186">
        <f>IF(AND('R'!$M103&lt;AB$4,'R'!$N103&gt;AB$4),1,0)</f>
        <v/>
      </c>
      <c r="AC186">
        <f>IF(AND('R'!$M103&lt;AC$4,'R'!$N103&gt;AC$4),1,0)</f>
        <v/>
      </c>
      <c r="AD186">
        <f>IF(AND('R'!$M103&lt;AD$4,'R'!$N103&gt;AD$4),1,0)</f>
        <v/>
      </c>
      <c r="AE186">
        <f>IF(AND('R'!$M103&lt;AE$4,'R'!$N103&gt;AE$4),1,0)</f>
        <v/>
      </c>
      <c r="AF186">
        <f>IF(AND('R'!$M103&lt;AF$4,'R'!$N103&gt;AF$4),1,0)</f>
        <v/>
      </c>
      <c r="AG186">
        <f>IF(AND('R'!$M103&lt;AG$4,'R'!$N103&gt;AG$4),1,0)</f>
        <v/>
      </c>
      <c r="AH186">
        <f>IF(AND('R'!$M103&lt;AH$4,'R'!$N103&gt;AH$4),1,0)</f>
        <v/>
      </c>
      <c r="AI186">
        <f>IF(AND('R'!$M103&lt;AI$4,'R'!$N103&gt;AI$4),1,0)</f>
        <v/>
      </c>
      <c r="AJ186">
        <f>IF(AND('R'!$M103&lt;AJ$4,'R'!$N103&gt;AJ$4),1,0)</f>
        <v/>
      </c>
      <c r="AK186">
        <f>IF(AND('R'!$M103&lt;AK$4,'R'!$N103&gt;AK$4),1,0)</f>
        <v/>
      </c>
      <c r="AL186">
        <f>IF(AND('R'!$M103&lt;AL$4,'R'!$N103&gt;AL$4),1,0)</f>
        <v/>
      </c>
      <c r="AM186">
        <f>IF(AND('R'!$M103&lt;AM$4,'R'!$N103&gt;AM$4),1,0)</f>
        <v/>
      </c>
      <c r="AN186">
        <f>IF(AND('R'!$M103&lt;AN$4,'R'!$N103&gt;AN$4),1,0)</f>
        <v/>
      </c>
      <c r="AO186">
        <f>IF(AND('R'!$M103&lt;AO$4,'R'!$N103&gt;AO$4),1,0)</f>
        <v/>
      </c>
      <c r="AP186">
        <f>IF(AND('R'!$M103&lt;AP$4,'R'!$N103&gt;AP$4),1,0)</f>
        <v/>
      </c>
      <c r="AQ186">
        <f>IF(AND('R'!$M103&lt;AQ$4,'R'!$N103&gt;AQ$4),1,0)</f>
        <v/>
      </c>
      <c r="AR186">
        <f>IF(AND('R'!$M103&lt;AR$4,'R'!$N103&gt;AR$4),1,0)</f>
        <v/>
      </c>
      <c r="AS186">
        <f>IF(AND('R'!$M103&lt;AS$4,'R'!$N103&gt;AS$4),1,0)</f>
        <v/>
      </c>
      <c r="AT186">
        <f>IF(AND('R'!$M103&lt;AT$4,'R'!$N103&gt;AT$4),1,0)</f>
        <v/>
      </c>
      <c r="AU186">
        <f>IF(AND('R'!$M103&lt;AU$4,'R'!$N103&gt;AU$4),1,0)</f>
        <v/>
      </c>
      <c r="AV186">
        <f>IF(AND('R'!$M103&lt;AV$4,'R'!$N103&gt;AV$4),1,0)</f>
        <v/>
      </c>
      <c r="AW186">
        <f>IF(AND('R'!$M103&lt;AW$4,'R'!$N103&gt;AW$4),1,0)</f>
        <v/>
      </c>
      <c r="AX186">
        <f>IF(AND('R'!$M103&lt;AX$4,'R'!$N103&gt;AX$4),1,0)</f>
        <v/>
      </c>
      <c r="AY186">
        <f>IF(AND('R'!$M103&lt;AY$4,'R'!$N103&gt;AY$4),1,0)</f>
        <v/>
      </c>
      <c r="AZ186">
        <f>IF(AND('R'!$M103&lt;AZ$4,'R'!$N103&gt;AZ$4),1,0)</f>
        <v/>
      </c>
      <c r="BA186">
        <f>IF(AND('R'!$M103&lt;BA$4,'R'!$N103&gt;BA$4),1,0)</f>
        <v/>
      </c>
      <c r="BB186">
        <f>IF(AND('R'!$M103&lt;BB$4,'R'!$N103&gt;BB$4),1,0)</f>
        <v/>
      </c>
      <c r="BC186">
        <f>IF(AND('R'!$M103&lt;BC$4,'R'!$N103&gt;BC$4),1,0)</f>
        <v/>
      </c>
      <c r="BD186">
        <f>IF(AND('R'!$M103&lt;BD$4,'R'!$N103&gt;BD$4),1,0)</f>
        <v/>
      </c>
      <c r="BE186">
        <f>IF(AND('R'!$M103&lt;BE$4,'R'!$N103&gt;BE$4),1,0)</f>
        <v/>
      </c>
      <c r="BF186">
        <f>IF(AND('R'!$M103&lt;BF$4,'R'!$N103&gt;BF$4),1,0)</f>
        <v/>
      </c>
      <c r="BG186">
        <f>IF(AND('R'!$M103&lt;BG$4,'R'!$N103&gt;BG$4),1,0)</f>
        <v/>
      </c>
      <c r="BH186">
        <f>IF(AND('R'!$M103&lt;BH$4,'R'!$N103&gt;BH$4),1,0)</f>
        <v/>
      </c>
      <c r="BI186">
        <f>IF(AND('R'!$M103&lt;BI$4,'R'!$N103&gt;BI$4),1,0)</f>
        <v/>
      </c>
      <c r="BJ186">
        <f>IF(AND('R'!$M103&lt;BJ$4,'R'!$N103&gt;BJ$4),1,0)</f>
        <v/>
      </c>
      <c r="BK186">
        <f>IF(AND('R'!$M103&lt;BK$4,'R'!$N103&gt;BK$4),1,0)</f>
        <v/>
      </c>
      <c r="BL186">
        <f>IF(AND('R'!$M103&lt;BL$4,'R'!$N103&gt;BL$4),1,0)</f>
        <v/>
      </c>
      <c r="BM186">
        <f>IF(AND('R'!$M103&lt;BM$4,'R'!$N103&gt;BM$4),1,0)</f>
        <v/>
      </c>
      <c r="BN186">
        <f>IF(AND('R'!$M103&lt;BN$4,'R'!$N103&gt;BN$4),1,0)</f>
        <v/>
      </c>
      <c r="BO186">
        <f>IF(AND('R'!$M103&lt;BO$4,'R'!$N103&gt;BO$4),1,0)</f>
        <v/>
      </c>
      <c r="BP186">
        <f>IF(AND('R'!$M103&lt;BP$4,'R'!$N103&gt;BP$4),1,0)</f>
        <v/>
      </c>
      <c r="BQ186">
        <f>IF(AND('R'!$M103&lt;BQ$4,'R'!$N103&gt;BQ$4),1,0)</f>
        <v/>
      </c>
      <c r="BR186">
        <f>IF(AND('R'!$M103&lt;BR$4,'R'!$N103&gt;BR$4),1,0)</f>
        <v/>
      </c>
      <c r="BS186">
        <f>IF(AND('R'!$M103&lt;BS$4,'R'!$N103&gt;BS$4),1,0)</f>
        <v/>
      </c>
      <c r="BT186">
        <f>IF(AND('R'!$M103&lt;BT$4,'R'!$N103&gt;BT$4),1,0)</f>
        <v/>
      </c>
      <c r="BU186">
        <f>IF(AND('R'!$M103&lt;BU$4,'R'!$N103&gt;BU$4),1,0)</f>
        <v/>
      </c>
      <c r="BV186">
        <f>IF(AND('R'!$M103&lt;BV$4,'R'!$N103&gt;BV$4),1,0)</f>
        <v/>
      </c>
      <c r="BW186">
        <f>IF(AND('R'!$M103&lt;BW$4,'R'!$N103&gt;BW$4),1,0)</f>
        <v/>
      </c>
      <c r="BX186">
        <f>IF(AND('R'!$M103&lt;BX$4,'R'!$N103&gt;BX$4),1,0)</f>
        <v/>
      </c>
      <c r="BY186">
        <f>IF(AND('R'!$M103&lt;BY$4,'R'!$N103&gt;BY$4),1,0)</f>
        <v/>
      </c>
      <c r="BZ186">
        <f>IF(AND('R'!$M103&lt;BZ$4,'R'!$N103&gt;BZ$4),1,0)</f>
        <v/>
      </c>
      <c r="CA186">
        <f>IF(AND('R'!$M103&lt;CA$4,'R'!$N103&gt;CA$4),1,0)</f>
        <v/>
      </c>
      <c r="CB186">
        <f>IF(AND('R'!$M103&lt;CB$4,'R'!$N103&gt;CB$4),1,0)</f>
        <v/>
      </c>
      <c r="CC186">
        <f>IF(AND('R'!$M103&lt;CC$4,'R'!$N103&gt;CC$4),1,0)</f>
        <v/>
      </c>
      <c r="CD186">
        <f>IF(AND('R'!$M103&lt;CD$4,'R'!$N103&gt;CD$4),1,0)</f>
        <v/>
      </c>
      <c r="CE186">
        <f>IF(AND('R'!$M103&lt;CE$4,'R'!$N103&gt;CE$4),1,0)</f>
        <v/>
      </c>
      <c r="CF186">
        <f>IF(AND('R'!$M103&lt;CF$4,'R'!$N103&gt;CF$4),1,0)</f>
        <v/>
      </c>
      <c r="CG186">
        <f>IF(AND('R'!$M103&lt;CG$4,'R'!$N103&gt;CG$4),1,0)</f>
        <v/>
      </c>
      <c r="CH186">
        <f>IF(AND('R'!$M103&lt;CH$4,'R'!$N103&gt;CH$4),1,0)</f>
        <v/>
      </c>
      <c r="CI186">
        <f>IF(AND('R'!$M103&lt;CI$4,'R'!$N103&gt;CI$4),1,0)</f>
        <v/>
      </c>
      <c r="CJ186">
        <f>IF(AND('R'!$M103&lt;CJ$4,'R'!$N103&gt;CJ$4),1,0)</f>
        <v/>
      </c>
      <c r="CK186">
        <f>IF(AND('R'!$M103&lt;CK$4,'R'!$N103&gt;CK$4),1,0)</f>
        <v/>
      </c>
      <c r="CL186">
        <f>IF(AND('R'!$M103&lt;CL$4,'R'!$N103&gt;CL$4),1,0)</f>
        <v/>
      </c>
      <c r="CM186">
        <f>IF(AND('R'!$M103&lt;CM$4,'R'!$N103&gt;CM$4),1,0)</f>
        <v/>
      </c>
      <c r="CN186">
        <f>IF(AND('R'!$M103&lt;CN$4,'R'!$N103&gt;CN$4),1,0)</f>
        <v/>
      </c>
      <c r="CO186">
        <f>IF(AND('R'!$M103&lt;CO$4,'R'!$N103&gt;CO$4),1,0)</f>
        <v/>
      </c>
      <c r="CP186">
        <f>IF(AND('R'!$M103&lt;CP$4,'R'!$N103&gt;CP$4),1,0)</f>
        <v/>
      </c>
      <c r="CQ186">
        <f>IF(AND('R'!$M103&lt;CQ$4,'R'!$N103&gt;CQ$4),1,0)</f>
        <v/>
      </c>
      <c r="CR186">
        <f>IF(AND('R'!$M103&lt;CR$4,'R'!$N103&gt;CR$4),1,0)</f>
        <v/>
      </c>
      <c r="CS186">
        <f>IF(AND('R'!$M103&lt;CS$4,'R'!$N103&gt;CS$4),1,0)</f>
        <v/>
      </c>
      <c r="CT186">
        <f>IF(AND('R'!$M103&lt;CT$4,'R'!$N103&gt;CT$4),1,0)</f>
        <v/>
      </c>
      <c r="CU186">
        <f>IF(AND('R'!$M103&lt;CU$4,'R'!$N103&gt;CU$4),1,0)</f>
        <v/>
      </c>
      <c r="CV186">
        <f>IF(AND('R'!$M103&lt;CV$4,'R'!$N103&gt;CV$4),1,0)</f>
        <v/>
      </c>
      <c r="CW186">
        <f>IF(AND('R'!$M103&lt;CW$4,'R'!$N103&gt;CW$4),1,0)</f>
        <v/>
      </c>
      <c r="CX186">
        <f>IF(AND('R'!$M103&lt;CX$4,'R'!$N103&gt;CX$4),1,0)</f>
        <v/>
      </c>
      <c r="CY186">
        <f>IF(AND('R'!$M103&lt;CY$4,'R'!$N103&gt;CY$4),1,0)</f>
        <v/>
      </c>
      <c r="CZ186">
        <f>IF(AND('R'!$M103&lt;CZ$4,'R'!$N103&gt;CZ$4),1,0)</f>
        <v/>
      </c>
      <c r="DA186">
        <f>IF(AND('R'!$M103&lt;DA$4,'R'!$N103&gt;DA$4),1,0)</f>
        <v/>
      </c>
      <c r="DB186">
        <f>IF(AND('R'!$M103&lt;DB$4,'R'!$N103&gt;DB$4),1,0)</f>
        <v/>
      </c>
      <c r="DC186">
        <f>IF(AND('R'!$M103&lt;DC$4,'R'!$N103&gt;DC$4),1,0)</f>
        <v/>
      </c>
      <c r="DD186">
        <f>IF(AND('R'!$M103&lt;DD$4,'R'!$N103&gt;DD$4),1,0)</f>
        <v/>
      </c>
      <c r="DE186">
        <f>IF(AND('R'!$M103&lt;DE$4,'R'!$N103&gt;DE$4),1,0)</f>
        <v/>
      </c>
      <c r="DF186">
        <f>IF(AND('R'!$M103&lt;DF$4,'R'!$N103&gt;DF$4),1,0)</f>
        <v/>
      </c>
      <c r="DG186">
        <f>IF(AND('R'!$M103&lt;DG$4,'R'!$N103&gt;DG$4),1,0)</f>
        <v/>
      </c>
      <c r="DH186">
        <f>IF(AND('R'!$M103&lt;DH$4,'R'!$N103&gt;DH$4),1,0)</f>
        <v/>
      </c>
      <c r="DI186">
        <f>IF(AND('R'!$M103&lt;DI$4,'R'!$N103&gt;DI$4),1,0)</f>
        <v/>
      </c>
      <c r="DJ186">
        <f>IF(AND('R'!$M103&lt;DJ$4,'R'!$N103&gt;DJ$4),1,0)</f>
        <v/>
      </c>
      <c r="DK186">
        <f>IF(AND('R'!$M103&lt;DK$4,'R'!$N103&gt;DK$4),1,0)</f>
        <v/>
      </c>
      <c r="DL186">
        <f>IF(AND('R'!$M103&lt;DL$4,'R'!$N103&gt;DL$4),1,0)</f>
        <v/>
      </c>
      <c r="DM186">
        <f>IF(AND('R'!$M103&lt;DM$4,'R'!$N103&gt;DM$4),1,0)</f>
        <v/>
      </c>
      <c r="DN186">
        <f>IF(AND('R'!$M103&lt;DN$4,'R'!$N103&gt;DN$4),1,0)</f>
        <v/>
      </c>
      <c r="DO186">
        <f>IF(AND('R'!$M103&lt;DO$4,'R'!$N103&gt;DO$4),1,0)</f>
        <v/>
      </c>
      <c r="DP186">
        <f>IF(AND('R'!$M103&lt;DP$4,'R'!$N103&gt;DP$4),1,0)</f>
        <v/>
      </c>
      <c r="DQ186">
        <f>IF(AND('R'!$M103&lt;DQ$4,'R'!$N103&gt;DQ$4),1,0)</f>
        <v/>
      </c>
      <c r="DR186">
        <f>IF(AND('R'!$M103&lt;DR$4,'R'!$N103&gt;DR$4),1,0)</f>
        <v/>
      </c>
      <c r="DS186">
        <f>IF(AND('R'!$M103&lt;DS$4,'R'!$N103&gt;DS$4),1,0)</f>
        <v/>
      </c>
      <c r="DT186">
        <f>IF(AND('R'!$M103&lt;DT$4,'R'!$N103&gt;DT$4),1,0)</f>
        <v/>
      </c>
      <c r="DU186">
        <f>IF(AND('R'!$M103&lt;DU$4,'R'!$N103&gt;DU$4),1,0)</f>
        <v/>
      </c>
      <c r="DV186">
        <f>IF(AND('R'!$M103&lt;DV$4,'R'!$N103&gt;DV$4),1,0)</f>
        <v/>
      </c>
      <c r="DW186">
        <f>IF(AND('R'!$M103&lt;DW$4,'R'!$N103&gt;DW$4),1,0)</f>
        <v/>
      </c>
      <c r="DX186">
        <f>IF(AND('R'!$M103&lt;DX$4,'R'!$N103&gt;DX$4),1,0)</f>
        <v/>
      </c>
      <c r="DY186">
        <f>IF(AND('R'!$M103&lt;DY$4,'R'!$N103&gt;DY$4),1,0)</f>
        <v/>
      </c>
      <c r="DZ186">
        <f>IF(AND('R'!$M103&lt;DZ$4,'R'!$N103&gt;DZ$4),1,0)</f>
        <v/>
      </c>
      <c r="EA186">
        <f>IF(AND('R'!$M103&lt;EA$4,'R'!$N103&gt;EA$4),1,0)</f>
        <v/>
      </c>
      <c r="EB186">
        <f>IF(AND('R'!$M103&lt;EB$4,'R'!$N103&gt;EB$4),1,0)</f>
        <v/>
      </c>
      <c r="EC186">
        <f>IF(AND('R'!$M103&lt;EC$4,'R'!$N103&gt;EC$4),1,0)</f>
        <v/>
      </c>
      <c r="ED186">
        <f>IF(AND('R'!$M103&lt;ED$4,'R'!$N103&gt;ED$4),1,0)</f>
        <v/>
      </c>
      <c r="EE186">
        <f>IF(AND('R'!$M103&lt;EE$4,'R'!$N103&gt;EE$4),1,0)</f>
        <v/>
      </c>
      <c r="EF186">
        <f>IF(AND('R'!$M103&lt;EF$4,'R'!$N103&gt;EF$4),1,0)</f>
        <v/>
      </c>
      <c r="EG186">
        <f>IF(AND('R'!$M103&lt;EG$4,'R'!$N103&gt;EG$4),1,0)</f>
        <v/>
      </c>
      <c r="EH186">
        <f>IF(AND('R'!$M103&lt;EH$4,'R'!$N103&gt;EH$4),1,0)</f>
        <v/>
      </c>
      <c r="EI186">
        <f>IF(AND('R'!$M103&lt;EI$4,'R'!$N103&gt;EI$4),1,0)</f>
        <v/>
      </c>
      <c r="EJ186">
        <f>IF(AND('R'!$M103&lt;EJ$4,'R'!$N103&gt;EJ$4),1,0)</f>
        <v/>
      </c>
      <c r="EK186">
        <f>IF(AND('R'!$M103&lt;EK$4,'R'!$N103&gt;EK$4),1,0)</f>
        <v/>
      </c>
      <c r="EL186">
        <f>IF(AND('R'!$M103&lt;EL$4,'R'!$N103&gt;EL$4),1,0)</f>
        <v/>
      </c>
      <c r="EM186">
        <f>IF(AND('R'!$M103&lt;EM$4,'R'!$N103&gt;EM$4),1,0)</f>
        <v/>
      </c>
      <c r="EN186">
        <f>IF(AND('R'!$M103&lt;EN$4,'R'!$N103&gt;EN$4),1,0)</f>
        <v/>
      </c>
      <c r="EO186">
        <f>IF(AND('R'!$M103&lt;EO$4,'R'!$N103&gt;EO$4),1,0)</f>
        <v/>
      </c>
      <c r="EP186">
        <f>IF(AND('R'!$M103&lt;EP$4,'R'!$N103&gt;EP$4),1,0)</f>
        <v/>
      </c>
      <c r="EQ186">
        <f>IF(AND('R'!$M103&lt;EQ$4,'R'!$N103&gt;EQ$4),1,0)</f>
        <v/>
      </c>
    </row>
    <row r="187">
      <c r="A187" s="43" t="n">
        <v>6</v>
      </c>
      <c r="B187" s="44" t="n">
        <v>28</v>
      </c>
      <c r="C187">
        <f>IF(AND('R'!$M105&lt;C$4,'R'!$N104&gt;C$4),1,0)</f>
        <v/>
      </c>
      <c r="D187">
        <f>IF(AND('R'!$M105&lt;D$4,'R'!$N104&gt;D$4),1,0)</f>
        <v/>
      </c>
      <c r="E187">
        <f>IF(AND('R'!$M105&lt;E$4,'R'!$N104&gt;E$4),1,0)</f>
        <v/>
      </c>
      <c r="F187">
        <f>IF(AND('R'!$M105&lt;F$4,'R'!$N104&gt;F$4),1,0)</f>
        <v/>
      </c>
      <c r="G187">
        <f>IF(AND('R'!$M105&lt;G$4,'R'!$N104&gt;G$4),1,0)</f>
        <v/>
      </c>
      <c r="H187">
        <f>IF(AND('R'!$M105&lt;H$4,'R'!$N104&gt;H$4),1,0)</f>
        <v/>
      </c>
      <c r="I187">
        <f>IF(AND('R'!$M105&lt;I$4,'R'!$N104&gt;I$4),1,0)</f>
        <v/>
      </c>
      <c r="J187">
        <f>IF(AND('R'!$M105&lt;J$4,'R'!$N104&gt;J$4),1,0)</f>
        <v/>
      </c>
      <c r="K187">
        <f>IF(AND('R'!$M105&lt;K$4,'R'!$N104&gt;K$4),1,0)</f>
        <v/>
      </c>
      <c r="L187">
        <f>IF(AND('R'!$M105&lt;L$4,'R'!$N104&gt;L$4),1,0)</f>
        <v/>
      </c>
      <c r="M187">
        <f>IF(AND('R'!$M105&lt;M$4,'R'!$N104&gt;M$4),1,0)</f>
        <v/>
      </c>
      <c r="N187">
        <f>IF(AND('R'!$M105&lt;N$4,'R'!$N104&gt;N$4),1,0)</f>
        <v/>
      </c>
      <c r="O187">
        <f>IF(AND('R'!$M105&lt;O$4,'R'!$N104&gt;O$4),1,0)</f>
        <v/>
      </c>
      <c r="P187">
        <f>IF(AND('R'!$M105&lt;P$4,'R'!$N104&gt;P$4),1,0)</f>
        <v/>
      </c>
      <c r="Q187">
        <f>IF(AND('R'!$M105&lt;Q$4,'R'!$N104&gt;Q$4),1,0)</f>
        <v/>
      </c>
      <c r="R187">
        <f>IF(AND('R'!$M105&lt;R$4,'R'!$N104&gt;R$4),1,0)</f>
        <v/>
      </c>
      <c r="S187">
        <f>IF(AND('R'!$M105&lt;S$4,'R'!$N104&gt;S$4),1,0)</f>
        <v/>
      </c>
      <c r="T187">
        <f>IF(AND('R'!$M105&lt;T$4,'R'!$N104&gt;T$4),1,0)</f>
        <v/>
      </c>
      <c r="U187">
        <f>IF(AND('R'!$M105&lt;U$4,'R'!$N104&gt;U$4),1,0)</f>
        <v/>
      </c>
      <c r="V187">
        <f>IF(AND('R'!$M105&lt;V$4,'R'!$N104&gt;V$4),1,0)</f>
        <v/>
      </c>
      <c r="W187">
        <f>IF(AND('R'!$M105&lt;W$4,'R'!$N104&gt;W$4),1,0)</f>
        <v/>
      </c>
      <c r="X187">
        <f>IF(AND('R'!$M105&lt;X$4,'R'!$N104&gt;X$4),1,0)</f>
        <v/>
      </c>
      <c r="Y187">
        <f>IF(AND('R'!$M105&lt;Y$4,'R'!$N104&gt;Y$4),1,0)</f>
        <v/>
      </c>
      <c r="Z187">
        <f>IF(AND('R'!$M105&lt;Z$4,'R'!$N104&gt;Z$4),1,0)</f>
        <v/>
      </c>
      <c r="AA187">
        <f>IF(AND('R'!$M105&lt;AA$4,'R'!$N104&gt;AA$4),1,0)</f>
        <v/>
      </c>
      <c r="AB187">
        <f>IF(AND('R'!$M105&lt;AB$4,'R'!$N104&gt;AB$4),1,0)</f>
        <v/>
      </c>
      <c r="AC187">
        <f>IF(AND('R'!$M105&lt;AC$4,'R'!$N104&gt;AC$4),1,0)</f>
        <v/>
      </c>
      <c r="AD187">
        <f>IF(AND('R'!$M105&lt;AD$4,'R'!$N104&gt;AD$4),1,0)</f>
        <v/>
      </c>
      <c r="AE187">
        <f>IF(AND('R'!$M105&lt;AE$4,'R'!$N104&gt;AE$4),1,0)</f>
        <v/>
      </c>
      <c r="AF187">
        <f>IF(AND('R'!$M105&lt;AF$4,'R'!$N104&gt;AF$4),1,0)</f>
        <v/>
      </c>
      <c r="AG187">
        <f>IF(AND('R'!$M105&lt;AG$4,'R'!$N104&gt;AG$4),1,0)</f>
        <v/>
      </c>
      <c r="AH187">
        <f>IF(AND('R'!$M105&lt;AH$4,'R'!$N104&gt;AH$4),1,0)</f>
        <v/>
      </c>
      <c r="AI187">
        <f>IF(AND('R'!$M105&lt;AI$4,'R'!$N104&gt;AI$4),1,0)</f>
        <v/>
      </c>
      <c r="AJ187">
        <f>IF(AND('R'!$M105&lt;AJ$4,'R'!$N104&gt;AJ$4),1,0)</f>
        <v/>
      </c>
      <c r="AK187">
        <f>IF(AND('R'!$M105&lt;AK$4,'R'!$N104&gt;AK$4),1,0)</f>
        <v/>
      </c>
      <c r="AL187">
        <f>IF(AND('R'!$M105&lt;AL$4,'R'!$N104&gt;AL$4),1,0)</f>
        <v/>
      </c>
      <c r="AM187">
        <f>IF(AND('R'!$M105&lt;AM$4,'R'!$N104&gt;AM$4),1,0)</f>
        <v/>
      </c>
      <c r="AN187">
        <f>IF(AND('R'!$M105&lt;AN$4,'R'!$N104&gt;AN$4),1,0)</f>
        <v/>
      </c>
      <c r="AO187">
        <f>IF(AND('R'!$M105&lt;AO$4,'R'!$N104&gt;AO$4),1,0)</f>
        <v/>
      </c>
      <c r="AP187">
        <f>IF(AND('R'!$M105&lt;AP$4,'R'!$N104&gt;AP$4),1,0)</f>
        <v/>
      </c>
      <c r="AQ187">
        <f>IF(AND('R'!$M105&lt;AQ$4,'R'!$N104&gt;AQ$4),1,0)</f>
        <v/>
      </c>
      <c r="AR187">
        <f>IF(AND('R'!$M105&lt;AR$4,'R'!$N104&gt;AR$4),1,0)</f>
        <v/>
      </c>
      <c r="AS187">
        <f>IF(AND('R'!$M105&lt;AS$4,'R'!$N104&gt;AS$4),1,0)</f>
        <v/>
      </c>
      <c r="AT187">
        <f>IF(AND('R'!$M105&lt;AT$4,'R'!$N104&gt;AT$4),1,0)</f>
        <v/>
      </c>
      <c r="AU187">
        <f>IF(AND('R'!$M105&lt;AU$4,'R'!$N104&gt;AU$4),1,0)</f>
        <v/>
      </c>
      <c r="AV187">
        <f>IF(AND('R'!$M105&lt;AV$4,'R'!$N104&gt;AV$4),1,0)</f>
        <v/>
      </c>
      <c r="AW187">
        <f>IF(AND('R'!$M105&lt;AW$4,'R'!$N104&gt;AW$4),1,0)</f>
        <v/>
      </c>
      <c r="AX187">
        <f>IF(AND('R'!$M105&lt;AX$4,'R'!$N104&gt;AX$4),1,0)</f>
        <v/>
      </c>
      <c r="AY187">
        <f>IF(AND('R'!$M105&lt;AY$4,'R'!$N104&gt;AY$4),1,0)</f>
        <v/>
      </c>
      <c r="AZ187">
        <f>IF(AND('R'!$M105&lt;AZ$4,'R'!$N104&gt;AZ$4),1,0)</f>
        <v/>
      </c>
      <c r="BA187">
        <f>IF(AND('R'!$M105&lt;BA$4,'R'!$N104&gt;BA$4),1,0)</f>
        <v/>
      </c>
      <c r="BB187">
        <f>IF(AND('R'!$M105&lt;BB$4,'R'!$N104&gt;BB$4),1,0)</f>
        <v/>
      </c>
      <c r="BC187">
        <f>IF(AND('R'!$M105&lt;BC$4,'R'!$N104&gt;BC$4),1,0)</f>
        <v/>
      </c>
      <c r="BD187">
        <f>IF(AND('R'!$M105&lt;BD$4,'R'!$N104&gt;BD$4),1,0)</f>
        <v/>
      </c>
      <c r="BE187">
        <f>IF(AND('R'!$M105&lt;BE$4,'R'!$N104&gt;BE$4),1,0)</f>
        <v/>
      </c>
      <c r="BF187">
        <f>IF(AND('R'!$M105&lt;BF$4,'R'!$N104&gt;BF$4),1,0)</f>
        <v/>
      </c>
      <c r="BG187">
        <f>IF(AND('R'!$M105&lt;BG$4,'R'!$N104&gt;BG$4),1,0)</f>
        <v/>
      </c>
      <c r="BH187">
        <f>IF(AND('R'!$M105&lt;BH$4,'R'!$N104&gt;BH$4),1,0)</f>
        <v/>
      </c>
      <c r="BI187">
        <f>IF(AND('R'!$M105&lt;BI$4,'R'!$N104&gt;BI$4),1,0)</f>
        <v/>
      </c>
      <c r="BJ187">
        <f>IF(AND('R'!$M105&lt;BJ$4,'R'!$N104&gt;BJ$4),1,0)</f>
        <v/>
      </c>
      <c r="BK187">
        <f>IF(AND('R'!$M105&lt;BK$4,'R'!$N104&gt;BK$4),1,0)</f>
        <v/>
      </c>
      <c r="BL187">
        <f>IF(AND('R'!$M105&lt;BL$4,'R'!$N104&gt;BL$4),1,0)</f>
        <v/>
      </c>
      <c r="BM187">
        <f>IF(AND('R'!$M105&lt;BM$4,'R'!$N104&gt;BM$4),1,0)</f>
        <v/>
      </c>
      <c r="BN187">
        <f>IF(AND('R'!$M105&lt;BN$4,'R'!$N104&gt;BN$4),1,0)</f>
        <v/>
      </c>
      <c r="BO187">
        <f>IF(AND('R'!$M105&lt;BO$4,'R'!$N104&gt;BO$4),1,0)</f>
        <v/>
      </c>
      <c r="BP187">
        <f>IF(AND('R'!$M105&lt;BP$4,'R'!$N104&gt;BP$4),1,0)</f>
        <v/>
      </c>
      <c r="BQ187">
        <f>IF(AND('R'!$M105&lt;BQ$4,'R'!$N104&gt;BQ$4),1,0)</f>
        <v/>
      </c>
      <c r="BR187">
        <f>IF(AND('R'!$M105&lt;BR$4,'R'!$N104&gt;BR$4),1,0)</f>
        <v/>
      </c>
      <c r="BS187">
        <f>IF(AND('R'!$M105&lt;BS$4,'R'!$N104&gt;BS$4),1,0)</f>
        <v/>
      </c>
      <c r="BT187">
        <f>IF(AND('R'!$M105&lt;BT$4,'R'!$N104&gt;BT$4),1,0)</f>
        <v/>
      </c>
      <c r="BU187">
        <f>IF(AND('R'!$M105&lt;BU$4,'R'!$N104&gt;BU$4),1,0)</f>
        <v/>
      </c>
      <c r="BV187">
        <f>IF(AND('R'!$M105&lt;BV$4,'R'!$N104&gt;BV$4),1,0)</f>
        <v/>
      </c>
      <c r="BW187">
        <f>IF(AND('R'!$M105&lt;BW$4,'R'!$N104&gt;BW$4),1,0)</f>
        <v/>
      </c>
      <c r="BX187">
        <f>IF(AND('R'!$M105&lt;BX$4,'R'!$N104&gt;BX$4),1,0)</f>
        <v/>
      </c>
      <c r="BY187">
        <f>IF(AND('R'!$M105&lt;BY$4,'R'!$N104&gt;BY$4),1,0)</f>
        <v/>
      </c>
      <c r="BZ187">
        <f>IF(AND('R'!$M105&lt;BZ$4,'R'!$N104&gt;BZ$4),1,0)</f>
        <v/>
      </c>
      <c r="CA187">
        <f>IF(AND('R'!$M105&lt;CA$4,'R'!$N104&gt;CA$4),1,0)</f>
        <v/>
      </c>
      <c r="CB187">
        <f>IF(AND('R'!$M105&lt;CB$4,'R'!$N104&gt;CB$4),1,0)</f>
        <v/>
      </c>
      <c r="CC187">
        <f>IF(AND('R'!$M105&lt;CC$4,'R'!$N104&gt;CC$4),1,0)</f>
        <v/>
      </c>
      <c r="CD187">
        <f>IF(AND('R'!$M105&lt;CD$4,'R'!$N104&gt;CD$4),1,0)</f>
        <v/>
      </c>
      <c r="CE187">
        <f>IF(AND('R'!$M105&lt;CE$4,'R'!$N104&gt;CE$4),1,0)</f>
        <v/>
      </c>
      <c r="CF187">
        <f>IF(AND('R'!$M105&lt;CF$4,'R'!$N104&gt;CF$4),1,0)</f>
        <v/>
      </c>
      <c r="CG187">
        <f>IF(AND('R'!$M105&lt;CG$4,'R'!$N104&gt;CG$4),1,0)</f>
        <v/>
      </c>
      <c r="CH187">
        <f>IF(AND('R'!$M105&lt;CH$4,'R'!$N104&gt;CH$4),1,0)</f>
        <v/>
      </c>
      <c r="CI187">
        <f>IF(AND('R'!$M105&lt;CI$4,'R'!$N104&gt;CI$4),1,0)</f>
        <v/>
      </c>
      <c r="CJ187">
        <f>IF(AND('R'!$M105&lt;CJ$4,'R'!$N104&gt;CJ$4),1,0)</f>
        <v/>
      </c>
      <c r="CK187">
        <f>IF(AND('R'!$M105&lt;CK$4,'R'!$N104&gt;CK$4),1,0)</f>
        <v/>
      </c>
      <c r="CL187">
        <f>IF(AND('R'!$M105&lt;CL$4,'R'!$N104&gt;CL$4),1,0)</f>
        <v/>
      </c>
      <c r="CM187">
        <f>IF(AND('R'!$M105&lt;CM$4,'R'!$N104&gt;CM$4),1,0)</f>
        <v/>
      </c>
      <c r="CN187">
        <f>IF(AND('R'!$M105&lt;CN$4,'R'!$N104&gt;CN$4),1,0)</f>
        <v/>
      </c>
      <c r="CO187">
        <f>IF(AND('R'!$M105&lt;CO$4,'R'!$N104&gt;CO$4),1,0)</f>
        <v/>
      </c>
      <c r="CP187">
        <f>IF(AND('R'!$M105&lt;CP$4,'R'!$N104&gt;CP$4),1,0)</f>
        <v/>
      </c>
      <c r="CQ187">
        <f>IF(AND('R'!$M105&lt;CQ$4,'R'!$N104&gt;CQ$4),1,0)</f>
        <v/>
      </c>
      <c r="CR187">
        <f>IF(AND('R'!$M105&lt;CR$4,'R'!$N104&gt;CR$4),1,0)</f>
        <v/>
      </c>
      <c r="CS187">
        <f>IF(AND('R'!$M105&lt;CS$4,'R'!$N104&gt;CS$4),1,0)</f>
        <v/>
      </c>
      <c r="CT187">
        <f>IF(AND('R'!$M105&lt;CT$4,'R'!$N104&gt;CT$4),1,0)</f>
        <v/>
      </c>
      <c r="CU187">
        <f>IF(AND('R'!$M105&lt;CU$4,'R'!$N104&gt;CU$4),1,0)</f>
        <v/>
      </c>
      <c r="CV187">
        <f>IF(AND('R'!$M105&lt;CV$4,'R'!$N104&gt;CV$4),1,0)</f>
        <v/>
      </c>
      <c r="CW187">
        <f>IF(AND('R'!$M105&lt;CW$4,'R'!$N104&gt;CW$4),1,0)</f>
        <v/>
      </c>
      <c r="CX187">
        <f>IF(AND('R'!$M105&lt;CX$4,'R'!$N104&gt;CX$4),1,0)</f>
        <v/>
      </c>
      <c r="CY187">
        <f>IF(AND('R'!$M105&lt;CY$4,'R'!$N104&gt;CY$4),1,0)</f>
        <v/>
      </c>
      <c r="CZ187">
        <f>IF(AND('R'!$M105&lt;CZ$4,'R'!$N104&gt;CZ$4),1,0)</f>
        <v/>
      </c>
      <c r="DA187">
        <f>IF(AND('R'!$M105&lt;DA$4,'R'!$N104&gt;DA$4),1,0)</f>
        <v/>
      </c>
      <c r="DB187">
        <f>IF(AND('R'!$M105&lt;DB$4,'R'!$N104&gt;DB$4),1,0)</f>
        <v/>
      </c>
      <c r="DC187">
        <f>IF(AND('R'!$M105&lt;DC$4,'R'!$N104&gt;DC$4),1,0)</f>
        <v/>
      </c>
      <c r="DD187">
        <f>IF(AND('R'!$M105&lt;DD$4,'R'!$N104&gt;DD$4),1,0)</f>
        <v/>
      </c>
      <c r="DE187">
        <f>IF(AND('R'!$M105&lt;DE$4,'R'!$N104&gt;DE$4),1,0)</f>
        <v/>
      </c>
      <c r="DF187">
        <f>IF(AND('R'!$M105&lt;DF$4,'R'!$N104&gt;DF$4),1,0)</f>
        <v/>
      </c>
      <c r="DG187">
        <f>IF(AND('R'!$M105&lt;DG$4,'R'!$N104&gt;DG$4),1,0)</f>
        <v/>
      </c>
      <c r="DH187">
        <f>IF(AND('R'!$M105&lt;DH$4,'R'!$N104&gt;DH$4),1,0)</f>
        <v/>
      </c>
      <c r="DI187">
        <f>IF(AND('R'!$M105&lt;DI$4,'R'!$N104&gt;DI$4),1,0)</f>
        <v/>
      </c>
      <c r="DJ187">
        <f>IF(AND('R'!$M105&lt;DJ$4,'R'!$N104&gt;DJ$4),1,0)</f>
        <v/>
      </c>
      <c r="DK187">
        <f>IF(AND('R'!$M105&lt;DK$4,'R'!$N104&gt;DK$4),1,0)</f>
        <v/>
      </c>
      <c r="DL187">
        <f>IF(AND('R'!$M105&lt;DL$4,'R'!$N104&gt;DL$4),1,0)</f>
        <v/>
      </c>
      <c r="DM187">
        <f>IF(AND('R'!$M105&lt;DM$4,'R'!$N104&gt;DM$4),1,0)</f>
        <v/>
      </c>
      <c r="DN187">
        <f>IF(AND('R'!$M105&lt;DN$4,'R'!$N104&gt;DN$4),1,0)</f>
        <v/>
      </c>
      <c r="DO187">
        <f>IF(AND('R'!$M105&lt;DO$4,'R'!$N104&gt;DO$4),1,0)</f>
        <v/>
      </c>
      <c r="DP187">
        <f>IF(AND('R'!$M105&lt;DP$4,'R'!$N104&gt;DP$4),1,0)</f>
        <v/>
      </c>
      <c r="DQ187">
        <f>IF(AND('R'!$M105&lt;DQ$4,'R'!$N104&gt;DQ$4),1,0)</f>
        <v/>
      </c>
      <c r="DR187">
        <f>IF(AND('R'!$M105&lt;DR$4,'R'!$N104&gt;DR$4),1,0)</f>
        <v/>
      </c>
      <c r="DS187">
        <f>IF(AND('R'!$M105&lt;DS$4,'R'!$N104&gt;DS$4),1,0)</f>
        <v/>
      </c>
      <c r="DT187">
        <f>IF(AND('R'!$M105&lt;DT$4,'R'!$N104&gt;DT$4),1,0)</f>
        <v/>
      </c>
      <c r="DU187">
        <f>IF(AND('R'!$M105&lt;DU$4,'R'!$N104&gt;DU$4),1,0)</f>
        <v/>
      </c>
      <c r="DV187">
        <f>IF(AND('R'!$M105&lt;DV$4,'R'!$N104&gt;DV$4),1,0)</f>
        <v/>
      </c>
      <c r="DW187">
        <f>IF(AND('R'!$M105&lt;DW$4,'R'!$N104&gt;DW$4),1,0)</f>
        <v/>
      </c>
      <c r="DX187">
        <f>IF(AND('R'!$M105&lt;DX$4,'R'!$N104&gt;DX$4),1,0)</f>
        <v/>
      </c>
      <c r="DY187">
        <f>IF(AND('R'!$M105&lt;DY$4,'R'!$N104&gt;DY$4),1,0)</f>
        <v/>
      </c>
      <c r="DZ187">
        <f>IF(AND('R'!$M105&lt;DZ$4,'R'!$N104&gt;DZ$4),1,0)</f>
        <v/>
      </c>
      <c r="EA187">
        <f>IF(AND('R'!$M105&lt;EA$4,'R'!$N104&gt;EA$4),1,0)</f>
        <v/>
      </c>
      <c r="EB187">
        <f>IF(AND('R'!$M105&lt;EB$4,'R'!$N104&gt;EB$4),1,0)</f>
        <v/>
      </c>
      <c r="EC187">
        <f>IF(AND('R'!$M105&lt;EC$4,'R'!$N104&gt;EC$4),1,0)</f>
        <v/>
      </c>
      <c r="ED187">
        <f>IF(AND('R'!$M105&lt;ED$4,'R'!$N104&gt;ED$4),1,0)</f>
        <v/>
      </c>
      <c r="EE187">
        <f>IF(AND('R'!$M105&lt;EE$4,'R'!$N104&gt;EE$4),1,0)</f>
        <v/>
      </c>
      <c r="EF187">
        <f>IF(AND('R'!$M105&lt;EF$4,'R'!$N104&gt;EF$4),1,0)</f>
        <v/>
      </c>
      <c r="EG187">
        <f>IF(AND('R'!$M105&lt;EG$4,'R'!$N104&gt;EG$4),1,0)</f>
        <v/>
      </c>
      <c r="EH187">
        <f>IF(AND('R'!$M105&lt;EH$4,'R'!$N104&gt;EH$4),1,0)</f>
        <v/>
      </c>
      <c r="EI187">
        <f>IF(AND('R'!$M105&lt;EI$4,'R'!$N104&gt;EI$4),1,0)</f>
        <v/>
      </c>
      <c r="EJ187">
        <f>IF(AND('R'!$M105&lt;EJ$4,'R'!$N104&gt;EJ$4),1,0)</f>
        <v/>
      </c>
      <c r="EK187">
        <f>IF(AND('R'!$M105&lt;EK$4,'R'!$N104&gt;EK$4),1,0)</f>
        <v/>
      </c>
      <c r="EL187">
        <f>IF(AND('R'!$M105&lt;EL$4,'R'!$N104&gt;EL$4),1,0)</f>
        <v/>
      </c>
      <c r="EM187">
        <f>IF(AND('R'!$M105&lt;EM$4,'R'!$N104&gt;EM$4),1,0)</f>
        <v/>
      </c>
      <c r="EN187">
        <f>IF(AND('R'!$M105&lt;EN$4,'R'!$N104&gt;EN$4),1,0)</f>
        <v/>
      </c>
      <c r="EO187">
        <f>IF(AND('R'!$M105&lt;EO$4,'R'!$N104&gt;EO$4),1,0)</f>
        <v/>
      </c>
      <c r="EP187">
        <f>IF(AND('R'!$M105&lt;EP$4,'R'!$N104&gt;EP$4),1,0)</f>
        <v/>
      </c>
      <c r="EQ187">
        <f>IF(AND('R'!$M105&lt;EQ$4,'R'!$N104&gt;EQ$4),1,0)</f>
        <v/>
      </c>
    </row>
    <row r="188">
      <c r="A188" s="43" t="n">
        <v>6</v>
      </c>
      <c r="B188" s="44" t="n">
        <v>29</v>
      </c>
      <c r="C188">
        <f>IF(AND('R'!$M105&lt;C$4,'R'!$N105&gt;C$4),1,0)</f>
        <v/>
      </c>
      <c r="D188">
        <f>IF(AND('R'!$M105&lt;D$4,'R'!$N105&gt;D$4),1,0)</f>
        <v/>
      </c>
      <c r="E188">
        <f>IF(AND('R'!$M105&lt;E$4,'R'!$N105&gt;E$4),1,0)</f>
        <v/>
      </c>
      <c r="F188">
        <f>IF(AND('R'!$M105&lt;F$4,'R'!$N105&gt;F$4),1,0)</f>
        <v/>
      </c>
      <c r="G188">
        <f>IF(AND('R'!$M105&lt;G$4,'R'!$N105&gt;G$4),1,0)</f>
        <v/>
      </c>
      <c r="H188">
        <f>IF(AND('R'!$M105&lt;H$4,'R'!$N105&gt;H$4),1,0)</f>
        <v/>
      </c>
      <c r="I188">
        <f>IF(AND('R'!$M105&lt;I$4,'R'!$N105&gt;I$4),1,0)</f>
        <v/>
      </c>
      <c r="J188">
        <f>IF(AND('R'!$M105&lt;J$4,'R'!$N105&gt;J$4),1,0)</f>
        <v/>
      </c>
      <c r="K188">
        <f>IF(AND('R'!$M105&lt;K$4,'R'!$N105&gt;K$4),1,0)</f>
        <v/>
      </c>
      <c r="L188">
        <f>IF(AND('R'!$M105&lt;L$4,'R'!$N105&gt;L$4),1,0)</f>
        <v/>
      </c>
      <c r="M188">
        <f>IF(AND('R'!$M105&lt;M$4,'R'!$N105&gt;M$4),1,0)</f>
        <v/>
      </c>
      <c r="N188">
        <f>IF(AND('R'!$M105&lt;N$4,'R'!$N105&gt;N$4),1,0)</f>
        <v/>
      </c>
      <c r="O188">
        <f>IF(AND('R'!$M105&lt;O$4,'R'!$N105&gt;O$4),1,0)</f>
        <v/>
      </c>
      <c r="P188">
        <f>IF(AND('R'!$M105&lt;P$4,'R'!$N105&gt;P$4),1,0)</f>
        <v/>
      </c>
      <c r="Q188">
        <f>IF(AND('R'!$M105&lt;Q$4,'R'!$N105&gt;Q$4),1,0)</f>
        <v/>
      </c>
      <c r="R188">
        <f>IF(AND('R'!$M105&lt;R$4,'R'!$N105&gt;R$4),1,0)</f>
        <v/>
      </c>
      <c r="S188">
        <f>IF(AND('R'!$M105&lt;S$4,'R'!$N105&gt;S$4),1,0)</f>
        <v/>
      </c>
      <c r="T188">
        <f>IF(AND('R'!$M105&lt;T$4,'R'!$N105&gt;T$4),1,0)</f>
        <v/>
      </c>
      <c r="U188">
        <f>IF(AND('R'!$M105&lt;U$4,'R'!$N105&gt;U$4),1,0)</f>
        <v/>
      </c>
      <c r="V188">
        <f>IF(AND('R'!$M105&lt;V$4,'R'!$N105&gt;V$4),1,0)</f>
        <v/>
      </c>
      <c r="W188">
        <f>IF(AND('R'!$M105&lt;W$4,'R'!$N105&gt;W$4),1,0)</f>
        <v/>
      </c>
      <c r="X188">
        <f>IF(AND('R'!$M105&lt;X$4,'R'!$N105&gt;X$4),1,0)</f>
        <v/>
      </c>
      <c r="Y188">
        <f>IF(AND('R'!$M105&lt;Y$4,'R'!$N105&gt;Y$4),1,0)</f>
        <v/>
      </c>
      <c r="Z188">
        <f>IF(AND('R'!$M105&lt;Z$4,'R'!$N105&gt;Z$4),1,0)</f>
        <v/>
      </c>
      <c r="AA188">
        <f>IF(AND('R'!$M105&lt;AA$4,'R'!$N105&gt;AA$4),1,0)</f>
        <v/>
      </c>
      <c r="AB188">
        <f>IF(AND('R'!$M105&lt;AB$4,'R'!$N105&gt;AB$4),1,0)</f>
        <v/>
      </c>
      <c r="AC188">
        <f>IF(AND('R'!$M105&lt;AC$4,'R'!$N105&gt;AC$4),1,0)</f>
        <v/>
      </c>
      <c r="AD188">
        <f>IF(AND('R'!$M105&lt;AD$4,'R'!$N105&gt;AD$4),1,0)</f>
        <v/>
      </c>
      <c r="AE188">
        <f>IF(AND('R'!$M105&lt;AE$4,'R'!$N105&gt;AE$4),1,0)</f>
        <v/>
      </c>
      <c r="AF188">
        <f>IF(AND('R'!$M105&lt;AF$4,'R'!$N105&gt;AF$4),1,0)</f>
        <v/>
      </c>
      <c r="AG188">
        <f>IF(AND('R'!$M105&lt;AG$4,'R'!$N105&gt;AG$4),1,0)</f>
        <v/>
      </c>
      <c r="AH188">
        <f>IF(AND('R'!$M105&lt;AH$4,'R'!$N105&gt;AH$4),1,0)</f>
        <v/>
      </c>
      <c r="AI188">
        <f>IF(AND('R'!$M105&lt;AI$4,'R'!$N105&gt;AI$4),1,0)</f>
        <v/>
      </c>
      <c r="AJ188">
        <f>IF(AND('R'!$M105&lt;AJ$4,'R'!$N105&gt;AJ$4),1,0)</f>
        <v/>
      </c>
      <c r="AK188">
        <f>IF(AND('R'!$M105&lt;AK$4,'R'!$N105&gt;AK$4),1,0)</f>
        <v/>
      </c>
      <c r="AL188">
        <f>IF(AND('R'!$M105&lt;AL$4,'R'!$N105&gt;AL$4),1,0)</f>
        <v/>
      </c>
      <c r="AM188">
        <f>IF(AND('R'!$M105&lt;AM$4,'R'!$N105&gt;AM$4),1,0)</f>
        <v/>
      </c>
      <c r="AN188">
        <f>IF(AND('R'!$M105&lt;AN$4,'R'!$N105&gt;AN$4),1,0)</f>
        <v/>
      </c>
      <c r="AO188">
        <f>IF(AND('R'!$M105&lt;AO$4,'R'!$N105&gt;AO$4),1,0)</f>
        <v/>
      </c>
      <c r="AP188">
        <f>IF(AND('R'!$M105&lt;AP$4,'R'!$N105&gt;AP$4),1,0)</f>
        <v/>
      </c>
      <c r="AQ188">
        <f>IF(AND('R'!$M105&lt;AQ$4,'R'!$N105&gt;AQ$4),1,0)</f>
        <v/>
      </c>
      <c r="AR188">
        <f>IF(AND('R'!$M105&lt;AR$4,'R'!$N105&gt;AR$4),1,0)</f>
        <v/>
      </c>
      <c r="AS188">
        <f>IF(AND('R'!$M105&lt;AS$4,'R'!$N105&gt;AS$4),1,0)</f>
        <v/>
      </c>
      <c r="AT188">
        <f>IF(AND('R'!$M105&lt;AT$4,'R'!$N105&gt;AT$4),1,0)</f>
        <v/>
      </c>
      <c r="AU188">
        <f>IF(AND('R'!$M105&lt;AU$4,'R'!$N105&gt;AU$4),1,0)</f>
        <v/>
      </c>
      <c r="AV188">
        <f>IF(AND('R'!$M105&lt;AV$4,'R'!$N105&gt;AV$4),1,0)</f>
        <v/>
      </c>
      <c r="AW188">
        <f>IF(AND('R'!$M105&lt;AW$4,'R'!$N105&gt;AW$4),1,0)</f>
        <v/>
      </c>
      <c r="AX188">
        <f>IF(AND('R'!$M105&lt;AX$4,'R'!$N105&gt;AX$4),1,0)</f>
        <v/>
      </c>
      <c r="AY188">
        <f>IF(AND('R'!$M105&lt;AY$4,'R'!$N105&gt;AY$4),1,0)</f>
        <v/>
      </c>
      <c r="AZ188">
        <f>IF(AND('R'!$M105&lt;AZ$4,'R'!$N105&gt;AZ$4),1,0)</f>
        <v/>
      </c>
      <c r="BA188">
        <f>IF(AND('R'!$M105&lt;BA$4,'R'!$N105&gt;BA$4),1,0)</f>
        <v/>
      </c>
      <c r="BB188">
        <f>IF(AND('R'!$M105&lt;BB$4,'R'!$N105&gt;BB$4),1,0)</f>
        <v/>
      </c>
      <c r="BC188">
        <f>IF(AND('R'!$M105&lt;BC$4,'R'!$N105&gt;BC$4),1,0)</f>
        <v/>
      </c>
      <c r="BD188">
        <f>IF(AND('R'!$M105&lt;BD$4,'R'!$N105&gt;BD$4),1,0)</f>
        <v/>
      </c>
      <c r="BE188">
        <f>IF(AND('R'!$M105&lt;BE$4,'R'!$N105&gt;BE$4),1,0)</f>
        <v/>
      </c>
      <c r="BF188">
        <f>IF(AND('R'!$M105&lt;BF$4,'R'!$N105&gt;BF$4),1,0)</f>
        <v/>
      </c>
      <c r="BG188">
        <f>IF(AND('R'!$M105&lt;BG$4,'R'!$N105&gt;BG$4),1,0)</f>
        <v/>
      </c>
      <c r="BH188">
        <f>IF(AND('R'!$M105&lt;BH$4,'R'!$N105&gt;BH$4),1,0)</f>
        <v/>
      </c>
      <c r="BI188">
        <f>IF(AND('R'!$M105&lt;BI$4,'R'!$N105&gt;BI$4),1,0)</f>
        <v/>
      </c>
      <c r="BJ188">
        <f>IF(AND('R'!$M105&lt;BJ$4,'R'!$N105&gt;BJ$4),1,0)</f>
        <v/>
      </c>
      <c r="BK188">
        <f>IF(AND('R'!$M105&lt;BK$4,'R'!$N105&gt;BK$4),1,0)</f>
        <v/>
      </c>
      <c r="BL188">
        <f>IF(AND('R'!$M105&lt;BL$4,'R'!$N105&gt;BL$4),1,0)</f>
        <v/>
      </c>
      <c r="BM188">
        <f>IF(AND('R'!$M105&lt;BM$4,'R'!$N105&gt;BM$4),1,0)</f>
        <v/>
      </c>
      <c r="BN188">
        <f>IF(AND('R'!$M105&lt;BN$4,'R'!$N105&gt;BN$4),1,0)</f>
        <v/>
      </c>
      <c r="BO188">
        <f>IF(AND('R'!$M105&lt;BO$4,'R'!$N105&gt;BO$4),1,0)</f>
        <v/>
      </c>
      <c r="BP188">
        <f>IF(AND('R'!$M105&lt;BP$4,'R'!$N105&gt;BP$4),1,0)</f>
        <v/>
      </c>
      <c r="BQ188">
        <f>IF(AND('R'!$M105&lt;BQ$4,'R'!$N105&gt;BQ$4),1,0)</f>
        <v/>
      </c>
      <c r="BR188">
        <f>IF(AND('R'!$M105&lt;BR$4,'R'!$N105&gt;BR$4),1,0)</f>
        <v/>
      </c>
      <c r="BS188">
        <f>IF(AND('R'!$M105&lt;BS$4,'R'!$N105&gt;BS$4),1,0)</f>
        <v/>
      </c>
      <c r="BT188">
        <f>IF(AND('R'!$M105&lt;BT$4,'R'!$N105&gt;BT$4),1,0)</f>
        <v/>
      </c>
      <c r="BU188">
        <f>IF(AND('R'!$M105&lt;BU$4,'R'!$N105&gt;BU$4),1,0)</f>
        <v/>
      </c>
      <c r="BV188">
        <f>IF(AND('R'!$M105&lt;BV$4,'R'!$N105&gt;BV$4),1,0)</f>
        <v/>
      </c>
      <c r="BW188">
        <f>IF(AND('R'!$M105&lt;BW$4,'R'!$N105&gt;BW$4),1,0)</f>
        <v/>
      </c>
      <c r="BX188">
        <f>IF(AND('R'!$M105&lt;BX$4,'R'!$N105&gt;BX$4),1,0)</f>
        <v/>
      </c>
      <c r="BY188">
        <f>IF(AND('R'!$M105&lt;BY$4,'R'!$N105&gt;BY$4),1,0)</f>
        <v/>
      </c>
      <c r="BZ188">
        <f>IF(AND('R'!$M105&lt;BZ$4,'R'!$N105&gt;BZ$4),1,0)</f>
        <v/>
      </c>
      <c r="CA188">
        <f>IF(AND('R'!$M105&lt;CA$4,'R'!$N105&gt;CA$4),1,0)</f>
        <v/>
      </c>
      <c r="CB188">
        <f>IF(AND('R'!$M105&lt;CB$4,'R'!$N105&gt;CB$4),1,0)</f>
        <v/>
      </c>
      <c r="CC188">
        <f>IF(AND('R'!$M105&lt;CC$4,'R'!$N105&gt;CC$4),1,0)</f>
        <v/>
      </c>
      <c r="CD188">
        <f>IF(AND('R'!$M105&lt;CD$4,'R'!$N105&gt;CD$4),1,0)</f>
        <v/>
      </c>
      <c r="CE188">
        <f>IF(AND('R'!$M105&lt;CE$4,'R'!$N105&gt;CE$4),1,0)</f>
        <v/>
      </c>
      <c r="CF188">
        <f>IF(AND('R'!$M105&lt;CF$4,'R'!$N105&gt;CF$4),1,0)</f>
        <v/>
      </c>
      <c r="CG188">
        <f>IF(AND('R'!$M105&lt;CG$4,'R'!$N105&gt;CG$4),1,0)</f>
        <v/>
      </c>
      <c r="CH188">
        <f>IF(AND('R'!$M105&lt;CH$4,'R'!$N105&gt;CH$4),1,0)</f>
        <v/>
      </c>
      <c r="CI188">
        <f>IF(AND('R'!$M105&lt;CI$4,'R'!$N105&gt;CI$4),1,0)</f>
        <v/>
      </c>
      <c r="CJ188">
        <f>IF(AND('R'!$M105&lt;CJ$4,'R'!$N105&gt;CJ$4),1,0)</f>
        <v/>
      </c>
      <c r="CK188">
        <f>IF(AND('R'!$M105&lt;CK$4,'R'!$N105&gt;CK$4),1,0)</f>
        <v/>
      </c>
      <c r="CL188">
        <f>IF(AND('R'!$M105&lt;CL$4,'R'!$N105&gt;CL$4),1,0)</f>
        <v/>
      </c>
      <c r="CM188">
        <f>IF(AND('R'!$M105&lt;CM$4,'R'!$N105&gt;CM$4),1,0)</f>
        <v/>
      </c>
      <c r="CN188">
        <f>IF(AND('R'!$M105&lt;CN$4,'R'!$N105&gt;CN$4),1,0)</f>
        <v/>
      </c>
      <c r="CO188">
        <f>IF(AND('R'!$M105&lt;CO$4,'R'!$N105&gt;CO$4),1,0)</f>
        <v/>
      </c>
      <c r="CP188">
        <f>IF(AND('R'!$M105&lt;CP$4,'R'!$N105&gt;CP$4),1,0)</f>
        <v/>
      </c>
      <c r="CQ188">
        <f>IF(AND('R'!$M105&lt;CQ$4,'R'!$N105&gt;CQ$4),1,0)</f>
        <v/>
      </c>
      <c r="CR188">
        <f>IF(AND('R'!$M105&lt;CR$4,'R'!$N105&gt;CR$4),1,0)</f>
        <v/>
      </c>
      <c r="CS188">
        <f>IF(AND('R'!$M105&lt;CS$4,'R'!$N105&gt;CS$4),1,0)</f>
        <v/>
      </c>
      <c r="CT188">
        <f>IF(AND('R'!$M105&lt;CT$4,'R'!$N105&gt;CT$4),1,0)</f>
        <v/>
      </c>
      <c r="CU188">
        <f>IF(AND('R'!$M105&lt;CU$4,'R'!$N105&gt;CU$4),1,0)</f>
        <v/>
      </c>
      <c r="CV188">
        <f>IF(AND('R'!$M105&lt;CV$4,'R'!$N105&gt;CV$4),1,0)</f>
        <v/>
      </c>
      <c r="CW188">
        <f>IF(AND('R'!$M105&lt;CW$4,'R'!$N105&gt;CW$4),1,0)</f>
        <v/>
      </c>
      <c r="CX188">
        <f>IF(AND('R'!$M105&lt;CX$4,'R'!$N105&gt;CX$4),1,0)</f>
        <v/>
      </c>
      <c r="CY188">
        <f>IF(AND('R'!$M105&lt;CY$4,'R'!$N105&gt;CY$4),1,0)</f>
        <v/>
      </c>
      <c r="CZ188">
        <f>IF(AND('R'!$M105&lt;CZ$4,'R'!$N105&gt;CZ$4),1,0)</f>
        <v/>
      </c>
      <c r="DA188">
        <f>IF(AND('R'!$M105&lt;DA$4,'R'!$N105&gt;DA$4),1,0)</f>
        <v/>
      </c>
      <c r="DB188">
        <f>IF(AND('R'!$M105&lt;DB$4,'R'!$N105&gt;DB$4),1,0)</f>
        <v/>
      </c>
      <c r="DC188">
        <f>IF(AND('R'!$M105&lt;DC$4,'R'!$N105&gt;DC$4),1,0)</f>
        <v/>
      </c>
      <c r="DD188">
        <f>IF(AND('R'!$M105&lt;DD$4,'R'!$N105&gt;DD$4),1,0)</f>
        <v/>
      </c>
      <c r="DE188">
        <f>IF(AND('R'!$M105&lt;DE$4,'R'!$N105&gt;DE$4),1,0)</f>
        <v/>
      </c>
      <c r="DF188">
        <f>IF(AND('R'!$M105&lt;DF$4,'R'!$N105&gt;DF$4),1,0)</f>
        <v/>
      </c>
      <c r="DG188">
        <f>IF(AND('R'!$M105&lt;DG$4,'R'!$N105&gt;DG$4),1,0)</f>
        <v/>
      </c>
      <c r="DH188">
        <f>IF(AND('R'!$M105&lt;DH$4,'R'!$N105&gt;DH$4),1,0)</f>
        <v/>
      </c>
      <c r="DI188">
        <f>IF(AND('R'!$M105&lt;DI$4,'R'!$N105&gt;DI$4),1,0)</f>
        <v/>
      </c>
      <c r="DJ188">
        <f>IF(AND('R'!$M105&lt;DJ$4,'R'!$N105&gt;DJ$4),1,0)</f>
        <v/>
      </c>
      <c r="DK188">
        <f>IF(AND('R'!$M105&lt;DK$4,'R'!$N105&gt;DK$4),1,0)</f>
        <v/>
      </c>
      <c r="DL188">
        <f>IF(AND('R'!$M105&lt;DL$4,'R'!$N105&gt;DL$4),1,0)</f>
        <v/>
      </c>
      <c r="DM188">
        <f>IF(AND('R'!$M105&lt;DM$4,'R'!$N105&gt;DM$4),1,0)</f>
        <v/>
      </c>
      <c r="DN188">
        <f>IF(AND('R'!$M105&lt;DN$4,'R'!$N105&gt;DN$4),1,0)</f>
        <v/>
      </c>
      <c r="DO188">
        <f>IF(AND('R'!$M105&lt;DO$4,'R'!$N105&gt;DO$4),1,0)</f>
        <v/>
      </c>
      <c r="DP188">
        <f>IF(AND('R'!$M105&lt;DP$4,'R'!$N105&gt;DP$4),1,0)</f>
        <v/>
      </c>
      <c r="DQ188">
        <f>IF(AND('R'!$M105&lt;DQ$4,'R'!$N105&gt;DQ$4),1,0)</f>
        <v/>
      </c>
      <c r="DR188">
        <f>IF(AND('R'!$M105&lt;DR$4,'R'!$N105&gt;DR$4),1,0)</f>
        <v/>
      </c>
      <c r="DS188">
        <f>IF(AND('R'!$M105&lt;DS$4,'R'!$N105&gt;DS$4),1,0)</f>
        <v/>
      </c>
      <c r="DT188">
        <f>IF(AND('R'!$M105&lt;DT$4,'R'!$N105&gt;DT$4),1,0)</f>
        <v/>
      </c>
      <c r="DU188">
        <f>IF(AND('R'!$M105&lt;DU$4,'R'!$N105&gt;DU$4),1,0)</f>
        <v/>
      </c>
      <c r="DV188">
        <f>IF(AND('R'!$M105&lt;DV$4,'R'!$N105&gt;DV$4),1,0)</f>
        <v/>
      </c>
      <c r="DW188">
        <f>IF(AND('R'!$M105&lt;DW$4,'R'!$N105&gt;DW$4),1,0)</f>
        <v/>
      </c>
      <c r="DX188">
        <f>IF(AND('R'!$M105&lt;DX$4,'R'!$N105&gt;DX$4),1,0)</f>
        <v/>
      </c>
      <c r="DY188">
        <f>IF(AND('R'!$M105&lt;DY$4,'R'!$N105&gt;DY$4),1,0)</f>
        <v/>
      </c>
      <c r="DZ188">
        <f>IF(AND('R'!$M105&lt;DZ$4,'R'!$N105&gt;DZ$4),1,0)</f>
        <v/>
      </c>
      <c r="EA188">
        <f>IF(AND('R'!$M105&lt;EA$4,'R'!$N105&gt;EA$4),1,0)</f>
        <v/>
      </c>
      <c r="EB188">
        <f>IF(AND('R'!$M105&lt;EB$4,'R'!$N105&gt;EB$4),1,0)</f>
        <v/>
      </c>
      <c r="EC188">
        <f>IF(AND('R'!$M105&lt;EC$4,'R'!$N105&gt;EC$4),1,0)</f>
        <v/>
      </c>
      <c r="ED188">
        <f>IF(AND('R'!$M105&lt;ED$4,'R'!$N105&gt;ED$4),1,0)</f>
        <v/>
      </c>
      <c r="EE188">
        <f>IF(AND('R'!$M105&lt;EE$4,'R'!$N105&gt;EE$4),1,0)</f>
        <v/>
      </c>
      <c r="EF188">
        <f>IF(AND('R'!$M105&lt;EF$4,'R'!$N105&gt;EF$4),1,0)</f>
        <v/>
      </c>
      <c r="EG188">
        <f>IF(AND('R'!$M105&lt;EG$4,'R'!$N105&gt;EG$4),1,0)</f>
        <v/>
      </c>
      <c r="EH188">
        <f>IF(AND('R'!$M105&lt;EH$4,'R'!$N105&gt;EH$4),1,0)</f>
        <v/>
      </c>
      <c r="EI188">
        <f>IF(AND('R'!$M105&lt;EI$4,'R'!$N105&gt;EI$4),1,0)</f>
        <v/>
      </c>
      <c r="EJ188">
        <f>IF(AND('R'!$M105&lt;EJ$4,'R'!$N105&gt;EJ$4),1,0)</f>
        <v/>
      </c>
      <c r="EK188">
        <f>IF(AND('R'!$M105&lt;EK$4,'R'!$N105&gt;EK$4),1,0)</f>
        <v/>
      </c>
      <c r="EL188">
        <f>IF(AND('R'!$M105&lt;EL$4,'R'!$N105&gt;EL$4),1,0)</f>
        <v/>
      </c>
      <c r="EM188">
        <f>IF(AND('R'!$M105&lt;EM$4,'R'!$N105&gt;EM$4),1,0)</f>
        <v/>
      </c>
      <c r="EN188">
        <f>IF(AND('R'!$M105&lt;EN$4,'R'!$N105&gt;EN$4),1,0)</f>
        <v/>
      </c>
      <c r="EO188">
        <f>IF(AND('R'!$M105&lt;EO$4,'R'!$N105&gt;EO$4),1,0)</f>
        <v/>
      </c>
      <c r="EP188">
        <f>IF(AND('R'!$M105&lt;EP$4,'R'!$N105&gt;EP$4),1,0)</f>
        <v/>
      </c>
      <c r="EQ188">
        <f>IF(AND('R'!$M105&lt;EQ$4,'R'!$N105&gt;EQ$4),1,0)</f>
        <v/>
      </c>
    </row>
    <row r="189">
      <c r="A189" s="43" t="n">
        <v>6</v>
      </c>
      <c r="B189" s="44" t="n">
        <v>30</v>
      </c>
      <c r="C189">
        <f>IF(AND('R'!$M107&lt;C$4,'R'!$N106&gt;C$4),1,0)</f>
        <v/>
      </c>
      <c r="D189">
        <f>IF(AND('R'!$M107&lt;D$4,'R'!$N106&gt;D$4),1,0)</f>
        <v/>
      </c>
      <c r="E189">
        <f>IF(AND('R'!$M107&lt;E$4,'R'!$N106&gt;E$4),1,0)</f>
        <v/>
      </c>
      <c r="F189">
        <f>IF(AND('R'!$M107&lt;F$4,'R'!$N106&gt;F$4),1,0)</f>
        <v/>
      </c>
      <c r="G189">
        <f>IF(AND('R'!$M107&lt;G$4,'R'!$N106&gt;G$4),1,0)</f>
        <v/>
      </c>
      <c r="H189">
        <f>IF(AND('R'!$M107&lt;H$4,'R'!$N106&gt;H$4),1,0)</f>
        <v/>
      </c>
      <c r="I189">
        <f>IF(AND('R'!$M107&lt;I$4,'R'!$N106&gt;I$4),1,0)</f>
        <v/>
      </c>
      <c r="J189">
        <f>IF(AND('R'!$M107&lt;J$4,'R'!$N106&gt;J$4),1,0)</f>
        <v/>
      </c>
      <c r="K189">
        <f>IF(AND('R'!$M107&lt;K$4,'R'!$N106&gt;K$4),1,0)</f>
        <v/>
      </c>
      <c r="L189">
        <f>IF(AND('R'!$M107&lt;L$4,'R'!$N106&gt;L$4),1,0)</f>
        <v/>
      </c>
      <c r="M189">
        <f>IF(AND('R'!$M107&lt;M$4,'R'!$N106&gt;M$4),1,0)</f>
        <v/>
      </c>
      <c r="N189">
        <f>IF(AND('R'!$M107&lt;N$4,'R'!$N106&gt;N$4),1,0)</f>
        <v/>
      </c>
      <c r="O189">
        <f>IF(AND('R'!$M107&lt;O$4,'R'!$N106&gt;O$4),1,0)</f>
        <v/>
      </c>
      <c r="P189">
        <f>IF(AND('R'!$M107&lt;P$4,'R'!$N106&gt;P$4),1,0)</f>
        <v/>
      </c>
      <c r="Q189">
        <f>IF(AND('R'!$M107&lt;Q$4,'R'!$N106&gt;Q$4),1,0)</f>
        <v/>
      </c>
      <c r="R189">
        <f>IF(AND('R'!$M107&lt;R$4,'R'!$N106&gt;R$4),1,0)</f>
        <v/>
      </c>
      <c r="S189">
        <f>IF(AND('R'!$M107&lt;S$4,'R'!$N106&gt;S$4),1,0)</f>
        <v/>
      </c>
      <c r="T189">
        <f>IF(AND('R'!$M107&lt;T$4,'R'!$N106&gt;T$4),1,0)</f>
        <v/>
      </c>
      <c r="U189">
        <f>IF(AND('R'!$M107&lt;U$4,'R'!$N106&gt;U$4),1,0)</f>
        <v/>
      </c>
      <c r="V189">
        <f>IF(AND('R'!$M107&lt;V$4,'R'!$N106&gt;V$4),1,0)</f>
        <v/>
      </c>
      <c r="W189">
        <f>IF(AND('R'!$M107&lt;W$4,'R'!$N106&gt;W$4),1,0)</f>
        <v/>
      </c>
      <c r="X189">
        <f>IF(AND('R'!$M107&lt;X$4,'R'!$N106&gt;X$4),1,0)</f>
        <v/>
      </c>
      <c r="Y189">
        <f>IF(AND('R'!$M107&lt;Y$4,'R'!$N106&gt;Y$4),1,0)</f>
        <v/>
      </c>
      <c r="Z189">
        <f>IF(AND('R'!$M107&lt;Z$4,'R'!$N106&gt;Z$4),1,0)</f>
        <v/>
      </c>
      <c r="AA189">
        <f>IF(AND('R'!$M107&lt;AA$4,'R'!$N106&gt;AA$4),1,0)</f>
        <v/>
      </c>
      <c r="AB189">
        <f>IF(AND('R'!$M107&lt;AB$4,'R'!$N106&gt;AB$4),1,0)</f>
        <v/>
      </c>
      <c r="AC189">
        <f>IF(AND('R'!$M107&lt;AC$4,'R'!$N106&gt;AC$4),1,0)</f>
        <v/>
      </c>
      <c r="AD189">
        <f>IF(AND('R'!$M107&lt;AD$4,'R'!$N106&gt;AD$4),1,0)</f>
        <v/>
      </c>
      <c r="AE189">
        <f>IF(AND('R'!$M107&lt;AE$4,'R'!$N106&gt;AE$4),1,0)</f>
        <v/>
      </c>
      <c r="AF189">
        <f>IF(AND('R'!$M107&lt;AF$4,'R'!$N106&gt;AF$4),1,0)</f>
        <v/>
      </c>
      <c r="AG189">
        <f>IF(AND('R'!$M107&lt;AG$4,'R'!$N106&gt;AG$4),1,0)</f>
        <v/>
      </c>
      <c r="AH189">
        <f>IF(AND('R'!$M107&lt;AH$4,'R'!$N106&gt;AH$4),1,0)</f>
        <v/>
      </c>
      <c r="AI189">
        <f>IF(AND('R'!$M107&lt;AI$4,'R'!$N106&gt;AI$4),1,0)</f>
        <v/>
      </c>
      <c r="AJ189">
        <f>IF(AND('R'!$M107&lt;AJ$4,'R'!$N106&gt;AJ$4),1,0)</f>
        <v/>
      </c>
      <c r="AK189">
        <f>IF(AND('R'!$M107&lt;AK$4,'R'!$N106&gt;AK$4),1,0)</f>
        <v/>
      </c>
      <c r="AL189">
        <f>IF(AND('R'!$M107&lt;AL$4,'R'!$N106&gt;AL$4),1,0)</f>
        <v/>
      </c>
      <c r="AM189">
        <f>IF(AND('R'!$M107&lt;AM$4,'R'!$N106&gt;AM$4),1,0)</f>
        <v/>
      </c>
      <c r="AN189">
        <f>IF(AND('R'!$M107&lt;AN$4,'R'!$N106&gt;AN$4),1,0)</f>
        <v/>
      </c>
      <c r="AO189">
        <f>IF(AND('R'!$M107&lt;AO$4,'R'!$N106&gt;AO$4),1,0)</f>
        <v/>
      </c>
      <c r="AP189">
        <f>IF(AND('R'!$M107&lt;AP$4,'R'!$N106&gt;AP$4),1,0)</f>
        <v/>
      </c>
      <c r="AQ189">
        <f>IF(AND('R'!$M107&lt;AQ$4,'R'!$N106&gt;AQ$4),1,0)</f>
        <v/>
      </c>
      <c r="AR189">
        <f>IF(AND('R'!$M107&lt;AR$4,'R'!$N106&gt;AR$4),1,0)</f>
        <v/>
      </c>
      <c r="AS189">
        <f>IF(AND('R'!$M107&lt;AS$4,'R'!$N106&gt;AS$4),1,0)</f>
        <v/>
      </c>
      <c r="AT189">
        <f>IF(AND('R'!$M107&lt;AT$4,'R'!$N106&gt;AT$4),1,0)</f>
        <v/>
      </c>
      <c r="AU189">
        <f>IF(AND('R'!$M107&lt;AU$4,'R'!$N106&gt;AU$4),1,0)</f>
        <v/>
      </c>
      <c r="AV189">
        <f>IF(AND('R'!$M107&lt;AV$4,'R'!$N106&gt;AV$4),1,0)</f>
        <v/>
      </c>
      <c r="AW189">
        <f>IF(AND('R'!$M107&lt;AW$4,'R'!$N106&gt;AW$4),1,0)</f>
        <v/>
      </c>
      <c r="AX189">
        <f>IF(AND('R'!$M107&lt;AX$4,'R'!$N106&gt;AX$4),1,0)</f>
        <v/>
      </c>
      <c r="AY189">
        <f>IF(AND('R'!$M107&lt;AY$4,'R'!$N106&gt;AY$4),1,0)</f>
        <v/>
      </c>
      <c r="AZ189">
        <f>IF(AND('R'!$M107&lt;AZ$4,'R'!$N106&gt;AZ$4),1,0)</f>
        <v/>
      </c>
      <c r="BA189">
        <f>IF(AND('R'!$M107&lt;BA$4,'R'!$N106&gt;BA$4),1,0)</f>
        <v/>
      </c>
      <c r="BB189">
        <f>IF(AND('R'!$M107&lt;BB$4,'R'!$N106&gt;BB$4),1,0)</f>
        <v/>
      </c>
      <c r="BC189">
        <f>IF(AND('R'!$M107&lt;BC$4,'R'!$N106&gt;BC$4),1,0)</f>
        <v/>
      </c>
      <c r="BD189">
        <f>IF(AND('R'!$M107&lt;BD$4,'R'!$N106&gt;BD$4),1,0)</f>
        <v/>
      </c>
      <c r="BE189">
        <f>IF(AND('R'!$M107&lt;BE$4,'R'!$N106&gt;BE$4),1,0)</f>
        <v/>
      </c>
      <c r="BF189">
        <f>IF(AND('R'!$M107&lt;BF$4,'R'!$N106&gt;BF$4),1,0)</f>
        <v/>
      </c>
      <c r="BG189">
        <f>IF(AND('R'!$M107&lt;BG$4,'R'!$N106&gt;BG$4),1,0)</f>
        <v/>
      </c>
      <c r="BH189">
        <f>IF(AND('R'!$M107&lt;BH$4,'R'!$N106&gt;BH$4),1,0)</f>
        <v/>
      </c>
      <c r="BI189">
        <f>IF(AND('R'!$M107&lt;BI$4,'R'!$N106&gt;BI$4),1,0)</f>
        <v/>
      </c>
      <c r="BJ189">
        <f>IF(AND('R'!$M107&lt;BJ$4,'R'!$N106&gt;BJ$4),1,0)</f>
        <v/>
      </c>
      <c r="BK189">
        <f>IF(AND('R'!$M107&lt;BK$4,'R'!$N106&gt;BK$4),1,0)</f>
        <v/>
      </c>
      <c r="BL189">
        <f>IF(AND('R'!$M107&lt;BL$4,'R'!$N106&gt;BL$4),1,0)</f>
        <v/>
      </c>
      <c r="BM189">
        <f>IF(AND('R'!$M107&lt;BM$4,'R'!$N106&gt;BM$4),1,0)</f>
        <v/>
      </c>
      <c r="BN189">
        <f>IF(AND('R'!$M107&lt;BN$4,'R'!$N106&gt;BN$4),1,0)</f>
        <v/>
      </c>
      <c r="BO189">
        <f>IF(AND('R'!$M107&lt;BO$4,'R'!$N106&gt;BO$4),1,0)</f>
        <v/>
      </c>
      <c r="BP189">
        <f>IF(AND('R'!$M107&lt;BP$4,'R'!$N106&gt;BP$4),1,0)</f>
        <v/>
      </c>
      <c r="BQ189">
        <f>IF(AND('R'!$M107&lt;BQ$4,'R'!$N106&gt;BQ$4),1,0)</f>
        <v/>
      </c>
      <c r="BR189">
        <f>IF(AND('R'!$M107&lt;BR$4,'R'!$N106&gt;BR$4),1,0)</f>
        <v/>
      </c>
      <c r="BS189">
        <f>IF(AND('R'!$M107&lt;BS$4,'R'!$N106&gt;BS$4),1,0)</f>
        <v/>
      </c>
      <c r="BT189">
        <f>IF(AND('R'!$M107&lt;BT$4,'R'!$N106&gt;BT$4),1,0)</f>
        <v/>
      </c>
      <c r="BU189">
        <f>IF(AND('R'!$M107&lt;BU$4,'R'!$N106&gt;BU$4),1,0)</f>
        <v/>
      </c>
      <c r="BV189">
        <f>IF(AND('R'!$M107&lt;BV$4,'R'!$N106&gt;BV$4),1,0)</f>
        <v/>
      </c>
      <c r="BW189">
        <f>IF(AND('R'!$M107&lt;BW$4,'R'!$N106&gt;BW$4),1,0)</f>
        <v/>
      </c>
      <c r="BX189">
        <f>IF(AND('R'!$M107&lt;BX$4,'R'!$N106&gt;BX$4),1,0)</f>
        <v/>
      </c>
      <c r="BY189">
        <f>IF(AND('R'!$M107&lt;BY$4,'R'!$N106&gt;BY$4),1,0)</f>
        <v/>
      </c>
      <c r="BZ189">
        <f>IF(AND('R'!$M107&lt;BZ$4,'R'!$N106&gt;BZ$4),1,0)</f>
        <v/>
      </c>
      <c r="CA189">
        <f>IF(AND('R'!$M107&lt;CA$4,'R'!$N106&gt;CA$4),1,0)</f>
        <v/>
      </c>
      <c r="CB189">
        <f>IF(AND('R'!$M107&lt;CB$4,'R'!$N106&gt;CB$4),1,0)</f>
        <v/>
      </c>
      <c r="CC189">
        <f>IF(AND('R'!$M107&lt;CC$4,'R'!$N106&gt;CC$4),1,0)</f>
        <v/>
      </c>
      <c r="CD189">
        <f>IF(AND('R'!$M107&lt;CD$4,'R'!$N106&gt;CD$4),1,0)</f>
        <v/>
      </c>
      <c r="CE189">
        <f>IF(AND('R'!$M107&lt;CE$4,'R'!$N106&gt;CE$4),1,0)</f>
        <v/>
      </c>
      <c r="CF189">
        <f>IF(AND('R'!$M107&lt;CF$4,'R'!$N106&gt;CF$4),1,0)</f>
        <v/>
      </c>
      <c r="CG189">
        <f>IF(AND('R'!$M107&lt;CG$4,'R'!$N106&gt;CG$4),1,0)</f>
        <v/>
      </c>
      <c r="CH189">
        <f>IF(AND('R'!$M107&lt;CH$4,'R'!$N106&gt;CH$4),1,0)</f>
        <v/>
      </c>
      <c r="CI189">
        <f>IF(AND('R'!$M107&lt;CI$4,'R'!$N106&gt;CI$4),1,0)</f>
        <v/>
      </c>
      <c r="CJ189">
        <f>IF(AND('R'!$M107&lt;CJ$4,'R'!$N106&gt;CJ$4),1,0)</f>
        <v/>
      </c>
      <c r="CK189">
        <f>IF(AND('R'!$M107&lt;CK$4,'R'!$N106&gt;CK$4),1,0)</f>
        <v/>
      </c>
      <c r="CL189">
        <f>IF(AND('R'!$M107&lt;CL$4,'R'!$N106&gt;CL$4),1,0)</f>
        <v/>
      </c>
      <c r="CM189">
        <f>IF(AND('R'!$M107&lt;CM$4,'R'!$N106&gt;CM$4),1,0)</f>
        <v/>
      </c>
      <c r="CN189">
        <f>IF(AND('R'!$M107&lt;CN$4,'R'!$N106&gt;CN$4),1,0)</f>
        <v/>
      </c>
      <c r="CO189">
        <f>IF(AND('R'!$M107&lt;CO$4,'R'!$N106&gt;CO$4),1,0)</f>
        <v/>
      </c>
      <c r="CP189">
        <f>IF(AND('R'!$M107&lt;CP$4,'R'!$N106&gt;CP$4),1,0)</f>
        <v/>
      </c>
      <c r="CQ189">
        <f>IF(AND('R'!$M107&lt;CQ$4,'R'!$N106&gt;CQ$4),1,0)</f>
        <v/>
      </c>
      <c r="CR189">
        <f>IF(AND('R'!$M107&lt;CR$4,'R'!$N106&gt;CR$4),1,0)</f>
        <v/>
      </c>
      <c r="CS189">
        <f>IF(AND('R'!$M107&lt;CS$4,'R'!$N106&gt;CS$4),1,0)</f>
        <v/>
      </c>
      <c r="CT189">
        <f>IF(AND('R'!$M107&lt;CT$4,'R'!$N106&gt;CT$4),1,0)</f>
        <v/>
      </c>
      <c r="CU189">
        <f>IF(AND('R'!$M107&lt;CU$4,'R'!$N106&gt;CU$4),1,0)</f>
        <v/>
      </c>
      <c r="CV189">
        <f>IF(AND('R'!$M107&lt;CV$4,'R'!$N106&gt;CV$4),1,0)</f>
        <v/>
      </c>
      <c r="CW189">
        <f>IF(AND('R'!$M107&lt;CW$4,'R'!$N106&gt;CW$4),1,0)</f>
        <v/>
      </c>
      <c r="CX189">
        <f>IF(AND('R'!$M107&lt;CX$4,'R'!$N106&gt;CX$4),1,0)</f>
        <v/>
      </c>
      <c r="CY189">
        <f>IF(AND('R'!$M107&lt;CY$4,'R'!$N106&gt;CY$4),1,0)</f>
        <v/>
      </c>
      <c r="CZ189">
        <f>IF(AND('R'!$M107&lt;CZ$4,'R'!$N106&gt;CZ$4),1,0)</f>
        <v/>
      </c>
      <c r="DA189">
        <f>IF(AND('R'!$M107&lt;DA$4,'R'!$N106&gt;DA$4),1,0)</f>
        <v/>
      </c>
      <c r="DB189">
        <f>IF(AND('R'!$M107&lt;DB$4,'R'!$N106&gt;DB$4),1,0)</f>
        <v/>
      </c>
      <c r="DC189">
        <f>IF(AND('R'!$M107&lt;DC$4,'R'!$N106&gt;DC$4),1,0)</f>
        <v/>
      </c>
      <c r="DD189">
        <f>IF(AND('R'!$M107&lt;DD$4,'R'!$N106&gt;DD$4),1,0)</f>
        <v/>
      </c>
      <c r="DE189">
        <f>IF(AND('R'!$M107&lt;DE$4,'R'!$N106&gt;DE$4),1,0)</f>
        <v/>
      </c>
      <c r="DF189">
        <f>IF(AND('R'!$M107&lt;DF$4,'R'!$N106&gt;DF$4),1,0)</f>
        <v/>
      </c>
      <c r="DG189">
        <f>IF(AND('R'!$M107&lt;DG$4,'R'!$N106&gt;DG$4),1,0)</f>
        <v/>
      </c>
      <c r="DH189">
        <f>IF(AND('R'!$M107&lt;DH$4,'R'!$N106&gt;DH$4),1,0)</f>
        <v/>
      </c>
      <c r="DI189">
        <f>IF(AND('R'!$M107&lt;DI$4,'R'!$N106&gt;DI$4),1,0)</f>
        <v/>
      </c>
      <c r="DJ189">
        <f>IF(AND('R'!$M107&lt;DJ$4,'R'!$N106&gt;DJ$4),1,0)</f>
        <v/>
      </c>
      <c r="DK189">
        <f>IF(AND('R'!$M107&lt;DK$4,'R'!$N106&gt;DK$4),1,0)</f>
        <v/>
      </c>
      <c r="DL189">
        <f>IF(AND('R'!$M107&lt;DL$4,'R'!$N106&gt;DL$4),1,0)</f>
        <v/>
      </c>
      <c r="DM189">
        <f>IF(AND('R'!$M107&lt;DM$4,'R'!$N106&gt;DM$4),1,0)</f>
        <v/>
      </c>
      <c r="DN189">
        <f>IF(AND('R'!$M107&lt;DN$4,'R'!$N106&gt;DN$4),1,0)</f>
        <v/>
      </c>
      <c r="DO189">
        <f>IF(AND('R'!$M107&lt;DO$4,'R'!$N106&gt;DO$4),1,0)</f>
        <v/>
      </c>
      <c r="DP189">
        <f>IF(AND('R'!$M107&lt;DP$4,'R'!$N106&gt;DP$4),1,0)</f>
        <v/>
      </c>
      <c r="DQ189">
        <f>IF(AND('R'!$M107&lt;DQ$4,'R'!$N106&gt;DQ$4),1,0)</f>
        <v/>
      </c>
      <c r="DR189">
        <f>IF(AND('R'!$M107&lt;DR$4,'R'!$N106&gt;DR$4),1,0)</f>
        <v/>
      </c>
      <c r="DS189">
        <f>IF(AND('R'!$M107&lt;DS$4,'R'!$N106&gt;DS$4),1,0)</f>
        <v/>
      </c>
      <c r="DT189">
        <f>IF(AND('R'!$M107&lt;DT$4,'R'!$N106&gt;DT$4),1,0)</f>
        <v/>
      </c>
      <c r="DU189">
        <f>IF(AND('R'!$M107&lt;DU$4,'R'!$N106&gt;DU$4),1,0)</f>
        <v/>
      </c>
      <c r="DV189">
        <f>IF(AND('R'!$M107&lt;DV$4,'R'!$N106&gt;DV$4),1,0)</f>
        <v/>
      </c>
      <c r="DW189">
        <f>IF(AND('R'!$M107&lt;DW$4,'R'!$N106&gt;DW$4),1,0)</f>
        <v/>
      </c>
      <c r="DX189">
        <f>IF(AND('R'!$M107&lt;DX$4,'R'!$N106&gt;DX$4),1,0)</f>
        <v/>
      </c>
      <c r="DY189">
        <f>IF(AND('R'!$M107&lt;DY$4,'R'!$N106&gt;DY$4),1,0)</f>
        <v/>
      </c>
      <c r="DZ189">
        <f>IF(AND('R'!$M107&lt;DZ$4,'R'!$N106&gt;DZ$4),1,0)</f>
        <v/>
      </c>
      <c r="EA189">
        <f>IF(AND('R'!$M107&lt;EA$4,'R'!$N106&gt;EA$4),1,0)</f>
        <v/>
      </c>
      <c r="EB189">
        <f>IF(AND('R'!$M107&lt;EB$4,'R'!$N106&gt;EB$4),1,0)</f>
        <v/>
      </c>
      <c r="EC189">
        <f>IF(AND('R'!$M107&lt;EC$4,'R'!$N106&gt;EC$4),1,0)</f>
        <v/>
      </c>
      <c r="ED189">
        <f>IF(AND('R'!$M107&lt;ED$4,'R'!$N106&gt;ED$4),1,0)</f>
        <v/>
      </c>
      <c r="EE189">
        <f>IF(AND('R'!$M107&lt;EE$4,'R'!$N106&gt;EE$4),1,0)</f>
        <v/>
      </c>
      <c r="EF189">
        <f>IF(AND('R'!$M107&lt;EF$4,'R'!$N106&gt;EF$4),1,0)</f>
        <v/>
      </c>
      <c r="EG189">
        <f>IF(AND('R'!$M107&lt;EG$4,'R'!$N106&gt;EG$4),1,0)</f>
        <v/>
      </c>
      <c r="EH189">
        <f>IF(AND('R'!$M107&lt;EH$4,'R'!$N106&gt;EH$4),1,0)</f>
        <v/>
      </c>
      <c r="EI189">
        <f>IF(AND('R'!$M107&lt;EI$4,'R'!$N106&gt;EI$4),1,0)</f>
        <v/>
      </c>
      <c r="EJ189">
        <f>IF(AND('R'!$M107&lt;EJ$4,'R'!$N106&gt;EJ$4),1,0)</f>
        <v/>
      </c>
      <c r="EK189">
        <f>IF(AND('R'!$M107&lt;EK$4,'R'!$N106&gt;EK$4),1,0)</f>
        <v/>
      </c>
      <c r="EL189">
        <f>IF(AND('R'!$M107&lt;EL$4,'R'!$N106&gt;EL$4),1,0)</f>
        <v/>
      </c>
      <c r="EM189">
        <f>IF(AND('R'!$M107&lt;EM$4,'R'!$N106&gt;EM$4),1,0)</f>
        <v/>
      </c>
      <c r="EN189">
        <f>IF(AND('R'!$M107&lt;EN$4,'R'!$N106&gt;EN$4),1,0)</f>
        <v/>
      </c>
      <c r="EO189">
        <f>IF(AND('R'!$M107&lt;EO$4,'R'!$N106&gt;EO$4),1,0)</f>
        <v/>
      </c>
      <c r="EP189">
        <f>IF(AND('R'!$M107&lt;EP$4,'R'!$N106&gt;EP$4),1,0)</f>
        <v/>
      </c>
      <c r="EQ189">
        <f>IF(AND('R'!$M107&lt;EQ$4,'R'!$N106&gt;EQ$4),1,0)</f>
        <v/>
      </c>
    </row>
    <row r="190">
      <c r="A190" s="43" t="n">
        <v>6</v>
      </c>
      <c r="B190" s="44" t="n">
        <v>31</v>
      </c>
      <c r="C190">
        <f>IF(AND('R'!$M107&lt;C$4,'R'!$N107&gt;C$4),1,0)</f>
        <v/>
      </c>
      <c r="D190">
        <f>IF(AND('R'!$M107&lt;D$4,'R'!$N107&gt;D$4),1,0)</f>
        <v/>
      </c>
      <c r="E190">
        <f>IF(AND('R'!$M107&lt;E$4,'R'!$N107&gt;E$4),1,0)</f>
        <v/>
      </c>
      <c r="F190">
        <f>IF(AND('R'!$M107&lt;F$4,'R'!$N107&gt;F$4),1,0)</f>
        <v/>
      </c>
      <c r="G190">
        <f>IF(AND('R'!$M107&lt;G$4,'R'!$N107&gt;G$4),1,0)</f>
        <v/>
      </c>
      <c r="H190">
        <f>IF(AND('R'!$M107&lt;H$4,'R'!$N107&gt;H$4),1,0)</f>
        <v/>
      </c>
      <c r="I190">
        <f>IF(AND('R'!$M107&lt;I$4,'R'!$N107&gt;I$4),1,0)</f>
        <v/>
      </c>
      <c r="J190">
        <f>IF(AND('R'!$M107&lt;J$4,'R'!$N107&gt;J$4),1,0)</f>
        <v/>
      </c>
      <c r="K190">
        <f>IF(AND('R'!$M107&lt;K$4,'R'!$N107&gt;K$4),1,0)</f>
        <v/>
      </c>
      <c r="L190">
        <f>IF(AND('R'!$M107&lt;L$4,'R'!$N107&gt;L$4),1,0)</f>
        <v/>
      </c>
      <c r="M190">
        <f>IF(AND('R'!$M107&lt;M$4,'R'!$N107&gt;M$4),1,0)</f>
        <v/>
      </c>
      <c r="N190">
        <f>IF(AND('R'!$M107&lt;N$4,'R'!$N107&gt;N$4),1,0)</f>
        <v/>
      </c>
      <c r="O190">
        <f>IF(AND('R'!$M107&lt;O$4,'R'!$N107&gt;O$4),1,0)</f>
        <v/>
      </c>
      <c r="P190">
        <f>IF(AND('R'!$M107&lt;P$4,'R'!$N107&gt;P$4),1,0)</f>
        <v/>
      </c>
      <c r="Q190">
        <f>IF(AND('R'!$M107&lt;Q$4,'R'!$N107&gt;Q$4),1,0)</f>
        <v/>
      </c>
      <c r="R190">
        <f>IF(AND('R'!$M107&lt;R$4,'R'!$N107&gt;R$4),1,0)</f>
        <v/>
      </c>
      <c r="S190">
        <f>IF(AND('R'!$M107&lt;S$4,'R'!$N107&gt;S$4),1,0)</f>
        <v/>
      </c>
      <c r="T190">
        <f>IF(AND('R'!$M107&lt;T$4,'R'!$N107&gt;T$4),1,0)</f>
        <v/>
      </c>
      <c r="U190">
        <f>IF(AND('R'!$M107&lt;U$4,'R'!$N107&gt;U$4),1,0)</f>
        <v/>
      </c>
      <c r="V190">
        <f>IF(AND('R'!$M107&lt;V$4,'R'!$N107&gt;V$4),1,0)</f>
        <v/>
      </c>
      <c r="W190">
        <f>IF(AND('R'!$M107&lt;W$4,'R'!$N107&gt;W$4),1,0)</f>
        <v/>
      </c>
      <c r="X190">
        <f>IF(AND('R'!$M107&lt;X$4,'R'!$N107&gt;X$4),1,0)</f>
        <v/>
      </c>
      <c r="Y190">
        <f>IF(AND('R'!$M107&lt;Y$4,'R'!$N107&gt;Y$4),1,0)</f>
        <v/>
      </c>
      <c r="Z190">
        <f>IF(AND('R'!$M107&lt;Z$4,'R'!$N107&gt;Z$4),1,0)</f>
        <v/>
      </c>
      <c r="AA190">
        <f>IF(AND('R'!$M107&lt;AA$4,'R'!$N107&gt;AA$4),1,0)</f>
        <v/>
      </c>
      <c r="AB190">
        <f>IF(AND('R'!$M107&lt;AB$4,'R'!$N107&gt;AB$4),1,0)</f>
        <v/>
      </c>
      <c r="AC190">
        <f>IF(AND('R'!$M107&lt;AC$4,'R'!$N107&gt;AC$4),1,0)</f>
        <v/>
      </c>
      <c r="AD190">
        <f>IF(AND('R'!$M107&lt;AD$4,'R'!$N107&gt;AD$4),1,0)</f>
        <v/>
      </c>
      <c r="AE190">
        <f>IF(AND('R'!$M107&lt;AE$4,'R'!$N107&gt;AE$4),1,0)</f>
        <v/>
      </c>
      <c r="AF190">
        <f>IF(AND('R'!$M107&lt;AF$4,'R'!$N107&gt;AF$4),1,0)</f>
        <v/>
      </c>
      <c r="AG190">
        <f>IF(AND('R'!$M107&lt;AG$4,'R'!$N107&gt;AG$4),1,0)</f>
        <v/>
      </c>
      <c r="AH190">
        <f>IF(AND('R'!$M107&lt;AH$4,'R'!$N107&gt;AH$4),1,0)</f>
        <v/>
      </c>
      <c r="AI190">
        <f>IF(AND('R'!$M107&lt;AI$4,'R'!$N107&gt;AI$4),1,0)</f>
        <v/>
      </c>
      <c r="AJ190">
        <f>IF(AND('R'!$M107&lt;AJ$4,'R'!$N107&gt;AJ$4),1,0)</f>
        <v/>
      </c>
      <c r="AK190">
        <f>IF(AND('R'!$M107&lt;AK$4,'R'!$N107&gt;AK$4),1,0)</f>
        <v/>
      </c>
      <c r="AL190">
        <f>IF(AND('R'!$M107&lt;AL$4,'R'!$N107&gt;AL$4),1,0)</f>
        <v/>
      </c>
      <c r="AM190">
        <f>IF(AND('R'!$M107&lt;AM$4,'R'!$N107&gt;AM$4),1,0)</f>
        <v/>
      </c>
      <c r="AN190">
        <f>IF(AND('R'!$M107&lt;AN$4,'R'!$N107&gt;AN$4),1,0)</f>
        <v/>
      </c>
      <c r="AO190">
        <f>IF(AND('R'!$M107&lt;AO$4,'R'!$N107&gt;AO$4),1,0)</f>
        <v/>
      </c>
      <c r="AP190">
        <f>IF(AND('R'!$M107&lt;AP$4,'R'!$N107&gt;AP$4),1,0)</f>
        <v/>
      </c>
      <c r="AQ190">
        <f>IF(AND('R'!$M107&lt;AQ$4,'R'!$N107&gt;AQ$4),1,0)</f>
        <v/>
      </c>
      <c r="AR190">
        <f>IF(AND('R'!$M107&lt;AR$4,'R'!$N107&gt;AR$4),1,0)</f>
        <v/>
      </c>
      <c r="AS190">
        <f>IF(AND('R'!$M107&lt;AS$4,'R'!$N107&gt;AS$4),1,0)</f>
        <v/>
      </c>
      <c r="AT190">
        <f>IF(AND('R'!$M107&lt;AT$4,'R'!$N107&gt;AT$4),1,0)</f>
        <v/>
      </c>
      <c r="AU190">
        <f>IF(AND('R'!$M107&lt;AU$4,'R'!$N107&gt;AU$4),1,0)</f>
        <v/>
      </c>
      <c r="AV190">
        <f>IF(AND('R'!$M107&lt;AV$4,'R'!$N107&gt;AV$4),1,0)</f>
        <v/>
      </c>
      <c r="AW190">
        <f>IF(AND('R'!$M107&lt;AW$4,'R'!$N107&gt;AW$4),1,0)</f>
        <v/>
      </c>
      <c r="AX190">
        <f>IF(AND('R'!$M107&lt;AX$4,'R'!$N107&gt;AX$4),1,0)</f>
        <v/>
      </c>
      <c r="AY190">
        <f>IF(AND('R'!$M107&lt;AY$4,'R'!$N107&gt;AY$4),1,0)</f>
        <v/>
      </c>
      <c r="AZ190">
        <f>IF(AND('R'!$M107&lt;AZ$4,'R'!$N107&gt;AZ$4),1,0)</f>
        <v/>
      </c>
      <c r="BA190">
        <f>IF(AND('R'!$M107&lt;BA$4,'R'!$N107&gt;BA$4),1,0)</f>
        <v/>
      </c>
      <c r="BB190">
        <f>IF(AND('R'!$M107&lt;BB$4,'R'!$N107&gt;BB$4),1,0)</f>
        <v/>
      </c>
      <c r="BC190">
        <f>IF(AND('R'!$M107&lt;BC$4,'R'!$N107&gt;BC$4),1,0)</f>
        <v/>
      </c>
      <c r="BD190">
        <f>IF(AND('R'!$M107&lt;BD$4,'R'!$N107&gt;BD$4),1,0)</f>
        <v/>
      </c>
      <c r="BE190">
        <f>IF(AND('R'!$M107&lt;BE$4,'R'!$N107&gt;BE$4),1,0)</f>
        <v/>
      </c>
      <c r="BF190">
        <f>IF(AND('R'!$M107&lt;BF$4,'R'!$N107&gt;BF$4),1,0)</f>
        <v/>
      </c>
      <c r="BG190">
        <f>IF(AND('R'!$M107&lt;BG$4,'R'!$N107&gt;BG$4),1,0)</f>
        <v/>
      </c>
      <c r="BH190">
        <f>IF(AND('R'!$M107&lt;BH$4,'R'!$N107&gt;BH$4),1,0)</f>
        <v/>
      </c>
      <c r="BI190">
        <f>IF(AND('R'!$M107&lt;BI$4,'R'!$N107&gt;BI$4),1,0)</f>
        <v/>
      </c>
      <c r="BJ190">
        <f>IF(AND('R'!$M107&lt;BJ$4,'R'!$N107&gt;BJ$4),1,0)</f>
        <v/>
      </c>
      <c r="BK190">
        <f>IF(AND('R'!$M107&lt;BK$4,'R'!$N107&gt;BK$4),1,0)</f>
        <v/>
      </c>
      <c r="BL190">
        <f>IF(AND('R'!$M107&lt;BL$4,'R'!$N107&gt;BL$4),1,0)</f>
        <v/>
      </c>
      <c r="BM190">
        <f>IF(AND('R'!$M107&lt;BM$4,'R'!$N107&gt;BM$4),1,0)</f>
        <v/>
      </c>
      <c r="BN190">
        <f>IF(AND('R'!$M107&lt;BN$4,'R'!$N107&gt;BN$4),1,0)</f>
        <v/>
      </c>
      <c r="BO190">
        <f>IF(AND('R'!$M107&lt;BO$4,'R'!$N107&gt;BO$4),1,0)</f>
        <v/>
      </c>
      <c r="BP190">
        <f>IF(AND('R'!$M107&lt;BP$4,'R'!$N107&gt;BP$4),1,0)</f>
        <v/>
      </c>
      <c r="BQ190">
        <f>IF(AND('R'!$M107&lt;BQ$4,'R'!$N107&gt;BQ$4),1,0)</f>
        <v/>
      </c>
      <c r="BR190">
        <f>IF(AND('R'!$M107&lt;BR$4,'R'!$N107&gt;BR$4),1,0)</f>
        <v/>
      </c>
      <c r="BS190">
        <f>IF(AND('R'!$M107&lt;BS$4,'R'!$N107&gt;BS$4),1,0)</f>
        <v/>
      </c>
      <c r="BT190">
        <f>IF(AND('R'!$M107&lt;BT$4,'R'!$N107&gt;BT$4),1,0)</f>
        <v/>
      </c>
      <c r="BU190">
        <f>IF(AND('R'!$M107&lt;BU$4,'R'!$N107&gt;BU$4),1,0)</f>
        <v/>
      </c>
      <c r="BV190">
        <f>IF(AND('R'!$M107&lt;BV$4,'R'!$N107&gt;BV$4),1,0)</f>
        <v/>
      </c>
      <c r="BW190">
        <f>IF(AND('R'!$M107&lt;BW$4,'R'!$N107&gt;BW$4),1,0)</f>
        <v/>
      </c>
      <c r="BX190">
        <f>IF(AND('R'!$M107&lt;BX$4,'R'!$N107&gt;BX$4),1,0)</f>
        <v/>
      </c>
      <c r="BY190">
        <f>IF(AND('R'!$M107&lt;BY$4,'R'!$N107&gt;BY$4),1,0)</f>
        <v/>
      </c>
      <c r="BZ190">
        <f>IF(AND('R'!$M107&lt;BZ$4,'R'!$N107&gt;BZ$4),1,0)</f>
        <v/>
      </c>
      <c r="CA190">
        <f>IF(AND('R'!$M107&lt;CA$4,'R'!$N107&gt;CA$4),1,0)</f>
        <v/>
      </c>
      <c r="CB190">
        <f>IF(AND('R'!$M107&lt;CB$4,'R'!$N107&gt;CB$4),1,0)</f>
        <v/>
      </c>
      <c r="CC190">
        <f>IF(AND('R'!$M107&lt;CC$4,'R'!$N107&gt;CC$4),1,0)</f>
        <v/>
      </c>
      <c r="CD190">
        <f>IF(AND('R'!$M107&lt;CD$4,'R'!$N107&gt;CD$4),1,0)</f>
        <v/>
      </c>
      <c r="CE190">
        <f>IF(AND('R'!$M107&lt;CE$4,'R'!$N107&gt;CE$4),1,0)</f>
        <v/>
      </c>
      <c r="CF190">
        <f>IF(AND('R'!$M107&lt;CF$4,'R'!$N107&gt;CF$4),1,0)</f>
        <v/>
      </c>
      <c r="CG190">
        <f>IF(AND('R'!$M107&lt;CG$4,'R'!$N107&gt;CG$4),1,0)</f>
        <v/>
      </c>
      <c r="CH190">
        <f>IF(AND('R'!$M107&lt;CH$4,'R'!$N107&gt;CH$4),1,0)</f>
        <v/>
      </c>
      <c r="CI190">
        <f>IF(AND('R'!$M107&lt;CI$4,'R'!$N107&gt;CI$4),1,0)</f>
        <v/>
      </c>
      <c r="CJ190">
        <f>IF(AND('R'!$M107&lt;CJ$4,'R'!$N107&gt;CJ$4),1,0)</f>
        <v/>
      </c>
      <c r="CK190">
        <f>IF(AND('R'!$M107&lt;CK$4,'R'!$N107&gt;CK$4),1,0)</f>
        <v/>
      </c>
      <c r="CL190">
        <f>IF(AND('R'!$M107&lt;CL$4,'R'!$N107&gt;CL$4),1,0)</f>
        <v/>
      </c>
      <c r="CM190">
        <f>IF(AND('R'!$M107&lt;CM$4,'R'!$N107&gt;CM$4),1,0)</f>
        <v/>
      </c>
      <c r="CN190">
        <f>IF(AND('R'!$M107&lt;CN$4,'R'!$N107&gt;CN$4),1,0)</f>
        <v/>
      </c>
      <c r="CO190">
        <f>IF(AND('R'!$M107&lt;CO$4,'R'!$N107&gt;CO$4),1,0)</f>
        <v/>
      </c>
      <c r="CP190">
        <f>IF(AND('R'!$M107&lt;CP$4,'R'!$N107&gt;CP$4),1,0)</f>
        <v/>
      </c>
      <c r="CQ190">
        <f>IF(AND('R'!$M107&lt;CQ$4,'R'!$N107&gt;CQ$4),1,0)</f>
        <v/>
      </c>
      <c r="CR190">
        <f>IF(AND('R'!$M107&lt;CR$4,'R'!$N107&gt;CR$4),1,0)</f>
        <v/>
      </c>
      <c r="CS190">
        <f>IF(AND('R'!$M107&lt;CS$4,'R'!$N107&gt;CS$4),1,0)</f>
        <v/>
      </c>
      <c r="CT190">
        <f>IF(AND('R'!$M107&lt;CT$4,'R'!$N107&gt;CT$4),1,0)</f>
        <v/>
      </c>
      <c r="CU190">
        <f>IF(AND('R'!$M107&lt;CU$4,'R'!$N107&gt;CU$4),1,0)</f>
        <v/>
      </c>
      <c r="CV190">
        <f>IF(AND('R'!$M107&lt;CV$4,'R'!$N107&gt;CV$4),1,0)</f>
        <v/>
      </c>
      <c r="CW190">
        <f>IF(AND('R'!$M107&lt;CW$4,'R'!$N107&gt;CW$4),1,0)</f>
        <v/>
      </c>
      <c r="CX190">
        <f>IF(AND('R'!$M107&lt;CX$4,'R'!$N107&gt;CX$4),1,0)</f>
        <v/>
      </c>
      <c r="CY190">
        <f>IF(AND('R'!$M107&lt;CY$4,'R'!$N107&gt;CY$4),1,0)</f>
        <v/>
      </c>
      <c r="CZ190">
        <f>IF(AND('R'!$M107&lt;CZ$4,'R'!$N107&gt;CZ$4),1,0)</f>
        <v/>
      </c>
      <c r="DA190">
        <f>IF(AND('R'!$M107&lt;DA$4,'R'!$N107&gt;DA$4),1,0)</f>
        <v/>
      </c>
      <c r="DB190">
        <f>IF(AND('R'!$M107&lt;DB$4,'R'!$N107&gt;DB$4),1,0)</f>
        <v/>
      </c>
      <c r="DC190">
        <f>IF(AND('R'!$M107&lt;DC$4,'R'!$N107&gt;DC$4),1,0)</f>
        <v/>
      </c>
      <c r="DD190">
        <f>IF(AND('R'!$M107&lt;DD$4,'R'!$N107&gt;DD$4),1,0)</f>
        <v/>
      </c>
      <c r="DE190">
        <f>IF(AND('R'!$M107&lt;DE$4,'R'!$N107&gt;DE$4),1,0)</f>
        <v/>
      </c>
      <c r="DF190">
        <f>IF(AND('R'!$M107&lt;DF$4,'R'!$N107&gt;DF$4),1,0)</f>
        <v/>
      </c>
      <c r="DG190">
        <f>IF(AND('R'!$M107&lt;DG$4,'R'!$N107&gt;DG$4),1,0)</f>
        <v/>
      </c>
      <c r="DH190">
        <f>IF(AND('R'!$M107&lt;DH$4,'R'!$N107&gt;DH$4),1,0)</f>
        <v/>
      </c>
      <c r="DI190">
        <f>IF(AND('R'!$M107&lt;DI$4,'R'!$N107&gt;DI$4),1,0)</f>
        <v/>
      </c>
      <c r="DJ190">
        <f>IF(AND('R'!$M107&lt;DJ$4,'R'!$N107&gt;DJ$4),1,0)</f>
        <v/>
      </c>
      <c r="DK190">
        <f>IF(AND('R'!$M107&lt;DK$4,'R'!$N107&gt;DK$4),1,0)</f>
        <v/>
      </c>
      <c r="DL190">
        <f>IF(AND('R'!$M107&lt;DL$4,'R'!$N107&gt;DL$4),1,0)</f>
        <v/>
      </c>
      <c r="DM190">
        <f>IF(AND('R'!$M107&lt;DM$4,'R'!$N107&gt;DM$4),1,0)</f>
        <v/>
      </c>
      <c r="DN190">
        <f>IF(AND('R'!$M107&lt;DN$4,'R'!$N107&gt;DN$4),1,0)</f>
        <v/>
      </c>
      <c r="DO190">
        <f>IF(AND('R'!$M107&lt;DO$4,'R'!$N107&gt;DO$4),1,0)</f>
        <v/>
      </c>
      <c r="DP190">
        <f>IF(AND('R'!$M107&lt;DP$4,'R'!$N107&gt;DP$4),1,0)</f>
        <v/>
      </c>
      <c r="DQ190">
        <f>IF(AND('R'!$M107&lt;DQ$4,'R'!$N107&gt;DQ$4),1,0)</f>
        <v/>
      </c>
      <c r="DR190">
        <f>IF(AND('R'!$M107&lt;DR$4,'R'!$N107&gt;DR$4),1,0)</f>
        <v/>
      </c>
      <c r="DS190">
        <f>IF(AND('R'!$M107&lt;DS$4,'R'!$N107&gt;DS$4),1,0)</f>
        <v/>
      </c>
      <c r="DT190">
        <f>IF(AND('R'!$M107&lt;DT$4,'R'!$N107&gt;DT$4),1,0)</f>
        <v/>
      </c>
      <c r="DU190">
        <f>IF(AND('R'!$M107&lt;DU$4,'R'!$N107&gt;DU$4),1,0)</f>
        <v/>
      </c>
      <c r="DV190">
        <f>IF(AND('R'!$M107&lt;DV$4,'R'!$N107&gt;DV$4),1,0)</f>
        <v/>
      </c>
      <c r="DW190">
        <f>IF(AND('R'!$M107&lt;DW$4,'R'!$N107&gt;DW$4),1,0)</f>
        <v/>
      </c>
      <c r="DX190">
        <f>IF(AND('R'!$M107&lt;DX$4,'R'!$N107&gt;DX$4),1,0)</f>
        <v/>
      </c>
      <c r="DY190">
        <f>IF(AND('R'!$M107&lt;DY$4,'R'!$N107&gt;DY$4),1,0)</f>
        <v/>
      </c>
      <c r="DZ190">
        <f>IF(AND('R'!$M107&lt;DZ$4,'R'!$N107&gt;DZ$4),1,0)</f>
        <v/>
      </c>
      <c r="EA190">
        <f>IF(AND('R'!$M107&lt;EA$4,'R'!$N107&gt;EA$4),1,0)</f>
        <v/>
      </c>
      <c r="EB190">
        <f>IF(AND('R'!$M107&lt;EB$4,'R'!$N107&gt;EB$4),1,0)</f>
        <v/>
      </c>
      <c r="EC190">
        <f>IF(AND('R'!$M107&lt;EC$4,'R'!$N107&gt;EC$4),1,0)</f>
        <v/>
      </c>
      <c r="ED190">
        <f>IF(AND('R'!$M107&lt;ED$4,'R'!$N107&gt;ED$4),1,0)</f>
        <v/>
      </c>
      <c r="EE190">
        <f>IF(AND('R'!$M107&lt;EE$4,'R'!$N107&gt;EE$4),1,0)</f>
        <v/>
      </c>
      <c r="EF190">
        <f>IF(AND('R'!$M107&lt;EF$4,'R'!$N107&gt;EF$4),1,0)</f>
        <v/>
      </c>
      <c r="EG190">
        <f>IF(AND('R'!$M107&lt;EG$4,'R'!$N107&gt;EG$4),1,0)</f>
        <v/>
      </c>
      <c r="EH190">
        <f>IF(AND('R'!$M107&lt;EH$4,'R'!$N107&gt;EH$4),1,0)</f>
        <v/>
      </c>
      <c r="EI190">
        <f>IF(AND('R'!$M107&lt;EI$4,'R'!$N107&gt;EI$4),1,0)</f>
        <v/>
      </c>
      <c r="EJ190">
        <f>IF(AND('R'!$M107&lt;EJ$4,'R'!$N107&gt;EJ$4),1,0)</f>
        <v/>
      </c>
      <c r="EK190">
        <f>IF(AND('R'!$M107&lt;EK$4,'R'!$N107&gt;EK$4),1,0)</f>
        <v/>
      </c>
      <c r="EL190">
        <f>IF(AND('R'!$M107&lt;EL$4,'R'!$N107&gt;EL$4),1,0)</f>
        <v/>
      </c>
      <c r="EM190">
        <f>IF(AND('R'!$M107&lt;EM$4,'R'!$N107&gt;EM$4),1,0)</f>
        <v/>
      </c>
      <c r="EN190">
        <f>IF(AND('R'!$M107&lt;EN$4,'R'!$N107&gt;EN$4),1,0)</f>
        <v/>
      </c>
      <c r="EO190">
        <f>IF(AND('R'!$M107&lt;EO$4,'R'!$N107&gt;EO$4),1,0)</f>
        <v/>
      </c>
      <c r="EP190">
        <f>IF(AND('R'!$M107&lt;EP$4,'R'!$N107&gt;EP$4),1,0)</f>
        <v/>
      </c>
      <c r="EQ190">
        <f>IF(AND('R'!$M107&lt;EQ$4,'R'!$N107&gt;EQ$4),1,0)</f>
        <v/>
      </c>
    </row>
    <row r="191">
      <c r="A191" s="43" t="n">
        <v>7</v>
      </c>
      <c r="B191" s="44" t="n">
        <v>1</v>
      </c>
      <c r="C191">
        <f>IF('R'!$B118&gt;C$4,1,0)</f>
        <v/>
      </c>
      <c r="D191">
        <f>IF('R'!$B118&gt;D$4,1,0)</f>
        <v/>
      </c>
      <c r="E191">
        <f>IF('R'!$B118&gt;E$4,1,0)</f>
        <v/>
      </c>
      <c r="F191">
        <f>IF('R'!$B118&gt;F$4,1,0)</f>
        <v/>
      </c>
      <c r="G191">
        <f>IF('R'!$B118&gt;G$4,1,0)</f>
        <v/>
      </c>
      <c r="H191">
        <f>IF('R'!$B118&gt;H$4,1,0)</f>
        <v/>
      </c>
      <c r="I191">
        <f>IF('R'!$B118&gt;I$4,1,0)</f>
        <v/>
      </c>
      <c r="J191">
        <f>IF('R'!$B118&gt;J$4,1,0)</f>
        <v/>
      </c>
      <c r="K191">
        <f>IF('R'!$B118&gt;K$4,1,0)</f>
        <v/>
      </c>
      <c r="L191">
        <f>IF('R'!$B118&gt;L$4,1,0)</f>
        <v/>
      </c>
      <c r="M191">
        <f>IF('R'!$B118&gt;M$4,1,0)</f>
        <v/>
      </c>
      <c r="N191">
        <f>IF('R'!$B118&gt;N$4,1,0)</f>
        <v/>
      </c>
      <c r="O191">
        <f>IF('R'!$B118&gt;O$4,1,0)</f>
        <v/>
      </c>
      <c r="P191">
        <f>IF('R'!$B118&gt;P$4,1,0)</f>
        <v/>
      </c>
      <c r="Q191">
        <f>IF('R'!$B118&gt;Q$4,1,0)</f>
        <v/>
      </c>
      <c r="R191">
        <f>IF('R'!$B118&gt;R$4,1,0)</f>
        <v/>
      </c>
      <c r="S191">
        <f>IF('R'!$B118&gt;S$4,1,0)</f>
        <v/>
      </c>
      <c r="T191">
        <f>IF('R'!$B118&gt;T$4,1,0)</f>
        <v/>
      </c>
      <c r="U191">
        <f>IF('R'!$B118&gt;U$4,1,0)</f>
        <v/>
      </c>
      <c r="V191">
        <f>IF('R'!$B118&gt;V$4,1,0)</f>
        <v/>
      </c>
      <c r="W191">
        <f>IF('R'!$B118&gt;W$4,1,0)</f>
        <v/>
      </c>
      <c r="X191">
        <f>IF('R'!$B118&gt;X$4,1,0)</f>
        <v/>
      </c>
      <c r="Y191">
        <f>IF('R'!$B118&gt;Y$4,1,0)</f>
        <v/>
      </c>
      <c r="Z191">
        <f>IF('R'!$B118&gt;Z$4,1,0)</f>
        <v/>
      </c>
      <c r="AA191">
        <f>IF('R'!$B118&gt;AA$4,1,0)</f>
        <v/>
      </c>
      <c r="AB191">
        <f>IF('R'!$B118&gt;AB$4,1,0)</f>
        <v/>
      </c>
      <c r="AC191">
        <f>IF('R'!$B118&gt;AC$4,1,0)</f>
        <v/>
      </c>
      <c r="AD191">
        <f>IF('R'!$B118&gt;AD$4,1,0)</f>
        <v/>
      </c>
      <c r="AE191">
        <f>IF('R'!$B118&gt;AE$4,1,0)</f>
        <v/>
      </c>
      <c r="AF191">
        <f>IF('R'!$B118&gt;AF$4,1,0)</f>
        <v/>
      </c>
      <c r="AG191">
        <f>IF('R'!$B118&gt;AG$4,1,0)</f>
        <v/>
      </c>
      <c r="AH191">
        <f>IF('R'!$B118&gt;AH$4,1,0)</f>
        <v/>
      </c>
      <c r="AI191">
        <f>IF('R'!$B118&gt;AI$4,1,0)</f>
        <v/>
      </c>
      <c r="AJ191">
        <f>IF('R'!$B118&gt;AJ$4,1,0)</f>
        <v/>
      </c>
      <c r="AK191">
        <f>IF('R'!$B118&gt;AK$4,1,0)</f>
        <v/>
      </c>
      <c r="AL191">
        <f>IF('R'!$B118&gt;AL$4,1,0)</f>
        <v/>
      </c>
      <c r="AM191">
        <f>IF('R'!$B118&gt;AM$4,1,0)</f>
        <v/>
      </c>
      <c r="AN191">
        <f>IF('R'!$B118&gt;AN$4,1,0)</f>
        <v/>
      </c>
      <c r="AO191">
        <f>IF('R'!$B118&gt;AO$4,1,0)</f>
        <v/>
      </c>
      <c r="AP191">
        <f>IF('R'!$B118&gt;AP$4,1,0)</f>
        <v/>
      </c>
      <c r="AQ191">
        <f>IF('R'!$B118&gt;AQ$4,1,0)</f>
        <v/>
      </c>
      <c r="AR191">
        <f>IF('R'!$B118&gt;AR$4,1,0)</f>
        <v/>
      </c>
      <c r="AS191">
        <f>IF('R'!$B118&gt;AS$4,1,0)</f>
        <v/>
      </c>
      <c r="AT191">
        <f>IF('R'!$B118&gt;AT$4,1,0)</f>
        <v/>
      </c>
      <c r="AU191">
        <f>IF('R'!$B118&gt;AU$4,1,0)</f>
        <v/>
      </c>
      <c r="AV191">
        <f>IF('R'!$B118&gt;AV$4,1,0)</f>
        <v/>
      </c>
      <c r="AW191">
        <f>IF('R'!$B118&gt;AW$4,1,0)</f>
        <v/>
      </c>
      <c r="AX191">
        <f>IF('R'!$B118&gt;AX$4,1,0)</f>
        <v/>
      </c>
      <c r="AY191">
        <f>IF('R'!$B118&gt;AY$4,1,0)</f>
        <v/>
      </c>
      <c r="AZ191">
        <f>IF('R'!$B118&gt;AZ$4,1,0)</f>
        <v/>
      </c>
      <c r="BA191">
        <f>IF('R'!$B118&gt;BA$4,1,0)</f>
        <v/>
      </c>
      <c r="BB191">
        <f>IF('R'!$B118&gt;BB$4,1,0)</f>
        <v/>
      </c>
      <c r="BC191">
        <f>IF('R'!$B118&gt;BC$4,1,0)</f>
        <v/>
      </c>
      <c r="BD191">
        <f>IF('R'!$B118&gt;BD$4,1,0)</f>
        <v/>
      </c>
      <c r="BE191">
        <f>IF('R'!$B118&gt;BE$4,1,0)</f>
        <v/>
      </c>
      <c r="BF191">
        <f>IF('R'!$B118&gt;BF$4,1,0)</f>
        <v/>
      </c>
      <c r="BG191">
        <f>IF('R'!$B118&gt;BG$4,1,0)</f>
        <v/>
      </c>
      <c r="BH191">
        <f>IF('R'!$B118&gt;BH$4,1,0)</f>
        <v/>
      </c>
      <c r="BI191">
        <f>IF('R'!$B118&gt;BI$4,1,0)</f>
        <v/>
      </c>
      <c r="BJ191">
        <f>IF('R'!$B118&gt;BJ$4,1,0)</f>
        <v/>
      </c>
      <c r="BK191">
        <f>IF('R'!$B118&gt;BK$4,1,0)</f>
        <v/>
      </c>
      <c r="BL191">
        <f>IF('R'!$B118&gt;BL$4,1,0)</f>
        <v/>
      </c>
      <c r="BM191">
        <f>IF('R'!$B118&gt;BM$4,1,0)</f>
        <v/>
      </c>
      <c r="BN191">
        <f>IF('R'!$B118&gt;BN$4,1,0)</f>
        <v/>
      </c>
      <c r="BO191">
        <f>IF('R'!$B118&gt;BO$4,1,0)</f>
        <v/>
      </c>
      <c r="BP191">
        <f>IF('R'!$B118&gt;BP$4,1,0)</f>
        <v/>
      </c>
      <c r="BQ191">
        <f>IF('R'!$B118&gt;BQ$4,1,0)</f>
        <v/>
      </c>
      <c r="BR191">
        <f>IF('R'!$B118&gt;BR$4,1,0)</f>
        <v/>
      </c>
      <c r="BS191">
        <f>IF('R'!$B118&gt;BS$4,1,0)</f>
        <v/>
      </c>
      <c r="BT191">
        <f>IF('R'!$B118&gt;BT$4,1,0)</f>
        <v/>
      </c>
      <c r="BU191">
        <f>IF('R'!$B118&gt;BU$4,1,0)</f>
        <v/>
      </c>
      <c r="BV191">
        <f>IF('R'!$B118&gt;BV$4,1,0)</f>
        <v/>
      </c>
      <c r="BW191">
        <f>IF('R'!$B118&gt;BW$4,1,0)</f>
        <v/>
      </c>
      <c r="BX191">
        <f>IF('R'!$B118&gt;BX$4,1,0)</f>
        <v/>
      </c>
      <c r="BY191">
        <f>IF('R'!$B118&gt;BY$4,1,0)</f>
        <v/>
      </c>
      <c r="BZ191">
        <f>IF('R'!$B118&gt;BZ$4,1,0)</f>
        <v/>
      </c>
      <c r="CA191">
        <f>IF('R'!$B118&gt;CA$4,1,0)</f>
        <v/>
      </c>
      <c r="CB191">
        <f>IF('R'!$B118&gt;CB$4,1,0)</f>
        <v/>
      </c>
      <c r="CC191">
        <f>IF('R'!$B118&gt;CC$4,1,0)</f>
        <v/>
      </c>
      <c r="CD191">
        <f>IF('R'!$B118&gt;CD$4,1,0)</f>
        <v/>
      </c>
      <c r="CE191">
        <f>IF('R'!$B118&gt;CE$4,1,0)</f>
        <v/>
      </c>
      <c r="CF191">
        <f>IF('R'!$B118&gt;CF$4,1,0)</f>
        <v/>
      </c>
      <c r="CG191">
        <f>IF('R'!$B118&gt;CG$4,1,0)</f>
        <v/>
      </c>
      <c r="CH191">
        <f>IF('R'!$B118&gt;CH$4,1,0)</f>
        <v/>
      </c>
      <c r="CI191">
        <f>IF('R'!$B118&gt;CI$4,1,0)</f>
        <v/>
      </c>
      <c r="CJ191">
        <f>IF('R'!$B118&gt;CJ$4,1,0)</f>
        <v/>
      </c>
      <c r="CK191">
        <f>IF('R'!$B118&gt;CK$4,1,0)</f>
        <v/>
      </c>
      <c r="CL191">
        <f>IF('R'!$B118&gt;CL$4,1,0)</f>
        <v/>
      </c>
      <c r="CM191">
        <f>IF('R'!$B118&gt;CM$4,1,0)</f>
        <v/>
      </c>
      <c r="CN191">
        <f>IF('R'!$B118&gt;CN$4,1,0)</f>
        <v/>
      </c>
      <c r="CO191">
        <f>IF('R'!$B118&gt;CO$4,1,0)</f>
        <v/>
      </c>
      <c r="CP191">
        <f>IF('R'!$B118&gt;CP$4,1,0)</f>
        <v/>
      </c>
      <c r="CQ191">
        <f>IF('R'!$B118&gt;CQ$4,1,0)</f>
        <v/>
      </c>
      <c r="CR191">
        <f>IF('R'!$B118&gt;CR$4,1,0)</f>
        <v/>
      </c>
      <c r="CS191">
        <f>IF('R'!$B118&gt;CS$4,1,0)</f>
        <v/>
      </c>
      <c r="CT191">
        <f>IF('R'!$B118&gt;CT$4,1,0)</f>
        <v/>
      </c>
      <c r="CU191">
        <f>IF('R'!$B118&gt;CU$4,1,0)</f>
        <v/>
      </c>
      <c r="CV191">
        <f>IF('R'!$B118&gt;CV$4,1,0)</f>
        <v/>
      </c>
      <c r="CW191">
        <f>IF('R'!$B118&gt;CW$4,1,0)</f>
        <v/>
      </c>
      <c r="CX191">
        <f>IF('R'!$B118&gt;CX$4,1,0)</f>
        <v/>
      </c>
      <c r="CY191">
        <f>IF('R'!$B118&gt;CY$4,1,0)</f>
        <v/>
      </c>
      <c r="CZ191">
        <f>IF('R'!$B118&gt;CZ$4,1,0)</f>
        <v/>
      </c>
      <c r="DA191">
        <f>IF('R'!$B118&gt;DA$4,1,0)</f>
        <v/>
      </c>
      <c r="DB191">
        <f>IF('R'!$B118&gt;DB$4,1,0)</f>
        <v/>
      </c>
      <c r="DC191">
        <f>IF('R'!$B118&gt;DC$4,1,0)</f>
        <v/>
      </c>
      <c r="DD191">
        <f>IF('R'!$B118&gt;DD$4,1,0)</f>
        <v/>
      </c>
      <c r="DE191">
        <f>IF('R'!$B118&gt;DE$4,1,0)</f>
        <v/>
      </c>
      <c r="DF191">
        <f>IF('R'!$B118&gt;DF$4,1,0)</f>
        <v/>
      </c>
      <c r="DG191">
        <f>IF('R'!$B118&gt;DG$4,1,0)</f>
        <v/>
      </c>
      <c r="DH191">
        <f>IF('R'!$B118&gt;DH$4,1,0)</f>
        <v/>
      </c>
      <c r="DI191">
        <f>IF('R'!$B118&gt;DI$4,1,0)</f>
        <v/>
      </c>
      <c r="DJ191">
        <f>IF('R'!$B118&gt;DJ$4,1,0)</f>
        <v/>
      </c>
      <c r="DK191">
        <f>IF('R'!$B118&gt;DK$4,1,0)</f>
        <v/>
      </c>
      <c r="DL191">
        <f>IF('R'!$B118&gt;DL$4,1,0)</f>
        <v/>
      </c>
      <c r="DM191">
        <f>IF('R'!$B118&gt;DM$4,1,0)</f>
        <v/>
      </c>
      <c r="DN191">
        <f>IF('R'!$B118&gt;DN$4,1,0)</f>
        <v/>
      </c>
      <c r="DO191">
        <f>IF('R'!$B118&gt;DO$4,1,0)</f>
        <v/>
      </c>
      <c r="DP191">
        <f>IF('R'!$B118&gt;DP$4,1,0)</f>
        <v/>
      </c>
      <c r="DQ191">
        <f>IF('R'!$B118&gt;DQ$4,1,0)</f>
        <v/>
      </c>
      <c r="DR191">
        <f>IF('R'!$B118&gt;DR$4,1,0)</f>
        <v/>
      </c>
      <c r="DS191">
        <f>IF('R'!$B118&gt;DS$4,1,0)</f>
        <v/>
      </c>
      <c r="DT191">
        <f>IF('R'!$B118&gt;DT$4,1,0)</f>
        <v/>
      </c>
      <c r="DU191">
        <f>IF('R'!$B118&gt;DU$4,1,0)</f>
        <v/>
      </c>
      <c r="DV191">
        <f>IF('R'!$B118&gt;DV$4,1,0)</f>
        <v/>
      </c>
      <c r="DW191">
        <f>IF('R'!$B118&gt;DW$4,1,0)</f>
        <v/>
      </c>
      <c r="DX191">
        <f>IF('R'!$B118&gt;DX$4,1,0)</f>
        <v/>
      </c>
      <c r="DY191">
        <f>IF('R'!$B118&gt;DY$4,1,0)</f>
        <v/>
      </c>
      <c r="DZ191">
        <f>IF('R'!$B118&gt;DZ$4,1,0)</f>
        <v/>
      </c>
      <c r="EA191">
        <f>IF('R'!$B118&gt;EA$4,1,0)</f>
        <v/>
      </c>
      <c r="EB191">
        <f>IF('R'!$B118&gt;EB$4,1,0)</f>
        <v/>
      </c>
      <c r="EC191">
        <f>IF('R'!$B118&gt;EC$4,1,0)</f>
        <v/>
      </c>
      <c r="ED191">
        <f>IF('R'!$B118&gt;ED$4,1,0)</f>
        <v/>
      </c>
      <c r="EE191">
        <f>IF('R'!$B118&gt;EE$4,1,0)</f>
        <v/>
      </c>
      <c r="EF191">
        <f>IF('R'!$B118&gt;EF$4,1,0)</f>
        <v/>
      </c>
      <c r="EG191">
        <f>IF('R'!$B118&gt;EG$4,1,0)</f>
        <v/>
      </c>
      <c r="EH191">
        <f>IF('R'!$B118&gt;EH$4,1,0)</f>
        <v/>
      </c>
      <c r="EI191">
        <f>IF('R'!$B118&gt;EI$4,1,0)</f>
        <v/>
      </c>
      <c r="EJ191">
        <f>IF('R'!$B118&gt;EJ$4,1,0)</f>
        <v/>
      </c>
      <c r="EK191">
        <f>IF('R'!$B118&gt;EK$4,1,0)</f>
        <v/>
      </c>
      <c r="EL191">
        <f>IF('R'!$B118&gt;EL$4,1,0)</f>
        <v/>
      </c>
      <c r="EM191">
        <f>IF('R'!$B118&gt;EM$4,1,0)</f>
        <v/>
      </c>
      <c r="EN191">
        <f>IF('R'!$B118&gt;EN$4,1,0)</f>
        <v/>
      </c>
      <c r="EO191">
        <f>IF('R'!$B118&gt;EO$4,1,0)</f>
        <v/>
      </c>
      <c r="EP191">
        <f>IF('R'!$B118&gt;EP$4,1,0)</f>
        <v/>
      </c>
      <c r="EQ191">
        <f>IF('R'!$B118&gt;EQ$4,1,0)</f>
        <v/>
      </c>
    </row>
    <row r="192">
      <c r="A192" s="43" t="n">
        <v>7</v>
      </c>
      <c r="B192" s="44" t="n">
        <v>2</v>
      </c>
      <c r="C192">
        <f>IF(AND('R'!$D118&lt;C$4,'R'!$E114&gt;C$4),1,0)</f>
        <v/>
      </c>
      <c r="D192">
        <f>IF(AND('R'!$D118&lt;D$4,'R'!$E114&gt;D$4),1,0)</f>
        <v/>
      </c>
      <c r="E192">
        <f>IF(AND('R'!$D118&lt;E$4,'R'!$E114&gt;E$4),1,0)</f>
        <v/>
      </c>
      <c r="F192">
        <f>IF(AND('R'!$D118&lt;F$4,'R'!$E114&gt;F$4),1,0)</f>
        <v/>
      </c>
      <c r="G192">
        <f>IF(AND('R'!$D118&lt;G$4,'R'!$E114&gt;G$4),1,0)</f>
        <v/>
      </c>
      <c r="H192">
        <f>IF(AND('R'!$D118&lt;H$4,'R'!$E114&gt;H$4),1,0)</f>
        <v/>
      </c>
      <c r="I192">
        <f>IF(AND('R'!$D118&lt;I$4,'R'!$E114&gt;I$4),1,0)</f>
        <v/>
      </c>
      <c r="J192">
        <f>IF(AND('R'!$D118&lt;J$4,'R'!$E114&gt;J$4),1,0)</f>
        <v/>
      </c>
      <c r="K192">
        <f>IF(AND('R'!$D118&lt;K$4,'R'!$E114&gt;K$4),1,0)</f>
        <v/>
      </c>
      <c r="L192">
        <f>IF(AND('R'!$D118&lt;L$4,'R'!$E114&gt;L$4),1,0)</f>
        <v/>
      </c>
      <c r="M192">
        <f>IF(AND('R'!$D118&lt;M$4,'R'!$E114&gt;M$4),1,0)</f>
        <v/>
      </c>
      <c r="N192">
        <f>IF(AND('R'!$D118&lt;N$4,'R'!$E114&gt;N$4),1,0)</f>
        <v/>
      </c>
      <c r="O192">
        <f>IF(AND('R'!$D118&lt;O$4,'R'!$E114&gt;O$4),1,0)</f>
        <v/>
      </c>
      <c r="P192">
        <f>IF(AND('R'!$D118&lt;P$4,'R'!$E114&gt;P$4),1,0)</f>
        <v/>
      </c>
      <c r="Q192">
        <f>IF(AND('R'!$D118&lt;Q$4,'R'!$E114&gt;Q$4),1,0)</f>
        <v/>
      </c>
      <c r="R192">
        <f>IF(AND('R'!$D118&lt;R$4,'R'!$E114&gt;R$4),1,0)</f>
        <v/>
      </c>
      <c r="S192">
        <f>IF(AND('R'!$D118&lt;S$4,'R'!$E114&gt;S$4),1,0)</f>
        <v/>
      </c>
      <c r="T192">
        <f>IF(AND('R'!$D118&lt;T$4,'R'!$E114&gt;T$4),1,0)</f>
        <v/>
      </c>
      <c r="U192">
        <f>IF(AND('R'!$D118&lt;U$4,'R'!$E114&gt;U$4),1,0)</f>
        <v/>
      </c>
      <c r="V192">
        <f>IF(AND('R'!$D118&lt;V$4,'R'!$E114&gt;V$4),1,0)</f>
        <v/>
      </c>
      <c r="W192">
        <f>IF(AND('R'!$D118&lt;W$4,'R'!$E114&gt;W$4),1,0)</f>
        <v/>
      </c>
      <c r="X192">
        <f>IF(AND('R'!$D118&lt;X$4,'R'!$E114&gt;X$4),1,0)</f>
        <v/>
      </c>
      <c r="Y192">
        <f>IF(AND('R'!$D118&lt;Y$4,'R'!$E114&gt;Y$4),1,0)</f>
        <v/>
      </c>
      <c r="Z192">
        <f>IF(AND('R'!$D118&lt;Z$4,'R'!$E114&gt;Z$4),1,0)</f>
        <v/>
      </c>
      <c r="AA192">
        <f>IF(AND('R'!$D118&lt;AA$4,'R'!$E114&gt;AA$4),1,0)</f>
        <v/>
      </c>
      <c r="AB192">
        <f>IF(AND('R'!$D118&lt;AB$4,'R'!$E114&gt;AB$4),1,0)</f>
        <v/>
      </c>
      <c r="AC192">
        <f>IF(AND('R'!$D118&lt;AC$4,'R'!$E114&gt;AC$4),1,0)</f>
        <v/>
      </c>
      <c r="AD192">
        <f>IF(AND('R'!$D118&lt;AD$4,'R'!$E114&gt;AD$4),1,0)</f>
        <v/>
      </c>
      <c r="AE192">
        <f>IF(AND('R'!$D118&lt;AE$4,'R'!$E114&gt;AE$4),1,0)</f>
        <v/>
      </c>
      <c r="AF192">
        <f>IF(AND('R'!$D118&lt;AF$4,'R'!$E114&gt;AF$4),1,0)</f>
        <v/>
      </c>
      <c r="AG192">
        <f>IF(AND('R'!$D118&lt;AG$4,'R'!$E114&gt;AG$4),1,0)</f>
        <v/>
      </c>
      <c r="AH192">
        <f>IF(AND('R'!$D118&lt;AH$4,'R'!$E114&gt;AH$4),1,0)</f>
        <v/>
      </c>
      <c r="AI192">
        <f>IF(AND('R'!$D118&lt;AI$4,'R'!$E114&gt;AI$4),1,0)</f>
        <v/>
      </c>
      <c r="AJ192">
        <f>IF(AND('R'!$D118&lt;AJ$4,'R'!$E114&gt;AJ$4),1,0)</f>
        <v/>
      </c>
      <c r="AK192">
        <f>IF(AND('R'!$D118&lt;AK$4,'R'!$E114&gt;AK$4),1,0)</f>
        <v/>
      </c>
      <c r="AL192">
        <f>IF(AND('R'!$D118&lt;AL$4,'R'!$E114&gt;AL$4),1,0)</f>
        <v/>
      </c>
      <c r="AM192">
        <f>IF(AND('R'!$D118&lt;AM$4,'R'!$E114&gt;AM$4),1,0)</f>
        <v/>
      </c>
      <c r="AN192">
        <f>IF(AND('R'!$D118&lt;AN$4,'R'!$E114&gt;AN$4),1,0)</f>
        <v/>
      </c>
      <c r="AO192">
        <f>IF(AND('R'!$D118&lt;AO$4,'R'!$E114&gt;AO$4),1,0)</f>
        <v/>
      </c>
      <c r="AP192">
        <f>IF(AND('R'!$D118&lt;AP$4,'R'!$E114&gt;AP$4),1,0)</f>
        <v/>
      </c>
      <c r="AQ192">
        <f>IF(AND('R'!$D118&lt;AQ$4,'R'!$E114&gt;AQ$4),1,0)</f>
        <v/>
      </c>
      <c r="AR192">
        <f>IF(AND('R'!$D118&lt;AR$4,'R'!$E114&gt;AR$4),1,0)</f>
        <v/>
      </c>
      <c r="AS192">
        <f>IF(AND('R'!$D118&lt;AS$4,'R'!$E114&gt;AS$4),1,0)</f>
        <v/>
      </c>
      <c r="AT192">
        <f>IF(AND('R'!$D118&lt;AT$4,'R'!$E114&gt;AT$4),1,0)</f>
        <v/>
      </c>
      <c r="AU192">
        <f>IF(AND('R'!$D118&lt;AU$4,'R'!$E114&gt;AU$4),1,0)</f>
        <v/>
      </c>
      <c r="AV192">
        <f>IF(AND('R'!$D118&lt;AV$4,'R'!$E114&gt;AV$4),1,0)</f>
        <v/>
      </c>
      <c r="AW192">
        <f>IF(AND('R'!$D118&lt;AW$4,'R'!$E114&gt;AW$4),1,0)</f>
        <v/>
      </c>
      <c r="AX192">
        <f>IF(AND('R'!$D118&lt;AX$4,'R'!$E114&gt;AX$4),1,0)</f>
        <v/>
      </c>
      <c r="AY192">
        <f>IF(AND('R'!$D118&lt;AY$4,'R'!$E114&gt;AY$4),1,0)</f>
        <v/>
      </c>
      <c r="AZ192">
        <f>IF(AND('R'!$D118&lt;AZ$4,'R'!$E114&gt;AZ$4),1,0)</f>
        <v/>
      </c>
      <c r="BA192">
        <f>IF(AND('R'!$D118&lt;BA$4,'R'!$E114&gt;BA$4),1,0)</f>
        <v/>
      </c>
      <c r="BB192">
        <f>IF(AND('R'!$D118&lt;BB$4,'R'!$E114&gt;BB$4),1,0)</f>
        <v/>
      </c>
      <c r="BC192">
        <f>IF(AND('R'!$D118&lt;BC$4,'R'!$E114&gt;BC$4),1,0)</f>
        <v/>
      </c>
      <c r="BD192">
        <f>IF(AND('R'!$D118&lt;BD$4,'R'!$E114&gt;BD$4),1,0)</f>
        <v/>
      </c>
      <c r="BE192">
        <f>IF(AND('R'!$D118&lt;BE$4,'R'!$E114&gt;BE$4),1,0)</f>
        <v/>
      </c>
      <c r="BF192">
        <f>IF(AND('R'!$D118&lt;BF$4,'R'!$E114&gt;BF$4),1,0)</f>
        <v/>
      </c>
      <c r="BG192">
        <f>IF(AND('R'!$D118&lt;BG$4,'R'!$E114&gt;BG$4),1,0)</f>
        <v/>
      </c>
      <c r="BH192">
        <f>IF(AND('R'!$D118&lt;BH$4,'R'!$E114&gt;BH$4),1,0)</f>
        <v/>
      </c>
      <c r="BI192">
        <f>IF(AND('R'!$D118&lt;BI$4,'R'!$E114&gt;BI$4),1,0)</f>
        <v/>
      </c>
      <c r="BJ192">
        <f>IF(AND('R'!$D118&lt;BJ$4,'R'!$E114&gt;BJ$4),1,0)</f>
        <v/>
      </c>
      <c r="BK192">
        <f>IF(AND('R'!$D118&lt;BK$4,'R'!$E114&gt;BK$4),1,0)</f>
        <v/>
      </c>
      <c r="BL192">
        <f>IF(AND('R'!$D118&lt;BL$4,'R'!$E114&gt;BL$4),1,0)</f>
        <v/>
      </c>
      <c r="BM192">
        <f>IF(AND('R'!$D118&lt;BM$4,'R'!$E114&gt;BM$4),1,0)</f>
        <v/>
      </c>
      <c r="BN192">
        <f>IF(AND('R'!$D118&lt;BN$4,'R'!$E114&gt;BN$4),1,0)</f>
        <v/>
      </c>
      <c r="BO192">
        <f>IF(AND('R'!$D118&lt;BO$4,'R'!$E114&gt;BO$4),1,0)</f>
        <v/>
      </c>
      <c r="BP192">
        <f>IF(AND('R'!$D118&lt;BP$4,'R'!$E114&gt;BP$4),1,0)</f>
        <v/>
      </c>
      <c r="BQ192">
        <f>IF(AND('R'!$D118&lt;BQ$4,'R'!$E114&gt;BQ$4),1,0)</f>
        <v/>
      </c>
      <c r="BR192">
        <f>IF(AND('R'!$D118&lt;BR$4,'R'!$E114&gt;BR$4),1,0)</f>
        <v/>
      </c>
      <c r="BS192">
        <f>IF(AND('R'!$D118&lt;BS$4,'R'!$E114&gt;BS$4),1,0)</f>
        <v/>
      </c>
      <c r="BT192">
        <f>IF(AND('R'!$D118&lt;BT$4,'R'!$E114&gt;BT$4),1,0)</f>
        <v/>
      </c>
      <c r="BU192">
        <f>IF(AND('R'!$D118&lt;BU$4,'R'!$E114&gt;BU$4),1,0)</f>
        <v/>
      </c>
      <c r="BV192">
        <f>IF(AND('R'!$D118&lt;BV$4,'R'!$E114&gt;BV$4),1,0)</f>
        <v/>
      </c>
      <c r="BW192">
        <f>IF(AND('R'!$D118&lt;BW$4,'R'!$E114&gt;BW$4),1,0)</f>
        <v/>
      </c>
      <c r="BX192">
        <f>IF(AND('R'!$D118&lt;BX$4,'R'!$E114&gt;BX$4),1,0)</f>
        <v/>
      </c>
      <c r="BY192">
        <f>IF(AND('R'!$D118&lt;BY$4,'R'!$E114&gt;BY$4),1,0)</f>
        <v/>
      </c>
      <c r="BZ192">
        <f>IF(AND('R'!$D118&lt;BZ$4,'R'!$E114&gt;BZ$4),1,0)</f>
        <v/>
      </c>
      <c r="CA192">
        <f>IF(AND('R'!$D118&lt;CA$4,'R'!$E114&gt;CA$4),1,0)</f>
        <v/>
      </c>
      <c r="CB192">
        <f>IF(AND('R'!$D118&lt;CB$4,'R'!$E114&gt;CB$4),1,0)</f>
        <v/>
      </c>
      <c r="CC192">
        <f>IF(AND('R'!$D118&lt;CC$4,'R'!$E114&gt;CC$4),1,0)</f>
        <v/>
      </c>
      <c r="CD192">
        <f>IF(AND('R'!$D118&lt;CD$4,'R'!$E114&gt;CD$4),1,0)</f>
        <v/>
      </c>
      <c r="CE192">
        <f>IF(AND('R'!$D118&lt;CE$4,'R'!$E114&gt;CE$4),1,0)</f>
        <v/>
      </c>
      <c r="CF192">
        <f>IF(AND('R'!$D118&lt;CF$4,'R'!$E114&gt;CF$4),1,0)</f>
        <v/>
      </c>
      <c r="CG192">
        <f>IF(AND('R'!$D118&lt;CG$4,'R'!$E114&gt;CG$4),1,0)</f>
        <v/>
      </c>
      <c r="CH192">
        <f>IF(AND('R'!$D118&lt;CH$4,'R'!$E114&gt;CH$4),1,0)</f>
        <v/>
      </c>
      <c r="CI192">
        <f>IF(AND('R'!$D118&lt;CI$4,'R'!$E114&gt;CI$4),1,0)</f>
        <v/>
      </c>
      <c r="CJ192">
        <f>IF(AND('R'!$D118&lt;CJ$4,'R'!$E114&gt;CJ$4),1,0)</f>
        <v/>
      </c>
      <c r="CK192">
        <f>IF(AND('R'!$D118&lt;CK$4,'R'!$E114&gt;CK$4),1,0)</f>
        <v/>
      </c>
      <c r="CL192">
        <f>IF(AND('R'!$D118&lt;CL$4,'R'!$E114&gt;CL$4),1,0)</f>
        <v/>
      </c>
      <c r="CM192">
        <f>IF(AND('R'!$D118&lt;CM$4,'R'!$E114&gt;CM$4),1,0)</f>
        <v/>
      </c>
      <c r="CN192">
        <f>IF(AND('R'!$D118&lt;CN$4,'R'!$E114&gt;CN$4),1,0)</f>
        <v/>
      </c>
      <c r="CO192">
        <f>IF(AND('R'!$D118&lt;CO$4,'R'!$E114&gt;CO$4),1,0)</f>
        <v/>
      </c>
      <c r="CP192">
        <f>IF(AND('R'!$D118&lt;CP$4,'R'!$E114&gt;CP$4),1,0)</f>
        <v/>
      </c>
      <c r="CQ192">
        <f>IF(AND('R'!$D118&lt;CQ$4,'R'!$E114&gt;CQ$4),1,0)</f>
        <v/>
      </c>
      <c r="CR192">
        <f>IF(AND('R'!$D118&lt;CR$4,'R'!$E114&gt;CR$4),1,0)</f>
        <v/>
      </c>
      <c r="CS192">
        <f>IF(AND('R'!$D118&lt;CS$4,'R'!$E114&gt;CS$4),1,0)</f>
        <v/>
      </c>
      <c r="CT192">
        <f>IF(AND('R'!$D118&lt;CT$4,'R'!$E114&gt;CT$4),1,0)</f>
        <v/>
      </c>
      <c r="CU192">
        <f>IF(AND('R'!$D118&lt;CU$4,'R'!$E114&gt;CU$4),1,0)</f>
        <v/>
      </c>
      <c r="CV192">
        <f>IF(AND('R'!$D118&lt;CV$4,'R'!$E114&gt;CV$4),1,0)</f>
        <v/>
      </c>
      <c r="CW192">
        <f>IF(AND('R'!$D118&lt;CW$4,'R'!$E114&gt;CW$4),1,0)</f>
        <v/>
      </c>
      <c r="CX192">
        <f>IF(AND('R'!$D118&lt;CX$4,'R'!$E114&gt;CX$4),1,0)</f>
        <v/>
      </c>
      <c r="CY192">
        <f>IF(AND('R'!$D118&lt;CY$4,'R'!$E114&gt;CY$4),1,0)</f>
        <v/>
      </c>
      <c r="CZ192">
        <f>IF(AND('R'!$D118&lt;CZ$4,'R'!$E114&gt;CZ$4),1,0)</f>
        <v/>
      </c>
      <c r="DA192">
        <f>IF(AND('R'!$D118&lt;DA$4,'R'!$E114&gt;DA$4),1,0)</f>
        <v/>
      </c>
      <c r="DB192">
        <f>IF(AND('R'!$D118&lt;DB$4,'R'!$E114&gt;DB$4),1,0)</f>
        <v/>
      </c>
      <c r="DC192">
        <f>IF(AND('R'!$D118&lt;DC$4,'R'!$E114&gt;DC$4),1,0)</f>
        <v/>
      </c>
      <c r="DD192">
        <f>IF(AND('R'!$D118&lt;DD$4,'R'!$E114&gt;DD$4),1,0)</f>
        <v/>
      </c>
      <c r="DE192">
        <f>IF(AND('R'!$D118&lt;DE$4,'R'!$E114&gt;DE$4),1,0)</f>
        <v/>
      </c>
      <c r="DF192">
        <f>IF(AND('R'!$D118&lt;DF$4,'R'!$E114&gt;DF$4),1,0)</f>
        <v/>
      </c>
      <c r="DG192">
        <f>IF(AND('R'!$D118&lt;DG$4,'R'!$E114&gt;DG$4),1,0)</f>
        <v/>
      </c>
      <c r="DH192">
        <f>IF(AND('R'!$D118&lt;DH$4,'R'!$E114&gt;DH$4),1,0)</f>
        <v/>
      </c>
      <c r="DI192">
        <f>IF(AND('R'!$D118&lt;DI$4,'R'!$E114&gt;DI$4),1,0)</f>
        <v/>
      </c>
      <c r="DJ192">
        <f>IF(AND('R'!$D118&lt;DJ$4,'R'!$E114&gt;DJ$4),1,0)</f>
        <v/>
      </c>
      <c r="DK192">
        <f>IF(AND('R'!$D118&lt;DK$4,'R'!$E114&gt;DK$4),1,0)</f>
        <v/>
      </c>
      <c r="DL192">
        <f>IF(AND('R'!$D118&lt;DL$4,'R'!$E114&gt;DL$4),1,0)</f>
        <v/>
      </c>
      <c r="DM192">
        <f>IF(AND('R'!$D118&lt;DM$4,'R'!$E114&gt;DM$4),1,0)</f>
        <v/>
      </c>
      <c r="DN192">
        <f>IF(AND('R'!$D118&lt;DN$4,'R'!$E114&gt;DN$4),1,0)</f>
        <v/>
      </c>
      <c r="DO192">
        <f>IF(AND('R'!$D118&lt;DO$4,'R'!$E114&gt;DO$4),1,0)</f>
        <v/>
      </c>
      <c r="DP192">
        <f>IF(AND('R'!$D118&lt;DP$4,'R'!$E114&gt;DP$4),1,0)</f>
        <v/>
      </c>
      <c r="DQ192">
        <f>IF(AND('R'!$D118&lt;DQ$4,'R'!$E114&gt;DQ$4),1,0)</f>
        <v/>
      </c>
      <c r="DR192">
        <f>IF(AND('R'!$D118&lt;DR$4,'R'!$E114&gt;DR$4),1,0)</f>
        <v/>
      </c>
      <c r="DS192">
        <f>IF(AND('R'!$D118&lt;DS$4,'R'!$E114&gt;DS$4),1,0)</f>
        <v/>
      </c>
      <c r="DT192">
        <f>IF(AND('R'!$D118&lt;DT$4,'R'!$E114&gt;DT$4),1,0)</f>
        <v/>
      </c>
      <c r="DU192">
        <f>IF(AND('R'!$D118&lt;DU$4,'R'!$E114&gt;DU$4),1,0)</f>
        <v/>
      </c>
      <c r="DV192">
        <f>IF(AND('R'!$D118&lt;DV$4,'R'!$E114&gt;DV$4),1,0)</f>
        <v/>
      </c>
      <c r="DW192">
        <f>IF(AND('R'!$D118&lt;DW$4,'R'!$E114&gt;DW$4),1,0)</f>
        <v/>
      </c>
      <c r="DX192">
        <f>IF(AND('R'!$D118&lt;DX$4,'R'!$E114&gt;DX$4),1,0)</f>
        <v/>
      </c>
      <c r="DY192">
        <f>IF(AND('R'!$D118&lt;DY$4,'R'!$E114&gt;DY$4),1,0)</f>
        <v/>
      </c>
      <c r="DZ192">
        <f>IF(AND('R'!$D118&lt;DZ$4,'R'!$E114&gt;DZ$4),1,0)</f>
        <v/>
      </c>
      <c r="EA192">
        <f>IF(AND('R'!$D118&lt;EA$4,'R'!$E114&gt;EA$4),1,0)</f>
        <v/>
      </c>
      <c r="EB192">
        <f>IF(AND('R'!$D118&lt;EB$4,'R'!$E114&gt;EB$4),1,0)</f>
        <v/>
      </c>
      <c r="EC192">
        <f>IF(AND('R'!$D118&lt;EC$4,'R'!$E114&gt;EC$4),1,0)</f>
        <v/>
      </c>
      <c r="ED192">
        <f>IF(AND('R'!$D118&lt;ED$4,'R'!$E114&gt;ED$4),1,0)</f>
        <v/>
      </c>
      <c r="EE192">
        <f>IF(AND('R'!$D118&lt;EE$4,'R'!$E114&gt;EE$4),1,0)</f>
        <v/>
      </c>
      <c r="EF192">
        <f>IF(AND('R'!$D118&lt;EF$4,'R'!$E114&gt;EF$4),1,0)</f>
        <v/>
      </c>
      <c r="EG192">
        <f>IF(AND('R'!$D118&lt;EG$4,'R'!$E114&gt;EG$4),1,0)</f>
        <v/>
      </c>
      <c r="EH192">
        <f>IF(AND('R'!$D118&lt;EH$4,'R'!$E114&gt;EH$4),1,0)</f>
        <v/>
      </c>
      <c r="EI192">
        <f>IF(AND('R'!$D118&lt;EI$4,'R'!$E114&gt;EI$4),1,0)</f>
        <v/>
      </c>
      <c r="EJ192">
        <f>IF(AND('R'!$D118&lt;EJ$4,'R'!$E114&gt;EJ$4),1,0)</f>
        <v/>
      </c>
      <c r="EK192">
        <f>IF(AND('R'!$D118&lt;EK$4,'R'!$E114&gt;EK$4),1,0)</f>
        <v/>
      </c>
      <c r="EL192">
        <f>IF(AND('R'!$D118&lt;EL$4,'R'!$E114&gt;EL$4),1,0)</f>
        <v/>
      </c>
      <c r="EM192">
        <f>IF(AND('R'!$D118&lt;EM$4,'R'!$E114&gt;EM$4),1,0)</f>
        <v/>
      </c>
      <c r="EN192">
        <f>IF(AND('R'!$D118&lt;EN$4,'R'!$E114&gt;EN$4),1,0)</f>
        <v/>
      </c>
      <c r="EO192">
        <f>IF(AND('R'!$D118&lt;EO$4,'R'!$E114&gt;EO$4),1,0)</f>
        <v/>
      </c>
      <c r="EP192">
        <f>IF(AND('R'!$D118&lt;EP$4,'R'!$E114&gt;EP$4),1,0)</f>
        <v/>
      </c>
      <c r="EQ192">
        <f>IF(AND('R'!$D118&lt;EQ$4,'R'!$E114&gt;EQ$4),1,0)</f>
        <v/>
      </c>
    </row>
    <row r="193">
      <c r="A193" s="43" t="n">
        <v>7</v>
      </c>
      <c r="B193" s="44" t="n">
        <v>3</v>
      </c>
      <c r="C193">
        <f>IF(AND('R'!$D118&lt;C$4,'R'!$E122&gt;C$4),1,0)</f>
        <v/>
      </c>
      <c r="D193">
        <f>IF(AND('R'!$D118&lt;D$4,'R'!$E122&gt;D$4),1,0)</f>
        <v/>
      </c>
      <c r="E193">
        <f>IF(AND('R'!$D118&lt;E$4,'R'!$E122&gt;E$4),1,0)</f>
        <v/>
      </c>
      <c r="F193">
        <f>IF(AND('R'!$D118&lt;F$4,'R'!$E122&gt;F$4),1,0)</f>
        <v/>
      </c>
      <c r="G193">
        <f>IF(AND('R'!$D118&lt;G$4,'R'!$E122&gt;G$4),1,0)</f>
        <v/>
      </c>
      <c r="H193">
        <f>IF(AND('R'!$D118&lt;H$4,'R'!$E122&gt;H$4),1,0)</f>
        <v/>
      </c>
      <c r="I193">
        <f>IF(AND('R'!$D118&lt;I$4,'R'!$E122&gt;I$4),1,0)</f>
        <v/>
      </c>
      <c r="J193">
        <f>IF(AND('R'!$D118&lt;J$4,'R'!$E122&gt;J$4),1,0)</f>
        <v/>
      </c>
      <c r="K193">
        <f>IF(AND('R'!$D118&lt;K$4,'R'!$E122&gt;K$4),1,0)</f>
        <v/>
      </c>
      <c r="L193">
        <f>IF(AND('R'!$D118&lt;L$4,'R'!$E122&gt;L$4),1,0)</f>
        <v/>
      </c>
      <c r="M193">
        <f>IF(AND('R'!$D118&lt;M$4,'R'!$E122&gt;M$4),1,0)</f>
        <v/>
      </c>
      <c r="N193">
        <f>IF(AND('R'!$D118&lt;N$4,'R'!$E122&gt;N$4),1,0)</f>
        <v/>
      </c>
      <c r="O193">
        <f>IF(AND('R'!$D118&lt;O$4,'R'!$E122&gt;O$4),1,0)</f>
        <v/>
      </c>
      <c r="P193">
        <f>IF(AND('R'!$D118&lt;P$4,'R'!$E122&gt;P$4),1,0)</f>
        <v/>
      </c>
      <c r="Q193">
        <f>IF(AND('R'!$D118&lt;Q$4,'R'!$E122&gt;Q$4),1,0)</f>
        <v/>
      </c>
      <c r="R193">
        <f>IF(AND('R'!$D118&lt;R$4,'R'!$E122&gt;R$4),1,0)</f>
        <v/>
      </c>
      <c r="S193">
        <f>IF(AND('R'!$D118&lt;S$4,'R'!$E122&gt;S$4),1,0)</f>
        <v/>
      </c>
      <c r="T193">
        <f>IF(AND('R'!$D118&lt;T$4,'R'!$E122&gt;T$4),1,0)</f>
        <v/>
      </c>
      <c r="U193">
        <f>IF(AND('R'!$D118&lt;U$4,'R'!$E122&gt;U$4),1,0)</f>
        <v/>
      </c>
      <c r="V193">
        <f>IF(AND('R'!$D118&lt;V$4,'R'!$E122&gt;V$4),1,0)</f>
        <v/>
      </c>
      <c r="W193">
        <f>IF(AND('R'!$D118&lt;W$4,'R'!$E122&gt;W$4),1,0)</f>
        <v/>
      </c>
      <c r="X193">
        <f>IF(AND('R'!$D118&lt;X$4,'R'!$E122&gt;X$4),1,0)</f>
        <v/>
      </c>
      <c r="Y193">
        <f>IF(AND('R'!$D118&lt;Y$4,'R'!$E122&gt;Y$4),1,0)</f>
        <v/>
      </c>
      <c r="Z193">
        <f>IF(AND('R'!$D118&lt;Z$4,'R'!$E122&gt;Z$4),1,0)</f>
        <v/>
      </c>
      <c r="AA193">
        <f>IF(AND('R'!$D118&lt;AA$4,'R'!$E122&gt;AA$4),1,0)</f>
        <v/>
      </c>
      <c r="AB193">
        <f>IF(AND('R'!$D118&lt;AB$4,'R'!$E122&gt;AB$4),1,0)</f>
        <v/>
      </c>
      <c r="AC193">
        <f>IF(AND('R'!$D118&lt;AC$4,'R'!$E122&gt;AC$4),1,0)</f>
        <v/>
      </c>
      <c r="AD193">
        <f>IF(AND('R'!$D118&lt;AD$4,'R'!$E122&gt;AD$4),1,0)</f>
        <v/>
      </c>
      <c r="AE193">
        <f>IF(AND('R'!$D118&lt;AE$4,'R'!$E122&gt;AE$4),1,0)</f>
        <v/>
      </c>
      <c r="AF193">
        <f>IF(AND('R'!$D118&lt;AF$4,'R'!$E122&gt;AF$4),1,0)</f>
        <v/>
      </c>
      <c r="AG193">
        <f>IF(AND('R'!$D118&lt;AG$4,'R'!$E122&gt;AG$4),1,0)</f>
        <v/>
      </c>
      <c r="AH193">
        <f>IF(AND('R'!$D118&lt;AH$4,'R'!$E122&gt;AH$4),1,0)</f>
        <v/>
      </c>
      <c r="AI193">
        <f>IF(AND('R'!$D118&lt;AI$4,'R'!$E122&gt;AI$4),1,0)</f>
        <v/>
      </c>
      <c r="AJ193">
        <f>IF(AND('R'!$D118&lt;AJ$4,'R'!$E122&gt;AJ$4),1,0)</f>
        <v/>
      </c>
      <c r="AK193">
        <f>IF(AND('R'!$D118&lt;AK$4,'R'!$E122&gt;AK$4),1,0)</f>
        <v/>
      </c>
      <c r="AL193">
        <f>IF(AND('R'!$D118&lt;AL$4,'R'!$E122&gt;AL$4),1,0)</f>
        <v/>
      </c>
      <c r="AM193">
        <f>IF(AND('R'!$D118&lt;AM$4,'R'!$E122&gt;AM$4),1,0)</f>
        <v/>
      </c>
      <c r="AN193">
        <f>IF(AND('R'!$D118&lt;AN$4,'R'!$E122&gt;AN$4),1,0)</f>
        <v/>
      </c>
      <c r="AO193">
        <f>IF(AND('R'!$D118&lt;AO$4,'R'!$E122&gt;AO$4),1,0)</f>
        <v/>
      </c>
      <c r="AP193">
        <f>IF(AND('R'!$D118&lt;AP$4,'R'!$E122&gt;AP$4),1,0)</f>
        <v/>
      </c>
      <c r="AQ193">
        <f>IF(AND('R'!$D118&lt;AQ$4,'R'!$E122&gt;AQ$4),1,0)</f>
        <v/>
      </c>
      <c r="AR193">
        <f>IF(AND('R'!$D118&lt;AR$4,'R'!$E122&gt;AR$4),1,0)</f>
        <v/>
      </c>
      <c r="AS193">
        <f>IF(AND('R'!$D118&lt;AS$4,'R'!$E122&gt;AS$4),1,0)</f>
        <v/>
      </c>
      <c r="AT193">
        <f>IF(AND('R'!$D118&lt;AT$4,'R'!$E122&gt;AT$4),1,0)</f>
        <v/>
      </c>
      <c r="AU193">
        <f>IF(AND('R'!$D118&lt;AU$4,'R'!$E122&gt;AU$4),1,0)</f>
        <v/>
      </c>
      <c r="AV193">
        <f>IF(AND('R'!$D118&lt;AV$4,'R'!$E122&gt;AV$4),1,0)</f>
        <v/>
      </c>
      <c r="AW193">
        <f>IF(AND('R'!$D118&lt;AW$4,'R'!$E122&gt;AW$4),1,0)</f>
        <v/>
      </c>
      <c r="AX193">
        <f>IF(AND('R'!$D118&lt;AX$4,'R'!$E122&gt;AX$4),1,0)</f>
        <v/>
      </c>
      <c r="AY193">
        <f>IF(AND('R'!$D118&lt;AY$4,'R'!$E122&gt;AY$4),1,0)</f>
        <v/>
      </c>
      <c r="AZ193">
        <f>IF(AND('R'!$D118&lt;AZ$4,'R'!$E122&gt;AZ$4),1,0)</f>
        <v/>
      </c>
      <c r="BA193">
        <f>IF(AND('R'!$D118&lt;BA$4,'R'!$E122&gt;BA$4),1,0)</f>
        <v/>
      </c>
      <c r="BB193">
        <f>IF(AND('R'!$D118&lt;BB$4,'R'!$E122&gt;BB$4),1,0)</f>
        <v/>
      </c>
      <c r="BC193">
        <f>IF(AND('R'!$D118&lt;BC$4,'R'!$E122&gt;BC$4),1,0)</f>
        <v/>
      </c>
      <c r="BD193">
        <f>IF(AND('R'!$D118&lt;BD$4,'R'!$E122&gt;BD$4),1,0)</f>
        <v/>
      </c>
      <c r="BE193">
        <f>IF(AND('R'!$D118&lt;BE$4,'R'!$E122&gt;BE$4),1,0)</f>
        <v/>
      </c>
      <c r="BF193">
        <f>IF(AND('R'!$D118&lt;BF$4,'R'!$E122&gt;BF$4),1,0)</f>
        <v/>
      </c>
      <c r="BG193">
        <f>IF(AND('R'!$D118&lt;BG$4,'R'!$E122&gt;BG$4),1,0)</f>
        <v/>
      </c>
      <c r="BH193">
        <f>IF(AND('R'!$D118&lt;BH$4,'R'!$E122&gt;BH$4),1,0)</f>
        <v/>
      </c>
      <c r="BI193">
        <f>IF(AND('R'!$D118&lt;BI$4,'R'!$E122&gt;BI$4),1,0)</f>
        <v/>
      </c>
      <c r="BJ193">
        <f>IF(AND('R'!$D118&lt;BJ$4,'R'!$E122&gt;BJ$4),1,0)</f>
        <v/>
      </c>
      <c r="BK193">
        <f>IF(AND('R'!$D118&lt;BK$4,'R'!$E122&gt;BK$4),1,0)</f>
        <v/>
      </c>
      <c r="BL193">
        <f>IF(AND('R'!$D118&lt;BL$4,'R'!$E122&gt;BL$4),1,0)</f>
        <v/>
      </c>
      <c r="BM193">
        <f>IF(AND('R'!$D118&lt;BM$4,'R'!$E122&gt;BM$4),1,0)</f>
        <v/>
      </c>
      <c r="BN193">
        <f>IF(AND('R'!$D118&lt;BN$4,'R'!$E122&gt;BN$4),1,0)</f>
        <v/>
      </c>
      <c r="BO193">
        <f>IF(AND('R'!$D118&lt;BO$4,'R'!$E122&gt;BO$4),1,0)</f>
        <v/>
      </c>
      <c r="BP193">
        <f>IF(AND('R'!$D118&lt;BP$4,'R'!$E122&gt;BP$4),1,0)</f>
        <v/>
      </c>
      <c r="BQ193">
        <f>IF(AND('R'!$D118&lt;BQ$4,'R'!$E122&gt;BQ$4),1,0)</f>
        <v/>
      </c>
      <c r="BR193">
        <f>IF(AND('R'!$D118&lt;BR$4,'R'!$E122&gt;BR$4),1,0)</f>
        <v/>
      </c>
      <c r="BS193">
        <f>IF(AND('R'!$D118&lt;BS$4,'R'!$E122&gt;BS$4),1,0)</f>
        <v/>
      </c>
      <c r="BT193">
        <f>IF(AND('R'!$D118&lt;BT$4,'R'!$E122&gt;BT$4),1,0)</f>
        <v/>
      </c>
      <c r="BU193">
        <f>IF(AND('R'!$D118&lt;BU$4,'R'!$E122&gt;BU$4),1,0)</f>
        <v/>
      </c>
      <c r="BV193">
        <f>IF(AND('R'!$D118&lt;BV$4,'R'!$E122&gt;BV$4),1,0)</f>
        <v/>
      </c>
      <c r="BW193">
        <f>IF(AND('R'!$D118&lt;BW$4,'R'!$E122&gt;BW$4),1,0)</f>
        <v/>
      </c>
      <c r="BX193">
        <f>IF(AND('R'!$D118&lt;BX$4,'R'!$E122&gt;BX$4),1,0)</f>
        <v/>
      </c>
      <c r="BY193">
        <f>IF(AND('R'!$D118&lt;BY$4,'R'!$E122&gt;BY$4),1,0)</f>
        <v/>
      </c>
      <c r="BZ193">
        <f>IF(AND('R'!$D118&lt;BZ$4,'R'!$E122&gt;BZ$4),1,0)</f>
        <v/>
      </c>
      <c r="CA193">
        <f>IF(AND('R'!$D118&lt;CA$4,'R'!$E122&gt;CA$4),1,0)</f>
        <v/>
      </c>
      <c r="CB193">
        <f>IF(AND('R'!$D118&lt;CB$4,'R'!$E122&gt;CB$4),1,0)</f>
        <v/>
      </c>
      <c r="CC193">
        <f>IF(AND('R'!$D118&lt;CC$4,'R'!$E122&gt;CC$4),1,0)</f>
        <v/>
      </c>
      <c r="CD193">
        <f>IF(AND('R'!$D118&lt;CD$4,'R'!$E122&gt;CD$4),1,0)</f>
        <v/>
      </c>
      <c r="CE193">
        <f>IF(AND('R'!$D118&lt;CE$4,'R'!$E122&gt;CE$4),1,0)</f>
        <v/>
      </c>
      <c r="CF193">
        <f>IF(AND('R'!$D118&lt;CF$4,'R'!$E122&gt;CF$4),1,0)</f>
        <v/>
      </c>
      <c r="CG193">
        <f>IF(AND('R'!$D118&lt;CG$4,'R'!$E122&gt;CG$4),1,0)</f>
        <v/>
      </c>
      <c r="CH193">
        <f>IF(AND('R'!$D118&lt;CH$4,'R'!$E122&gt;CH$4),1,0)</f>
        <v/>
      </c>
      <c r="CI193">
        <f>IF(AND('R'!$D118&lt;CI$4,'R'!$E122&gt;CI$4),1,0)</f>
        <v/>
      </c>
      <c r="CJ193">
        <f>IF(AND('R'!$D118&lt;CJ$4,'R'!$E122&gt;CJ$4),1,0)</f>
        <v/>
      </c>
      <c r="CK193">
        <f>IF(AND('R'!$D118&lt;CK$4,'R'!$E122&gt;CK$4),1,0)</f>
        <v/>
      </c>
      <c r="CL193">
        <f>IF(AND('R'!$D118&lt;CL$4,'R'!$E122&gt;CL$4),1,0)</f>
        <v/>
      </c>
      <c r="CM193">
        <f>IF(AND('R'!$D118&lt;CM$4,'R'!$E122&gt;CM$4),1,0)</f>
        <v/>
      </c>
      <c r="CN193">
        <f>IF(AND('R'!$D118&lt;CN$4,'R'!$E122&gt;CN$4),1,0)</f>
        <v/>
      </c>
      <c r="CO193">
        <f>IF(AND('R'!$D118&lt;CO$4,'R'!$E122&gt;CO$4),1,0)</f>
        <v/>
      </c>
      <c r="CP193">
        <f>IF(AND('R'!$D118&lt;CP$4,'R'!$E122&gt;CP$4),1,0)</f>
        <v/>
      </c>
      <c r="CQ193">
        <f>IF(AND('R'!$D118&lt;CQ$4,'R'!$E122&gt;CQ$4),1,0)</f>
        <v/>
      </c>
      <c r="CR193">
        <f>IF(AND('R'!$D118&lt;CR$4,'R'!$E122&gt;CR$4),1,0)</f>
        <v/>
      </c>
      <c r="CS193">
        <f>IF(AND('R'!$D118&lt;CS$4,'R'!$E122&gt;CS$4),1,0)</f>
        <v/>
      </c>
      <c r="CT193">
        <f>IF(AND('R'!$D118&lt;CT$4,'R'!$E122&gt;CT$4),1,0)</f>
        <v/>
      </c>
      <c r="CU193">
        <f>IF(AND('R'!$D118&lt;CU$4,'R'!$E122&gt;CU$4),1,0)</f>
        <v/>
      </c>
      <c r="CV193">
        <f>IF(AND('R'!$D118&lt;CV$4,'R'!$E122&gt;CV$4),1,0)</f>
        <v/>
      </c>
      <c r="CW193">
        <f>IF(AND('R'!$D118&lt;CW$4,'R'!$E122&gt;CW$4),1,0)</f>
        <v/>
      </c>
      <c r="CX193">
        <f>IF(AND('R'!$D118&lt;CX$4,'R'!$E122&gt;CX$4),1,0)</f>
        <v/>
      </c>
      <c r="CY193">
        <f>IF(AND('R'!$D118&lt;CY$4,'R'!$E122&gt;CY$4),1,0)</f>
        <v/>
      </c>
      <c r="CZ193">
        <f>IF(AND('R'!$D118&lt;CZ$4,'R'!$E122&gt;CZ$4),1,0)</f>
        <v/>
      </c>
      <c r="DA193">
        <f>IF(AND('R'!$D118&lt;DA$4,'R'!$E122&gt;DA$4),1,0)</f>
        <v/>
      </c>
      <c r="DB193">
        <f>IF(AND('R'!$D118&lt;DB$4,'R'!$E122&gt;DB$4),1,0)</f>
        <v/>
      </c>
      <c r="DC193">
        <f>IF(AND('R'!$D118&lt;DC$4,'R'!$E122&gt;DC$4),1,0)</f>
        <v/>
      </c>
      <c r="DD193">
        <f>IF(AND('R'!$D118&lt;DD$4,'R'!$E122&gt;DD$4),1,0)</f>
        <v/>
      </c>
      <c r="DE193">
        <f>IF(AND('R'!$D118&lt;DE$4,'R'!$E122&gt;DE$4),1,0)</f>
        <v/>
      </c>
      <c r="DF193">
        <f>IF(AND('R'!$D118&lt;DF$4,'R'!$E122&gt;DF$4),1,0)</f>
        <v/>
      </c>
      <c r="DG193">
        <f>IF(AND('R'!$D118&lt;DG$4,'R'!$E122&gt;DG$4),1,0)</f>
        <v/>
      </c>
      <c r="DH193">
        <f>IF(AND('R'!$D118&lt;DH$4,'R'!$E122&gt;DH$4),1,0)</f>
        <v/>
      </c>
      <c r="DI193">
        <f>IF(AND('R'!$D118&lt;DI$4,'R'!$E122&gt;DI$4),1,0)</f>
        <v/>
      </c>
      <c r="DJ193">
        <f>IF(AND('R'!$D118&lt;DJ$4,'R'!$E122&gt;DJ$4),1,0)</f>
        <v/>
      </c>
      <c r="DK193">
        <f>IF(AND('R'!$D118&lt;DK$4,'R'!$E122&gt;DK$4),1,0)</f>
        <v/>
      </c>
      <c r="DL193">
        <f>IF(AND('R'!$D118&lt;DL$4,'R'!$E122&gt;DL$4),1,0)</f>
        <v/>
      </c>
      <c r="DM193">
        <f>IF(AND('R'!$D118&lt;DM$4,'R'!$E122&gt;DM$4),1,0)</f>
        <v/>
      </c>
      <c r="DN193">
        <f>IF(AND('R'!$D118&lt;DN$4,'R'!$E122&gt;DN$4),1,0)</f>
        <v/>
      </c>
      <c r="DO193">
        <f>IF(AND('R'!$D118&lt;DO$4,'R'!$E122&gt;DO$4),1,0)</f>
        <v/>
      </c>
      <c r="DP193">
        <f>IF(AND('R'!$D118&lt;DP$4,'R'!$E122&gt;DP$4),1,0)</f>
        <v/>
      </c>
      <c r="DQ193">
        <f>IF(AND('R'!$D118&lt;DQ$4,'R'!$E122&gt;DQ$4),1,0)</f>
        <v/>
      </c>
      <c r="DR193">
        <f>IF(AND('R'!$D118&lt;DR$4,'R'!$E122&gt;DR$4),1,0)</f>
        <v/>
      </c>
      <c r="DS193">
        <f>IF(AND('R'!$D118&lt;DS$4,'R'!$E122&gt;DS$4),1,0)</f>
        <v/>
      </c>
      <c r="DT193">
        <f>IF(AND('R'!$D118&lt;DT$4,'R'!$E122&gt;DT$4),1,0)</f>
        <v/>
      </c>
      <c r="DU193">
        <f>IF(AND('R'!$D118&lt;DU$4,'R'!$E122&gt;DU$4),1,0)</f>
        <v/>
      </c>
      <c r="DV193">
        <f>IF(AND('R'!$D118&lt;DV$4,'R'!$E122&gt;DV$4),1,0)</f>
        <v/>
      </c>
      <c r="DW193">
        <f>IF(AND('R'!$D118&lt;DW$4,'R'!$E122&gt;DW$4),1,0)</f>
        <v/>
      </c>
      <c r="DX193">
        <f>IF(AND('R'!$D118&lt;DX$4,'R'!$E122&gt;DX$4),1,0)</f>
        <v/>
      </c>
      <c r="DY193">
        <f>IF(AND('R'!$D118&lt;DY$4,'R'!$E122&gt;DY$4),1,0)</f>
        <v/>
      </c>
      <c r="DZ193">
        <f>IF(AND('R'!$D118&lt;DZ$4,'R'!$E122&gt;DZ$4),1,0)</f>
        <v/>
      </c>
      <c r="EA193">
        <f>IF(AND('R'!$D118&lt;EA$4,'R'!$E122&gt;EA$4),1,0)</f>
        <v/>
      </c>
      <c r="EB193">
        <f>IF(AND('R'!$D118&lt;EB$4,'R'!$E122&gt;EB$4),1,0)</f>
        <v/>
      </c>
      <c r="EC193">
        <f>IF(AND('R'!$D118&lt;EC$4,'R'!$E122&gt;EC$4),1,0)</f>
        <v/>
      </c>
      <c r="ED193">
        <f>IF(AND('R'!$D118&lt;ED$4,'R'!$E122&gt;ED$4),1,0)</f>
        <v/>
      </c>
      <c r="EE193">
        <f>IF(AND('R'!$D118&lt;EE$4,'R'!$E122&gt;EE$4),1,0)</f>
        <v/>
      </c>
      <c r="EF193">
        <f>IF(AND('R'!$D118&lt;EF$4,'R'!$E122&gt;EF$4),1,0)</f>
        <v/>
      </c>
      <c r="EG193">
        <f>IF(AND('R'!$D118&lt;EG$4,'R'!$E122&gt;EG$4),1,0)</f>
        <v/>
      </c>
      <c r="EH193">
        <f>IF(AND('R'!$D118&lt;EH$4,'R'!$E122&gt;EH$4),1,0)</f>
        <v/>
      </c>
      <c r="EI193">
        <f>IF(AND('R'!$D118&lt;EI$4,'R'!$E122&gt;EI$4),1,0)</f>
        <v/>
      </c>
      <c r="EJ193">
        <f>IF(AND('R'!$D118&lt;EJ$4,'R'!$E122&gt;EJ$4),1,0)</f>
        <v/>
      </c>
      <c r="EK193">
        <f>IF(AND('R'!$D118&lt;EK$4,'R'!$E122&gt;EK$4),1,0)</f>
        <v/>
      </c>
      <c r="EL193">
        <f>IF(AND('R'!$D118&lt;EL$4,'R'!$E122&gt;EL$4),1,0)</f>
        <v/>
      </c>
      <c r="EM193">
        <f>IF(AND('R'!$D118&lt;EM$4,'R'!$E122&gt;EM$4),1,0)</f>
        <v/>
      </c>
      <c r="EN193">
        <f>IF(AND('R'!$D118&lt;EN$4,'R'!$E122&gt;EN$4),1,0)</f>
        <v/>
      </c>
      <c r="EO193">
        <f>IF(AND('R'!$D118&lt;EO$4,'R'!$E122&gt;EO$4),1,0)</f>
        <v/>
      </c>
      <c r="EP193">
        <f>IF(AND('R'!$D118&lt;EP$4,'R'!$E122&gt;EP$4),1,0)</f>
        <v/>
      </c>
      <c r="EQ193">
        <f>IF(AND('R'!$D118&lt;EQ$4,'R'!$E122&gt;EQ$4),1,0)</f>
        <v/>
      </c>
    </row>
    <row r="194">
      <c r="A194" s="43" t="n">
        <v>7</v>
      </c>
      <c r="B194" s="44" t="n">
        <v>4</v>
      </c>
      <c r="C194">
        <f>IF(AND('R'!$G114&lt;C$4,'R'!$H112&gt;C$4),1,0)</f>
        <v/>
      </c>
      <c r="D194">
        <f>IF(AND('R'!$G114&lt;D$4,'R'!$H112&gt;D$4),1,0)</f>
        <v/>
      </c>
      <c r="E194">
        <f>IF(AND('R'!$G114&lt;E$4,'R'!$H112&gt;E$4),1,0)</f>
        <v/>
      </c>
      <c r="F194">
        <f>IF(AND('R'!$G114&lt;F$4,'R'!$H112&gt;F$4),1,0)</f>
        <v/>
      </c>
      <c r="G194">
        <f>IF(AND('R'!$G114&lt;G$4,'R'!$H112&gt;G$4),1,0)</f>
        <v/>
      </c>
      <c r="H194">
        <f>IF(AND('R'!$G114&lt;H$4,'R'!$H112&gt;H$4),1,0)</f>
        <v/>
      </c>
      <c r="I194">
        <f>IF(AND('R'!$G114&lt;I$4,'R'!$H112&gt;I$4),1,0)</f>
        <v/>
      </c>
      <c r="J194">
        <f>IF(AND('R'!$G114&lt;J$4,'R'!$H112&gt;J$4),1,0)</f>
        <v/>
      </c>
      <c r="K194">
        <f>IF(AND('R'!$G114&lt;K$4,'R'!$H112&gt;K$4),1,0)</f>
        <v/>
      </c>
      <c r="L194">
        <f>IF(AND('R'!$G114&lt;L$4,'R'!$H112&gt;L$4),1,0)</f>
        <v/>
      </c>
      <c r="M194">
        <f>IF(AND('R'!$G114&lt;M$4,'R'!$H112&gt;M$4),1,0)</f>
        <v/>
      </c>
      <c r="N194">
        <f>IF(AND('R'!$G114&lt;N$4,'R'!$H112&gt;N$4),1,0)</f>
        <v/>
      </c>
      <c r="O194">
        <f>IF(AND('R'!$G114&lt;O$4,'R'!$H112&gt;O$4),1,0)</f>
        <v/>
      </c>
      <c r="P194">
        <f>IF(AND('R'!$G114&lt;P$4,'R'!$H112&gt;P$4),1,0)</f>
        <v/>
      </c>
      <c r="Q194">
        <f>IF(AND('R'!$G114&lt;Q$4,'R'!$H112&gt;Q$4),1,0)</f>
        <v/>
      </c>
      <c r="R194">
        <f>IF(AND('R'!$G114&lt;R$4,'R'!$H112&gt;R$4),1,0)</f>
        <v/>
      </c>
      <c r="S194">
        <f>IF(AND('R'!$G114&lt;S$4,'R'!$H112&gt;S$4),1,0)</f>
        <v/>
      </c>
      <c r="T194">
        <f>IF(AND('R'!$G114&lt;T$4,'R'!$H112&gt;T$4),1,0)</f>
        <v/>
      </c>
      <c r="U194">
        <f>IF(AND('R'!$G114&lt;U$4,'R'!$H112&gt;U$4),1,0)</f>
        <v/>
      </c>
      <c r="V194">
        <f>IF(AND('R'!$G114&lt;V$4,'R'!$H112&gt;V$4),1,0)</f>
        <v/>
      </c>
      <c r="W194">
        <f>IF(AND('R'!$G114&lt;W$4,'R'!$H112&gt;W$4),1,0)</f>
        <v/>
      </c>
      <c r="X194">
        <f>IF(AND('R'!$G114&lt;X$4,'R'!$H112&gt;X$4),1,0)</f>
        <v/>
      </c>
      <c r="Y194">
        <f>IF(AND('R'!$G114&lt;Y$4,'R'!$H112&gt;Y$4),1,0)</f>
        <v/>
      </c>
      <c r="Z194">
        <f>IF(AND('R'!$G114&lt;Z$4,'R'!$H112&gt;Z$4),1,0)</f>
        <v/>
      </c>
      <c r="AA194">
        <f>IF(AND('R'!$G114&lt;AA$4,'R'!$H112&gt;AA$4),1,0)</f>
        <v/>
      </c>
      <c r="AB194">
        <f>IF(AND('R'!$G114&lt;AB$4,'R'!$H112&gt;AB$4),1,0)</f>
        <v/>
      </c>
      <c r="AC194">
        <f>IF(AND('R'!$G114&lt;AC$4,'R'!$H112&gt;AC$4),1,0)</f>
        <v/>
      </c>
      <c r="AD194">
        <f>IF(AND('R'!$G114&lt;AD$4,'R'!$H112&gt;AD$4),1,0)</f>
        <v/>
      </c>
      <c r="AE194">
        <f>IF(AND('R'!$G114&lt;AE$4,'R'!$H112&gt;AE$4),1,0)</f>
        <v/>
      </c>
      <c r="AF194">
        <f>IF(AND('R'!$G114&lt;AF$4,'R'!$H112&gt;AF$4),1,0)</f>
        <v/>
      </c>
      <c r="AG194">
        <f>IF(AND('R'!$G114&lt;AG$4,'R'!$H112&gt;AG$4),1,0)</f>
        <v/>
      </c>
      <c r="AH194">
        <f>IF(AND('R'!$G114&lt;AH$4,'R'!$H112&gt;AH$4),1,0)</f>
        <v/>
      </c>
      <c r="AI194">
        <f>IF(AND('R'!$G114&lt;AI$4,'R'!$H112&gt;AI$4),1,0)</f>
        <v/>
      </c>
      <c r="AJ194">
        <f>IF(AND('R'!$G114&lt;AJ$4,'R'!$H112&gt;AJ$4),1,0)</f>
        <v/>
      </c>
      <c r="AK194">
        <f>IF(AND('R'!$G114&lt;AK$4,'R'!$H112&gt;AK$4),1,0)</f>
        <v/>
      </c>
      <c r="AL194">
        <f>IF(AND('R'!$G114&lt;AL$4,'R'!$H112&gt;AL$4),1,0)</f>
        <v/>
      </c>
      <c r="AM194">
        <f>IF(AND('R'!$G114&lt;AM$4,'R'!$H112&gt;AM$4),1,0)</f>
        <v/>
      </c>
      <c r="AN194">
        <f>IF(AND('R'!$G114&lt;AN$4,'R'!$H112&gt;AN$4),1,0)</f>
        <v/>
      </c>
      <c r="AO194">
        <f>IF(AND('R'!$G114&lt;AO$4,'R'!$H112&gt;AO$4),1,0)</f>
        <v/>
      </c>
      <c r="AP194">
        <f>IF(AND('R'!$G114&lt;AP$4,'R'!$H112&gt;AP$4),1,0)</f>
        <v/>
      </c>
      <c r="AQ194">
        <f>IF(AND('R'!$G114&lt;AQ$4,'R'!$H112&gt;AQ$4),1,0)</f>
        <v/>
      </c>
      <c r="AR194">
        <f>IF(AND('R'!$G114&lt;AR$4,'R'!$H112&gt;AR$4),1,0)</f>
        <v/>
      </c>
      <c r="AS194">
        <f>IF(AND('R'!$G114&lt;AS$4,'R'!$H112&gt;AS$4),1,0)</f>
        <v/>
      </c>
      <c r="AT194">
        <f>IF(AND('R'!$G114&lt;AT$4,'R'!$H112&gt;AT$4),1,0)</f>
        <v/>
      </c>
      <c r="AU194">
        <f>IF(AND('R'!$G114&lt;AU$4,'R'!$H112&gt;AU$4),1,0)</f>
        <v/>
      </c>
      <c r="AV194">
        <f>IF(AND('R'!$G114&lt;AV$4,'R'!$H112&gt;AV$4),1,0)</f>
        <v/>
      </c>
      <c r="AW194">
        <f>IF(AND('R'!$G114&lt;AW$4,'R'!$H112&gt;AW$4),1,0)</f>
        <v/>
      </c>
      <c r="AX194">
        <f>IF(AND('R'!$G114&lt;AX$4,'R'!$H112&gt;AX$4),1,0)</f>
        <v/>
      </c>
      <c r="AY194">
        <f>IF(AND('R'!$G114&lt;AY$4,'R'!$H112&gt;AY$4),1,0)</f>
        <v/>
      </c>
      <c r="AZ194">
        <f>IF(AND('R'!$G114&lt;AZ$4,'R'!$H112&gt;AZ$4),1,0)</f>
        <v/>
      </c>
      <c r="BA194">
        <f>IF(AND('R'!$G114&lt;BA$4,'R'!$H112&gt;BA$4),1,0)</f>
        <v/>
      </c>
      <c r="BB194">
        <f>IF(AND('R'!$G114&lt;BB$4,'R'!$H112&gt;BB$4),1,0)</f>
        <v/>
      </c>
      <c r="BC194">
        <f>IF(AND('R'!$G114&lt;BC$4,'R'!$H112&gt;BC$4),1,0)</f>
        <v/>
      </c>
      <c r="BD194">
        <f>IF(AND('R'!$G114&lt;BD$4,'R'!$H112&gt;BD$4),1,0)</f>
        <v/>
      </c>
      <c r="BE194">
        <f>IF(AND('R'!$G114&lt;BE$4,'R'!$H112&gt;BE$4),1,0)</f>
        <v/>
      </c>
      <c r="BF194">
        <f>IF(AND('R'!$G114&lt;BF$4,'R'!$H112&gt;BF$4),1,0)</f>
        <v/>
      </c>
      <c r="BG194">
        <f>IF(AND('R'!$G114&lt;BG$4,'R'!$H112&gt;BG$4),1,0)</f>
        <v/>
      </c>
      <c r="BH194">
        <f>IF(AND('R'!$G114&lt;BH$4,'R'!$H112&gt;BH$4),1,0)</f>
        <v/>
      </c>
      <c r="BI194">
        <f>IF(AND('R'!$G114&lt;BI$4,'R'!$H112&gt;BI$4),1,0)</f>
        <v/>
      </c>
      <c r="BJ194">
        <f>IF(AND('R'!$G114&lt;BJ$4,'R'!$H112&gt;BJ$4),1,0)</f>
        <v/>
      </c>
      <c r="BK194">
        <f>IF(AND('R'!$G114&lt;BK$4,'R'!$H112&gt;BK$4),1,0)</f>
        <v/>
      </c>
      <c r="BL194">
        <f>IF(AND('R'!$G114&lt;BL$4,'R'!$H112&gt;BL$4),1,0)</f>
        <v/>
      </c>
      <c r="BM194">
        <f>IF(AND('R'!$G114&lt;BM$4,'R'!$H112&gt;BM$4),1,0)</f>
        <v/>
      </c>
      <c r="BN194">
        <f>IF(AND('R'!$G114&lt;BN$4,'R'!$H112&gt;BN$4),1,0)</f>
        <v/>
      </c>
      <c r="BO194">
        <f>IF(AND('R'!$G114&lt;BO$4,'R'!$H112&gt;BO$4),1,0)</f>
        <v/>
      </c>
      <c r="BP194">
        <f>IF(AND('R'!$G114&lt;BP$4,'R'!$H112&gt;BP$4),1,0)</f>
        <v/>
      </c>
      <c r="BQ194">
        <f>IF(AND('R'!$G114&lt;BQ$4,'R'!$H112&gt;BQ$4),1,0)</f>
        <v/>
      </c>
      <c r="BR194">
        <f>IF(AND('R'!$G114&lt;BR$4,'R'!$H112&gt;BR$4),1,0)</f>
        <v/>
      </c>
      <c r="BS194">
        <f>IF(AND('R'!$G114&lt;BS$4,'R'!$H112&gt;BS$4),1,0)</f>
        <v/>
      </c>
      <c r="BT194">
        <f>IF(AND('R'!$G114&lt;BT$4,'R'!$H112&gt;BT$4),1,0)</f>
        <v/>
      </c>
      <c r="BU194">
        <f>IF(AND('R'!$G114&lt;BU$4,'R'!$H112&gt;BU$4),1,0)</f>
        <v/>
      </c>
      <c r="BV194">
        <f>IF(AND('R'!$G114&lt;BV$4,'R'!$H112&gt;BV$4),1,0)</f>
        <v/>
      </c>
      <c r="BW194">
        <f>IF(AND('R'!$G114&lt;BW$4,'R'!$H112&gt;BW$4),1,0)</f>
        <v/>
      </c>
      <c r="BX194">
        <f>IF(AND('R'!$G114&lt;BX$4,'R'!$H112&gt;BX$4),1,0)</f>
        <v/>
      </c>
      <c r="BY194">
        <f>IF(AND('R'!$G114&lt;BY$4,'R'!$H112&gt;BY$4),1,0)</f>
        <v/>
      </c>
      <c r="BZ194">
        <f>IF(AND('R'!$G114&lt;BZ$4,'R'!$H112&gt;BZ$4),1,0)</f>
        <v/>
      </c>
      <c r="CA194">
        <f>IF(AND('R'!$G114&lt;CA$4,'R'!$H112&gt;CA$4),1,0)</f>
        <v/>
      </c>
      <c r="CB194">
        <f>IF(AND('R'!$G114&lt;CB$4,'R'!$H112&gt;CB$4),1,0)</f>
        <v/>
      </c>
      <c r="CC194">
        <f>IF(AND('R'!$G114&lt;CC$4,'R'!$H112&gt;CC$4),1,0)</f>
        <v/>
      </c>
      <c r="CD194">
        <f>IF(AND('R'!$G114&lt;CD$4,'R'!$H112&gt;CD$4),1,0)</f>
        <v/>
      </c>
      <c r="CE194">
        <f>IF(AND('R'!$G114&lt;CE$4,'R'!$H112&gt;CE$4),1,0)</f>
        <v/>
      </c>
      <c r="CF194">
        <f>IF(AND('R'!$G114&lt;CF$4,'R'!$H112&gt;CF$4),1,0)</f>
        <v/>
      </c>
      <c r="CG194">
        <f>IF(AND('R'!$G114&lt;CG$4,'R'!$H112&gt;CG$4),1,0)</f>
        <v/>
      </c>
      <c r="CH194">
        <f>IF(AND('R'!$G114&lt;CH$4,'R'!$H112&gt;CH$4),1,0)</f>
        <v/>
      </c>
      <c r="CI194">
        <f>IF(AND('R'!$G114&lt;CI$4,'R'!$H112&gt;CI$4),1,0)</f>
        <v/>
      </c>
      <c r="CJ194">
        <f>IF(AND('R'!$G114&lt;CJ$4,'R'!$H112&gt;CJ$4),1,0)</f>
        <v/>
      </c>
      <c r="CK194">
        <f>IF(AND('R'!$G114&lt;CK$4,'R'!$H112&gt;CK$4),1,0)</f>
        <v/>
      </c>
      <c r="CL194">
        <f>IF(AND('R'!$G114&lt;CL$4,'R'!$H112&gt;CL$4),1,0)</f>
        <v/>
      </c>
      <c r="CM194">
        <f>IF(AND('R'!$G114&lt;CM$4,'R'!$H112&gt;CM$4),1,0)</f>
        <v/>
      </c>
      <c r="CN194">
        <f>IF(AND('R'!$G114&lt;CN$4,'R'!$H112&gt;CN$4),1,0)</f>
        <v/>
      </c>
      <c r="CO194">
        <f>IF(AND('R'!$G114&lt;CO$4,'R'!$H112&gt;CO$4),1,0)</f>
        <v/>
      </c>
      <c r="CP194">
        <f>IF(AND('R'!$G114&lt;CP$4,'R'!$H112&gt;CP$4),1,0)</f>
        <v/>
      </c>
      <c r="CQ194">
        <f>IF(AND('R'!$G114&lt;CQ$4,'R'!$H112&gt;CQ$4),1,0)</f>
        <v/>
      </c>
      <c r="CR194">
        <f>IF(AND('R'!$G114&lt;CR$4,'R'!$H112&gt;CR$4),1,0)</f>
        <v/>
      </c>
      <c r="CS194">
        <f>IF(AND('R'!$G114&lt;CS$4,'R'!$H112&gt;CS$4),1,0)</f>
        <v/>
      </c>
      <c r="CT194">
        <f>IF(AND('R'!$G114&lt;CT$4,'R'!$H112&gt;CT$4),1,0)</f>
        <v/>
      </c>
      <c r="CU194">
        <f>IF(AND('R'!$G114&lt;CU$4,'R'!$H112&gt;CU$4),1,0)</f>
        <v/>
      </c>
      <c r="CV194">
        <f>IF(AND('R'!$G114&lt;CV$4,'R'!$H112&gt;CV$4),1,0)</f>
        <v/>
      </c>
      <c r="CW194">
        <f>IF(AND('R'!$G114&lt;CW$4,'R'!$H112&gt;CW$4),1,0)</f>
        <v/>
      </c>
      <c r="CX194">
        <f>IF(AND('R'!$G114&lt;CX$4,'R'!$H112&gt;CX$4),1,0)</f>
        <v/>
      </c>
      <c r="CY194">
        <f>IF(AND('R'!$G114&lt;CY$4,'R'!$H112&gt;CY$4),1,0)</f>
        <v/>
      </c>
      <c r="CZ194">
        <f>IF(AND('R'!$G114&lt;CZ$4,'R'!$H112&gt;CZ$4),1,0)</f>
        <v/>
      </c>
      <c r="DA194">
        <f>IF(AND('R'!$G114&lt;DA$4,'R'!$H112&gt;DA$4),1,0)</f>
        <v/>
      </c>
      <c r="DB194">
        <f>IF(AND('R'!$G114&lt;DB$4,'R'!$H112&gt;DB$4),1,0)</f>
        <v/>
      </c>
      <c r="DC194">
        <f>IF(AND('R'!$G114&lt;DC$4,'R'!$H112&gt;DC$4),1,0)</f>
        <v/>
      </c>
      <c r="DD194">
        <f>IF(AND('R'!$G114&lt;DD$4,'R'!$H112&gt;DD$4),1,0)</f>
        <v/>
      </c>
      <c r="DE194">
        <f>IF(AND('R'!$G114&lt;DE$4,'R'!$H112&gt;DE$4),1,0)</f>
        <v/>
      </c>
      <c r="DF194">
        <f>IF(AND('R'!$G114&lt;DF$4,'R'!$H112&gt;DF$4),1,0)</f>
        <v/>
      </c>
      <c r="DG194">
        <f>IF(AND('R'!$G114&lt;DG$4,'R'!$H112&gt;DG$4),1,0)</f>
        <v/>
      </c>
      <c r="DH194">
        <f>IF(AND('R'!$G114&lt;DH$4,'R'!$H112&gt;DH$4),1,0)</f>
        <v/>
      </c>
      <c r="DI194">
        <f>IF(AND('R'!$G114&lt;DI$4,'R'!$H112&gt;DI$4),1,0)</f>
        <v/>
      </c>
      <c r="DJ194">
        <f>IF(AND('R'!$G114&lt;DJ$4,'R'!$H112&gt;DJ$4),1,0)</f>
        <v/>
      </c>
      <c r="DK194">
        <f>IF(AND('R'!$G114&lt;DK$4,'R'!$H112&gt;DK$4),1,0)</f>
        <v/>
      </c>
      <c r="DL194">
        <f>IF(AND('R'!$G114&lt;DL$4,'R'!$H112&gt;DL$4),1,0)</f>
        <v/>
      </c>
      <c r="DM194">
        <f>IF(AND('R'!$G114&lt;DM$4,'R'!$H112&gt;DM$4),1,0)</f>
        <v/>
      </c>
      <c r="DN194">
        <f>IF(AND('R'!$G114&lt;DN$4,'R'!$H112&gt;DN$4),1,0)</f>
        <v/>
      </c>
      <c r="DO194">
        <f>IF(AND('R'!$G114&lt;DO$4,'R'!$H112&gt;DO$4),1,0)</f>
        <v/>
      </c>
      <c r="DP194">
        <f>IF(AND('R'!$G114&lt;DP$4,'R'!$H112&gt;DP$4),1,0)</f>
        <v/>
      </c>
      <c r="DQ194">
        <f>IF(AND('R'!$G114&lt;DQ$4,'R'!$H112&gt;DQ$4),1,0)</f>
        <v/>
      </c>
      <c r="DR194">
        <f>IF(AND('R'!$G114&lt;DR$4,'R'!$H112&gt;DR$4),1,0)</f>
        <v/>
      </c>
      <c r="DS194">
        <f>IF(AND('R'!$G114&lt;DS$4,'R'!$H112&gt;DS$4),1,0)</f>
        <v/>
      </c>
      <c r="DT194">
        <f>IF(AND('R'!$G114&lt;DT$4,'R'!$H112&gt;DT$4),1,0)</f>
        <v/>
      </c>
      <c r="DU194">
        <f>IF(AND('R'!$G114&lt;DU$4,'R'!$H112&gt;DU$4),1,0)</f>
        <v/>
      </c>
      <c r="DV194">
        <f>IF(AND('R'!$G114&lt;DV$4,'R'!$H112&gt;DV$4),1,0)</f>
        <v/>
      </c>
      <c r="DW194">
        <f>IF(AND('R'!$G114&lt;DW$4,'R'!$H112&gt;DW$4),1,0)</f>
        <v/>
      </c>
      <c r="DX194">
        <f>IF(AND('R'!$G114&lt;DX$4,'R'!$H112&gt;DX$4),1,0)</f>
        <v/>
      </c>
      <c r="DY194">
        <f>IF(AND('R'!$G114&lt;DY$4,'R'!$H112&gt;DY$4),1,0)</f>
        <v/>
      </c>
      <c r="DZ194">
        <f>IF(AND('R'!$G114&lt;DZ$4,'R'!$H112&gt;DZ$4),1,0)</f>
        <v/>
      </c>
      <c r="EA194">
        <f>IF(AND('R'!$G114&lt;EA$4,'R'!$H112&gt;EA$4),1,0)</f>
        <v/>
      </c>
      <c r="EB194">
        <f>IF(AND('R'!$G114&lt;EB$4,'R'!$H112&gt;EB$4),1,0)</f>
        <v/>
      </c>
      <c r="EC194">
        <f>IF(AND('R'!$G114&lt;EC$4,'R'!$H112&gt;EC$4),1,0)</f>
        <v/>
      </c>
      <c r="ED194">
        <f>IF(AND('R'!$G114&lt;ED$4,'R'!$H112&gt;ED$4),1,0)</f>
        <v/>
      </c>
      <c r="EE194">
        <f>IF(AND('R'!$G114&lt;EE$4,'R'!$H112&gt;EE$4),1,0)</f>
        <v/>
      </c>
      <c r="EF194">
        <f>IF(AND('R'!$G114&lt;EF$4,'R'!$H112&gt;EF$4),1,0)</f>
        <v/>
      </c>
      <c r="EG194">
        <f>IF(AND('R'!$G114&lt;EG$4,'R'!$H112&gt;EG$4),1,0)</f>
        <v/>
      </c>
      <c r="EH194">
        <f>IF(AND('R'!$G114&lt;EH$4,'R'!$H112&gt;EH$4),1,0)</f>
        <v/>
      </c>
      <c r="EI194">
        <f>IF(AND('R'!$G114&lt;EI$4,'R'!$H112&gt;EI$4),1,0)</f>
        <v/>
      </c>
      <c r="EJ194">
        <f>IF(AND('R'!$G114&lt;EJ$4,'R'!$H112&gt;EJ$4),1,0)</f>
        <v/>
      </c>
      <c r="EK194">
        <f>IF(AND('R'!$G114&lt;EK$4,'R'!$H112&gt;EK$4),1,0)</f>
        <v/>
      </c>
      <c r="EL194">
        <f>IF(AND('R'!$G114&lt;EL$4,'R'!$H112&gt;EL$4),1,0)</f>
        <v/>
      </c>
      <c r="EM194">
        <f>IF(AND('R'!$G114&lt;EM$4,'R'!$H112&gt;EM$4),1,0)</f>
        <v/>
      </c>
      <c r="EN194">
        <f>IF(AND('R'!$G114&lt;EN$4,'R'!$H112&gt;EN$4),1,0)</f>
        <v/>
      </c>
      <c r="EO194">
        <f>IF(AND('R'!$G114&lt;EO$4,'R'!$H112&gt;EO$4),1,0)</f>
        <v/>
      </c>
      <c r="EP194">
        <f>IF(AND('R'!$G114&lt;EP$4,'R'!$H112&gt;EP$4),1,0)</f>
        <v/>
      </c>
      <c r="EQ194">
        <f>IF(AND('R'!$G114&lt;EQ$4,'R'!$H112&gt;EQ$4),1,0)</f>
        <v/>
      </c>
    </row>
    <row r="195">
      <c r="A195" s="43" t="n">
        <v>7</v>
      </c>
      <c r="B195" s="44" t="n">
        <v>5</v>
      </c>
      <c r="C195">
        <f>IF(AND('R'!$G114&lt;C$4,'R'!$H116&gt;C$4),1,0)</f>
        <v/>
      </c>
      <c r="D195">
        <f>IF(AND('R'!$G114&lt;D$4,'R'!$H116&gt;D$4),1,0)</f>
        <v/>
      </c>
      <c r="E195">
        <f>IF(AND('R'!$G114&lt;E$4,'R'!$H116&gt;E$4),1,0)</f>
        <v/>
      </c>
      <c r="F195">
        <f>IF(AND('R'!$G114&lt;F$4,'R'!$H116&gt;F$4),1,0)</f>
        <v/>
      </c>
      <c r="G195">
        <f>IF(AND('R'!$G114&lt;G$4,'R'!$H116&gt;G$4),1,0)</f>
        <v/>
      </c>
      <c r="H195">
        <f>IF(AND('R'!$G114&lt;H$4,'R'!$H116&gt;H$4),1,0)</f>
        <v/>
      </c>
      <c r="I195">
        <f>IF(AND('R'!$G114&lt;I$4,'R'!$H116&gt;I$4),1,0)</f>
        <v/>
      </c>
      <c r="J195">
        <f>IF(AND('R'!$G114&lt;J$4,'R'!$H116&gt;J$4),1,0)</f>
        <v/>
      </c>
      <c r="K195">
        <f>IF(AND('R'!$G114&lt;K$4,'R'!$H116&gt;K$4),1,0)</f>
        <v/>
      </c>
      <c r="L195">
        <f>IF(AND('R'!$G114&lt;L$4,'R'!$H116&gt;L$4),1,0)</f>
        <v/>
      </c>
      <c r="M195">
        <f>IF(AND('R'!$G114&lt;M$4,'R'!$H116&gt;M$4),1,0)</f>
        <v/>
      </c>
      <c r="N195">
        <f>IF(AND('R'!$G114&lt;N$4,'R'!$H116&gt;N$4),1,0)</f>
        <v/>
      </c>
      <c r="O195">
        <f>IF(AND('R'!$G114&lt;O$4,'R'!$H116&gt;O$4),1,0)</f>
        <v/>
      </c>
      <c r="P195">
        <f>IF(AND('R'!$G114&lt;P$4,'R'!$H116&gt;P$4),1,0)</f>
        <v/>
      </c>
      <c r="Q195">
        <f>IF(AND('R'!$G114&lt;Q$4,'R'!$H116&gt;Q$4),1,0)</f>
        <v/>
      </c>
      <c r="R195">
        <f>IF(AND('R'!$G114&lt;R$4,'R'!$H116&gt;R$4),1,0)</f>
        <v/>
      </c>
      <c r="S195">
        <f>IF(AND('R'!$G114&lt;S$4,'R'!$H116&gt;S$4),1,0)</f>
        <v/>
      </c>
      <c r="T195">
        <f>IF(AND('R'!$G114&lt;T$4,'R'!$H116&gt;T$4),1,0)</f>
        <v/>
      </c>
      <c r="U195">
        <f>IF(AND('R'!$G114&lt;U$4,'R'!$H116&gt;U$4),1,0)</f>
        <v/>
      </c>
      <c r="V195">
        <f>IF(AND('R'!$G114&lt;V$4,'R'!$H116&gt;V$4),1,0)</f>
        <v/>
      </c>
      <c r="W195">
        <f>IF(AND('R'!$G114&lt;W$4,'R'!$H116&gt;W$4),1,0)</f>
        <v/>
      </c>
      <c r="X195">
        <f>IF(AND('R'!$G114&lt;X$4,'R'!$H116&gt;X$4),1,0)</f>
        <v/>
      </c>
      <c r="Y195">
        <f>IF(AND('R'!$G114&lt;Y$4,'R'!$H116&gt;Y$4),1,0)</f>
        <v/>
      </c>
      <c r="Z195">
        <f>IF(AND('R'!$G114&lt;Z$4,'R'!$H116&gt;Z$4),1,0)</f>
        <v/>
      </c>
      <c r="AA195">
        <f>IF(AND('R'!$G114&lt;AA$4,'R'!$H116&gt;AA$4),1,0)</f>
        <v/>
      </c>
      <c r="AB195">
        <f>IF(AND('R'!$G114&lt;AB$4,'R'!$H116&gt;AB$4),1,0)</f>
        <v/>
      </c>
      <c r="AC195">
        <f>IF(AND('R'!$G114&lt;AC$4,'R'!$H116&gt;AC$4),1,0)</f>
        <v/>
      </c>
      <c r="AD195">
        <f>IF(AND('R'!$G114&lt;AD$4,'R'!$H116&gt;AD$4),1,0)</f>
        <v/>
      </c>
      <c r="AE195">
        <f>IF(AND('R'!$G114&lt;AE$4,'R'!$H116&gt;AE$4),1,0)</f>
        <v/>
      </c>
      <c r="AF195">
        <f>IF(AND('R'!$G114&lt;AF$4,'R'!$H116&gt;AF$4),1,0)</f>
        <v/>
      </c>
      <c r="AG195">
        <f>IF(AND('R'!$G114&lt;AG$4,'R'!$H116&gt;AG$4),1,0)</f>
        <v/>
      </c>
      <c r="AH195">
        <f>IF(AND('R'!$G114&lt;AH$4,'R'!$H116&gt;AH$4),1,0)</f>
        <v/>
      </c>
      <c r="AI195">
        <f>IF(AND('R'!$G114&lt;AI$4,'R'!$H116&gt;AI$4),1,0)</f>
        <v/>
      </c>
      <c r="AJ195">
        <f>IF(AND('R'!$G114&lt;AJ$4,'R'!$H116&gt;AJ$4),1,0)</f>
        <v/>
      </c>
      <c r="AK195">
        <f>IF(AND('R'!$G114&lt;AK$4,'R'!$H116&gt;AK$4),1,0)</f>
        <v/>
      </c>
      <c r="AL195">
        <f>IF(AND('R'!$G114&lt;AL$4,'R'!$H116&gt;AL$4),1,0)</f>
        <v/>
      </c>
      <c r="AM195">
        <f>IF(AND('R'!$G114&lt;AM$4,'R'!$H116&gt;AM$4),1,0)</f>
        <v/>
      </c>
      <c r="AN195">
        <f>IF(AND('R'!$G114&lt;AN$4,'R'!$H116&gt;AN$4),1,0)</f>
        <v/>
      </c>
      <c r="AO195">
        <f>IF(AND('R'!$G114&lt;AO$4,'R'!$H116&gt;AO$4),1,0)</f>
        <v/>
      </c>
      <c r="AP195">
        <f>IF(AND('R'!$G114&lt;AP$4,'R'!$H116&gt;AP$4),1,0)</f>
        <v/>
      </c>
      <c r="AQ195">
        <f>IF(AND('R'!$G114&lt;AQ$4,'R'!$H116&gt;AQ$4),1,0)</f>
        <v/>
      </c>
      <c r="AR195">
        <f>IF(AND('R'!$G114&lt;AR$4,'R'!$H116&gt;AR$4),1,0)</f>
        <v/>
      </c>
      <c r="AS195">
        <f>IF(AND('R'!$G114&lt;AS$4,'R'!$H116&gt;AS$4),1,0)</f>
        <v/>
      </c>
      <c r="AT195">
        <f>IF(AND('R'!$G114&lt;AT$4,'R'!$H116&gt;AT$4),1,0)</f>
        <v/>
      </c>
      <c r="AU195">
        <f>IF(AND('R'!$G114&lt;AU$4,'R'!$H116&gt;AU$4),1,0)</f>
        <v/>
      </c>
      <c r="AV195">
        <f>IF(AND('R'!$G114&lt;AV$4,'R'!$H116&gt;AV$4),1,0)</f>
        <v/>
      </c>
      <c r="AW195">
        <f>IF(AND('R'!$G114&lt;AW$4,'R'!$H116&gt;AW$4),1,0)</f>
        <v/>
      </c>
      <c r="AX195">
        <f>IF(AND('R'!$G114&lt;AX$4,'R'!$H116&gt;AX$4),1,0)</f>
        <v/>
      </c>
      <c r="AY195">
        <f>IF(AND('R'!$G114&lt;AY$4,'R'!$H116&gt;AY$4),1,0)</f>
        <v/>
      </c>
      <c r="AZ195">
        <f>IF(AND('R'!$G114&lt;AZ$4,'R'!$H116&gt;AZ$4),1,0)</f>
        <v/>
      </c>
      <c r="BA195">
        <f>IF(AND('R'!$G114&lt;BA$4,'R'!$H116&gt;BA$4),1,0)</f>
        <v/>
      </c>
      <c r="BB195">
        <f>IF(AND('R'!$G114&lt;BB$4,'R'!$H116&gt;BB$4),1,0)</f>
        <v/>
      </c>
      <c r="BC195">
        <f>IF(AND('R'!$G114&lt;BC$4,'R'!$H116&gt;BC$4),1,0)</f>
        <v/>
      </c>
      <c r="BD195">
        <f>IF(AND('R'!$G114&lt;BD$4,'R'!$H116&gt;BD$4),1,0)</f>
        <v/>
      </c>
      <c r="BE195">
        <f>IF(AND('R'!$G114&lt;BE$4,'R'!$H116&gt;BE$4),1,0)</f>
        <v/>
      </c>
      <c r="BF195">
        <f>IF(AND('R'!$G114&lt;BF$4,'R'!$H116&gt;BF$4),1,0)</f>
        <v/>
      </c>
      <c r="BG195">
        <f>IF(AND('R'!$G114&lt;BG$4,'R'!$H116&gt;BG$4),1,0)</f>
        <v/>
      </c>
      <c r="BH195">
        <f>IF(AND('R'!$G114&lt;BH$4,'R'!$H116&gt;BH$4),1,0)</f>
        <v/>
      </c>
      <c r="BI195">
        <f>IF(AND('R'!$G114&lt;BI$4,'R'!$H116&gt;BI$4),1,0)</f>
        <v/>
      </c>
      <c r="BJ195">
        <f>IF(AND('R'!$G114&lt;BJ$4,'R'!$H116&gt;BJ$4),1,0)</f>
        <v/>
      </c>
      <c r="BK195">
        <f>IF(AND('R'!$G114&lt;BK$4,'R'!$H116&gt;BK$4),1,0)</f>
        <v/>
      </c>
      <c r="BL195">
        <f>IF(AND('R'!$G114&lt;BL$4,'R'!$H116&gt;BL$4),1,0)</f>
        <v/>
      </c>
      <c r="BM195">
        <f>IF(AND('R'!$G114&lt;BM$4,'R'!$H116&gt;BM$4),1,0)</f>
        <v/>
      </c>
      <c r="BN195">
        <f>IF(AND('R'!$G114&lt;BN$4,'R'!$H116&gt;BN$4),1,0)</f>
        <v/>
      </c>
      <c r="BO195">
        <f>IF(AND('R'!$G114&lt;BO$4,'R'!$H116&gt;BO$4),1,0)</f>
        <v/>
      </c>
      <c r="BP195">
        <f>IF(AND('R'!$G114&lt;BP$4,'R'!$H116&gt;BP$4),1,0)</f>
        <v/>
      </c>
      <c r="BQ195">
        <f>IF(AND('R'!$G114&lt;BQ$4,'R'!$H116&gt;BQ$4),1,0)</f>
        <v/>
      </c>
      <c r="BR195">
        <f>IF(AND('R'!$G114&lt;BR$4,'R'!$H116&gt;BR$4),1,0)</f>
        <v/>
      </c>
      <c r="BS195">
        <f>IF(AND('R'!$G114&lt;BS$4,'R'!$H116&gt;BS$4),1,0)</f>
        <v/>
      </c>
      <c r="BT195">
        <f>IF(AND('R'!$G114&lt;BT$4,'R'!$H116&gt;BT$4),1,0)</f>
        <v/>
      </c>
      <c r="BU195">
        <f>IF(AND('R'!$G114&lt;BU$4,'R'!$H116&gt;BU$4),1,0)</f>
        <v/>
      </c>
      <c r="BV195">
        <f>IF(AND('R'!$G114&lt;BV$4,'R'!$H116&gt;BV$4),1,0)</f>
        <v/>
      </c>
      <c r="BW195">
        <f>IF(AND('R'!$G114&lt;BW$4,'R'!$H116&gt;BW$4),1,0)</f>
        <v/>
      </c>
      <c r="BX195">
        <f>IF(AND('R'!$G114&lt;BX$4,'R'!$H116&gt;BX$4),1,0)</f>
        <v/>
      </c>
      <c r="BY195">
        <f>IF(AND('R'!$G114&lt;BY$4,'R'!$H116&gt;BY$4),1,0)</f>
        <v/>
      </c>
      <c r="BZ195">
        <f>IF(AND('R'!$G114&lt;BZ$4,'R'!$H116&gt;BZ$4),1,0)</f>
        <v/>
      </c>
      <c r="CA195">
        <f>IF(AND('R'!$G114&lt;CA$4,'R'!$H116&gt;CA$4),1,0)</f>
        <v/>
      </c>
      <c r="CB195">
        <f>IF(AND('R'!$G114&lt;CB$4,'R'!$H116&gt;CB$4),1,0)</f>
        <v/>
      </c>
      <c r="CC195">
        <f>IF(AND('R'!$G114&lt;CC$4,'R'!$H116&gt;CC$4),1,0)</f>
        <v/>
      </c>
      <c r="CD195">
        <f>IF(AND('R'!$G114&lt;CD$4,'R'!$H116&gt;CD$4),1,0)</f>
        <v/>
      </c>
      <c r="CE195">
        <f>IF(AND('R'!$G114&lt;CE$4,'R'!$H116&gt;CE$4),1,0)</f>
        <v/>
      </c>
      <c r="CF195">
        <f>IF(AND('R'!$G114&lt;CF$4,'R'!$H116&gt;CF$4),1,0)</f>
        <v/>
      </c>
      <c r="CG195">
        <f>IF(AND('R'!$G114&lt;CG$4,'R'!$H116&gt;CG$4),1,0)</f>
        <v/>
      </c>
      <c r="CH195">
        <f>IF(AND('R'!$G114&lt;CH$4,'R'!$H116&gt;CH$4),1,0)</f>
        <v/>
      </c>
      <c r="CI195">
        <f>IF(AND('R'!$G114&lt;CI$4,'R'!$H116&gt;CI$4),1,0)</f>
        <v/>
      </c>
      <c r="CJ195">
        <f>IF(AND('R'!$G114&lt;CJ$4,'R'!$H116&gt;CJ$4),1,0)</f>
        <v/>
      </c>
      <c r="CK195">
        <f>IF(AND('R'!$G114&lt;CK$4,'R'!$H116&gt;CK$4),1,0)</f>
        <v/>
      </c>
      <c r="CL195">
        <f>IF(AND('R'!$G114&lt;CL$4,'R'!$H116&gt;CL$4),1,0)</f>
        <v/>
      </c>
      <c r="CM195">
        <f>IF(AND('R'!$G114&lt;CM$4,'R'!$H116&gt;CM$4),1,0)</f>
        <v/>
      </c>
      <c r="CN195">
        <f>IF(AND('R'!$G114&lt;CN$4,'R'!$H116&gt;CN$4),1,0)</f>
        <v/>
      </c>
      <c r="CO195">
        <f>IF(AND('R'!$G114&lt;CO$4,'R'!$H116&gt;CO$4),1,0)</f>
        <v/>
      </c>
      <c r="CP195">
        <f>IF(AND('R'!$G114&lt;CP$4,'R'!$H116&gt;CP$4),1,0)</f>
        <v/>
      </c>
      <c r="CQ195">
        <f>IF(AND('R'!$G114&lt;CQ$4,'R'!$H116&gt;CQ$4),1,0)</f>
        <v/>
      </c>
      <c r="CR195">
        <f>IF(AND('R'!$G114&lt;CR$4,'R'!$H116&gt;CR$4),1,0)</f>
        <v/>
      </c>
      <c r="CS195">
        <f>IF(AND('R'!$G114&lt;CS$4,'R'!$H116&gt;CS$4),1,0)</f>
        <v/>
      </c>
      <c r="CT195">
        <f>IF(AND('R'!$G114&lt;CT$4,'R'!$H116&gt;CT$4),1,0)</f>
        <v/>
      </c>
      <c r="CU195">
        <f>IF(AND('R'!$G114&lt;CU$4,'R'!$H116&gt;CU$4),1,0)</f>
        <v/>
      </c>
      <c r="CV195">
        <f>IF(AND('R'!$G114&lt;CV$4,'R'!$H116&gt;CV$4),1,0)</f>
        <v/>
      </c>
      <c r="CW195">
        <f>IF(AND('R'!$G114&lt;CW$4,'R'!$H116&gt;CW$4),1,0)</f>
        <v/>
      </c>
      <c r="CX195">
        <f>IF(AND('R'!$G114&lt;CX$4,'R'!$H116&gt;CX$4),1,0)</f>
        <v/>
      </c>
      <c r="CY195">
        <f>IF(AND('R'!$G114&lt;CY$4,'R'!$H116&gt;CY$4),1,0)</f>
        <v/>
      </c>
      <c r="CZ195">
        <f>IF(AND('R'!$G114&lt;CZ$4,'R'!$H116&gt;CZ$4),1,0)</f>
        <v/>
      </c>
      <c r="DA195">
        <f>IF(AND('R'!$G114&lt;DA$4,'R'!$H116&gt;DA$4),1,0)</f>
        <v/>
      </c>
      <c r="DB195">
        <f>IF(AND('R'!$G114&lt;DB$4,'R'!$H116&gt;DB$4),1,0)</f>
        <v/>
      </c>
      <c r="DC195">
        <f>IF(AND('R'!$G114&lt;DC$4,'R'!$H116&gt;DC$4),1,0)</f>
        <v/>
      </c>
      <c r="DD195">
        <f>IF(AND('R'!$G114&lt;DD$4,'R'!$H116&gt;DD$4),1,0)</f>
        <v/>
      </c>
      <c r="DE195">
        <f>IF(AND('R'!$G114&lt;DE$4,'R'!$H116&gt;DE$4),1,0)</f>
        <v/>
      </c>
      <c r="DF195">
        <f>IF(AND('R'!$G114&lt;DF$4,'R'!$H116&gt;DF$4),1,0)</f>
        <v/>
      </c>
      <c r="DG195">
        <f>IF(AND('R'!$G114&lt;DG$4,'R'!$H116&gt;DG$4),1,0)</f>
        <v/>
      </c>
      <c r="DH195">
        <f>IF(AND('R'!$G114&lt;DH$4,'R'!$H116&gt;DH$4),1,0)</f>
        <v/>
      </c>
      <c r="DI195">
        <f>IF(AND('R'!$G114&lt;DI$4,'R'!$H116&gt;DI$4),1,0)</f>
        <v/>
      </c>
      <c r="DJ195">
        <f>IF(AND('R'!$G114&lt;DJ$4,'R'!$H116&gt;DJ$4),1,0)</f>
        <v/>
      </c>
      <c r="DK195">
        <f>IF(AND('R'!$G114&lt;DK$4,'R'!$H116&gt;DK$4),1,0)</f>
        <v/>
      </c>
      <c r="DL195">
        <f>IF(AND('R'!$G114&lt;DL$4,'R'!$H116&gt;DL$4),1,0)</f>
        <v/>
      </c>
      <c r="DM195">
        <f>IF(AND('R'!$G114&lt;DM$4,'R'!$H116&gt;DM$4),1,0)</f>
        <v/>
      </c>
      <c r="DN195">
        <f>IF(AND('R'!$G114&lt;DN$4,'R'!$H116&gt;DN$4),1,0)</f>
        <v/>
      </c>
      <c r="DO195">
        <f>IF(AND('R'!$G114&lt;DO$4,'R'!$H116&gt;DO$4),1,0)</f>
        <v/>
      </c>
      <c r="DP195">
        <f>IF(AND('R'!$G114&lt;DP$4,'R'!$H116&gt;DP$4),1,0)</f>
        <v/>
      </c>
      <c r="DQ195">
        <f>IF(AND('R'!$G114&lt;DQ$4,'R'!$H116&gt;DQ$4),1,0)</f>
        <v/>
      </c>
      <c r="DR195">
        <f>IF(AND('R'!$G114&lt;DR$4,'R'!$H116&gt;DR$4),1,0)</f>
        <v/>
      </c>
      <c r="DS195">
        <f>IF(AND('R'!$G114&lt;DS$4,'R'!$H116&gt;DS$4),1,0)</f>
        <v/>
      </c>
      <c r="DT195">
        <f>IF(AND('R'!$G114&lt;DT$4,'R'!$H116&gt;DT$4),1,0)</f>
        <v/>
      </c>
      <c r="DU195">
        <f>IF(AND('R'!$G114&lt;DU$4,'R'!$H116&gt;DU$4),1,0)</f>
        <v/>
      </c>
      <c r="DV195">
        <f>IF(AND('R'!$G114&lt;DV$4,'R'!$H116&gt;DV$4),1,0)</f>
        <v/>
      </c>
      <c r="DW195">
        <f>IF(AND('R'!$G114&lt;DW$4,'R'!$H116&gt;DW$4),1,0)</f>
        <v/>
      </c>
      <c r="DX195">
        <f>IF(AND('R'!$G114&lt;DX$4,'R'!$H116&gt;DX$4),1,0)</f>
        <v/>
      </c>
      <c r="DY195">
        <f>IF(AND('R'!$G114&lt;DY$4,'R'!$H116&gt;DY$4),1,0)</f>
        <v/>
      </c>
      <c r="DZ195">
        <f>IF(AND('R'!$G114&lt;DZ$4,'R'!$H116&gt;DZ$4),1,0)</f>
        <v/>
      </c>
      <c r="EA195">
        <f>IF(AND('R'!$G114&lt;EA$4,'R'!$H116&gt;EA$4),1,0)</f>
        <v/>
      </c>
      <c r="EB195">
        <f>IF(AND('R'!$G114&lt;EB$4,'R'!$H116&gt;EB$4),1,0)</f>
        <v/>
      </c>
      <c r="EC195">
        <f>IF(AND('R'!$G114&lt;EC$4,'R'!$H116&gt;EC$4),1,0)</f>
        <v/>
      </c>
      <c r="ED195">
        <f>IF(AND('R'!$G114&lt;ED$4,'R'!$H116&gt;ED$4),1,0)</f>
        <v/>
      </c>
      <c r="EE195">
        <f>IF(AND('R'!$G114&lt;EE$4,'R'!$H116&gt;EE$4),1,0)</f>
        <v/>
      </c>
      <c r="EF195">
        <f>IF(AND('R'!$G114&lt;EF$4,'R'!$H116&gt;EF$4),1,0)</f>
        <v/>
      </c>
      <c r="EG195">
        <f>IF(AND('R'!$G114&lt;EG$4,'R'!$H116&gt;EG$4),1,0)</f>
        <v/>
      </c>
      <c r="EH195">
        <f>IF(AND('R'!$G114&lt;EH$4,'R'!$H116&gt;EH$4),1,0)</f>
        <v/>
      </c>
      <c r="EI195">
        <f>IF(AND('R'!$G114&lt;EI$4,'R'!$H116&gt;EI$4),1,0)</f>
        <v/>
      </c>
      <c r="EJ195">
        <f>IF(AND('R'!$G114&lt;EJ$4,'R'!$H116&gt;EJ$4),1,0)</f>
        <v/>
      </c>
      <c r="EK195">
        <f>IF(AND('R'!$G114&lt;EK$4,'R'!$H116&gt;EK$4),1,0)</f>
        <v/>
      </c>
      <c r="EL195">
        <f>IF(AND('R'!$G114&lt;EL$4,'R'!$H116&gt;EL$4),1,0)</f>
        <v/>
      </c>
      <c r="EM195">
        <f>IF(AND('R'!$G114&lt;EM$4,'R'!$H116&gt;EM$4),1,0)</f>
        <v/>
      </c>
      <c r="EN195">
        <f>IF(AND('R'!$G114&lt;EN$4,'R'!$H116&gt;EN$4),1,0)</f>
        <v/>
      </c>
      <c r="EO195">
        <f>IF(AND('R'!$G114&lt;EO$4,'R'!$H116&gt;EO$4),1,0)</f>
        <v/>
      </c>
      <c r="EP195">
        <f>IF(AND('R'!$G114&lt;EP$4,'R'!$H116&gt;EP$4),1,0)</f>
        <v/>
      </c>
      <c r="EQ195">
        <f>IF(AND('R'!$G114&lt;EQ$4,'R'!$H116&gt;EQ$4),1,0)</f>
        <v/>
      </c>
    </row>
    <row r="196">
      <c r="A196" s="43" t="n">
        <v>7</v>
      </c>
      <c r="B196" s="44" t="n">
        <v>6</v>
      </c>
      <c r="C196">
        <f>IF(AND('R'!$G122&lt;C$4,'R'!$H120&gt;C$4),1,0)</f>
        <v/>
      </c>
      <c r="D196">
        <f>IF(AND('R'!$G122&lt;D$4,'R'!$H120&gt;D$4),1,0)</f>
        <v/>
      </c>
      <c r="E196">
        <f>IF(AND('R'!$G122&lt;E$4,'R'!$H120&gt;E$4),1,0)</f>
        <v/>
      </c>
      <c r="F196">
        <f>IF(AND('R'!$G122&lt;F$4,'R'!$H120&gt;F$4),1,0)</f>
        <v/>
      </c>
      <c r="G196">
        <f>IF(AND('R'!$G122&lt;G$4,'R'!$H120&gt;G$4),1,0)</f>
        <v/>
      </c>
      <c r="H196">
        <f>IF(AND('R'!$G122&lt;H$4,'R'!$H120&gt;H$4),1,0)</f>
        <v/>
      </c>
      <c r="I196">
        <f>IF(AND('R'!$G122&lt;I$4,'R'!$H120&gt;I$4),1,0)</f>
        <v/>
      </c>
      <c r="J196">
        <f>IF(AND('R'!$G122&lt;J$4,'R'!$H120&gt;J$4),1,0)</f>
        <v/>
      </c>
      <c r="K196">
        <f>IF(AND('R'!$G122&lt;K$4,'R'!$H120&gt;K$4),1,0)</f>
        <v/>
      </c>
      <c r="L196">
        <f>IF(AND('R'!$G122&lt;L$4,'R'!$H120&gt;L$4),1,0)</f>
        <v/>
      </c>
      <c r="M196">
        <f>IF(AND('R'!$G122&lt;M$4,'R'!$H120&gt;M$4),1,0)</f>
        <v/>
      </c>
      <c r="N196">
        <f>IF(AND('R'!$G122&lt;N$4,'R'!$H120&gt;N$4),1,0)</f>
        <v/>
      </c>
      <c r="O196">
        <f>IF(AND('R'!$G122&lt;O$4,'R'!$H120&gt;O$4),1,0)</f>
        <v/>
      </c>
      <c r="P196">
        <f>IF(AND('R'!$G122&lt;P$4,'R'!$H120&gt;P$4),1,0)</f>
        <v/>
      </c>
      <c r="Q196">
        <f>IF(AND('R'!$G122&lt;Q$4,'R'!$H120&gt;Q$4),1,0)</f>
        <v/>
      </c>
      <c r="R196">
        <f>IF(AND('R'!$G122&lt;R$4,'R'!$H120&gt;R$4),1,0)</f>
        <v/>
      </c>
      <c r="S196">
        <f>IF(AND('R'!$G122&lt;S$4,'R'!$H120&gt;S$4),1,0)</f>
        <v/>
      </c>
      <c r="T196">
        <f>IF(AND('R'!$G122&lt;T$4,'R'!$H120&gt;T$4),1,0)</f>
        <v/>
      </c>
      <c r="U196">
        <f>IF(AND('R'!$G122&lt;U$4,'R'!$H120&gt;U$4),1,0)</f>
        <v/>
      </c>
      <c r="V196">
        <f>IF(AND('R'!$G122&lt;V$4,'R'!$H120&gt;V$4),1,0)</f>
        <v/>
      </c>
      <c r="W196">
        <f>IF(AND('R'!$G122&lt;W$4,'R'!$H120&gt;W$4),1,0)</f>
        <v/>
      </c>
      <c r="X196">
        <f>IF(AND('R'!$G122&lt;X$4,'R'!$H120&gt;X$4),1,0)</f>
        <v/>
      </c>
      <c r="Y196">
        <f>IF(AND('R'!$G122&lt;Y$4,'R'!$H120&gt;Y$4),1,0)</f>
        <v/>
      </c>
      <c r="Z196">
        <f>IF(AND('R'!$G122&lt;Z$4,'R'!$H120&gt;Z$4),1,0)</f>
        <v/>
      </c>
      <c r="AA196">
        <f>IF(AND('R'!$G122&lt;AA$4,'R'!$H120&gt;AA$4),1,0)</f>
        <v/>
      </c>
      <c r="AB196">
        <f>IF(AND('R'!$G122&lt;AB$4,'R'!$H120&gt;AB$4),1,0)</f>
        <v/>
      </c>
      <c r="AC196">
        <f>IF(AND('R'!$G122&lt;AC$4,'R'!$H120&gt;AC$4),1,0)</f>
        <v/>
      </c>
      <c r="AD196">
        <f>IF(AND('R'!$G122&lt;AD$4,'R'!$H120&gt;AD$4),1,0)</f>
        <v/>
      </c>
      <c r="AE196">
        <f>IF(AND('R'!$G122&lt;AE$4,'R'!$H120&gt;AE$4),1,0)</f>
        <v/>
      </c>
      <c r="AF196">
        <f>IF(AND('R'!$G122&lt;AF$4,'R'!$H120&gt;AF$4),1,0)</f>
        <v/>
      </c>
      <c r="AG196">
        <f>IF(AND('R'!$G122&lt;AG$4,'R'!$H120&gt;AG$4),1,0)</f>
        <v/>
      </c>
      <c r="AH196">
        <f>IF(AND('R'!$G122&lt;AH$4,'R'!$H120&gt;AH$4),1,0)</f>
        <v/>
      </c>
      <c r="AI196">
        <f>IF(AND('R'!$G122&lt;AI$4,'R'!$H120&gt;AI$4),1,0)</f>
        <v/>
      </c>
      <c r="AJ196">
        <f>IF(AND('R'!$G122&lt;AJ$4,'R'!$H120&gt;AJ$4),1,0)</f>
        <v/>
      </c>
      <c r="AK196">
        <f>IF(AND('R'!$G122&lt;AK$4,'R'!$H120&gt;AK$4),1,0)</f>
        <v/>
      </c>
      <c r="AL196">
        <f>IF(AND('R'!$G122&lt;AL$4,'R'!$H120&gt;AL$4),1,0)</f>
        <v/>
      </c>
      <c r="AM196">
        <f>IF(AND('R'!$G122&lt;AM$4,'R'!$H120&gt;AM$4),1,0)</f>
        <v/>
      </c>
      <c r="AN196">
        <f>IF(AND('R'!$G122&lt;AN$4,'R'!$H120&gt;AN$4),1,0)</f>
        <v/>
      </c>
      <c r="AO196">
        <f>IF(AND('R'!$G122&lt;AO$4,'R'!$H120&gt;AO$4),1,0)</f>
        <v/>
      </c>
      <c r="AP196">
        <f>IF(AND('R'!$G122&lt;AP$4,'R'!$H120&gt;AP$4),1,0)</f>
        <v/>
      </c>
      <c r="AQ196">
        <f>IF(AND('R'!$G122&lt;AQ$4,'R'!$H120&gt;AQ$4),1,0)</f>
        <v/>
      </c>
      <c r="AR196">
        <f>IF(AND('R'!$G122&lt;AR$4,'R'!$H120&gt;AR$4),1,0)</f>
        <v/>
      </c>
      <c r="AS196">
        <f>IF(AND('R'!$G122&lt;AS$4,'R'!$H120&gt;AS$4),1,0)</f>
        <v/>
      </c>
      <c r="AT196">
        <f>IF(AND('R'!$G122&lt;AT$4,'R'!$H120&gt;AT$4),1,0)</f>
        <v/>
      </c>
      <c r="AU196">
        <f>IF(AND('R'!$G122&lt;AU$4,'R'!$H120&gt;AU$4),1,0)</f>
        <v/>
      </c>
      <c r="AV196">
        <f>IF(AND('R'!$G122&lt;AV$4,'R'!$H120&gt;AV$4),1,0)</f>
        <v/>
      </c>
      <c r="AW196">
        <f>IF(AND('R'!$G122&lt;AW$4,'R'!$H120&gt;AW$4),1,0)</f>
        <v/>
      </c>
      <c r="AX196">
        <f>IF(AND('R'!$G122&lt;AX$4,'R'!$H120&gt;AX$4),1,0)</f>
        <v/>
      </c>
      <c r="AY196">
        <f>IF(AND('R'!$G122&lt;AY$4,'R'!$H120&gt;AY$4),1,0)</f>
        <v/>
      </c>
      <c r="AZ196">
        <f>IF(AND('R'!$G122&lt;AZ$4,'R'!$H120&gt;AZ$4),1,0)</f>
        <v/>
      </c>
      <c r="BA196">
        <f>IF(AND('R'!$G122&lt;BA$4,'R'!$H120&gt;BA$4),1,0)</f>
        <v/>
      </c>
      <c r="BB196">
        <f>IF(AND('R'!$G122&lt;BB$4,'R'!$H120&gt;BB$4),1,0)</f>
        <v/>
      </c>
      <c r="BC196">
        <f>IF(AND('R'!$G122&lt;BC$4,'R'!$H120&gt;BC$4),1,0)</f>
        <v/>
      </c>
      <c r="BD196">
        <f>IF(AND('R'!$G122&lt;BD$4,'R'!$H120&gt;BD$4),1,0)</f>
        <v/>
      </c>
      <c r="BE196">
        <f>IF(AND('R'!$G122&lt;BE$4,'R'!$H120&gt;BE$4),1,0)</f>
        <v/>
      </c>
      <c r="BF196">
        <f>IF(AND('R'!$G122&lt;BF$4,'R'!$H120&gt;BF$4),1,0)</f>
        <v/>
      </c>
      <c r="BG196">
        <f>IF(AND('R'!$G122&lt;BG$4,'R'!$H120&gt;BG$4),1,0)</f>
        <v/>
      </c>
      <c r="BH196">
        <f>IF(AND('R'!$G122&lt;BH$4,'R'!$H120&gt;BH$4),1,0)</f>
        <v/>
      </c>
      <c r="BI196">
        <f>IF(AND('R'!$G122&lt;BI$4,'R'!$H120&gt;BI$4),1,0)</f>
        <v/>
      </c>
      <c r="BJ196">
        <f>IF(AND('R'!$G122&lt;BJ$4,'R'!$H120&gt;BJ$4),1,0)</f>
        <v/>
      </c>
      <c r="BK196">
        <f>IF(AND('R'!$G122&lt;BK$4,'R'!$H120&gt;BK$4),1,0)</f>
        <v/>
      </c>
      <c r="BL196">
        <f>IF(AND('R'!$G122&lt;BL$4,'R'!$H120&gt;BL$4),1,0)</f>
        <v/>
      </c>
      <c r="BM196">
        <f>IF(AND('R'!$G122&lt;BM$4,'R'!$H120&gt;BM$4),1,0)</f>
        <v/>
      </c>
      <c r="BN196">
        <f>IF(AND('R'!$G122&lt;BN$4,'R'!$H120&gt;BN$4),1,0)</f>
        <v/>
      </c>
      <c r="BO196">
        <f>IF(AND('R'!$G122&lt;BO$4,'R'!$H120&gt;BO$4),1,0)</f>
        <v/>
      </c>
      <c r="BP196">
        <f>IF(AND('R'!$G122&lt;BP$4,'R'!$H120&gt;BP$4),1,0)</f>
        <v/>
      </c>
      <c r="BQ196">
        <f>IF(AND('R'!$G122&lt;BQ$4,'R'!$H120&gt;BQ$4),1,0)</f>
        <v/>
      </c>
      <c r="BR196">
        <f>IF(AND('R'!$G122&lt;BR$4,'R'!$H120&gt;BR$4),1,0)</f>
        <v/>
      </c>
      <c r="BS196">
        <f>IF(AND('R'!$G122&lt;BS$4,'R'!$H120&gt;BS$4),1,0)</f>
        <v/>
      </c>
      <c r="BT196">
        <f>IF(AND('R'!$G122&lt;BT$4,'R'!$H120&gt;BT$4),1,0)</f>
        <v/>
      </c>
      <c r="BU196">
        <f>IF(AND('R'!$G122&lt;BU$4,'R'!$H120&gt;BU$4),1,0)</f>
        <v/>
      </c>
      <c r="BV196">
        <f>IF(AND('R'!$G122&lt;BV$4,'R'!$H120&gt;BV$4),1,0)</f>
        <v/>
      </c>
      <c r="BW196">
        <f>IF(AND('R'!$G122&lt;BW$4,'R'!$H120&gt;BW$4),1,0)</f>
        <v/>
      </c>
      <c r="BX196">
        <f>IF(AND('R'!$G122&lt;BX$4,'R'!$H120&gt;BX$4),1,0)</f>
        <v/>
      </c>
      <c r="BY196">
        <f>IF(AND('R'!$G122&lt;BY$4,'R'!$H120&gt;BY$4),1,0)</f>
        <v/>
      </c>
      <c r="BZ196">
        <f>IF(AND('R'!$G122&lt;BZ$4,'R'!$H120&gt;BZ$4),1,0)</f>
        <v/>
      </c>
      <c r="CA196">
        <f>IF(AND('R'!$G122&lt;CA$4,'R'!$H120&gt;CA$4),1,0)</f>
        <v/>
      </c>
      <c r="CB196">
        <f>IF(AND('R'!$G122&lt;CB$4,'R'!$H120&gt;CB$4),1,0)</f>
        <v/>
      </c>
      <c r="CC196">
        <f>IF(AND('R'!$G122&lt;CC$4,'R'!$H120&gt;CC$4),1,0)</f>
        <v/>
      </c>
      <c r="CD196">
        <f>IF(AND('R'!$G122&lt;CD$4,'R'!$H120&gt;CD$4),1,0)</f>
        <v/>
      </c>
      <c r="CE196">
        <f>IF(AND('R'!$G122&lt;CE$4,'R'!$H120&gt;CE$4),1,0)</f>
        <v/>
      </c>
      <c r="CF196">
        <f>IF(AND('R'!$G122&lt;CF$4,'R'!$H120&gt;CF$4),1,0)</f>
        <v/>
      </c>
      <c r="CG196">
        <f>IF(AND('R'!$G122&lt;CG$4,'R'!$H120&gt;CG$4),1,0)</f>
        <v/>
      </c>
      <c r="CH196">
        <f>IF(AND('R'!$G122&lt;CH$4,'R'!$H120&gt;CH$4),1,0)</f>
        <v/>
      </c>
      <c r="CI196">
        <f>IF(AND('R'!$G122&lt;CI$4,'R'!$H120&gt;CI$4),1,0)</f>
        <v/>
      </c>
      <c r="CJ196">
        <f>IF(AND('R'!$G122&lt;CJ$4,'R'!$H120&gt;CJ$4),1,0)</f>
        <v/>
      </c>
      <c r="CK196">
        <f>IF(AND('R'!$G122&lt;CK$4,'R'!$H120&gt;CK$4),1,0)</f>
        <v/>
      </c>
      <c r="CL196">
        <f>IF(AND('R'!$G122&lt;CL$4,'R'!$H120&gt;CL$4),1,0)</f>
        <v/>
      </c>
      <c r="CM196">
        <f>IF(AND('R'!$G122&lt;CM$4,'R'!$H120&gt;CM$4),1,0)</f>
        <v/>
      </c>
      <c r="CN196">
        <f>IF(AND('R'!$G122&lt;CN$4,'R'!$H120&gt;CN$4),1,0)</f>
        <v/>
      </c>
      <c r="CO196">
        <f>IF(AND('R'!$G122&lt;CO$4,'R'!$H120&gt;CO$4),1,0)</f>
        <v/>
      </c>
      <c r="CP196">
        <f>IF(AND('R'!$G122&lt;CP$4,'R'!$H120&gt;CP$4),1,0)</f>
        <v/>
      </c>
      <c r="CQ196">
        <f>IF(AND('R'!$G122&lt;CQ$4,'R'!$H120&gt;CQ$4),1,0)</f>
        <v/>
      </c>
      <c r="CR196">
        <f>IF(AND('R'!$G122&lt;CR$4,'R'!$H120&gt;CR$4),1,0)</f>
        <v/>
      </c>
      <c r="CS196">
        <f>IF(AND('R'!$G122&lt;CS$4,'R'!$H120&gt;CS$4),1,0)</f>
        <v/>
      </c>
      <c r="CT196">
        <f>IF(AND('R'!$G122&lt;CT$4,'R'!$H120&gt;CT$4),1,0)</f>
        <v/>
      </c>
      <c r="CU196">
        <f>IF(AND('R'!$G122&lt;CU$4,'R'!$H120&gt;CU$4),1,0)</f>
        <v/>
      </c>
      <c r="CV196">
        <f>IF(AND('R'!$G122&lt;CV$4,'R'!$H120&gt;CV$4),1,0)</f>
        <v/>
      </c>
      <c r="CW196">
        <f>IF(AND('R'!$G122&lt;CW$4,'R'!$H120&gt;CW$4),1,0)</f>
        <v/>
      </c>
      <c r="CX196">
        <f>IF(AND('R'!$G122&lt;CX$4,'R'!$H120&gt;CX$4),1,0)</f>
        <v/>
      </c>
      <c r="CY196">
        <f>IF(AND('R'!$G122&lt;CY$4,'R'!$H120&gt;CY$4),1,0)</f>
        <v/>
      </c>
      <c r="CZ196">
        <f>IF(AND('R'!$G122&lt;CZ$4,'R'!$H120&gt;CZ$4),1,0)</f>
        <v/>
      </c>
      <c r="DA196">
        <f>IF(AND('R'!$G122&lt;DA$4,'R'!$H120&gt;DA$4),1,0)</f>
        <v/>
      </c>
      <c r="DB196">
        <f>IF(AND('R'!$G122&lt;DB$4,'R'!$H120&gt;DB$4),1,0)</f>
        <v/>
      </c>
      <c r="DC196">
        <f>IF(AND('R'!$G122&lt;DC$4,'R'!$H120&gt;DC$4),1,0)</f>
        <v/>
      </c>
      <c r="DD196">
        <f>IF(AND('R'!$G122&lt;DD$4,'R'!$H120&gt;DD$4),1,0)</f>
        <v/>
      </c>
      <c r="DE196">
        <f>IF(AND('R'!$G122&lt;DE$4,'R'!$H120&gt;DE$4),1,0)</f>
        <v/>
      </c>
      <c r="DF196">
        <f>IF(AND('R'!$G122&lt;DF$4,'R'!$H120&gt;DF$4),1,0)</f>
        <v/>
      </c>
      <c r="DG196">
        <f>IF(AND('R'!$G122&lt;DG$4,'R'!$H120&gt;DG$4),1,0)</f>
        <v/>
      </c>
      <c r="DH196">
        <f>IF(AND('R'!$G122&lt;DH$4,'R'!$H120&gt;DH$4),1,0)</f>
        <v/>
      </c>
      <c r="DI196">
        <f>IF(AND('R'!$G122&lt;DI$4,'R'!$H120&gt;DI$4),1,0)</f>
        <v/>
      </c>
      <c r="DJ196">
        <f>IF(AND('R'!$G122&lt;DJ$4,'R'!$H120&gt;DJ$4),1,0)</f>
        <v/>
      </c>
      <c r="DK196">
        <f>IF(AND('R'!$G122&lt;DK$4,'R'!$H120&gt;DK$4),1,0)</f>
        <v/>
      </c>
      <c r="DL196">
        <f>IF(AND('R'!$G122&lt;DL$4,'R'!$H120&gt;DL$4),1,0)</f>
        <v/>
      </c>
      <c r="DM196">
        <f>IF(AND('R'!$G122&lt;DM$4,'R'!$H120&gt;DM$4),1,0)</f>
        <v/>
      </c>
      <c r="DN196">
        <f>IF(AND('R'!$G122&lt;DN$4,'R'!$H120&gt;DN$4),1,0)</f>
        <v/>
      </c>
      <c r="DO196">
        <f>IF(AND('R'!$G122&lt;DO$4,'R'!$H120&gt;DO$4),1,0)</f>
        <v/>
      </c>
      <c r="DP196">
        <f>IF(AND('R'!$G122&lt;DP$4,'R'!$H120&gt;DP$4),1,0)</f>
        <v/>
      </c>
      <c r="DQ196">
        <f>IF(AND('R'!$G122&lt;DQ$4,'R'!$H120&gt;DQ$4),1,0)</f>
        <v/>
      </c>
      <c r="DR196">
        <f>IF(AND('R'!$G122&lt;DR$4,'R'!$H120&gt;DR$4),1,0)</f>
        <v/>
      </c>
      <c r="DS196">
        <f>IF(AND('R'!$G122&lt;DS$4,'R'!$H120&gt;DS$4),1,0)</f>
        <v/>
      </c>
      <c r="DT196">
        <f>IF(AND('R'!$G122&lt;DT$4,'R'!$H120&gt;DT$4),1,0)</f>
        <v/>
      </c>
      <c r="DU196">
        <f>IF(AND('R'!$G122&lt;DU$4,'R'!$H120&gt;DU$4),1,0)</f>
        <v/>
      </c>
      <c r="DV196">
        <f>IF(AND('R'!$G122&lt;DV$4,'R'!$H120&gt;DV$4),1,0)</f>
        <v/>
      </c>
      <c r="DW196">
        <f>IF(AND('R'!$G122&lt;DW$4,'R'!$H120&gt;DW$4),1,0)</f>
        <v/>
      </c>
      <c r="DX196">
        <f>IF(AND('R'!$G122&lt;DX$4,'R'!$H120&gt;DX$4),1,0)</f>
        <v/>
      </c>
      <c r="DY196">
        <f>IF(AND('R'!$G122&lt;DY$4,'R'!$H120&gt;DY$4),1,0)</f>
        <v/>
      </c>
      <c r="DZ196">
        <f>IF(AND('R'!$G122&lt;DZ$4,'R'!$H120&gt;DZ$4),1,0)</f>
        <v/>
      </c>
      <c r="EA196">
        <f>IF(AND('R'!$G122&lt;EA$4,'R'!$H120&gt;EA$4),1,0)</f>
        <v/>
      </c>
      <c r="EB196">
        <f>IF(AND('R'!$G122&lt;EB$4,'R'!$H120&gt;EB$4),1,0)</f>
        <v/>
      </c>
      <c r="EC196">
        <f>IF(AND('R'!$G122&lt;EC$4,'R'!$H120&gt;EC$4),1,0)</f>
        <v/>
      </c>
      <c r="ED196">
        <f>IF(AND('R'!$G122&lt;ED$4,'R'!$H120&gt;ED$4),1,0)</f>
        <v/>
      </c>
      <c r="EE196">
        <f>IF(AND('R'!$G122&lt;EE$4,'R'!$H120&gt;EE$4),1,0)</f>
        <v/>
      </c>
      <c r="EF196">
        <f>IF(AND('R'!$G122&lt;EF$4,'R'!$H120&gt;EF$4),1,0)</f>
        <v/>
      </c>
      <c r="EG196">
        <f>IF(AND('R'!$G122&lt;EG$4,'R'!$H120&gt;EG$4),1,0)</f>
        <v/>
      </c>
      <c r="EH196">
        <f>IF(AND('R'!$G122&lt;EH$4,'R'!$H120&gt;EH$4),1,0)</f>
        <v/>
      </c>
      <c r="EI196">
        <f>IF(AND('R'!$G122&lt;EI$4,'R'!$H120&gt;EI$4),1,0)</f>
        <v/>
      </c>
      <c r="EJ196">
        <f>IF(AND('R'!$G122&lt;EJ$4,'R'!$H120&gt;EJ$4),1,0)</f>
        <v/>
      </c>
      <c r="EK196">
        <f>IF(AND('R'!$G122&lt;EK$4,'R'!$H120&gt;EK$4),1,0)</f>
        <v/>
      </c>
      <c r="EL196">
        <f>IF(AND('R'!$G122&lt;EL$4,'R'!$H120&gt;EL$4),1,0)</f>
        <v/>
      </c>
      <c r="EM196">
        <f>IF(AND('R'!$G122&lt;EM$4,'R'!$H120&gt;EM$4),1,0)</f>
        <v/>
      </c>
      <c r="EN196">
        <f>IF(AND('R'!$G122&lt;EN$4,'R'!$H120&gt;EN$4),1,0)</f>
        <v/>
      </c>
      <c r="EO196">
        <f>IF(AND('R'!$G122&lt;EO$4,'R'!$H120&gt;EO$4),1,0)</f>
        <v/>
      </c>
      <c r="EP196">
        <f>IF(AND('R'!$G122&lt;EP$4,'R'!$H120&gt;EP$4),1,0)</f>
        <v/>
      </c>
      <c r="EQ196">
        <f>IF(AND('R'!$G122&lt;EQ$4,'R'!$H120&gt;EQ$4),1,0)</f>
        <v/>
      </c>
    </row>
    <row r="197">
      <c r="A197" s="43" t="n">
        <v>7</v>
      </c>
      <c r="B197" s="44" t="n">
        <v>7</v>
      </c>
      <c r="C197">
        <f>IF(AND('R'!$G122&lt;C$4,'R'!$H124&gt;C$4),1,0)</f>
        <v/>
      </c>
      <c r="D197">
        <f>IF(AND('R'!$G122&lt;D$4,'R'!$H124&gt;D$4),1,0)</f>
        <v/>
      </c>
      <c r="E197">
        <f>IF(AND('R'!$G122&lt;E$4,'R'!$H124&gt;E$4),1,0)</f>
        <v/>
      </c>
      <c r="F197">
        <f>IF(AND('R'!$G122&lt;F$4,'R'!$H124&gt;F$4),1,0)</f>
        <v/>
      </c>
      <c r="G197">
        <f>IF(AND('R'!$G122&lt;G$4,'R'!$H124&gt;G$4),1,0)</f>
        <v/>
      </c>
      <c r="H197">
        <f>IF(AND('R'!$G122&lt;H$4,'R'!$H124&gt;H$4),1,0)</f>
        <v/>
      </c>
      <c r="I197">
        <f>IF(AND('R'!$G122&lt;I$4,'R'!$H124&gt;I$4),1,0)</f>
        <v/>
      </c>
      <c r="J197">
        <f>IF(AND('R'!$G122&lt;J$4,'R'!$H124&gt;J$4),1,0)</f>
        <v/>
      </c>
      <c r="K197">
        <f>IF(AND('R'!$G122&lt;K$4,'R'!$H124&gt;K$4),1,0)</f>
        <v/>
      </c>
      <c r="L197">
        <f>IF(AND('R'!$G122&lt;L$4,'R'!$H124&gt;L$4),1,0)</f>
        <v/>
      </c>
      <c r="M197">
        <f>IF(AND('R'!$G122&lt;M$4,'R'!$H124&gt;M$4),1,0)</f>
        <v/>
      </c>
      <c r="N197">
        <f>IF(AND('R'!$G122&lt;N$4,'R'!$H124&gt;N$4),1,0)</f>
        <v/>
      </c>
      <c r="O197">
        <f>IF(AND('R'!$G122&lt;O$4,'R'!$H124&gt;O$4),1,0)</f>
        <v/>
      </c>
      <c r="P197">
        <f>IF(AND('R'!$G122&lt;P$4,'R'!$H124&gt;P$4),1,0)</f>
        <v/>
      </c>
      <c r="Q197">
        <f>IF(AND('R'!$G122&lt;Q$4,'R'!$H124&gt;Q$4),1,0)</f>
        <v/>
      </c>
      <c r="R197">
        <f>IF(AND('R'!$G122&lt;R$4,'R'!$H124&gt;R$4),1,0)</f>
        <v/>
      </c>
      <c r="S197">
        <f>IF(AND('R'!$G122&lt;S$4,'R'!$H124&gt;S$4),1,0)</f>
        <v/>
      </c>
      <c r="T197">
        <f>IF(AND('R'!$G122&lt;T$4,'R'!$H124&gt;T$4),1,0)</f>
        <v/>
      </c>
      <c r="U197">
        <f>IF(AND('R'!$G122&lt;U$4,'R'!$H124&gt;U$4),1,0)</f>
        <v/>
      </c>
      <c r="V197">
        <f>IF(AND('R'!$G122&lt;V$4,'R'!$H124&gt;V$4),1,0)</f>
        <v/>
      </c>
      <c r="W197">
        <f>IF(AND('R'!$G122&lt;W$4,'R'!$H124&gt;W$4),1,0)</f>
        <v/>
      </c>
      <c r="X197">
        <f>IF(AND('R'!$G122&lt;X$4,'R'!$H124&gt;X$4),1,0)</f>
        <v/>
      </c>
      <c r="Y197">
        <f>IF(AND('R'!$G122&lt;Y$4,'R'!$H124&gt;Y$4),1,0)</f>
        <v/>
      </c>
      <c r="Z197">
        <f>IF(AND('R'!$G122&lt;Z$4,'R'!$H124&gt;Z$4),1,0)</f>
        <v/>
      </c>
      <c r="AA197">
        <f>IF(AND('R'!$G122&lt;AA$4,'R'!$H124&gt;AA$4),1,0)</f>
        <v/>
      </c>
      <c r="AB197">
        <f>IF(AND('R'!$G122&lt;AB$4,'R'!$H124&gt;AB$4),1,0)</f>
        <v/>
      </c>
      <c r="AC197">
        <f>IF(AND('R'!$G122&lt;AC$4,'R'!$H124&gt;AC$4),1,0)</f>
        <v/>
      </c>
      <c r="AD197">
        <f>IF(AND('R'!$G122&lt;AD$4,'R'!$H124&gt;AD$4),1,0)</f>
        <v/>
      </c>
      <c r="AE197">
        <f>IF(AND('R'!$G122&lt;AE$4,'R'!$H124&gt;AE$4),1,0)</f>
        <v/>
      </c>
      <c r="AF197">
        <f>IF(AND('R'!$G122&lt;AF$4,'R'!$H124&gt;AF$4),1,0)</f>
        <v/>
      </c>
      <c r="AG197">
        <f>IF(AND('R'!$G122&lt;AG$4,'R'!$H124&gt;AG$4),1,0)</f>
        <v/>
      </c>
      <c r="AH197">
        <f>IF(AND('R'!$G122&lt;AH$4,'R'!$H124&gt;AH$4),1,0)</f>
        <v/>
      </c>
      <c r="AI197">
        <f>IF(AND('R'!$G122&lt;AI$4,'R'!$H124&gt;AI$4),1,0)</f>
        <v/>
      </c>
      <c r="AJ197">
        <f>IF(AND('R'!$G122&lt;AJ$4,'R'!$H124&gt;AJ$4),1,0)</f>
        <v/>
      </c>
      <c r="AK197">
        <f>IF(AND('R'!$G122&lt;AK$4,'R'!$H124&gt;AK$4),1,0)</f>
        <v/>
      </c>
      <c r="AL197">
        <f>IF(AND('R'!$G122&lt;AL$4,'R'!$H124&gt;AL$4),1,0)</f>
        <v/>
      </c>
      <c r="AM197">
        <f>IF(AND('R'!$G122&lt;AM$4,'R'!$H124&gt;AM$4),1,0)</f>
        <v/>
      </c>
      <c r="AN197">
        <f>IF(AND('R'!$G122&lt;AN$4,'R'!$H124&gt;AN$4),1,0)</f>
        <v/>
      </c>
      <c r="AO197">
        <f>IF(AND('R'!$G122&lt;AO$4,'R'!$H124&gt;AO$4),1,0)</f>
        <v/>
      </c>
      <c r="AP197">
        <f>IF(AND('R'!$G122&lt;AP$4,'R'!$H124&gt;AP$4),1,0)</f>
        <v/>
      </c>
      <c r="AQ197">
        <f>IF(AND('R'!$G122&lt;AQ$4,'R'!$H124&gt;AQ$4),1,0)</f>
        <v/>
      </c>
      <c r="AR197">
        <f>IF(AND('R'!$G122&lt;AR$4,'R'!$H124&gt;AR$4),1,0)</f>
        <v/>
      </c>
      <c r="AS197">
        <f>IF(AND('R'!$G122&lt;AS$4,'R'!$H124&gt;AS$4),1,0)</f>
        <v/>
      </c>
      <c r="AT197">
        <f>IF(AND('R'!$G122&lt;AT$4,'R'!$H124&gt;AT$4),1,0)</f>
        <v/>
      </c>
      <c r="AU197">
        <f>IF(AND('R'!$G122&lt;AU$4,'R'!$H124&gt;AU$4),1,0)</f>
        <v/>
      </c>
      <c r="AV197">
        <f>IF(AND('R'!$G122&lt;AV$4,'R'!$H124&gt;AV$4),1,0)</f>
        <v/>
      </c>
      <c r="AW197">
        <f>IF(AND('R'!$G122&lt;AW$4,'R'!$H124&gt;AW$4),1,0)</f>
        <v/>
      </c>
      <c r="AX197">
        <f>IF(AND('R'!$G122&lt;AX$4,'R'!$H124&gt;AX$4),1,0)</f>
        <v/>
      </c>
      <c r="AY197">
        <f>IF(AND('R'!$G122&lt;AY$4,'R'!$H124&gt;AY$4),1,0)</f>
        <v/>
      </c>
      <c r="AZ197">
        <f>IF(AND('R'!$G122&lt;AZ$4,'R'!$H124&gt;AZ$4),1,0)</f>
        <v/>
      </c>
      <c r="BA197">
        <f>IF(AND('R'!$G122&lt;BA$4,'R'!$H124&gt;BA$4),1,0)</f>
        <v/>
      </c>
      <c r="BB197">
        <f>IF(AND('R'!$G122&lt;BB$4,'R'!$H124&gt;BB$4),1,0)</f>
        <v/>
      </c>
      <c r="BC197">
        <f>IF(AND('R'!$G122&lt;BC$4,'R'!$H124&gt;BC$4),1,0)</f>
        <v/>
      </c>
      <c r="BD197">
        <f>IF(AND('R'!$G122&lt;BD$4,'R'!$H124&gt;BD$4),1,0)</f>
        <v/>
      </c>
      <c r="BE197">
        <f>IF(AND('R'!$G122&lt;BE$4,'R'!$H124&gt;BE$4),1,0)</f>
        <v/>
      </c>
      <c r="BF197">
        <f>IF(AND('R'!$G122&lt;BF$4,'R'!$H124&gt;BF$4),1,0)</f>
        <v/>
      </c>
      <c r="BG197">
        <f>IF(AND('R'!$G122&lt;BG$4,'R'!$H124&gt;BG$4),1,0)</f>
        <v/>
      </c>
      <c r="BH197">
        <f>IF(AND('R'!$G122&lt;BH$4,'R'!$H124&gt;BH$4),1,0)</f>
        <v/>
      </c>
      <c r="BI197">
        <f>IF(AND('R'!$G122&lt;BI$4,'R'!$H124&gt;BI$4),1,0)</f>
        <v/>
      </c>
      <c r="BJ197">
        <f>IF(AND('R'!$G122&lt;BJ$4,'R'!$H124&gt;BJ$4),1,0)</f>
        <v/>
      </c>
      <c r="BK197">
        <f>IF(AND('R'!$G122&lt;BK$4,'R'!$H124&gt;BK$4),1,0)</f>
        <v/>
      </c>
      <c r="BL197">
        <f>IF(AND('R'!$G122&lt;BL$4,'R'!$H124&gt;BL$4),1,0)</f>
        <v/>
      </c>
      <c r="BM197">
        <f>IF(AND('R'!$G122&lt;BM$4,'R'!$H124&gt;BM$4),1,0)</f>
        <v/>
      </c>
      <c r="BN197">
        <f>IF(AND('R'!$G122&lt;BN$4,'R'!$H124&gt;BN$4),1,0)</f>
        <v/>
      </c>
      <c r="BO197">
        <f>IF(AND('R'!$G122&lt;BO$4,'R'!$H124&gt;BO$4),1,0)</f>
        <v/>
      </c>
      <c r="BP197">
        <f>IF(AND('R'!$G122&lt;BP$4,'R'!$H124&gt;BP$4),1,0)</f>
        <v/>
      </c>
      <c r="BQ197">
        <f>IF(AND('R'!$G122&lt;BQ$4,'R'!$H124&gt;BQ$4),1,0)</f>
        <v/>
      </c>
      <c r="BR197">
        <f>IF(AND('R'!$G122&lt;BR$4,'R'!$H124&gt;BR$4),1,0)</f>
        <v/>
      </c>
      <c r="BS197">
        <f>IF(AND('R'!$G122&lt;BS$4,'R'!$H124&gt;BS$4),1,0)</f>
        <v/>
      </c>
      <c r="BT197">
        <f>IF(AND('R'!$G122&lt;BT$4,'R'!$H124&gt;BT$4),1,0)</f>
        <v/>
      </c>
      <c r="BU197">
        <f>IF(AND('R'!$G122&lt;BU$4,'R'!$H124&gt;BU$4),1,0)</f>
        <v/>
      </c>
      <c r="BV197">
        <f>IF(AND('R'!$G122&lt;BV$4,'R'!$H124&gt;BV$4),1,0)</f>
        <v/>
      </c>
      <c r="BW197">
        <f>IF(AND('R'!$G122&lt;BW$4,'R'!$H124&gt;BW$4),1,0)</f>
        <v/>
      </c>
      <c r="BX197">
        <f>IF(AND('R'!$G122&lt;BX$4,'R'!$H124&gt;BX$4),1,0)</f>
        <v/>
      </c>
      <c r="BY197">
        <f>IF(AND('R'!$G122&lt;BY$4,'R'!$H124&gt;BY$4),1,0)</f>
        <v/>
      </c>
      <c r="BZ197">
        <f>IF(AND('R'!$G122&lt;BZ$4,'R'!$H124&gt;BZ$4),1,0)</f>
        <v/>
      </c>
      <c r="CA197">
        <f>IF(AND('R'!$G122&lt;CA$4,'R'!$H124&gt;CA$4),1,0)</f>
        <v/>
      </c>
      <c r="CB197">
        <f>IF(AND('R'!$G122&lt;CB$4,'R'!$H124&gt;CB$4),1,0)</f>
        <v/>
      </c>
      <c r="CC197">
        <f>IF(AND('R'!$G122&lt;CC$4,'R'!$H124&gt;CC$4),1,0)</f>
        <v/>
      </c>
      <c r="CD197">
        <f>IF(AND('R'!$G122&lt;CD$4,'R'!$H124&gt;CD$4),1,0)</f>
        <v/>
      </c>
      <c r="CE197">
        <f>IF(AND('R'!$G122&lt;CE$4,'R'!$H124&gt;CE$4),1,0)</f>
        <v/>
      </c>
      <c r="CF197">
        <f>IF(AND('R'!$G122&lt;CF$4,'R'!$H124&gt;CF$4),1,0)</f>
        <v/>
      </c>
      <c r="CG197">
        <f>IF(AND('R'!$G122&lt;CG$4,'R'!$H124&gt;CG$4),1,0)</f>
        <v/>
      </c>
      <c r="CH197">
        <f>IF(AND('R'!$G122&lt;CH$4,'R'!$H124&gt;CH$4),1,0)</f>
        <v/>
      </c>
      <c r="CI197">
        <f>IF(AND('R'!$G122&lt;CI$4,'R'!$H124&gt;CI$4),1,0)</f>
        <v/>
      </c>
      <c r="CJ197">
        <f>IF(AND('R'!$G122&lt;CJ$4,'R'!$H124&gt;CJ$4),1,0)</f>
        <v/>
      </c>
      <c r="CK197">
        <f>IF(AND('R'!$G122&lt;CK$4,'R'!$H124&gt;CK$4),1,0)</f>
        <v/>
      </c>
      <c r="CL197">
        <f>IF(AND('R'!$G122&lt;CL$4,'R'!$H124&gt;CL$4),1,0)</f>
        <v/>
      </c>
      <c r="CM197">
        <f>IF(AND('R'!$G122&lt;CM$4,'R'!$H124&gt;CM$4),1,0)</f>
        <v/>
      </c>
      <c r="CN197">
        <f>IF(AND('R'!$G122&lt;CN$4,'R'!$H124&gt;CN$4),1,0)</f>
        <v/>
      </c>
      <c r="CO197">
        <f>IF(AND('R'!$G122&lt;CO$4,'R'!$H124&gt;CO$4),1,0)</f>
        <v/>
      </c>
      <c r="CP197">
        <f>IF(AND('R'!$G122&lt;CP$4,'R'!$H124&gt;CP$4),1,0)</f>
        <v/>
      </c>
      <c r="CQ197">
        <f>IF(AND('R'!$G122&lt;CQ$4,'R'!$H124&gt;CQ$4),1,0)</f>
        <v/>
      </c>
      <c r="CR197">
        <f>IF(AND('R'!$G122&lt;CR$4,'R'!$H124&gt;CR$4),1,0)</f>
        <v/>
      </c>
      <c r="CS197">
        <f>IF(AND('R'!$G122&lt;CS$4,'R'!$H124&gt;CS$4),1,0)</f>
        <v/>
      </c>
      <c r="CT197">
        <f>IF(AND('R'!$G122&lt;CT$4,'R'!$H124&gt;CT$4),1,0)</f>
        <v/>
      </c>
      <c r="CU197">
        <f>IF(AND('R'!$G122&lt;CU$4,'R'!$H124&gt;CU$4),1,0)</f>
        <v/>
      </c>
      <c r="CV197">
        <f>IF(AND('R'!$G122&lt;CV$4,'R'!$H124&gt;CV$4),1,0)</f>
        <v/>
      </c>
      <c r="CW197">
        <f>IF(AND('R'!$G122&lt;CW$4,'R'!$H124&gt;CW$4),1,0)</f>
        <v/>
      </c>
      <c r="CX197">
        <f>IF(AND('R'!$G122&lt;CX$4,'R'!$H124&gt;CX$4),1,0)</f>
        <v/>
      </c>
      <c r="CY197">
        <f>IF(AND('R'!$G122&lt;CY$4,'R'!$H124&gt;CY$4),1,0)</f>
        <v/>
      </c>
      <c r="CZ197">
        <f>IF(AND('R'!$G122&lt;CZ$4,'R'!$H124&gt;CZ$4),1,0)</f>
        <v/>
      </c>
      <c r="DA197">
        <f>IF(AND('R'!$G122&lt;DA$4,'R'!$H124&gt;DA$4),1,0)</f>
        <v/>
      </c>
      <c r="DB197">
        <f>IF(AND('R'!$G122&lt;DB$4,'R'!$H124&gt;DB$4),1,0)</f>
        <v/>
      </c>
      <c r="DC197">
        <f>IF(AND('R'!$G122&lt;DC$4,'R'!$H124&gt;DC$4),1,0)</f>
        <v/>
      </c>
      <c r="DD197">
        <f>IF(AND('R'!$G122&lt;DD$4,'R'!$H124&gt;DD$4),1,0)</f>
        <v/>
      </c>
      <c r="DE197">
        <f>IF(AND('R'!$G122&lt;DE$4,'R'!$H124&gt;DE$4),1,0)</f>
        <v/>
      </c>
      <c r="DF197">
        <f>IF(AND('R'!$G122&lt;DF$4,'R'!$H124&gt;DF$4),1,0)</f>
        <v/>
      </c>
      <c r="DG197">
        <f>IF(AND('R'!$G122&lt;DG$4,'R'!$H124&gt;DG$4),1,0)</f>
        <v/>
      </c>
      <c r="DH197">
        <f>IF(AND('R'!$G122&lt;DH$4,'R'!$H124&gt;DH$4),1,0)</f>
        <v/>
      </c>
      <c r="DI197">
        <f>IF(AND('R'!$G122&lt;DI$4,'R'!$H124&gt;DI$4),1,0)</f>
        <v/>
      </c>
      <c r="DJ197">
        <f>IF(AND('R'!$G122&lt;DJ$4,'R'!$H124&gt;DJ$4),1,0)</f>
        <v/>
      </c>
      <c r="DK197">
        <f>IF(AND('R'!$G122&lt;DK$4,'R'!$H124&gt;DK$4),1,0)</f>
        <v/>
      </c>
      <c r="DL197">
        <f>IF(AND('R'!$G122&lt;DL$4,'R'!$H124&gt;DL$4),1,0)</f>
        <v/>
      </c>
      <c r="DM197">
        <f>IF(AND('R'!$G122&lt;DM$4,'R'!$H124&gt;DM$4),1,0)</f>
        <v/>
      </c>
      <c r="DN197">
        <f>IF(AND('R'!$G122&lt;DN$4,'R'!$H124&gt;DN$4),1,0)</f>
        <v/>
      </c>
      <c r="DO197">
        <f>IF(AND('R'!$G122&lt;DO$4,'R'!$H124&gt;DO$4),1,0)</f>
        <v/>
      </c>
      <c r="DP197">
        <f>IF(AND('R'!$G122&lt;DP$4,'R'!$H124&gt;DP$4),1,0)</f>
        <v/>
      </c>
      <c r="DQ197">
        <f>IF(AND('R'!$G122&lt;DQ$4,'R'!$H124&gt;DQ$4),1,0)</f>
        <v/>
      </c>
      <c r="DR197">
        <f>IF(AND('R'!$G122&lt;DR$4,'R'!$H124&gt;DR$4),1,0)</f>
        <v/>
      </c>
      <c r="DS197">
        <f>IF(AND('R'!$G122&lt;DS$4,'R'!$H124&gt;DS$4),1,0)</f>
        <v/>
      </c>
      <c r="DT197">
        <f>IF(AND('R'!$G122&lt;DT$4,'R'!$H124&gt;DT$4),1,0)</f>
        <v/>
      </c>
      <c r="DU197">
        <f>IF(AND('R'!$G122&lt;DU$4,'R'!$H124&gt;DU$4),1,0)</f>
        <v/>
      </c>
      <c r="DV197">
        <f>IF(AND('R'!$G122&lt;DV$4,'R'!$H124&gt;DV$4),1,0)</f>
        <v/>
      </c>
      <c r="DW197">
        <f>IF(AND('R'!$G122&lt;DW$4,'R'!$H124&gt;DW$4),1,0)</f>
        <v/>
      </c>
      <c r="DX197">
        <f>IF(AND('R'!$G122&lt;DX$4,'R'!$H124&gt;DX$4),1,0)</f>
        <v/>
      </c>
      <c r="DY197">
        <f>IF(AND('R'!$G122&lt;DY$4,'R'!$H124&gt;DY$4),1,0)</f>
        <v/>
      </c>
      <c r="DZ197">
        <f>IF(AND('R'!$G122&lt;DZ$4,'R'!$H124&gt;DZ$4),1,0)</f>
        <v/>
      </c>
      <c r="EA197">
        <f>IF(AND('R'!$G122&lt;EA$4,'R'!$H124&gt;EA$4),1,0)</f>
        <v/>
      </c>
      <c r="EB197">
        <f>IF(AND('R'!$G122&lt;EB$4,'R'!$H124&gt;EB$4),1,0)</f>
        <v/>
      </c>
      <c r="EC197">
        <f>IF(AND('R'!$G122&lt;EC$4,'R'!$H124&gt;EC$4),1,0)</f>
        <v/>
      </c>
      <c r="ED197">
        <f>IF(AND('R'!$G122&lt;ED$4,'R'!$H124&gt;ED$4),1,0)</f>
        <v/>
      </c>
      <c r="EE197">
        <f>IF(AND('R'!$G122&lt;EE$4,'R'!$H124&gt;EE$4),1,0)</f>
        <v/>
      </c>
      <c r="EF197">
        <f>IF(AND('R'!$G122&lt;EF$4,'R'!$H124&gt;EF$4),1,0)</f>
        <v/>
      </c>
      <c r="EG197">
        <f>IF(AND('R'!$G122&lt;EG$4,'R'!$H124&gt;EG$4),1,0)</f>
        <v/>
      </c>
      <c r="EH197">
        <f>IF(AND('R'!$G122&lt;EH$4,'R'!$H124&gt;EH$4),1,0)</f>
        <v/>
      </c>
      <c r="EI197">
        <f>IF(AND('R'!$G122&lt;EI$4,'R'!$H124&gt;EI$4),1,0)</f>
        <v/>
      </c>
      <c r="EJ197">
        <f>IF(AND('R'!$G122&lt;EJ$4,'R'!$H124&gt;EJ$4),1,0)</f>
        <v/>
      </c>
      <c r="EK197">
        <f>IF(AND('R'!$G122&lt;EK$4,'R'!$H124&gt;EK$4),1,0)</f>
        <v/>
      </c>
      <c r="EL197">
        <f>IF(AND('R'!$G122&lt;EL$4,'R'!$H124&gt;EL$4),1,0)</f>
        <v/>
      </c>
      <c r="EM197">
        <f>IF(AND('R'!$G122&lt;EM$4,'R'!$H124&gt;EM$4),1,0)</f>
        <v/>
      </c>
      <c r="EN197">
        <f>IF(AND('R'!$G122&lt;EN$4,'R'!$H124&gt;EN$4),1,0)</f>
        <v/>
      </c>
      <c r="EO197">
        <f>IF(AND('R'!$G122&lt;EO$4,'R'!$H124&gt;EO$4),1,0)</f>
        <v/>
      </c>
      <c r="EP197">
        <f>IF(AND('R'!$G122&lt;EP$4,'R'!$H124&gt;EP$4),1,0)</f>
        <v/>
      </c>
      <c r="EQ197">
        <f>IF(AND('R'!$G122&lt;EQ$4,'R'!$H124&gt;EQ$4),1,0)</f>
        <v/>
      </c>
    </row>
    <row r="198">
      <c r="A198" s="43" t="n">
        <v>7</v>
      </c>
      <c r="B198" s="44" t="n">
        <v>8</v>
      </c>
      <c r="C198">
        <f>IF(AND('R'!$J112&lt;C$4,'R'!$K111&gt;C$4),1,0)</f>
        <v/>
      </c>
      <c r="D198">
        <f>IF(AND('R'!$J112&lt;D$4,'R'!$K111&gt;D$4),1,0)</f>
        <v/>
      </c>
      <c r="E198">
        <f>IF(AND('R'!$J112&lt;E$4,'R'!$K111&gt;E$4),1,0)</f>
        <v/>
      </c>
      <c r="F198">
        <f>IF(AND('R'!$J112&lt;F$4,'R'!$K111&gt;F$4),1,0)</f>
        <v/>
      </c>
      <c r="G198">
        <f>IF(AND('R'!$J112&lt;G$4,'R'!$K111&gt;G$4),1,0)</f>
        <v/>
      </c>
      <c r="H198">
        <f>IF(AND('R'!$J112&lt;H$4,'R'!$K111&gt;H$4),1,0)</f>
        <v/>
      </c>
      <c r="I198">
        <f>IF(AND('R'!$J112&lt;I$4,'R'!$K111&gt;I$4),1,0)</f>
        <v/>
      </c>
      <c r="J198">
        <f>IF(AND('R'!$J112&lt;J$4,'R'!$K111&gt;J$4),1,0)</f>
        <v/>
      </c>
      <c r="K198">
        <f>IF(AND('R'!$J112&lt;K$4,'R'!$K111&gt;K$4),1,0)</f>
        <v/>
      </c>
      <c r="L198">
        <f>IF(AND('R'!$J112&lt;L$4,'R'!$K111&gt;L$4),1,0)</f>
        <v/>
      </c>
      <c r="M198">
        <f>IF(AND('R'!$J112&lt;M$4,'R'!$K111&gt;M$4),1,0)</f>
        <v/>
      </c>
      <c r="N198">
        <f>IF(AND('R'!$J112&lt;N$4,'R'!$K111&gt;N$4),1,0)</f>
        <v/>
      </c>
      <c r="O198">
        <f>IF(AND('R'!$J112&lt;O$4,'R'!$K111&gt;O$4),1,0)</f>
        <v/>
      </c>
      <c r="P198">
        <f>IF(AND('R'!$J112&lt;P$4,'R'!$K111&gt;P$4),1,0)</f>
        <v/>
      </c>
      <c r="Q198">
        <f>IF(AND('R'!$J112&lt;Q$4,'R'!$K111&gt;Q$4),1,0)</f>
        <v/>
      </c>
      <c r="R198">
        <f>IF(AND('R'!$J112&lt;R$4,'R'!$K111&gt;R$4),1,0)</f>
        <v/>
      </c>
      <c r="S198">
        <f>IF(AND('R'!$J112&lt;S$4,'R'!$K111&gt;S$4),1,0)</f>
        <v/>
      </c>
      <c r="T198">
        <f>IF(AND('R'!$J112&lt;T$4,'R'!$K111&gt;T$4),1,0)</f>
        <v/>
      </c>
      <c r="U198">
        <f>IF(AND('R'!$J112&lt;U$4,'R'!$K111&gt;U$4),1,0)</f>
        <v/>
      </c>
      <c r="V198">
        <f>IF(AND('R'!$J112&lt;V$4,'R'!$K111&gt;V$4),1,0)</f>
        <v/>
      </c>
      <c r="W198">
        <f>IF(AND('R'!$J112&lt;W$4,'R'!$K111&gt;W$4),1,0)</f>
        <v/>
      </c>
      <c r="X198">
        <f>IF(AND('R'!$J112&lt;X$4,'R'!$K111&gt;X$4),1,0)</f>
        <v/>
      </c>
      <c r="Y198">
        <f>IF(AND('R'!$J112&lt;Y$4,'R'!$K111&gt;Y$4),1,0)</f>
        <v/>
      </c>
      <c r="Z198">
        <f>IF(AND('R'!$J112&lt;Z$4,'R'!$K111&gt;Z$4),1,0)</f>
        <v/>
      </c>
      <c r="AA198">
        <f>IF(AND('R'!$J112&lt;AA$4,'R'!$K111&gt;AA$4),1,0)</f>
        <v/>
      </c>
      <c r="AB198">
        <f>IF(AND('R'!$J112&lt;AB$4,'R'!$K111&gt;AB$4),1,0)</f>
        <v/>
      </c>
      <c r="AC198">
        <f>IF(AND('R'!$J112&lt;AC$4,'R'!$K111&gt;AC$4),1,0)</f>
        <v/>
      </c>
      <c r="AD198">
        <f>IF(AND('R'!$J112&lt;AD$4,'R'!$K111&gt;AD$4),1,0)</f>
        <v/>
      </c>
      <c r="AE198">
        <f>IF(AND('R'!$J112&lt;AE$4,'R'!$K111&gt;AE$4),1,0)</f>
        <v/>
      </c>
      <c r="AF198">
        <f>IF(AND('R'!$J112&lt;AF$4,'R'!$K111&gt;AF$4),1,0)</f>
        <v/>
      </c>
      <c r="AG198">
        <f>IF(AND('R'!$J112&lt;AG$4,'R'!$K111&gt;AG$4),1,0)</f>
        <v/>
      </c>
      <c r="AH198">
        <f>IF(AND('R'!$J112&lt;AH$4,'R'!$K111&gt;AH$4),1,0)</f>
        <v/>
      </c>
      <c r="AI198">
        <f>IF(AND('R'!$J112&lt;AI$4,'R'!$K111&gt;AI$4),1,0)</f>
        <v/>
      </c>
      <c r="AJ198">
        <f>IF(AND('R'!$J112&lt;AJ$4,'R'!$K111&gt;AJ$4),1,0)</f>
        <v/>
      </c>
      <c r="AK198">
        <f>IF(AND('R'!$J112&lt;AK$4,'R'!$K111&gt;AK$4),1,0)</f>
        <v/>
      </c>
      <c r="AL198">
        <f>IF(AND('R'!$J112&lt;AL$4,'R'!$K111&gt;AL$4),1,0)</f>
        <v/>
      </c>
      <c r="AM198">
        <f>IF(AND('R'!$J112&lt;AM$4,'R'!$K111&gt;AM$4),1,0)</f>
        <v/>
      </c>
      <c r="AN198">
        <f>IF(AND('R'!$J112&lt;AN$4,'R'!$K111&gt;AN$4),1,0)</f>
        <v/>
      </c>
      <c r="AO198">
        <f>IF(AND('R'!$J112&lt;AO$4,'R'!$K111&gt;AO$4),1,0)</f>
        <v/>
      </c>
      <c r="AP198">
        <f>IF(AND('R'!$J112&lt;AP$4,'R'!$K111&gt;AP$4),1,0)</f>
        <v/>
      </c>
      <c r="AQ198">
        <f>IF(AND('R'!$J112&lt;AQ$4,'R'!$K111&gt;AQ$4),1,0)</f>
        <v/>
      </c>
      <c r="AR198">
        <f>IF(AND('R'!$J112&lt;AR$4,'R'!$K111&gt;AR$4),1,0)</f>
        <v/>
      </c>
      <c r="AS198">
        <f>IF(AND('R'!$J112&lt;AS$4,'R'!$K111&gt;AS$4),1,0)</f>
        <v/>
      </c>
      <c r="AT198">
        <f>IF(AND('R'!$J112&lt;AT$4,'R'!$K111&gt;AT$4),1,0)</f>
        <v/>
      </c>
      <c r="AU198">
        <f>IF(AND('R'!$J112&lt;AU$4,'R'!$K111&gt;AU$4),1,0)</f>
        <v/>
      </c>
      <c r="AV198">
        <f>IF(AND('R'!$J112&lt;AV$4,'R'!$K111&gt;AV$4),1,0)</f>
        <v/>
      </c>
      <c r="AW198">
        <f>IF(AND('R'!$J112&lt;AW$4,'R'!$K111&gt;AW$4),1,0)</f>
        <v/>
      </c>
      <c r="AX198">
        <f>IF(AND('R'!$J112&lt;AX$4,'R'!$K111&gt;AX$4),1,0)</f>
        <v/>
      </c>
      <c r="AY198">
        <f>IF(AND('R'!$J112&lt;AY$4,'R'!$K111&gt;AY$4),1,0)</f>
        <v/>
      </c>
      <c r="AZ198">
        <f>IF(AND('R'!$J112&lt;AZ$4,'R'!$K111&gt;AZ$4),1,0)</f>
        <v/>
      </c>
      <c r="BA198">
        <f>IF(AND('R'!$J112&lt;BA$4,'R'!$K111&gt;BA$4),1,0)</f>
        <v/>
      </c>
      <c r="BB198">
        <f>IF(AND('R'!$J112&lt;BB$4,'R'!$K111&gt;BB$4),1,0)</f>
        <v/>
      </c>
      <c r="BC198">
        <f>IF(AND('R'!$J112&lt;BC$4,'R'!$K111&gt;BC$4),1,0)</f>
        <v/>
      </c>
      <c r="BD198">
        <f>IF(AND('R'!$J112&lt;BD$4,'R'!$K111&gt;BD$4),1,0)</f>
        <v/>
      </c>
      <c r="BE198">
        <f>IF(AND('R'!$J112&lt;BE$4,'R'!$K111&gt;BE$4),1,0)</f>
        <v/>
      </c>
      <c r="BF198">
        <f>IF(AND('R'!$J112&lt;BF$4,'R'!$K111&gt;BF$4),1,0)</f>
        <v/>
      </c>
      <c r="BG198">
        <f>IF(AND('R'!$J112&lt;BG$4,'R'!$K111&gt;BG$4),1,0)</f>
        <v/>
      </c>
      <c r="BH198">
        <f>IF(AND('R'!$J112&lt;BH$4,'R'!$K111&gt;BH$4),1,0)</f>
        <v/>
      </c>
      <c r="BI198">
        <f>IF(AND('R'!$J112&lt;BI$4,'R'!$K111&gt;BI$4),1,0)</f>
        <v/>
      </c>
      <c r="BJ198">
        <f>IF(AND('R'!$J112&lt;BJ$4,'R'!$K111&gt;BJ$4),1,0)</f>
        <v/>
      </c>
      <c r="BK198">
        <f>IF(AND('R'!$J112&lt;BK$4,'R'!$K111&gt;BK$4),1,0)</f>
        <v/>
      </c>
      <c r="BL198">
        <f>IF(AND('R'!$J112&lt;BL$4,'R'!$K111&gt;BL$4),1,0)</f>
        <v/>
      </c>
      <c r="BM198">
        <f>IF(AND('R'!$J112&lt;BM$4,'R'!$K111&gt;BM$4),1,0)</f>
        <v/>
      </c>
      <c r="BN198">
        <f>IF(AND('R'!$J112&lt;BN$4,'R'!$K111&gt;BN$4),1,0)</f>
        <v/>
      </c>
      <c r="BO198">
        <f>IF(AND('R'!$J112&lt;BO$4,'R'!$K111&gt;BO$4),1,0)</f>
        <v/>
      </c>
      <c r="BP198">
        <f>IF(AND('R'!$J112&lt;BP$4,'R'!$K111&gt;BP$4),1,0)</f>
        <v/>
      </c>
      <c r="BQ198">
        <f>IF(AND('R'!$J112&lt;BQ$4,'R'!$K111&gt;BQ$4),1,0)</f>
        <v/>
      </c>
      <c r="BR198">
        <f>IF(AND('R'!$J112&lt;BR$4,'R'!$K111&gt;BR$4),1,0)</f>
        <v/>
      </c>
      <c r="BS198">
        <f>IF(AND('R'!$J112&lt;BS$4,'R'!$K111&gt;BS$4),1,0)</f>
        <v/>
      </c>
      <c r="BT198">
        <f>IF(AND('R'!$J112&lt;BT$4,'R'!$K111&gt;BT$4),1,0)</f>
        <v/>
      </c>
      <c r="BU198">
        <f>IF(AND('R'!$J112&lt;BU$4,'R'!$K111&gt;BU$4),1,0)</f>
        <v/>
      </c>
      <c r="BV198">
        <f>IF(AND('R'!$J112&lt;BV$4,'R'!$K111&gt;BV$4),1,0)</f>
        <v/>
      </c>
      <c r="BW198">
        <f>IF(AND('R'!$J112&lt;BW$4,'R'!$K111&gt;BW$4),1,0)</f>
        <v/>
      </c>
      <c r="BX198">
        <f>IF(AND('R'!$J112&lt;BX$4,'R'!$K111&gt;BX$4),1,0)</f>
        <v/>
      </c>
      <c r="BY198">
        <f>IF(AND('R'!$J112&lt;BY$4,'R'!$K111&gt;BY$4),1,0)</f>
        <v/>
      </c>
      <c r="BZ198">
        <f>IF(AND('R'!$J112&lt;BZ$4,'R'!$K111&gt;BZ$4),1,0)</f>
        <v/>
      </c>
      <c r="CA198">
        <f>IF(AND('R'!$J112&lt;CA$4,'R'!$K111&gt;CA$4),1,0)</f>
        <v/>
      </c>
      <c r="CB198">
        <f>IF(AND('R'!$J112&lt;CB$4,'R'!$K111&gt;CB$4),1,0)</f>
        <v/>
      </c>
      <c r="CC198">
        <f>IF(AND('R'!$J112&lt;CC$4,'R'!$K111&gt;CC$4),1,0)</f>
        <v/>
      </c>
      <c r="CD198">
        <f>IF(AND('R'!$J112&lt;CD$4,'R'!$K111&gt;CD$4),1,0)</f>
        <v/>
      </c>
      <c r="CE198">
        <f>IF(AND('R'!$J112&lt;CE$4,'R'!$K111&gt;CE$4),1,0)</f>
        <v/>
      </c>
      <c r="CF198">
        <f>IF(AND('R'!$J112&lt;CF$4,'R'!$K111&gt;CF$4),1,0)</f>
        <v/>
      </c>
      <c r="CG198">
        <f>IF(AND('R'!$J112&lt;CG$4,'R'!$K111&gt;CG$4),1,0)</f>
        <v/>
      </c>
      <c r="CH198">
        <f>IF(AND('R'!$J112&lt;CH$4,'R'!$K111&gt;CH$4),1,0)</f>
        <v/>
      </c>
      <c r="CI198">
        <f>IF(AND('R'!$J112&lt;CI$4,'R'!$K111&gt;CI$4),1,0)</f>
        <v/>
      </c>
      <c r="CJ198">
        <f>IF(AND('R'!$J112&lt;CJ$4,'R'!$K111&gt;CJ$4),1,0)</f>
        <v/>
      </c>
      <c r="CK198">
        <f>IF(AND('R'!$J112&lt;CK$4,'R'!$K111&gt;CK$4),1,0)</f>
        <v/>
      </c>
      <c r="CL198">
        <f>IF(AND('R'!$J112&lt;CL$4,'R'!$K111&gt;CL$4),1,0)</f>
        <v/>
      </c>
      <c r="CM198">
        <f>IF(AND('R'!$J112&lt;CM$4,'R'!$K111&gt;CM$4),1,0)</f>
        <v/>
      </c>
      <c r="CN198">
        <f>IF(AND('R'!$J112&lt;CN$4,'R'!$K111&gt;CN$4),1,0)</f>
        <v/>
      </c>
      <c r="CO198">
        <f>IF(AND('R'!$J112&lt;CO$4,'R'!$K111&gt;CO$4),1,0)</f>
        <v/>
      </c>
      <c r="CP198">
        <f>IF(AND('R'!$J112&lt;CP$4,'R'!$K111&gt;CP$4),1,0)</f>
        <v/>
      </c>
      <c r="CQ198">
        <f>IF(AND('R'!$J112&lt;CQ$4,'R'!$K111&gt;CQ$4),1,0)</f>
        <v/>
      </c>
      <c r="CR198">
        <f>IF(AND('R'!$J112&lt;CR$4,'R'!$K111&gt;CR$4),1,0)</f>
        <v/>
      </c>
      <c r="CS198">
        <f>IF(AND('R'!$J112&lt;CS$4,'R'!$K111&gt;CS$4),1,0)</f>
        <v/>
      </c>
      <c r="CT198">
        <f>IF(AND('R'!$J112&lt;CT$4,'R'!$K111&gt;CT$4),1,0)</f>
        <v/>
      </c>
      <c r="CU198">
        <f>IF(AND('R'!$J112&lt;CU$4,'R'!$K111&gt;CU$4),1,0)</f>
        <v/>
      </c>
      <c r="CV198">
        <f>IF(AND('R'!$J112&lt;CV$4,'R'!$K111&gt;CV$4),1,0)</f>
        <v/>
      </c>
      <c r="CW198">
        <f>IF(AND('R'!$J112&lt;CW$4,'R'!$K111&gt;CW$4),1,0)</f>
        <v/>
      </c>
      <c r="CX198">
        <f>IF(AND('R'!$J112&lt;CX$4,'R'!$K111&gt;CX$4),1,0)</f>
        <v/>
      </c>
      <c r="CY198">
        <f>IF(AND('R'!$J112&lt;CY$4,'R'!$K111&gt;CY$4),1,0)</f>
        <v/>
      </c>
      <c r="CZ198">
        <f>IF(AND('R'!$J112&lt;CZ$4,'R'!$K111&gt;CZ$4),1,0)</f>
        <v/>
      </c>
      <c r="DA198">
        <f>IF(AND('R'!$J112&lt;DA$4,'R'!$K111&gt;DA$4),1,0)</f>
        <v/>
      </c>
      <c r="DB198">
        <f>IF(AND('R'!$J112&lt;DB$4,'R'!$K111&gt;DB$4),1,0)</f>
        <v/>
      </c>
      <c r="DC198">
        <f>IF(AND('R'!$J112&lt;DC$4,'R'!$K111&gt;DC$4),1,0)</f>
        <v/>
      </c>
      <c r="DD198">
        <f>IF(AND('R'!$J112&lt;DD$4,'R'!$K111&gt;DD$4),1,0)</f>
        <v/>
      </c>
      <c r="DE198">
        <f>IF(AND('R'!$J112&lt;DE$4,'R'!$K111&gt;DE$4),1,0)</f>
        <v/>
      </c>
      <c r="DF198">
        <f>IF(AND('R'!$J112&lt;DF$4,'R'!$K111&gt;DF$4),1,0)</f>
        <v/>
      </c>
      <c r="DG198">
        <f>IF(AND('R'!$J112&lt;DG$4,'R'!$K111&gt;DG$4),1,0)</f>
        <v/>
      </c>
      <c r="DH198">
        <f>IF(AND('R'!$J112&lt;DH$4,'R'!$K111&gt;DH$4),1,0)</f>
        <v/>
      </c>
      <c r="DI198">
        <f>IF(AND('R'!$J112&lt;DI$4,'R'!$K111&gt;DI$4),1,0)</f>
        <v/>
      </c>
      <c r="DJ198">
        <f>IF(AND('R'!$J112&lt;DJ$4,'R'!$K111&gt;DJ$4),1,0)</f>
        <v/>
      </c>
      <c r="DK198">
        <f>IF(AND('R'!$J112&lt;DK$4,'R'!$K111&gt;DK$4),1,0)</f>
        <v/>
      </c>
      <c r="DL198">
        <f>IF(AND('R'!$J112&lt;DL$4,'R'!$K111&gt;DL$4),1,0)</f>
        <v/>
      </c>
      <c r="DM198">
        <f>IF(AND('R'!$J112&lt;DM$4,'R'!$K111&gt;DM$4),1,0)</f>
        <v/>
      </c>
      <c r="DN198">
        <f>IF(AND('R'!$J112&lt;DN$4,'R'!$K111&gt;DN$4),1,0)</f>
        <v/>
      </c>
      <c r="DO198">
        <f>IF(AND('R'!$J112&lt;DO$4,'R'!$K111&gt;DO$4),1,0)</f>
        <v/>
      </c>
      <c r="DP198">
        <f>IF(AND('R'!$J112&lt;DP$4,'R'!$K111&gt;DP$4),1,0)</f>
        <v/>
      </c>
      <c r="DQ198">
        <f>IF(AND('R'!$J112&lt;DQ$4,'R'!$K111&gt;DQ$4),1,0)</f>
        <v/>
      </c>
      <c r="DR198">
        <f>IF(AND('R'!$J112&lt;DR$4,'R'!$K111&gt;DR$4),1,0)</f>
        <v/>
      </c>
      <c r="DS198">
        <f>IF(AND('R'!$J112&lt;DS$4,'R'!$K111&gt;DS$4),1,0)</f>
        <v/>
      </c>
      <c r="DT198">
        <f>IF(AND('R'!$J112&lt;DT$4,'R'!$K111&gt;DT$4),1,0)</f>
        <v/>
      </c>
      <c r="DU198">
        <f>IF(AND('R'!$J112&lt;DU$4,'R'!$K111&gt;DU$4),1,0)</f>
        <v/>
      </c>
      <c r="DV198">
        <f>IF(AND('R'!$J112&lt;DV$4,'R'!$K111&gt;DV$4),1,0)</f>
        <v/>
      </c>
      <c r="DW198">
        <f>IF(AND('R'!$J112&lt;DW$4,'R'!$K111&gt;DW$4),1,0)</f>
        <v/>
      </c>
      <c r="DX198">
        <f>IF(AND('R'!$J112&lt;DX$4,'R'!$K111&gt;DX$4),1,0)</f>
        <v/>
      </c>
      <c r="DY198">
        <f>IF(AND('R'!$J112&lt;DY$4,'R'!$K111&gt;DY$4),1,0)</f>
        <v/>
      </c>
      <c r="DZ198">
        <f>IF(AND('R'!$J112&lt;DZ$4,'R'!$K111&gt;DZ$4),1,0)</f>
        <v/>
      </c>
      <c r="EA198">
        <f>IF(AND('R'!$J112&lt;EA$4,'R'!$K111&gt;EA$4),1,0)</f>
        <v/>
      </c>
      <c r="EB198">
        <f>IF(AND('R'!$J112&lt;EB$4,'R'!$K111&gt;EB$4),1,0)</f>
        <v/>
      </c>
      <c r="EC198">
        <f>IF(AND('R'!$J112&lt;EC$4,'R'!$K111&gt;EC$4),1,0)</f>
        <v/>
      </c>
      <c r="ED198">
        <f>IF(AND('R'!$J112&lt;ED$4,'R'!$K111&gt;ED$4),1,0)</f>
        <v/>
      </c>
      <c r="EE198">
        <f>IF(AND('R'!$J112&lt;EE$4,'R'!$K111&gt;EE$4),1,0)</f>
        <v/>
      </c>
      <c r="EF198">
        <f>IF(AND('R'!$J112&lt;EF$4,'R'!$K111&gt;EF$4),1,0)</f>
        <v/>
      </c>
      <c r="EG198">
        <f>IF(AND('R'!$J112&lt;EG$4,'R'!$K111&gt;EG$4),1,0)</f>
        <v/>
      </c>
      <c r="EH198">
        <f>IF(AND('R'!$J112&lt;EH$4,'R'!$K111&gt;EH$4),1,0)</f>
        <v/>
      </c>
      <c r="EI198">
        <f>IF(AND('R'!$J112&lt;EI$4,'R'!$K111&gt;EI$4),1,0)</f>
        <v/>
      </c>
      <c r="EJ198">
        <f>IF(AND('R'!$J112&lt;EJ$4,'R'!$K111&gt;EJ$4),1,0)</f>
        <v/>
      </c>
      <c r="EK198">
        <f>IF(AND('R'!$J112&lt;EK$4,'R'!$K111&gt;EK$4),1,0)</f>
        <v/>
      </c>
      <c r="EL198">
        <f>IF(AND('R'!$J112&lt;EL$4,'R'!$K111&gt;EL$4),1,0)</f>
        <v/>
      </c>
      <c r="EM198">
        <f>IF(AND('R'!$J112&lt;EM$4,'R'!$K111&gt;EM$4),1,0)</f>
        <v/>
      </c>
      <c r="EN198">
        <f>IF(AND('R'!$J112&lt;EN$4,'R'!$K111&gt;EN$4),1,0)</f>
        <v/>
      </c>
      <c r="EO198">
        <f>IF(AND('R'!$J112&lt;EO$4,'R'!$K111&gt;EO$4),1,0)</f>
        <v/>
      </c>
      <c r="EP198">
        <f>IF(AND('R'!$J112&lt;EP$4,'R'!$K111&gt;EP$4),1,0)</f>
        <v/>
      </c>
      <c r="EQ198">
        <f>IF(AND('R'!$J112&lt;EQ$4,'R'!$K111&gt;EQ$4),1,0)</f>
        <v/>
      </c>
    </row>
    <row r="199">
      <c r="A199" s="43" t="n">
        <v>7</v>
      </c>
      <c r="B199" s="44" t="n">
        <v>9</v>
      </c>
      <c r="C199">
        <f>IF(AND('R'!$J112&lt;C$4,'R'!$K113&gt;C$4),1,0)</f>
        <v/>
      </c>
      <c r="D199">
        <f>IF(AND('R'!$J112&lt;D$4,'R'!$K113&gt;D$4),1,0)</f>
        <v/>
      </c>
      <c r="E199">
        <f>IF(AND('R'!$J112&lt;E$4,'R'!$K113&gt;E$4),1,0)</f>
        <v/>
      </c>
      <c r="F199">
        <f>IF(AND('R'!$J112&lt;F$4,'R'!$K113&gt;F$4),1,0)</f>
        <v/>
      </c>
      <c r="G199">
        <f>IF(AND('R'!$J112&lt;G$4,'R'!$K113&gt;G$4),1,0)</f>
        <v/>
      </c>
      <c r="H199">
        <f>IF(AND('R'!$J112&lt;H$4,'R'!$K113&gt;H$4),1,0)</f>
        <v/>
      </c>
      <c r="I199">
        <f>IF(AND('R'!$J112&lt;I$4,'R'!$K113&gt;I$4),1,0)</f>
        <v/>
      </c>
      <c r="J199">
        <f>IF(AND('R'!$J112&lt;J$4,'R'!$K113&gt;J$4),1,0)</f>
        <v/>
      </c>
      <c r="K199">
        <f>IF(AND('R'!$J112&lt;K$4,'R'!$K113&gt;K$4),1,0)</f>
        <v/>
      </c>
      <c r="L199">
        <f>IF(AND('R'!$J112&lt;L$4,'R'!$K113&gt;L$4),1,0)</f>
        <v/>
      </c>
      <c r="M199">
        <f>IF(AND('R'!$J112&lt;M$4,'R'!$K113&gt;M$4),1,0)</f>
        <v/>
      </c>
      <c r="N199">
        <f>IF(AND('R'!$J112&lt;N$4,'R'!$K113&gt;N$4),1,0)</f>
        <v/>
      </c>
      <c r="O199">
        <f>IF(AND('R'!$J112&lt;O$4,'R'!$K113&gt;O$4),1,0)</f>
        <v/>
      </c>
      <c r="P199">
        <f>IF(AND('R'!$J112&lt;P$4,'R'!$K113&gt;P$4),1,0)</f>
        <v/>
      </c>
      <c r="Q199">
        <f>IF(AND('R'!$J112&lt;Q$4,'R'!$K113&gt;Q$4),1,0)</f>
        <v/>
      </c>
      <c r="R199">
        <f>IF(AND('R'!$J112&lt;R$4,'R'!$K113&gt;R$4),1,0)</f>
        <v/>
      </c>
      <c r="S199">
        <f>IF(AND('R'!$J112&lt;S$4,'R'!$K113&gt;S$4),1,0)</f>
        <v/>
      </c>
      <c r="T199">
        <f>IF(AND('R'!$J112&lt;T$4,'R'!$K113&gt;T$4),1,0)</f>
        <v/>
      </c>
      <c r="U199">
        <f>IF(AND('R'!$J112&lt;U$4,'R'!$K113&gt;U$4),1,0)</f>
        <v/>
      </c>
      <c r="V199">
        <f>IF(AND('R'!$J112&lt;V$4,'R'!$K113&gt;V$4),1,0)</f>
        <v/>
      </c>
      <c r="W199">
        <f>IF(AND('R'!$J112&lt;W$4,'R'!$K113&gt;W$4),1,0)</f>
        <v/>
      </c>
      <c r="X199">
        <f>IF(AND('R'!$J112&lt;X$4,'R'!$K113&gt;X$4),1,0)</f>
        <v/>
      </c>
      <c r="Y199">
        <f>IF(AND('R'!$J112&lt;Y$4,'R'!$K113&gt;Y$4),1,0)</f>
        <v/>
      </c>
      <c r="Z199">
        <f>IF(AND('R'!$J112&lt;Z$4,'R'!$K113&gt;Z$4),1,0)</f>
        <v/>
      </c>
      <c r="AA199">
        <f>IF(AND('R'!$J112&lt;AA$4,'R'!$K113&gt;AA$4),1,0)</f>
        <v/>
      </c>
      <c r="AB199">
        <f>IF(AND('R'!$J112&lt;AB$4,'R'!$K113&gt;AB$4),1,0)</f>
        <v/>
      </c>
      <c r="AC199">
        <f>IF(AND('R'!$J112&lt;AC$4,'R'!$K113&gt;AC$4),1,0)</f>
        <v/>
      </c>
      <c r="AD199">
        <f>IF(AND('R'!$J112&lt;AD$4,'R'!$K113&gt;AD$4),1,0)</f>
        <v/>
      </c>
      <c r="AE199">
        <f>IF(AND('R'!$J112&lt;AE$4,'R'!$K113&gt;AE$4),1,0)</f>
        <v/>
      </c>
      <c r="AF199">
        <f>IF(AND('R'!$J112&lt;AF$4,'R'!$K113&gt;AF$4),1,0)</f>
        <v/>
      </c>
      <c r="AG199">
        <f>IF(AND('R'!$J112&lt;AG$4,'R'!$K113&gt;AG$4),1,0)</f>
        <v/>
      </c>
      <c r="AH199">
        <f>IF(AND('R'!$J112&lt;AH$4,'R'!$K113&gt;AH$4),1,0)</f>
        <v/>
      </c>
      <c r="AI199">
        <f>IF(AND('R'!$J112&lt;AI$4,'R'!$K113&gt;AI$4),1,0)</f>
        <v/>
      </c>
      <c r="AJ199">
        <f>IF(AND('R'!$J112&lt;AJ$4,'R'!$K113&gt;AJ$4),1,0)</f>
        <v/>
      </c>
      <c r="AK199">
        <f>IF(AND('R'!$J112&lt;AK$4,'R'!$K113&gt;AK$4),1,0)</f>
        <v/>
      </c>
      <c r="AL199">
        <f>IF(AND('R'!$J112&lt;AL$4,'R'!$K113&gt;AL$4),1,0)</f>
        <v/>
      </c>
      <c r="AM199">
        <f>IF(AND('R'!$J112&lt;AM$4,'R'!$K113&gt;AM$4),1,0)</f>
        <v/>
      </c>
      <c r="AN199">
        <f>IF(AND('R'!$J112&lt;AN$4,'R'!$K113&gt;AN$4),1,0)</f>
        <v/>
      </c>
      <c r="AO199">
        <f>IF(AND('R'!$J112&lt;AO$4,'R'!$K113&gt;AO$4),1,0)</f>
        <v/>
      </c>
      <c r="AP199">
        <f>IF(AND('R'!$J112&lt;AP$4,'R'!$K113&gt;AP$4),1,0)</f>
        <v/>
      </c>
      <c r="AQ199">
        <f>IF(AND('R'!$J112&lt;AQ$4,'R'!$K113&gt;AQ$4),1,0)</f>
        <v/>
      </c>
      <c r="AR199">
        <f>IF(AND('R'!$J112&lt;AR$4,'R'!$K113&gt;AR$4),1,0)</f>
        <v/>
      </c>
      <c r="AS199">
        <f>IF(AND('R'!$J112&lt;AS$4,'R'!$K113&gt;AS$4),1,0)</f>
        <v/>
      </c>
      <c r="AT199">
        <f>IF(AND('R'!$J112&lt;AT$4,'R'!$K113&gt;AT$4),1,0)</f>
        <v/>
      </c>
      <c r="AU199">
        <f>IF(AND('R'!$J112&lt;AU$4,'R'!$K113&gt;AU$4),1,0)</f>
        <v/>
      </c>
      <c r="AV199">
        <f>IF(AND('R'!$J112&lt;AV$4,'R'!$K113&gt;AV$4),1,0)</f>
        <v/>
      </c>
      <c r="AW199">
        <f>IF(AND('R'!$J112&lt;AW$4,'R'!$K113&gt;AW$4),1,0)</f>
        <v/>
      </c>
      <c r="AX199">
        <f>IF(AND('R'!$J112&lt;AX$4,'R'!$K113&gt;AX$4),1,0)</f>
        <v/>
      </c>
      <c r="AY199">
        <f>IF(AND('R'!$J112&lt;AY$4,'R'!$K113&gt;AY$4),1,0)</f>
        <v/>
      </c>
      <c r="AZ199">
        <f>IF(AND('R'!$J112&lt;AZ$4,'R'!$K113&gt;AZ$4),1,0)</f>
        <v/>
      </c>
      <c r="BA199">
        <f>IF(AND('R'!$J112&lt;BA$4,'R'!$K113&gt;BA$4),1,0)</f>
        <v/>
      </c>
      <c r="BB199">
        <f>IF(AND('R'!$J112&lt;BB$4,'R'!$K113&gt;BB$4),1,0)</f>
        <v/>
      </c>
      <c r="BC199">
        <f>IF(AND('R'!$J112&lt;BC$4,'R'!$K113&gt;BC$4),1,0)</f>
        <v/>
      </c>
      <c r="BD199">
        <f>IF(AND('R'!$J112&lt;BD$4,'R'!$K113&gt;BD$4),1,0)</f>
        <v/>
      </c>
      <c r="BE199">
        <f>IF(AND('R'!$J112&lt;BE$4,'R'!$K113&gt;BE$4),1,0)</f>
        <v/>
      </c>
      <c r="BF199">
        <f>IF(AND('R'!$J112&lt;BF$4,'R'!$K113&gt;BF$4),1,0)</f>
        <v/>
      </c>
      <c r="BG199">
        <f>IF(AND('R'!$J112&lt;BG$4,'R'!$K113&gt;BG$4),1,0)</f>
        <v/>
      </c>
      <c r="BH199">
        <f>IF(AND('R'!$J112&lt;BH$4,'R'!$K113&gt;BH$4),1,0)</f>
        <v/>
      </c>
      <c r="BI199">
        <f>IF(AND('R'!$J112&lt;BI$4,'R'!$K113&gt;BI$4),1,0)</f>
        <v/>
      </c>
      <c r="BJ199">
        <f>IF(AND('R'!$J112&lt;BJ$4,'R'!$K113&gt;BJ$4),1,0)</f>
        <v/>
      </c>
      <c r="BK199">
        <f>IF(AND('R'!$J112&lt;BK$4,'R'!$K113&gt;BK$4),1,0)</f>
        <v/>
      </c>
      <c r="BL199">
        <f>IF(AND('R'!$J112&lt;BL$4,'R'!$K113&gt;BL$4),1,0)</f>
        <v/>
      </c>
      <c r="BM199">
        <f>IF(AND('R'!$J112&lt;BM$4,'R'!$K113&gt;BM$4),1,0)</f>
        <v/>
      </c>
      <c r="BN199">
        <f>IF(AND('R'!$J112&lt;BN$4,'R'!$K113&gt;BN$4),1,0)</f>
        <v/>
      </c>
      <c r="BO199">
        <f>IF(AND('R'!$J112&lt;BO$4,'R'!$K113&gt;BO$4),1,0)</f>
        <v/>
      </c>
      <c r="BP199">
        <f>IF(AND('R'!$J112&lt;BP$4,'R'!$K113&gt;BP$4),1,0)</f>
        <v/>
      </c>
      <c r="BQ199">
        <f>IF(AND('R'!$J112&lt;BQ$4,'R'!$K113&gt;BQ$4),1,0)</f>
        <v/>
      </c>
      <c r="BR199">
        <f>IF(AND('R'!$J112&lt;BR$4,'R'!$K113&gt;BR$4),1,0)</f>
        <v/>
      </c>
      <c r="BS199">
        <f>IF(AND('R'!$J112&lt;BS$4,'R'!$K113&gt;BS$4),1,0)</f>
        <v/>
      </c>
      <c r="BT199">
        <f>IF(AND('R'!$J112&lt;BT$4,'R'!$K113&gt;BT$4),1,0)</f>
        <v/>
      </c>
      <c r="BU199">
        <f>IF(AND('R'!$J112&lt;BU$4,'R'!$K113&gt;BU$4),1,0)</f>
        <v/>
      </c>
      <c r="BV199">
        <f>IF(AND('R'!$J112&lt;BV$4,'R'!$K113&gt;BV$4),1,0)</f>
        <v/>
      </c>
      <c r="BW199">
        <f>IF(AND('R'!$J112&lt;BW$4,'R'!$K113&gt;BW$4),1,0)</f>
        <v/>
      </c>
      <c r="BX199">
        <f>IF(AND('R'!$J112&lt;BX$4,'R'!$K113&gt;BX$4),1,0)</f>
        <v/>
      </c>
      <c r="BY199">
        <f>IF(AND('R'!$J112&lt;BY$4,'R'!$K113&gt;BY$4),1,0)</f>
        <v/>
      </c>
      <c r="BZ199">
        <f>IF(AND('R'!$J112&lt;BZ$4,'R'!$K113&gt;BZ$4),1,0)</f>
        <v/>
      </c>
      <c r="CA199">
        <f>IF(AND('R'!$J112&lt;CA$4,'R'!$K113&gt;CA$4),1,0)</f>
        <v/>
      </c>
      <c r="CB199">
        <f>IF(AND('R'!$J112&lt;CB$4,'R'!$K113&gt;CB$4),1,0)</f>
        <v/>
      </c>
      <c r="CC199">
        <f>IF(AND('R'!$J112&lt;CC$4,'R'!$K113&gt;CC$4),1,0)</f>
        <v/>
      </c>
      <c r="CD199">
        <f>IF(AND('R'!$J112&lt;CD$4,'R'!$K113&gt;CD$4),1,0)</f>
        <v/>
      </c>
      <c r="CE199">
        <f>IF(AND('R'!$J112&lt;CE$4,'R'!$K113&gt;CE$4),1,0)</f>
        <v/>
      </c>
      <c r="CF199">
        <f>IF(AND('R'!$J112&lt;CF$4,'R'!$K113&gt;CF$4),1,0)</f>
        <v/>
      </c>
      <c r="CG199">
        <f>IF(AND('R'!$J112&lt;CG$4,'R'!$K113&gt;CG$4),1,0)</f>
        <v/>
      </c>
      <c r="CH199">
        <f>IF(AND('R'!$J112&lt;CH$4,'R'!$K113&gt;CH$4),1,0)</f>
        <v/>
      </c>
      <c r="CI199">
        <f>IF(AND('R'!$J112&lt;CI$4,'R'!$K113&gt;CI$4),1,0)</f>
        <v/>
      </c>
      <c r="CJ199">
        <f>IF(AND('R'!$J112&lt;CJ$4,'R'!$K113&gt;CJ$4),1,0)</f>
        <v/>
      </c>
      <c r="CK199">
        <f>IF(AND('R'!$J112&lt;CK$4,'R'!$K113&gt;CK$4),1,0)</f>
        <v/>
      </c>
      <c r="CL199">
        <f>IF(AND('R'!$J112&lt;CL$4,'R'!$K113&gt;CL$4),1,0)</f>
        <v/>
      </c>
      <c r="CM199">
        <f>IF(AND('R'!$J112&lt;CM$4,'R'!$K113&gt;CM$4),1,0)</f>
        <v/>
      </c>
      <c r="CN199">
        <f>IF(AND('R'!$J112&lt;CN$4,'R'!$K113&gt;CN$4),1,0)</f>
        <v/>
      </c>
      <c r="CO199">
        <f>IF(AND('R'!$J112&lt;CO$4,'R'!$K113&gt;CO$4),1,0)</f>
        <v/>
      </c>
      <c r="CP199">
        <f>IF(AND('R'!$J112&lt;CP$4,'R'!$K113&gt;CP$4),1,0)</f>
        <v/>
      </c>
      <c r="CQ199">
        <f>IF(AND('R'!$J112&lt;CQ$4,'R'!$K113&gt;CQ$4),1,0)</f>
        <v/>
      </c>
      <c r="CR199">
        <f>IF(AND('R'!$J112&lt;CR$4,'R'!$K113&gt;CR$4),1,0)</f>
        <v/>
      </c>
      <c r="CS199">
        <f>IF(AND('R'!$J112&lt;CS$4,'R'!$K113&gt;CS$4),1,0)</f>
        <v/>
      </c>
      <c r="CT199">
        <f>IF(AND('R'!$J112&lt;CT$4,'R'!$K113&gt;CT$4),1,0)</f>
        <v/>
      </c>
      <c r="CU199">
        <f>IF(AND('R'!$J112&lt;CU$4,'R'!$K113&gt;CU$4),1,0)</f>
        <v/>
      </c>
      <c r="CV199">
        <f>IF(AND('R'!$J112&lt;CV$4,'R'!$K113&gt;CV$4),1,0)</f>
        <v/>
      </c>
      <c r="CW199">
        <f>IF(AND('R'!$J112&lt;CW$4,'R'!$K113&gt;CW$4),1,0)</f>
        <v/>
      </c>
      <c r="CX199">
        <f>IF(AND('R'!$J112&lt;CX$4,'R'!$K113&gt;CX$4),1,0)</f>
        <v/>
      </c>
      <c r="CY199">
        <f>IF(AND('R'!$J112&lt;CY$4,'R'!$K113&gt;CY$4),1,0)</f>
        <v/>
      </c>
      <c r="CZ199">
        <f>IF(AND('R'!$J112&lt;CZ$4,'R'!$K113&gt;CZ$4),1,0)</f>
        <v/>
      </c>
      <c r="DA199">
        <f>IF(AND('R'!$J112&lt;DA$4,'R'!$K113&gt;DA$4),1,0)</f>
        <v/>
      </c>
      <c r="DB199">
        <f>IF(AND('R'!$J112&lt;DB$4,'R'!$K113&gt;DB$4),1,0)</f>
        <v/>
      </c>
      <c r="DC199">
        <f>IF(AND('R'!$J112&lt;DC$4,'R'!$K113&gt;DC$4),1,0)</f>
        <v/>
      </c>
      <c r="DD199">
        <f>IF(AND('R'!$J112&lt;DD$4,'R'!$K113&gt;DD$4),1,0)</f>
        <v/>
      </c>
      <c r="DE199">
        <f>IF(AND('R'!$J112&lt;DE$4,'R'!$K113&gt;DE$4),1,0)</f>
        <v/>
      </c>
      <c r="DF199">
        <f>IF(AND('R'!$J112&lt;DF$4,'R'!$K113&gt;DF$4),1,0)</f>
        <v/>
      </c>
      <c r="DG199">
        <f>IF(AND('R'!$J112&lt;DG$4,'R'!$K113&gt;DG$4),1,0)</f>
        <v/>
      </c>
      <c r="DH199">
        <f>IF(AND('R'!$J112&lt;DH$4,'R'!$K113&gt;DH$4),1,0)</f>
        <v/>
      </c>
      <c r="DI199">
        <f>IF(AND('R'!$J112&lt;DI$4,'R'!$K113&gt;DI$4),1,0)</f>
        <v/>
      </c>
      <c r="DJ199">
        <f>IF(AND('R'!$J112&lt;DJ$4,'R'!$K113&gt;DJ$4),1,0)</f>
        <v/>
      </c>
      <c r="DK199">
        <f>IF(AND('R'!$J112&lt;DK$4,'R'!$K113&gt;DK$4),1,0)</f>
        <v/>
      </c>
      <c r="DL199">
        <f>IF(AND('R'!$J112&lt;DL$4,'R'!$K113&gt;DL$4),1,0)</f>
        <v/>
      </c>
      <c r="DM199">
        <f>IF(AND('R'!$J112&lt;DM$4,'R'!$K113&gt;DM$4),1,0)</f>
        <v/>
      </c>
      <c r="DN199">
        <f>IF(AND('R'!$J112&lt;DN$4,'R'!$K113&gt;DN$4),1,0)</f>
        <v/>
      </c>
      <c r="DO199">
        <f>IF(AND('R'!$J112&lt;DO$4,'R'!$K113&gt;DO$4),1,0)</f>
        <v/>
      </c>
      <c r="DP199">
        <f>IF(AND('R'!$J112&lt;DP$4,'R'!$K113&gt;DP$4),1,0)</f>
        <v/>
      </c>
      <c r="DQ199">
        <f>IF(AND('R'!$J112&lt;DQ$4,'R'!$K113&gt;DQ$4),1,0)</f>
        <v/>
      </c>
      <c r="DR199">
        <f>IF(AND('R'!$J112&lt;DR$4,'R'!$K113&gt;DR$4),1,0)</f>
        <v/>
      </c>
      <c r="DS199">
        <f>IF(AND('R'!$J112&lt;DS$4,'R'!$K113&gt;DS$4),1,0)</f>
        <v/>
      </c>
      <c r="DT199">
        <f>IF(AND('R'!$J112&lt;DT$4,'R'!$K113&gt;DT$4),1,0)</f>
        <v/>
      </c>
      <c r="DU199">
        <f>IF(AND('R'!$J112&lt;DU$4,'R'!$K113&gt;DU$4),1,0)</f>
        <v/>
      </c>
      <c r="DV199">
        <f>IF(AND('R'!$J112&lt;DV$4,'R'!$K113&gt;DV$4),1,0)</f>
        <v/>
      </c>
      <c r="DW199">
        <f>IF(AND('R'!$J112&lt;DW$4,'R'!$K113&gt;DW$4),1,0)</f>
        <v/>
      </c>
      <c r="DX199">
        <f>IF(AND('R'!$J112&lt;DX$4,'R'!$K113&gt;DX$4),1,0)</f>
        <v/>
      </c>
      <c r="DY199">
        <f>IF(AND('R'!$J112&lt;DY$4,'R'!$K113&gt;DY$4),1,0)</f>
        <v/>
      </c>
      <c r="DZ199">
        <f>IF(AND('R'!$J112&lt;DZ$4,'R'!$K113&gt;DZ$4),1,0)</f>
        <v/>
      </c>
      <c r="EA199">
        <f>IF(AND('R'!$J112&lt;EA$4,'R'!$K113&gt;EA$4),1,0)</f>
        <v/>
      </c>
      <c r="EB199">
        <f>IF(AND('R'!$J112&lt;EB$4,'R'!$K113&gt;EB$4),1,0)</f>
        <v/>
      </c>
      <c r="EC199">
        <f>IF(AND('R'!$J112&lt;EC$4,'R'!$K113&gt;EC$4),1,0)</f>
        <v/>
      </c>
      <c r="ED199">
        <f>IF(AND('R'!$J112&lt;ED$4,'R'!$K113&gt;ED$4),1,0)</f>
        <v/>
      </c>
      <c r="EE199">
        <f>IF(AND('R'!$J112&lt;EE$4,'R'!$K113&gt;EE$4),1,0)</f>
        <v/>
      </c>
      <c r="EF199">
        <f>IF(AND('R'!$J112&lt;EF$4,'R'!$K113&gt;EF$4),1,0)</f>
        <v/>
      </c>
      <c r="EG199">
        <f>IF(AND('R'!$J112&lt;EG$4,'R'!$K113&gt;EG$4),1,0)</f>
        <v/>
      </c>
      <c r="EH199">
        <f>IF(AND('R'!$J112&lt;EH$4,'R'!$K113&gt;EH$4),1,0)</f>
        <v/>
      </c>
      <c r="EI199">
        <f>IF(AND('R'!$J112&lt;EI$4,'R'!$K113&gt;EI$4),1,0)</f>
        <v/>
      </c>
      <c r="EJ199">
        <f>IF(AND('R'!$J112&lt;EJ$4,'R'!$K113&gt;EJ$4),1,0)</f>
        <v/>
      </c>
      <c r="EK199">
        <f>IF(AND('R'!$J112&lt;EK$4,'R'!$K113&gt;EK$4),1,0)</f>
        <v/>
      </c>
      <c r="EL199">
        <f>IF(AND('R'!$J112&lt;EL$4,'R'!$K113&gt;EL$4),1,0)</f>
        <v/>
      </c>
      <c r="EM199">
        <f>IF(AND('R'!$J112&lt;EM$4,'R'!$K113&gt;EM$4),1,0)</f>
        <v/>
      </c>
      <c r="EN199">
        <f>IF(AND('R'!$J112&lt;EN$4,'R'!$K113&gt;EN$4),1,0)</f>
        <v/>
      </c>
      <c r="EO199">
        <f>IF(AND('R'!$J112&lt;EO$4,'R'!$K113&gt;EO$4),1,0)</f>
        <v/>
      </c>
      <c r="EP199">
        <f>IF(AND('R'!$J112&lt;EP$4,'R'!$K113&gt;EP$4),1,0)</f>
        <v/>
      </c>
      <c r="EQ199">
        <f>IF(AND('R'!$J112&lt;EQ$4,'R'!$K113&gt;EQ$4),1,0)</f>
        <v/>
      </c>
    </row>
    <row r="200">
      <c r="A200" s="43" t="n">
        <v>7</v>
      </c>
      <c r="B200" s="44" t="n">
        <v>10</v>
      </c>
      <c r="C200">
        <f>IF(AND('R'!$J116&lt;C$4,'R'!$K115&gt;C$4),1,0)</f>
        <v/>
      </c>
      <c r="D200">
        <f>IF(AND('R'!$J116&lt;D$4,'R'!$K115&gt;D$4),1,0)</f>
        <v/>
      </c>
      <c r="E200">
        <f>IF(AND('R'!$J116&lt;E$4,'R'!$K115&gt;E$4),1,0)</f>
        <v/>
      </c>
      <c r="F200">
        <f>IF(AND('R'!$J116&lt;F$4,'R'!$K115&gt;F$4),1,0)</f>
        <v/>
      </c>
      <c r="G200">
        <f>IF(AND('R'!$J116&lt;G$4,'R'!$K115&gt;G$4),1,0)</f>
        <v/>
      </c>
      <c r="H200">
        <f>IF(AND('R'!$J116&lt;H$4,'R'!$K115&gt;H$4),1,0)</f>
        <v/>
      </c>
      <c r="I200">
        <f>IF(AND('R'!$J116&lt;I$4,'R'!$K115&gt;I$4),1,0)</f>
        <v/>
      </c>
      <c r="J200">
        <f>IF(AND('R'!$J116&lt;J$4,'R'!$K115&gt;J$4),1,0)</f>
        <v/>
      </c>
      <c r="K200">
        <f>IF(AND('R'!$J116&lt;K$4,'R'!$K115&gt;K$4),1,0)</f>
        <v/>
      </c>
      <c r="L200">
        <f>IF(AND('R'!$J116&lt;L$4,'R'!$K115&gt;L$4),1,0)</f>
        <v/>
      </c>
      <c r="M200">
        <f>IF(AND('R'!$J116&lt;M$4,'R'!$K115&gt;M$4),1,0)</f>
        <v/>
      </c>
      <c r="N200">
        <f>IF(AND('R'!$J116&lt;N$4,'R'!$K115&gt;N$4),1,0)</f>
        <v/>
      </c>
      <c r="O200">
        <f>IF(AND('R'!$J116&lt;O$4,'R'!$K115&gt;O$4),1,0)</f>
        <v/>
      </c>
      <c r="P200">
        <f>IF(AND('R'!$J116&lt;P$4,'R'!$K115&gt;P$4),1,0)</f>
        <v/>
      </c>
      <c r="Q200">
        <f>IF(AND('R'!$J116&lt;Q$4,'R'!$K115&gt;Q$4),1,0)</f>
        <v/>
      </c>
      <c r="R200">
        <f>IF(AND('R'!$J116&lt;R$4,'R'!$K115&gt;R$4),1,0)</f>
        <v/>
      </c>
      <c r="S200">
        <f>IF(AND('R'!$J116&lt;S$4,'R'!$K115&gt;S$4),1,0)</f>
        <v/>
      </c>
      <c r="T200">
        <f>IF(AND('R'!$J116&lt;T$4,'R'!$K115&gt;T$4),1,0)</f>
        <v/>
      </c>
      <c r="U200">
        <f>IF(AND('R'!$J116&lt;U$4,'R'!$K115&gt;U$4),1,0)</f>
        <v/>
      </c>
      <c r="V200">
        <f>IF(AND('R'!$J116&lt;V$4,'R'!$K115&gt;V$4),1,0)</f>
        <v/>
      </c>
      <c r="W200">
        <f>IF(AND('R'!$J116&lt;W$4,'R'!$K115&gt;W$4),1,0)</f>
        <v/>
      </c>
      <c r="X200">
        <f>IF(AND('R'!$J116&lt;X$4,'R'!$K115&gt;X$4),1,0)</f>
        <v/>
      </c>
      <c r="Y200">
        <f>IF(AND('R'!$J116&lt;Y$4,'R'!$K115&gt;Y$4),1,0)</f>
        <v/>
      </c>
      <c r="Z200">
        <f>IF(AND('R'!$J116&lt;Z$4,'R'!$K115&gt;Z$4),1,0)</f>
        <v/>
      </c>
      <c r="AA200">
        <f>IF(AND('R'!$J116&lt;AA$4,'R'!$K115&gt;AA$4),1,0)</f>
        <v/>
      </c>
      <c r="AB200">
        <f>IF(AND('R'!$J116&lt;AB$4,'R'!$K115&gt;AB$4),1,0)</f>
        <v/>
      </c>
      <c r="AC200">
        <f>IF(AND('R'!$J116&lt;AC$4,'R'!$K115&gt;AC$4),1,0)</f>
        <v/>
      </c>
      <c r="AD200">
        <f>IF(AND('R'!$J116&lt;AD$4,'R'!$K115&gt;AD$4),1,0)</f>
        <v/>
      </c>
      <c r="AE200">
        <f>IF(AND('R'!$J116&lt;AE$4,'R'!$K115&gt;AE$4),1,0)</f>
        <v/>
      </c>
      <c r="AF200">
        <f>IF(AND('R'!$J116&lt;AF$4,'R'!$K115&gt;AF$4),1,0)</f>
        <v/>
      </c>
      <c r="AG200">
        <f>IF(AND('R'!$J116&lt;AG$4,'R'!$K115&gt;AG$4),1,0)</f>
        <v/>
      </c>
      <c r="AH200">
        <f>IF(AND('R'!$J116&lt;AH$4,'R'!$K115&gt;AH$4),1,0)</f>
        <v/>
      </c>
      <c r="AI200">
        <f>IF(AND('R'!$J116&lt;AI$4,'R'!$K115&gt;AI$4),1,0)</f>
        <v/>
      </c>
      <c r="AJ200">
        <f>IF(AND('R'!$J116&lt;AJ$4,'R'!$K115&gt;AJ$4),1,0)</f>
        <v/>
      </c>
      <c r="AK200">
        <f>IF(AND('R'!$J116&lt;AK$4,'R'!$K115&gt;AK$4),1,0)</f>
        <v/>
      </c>
      <c r="AL200">
        <f>IF(AND('R'!$J116&lt;AL$4,'R'!$K115&gt;AL$4),1,0)</f>
        <v/>
      </c>
      <c r="AM200">
        <f>IF(AND('R'!$J116&lt;AM$4,'R'!$K115&gt;AM$4),1,0)</f>
        <v/>
      </c>
      <c r="AN200">
        <f>IF(AND('R'!$J116&lt;AN$4,'R'!$K115&gt;AN$4),1,0)</f>
        <v/>
      </c>
      <c r="AO200">
        <f>IF(AND('R'!$J116&lt;AO$4,'R'!$K115&gt;AO$4),1,0)</f>
        <v/>
      </c>
      <c r="AP200">
        <f>IF(AND('R'!$J116&lt;AP$4,'R'!$K115&gt;AP$4),1,0)</f>
        <v/>
      </c>
      <c r="AQ200">
        <f>IF(AND('R'!$J116&lt;AQ$4,'R'!$K115&gt;AQ$4),1,0)</f>
        <v/>
      </c>
      <c r="AR200">
        <f>IF(AND('R'!$J116&lt;AR$4,'R'!$K115&gt;AR$4),1,0)</f>
        <v/>
      </c>
      <c r="AS200">
        <f>IF(AND('R'!$J116&lt;AS$4,'R'!$K115&gt;AS$4),1,0)</f>
        <v/>
      </c>
      <c r="AT200">
        <f>IF(AND('R'!$J116&lt;AT$4,'R'!$K115&gt;AT$4),1,0)</f>
        <v/>
      </c>
      <c r="AU200">
        <f>IF(AND('R'!$J116&lt;AU$4,'R'!$K115&gt;AU$4),1,0)</f>
        <v/>
      </c>
      <c r="AV200">
        <f>IF(AND('R'!$J116&lt;AV$4,'R'!$K115&gt;AV$4),1,0)</f>
        <v/>
      </c>
      <c r="AW200">
        <f>IF(AND('R'!$J116&lt;AW$4,'R'!$K115&gt;AW$4),1,0)</f>
        <v/>
      </c>
      <c r="AX200">
        <f>IF(AND('R'!$J116&lt;AX$4,'R'!$K115&gt;AX$4),1,0)</f>
        <v/>
      </c>
      <c r="AY200">
        <f>IF(AND('R'!$J116&lt;AY$4,'R'!$K115&gt;AY$4),1,0)</f>
        <v/>
      </c>
      <c r="AZ200">
        <f>IF(AND('R'!$J116&lt;AZ$4,'R'!$K115&gt;AZ$4),1,0)</f>
        <v/>
      </c>
      <c r="BA200">
        <f>IF(AND('R'!$J116&lt;BA$4,'R'!$K115&gt;BA$4),1,0)</f>
        <v/>
      </c>
      <c r="BB200">
        <f>IF(AND('R'!$J116&lt;BB$4,'R'!$K115&gt;BB$4),1,0)</f>
        <v/>
      </c>
      <c r="BC200">
        <f>IF(AND('R'!$J116&lt;BC$4,'R'!$K115&gt;BC$4),1,0)</f>
        <v/>
      </c>
      <c r="BD200">
        <f>IF(AND('R'!$J116&lt;BD$4,'R'!$K115&gt;BD$4),1,0)</f>
        <v/>
      </c>
      <c r="BE200">
        <f>IF(AND('R'!$J116&lt;BE$4,'R'!$K115&gt;BE$4),1,0)</f>
        <v/>
      </c>
      <c r="BF200">
        <f>IF(AND('R'!$J116&lt;BF$4,'R'!$K115&gt;BF$4),1,0)</f>
        <v/>
      </c>
      <c r="BG200">
        <f>IF(AND('R'!$J116&lt;BG$4,'R'!$K115&gt;BG$4),1,0)</f>
        <v/>
      </c>
      <c r="BH200">
        <f>IF(AND('R'!$J116&lt;BH$4,'R'!$K115&gt;BH$4),1,0)</f>
        <v/>
      </c>
      <c r="BI200">
        <f>IF(AND('R'!$J116&lt;BI$4,'R'!$K115&gt;BI$4),1,0)</f>
        <v/>
      </c>
      <c r="BJ200">
        <f>IF(AND('R'!$J116&lt;BJ$4,'R'!$K115&gt;BJ$4),1,0)</f>
        <v/>
      </c>
      <c r="BK200">
        <f>IF(AND('R'!$J116&lt;BK$4,'R'!$K115&gt;BK$4),1,0)</f>
        <v/>
      </c>
      <c r="BL200">
        <f>IF(AND('R'!$J116&lt;BL$4,'R'!$K115&gt;BL$4),1,0)</f>
        <v/>
      </c>
      <c r="BM200">
        <f>IF(AND('R'!$J116&lt;BM$4,'R'!$K115&gt;BM$4),1,0)</f>
        <v/>
      </c>
      <c r="BN200">
        <f>IF(AND('R'!$J116&lt;BN$4,'R'!$K115&gt;BN$4),1,0)</f>
        <v/>
      </c>
      <c r="BO200">
        <f>IF(AND('R'!$J116&lt;BO$4,'R'!$K115&gt;BO$4),1,0)</f>
        <v/>
      </c>
      <c r="BP200">
        <f>IF(AND('R'!$J116&lt;BP$4,'R'!$K115&gt;BP$4),1,0)</f>
        <v/>
      </c>
      <c r="BQ200">
        <f>IF(AND('R'!$J116&lt;BQ$4,'R'!$K115&gt;BQ$4),1,0)</f>
        <v/>
      </c>
      <c r="BR200">
        <f>IF(AND('R'!$J116&lt;BR$4,'R'!$K115&gt;BR$4),1,0)</f>
        <v/>
      </c>
      <c r="BS200">
        <f>IF(AND('R'!$J116&lt;BS$4,'R'!$K115&gt;BS$4),1,0)</f>
        <v/>
      </c>
      <c r="BT200">
        <f>IF(AND('R'!$J116&lt;BT$4,'R'!$K115&gt;BT$4),1,0)</f>
        <v/>
      </c>
      <c r="BU200">
        <f>IF(AND('R'!$J116&lt;BU$4,'R'!$K115&gt;BU$4),1,0)</f>
        <v/>
      </c>
      <c r="BV200">
        <f>IF(AND('R'!$J116&lt;BV$4,'R'!$K115&gt;BV$4),1,0)</f>
        <v/>
      </c>
      <c r="BW200">
        <f>IF(AND('R'!$J116&lt;BW$4,'R'!$K115&gt;BW$4),1,0)</f>
        <v/>
      </c>
      <c r="BX200">
        <f>IF(AND('R'!$J116&lt;BX$4,'R'!$K115&gt;BX$4),1,0)</f>
        <v/>
      </c>
      <c r="BY200">
        <f>IF(AND('R'!$J116&lt;BY$4,'R'!$K115&gt;BY$4),1,0)</f>
        <v/>
      </c>
      <c r="BZ200">
        <f>IF(AND('R'!$J116&lt;BZ$4,'R'!$K115&gt;BZ$4),1,0)</f>
        <v/>
      </c>
      <c r="CA200">
        <f>IF(AND('R'!$J116&lt;CA$4,'R'!$K115&gt;CA$4),1,0)</f>
        <v/>
      </c>
      <c r="CB200">
        <f>IF(AND('R'!$J116&lt;CB$4,'R'!$K115&gt;CB$4),1,0)</f>
        <v/>
      </c>
      <c r="CC200">
        <f>IF(AND('R'!$J116&lt;CC$4,'R'!$K115&gt;CC$4),1,0)</f>
        <v/>
      </c>
      <c r="CD200">
        <f>IF(AND('R'!$J116&lt;CD$4,'R'!$K115&gt;CD$4),1,0)</f>
        <v/>
      </c>
      <c r="CE200">
        <f>IF(AND('R'!$J116&lt;CE$4,'R'!$K115&gt;CE$4),1,0)</f>
        <v/>
      </c>
      <c r="CF200">
        <f>IF(AND('R'!$J116&lt;CF$4,'R'!$K115&gt;CF$4),1,0)</f>
        <v/>
      </c>
      <c r="CG200">
        <f>IF(AND('R'!$J116&lt;CG$4,'R'!$K115&gt;CG$4),1,0)</f>
        <v/>
      </c>
      <c r="CH200">
        <f>IF(AND('R'!$J116&lt;CH$4,'R'!$K115&gt;CH$4),1,0)</f>
        <v/>
      </c>
      <c r="CI200">
        <f>IF(AND('R'!$J116&lt;CI$4,'R'!$K115&gt;CI$4),1,0)</f>
        <v/>
      </c>
      <c r="CJ200">
        <f>IF(AND('R'!$J116&lt;CJ$4,'R'!$K115&gt;CJ$4),1,0)</f>
        <v/>
      </c>
      <c r="CK200">
        <f>IF(AND('R'!$J116&lt;CK$4,'R'!$K115&gt;CK$4),1,0)</f>
        <v/>
      </c>
      <c r="CL200">
        <f>IF(AND('R'!$J116&lt;CL$4,'R'!$K115&gt;CL$4),1,0)</f>
        <v/>
      </c>
      <c r="CM200">
        <f>IF(AND('R'!$J116&lt;CM$4,'R'!$K115&gt;CM$4),1,0)</f>
        <v/>
      </c>
      <c r="CN200">
        <f>IF(AND('R'!$J116&lt;CN$4,'R'!$K115&gt;CN$4),1,0)</f>
        <v/>
      </c>
      <c r="CO200">
        <f>IF(AND('R'!$J116&lt;CO$4,'R'!$K115&gt;CO$4),1,0)</f>
        <v/>
      </c>
      <c r="CP200">
        <f>IF(AND('R'!$J116&lt;CP$4,'R'!$K115&gt;CP$4),1,0)</f>
        <v/>
      </c>
      <c r="CQ200">
        <f>IF(AND('R'!$J116&lt;CQ$4,'R'!$K115&gt;CQ$4),1,0)</f>
        <v/>
      </c>
      <c r="CR200">
        <f>IF(AND('R'!$J116&lt;CR$4,'R'!$K115&gt;CR$4),1,0)</f>
        <v/>
      </c>
      <c r="CS200">
        <f>IF(AND('R'!$J116&lt;CS$4,'R'!$K115&gt;CS$4),1,0)</f>
        <v/>
      </c>
      <c r="CT200">
        <f>IF(AND('R'!$J116&lt;CT$4,'R'!$K115&gt;CT$4),1,0)</f>
        <v/>
      </c>
      <c r="CU200">
        <f>IF(AND('R'!$J116&lt;CU$4,'R'!$K115&gt;CU$4),1,0)</f>
        <v/>
      </c>
      <c r="CV200">
        <f>IF(AND('R'!$J116&lt;CV$4,'R'!$K115&gt;CV$4),1,0)</f>
        <v/>
      </c>
      <c r="CW200">
        <f>IF(AND('R'!$J116&lt;CW$4,'R'!$K115&gt;CW$4),1,0)</f>
        <v/>
      </c>
      <c r="CX200">
        <f>IF(AND('R'!$J116&lt;CX$4,'R'!$K115&gt;CX$4),1,0)</f>
        <v/>
      </c>
      <c r="CY200">
        <f>IF(AND('R'!$J116&lt;CY$4,'R'!$K115&gt;CY$4),1,0)</f>
        <v/>
      </c>
      <c r="CZ200">
        <f>IF(AND('R'!$J116&lt;CZ$4,'R'!$K115&gt;CZ$4),1,0)</f>
        <v/>
      </c>
      <c r="DA200">
        <f>IF(AND('R'!$J116&lt;DA$4,'R'!$K115&gt;DA$4),1,0)</f>
        <v/>
      </c>
      <c r="DB200">
        <f>IF(AND('R'!$J116&lt;DB$4,'R'!$K115&gt;DB$4),1,0)</f>
        <v/>
      </c>
      <c r="DC200">
        <f>IF(AND('R'!$J116&lt;DC$4,'R'!$K115&gt;DC$4),1,0)</f>
        <v/>
      </c>
      <c r="DD200">
        <f>IF(AND('R'!$J116&lt;DD$4,'R'!$K115&gt;DD$4),1,0)</f>
        <v/>
      </c>
      <c r="DE200">
        <f>IF(AND('R'!$J116&lt;DE$4,'R'!$K115&gt;DE$4),1,0)</f>
        <v/>
      </c>
      <c r="DF200">
        <f>IF(AND('R'!$J116&lt;DF$4,'R'!$K115&gt;DF$4),1,0)</f>
        <v/>
      </c>
      <c r="DG200">
        <f>IF(AND('R'!$J116&lt;DG$4,'R'!$K115&gt;DG$4),1,0)</f>
        <v/>
      </c>
      <c r="DH200">
        <f>IF(AND('R'!$J116&lt;DH$4,'R'!$K115&gt;DH$4),1,0)</f>
        <v/>
      </c>
      <c r="DI200">
        <f>IF(AND('R'!$J116&lt;DI$4,'R'!$K115&gt;DI$4),1,0)</f>
        <v/>
      </c>
      <c r="DJ200">
        <f>IF(AND('R'!$J116&lt;DJ$4,'R'!$K115&gt;DJ$4),1,0)</f>
        <v/>
      </c>
      <c r="DK200">
        <f>IF(AND('R'!$J116&lt;DK$4,'R'!$K115&gt;DK$4),1,0)</f>
        <v/>
      </c>
      <c r="DL200">
        <f>IF(AND('R'!$J116&lt;DL$4,'R'!$K115&gt;DL$4),1,0)</f>
        <v/>
      </c>
      <c r="DM200">
        <f>IF(AND('R'!$J116&lt;DM$4,'R'!$K115&gt;DM$4),1,0)</f>
        <v/>
      </c>
      <c r="DN200">
        <f>IF(AND('R'!$J116&lt;DN$4,'R'!$K115&gt;DN$4),1,0)</f>
        <v/>
      </c>
      <c r="DO200">
        <f>IF(AND('R'!$J116&lt;DO$4,'R'!$K115&gt;DO$4),1,0)</f>
        <v/>
      </c>
      <c r="DP200">
        <f>IF(AND('R'!$J116&lt;DP$4,'R'!$K115&gt;DP$4),1,0)</f>
        <v/>
      </c>
      <c r="DQ200">
        <f>IF(AND('R'!$J116&lt;DQ$4,'R'!$K115&gt;DQ$4),1,0)</f>
        <v/>
      </c>
      <c r="DR200">
        <f>IF(AND('R'!$J116&lt;DR$4,'R'!$K115&gt;DR$4),1,0)</f>
        <v/>
      </c>
      <c r="DS200">
        <f>IF(AND('R'!$J116&lt;DS$4,'R'!$K115&gt;DS$4),1,0)</f>
        <v/>
      </c>
      <c r="DT200">
        <f>IF(AND('R'!$J116&lt;DT$4,'R'!$K115&gt;DT$4),1,0)</f>
        <v/>
      </c>
      <c r="DU200">
        <f>IF(AND('R'!$J116&lt;DU$4,'R'!$K115&gt;DU$4),1,0)</f>
        <v/>
      </c>
      <c r="DV200">
        <f>IF(AND('R'!$J116&lt;DV$4,'R'!$K115&gt;DV$4),1,0)</f>
        <v/>
      </c>
      <c r="DW200">
        <f>IF(AND('R'!$J116&lt;DW$4,'R'!$K115&gt;DW$4),1,0)</f>
        <v/>
      </c>
      <c r="DX200">
        <f>IF(AND('R'!$J116&lt;DX$4,'R'!$K115&gt;DX$4),1,0)</f>
        <v/>
      </c>
      <c r="DY200">
        <f>IF(AND('R'!$J116&lt;DY$4,'R'!$K115&gt;DY$4),1,0)</f>
        <v/>
      </c>
      <c r="DZ200">
        <f>IF(AND('R'!$J116&lt;DZ$4,'R'!$K115&gt;DZ$4),1,0)</f>
        <v/>
      </c>
      <c r="EA200">
        <f>IF(AND('R'!$J116&lt;EA$4,'R'!$K115&gt;EA$4),1,0)</f>
        <v/>
      </c>
      <c r="EB200">
        <f>IF(AND('R'!$J116&lt;EB$4,'R'!$K115&gt;EB$4),1,0)</f>
        <v/>
      </c>
      <c r="EC200">
        <f>IF(AND('R'!$J116&lt;EC$4,'R'!$K115&gt;EC$4),1,0)</f>
        <v/>
      </c>
      <c r="ED200">
        <f>IF(AND('R'!$J116&lt;ED$4,'R'!$K115&gt;ED$4),1,0)</f>
        <v/>
      </c>
      <c r="EE200">
        <f>IF(AND('R'!$J116&lt;EE$4,'R'!$K115&gt;EE$4),1,0)</f>
        <v/>
      </c>
      <c r="EF200">
        <f>IF(AND('R'!$J116&lt;EF$4,'R'!$K115&gt;EF$4),1,0)</f>
        <v/>
      </c>
      <c r="EG200">
        <f>IF(AND('R'!$J116&lt;EG$4,'R'!$K115&gt;EG$4),1,0)</f>
        <v/>
      </c>
      <c r="EH200">
        <f>IF(AND('R'!$J116&lt;EH$4,'R'!$K115&gt;EH$4),1,0)</f>
        <v/>
      </c>
      <c r="EI200">
        <f>IF(AND('R'!$J116&lt;EI$4,'R'!$K115&gt;EI$4),1,0)</f>
        <v/>
      </c>
      <c r="EJ200">
        <f>IF(AND('R'!$J116&lt;EJ$4,'R'!$K115&gt;EJ$4),1,0)</f>
        <v/>
      </c>
      <c r="EK200">
        <f>IF(AND('R'!$J116&lt;EK$4,'R'!$K115&gt;EK$4),1,0)</f>
        <v/>
      </c>
      <c r="EL200">
        <f>IF(AND('R'!$J116&lt;EL$4,'R'!$K115&gt;EL$4),1,0)</f>
        <v/>
      </c>
      <c r="EM200">
        <f>IF(AND('R'!$J116&lt;EM$4,'R'!$K115&gt;EM$4),1,0)</f>
        <v/>
      </c>
      <c r="EN200">
        <f>IF(AND('R'!$J116&lt;EN$4,'R'!$K115&gt;EN$4),1,0)</f>
        <v/>
      </c>
      <c r="EO200">
        <f>IF(AND('R'!$J116&lt;EO$4,'R'!$K115&gt;EO$4),1,0)</f>
        <v/>
      </c>
      <c r="EP200">
        <f>IF(AND('R'!$J116&lt;EP$4,'R'!$K115&gt;EP$4),1,0)</f>
        <v/>
      </c>
      <c r="EQ200">
        <f>IF(AND('R'!$J116&lt;EQ$4,'R'!$K115&gt;EQ$4),1,0)</f>
        <v/>
      </c>
    </row>
    <row r="201">
      <c r="A201" s="43" t="n">
        <v>7</v>
      </c>
      <c r="B201" s="44" t="n">
        <v>11</v>
      </c>
      <c r="C201">
        <f>IF(AND('R'!$J116&lt;C$4,'R'!$K117&gt;C$4),1,0)</f>
        <v/>
      </c>
      <c r="D201">
        <f>IF(AND('R'!$J116&lt;D$4,'R'!$K117&gt;D$4),1,0)</f>
        <v/>
      </c>
      <c r="E201">
        <f>IF(AND('R'!$J116&lt;E$4,'R'!$K117&gt;E$4),1,0)</f>
        <v/>
      </c>
      <c r="F201">
        <f>IF(AND('R'!$J116&lt;F$4,'R'!$K117&gt;F$4),1,0)</f>
        <v/>
      </c>
      <c r="G201">
        <f>IF(AND('R'!$J116&lt;G$4,'R'!$K117&gt;G$4),1,0)</f>
        <v/>
      </c>
      <c r="H201">
        <f>IF(AND('R'!$J116&lt;H$4,'R'!$K117&gt;H$4),1,0)</f>
        <v/>
      </c>
      <c r="I201">
        <f>IF(AND('R'!$J116&lt;I$4,'R'!$K117&gt;I$4),1,0)</f>
        <v/>
      </c>
      <c r="J201">
        <f>IF(AND('R'!$J116&lt;J$4,'R'!$K117&gt;J$4),1,0)</f>
        <v/>
      </c>
      <c r="K201">
        <f>IF(AND('R'!$J116&lt;K$4,'R'!$K117&gt;K$4),1,0)</f>
        <v/>
      </c>
      <c r="L201">
        <f>IF(AND('R'!$J116&lt;L$4,'R'!$K117&gt;L$4),1,0)</f>
        <v/>
      </c>
      <c r="M201">
        <f>IF(AND('R'!$J116&lt;M$4,'R'!$K117&gt;M$4),1,0)</f>
        <v/>
      </c>
      <c r="N201">
        <f>IF(AND('R'!$J116&lt;N$4,'R'!$K117&gt;N$4),1,0)</f>
        <v/>
      </c>
      <c r="O201">
        <f>IF(AND('R'!$J116&lt;O$4,'R'!$K117&gt;O$4),1,0)</f>
        <v/>
      </c>
      <c r="P201">
        <f>IF(AND('R'!$J116&lt;P$4,'R'!$K117&gt;P$4),1,0)</f>
        <v/>
      </c>
      <c r="Q201">
        <f>IF(AND('R'!$J116&lt;Q$4,'R'!$K117&gt;Q$4),1,0)</f>
        <v/>
      </c>
      <c r="R201">
        <f>IF(AND('R'!$J116&lt;R$4,'R'!$K117&gt;R$4),1,0)</f>
        <v/>
      </c>
      <c r="S201">
        <f>IF(AND('R'!$J116&lt;S$4,'R'!$K117&gt;S$4),1,0)</f>
        <v/>
      </c>
      <c r="T201">
        <f>IF(AND('R'!$J116&lt;T$4,'R'!$K117&gt;T$4),1,0)</f>
        <v/>
      </c>
      <c r="U201">
        <f>IF(AND('R'!$J116&lt;U$4,'R'!$K117&gt;U$4),1,0)</f>
        <v/>
      </c>
      <c r="V201">
        <f>IF(AND('R'!$J116&lt;V$4,'R'!$K117&gt;V$4),1,0)</f>
        <v/>
      </c>
      <c r="W201">
        <f>IF(AND('R'!$J116&lt;W$4,'R'!$K117&gt;W$4),1,0)</f>
        <v/>
      </c>
      <c r="X201">
        <f>IF(AND('R'!$J116&lt;X$4,'R'!$K117&gt;X$4),1,0)</f>
        <v/>
      </c>
      <c r="Y201">
        <f>IF(AND('R'!$J116&lt;Y$4,'R'!$K117&gt;Y$4),1,0)</f>
        <v/>
      </c>
      <c r="Z201">
        <f>IF(AND('R'!$J116&lt;Z$4,'R'!$K117&gt;Z$4),1,0)</f>
        <v/>
      </c>
      <c r="AA201">
        <f>IF(AND('R'!$J116&lt;AA$4,'R'!$K117&gt;AA$4),1,0)</f>
        <v/>
      </c>
      <c r="AB201">
        <f>IF(AND('R'!$J116&lt;AB$4,'R'!$K117&gt;AB$4),1,0)</f>
        <v/>
      </c>
      <c r="AC201">
        <f>IF(AND('R'!$J116&lt;AC$4,'R'!$K117&gt;AC$4),1,0)</f>
        <v/>
      </c>
      <c r="AD201">
        <f>IF(AND('R'!$J116&lt;AD$4,'R'!$K117&gt;AD$4),1,0)</f>
        <v/>
      </c>
      <c r="AE201">
        <f>IF(AND('R'!$J116&lt;AE$4,'R'!$K117&gt;AE$4),1,0)</f>
        <v/>
      </c>
      <c r="AF201">
        <f>IF(AND('R'!$J116&lt;AF$4,'R'!$K117&gt;AF$4),1,0)</f>
        <v/>
      </c>
      <c r="AG201">
        <f>IF(AND('R'!$J116&lt;AG$4,'R'!$K117&gt;AG$4),1,0)</f>
        <v/>
      </c>
      <c r="AH201">
        <f>IF(AND('R'!$J116&lt;AH$4,'R'!$K117&gt;AH$4),1,0)</f>
        <v/>
      </c>
      <c r="AI201">
        <f>IF(AND('R'!$J116&lt;AI$4,'R'!$K117&gt;AI$4),1,0)</f>
        <v/>
      </c>
      <c r="AJ201">
        <f>IF(AND('R'!$J116&lt;AJ$4,'R'!$K117&gt;AJ$4),1,0)</f>
        <v/>
      </c>
      <c r="AK201">
        <f>IF(AND('R'!$J116&lt;AK$4,'R'!$K117&gt;AK$4),1,0)</f>
        <v/>
      </c>
      <c r="AL201">
        <f>IF(AND('R'!$J116&lt;AL$4,'R'!$K117&gt;AL$4),1,0)</f>
        <v/>
      </c>
      <c r="AM201">
        <f>IF(AND('R'!$J116&lt;AM$4,'R'!$K117&gt;AM$4),1,0)</f>
        <v/>
      </c>
      <c r="AN201">
        <f>IF(AND('R'!$J116&lt;AN$4,'R'!$K117&gt;AN$4),1,0)</f>
        <v/>
      </c>
      <c r="AO201">
        <f>IF(AND('R'!$J116&lt;AO$4,'R'!$K117&gt;AO$4),1,0)</f>
        <v/>
      </c>
      <c r="AP201">
        <f>IF(AND('R'!$J116&lt;AP$4,'R'!$K117&gt;AP$4),1,0)</f>
        <v/>
      </c>
      <c r="AQ201">
        <f>IF(AND('R'!$J116&lt;AQ$4,'R'!$K117&gt;AQ$4),1,0)</f>
        <v/>
      </c>
      <c r="AR201">
        <f>IF(AND('R'!$J116&lt;AR$4,'R'!$K117&gt;AR$4),1,0)</f>
        <v/>
      </c>
      <c r="AS201">
        <f>IF(AND('R'!$J116&lt;AS$4,'R'!$K117&gt;AS$4),1,0)</f>
        <v/>
      </c>
      <c r="AT201">
        <f>IF(AND('R'!$J116&lt;AT$4,'R'!$K117&gt;AT$4),1,0)</f>
        <v/>
      </c>
      <c r="AU201">
        <f>IF(AND('R'!$J116&lt;AU$4,'R'!$K117&gt;AU$4),1,0)</f>
        <v/>
      </c>
      <c r="AV201">
        <f>IF(AND('R'!$J116&lt;AV$4,'R'!$K117&gt;AV$4),1,0)</f>
        <v/>
      </c>
      <c r="AW201">
        <f>IF(AND('R'!$J116&lt;AW$4,'R'!$K117&gt;AW$4),1,0)</f>
        <v/>
      </c>
      <c r="AX201">
        <f>IF(AND('R'!$J116&lt;AX$4,'R'!$K117&gt;AX$4),1,0)</f>
        <v/>
      </c>
      <c r="AY201">
        <f>IF(AND('R'!$J116&lt;AY$4,'R'!$K117&gt;AY$4),1,0)</f>
        <v/>
      </c>
      <c r="AZ201">
        <f>IF(AND('R'!$J116&lt;AZ$4,'R'!$K117&gt;AZ$4),1,0)</f>
        <v/>
      </c>
      <c r="BA201">
        <f>IF(AND('R'!$J116&lt;BA$4,'R'!$K117&gt;BA$4),1,0)</f>
        <v/>
      </c>
      <c r="BB201">
        <f>IF(AND('R'!$J116&lt;BB$4,'R'!$K117&gt;BB$4),1,0)</f>
        <v/>
      </c>
      <c r="BC201">
        <f>IF(AND('R'!$J116&lt;BC$4,'R'!$K117&gt;BC$4),1,0)</f>
        <v/>
      </c>
      <c r="BD201">
        <f>IF(AND('R'!$J116&lt;BD$4,'R'!$K117&gt;BD$4),1,0)</f>
        <v/>
      </c>
      <c r="BE201">
        <f>IF(AND('R'!$J116&lt;BE$4,'R'!$K117&gt;BE$4),1,0)</f>
        <v/>
      </c>
      <c r="BF201">
        <f>IF(AND('R'!$J116&lt;BF$4,'R'!$K117&gt;BF$4),1,0)</f>
        <v/>
      </c>
      <c r="BG201">
        <f>IF(AND('R'!$J116&lt;BG$4,'R'!$K117&gt;BG$4),1,0)</f>
        <v/>
      </c>
      <c r="BH201">
        <f>IF(AND('R'!$J116&lt;BH$4,'R'!$K117&gt;BH$4),1,0)</f>
        <v/>
      </c>
      <c r="BI201">
        <f>IF(AND('R'!$J116&lt;BI$4,'R'!$K117&gt;BI$4),1,0)</f>
        <v/>
      </c>
      <c r="BJ201">
        <f>IF(AND('R'!$J116&lt;BJ$4,'R'!$K117&gt;BJ$4),1,0)</f>
        <v/>
      </c>
      <c r="BK201">
        <f>IF(AND('R'!$J116&lt;BK$4,'R'!$K117&gt;BK$4),1,0)</f>
        <v/>
      </c>
      <c r="BL201">
        <f>IF(AND('R'!$J116&lt;BL$4,'R'!$K117&gt;BL$4),1,0)</f>
        <v/>
      </c>
      <c r="BM201">
        <f>IF(AND('R'!$J116&lt;BM$4,'R'!$K117&gt;BM$4),1,0)</f>
        <v/>
      </c>
      <c r="BN201">
        <f>IF(AND('R'!$J116&lt;BN$4,'R'!$K117&gt;BN$4),1,0)</f>
        <v/>
      </c>
      <c r="BO201">
        <f>IF(AND('R'!$J116&lt;BO$4,'R'!$K117&gt;BO$4),1,0)</f>
        <v/>
      </c>
      <c r="BP201">
        <f>IF(AND('R'!$J116&lt;BP$4,'R'!$K117&gt;BP$4),1,0)</f>
        <v/>
      </c>
      <c r="BQ201">
        <f>IF(AND('R'!$J116&lt;BQ$4,'R'!$K117&gt;BQ$4),1,0)</f>
        <v/>
      </c>
      <c r="BR201">
        <f>IF(AND('R'!$J116&lt;BR$4,'R'!$K117&gt;BR$4),1,0)</f>
        <v/>
      </c>
      <c r="BS201">
        <f>IF(AND('R'!$J116&lt;BS$4,'R'!$K117&gt;BS$4),1,0)</f>
        <v/>
      </c>
      <c r="BT201">
        <f>IF(AND('R'!$J116&lt;BT$4,'R'!$K117&gt;BT$4),1,0)</f>
        <v/>
      </c>
      <c r="BU201">
        <f>IF(AND('R'!$J116&lt;BU$4,'R'!$K117&gt;BU$4),1,0)</f>
        <v/>
      </c>
      <c r="BV201">
        <f>IF(AND('R'!$J116&lt;BV$4,'R'!$K117&gt;BV$4),1,0)</f>
        <v/>
      </c>
      <c r="BW201">
        <f>IF(AND('R'!$J116&lt;BW$4,'R'!$K117&gt;BW$4),1,0)</f>
        <v/>
      </c>
      <c r="BX201">
        <f>IF(AND('R'!$J116&lt;BX$4,'R'!$K117&gt;BX$4),1,0)</f>
        <v/>
      </c>
      <c r="BY201">
        <f>IF(AND('R'!$J116&lt;BY$4,'R'!$K117&gt;BY$4),1,0)</f>
        <v/>
      </c>
      <c r="BZ201">
        <f>IF(AND('R'!$J116&lt;BZ$4,'R'!$K117&gt;BZ$4),1,0)</f>
        <v/>
      </c>
      <c r="CA201">
        <f>IF(AND('R'!$J116&lt;CA$4,'R'!$K117&gt;CA$4),1,0)</f>
        <v/>
      </c>
      <c r="CB201">
        <f>IF(AND('R'!$J116&lt;CB$4,'R'!$K117&gt;CB$4),1,0)</f>
        <v/>
      </c>
      <c r="CC201">
        <f>IF(AND('R'!$J116&lt;CC$4,'R'!$K117&gt;CC$4),1,0)</f>
        <v/>
      </c>
      <c r="CD201">
        <f>IF(AND('R'!$J116&lt;CD$4,'R'!$K117&gt;CD$4),1,0)</f>
        <v/>
      </c>
      <c r="CE201">
        <f>IF(AND('R'!$J116&lt;CE$4,'R'!$K117&gt;CE$4),1,0)</f>
        <v/>
      </c>
      <c r="CF201">
        <f>IF(AND('R'!$J116&lt;CF$4,'R'!$K117&gt;CF$4),1,0)</f>
        <v/>
      </c>
      <c r="CG201">
        <f>IF(AND('R'!$J116&lt;CG$4,'R'!$K117&gt;CG$4),1,0)</f>
        <v/>
      </c>
      <c r="CH201">
        <f>IF(AND('R'!$J116&lt;CH$4,'R'!$K117&gt;CH$4),1,0)</f>
        <v/>
      </c>
      <c r="CI201">
        <f>IF(AND('R'!$J116&lt;CI$4,'R'!$K117&gt;CI$4),1,0)</f>
        <v/>
      </c>
      <c r="CJ201">
        <f>IF(AND('R'!$J116&lt;CJ$4,'R'!$K117&gt;CJ$4),1,0)</f>
        <v/>
      </c>
      <c r="CK201">
        <f>IF(AND('R'!$J116&lt;CK$4,'R'!$K117&gt;CK$4),1,0)</f>
        <v/>
      </c>
      <c r="CL201">
        <f>IF(AND('R'!$J116&lt;CL$4,'R'!$K117&gt;CL$4),1,0)</f>
        <v/>
      </c>
      <c r="CM201">
        <f>IF(AND('R'!$J116&lt;CM$4,'R'!$K117&gt;CM$4),1,0)</f>
        <v/>
      </c>
      <c r="CN201">
        <f>IF(AND('R'!$J116&lt;CN$4,'R'!$K117&gt;CN$4),1,0)</f>
        <v/>
      </c>
      <c r="CO201">
        <f>IF(AND('R'!$J116&lt;CO$4,'R'!$K117&gt;CO$4),1,0)</f>
        <v/>
      </c>
      <c r="CP201">
        <f>IF(AND('R'!$J116&lt;CP$4,'R'!$K117&gt;CP$4),1,0)</f>
        <v/>
      </c>
      <c r="CQ201">
        <f>IF(AND('R'!$J116&lt;CQ$4,'R'!$K117&gt;CQ$4),1,0)</f>
        <v/>
      </c>
      <c r="CR201">
        <f>IF(AND('R'!$J116&lt;CR$4,'R'!$K117&gt;CR$4),1,0)</f>
        <v/>
      </c>
      <c r="CS201">
        <f>IF(AND('R'!$J116&lt;CS$4,'R'!$K117&gt;CS$4),1,0)</f>
        <v/>
      </c>
      <c r="CT201">
        <f>IF(AND('R'!$J116&lt;CT$4,'R'!$K117&gt;CT$4),1,0)</f>
        <v/>
      </c>
      <c r="CU201">
        <f>IF(AND('R'!$J116&lt;CU$4,'R'!$K117&gt;CU$4),1,0)</f>
        <v/>
      </c>
      <c r="CV201">
        <f>IF(AND('R'!$J116&lt;CV$4,'R'!$K117&gt;CV$4),1,0)</f>
        <v/>
      </c>
      <c r="CW201">
        <f>IF(AND('R'!$J116&lt;CW$4,'R'!$K117&gt;CW$4),1,0)</f>
        <v/>
      </c>
      <c r="CX201">
        <f>IF(AND('R'!$J116&lt;CX$4,'R'!$K117&gt;CX$4),1,0)</f>
        <v/>
      </c>
      <c r="CY201">
        <f>IF(AND('R'!$J116&lt;CY$4,'R'!$K117&gt;CY$4),1,0)</f>
        <v/>
      </c>
      <c r="CZ201">
        <f>IF(AND('R'!$J116&lt;CZ$4,'R'!$K117&gt;CZ$4),1,0)</f>
        <v/>
      </c>
      <c r="DA201">
        <f>IF(AND('R'!$J116&lt;DA$4,'R'!$K117&gt;DA$4),1,0)</f>
        <v/>
      </c>
      <c r="DB201">
        <f>IF(AND('R'!$J116&lt;DB$4,'R'!$K117&gt;DB$4),1,0)</f>
        <v/>
      </c>
      <c r="DC201">
        <f>IF(AND('R'!$J116&lt;DC$4,'R'!$K117&gt;DC$4),1,0)</f>
        <v/>
      </c>
      <c r="DD201">
        <f>IF(AND('R'!$J116&lt;DD$4,'R'!$K117&gt;DD$4),1,0)</f>
        <v/>
      </c>
      <c r="DE201">
        <f>IF(AND('R'!$J116&lt;DE$4,'R'!$K117&gt;DE$4),1,0)</f>
        <v/>
      </c>
      <c r="DF201">
        <f>IF(AND('R'!$J116&lt;DF$4,'R'!$K117&gt;DF$4),1,0)</f>
        <v/>
      </c>
      <c r="DG201">
        <f>IF(AND('R'!$J116&lt;DG$4,'R'!$K117&gt;DG$4),1,0)</f>
        <v/>
      </c>
      <c r="DH201">
        <f>IF(AND('R'!$J116&lt;DH$4,'R'!$K117&gt;DH$4),1,0)</f>
        <v/>
      </c>
      <c r="DI201">
        <f>IF(AND('R'!$J116&lt;DI$4,'R'!$K117&gt;DI$4),1,0)</f>
        <v/>
      </c>
      <c r="DJ201">
        <f>IF(AND('R'!$J116&lt;DJ$4,'R'!$K117&gt;DJ$4),1,0)</f>
        <v/>
      </c>
      <c r="DK201">
        <f>IF(AND('R'!$J116&lt;DK$4,'R'!$K117&gt;DK$4),1,0)</f>
        <v/>
      </c>
      <c r="DL201">
        <f>IF(AND('R'!$J116&lt;DL$4,'R'!$K117&gt;DL$4),1,0)</f>
        <v/>
      </c>
      <c r="DM201">
        <f>IF(AND('R'!$J116&lt;DM$4,'R'!$K117&gt;DM$4),1,0)</f>
        <v/>
      </c>
      <c r="DN201">
        <f>IF(AND('R'!$J116&lt;DN$4,'R'!$K117&gt;DN$4),1,0)</f>
        <v/>
      </c>
      <c r="DO201">
        <f>IF(AND('R'!$J116&lt;DO$4,'R'!$K117&gt;DO$4),1,0)</f>
        <v/>
      </c>
      <c r="DP201">
        <f>IF(AND('R'!$J116&lt;DP$4,'R'!$K117&gt;DP$4),1,0)</f>
        <v/>
      </c>
      <c r="DQ201">
        <f>IF(AND('R'!$J116&lt;DQ$4,'R'!$K117&gt;DQ$4),1,0)</f>
        <v/>
      </c>
      <c r="DR201">
        <f>IF(AND('R'!$J116&lt;DR$4,'R'!$K117&gt;DR$4),1,0)</f>
        <v/>
      </c>
      <c r="DS201">
        <f>IF(AND('R'!$J116&lt;DS$4,'R'!$K117&gt;DS$4),1,0)</f>
        <v/>
      </c>
      <c r="DT201">
        <f>IF(AND('R'!$J116&lt;DT$4,'R'!$K117&gt;DT$4),1,0)</f>
        <v/>
      </c>
      <c r="DU201">
        <f>IF(AND('R'!$J116&lt;DU$4,'R'!$K117&gt;DU$4),1,0)</f>
        <v/>
      </c>
      <c r="DV201">
        <f>IF(AND('R'!$J116&lt;DV$4,'R'!$K117&gt;DV$4),1,0)</f>
        <v/>
      </c>
      <c r="DW201">
        <f>IF(AND('R'!$J116&lt;DW$4,'R'!$K117&gt;DW$4),1,0)</f>
        <v/>
      </c>
      <c r="DX201">
        <f>IF(AND('R'!$J116&lt;DX$4,'R'!$K117&gt;DX$4),1,0)</f>
        <v/>
      </c>
      <c r="DY201">
        <f>IF(AND('R'!$J116&lt;DY$4,'R'!$K117&gt;DY$4),1,0)</f>
        <v/>
      </c>
      <c r="DZ201">
        <f>IF(AND('R'!$J116&lt;DZ$4,'R'!$K117&gt;DZ$4),1,0)</f>
        <v/>
      </c>
      <c r="EA201">
        <f>IF(AND('R'!$J116&lt;EA$4,'R'!$K117&gt;EA$4),1,0)</f>
        <v/>
      </c>
      <c r="EB201">
        <f>IF(AND('R'!$J116&lt;EB$4,'R'!$K117&gt;EB$4),1,0)</f>
        <v/>
      </c>
      <c r="EC201">
        <f>IF(AND('R'!$J116&lt;EC$4,'R'!$K117&gt;EC$4),1,0)</f>
        <v/>
      </c>
      <c r="ED201">
        <f>IF(AND('R'!$J116&lt;ED$4,'R'!$K117&gt;ED$4),1,0)</f>
        <v/>
      </c>
      <c r="EE201">
        <f>IF(AND('R'!$J116&lt;EE$4,'R'!$K117&gt;EE$4),1,0)</f>
        <v/>
      </c>
      <c r="EF201">
        <f>IF(AND('R'!$J116&lt;EF$4,'R'!$K117&gt;EF$4),1,0)</f>
        <v/>
      </c>
      <c r="EG201">
        <f>IF(AND('R'!$J116&lt;EG$4,'R'!$K117&gt;EG$4),1,0)</f>
        <v/>
      </c>
      <c r="EH201">
        <f>IF(AND('R'!$J116&lt;EH$4,'R'!$K117&gt;EH$4),1,0)</f>
        <v/>
      </c>
      <c r="EI201">
        <f>IF(AND('R'!$J116&lt;EI$4,'R'!$K117&gt;EI$4),1,0)</f>
        <v/>
      </c>
      <c r="EJ201">
        <f>IF(AND('R'!$J116&lt;EJ$4,'R'!$K117&gt;EJ$4),1,0)</f>
        <v/>
      </c>
      <c r="EK201">
        <f>IF(AND('R'!$J116&lt;EK$4,'R'!$K117&gt;EK$4),1,0)</f>
        <v/>
      </c>
      <c r="EL201">
        <f>IF(AND('R'!$J116&lt;EL$4,'R'!$K117&gt;EL$4),1,0)</f>
        <v/>
      </c>
      <c r="EM201">
        <f>IF(AND('R'!$J116&lt;EM$4,'R'!$K117&gt;EM$4),1,0)</f>
        <v/>
      </c>
      <c r="EN201">
        <f>IF(AND('R'!$J116&lt;EN$4,'R'!$K117&gt;EN$4),1,0)</f>
        <v/>
      </c>
      <c r="EO201">
        <f>IF(AND('R'!$J116&lt;EO$4,'R'!$K117&gt;EO$4),1,0)</f>
        <v/>
      </c>
      <c r="EP201">
        <f>IF(AND('R'!$J116&lt;EP$4,'R'!$K117&gt;EP$4),1,0)</f>
        <v/>
      </c>
      <c r="EQ201">
        <f>IF(AND('R'!$J116&lt;EQ$4,'R'!$K117&gt;EQ$4),1,0)</f>
        <v/>
      </c>
    </row>
    <row r="202">
      <c r="A202" s="43" t="n">
        <v>7</v>
      </c>
      <c r="B202" s="44" t="n">
        <v>12</v>
      </c>
      <c r="C202">
        <f>IF(AND('R'!$J120&lt;C$4,'R'!$K119&gt;C$4),1,0)</f>
        <v/>
      </c>
      <c r="D202">
        <f>IF(AND('R'!$J120&lt;D$4,'R'!$K119&gt;D$4),1,0)</f>
        <v/>
      </c>
      <c r="E202">
        <f>IF(AND('R'!$J120&lt;E$4,'R'!$K119&gt;E$4),1,0)</f>
        <v/>
      </c>
      <c r="F202">
        <f>IF(AND('R'!$J120&lt;F$4,'R'!$K119&gt;F$4),1,0)</f>
        <v/>
      </c>
      <c r="G202">
        <f>IF(AND('R'!$J120&lt;G$4,'R'!$K119&gt;G$4),1,0)</f>
        <v/>
      </c>
      <c r="H202">
        <f>IF(AND('R'!$J120&lt;H$4,'R'!$K119&gt;H$4),1,0)</f>
        <v/>
      </c>
      <c r="I202">
        <f>IF(AND('R'!$J120&lt;I$4,'R'!$K119&gt;I$4),1,0)</f>
        <v/>
      </c>
      <c r="J202">
        <f>IF(AND('R'!$J120&lt;J$4,'R'!$K119&gt;J$4),1,0)</f>
        <v/>
      </c>
      <c r="K202">
        <f>IF(AND('R'!$J120&lt;K$4,'R'!$K119&gt;K$4),1,0)</f>
        <v/>
      </c>
      <c r="L202">
        <f>IF(AND('R'!$J120&lt;L$4,'R'!$K119&gt;L$4),1,0)</f>
        <v/>
      </c>
      <c r="M202">
        <f>IF(AND('R'!$J120&lt;M$4,'R'!$K119&gt;M$4),1,0)</f>
        <v/>
      </c>
      <c r="N202">
        <f>IF(AND('R'!$J120&lt;N$4,'R'!$K119&gt;N$4),1,0)</f>
        <v/>
      </c>
      <c r="O202">
        <f>IF(AND('R'!$J120&lt;O$4,'R'!$K119&gt;O$4),1,0)</f>
        <v/>
      </c>
      <c r="P202">
        <f>IF(AND('R'!$J120&lt;P$4,'R'!$K119&gt;P$4),1,0)</f>
        <v/>
      </c>
      <c r="Q202">
        <f>IF(AND('R'!$J120&lt;Q$4,'R'!$K119&gt;Q$4),1,0)</f>
        <v/>
      </c>
      <c r="R202">
        <f>IF(AND('R'!$J120&lt;R$4,'R'!$K119&gt;R$4),1,0)</f>
        <v/>
      </c>
      <c r="S202">
        <f>IF(AND('R'!$J120&lt;S$4,'R'!$K119&gt;S$4),1,0)</f>
        <v/>
      </c>
      <c r="T202">
        <f>IF(AND('R'!$J120&lt;T$4,'R'!$K119&gt;T$4),1,0)</f>
        <v/>
      </c>
      <c r="U202">
        <f>IF(AND('R'!$J120&lt;U$4,'R'!$K119&gt;U$4),1,0)</f>
        <v/>
      </c>
      <c r="V202">
        <f>IF(AND('R'!$J120&lt;V$4,'R'!$K119&gt;V$4),1,0)</f>
        <v/>
      </c>
      <c r="W202">
        <f>IF(AND('R'!$J120&lt;W$4,'R'!$K119&gt;W$4),1,0)</f>
        <v/>
      </c>
      <c r="X202">
        <f>IF(AND('R'!$J120&lt;X$4,'R'!$K119&gt;X$4),1,0)</f>
        <v/>
      </c>
      <c r="Y202">
        <f>IF(AND('R'!$J120&lt;Y$4,'R'!$K119&gt;Y$4),1,0)</f>
        <v/>
      </c>
      <c r="Z202">
        <f>IF(AND('R'!$J120&lt;Z$4,'R'!$K119&gt;Z$4),1,0)</f>
        <v/>
      </c>
      <c r="AA202">
        <f>IF(AND('R'!$J120&lt;AA$4,'R'!$K119&gt;AA$4),1,0)</f>
        <v/>
      </c>
      <c r="AB202">
        <f>IF(AND('R'!$J120&lt;AB$4,'R'!$K119&gt;AB$4),1,0)</f>
        <v/>
      </c>
      <c r="AC202">
        <f>IF(AND('R'!$J120&lt;AC$4,'R'!$K119&gt;AC$4),1,0)</f>
        <v/>
      </c>
      <c r="AD202">
        <f>IF(AND('R'!$J120&lt;AD$4,'R'!$K119&gt;AD$4),1,0)</f>
        <v/>
      </c>
      <c r="AE202">
        <f>IF(AND('R'!$J120&lt;AE$4,'R'!$K119&gt;AE$4),1,0)</f>
        <v/>
      </c>
      <c r="AF202">
        <f>IF(AND('R'!$J120&lt;AF$4,'R'!$K119&gt;AF$4),1,0)</f>
        <v/>
      </c>
      <c r="AG202">
        <f>IF(AND('R'!$J120&lt;AG$4,'R'!$K119&gt;AG$4),1,0)</f>
        <v/>
      </c>
      <c r="AH202">
        <f>IF(AND('R'!$J120&lt;AH$4,'R'!$K119&gt;AH$4),1,0)</f>
        <v/>
      </c>
      <c r="AI202">
        <f>IF(AND('R'!$J120&lt;AI$4,'R'!$K119&gt;AI$4),1,0)</f>
        <v/>
      </c>
      <c r="AJ202">
        <f>IF(AND('R'!$J120&lt;AJ$4,'R'!$K119&gt;AJ$4),1,0)</f>
        <v/>
      </c>
      <c r="AK202">
        <f>IF(AND('R'!$J120&lt;AK$4,'R'!$K119&gt;AK$4),1,0)</f>
        <v/>
      </c>
      <c r="AL202">
        <f>IF(AND('R'!$J120&lt;AL$4,'R'!$K119&gt;AL$4),1,0)</f>
        <v/>
      </c>
      <c r="AM202">
        <f>IF(AND('R'!$J120&lt;AM$4,'R'!$K119&gt;AM$4),1,0)</f>
        <v/>
      </c>
      <c r="AN202">
        <f>IF(AND('R'!$J120&lt;AN$4,'R'!$K119&gt;AN$4),1,0)</f>
        <v/>
      </c>
      <c r="AO202">
        <f>IF(AND('R'!$J120&lt;AO$4,'R'!$K119&gt;AO$4),1,0)</f>
        <v/>
      </c>
      <c r="AP202">
        <f>IF(AND('R'!$J120&lt;AP$4,'R'!$K119&gt;AP$4),1,0)</f>
        <v/>
      </c>
      <c r="AQ202">
        <f>IF(AND('R'!$J120&lt;AQ$4,'R'!$K119&gt;AQ$4),1,0)</f>
        <v/>
      </c>
      <c r="AR202">
        <f>IF(AND('R'!$J120&lt;AR$4,'R'!$K119&gt;AR$4),1,0)</f>
        <v/>
      </c>
      <c r="AS202">
        <f>IF(AND('R'!$J120&lt;AS$4,'R'!$K119&gt;AS$4),1,0)</f>
        <v/>
      </c>
      <c r="AT202">
        <f>IF(AND('R'!$J120&lt;AT$4,'R'!$K119&gt;AT$4),1,0)</f>
        <v/>
      </c>
      <c r="AU202">
        <f>IF(AND('R'!$J120&lt;AU$4,'R'!$K119&gt;AU$4),1,0)</f>
        <v/>
      </c>
      <c r="AV202">
        <f>IF(AND('R'!$J120&lt;AV$4,'R'!$K119&gt;AV$4),1,0)</f>
        <v/>
      </c>
      <c r="AW202">
        <f>IF(AND('R'!$J120&lt;AW$4,'R'!$K119&gt;AW$4),1,0)</f>
        <v/>
      </c>
      <c r="AX202">
        <f>IF(AND('R'!$J120&lt;AX$4,'R'!$K119&gt;AX$4),1,0)</f>
        <v/>
      </c>
      <c r="AY202">
        <f>IF(AND('R'!$J120&lt;AY$4,'R'!$K119&gt;AY$4),1,0)</f>
        <v/>
      </c>
      <c r="AZ202">
        <f>IF(AND('R'!$J120&lt;AZ$4,'R'!$K119&gt;AZ$4),1,0)</f>
        <v/>
      </c>
      <c r="BA202">
        <f>IF(AND('R'!$J120&lt;BA$4,'R'!$K119&gt;BA$4),1,0)</f>
        <v/>
      </c>
      <c r="BB202">
        <f>IF(AND('R'!$J120&lt;BB$4,'R'!$K119&gt;BB$4),1,0)</f>
        <v/>
      </c>
      <c r="BC202">
        <f>IF(AND('R'!$J120&lt;BC$4,'R'!$K119&gt;BC$4),1,0)</f>
        <v/>
      </c>
      <c r="BD202">
        <f>IF(AND('R'!$J120&lt;BD$4,'R'!$K119&gt;BD$4),1,0)</f>
        <v/>
      </c>
      <c r="BE202">
        <f>IF(AND('R'!$J120&lt;BE$4,'R'!$K119&gt;BE$4),1,0)</f>
        <v/>
      </c>
      <c r="BF202">
        <f>IF(AND('R'!$J120&lt;BF$4,'R'!$K119&gt;BF$4),1,0)</f>
        <v/>
      </c>
      <c r="BG202">
        <f>IF(AND('R'!$J120&lt;BG$4,'R'!$K119&gt;BG$4),1,0)</f>
        <v/>
      </c>
      <c r="BH202">
        <f>IF(AND('R'!$J120&lt;BH$4,'R'!$K119&gt;BH$4),1,0)</f>
        <v/>
      </c>
      <c r="BI202">
        <f>IF(AND('R'!$J120&lt;BI$4,'R'!$K119&gt;BI$4),1,0)</f>
        <v/>
      </c>
      <c r="BJ202">
        <f>IF(AND('R'!$J120&lt;BJ$4,'R'!$K119&gt;BJ$4),1,0)</f>
        <v/>
      </c>
      <c r="BK202">
        <f>IF(AND('R'!$J120&lt;BK$4,'R'!$K119&gt;BK$4),1,0)</f>
        <v/>
      </c>
      <c r="BL202">
        <f>IF(AND('R'!$J120&lt;BL$4,'R'!$K119&gt;BL$4),1,0)</f>
        <v/>
      </c>
      <c r="BM202">
        <f>IF(AND('R'!$J120&lt;BM$4,'R'!$K119&gt;BM$4),1,0)</f>
        <v/>
      </c>
      <c r="BN202">
        <f>IF(AND('R'!$J120&lt;BN$4,'R'!$K119&gt;BN$4),1,0)</f>
        <v/>
      </c>
      <c r="BO202">
        <f>IF(AND('R'!$J120&lt;BO$4,'R'!$K119&gt;BO$4),1,0)</f>
        <v/>
      </c>
      <c r="BP202">
        <f>IF(AND('R'!$J120&lt;BP$4,'R'!$K119&gt;BP$4),1,0)</f>
        <v/>
      </c>
      <c r="BQ202">
        <f>IF(AND('R'!$J120&lt;BQ$4,'R'!$K119&gt;BQ$4),1,0)</f>
        <v/>
      </c>
      <c r="BR202">
        <f>IF(AND('R'!$J120&lt;BR$4,'R'!$K119&gt;BR$4),1,0)</f>
        <v/>
      </c>
      <c r="BS202">
        <f>IF(AND('R'!$J120&lt;BS$4,'R'!$K119&gt;BS$4),1,0)</f>
        <v/>
      </c>
      <c r="BT202">
        <f>IF(AND('R'!$J120&lt;BT$4,'R'!$K119&gt;BT$4),1,0)</f>
        <v/>
      </c>
      <c r="BU202">
        <f>IF(AND('R'!$J120&lt;BU$4,'R'!$K119&gt;BU$4),1,0)</f>
        <v/>
      </c>
      <c r="BV202">
        <f>IF(AND('R'!$J120&lt;BV$4,'R'!$K119&gt;BV$4),1,0)</f>
        <v/>
      </c>
      <c r="BW202">
        <f>IF(AND('R'!$J120&lt;BW$4,'R'!$K119&gt;BW$4),1,0)</f>
        <v/>
      </c>
      <c r="BX202">
        <f>IF(AND('R'!$J120&lt;BX$4,'R'!$K119&gt;BX$4),1,0)</f>
        <v/>
      </c>
      <c r="BY202">
        <f>IF(AND('R'!$J120&lt;BY$4,'R'!$K119&gt;BY$4),1,0)</f>
        <v/>
      </c>
      <c r="BZ202">
        <f>IF(AND('R'!$J120&lt;BZ$4,'R'!$K119&gt;BZ$4),1,0)</f>
        <v/>
      </c>
      <c r="CA202">
        <f>IF(AND('R'!$J120&lt;CA$4,'R'!$K119&gt;CA$4),1,0)</f>
        <v/>
      </c>
      <c r="CB202">
        <f>IF(AND('R'!$J120&lt;CB$4,'R'!$K119&gt;CB$4),1,0)</f>
        <v/>
      </c>
      <c r="CC202">
        <f>IF(AND('R'!$J120&lt;CC$4,'R'!$K119&gt;CC$4),1,0)</f>
        <v/>
      </c>
      <c r="CD202">
        <f>IF(AND('R'!$J120&lt;CD$4,'R'!$K119&gt;CD$4),1,0)</f>
        <v/>
      </c>
      <c r="CE202">
        <f>IF(AND('R'!$J120&lt;CE$4,'R'!$K119&gt;CE$4),1,0)</f>
        <v/>
      </c>
      <c r="CF202">
        <f>IF(AND('R'!$J120&lt;CF$4,'R'!$K119&gt;CF$4),1,0)</f>
        <v/>
      </c>
      <c r="CG202">
        <f>IF(AND('R'!$J120&lt;CG$4,'R'!$K119&gt;CG$4),1,0)</f>
        <v/>
      </c>
      <c r="CH202">
        <f>IF(AND('R'!$J120&lt;CH$4,'R'!$K119&gt;CH$4),1,0)</f>
        <v/>
      </c>
      <c r="CI202">
        <f>IF(AND('R'!$J120&lt;CI$4,'R'!$K119&gt;CI$4),1,0)</f>
        <v/>
      </c>
      <c r="CJ202">
        <f>IF(AND('R'!$J120&lt;CJ$4,'R'!$K119&gt;CJ$4),1,0)</f>
        <v/>
      </c>
      <c r="CK202">
        <f>IF(AND('R'!$J120&lt;CK$4,'R'!$K119&gt;CK$4),1,0)</f>
        <v/>
      </c>
      <c r="CL202">
        <f>IF(AND('R'!$J120&lt;CL$4,'R'!$K119&gt;CL$4),1,0)</f>
        <v/>
      </c>
      <c r="CM202">
        <f>IF(AND('R'!$J120&lt;CM$4,'R'!$K119&gt;CM$4),1,0)</f>
        <v/>
      </c>
      <c r="CN202">
        <f>IF(AND('R'!$J120&lt;CN$4,'R'!$K119&gt;CN$4),1,0)</f>
        <v/>
      </c>
      <c r="CO202">
        <f>IF(AND('R'!$J120&lt;CO$4,'R'!$K119&gt;CO$4),1,0)</f>
        <v/>
      </c>
      <c r="CP202">
        <f>IF(AND('R'!$J120&lt;CP$4,'R'!$K119&gt;CP$4),1,0)</f>
        <v/>
      </c>
      <c r="CQ202">
        <f>IF(AND('R'!$J120&lt;CQ$4,'R'!$K119&gt;CQ$4),1,0)</f>
        <v/>
      </c>
      <c r="CR202">
        <f>IF(AND('R'!$J120&lt;CR$4,'R'!$K119&gt;CR$4),1,0)</f>
        <v/>
      </c>
      <c r="CS202">
        <f>IF(AND('R'!$J120&lt;CS$4,'R'!$K119&gt;CS$4),1,0)</f>
        <v/>
      </c>
      <c r="CT202">
        <f>IF(AND('R'!$J120&lt;CT$4,'R'!$K119&gt;CT$4),1,0)</f>
        <v/>
      </c>
      <c r="CU202">
        <f>IF(AND('R'!$J120&lt;CU$4,'R'!$K119&gt;CU$4),1,0)</f>
        <v/>
      </c>
      <c r="CV202">
        <f>IF(AND('R'!$J120&lt;CV$4,'R'!$K119&gt;CV$4),1,0)</f>
        <v/>
      </c>
      <c r="CW202">
        <f>IF(AND('R'!$J120&lt;CW$4,'R'!$K119&gt;CW$4),1,0)</f>
        <v/>
      </c>
      <c r="CX202">
        <f>IF(AND('R'!$J120&lt;CX$4,'R'!$K119&gt;CX$4),1,0)</f>
        <v/>
      </c>
      <c r="CY202">
        <f>IF(AND('R'!$J120&lt;CY$4,'R'!$K119&gt;CY$4),1,0)</f>
        <v/>
      </c>
      <c r="CZ202">
        <f>IF(AND('R'!$J120&lt;CZ$4,'R'!$K119&gt;CZ$4),1,0)</f>
        <v/>
      </c>
      <c r="DA202">
        <f>IF(AND('R'!$J120&lt;DA$4,'R'!$K119&gt;DA$4),1,0)</f>
        <v/>
      </c>
      <c r="DB202">
        <f>IF(AND('R'!$J120&lt;DB$4,'R'!$K119&gt;DB$4),1,0)</f>
        <v/>
      </c>
      <c r="DC202">
        <f>IF(AND('R'!$J120&lt;DC$4,'R'!$K119&gt;DC$4),1,0)</f>
        <v/>
      </c>
      <c r="DD202">
        <f>IF(AND('R'!$J120&lt;DD$4,'R'!$K119&gt;DD$4),1,0)</f>
        <v/>
      </c>
      <c r="DE202">
        <f>IF(AND('R'!$J120&lt;DE$4,'R'!$K119&gt;DE$4),1,0)</f>
        <v/>
      </c>
      <c r="DF202">
        <f>IF(AND('R'!$J120&lt;DF$4,'R'!$K119&gt;DF$4),1,0)</f>
        <v/>
      </c>
      <c r="DG202">
        <f>IF(AND('R'!$J120&lt;DG$4,'R'!$K119&gt;DG$4),1,0)</f>
        <v/>
      </c>
      <c r="DH202">
        <f>IF(AND('R'!$J120&lt;DH$4,'R'!$K119&gt;DH$4),1,0)</f>
        <v/>
      </c>
      <c r="DI202">
        <f>IF(AND('R'!$J120&lt;DI$4,'R'!$K119&gt;DI$4),1,0)</f>
        <v/>
      </c>
      <c r="DJ202">
        <f>IF(AND('R'!$J120&lt;DJ$4,'R'!$K119&gt;DJ$4),1,0)</f>
        <v/>
      </c>
      <c r="DK202">
        <f>IF(AND('R'!$J120&lt;DK$4,'R'!$K119&gt;DK$4),1,0)</f>
        <v/>
      </c>
      <c r="DL202">
        <f>IF(AND('R'!$J120&lt;DL$4,'R'!$K119&gt;DL$4),1,0)</f>
        <v/>
      </c>
      <c r="DM202">
        <f>IF(AND('R'!$J120&lt;DM$4,'R'!$K119&gt;DM$4),1,0)</f>
        <v/>
      </c>
      <c r="DN202">
        <f>IF(AND('R'!$J120&lt;DN$4,'R'!$K119&gt;DN$4),1,0)</f>
        <v/>
      </c>
      <c r="DO202">
        <f>IF(AND('R'!$J120&lt;DO$4,'R'!$K119&gt;DO$4),1,0)</f>
        <v/>
      </c>
      <c r="DP202">
        <f>IF(AND('R'!$J120&lt;DP$4,'R'!$K119&gt;DP$4),1,0)</f>
        <v/>
      </c>
      <c r="DQ202">
        <f>IF(AND('R'!$J120&lt;DQ$4,'R'!$K119&gt;DQ$4),1,0)</f>
        <v/>
      </c>
      <c r="DR202">
        <f>IF(AND('R'!$J120&lt;DR$4,'R'!$K119&gt;DR$4),1,0)</f>
        <v/>
      </c>
      <c r="DS202">
        <f>IF(AND('R'!$J120&lt;DS$4,'R'!$K119&gt;DS$4),1,0)</f>
        <v/>
      </c>
      <c r="DT202">
        <f>IF(AND('R'!$J120&lt;DT$4,'R'!$K119&gt;DT$4),1,0)</f>
        <v/>
      </c>
      <c r="DU202">
        <f>IF(AND('R'!$J120&lt;DU$4,'R'!$K119&gt;DU$4),1,0)</f>
        <v/>
      </c>
      <c r="DV202">
        <f>IF(AND('R'!$J120&lt;DV$4,'R'!$K119&gt;DV$4),1,0)</f>
        <v/>
      </c>
      <c r="DW202">
        <f>IF(AND('R'!$J120&lt;DW$4,'R'!$K119&gt;DW$4),1,0)</f>
        <v/>
      </c>
      <c r="DX202">
        <f>IF(AND('R'!$J120&lt;DX$4,'R'!$K119&gt;DX$4),1,0)</f>
        <v/>
      </c>
      <c r="DY202">
        <f>IF(AND('R'!$J120&lt;DY$4,'R'!$K119&gt;DY$4),1,0)</f>
        <v/>
      </c>
      <c r="DZ202">
        <f>IF(AND('R'!$J120&lt;DZ$4,'R'!$K119&gt;DZ$4),1,0)</f>
        <v/>
      </c>
      <c r="EA202">
        <f>IF(AND('R'!$J120&lt;EA$4,'R'!$K119&gt;EA$4),1,0)</f>
        <v/>
      </c>
      <c r="EB202">
        <f>IF(AND('R'!$J120&lt;EB$4,'R'!$K119&gt;EB$4),1,0)</f>
        <v/>
      </c>
      <c r="EC202">
        <f>IF(AND('R'!$J120&lt;EC$4,'R'!$K119&gt;EC$4),1,0)</f>
        <v/>
      </c>
      <c r="ED202">
        <f>IF(AND('R'!$J120&lt;ED$4,'R'!$K119&gt;ED$4),1,0)</f>
        <v/>
      </c>
      <c r="EE202">
        <f>IF(AND('R'!$J120&lt;EE$4,'R'!$K119&gt;EE$4),1,0)</f>
        <v/>
      </c>
      <c r="EF202">
        <f>IF(AND('R'!$J120&lt;EF$4,'R'!$K119&gt;EF$4),1,0)</f>
        <v/>
      </c>
      <c r="EG202">
        <f>IF(AND('R'!$J120&lt;EG$4,'R'!$K119&gt;EG$4),1,0)</f>
        <v/>
      </c>
      <c r="EH202">
        <f>IF(AND('R'!$J120&lt;EH$4,'R'!$K119&gt;EH$4),1,0)</f>
        <v/>
      </c>
      <c r="EI202">
        <f>IF(AND('R'!$J120&lt;EI$4,'R'!$K119&gt;EI$4),1,0)</f>
        <v/>
      </c>
      <c r="EJ202">
        <f>IF(AND('R'!$J120&lt;EJ$4,'R'!$K119&gt;EJ$4),1,0)</f>
        <v/>
      </c>
      <c r="EK202">
        <f>IF(AND('R'!$J120&lt;EK$4,'R'!$K119&gt;EK$4),1,0)</f>
        <v/>
      </c>
      <c r="EL202">
        <f>IF(AND('R'!$J120&lt;EL$4,'R'!$K119&gt;EL$4),1,0)</f>
        <v/>
      </c>
      <c r="EM202">
        <f>IF(AND('R'!$J120&lt;EM$4,'R'!$K119&gt;EM$4),1,0)</f>
        <v/>
      </c>
      <c r="EN202">
        <f>IF(AND('R'!$J120&lt;EN$4,'R'!$K119&gt;EN$4),1,0)</f>
        <v/>
      </c>
      <c r="EO202">
        <f>IF(AND('R'!$J120&lt;EO$4,'R'!$K119&gt;EO$4),1,0)</f>
        <v/>
      </c>
      <c r="EP202">
        <f>IF(AND('R'!$J120&lt;EP$4,'R'!$K119&gt;EP$4),1,0)</f>
        <v/>
      </c>
      <c r="EQ202">
        <f>IF(AND('R'!$J120&lt;EQ$4,'R'!$K119&gt;EQ$4),1,0)</f>
        <v/>
      </c>
    </row>
    <row r="203">
      <c r="A203" s="43" t="n">
        <v>7</v>
      </c>
      <c r="B203" s="44" t="n">
        <v>13</v>
      </c>
      <c r="C203">
        <f>IF(AND('R'!$J120&lt;C$4,'R'!$K121&gt;C$4),1,0)</f>
        <v/>
      </c>
      <c r="D203">
        <f>IF(AND('R'!$J120&lt;D$4,'R'!$K121&gt;D$4),1,0)</f>
        <v/>
      </c>
      <c r="E203">
        <f>IF(AND('R'!$J120&lt;E$4,'R'!$K121&gt;E$4),1,0)</f>
        <v/>
      </c>
      <c r="F203">
        <f>IF(AND('R'!$J120&lt;F$4,'R'!$K121&gt;F$4),1,0)</f>
        <v/>
      </c>
      <c r="G203">
        <f>IF(AND('R'!$J120&lt;G$4,'R'!$K121&gt;G$4),1,0)</f>
        <v/>
      </c>
      <c r="H203">
        <f>IF(AND('R'!$J120&lt;H$4,'R'!$K121&gt;H$4),1,0)</f>
        <v/>
      </c>
      <c r="I203">
        <f>IF(AND('R'!$J120&lt;I$4,'R'!$K121&gt;I$4),1,0)</f>
        <v/>
      </c>
      <c r="J203">
        <f>IF(AND('R'!$J120&lt;J$4,'R'!$K121&gt;J$4),1,0)</f>
        <v/>
      </c>
      <c r="K203">
        <f>IF(AND('R'!$J120&lt;K$4,'R'!$K121&gt;K$4),1,0)</f>
        <v/>
      </c>
      <c r="L203">
        <f>IF(AND('R'!$J120&lt;L$4,'R'!$K121&gt;L$4),1,0)</f>
        <v/>
      </c>
      <c r="M203">
        <f>IF(AND('R'!$J120&lt;M$4,'R'!$K121&gt;M$4),1,0)</f>
        <v/>
      </c>
      <c r="N203">
        <f>IF(AND('R'!$J120&lt;N$4,'R'!$K121&gt;N$4),1,0)</f>
        <v/>
      </c>
      <c r="O203">
        <f>IF(AND('R'!$J120&lt;O$4,'R'!$K121&gt;O$4),1,0)</f>
        <v/>
      </c>
      <c r="P203">
        <f>IF(AND('R'!$J120&lt;P$4,'R'!$K121&gt;P$4),1,0)</f>
        <v/>
      </c>
      <c r="Q203">
        <f>IF(AND('R'!$J120&lt;Q$4,'R'!$K121&gt;Q$4),1,0)</f>
        <v/>
      </c>
      <c r="R203">
        <f>IF(AND('R'!$J120&lt;R$4,'R'!$K121&gt;R$4),1,0)</f>
        <v/>
      </c>
      <c r="S203">
        <f>IF(AND('R'!$J120&lt;S$4,'R'!$K121&gt;S$4),1,0)</f>
        <v/>
      </c>
      <c r="T203">
        <f>IF(AND('R'!$J120&lt;T$4,'R'!$K121&gt;T$4),1,0)</f>
        <v/>
      </c>
      <c r="U203">
        <f>IF(AND('R'!$J120&lt;U$4,'R'!$K121&gt;U$4),1,0)</f>
        <v/>
      </c>
      <c r="V203">
        <f>IF(AND('R'!$J120&lt;V$4,'R'!$K121&gt;V$4),1,0)</f>
        <v/>
      </c>
      <c r="W203">
        <f>IF(AND('R'!$J120&lt;W$4,'R'!$K121&gt;W$4),1,0)</f>
        <v/>
      </c>
      <c r="X203">
        <f>IF(AND('R'!$J120&lt;X$4,'R'!$K121&gt;X$4),1,0)</f>
        <v/>
      </c>
      <c r="Y203">
        <f>IF(AND('R'!$J120&lt;Y$4,'R'!$K121&gt;Y$4),1,0)</f>
        <v/>
      </c>
      <c r="Z203">
        <f>IF(AND('R'!$J120&lt;Z$4,'R'!$K121&gt;Z$4),1,0)</f>
        <v/>
      </c>
      <c r="AA203">
        <f>IF(AND('R'!$J120&lt;AA$4,'R'!$K121&gt;AA$4),1,0)</f>
        <v/>
      </c>
      <c r="AB203">
        <f>IF(AND('R'!$J120&lt;AB$4,'R'!$K121&gt;AB$4),1,0)</f>
        <v/>
      </c>
      <c r="AC203">
        <f>IF(AND('R'!$J120&lt;AC$4,'R'!$K121&gt;AC$4),1,0)</f>
        <v/>
      </c>
      <c r="AD203">
        <f>IF(AND('R'!$J120&lt;AD$4,'R'!$K121&gt;AD$4),1,0)</f>
        <v/>
      </c>
      <c r="AE203">
        <f>IF(AND('R'!$J120&lt;AE$4,'R'!$K121&gt;AE$4),1,0)</f>
        <v/>
      </c>
      <c r="AF203">
        <f>IF(AND('R'!$J120&lt;AF$4,'R'!$K121&gt;AF$4),1,0)</f>
        <v/>
      </c>
      <c r="AG203">
        <f>IF(AND('R'!$J120&lt;AG$4,'R'!$K121&gt;AG$4),1,0)</f>
        <v/>
      </c>
      <c r="AH203">
        <f>IF(AND('R'!$J120&lt;AH$4,'R'!$K121&gt;AH$4),1,0)</f>
        <v/>
      </c>
      <c r="AI203">
        <f>IF(AND('R'!$J120&lt;AI$4,'R'!$K121&gt;AI$4),1,0)</f>
        <v/>
      </c>
      <c r="AJ203">
        <f>IF(AND('R'!$J120&lt;AJ$4,'R'!$K121&gt;AJ$4),1,0)</f>
        <v/>
      </c>
      <c r="AK203">
        <f>IF(AND('R'!$J120&lt;AK$4,'R'!$K121&gt;AK$4),1,0)</f>
        <v/>
      </c>
      <c r="AL203">
        <f>IF(AND('R'!$J120&lt;AL$4,'R'!$K121&gt;AL$4),1,0)</f>
        <v/>
      </c>
      <c r="AM203">
        <f>IF(AND('R'!$J120&lt;AM$4,'R'!$K121&gt;AM$4),1,0)</f>
        <v/>
      </c>
      <c r="AN203">
        <f>IF(AND('R'!$J120&lt;AN$4,'R'!$K121&gt;AN$4),1,0)</f>
        <v/>
      </c>
      <c r="AO203">
        <f>IF(AND('R'!$J120&lt;AO$4,'R'!$K121&gt;AO$4),1,0)</f>
        <v/>
      </c>
      <c r="AP203">
        <f>IF(AND('R'!$J120&lt;AP$4,'R'!$K121&gt;AP$4),1,0)</f>
        <v/>
      </c>
      <c r="AQ203">
        <f>IF(AND('R'!$J120&lt;AQ$4,'R'!$K121&gt;AQ$4),1,0)</f>
        <v/>
      </c>
      <c r="AR203">
        <f>IF(AND('R'!$J120&lt;AR$4,'R'!$K121&gt;AR$4),1,0)</f>
        <v/>
      </c>
      <c r="AS203">
        <f>IF(AND('R'!$J120&lt;AS$4,'R'!$K121&gt;AS$4),1,0)</f>
        <v/>
      </c>
      <c r="AT203">
        <f>IF(AND('R'!$J120&lt;AT$4,'R'!$K121&gt;AT$4),1,0)</f>
        <v/>
      </c>
      <c r="AU203">
        <f>IF(AND('R'!$J120&lt;AU$4,'R'!$K121&gt;AU$4),1,0)</f>
        <v/>
      </c>
      <c r="AV203">
        <f>IF(AND('R'!$J120&lt;AV$4,'R'!$K121&gt;AV$4),1,0)</f>
        <v/>
      </c>
      <c r="AW203">
        <f>IF(AND('R'!$J120&lt;AW$4,'R'!$K121&gt;AW$4),1,0)</f>
        <v/>
      </c>
      <c r="AX203">
        <f>IF(AND('R'!$J120&lt;AX$4,'R'!$K121&gt;AX$4),1,0)</f>
        <v/>
      </c>
      <c r="AY203">
        <f>IF(AND('R'!$J120&lt;AY$4,'R'!$K121&gt;AY$4),1,0)</f>
        <v/>
      </c>
      <c r="AZ203">
        <f>IF(AND('R'!$J120&lt;AZ$4,'R'!$K121&gt;AZ$4),1,0)</f>
        <v/>
      </c>
      <c r="BA203">
        <f>IF(AND('R'!$J120&lt;BA$4,'R'!$K121&gt;BA$4),1,0)</f>
        <v/>
      </c>
      <c r="BB203">
        <f>IF(AND('R'!$J120&lt;BB$4,'R'!$K121&gt;BB$4),1,0)</f>
        <v/>
      </c>
      <c r="BC203">
        <f>IF(AND('R'!$J120&lt;BC$4,'R'!$K121&gt;BC$4),1,0)</f>
        <v/>
      </c>
      <c r="BD203">
        <f>IF(AND('R'!$J120&lt;BD$4,'R'!$K121&gt;BD$4),1,0)</f>
        <v/>
      </c>
      <c r="BE203">
        <f>IF(AND('R'!$J120&lt;BE$4,'R'!$K121&gt;BE$4),1,0)</f>
        <v/>
      </c>
      <c r="BF203">
        <f>IF(AND('R'!$J120&lt;BF$4,'R'!$K121&gt;BF$4),1,0)</f>
        <v/>
      </c>
      <c r="BG203">
        <f>IF(AND('R'!$J120&lt;BG$4,'R'!$K121&gt;BG$4),1,0)</f>
        <v/>
      </c>
      <c r="BH203">
        <f>IF(AND('R'!$J120&lt;BH$4,'R'!$K121&gt;BH$4),1,0)</f>
        <v/>
      </c>
      <c r="BI203">
        <f>IF(AND('R'!$J120&lt;BI$4,'R'!$K121&gt;BI$4),1,0)</f>
        <v/>
      </c>
      <c r="BJ203">
        <f>IF(AND('R'!$J120&lt;BJ$4,'R'!$K121&gt;BJ$4),1,0)</f>
        <v/>
      </c>
      <c r="BK203">
        <f>IF(AND('R'!$J120&lt;BK$4,'R'!$K121&gt;BK$4),1,0)</f>
        <v/>
      </c>
      <c r="BL203">
        <f>IF(AND('R'!$J120&lt;BL$4,'R'!$K121&gt;BL$4),1,0)</f>
        <v/>
      </c>
      <c r="BM203">
        <f>IF(AND('R'!$J120&lt;BM$4,'R'!$K121&gt;BM$4),1,0)</f>
        <v/>
      </c>
      <c r="BN203">
        <f>IF(AND('R'!$J120&lt;BN$4,'R'!$K121&gt;BN$4),1,0)</f>
        <v/>
      </c>
      <c r="BO203">
        <f>IF(AND('R'!$J120&lt;BO$4,'R'!$K121&gt;BO$4),1,0)</f>
        <v/>
      </c>
      <c r="BP203">
        <f>IF(AND('R'!$J120&lt;BP$4,'R'!$K121&gt;BP$4),1,0)</f>
        <v/>
      </c>
      <c r="BQ203">
        <f>IF(AND('R'!$J120&lt;BQ$4,'R'!$K121&gt;BQ$4),1,0)</f>
        <v/>
      </c>
      <c r="BR203">
        <f>IF(AND('R'!$J120&lt;BR$4,'R'!$K121&gt;BR$4),1,0)</f>
        <v/>
      </c>
      <c r="BS203">
        <f>IF(AND('R'!$J120&lt;BS$4,'R'!$K121&gt;BS$4),1,0)</f>
        <v/>
      </c>
      <c r="BT203">
        <f>IF(AND('R'!$J120&lt;BT$4,'R'!$K121&gt;BT$4),1,0)</f>
        <v/>
      </c>
      <c r="BU203">
        <f>IF(AND('R'!$J120&lt;BU$4,'R'!$K121&gt;BU$4),1,0)</f>
        <v/>
      </c>
      <c r="BV203">
        <f>IF(AND('R'!$J120&lt;BV$4,'R'!$K121&gt;BV$4),1,0)</f>
        <v/>
      </c>
      <c r="BW203">
        <f>IF(AND('R'!$J120&lt;BW$4,'R'!$K121&gt;BW$4),1,0)</f>
        <v/>
      </c>
      <c r="BX203">
        <f>IF(AND('R'!$J120&lt;BX$4,'R'!$K121&gt;BX$4),1,0)</f>
        <v/>
      </c>
      <c r="BY203">
        <f>IF(AND('R'!$J120&lt;BY$4,'R'!$K121&gt;BY$4),1,0)</f>
        <v/>
      </c>
      <c r="BZ203">
        <f>IF(AND('R'!$J120&lt;BZ$4,'R'!$K121&gt;BZ$4),1,0)</f>
        <v/>
      </c>
      <c r="CA203">
        <f>IF(AND('R'!$J120&lt;CA$4,'R'!$K121&gt;CA$4),1,0)</f>
        <v/>
      </c>
      <c r="CB203">
        <f>IF(AND('R'!$J120&lt;CB$4,'R'!$K121&gt;CB$4),1,0)</f>
        <v/>
      </c>
      <c r="CC203">
        <f>IF(AND('R'!$J120&lt;CC$4,'R'!$K121&gt;CC$4),1,0)</f>
        <v/>
      </c>
      <c r="CD203">
        <f>IF(AND('R'!$J120&lt;CD$4,'R'!$K121&gt;CD$4),1,0)</f>
        <v/>
      </c>
      <c r="CE203">
        <f>IF(AND('R'!$J120&lt;CE$4,'R'!$K121&gt;CE$4),1,0)</f>
        <v/>
      </c>
      <c r="CF203">
        <f>IF(AND('R'!$J120&lt;CF$4,'R'!$K121&gt;CF$4),1,0)</f>
        <v/>
      </c>
      <c r="CG203">
        <f>IF(AND('R'!$J120&lt;CG$4,'R'!$K121&gt;CG$4),1,0)</f>
        <v/>
      </c>
      <c r="CH203">
        <f>IF(AND('R'!$J120&lt;CH$4,'R'!$K121&gt;CH$4),1,0)</f>
        <v/>
      </c>
      <c r="CI203">
        <f>IF(AND('R'!$J120&lt;CI$4,'R'!$K121&gt;CI$4),1,0)</f>
        <v/>
      </c>
      <c r="CJ203">
        <f>IF(AND('R'!$J120&lt;CJ$4,'R'!$K121&gt;CJ$4),1,0)</f>
        <v/>
      </c>
      <c r="CK203">
        <f>IF(AND('R'!$J120&lt;CK$4,'R'!$K121&gt;CK$4),1,0)</f>
        <v/>
      </c>
      <c r="CL203">
        <f>IF(AND('R'!$J120&lt;CL$4,'R'!$K121&gt;CL$4),1,0)</f>
        <v/>
      </c>
      <c r="CM203">
        <f>IF(AND('R'!$J120&lt;CM$4,'R'!$K121&gt;CM$4),1,0)</f>
        <v/>
      </c>
      <c r="CN203">
        <f>IF(AND('R'!$J120&lt;CN$4,'R'!$K121&gt;CN$4),1,0)</f>
        <v/>
      </c>
      <c r="CO203">
        <f>IF(AND('R'!$J120&lt;CO$4,'R'!$K121&gt;CO$4),1,0)</f>
        <v/>
      </c>
      <c r="CP203">
        <f>IF(AND('R'!$J120&lt;CP$4,'R'!$K121&gt;CP$4),1,0)</f>
        <v/>
      </c>
      <c r="CQ203">
        <f>IF(AND('R'!$J120&lt;CQ$4,'R'!$K121&gt;CQ$4),1,0)</f>
        <v/>
      </c>
      <c r="CR203">
        <f>IF(AND('R'!$J120&lt;CR$4,'R'!$K121&gt;CR$4),1,0)</f>
        <v/>
      </c>
      <c r="CS203">
        <f>IF(AND('R'!$J120&lt;CS$4,'R'!$K121&gt;CS$4),1,0)</f>
        <v/>
      </c>
      <c r="CT203">
        <f>IF(AND('R'!$J120&lt;CT$4,'R'!$K121&gt;CT$4),1,0)</f>
        <v/>
      </c>
      <c r="CU203">
        <f>IF(AND('R'!$J120&lt;CU$4,'R'!$K121&gt;CU$4),1,0)</f>
        <v/>
      </c>
      <c r="CV203">
        <f>IF(AND('R'!$J120&lt;CV$4,'R'!$K121&gt;CV$4),1,0)</f>
        <v/>
      </c>
      <c r="CW203">
        <f>IF(AND('R'!$J120&lt;CW$4,'R'!$K121&gt;CW$4),1,0)</f>
        <v/>
      </c>
      <c r="CX203">
        <f>IF(AND('R'!$J120&lt;CX$4,'R'!$K121&gt;CX$4),1,0)</f>
        <v/>
      </c>
      <c r="CY203">
        <f>IF(AND('R'!$J120&lt;CY$4,'R'!$K121&gt;CY$4),1,0)</f>
        <v/>
      </c>
      <c r="CZ203">
        <f>IF(AND('R'!$J120&lt;CZ$4,'R'!$K121&gt;CZ$4),1,0)</f>
        <v/>
      </c>
      <c r="DA203">
        <f>IF(AND('R'!$J120&lt;DA$4,'R'!$K121&gt;DA$4),1,0)</f>
        <v/>
      </c>
      <c r="DB203">
        <f>IF(AND('R'!$J120&lt;DB$4,'R'!$K121&gt;DB$4),1,0)</f>
        <v/>
      </c>
      <c r="DC203">
        <f>IF(AND('R'!$J120&lt;DC$4,'R'!$K121&gt;DC$4),1,0)</f>
        <v/>
      </c>
      <c r="DD203">
        <f>IF(AND('R'!$J120&lt;DD$4,'R'!$K121&gt;DD$4),1,0)</f>
        <v/>
      </c>
      <c r="DE203">
        <f>IF(AND('R'!$J120&lt;DE$4,'R'!$K121&gt;DE$4),1,0)</f>
        <v/>
      </c>
      <c r="DF203">
        <f>IF(AND('R'!$J120&lt;DF$4,'R'!$K121&gt;DF$4),1,0)</f>
        <v/>
      </c>
      <c r="DG203">
        <f>IF(AND('R'!$J120&lt;DG$4,'R'!$K121&gt;DG$4),1,0)</f>
        <v/>
      </c>
      <c r="DH203">
        <f>IF(AND('R'!$J120&lt;DH$4,'R'!$K121&gt;DH$4),1,0)</f>
        <v/>
      </c>
      <c r="DI203">
        <f>IF(AND('R'!$J120&lt;DI$4,'R'!$K121&gt;DI$4),1,0)</f>
        <v/>
      </c>
      <c r="DJ203">
        <f>IF(AND('R'!$J120&lt;DJ$4,'R'!$K121&gt;DJ$4),1,0)</f>
        <v/>
      </c>
      <c r="DK203">
        <f>IF(AND('R'!$J120&lt;DK$4,'R'!$K121&gt;DK$4),1,0)</f>
        <v/>
      </c>
      <c r="DL203">
        <f>IF(AND('R'!$J120&lt;DL$4,'R'!$K121&gt;DL$4),1,0)</f>
        <v/>
      </c>
      <c r="DM203">
        <f>IF(AND('R'!$J120&lt;DM$4,'R'!$K121&gt;DM$4),1,0)</f>
        <v/>
      </c>
      <c r="DN203">
        <f>IF(AND('R'!$J120&lt;DN$4,'R'!$K121&gt;DN$4),1,0)</f>
        <v/>
      </c>
      <c r="DO203">
        <f>IF(AND('R'!$J120&lt;DO$4,'R'!$K121&gt;DO$4),1,0)</f>
        <v/>
      </c>
      <c r="DP203">
        <f>IF(AND('R'!$J120&lt;DP$4,'R'!$K121&gt;DP$4),1,0)</f>
        <v/>
      </c>
      <c r="DQ203">
        <f>IF(AND('R'!$J120&lt;DQ$4,'R'!$K121&gt;DQ$4),1,0)</f>
        <v/>
      </c>
      <c r="DR203">
        <f>IF(AND('R'!$J120&lt;DR$4,'R'!$K121&gt;DR$4),1,0)</f>
        <v/>
      </c>
      <c r="DS203">
        <f>IF(AND('R'!$J120&lt;DS$4,'R'!$K121&gt;DS$4),1,0)</f>
        <v/>
      </c>
      <c r="DT203">
        <f>IF(AND('R'!$J120&lt;DT$4,'R'!$K121&gt;DT$4),1,0)</f>
        <v/>
      </c>
      <c r="DU203">
        <f>IF(AND('R'!$J120&lt;DU$4,'R'!$K121&gt;DU$4),1,0)</f>
        <v/>
      </c>
      <c r="DV203">
        <f>IF(AND('R'!$J120&lt;DV$4,'R'!$K121&gt;DV$4),1,0)</f>
        <v/>
      </c>
      <c r="DW203">
        <f>IF(AND('R'!$J120&lt;DW$4,'R'!$K121&gt;DW$4),1,0)</f>
        <v/>
      </c>
      <c r="DX203">
        <f>IF(AND('R'!$J120&lt;DX$4,'R'!$K121&gt;DX$4),1,0)</f>
        <v/>
      </c>
      <c r="DY203">
        <f>IF(AND('R'!$J120&lt;DY$4,'R'!$K121&gt;DY$4),1,0)</f>
        <v/>
      </c>
      <c r="DZ203">
        <f>IF(AND('R'!$J120&lt;DZ$4,'R'!$K121&gt;DZ$4),1,0)</f>
        <v/>
      </c>
      <c r="EA203">
        <f>IF(AND('R'!$J120&lt;EA$4,'R'!$K121&gt;EA$4),1,0)</f>
        <v/>
      </c>
      <c r="EB203">
        <f>IF(AND('R'!$J120&lt;EB$4,'R'!$K121&gt;EB$4),1,0)</f>
        <v/>
      </c>
      <c r="EC203">
        <f>IF(AND('R'!$J120&lt;EC$4,'R'!$K121&gt;EC$4),1,0)</f>
        <v/>
      </c>
      <c r="ED203">
        <f>IF(AND('R'!$J120&lt;ED$4,'R'!$K121&gt;ED$4),1,0)</f>
        <v/>
      </c>
      <c r="EE203">
        <f>IF(AND('R'!$J120&lt;EE$4,'R'!$K121&gt;EE$4),1,0)</f>
        <v/>
      </c>
      <c r="EF203">
        <f>IF(AND('R'!$J120&lt;EF$4,'R'!$K121&gt;EF$4),1,0)</f>
        <v/>
      </c>
      <c r="EG203">
        <f>IF(AND('R'!$J120&lt;EG$4,'R'!$K121&gt;EG$4),1,0)</f>
        <v/>
      </c>
      <c r="EH203">
        <f>IF(AND('R'!$J120&lt;EH$4,'R'!$K121&gt;EH$4),1,0)</f>
        <v/>
      </c>
      <c r="EI203">
        <f>IF(AND('R'!$J120&lt;EI$4,'R'!$K121&gt;EI$4),1,0)</f>
        <v/>
      </c>
      <c r="EJ203">
        <f>IF(AND('R'!$J120&lt;EJ$4,'R'!$K121&gt;EJ$4),1,0)</f>
        <v/>
      </c>
      <c r="EK203">
        <f>IF(AND('R'!$J120&lt;EK$4,'R'!$K121&gt;EK$4),1,0)</f>
        <v/>
      </c>
      <c r="EL203">
        <f>IF(AND('R'!$J120&lt;EL$4,'R'!$K121&gt;EL$4),1,0)</f>
        <v/>
      </c>
      <c r="EM203">
        <f>IF(AND('R'!$J120&lt;EM$4,'R'!$K121&gt;EM$4),1,0)</f>
        <v/>
      </c>
      <c r="EN203">
        <f>IF(AND('R'!$J120&lt;EN$4,'R'!$K121&gt;EN$4),1,0)</f>
        <v/>
      </c>
      <c r="EO203">
        <f>IF(AND('R'!$J120&lt;EO$4,'R'!$K121&gt;EO$4),1,0)</f>
        <v/>
      </c>
      <c r="EP203">
        <f>IF(AND('R'!$J120&lt;EP$4,'R'!$K121&gt;EP$4),1,0)</f>
        <v/>
      </c>
      <c r="EQ203">
        <f>IF(AND('R'!$J120&lt;EQ$4,'R'!$K121&gt;EQ$4),1,0)</f>
        <v/>
      </c>
    </row>
    <row r="204">
      <c r="A204" s="43" t="n">
        <v>7</v>
      </c>
      <c r="B204" s="44" t="n">
        <v>14</v>
      </c>
      <c r="C204">
        <f>IF(AND('R'!$J124&lt;C$4,'R'!$K123&gt;C$4),1,0)</f>
        <v/>
      </c>
      <c r="D204">
        <f>IF(AND('R'!$J124&lt;D$4,'R'!$K123&gt;D$4),1,0)</f>
        <v/>
      </c>
      <c r="E204">
        <f>IF(AND('R'!$J124&lt;E$4,'R'!$K123&gt;E$4),1,0)</f>
        <v/>
      </c>
      <c r="F204">
        <f>IF(AND('R'!$J124&lt;F$4,'R'!$K123&gt;F$4),1,0)</f>
        <v/>
      </c>
      <c r="G204">
        <f>IF(AND('R'!$J124&lt;G$4,'R'!$K123&gt;G$4),1,0)</f>
        <v/>
      </c>
      <c r="H204">
        <f>IF(AND('R'!$J124&lt;H$4,'R'!$K123&gt;H$4),1,0)</f>
        <v/>
      </c>
      <c r="I204">
        <f>IF(AND('R'!$J124&lt;I$4,'R'!$K123&gt;I$4),1,0)</f>
        <v/>
      </c>
      <c r="J204">
        <f>IF(AND('R'!$J124&lt;J$4,'R'!$K123&gt;J$4),1,0)</f>
        <v/>
      </c>
      <c r="K204">
        <f>IF(AND('R'!$J124&lt;K$4,'R'!$K123&gt;K$4),1,0)</f>
        <v/>
      </c>
      <c r="L204">
        <f>IF(AND('R'!$J124&lt;L$4,'R'!$K123&gt;L$4),1,0)</f>
        <v/>
      </c>
      <c r="M204">
        <f>IF(AND('R'!$J124&lt;M$4,'R'!$K123&gt;M$4),1,0)</f>
        <v/>
      </c>
      <c r="N204">
        <f>IF(AND('R'!$J124&lt;N$4,'R'!$K123&gt;N$4),1,0)</f>
        <v/>
      </c>
      <c r="O204">
        <f>IF(AND('R'!$J124&lt;O$4,'R'!$K123&gt;O$4),1,0)</f>
        <v/>
      </c>
      <c r="P204">
        <f>IF(AND('R'!$J124&lt;P$4,'R'!$K123&gt;P$4),1,0)</f>
        <v/>
      </c>
      <c r="Q204">
        <f>IF(AND('R'!$J124&lt;Q$4,'R'!$K123&gt;Q$4),1,0)</f>
        <v/>
      </c>
      <c r="R204">
        <f>IF(AND('R'!$J124&lt;R$4,'R'!$K123&gt;R$4),1,0)</f>
        <v/>
      </c>
      <c r="S204">
        <f>IF(AND('R'!$J124&lt;S$4,'R'!$K123&gt;S$4),1,0)</f>
        <v/>
      </c>
      <c r="T204">
        <f>IF(AND('R'!$J124&lt;T$4,'R'!$K123&gt;T$4),1,0)</f>
        <v/>
      </c>
      <c r="U204">
        <f>IF(AND('R'!$J124&lt;U$4,'R'!$K123&gt;U$4),1,0)</f>
        <v/>
      </c>
      <c r="V204">
        <f>IF(AND('R'!$J124&lt;V$4,'R'!$K123&gt;V$4),1,0)</f>
        <v/>
      </c>
      <c r="W204">
        <f>IF(AND('R'!$J124&lt;W$4,'R'!$K123&gt;W$4),1,0)</f>
        <v/>
      </c>
      <c r="X204">
        <f>IF(AND('R'!$J124&lt;X$4,'R'!$K123&gt;X$4),1,0)</f>
        <v/>
      </c>
      <c r="Y204">
        <f>IF(AND('R'!$J124&lt;Y$4,'R'!$K123&gt;Y$4),1,0)</f>
        <v/>
      </c>
      <c r="Z204">
        <f>IF(AND('R'!$J124&lt;Z$4,'R'!$K123&gt;Z$4),1,0)</f>
        <v/>
      </c>
      <c r="AA204">
        <f>IF(AND('R'!$J124&lt;AA$4,'R'!$K123&gt;AA$4),1,0)</f>
        <v/>
      </c>
      <c r="AB204">
        <f>IF(AND('R'!$J124&lt;AB$4,'R'!$K123&gt;AB$4),1,0)</f>
        <v/>
      </c>
      <c r="AC204">
        <f>IF(AND('R'!$J124&lt;AC$4,'R'!$K123&gt;AC$4),1,0)</f>
        <v/>
      </c>
      <c r="AD204">
        <f>IF(AND('R'!$J124&lt;AD$4,'R'!$K123&gt;AD$4),1,0)</f>
        <v/>
      </c>
      <c r="AE204">
        <f>IF(AND('R'!$J124&lt;AE$4,'R'!$K123&gt;AE$4),1,0)</f>
        <v/>
      </c>
      <c r="AF204">
        <f>IF(AND('R'!$J124&lt;AF$4,'R'!$K123&gt;AF$4),1,0)</f>
        <v/>
      </c>
      <c r="AG204">
        <f>IF(AND('R'!$J124&lt;AG$4,'R'!$K123&gt;AG$4),1,0)</f>
        <v/>
      </c>
      <c r="AH204">
        <f>IF(AND('R'!$J124&lt;AH$4,'R'!$K123&gt;AH$4),1,0)</f>
        <v/>
      </c>
      <c r="AI204">
        <f>IF(AND('R'!$J124&lt;AI$4,'R'!$K123&gt;AI$4),1,0)</f>
        <v/>
      </c>
      <c r="AJ204">
        <f>IF(AND('R'!$J124&lt;AJ$4,'R'!$K123&gt;AJ$4),1,0)</f>
        <v/>
      </c>
      <c r="AK204">
        <f>IF(AND('R'!$J124&lt;AK$4,'R'!$K123&gt;AK$4),1,0)</f>
        <v/>
      </c>
      <c r="AL204">
        <f>IF(AND('R'!$J124&lt;AL$4,'R'!$K123&gt;AL$4),1,0)</f>
        <v/>
      </c>
      <c r="AM204">
        <f>IF(AND('R'!$J124&lt;AM$4,'R'!$K123&gt;AM$4),1,0)</f>
        <v/>
      </c>
      <c r="AN204">
        <f>IF(AND('R'!$J124&lt;AN$4,'R'!$K123&gt;AN$4),1,0)</f>
        <v/>
      </c>
      <c r="AO204">
        <f>IF(AND('R'!$J124&lt;AO$4,'R'!$K123&gt;AO$4),1,0)</f>
        <v/>
      </c>
      <c r="AP204">
        <f>IF(AND('R'!$J124&lt;AP$4,'R'!$K123&gt;AP$4),1,0)</f>
        <v/>
      </c>
      <c r="AQ204">
        <f>IF(AND('R'!$J124&lt;AQ$4,'R'!$K123&gt;AQ$4),1,0)</f>
        <v/>
      </c>
      <c r="AR204">
        <f>IF(AND('R'!$J124&lt;AR$4,'R'!$K123&gt;AR$4),1,0)</f>
        <v/>
      </c>
      <c r="AS204">
        <f>IF(AND('R'!$J124&lt;AS$4,'R'!$K123&gt;AS$4),1,0)</f>
        <v/>
      </c>
      <c r="AT204">
        <f>IF(AND('R'!$J124&lt;AT$4,'R'!$K123&gt;AT$4),1,0)</f>
        <v/>
      </c>
      <c r="AU204">
        <f>IF(AND('R'!$J124&lt;AU$4,'R'!$K123&gt;AU$4),1,0)</f>
        <v/>
      </c>
      <c r="AV204">
        <f>IF(AND('R'!$J124&lt;AV$4,'R'!$K123&gt;AV$4),1,0)</f>
        <v/>
      </c>
      <c r="AW204">
        <f>IF(AND('R'!$J124&lt;AW$4,'R'!$K123&gt;AW$4),1,0)</f>
        <v/>
      </c>
      <c r="AX204">
        <f>IF(AND('R'!$J124&lt;AX$4,'R'!$K123&gt;AX$4),1,0)</f>
        <v/>
      </c>
      <c r="AY204">
        <f>IF(AND('R'!$J124&lt;AY$4,'R'!$K123&gt;AY$4),1,0)</f>
        <v/>
      </c>
      <c r="AZ204">
        <f>IF(AND('R'!$J124&lt;AZ$4,'R'!$K123&gt;AZ$4),1,0)</f>
        <v/>
      </c>
      <c r="BA204">
        <f>IF(AND('R'!$J124&lt;BA$4,'R'!$K123&gt;BA$4),1,0)</f>
        <v/>
      </c>
      <c r="BB204">
        <f>IF(AND('R'!$J124&lt;BB$4,'R'!$K123&gt;BB$4),1,0)</f>
        <v/>
      </c>
      <c r="BC204">
        <f>IF(AND('R'!$J124&lt;BC$4,'R'!$K123&gt;BC$4),1,0)</f>
        <v/>
      </c>
      <c r="BD204">
        <f>IF(AND('R'!$J124&lt;BD$4,'R'!$K123&gt;BD$4),1,0)</f>
        <v/>
      </c>
      <c r="BE204">
        <f>IF(AND('R'!$J124&lt;BE$4,'R'!$K123&gt;BE$4),1,0)</f>
        <v/>
      </c>
      <c r="BF204">
        <f>IF(AND('R'!$J124&lt;BF$4,'R'!$K123&gt;BF$4),1,0)</f>
        <v/>
      </c>
      <c r="BG204">
        <f>IF(AND('R'!$J124&lt;BG$4,'R'!$K123&gt;BG$4),1,0)</f>
        <v/>
      </c>
      <c r="BH204">
        <f>IF(AND('R'!$J124&lt;BH$4,'R'!$K123&gt;BH$4),1,0)</f>
        <v/>
      </c>
      <c r="BI204">
        <f>IF(AND('R'!$J124&lt;BI$4,'R'!$K123&gt;BI$4),1,0)</f>
        <v/>
      </c>
      <c r="BJ204">
        <f>IF(AND('R'!$J124&lt;BJ$4,'R'!$K123&gt;BJ$4),1,0)</f>
        <v/>
      </c>
      <c r="BK204">
        <f>IF(AND('R'!$J124&lt;BK$4,'R'!$K123&gt;BK$4),1,0)</f>
        <v/>
      </c>
      <c r="BL204">
        <f>IF(AND('R'!$J124&lt;BL$4,'R'!$K123&gt;BL$4),1,0)</f>
        <v/>
      </c>
      <c r="BM204">
        <f>IF(AND('R'!$J124&lt;BM$4,'R'!$K123&gt;BM$4),1,0)</f>
        <v/>
      </c>
      <c r="BN204">
        <f>IF(AND('R'!$J124&lt;BN$4,'R'!$K123&gt;BN$4),1,0)</f>
        <v/>
      </c>
      <c r="BO204">
        <f>IF(AND('R'!$J124&lt;BO$4,'R'!$K123&gt;BO$4),1,0)</f>
        <v/>
      </c>
      <c r="BP204">
        <f>IF(AND('R'!$J124&lt;BP$4,'R'!$K123&gt;BP$4),1,0)</f>
        <v/>
      </c>
      <c r="BQ204">
        <f>IF(AND('R'!$J124&lt;BQ$4,'R'!$K123&gt;BQ$4),1,0)</f>
        <v/>
      </c>
      <c r="BR204">
        <f>IF(AND('R'!$J124&lt;BR$4,'R'!$K123&gt;BR$4),1,0)</f>
        <v/>
      </c>
      <c r="BS204">
        <f>IF(AND('R'!$J124&lt;BS$4,'R'!$K123&gt;BS$4),1,0)</f>
        <v/>
      </c>
      <c r="BT204">
        <f>IF(AND('R'!$J124&lt;BT$4,'R'!$K123&gt;BT$4),1,0)</f>
        <v/>
      </c>
      <c r="BU204">
        <f>IF(AND('R'!$J124&lt;BU$4,'R'!$K123&gt;BU$4),1,0)</f>
        <v/>
      </c>
      <c r="BV204">
        <f>IF(AND('R'!$J124&lt;BV$4,'R'!$K123&gt;BV$4),1,0)</f>
        <v/>
      </c>
      <c r="BW204">
        <f>IF(AND('R'!$J124&lt;BW$4,'R'!$K123&gt;BW$4),1,0)</f>
        <v/>
      </c>
      <c r="BX204">
        <f>IF(AND('R'!$J124&lt;BX$4,'R'!$K123&gt;BX$4),1,0)</f>
        <v/>
      </c>
      <c r="BY204">
        <f>IF(AND('R'!$J124&lt;BY$4,'R'!$K123&gt;BY$4),1,0)</f>
        <v/>
      </c>
      <c r="BZ204">
        <f>IF(AND('R'!$J124&lt;BZ$4,'R'!$K123&gt;BZ$4),1,0)</f>
        <v/>
      </c>
      <c r="CA204">
        <f>IF(AND('R'!$J124&lt;CA$4,'R'!$K123&gt;CA$4),1,0)</f>
        <v/>
      </c>
      <c r="CB204">
        <f>IF(AND('R'!$J124&lt;CB$4,'R'!$K123&gt;CB$4),1,0)</f>
        <v/>
      </c>
      <c r="CC204">
        <f>IF(AND('R'!$J124&lt;CC$4,'R'!$K123&gt;CC$4),1,0)</f>
        <v/>
      </c>
      <c r="CD204">
        <f>IF(AND('R'!$J124&lt;CD$4,'R'!$K123&gt;CD$4),1,0)</f>
        <v/>
      </c>
      <c r="CE204">
        <f>IF(AND('R'!$J124&lt;CE$4,'R'!$K123&gt;CE$4),1,0)</f>
        <v/>
      </c>
      <c r="CF204">
        <f>IF(AND('R'!$J124&lt;CF$4,'R'!$K123&gt;CF$4),1,0)</f>
        <v/>
      </c>
      <c r="CG204">
        <f>IF(AND('R'!$J124&lt;CG$4,'R'!$K123&gt;CG$4),1,0)</f>
        <v/>
      </c>
      <c r="CH204">
        <f>IF(AND('R'!$J124&lt;CH$4,'R'!$K123&gt;CH$4),1,0)</f>
        <v/>
      </c>
      <c r="CI204">
        <f>IF(AND('R'!$J124&lt;CI$4,'R'!$K123&gt;CI$4),1,0)</f>
        <v/>
      </c>
      <c r="CJ204">
        <f>IF(AND('R'!$J124&lt;CJ$4,'R'!$K123&gt;CJ$4),1,0)</f>
        <v/>
      </c>
      <c r="CK204">
        <f>IF(AND('R'!$J124&lt;CK$4,'R'!$K123&gt;CK$4),1,0)</f>
        <v/>
      </c>
      <c r="CL204">
        <f>IF(AND('R'!$J124&lt;CL$4,'R'!$K123&gt;CL$4),1,0)</f>
        <v/>
      </c>
      <c r="CM204">
        <f>IF(AND('R'!$J124&lt;CM$4,'R'!$K123&gt;CM$4),1,0)</f>
        <v/>
      </c>
      <c r="CN204">
        <f>IF(AND('R'!$J124&lt;CN$4,'R'!$K123&gt;CN$4),1,0)</f>
        <v/>
      </c>
      <c r="CO204">
        <f>IF(AND('R'!$J124&lt;CO$4,'R'!$K123&gt;CO$4),1,0)</f>
        <v/>
      </c>
      <c r="CP204">
        <f>IF(AND('R'!$J124&lt;CP$4,'R'!$K123&gt;CP$4),1,0)</f>
        <v/>
      </c>
      <c r="CQ204">
        <f>IF(AND('R'!$J124&lt;CQ$4,'R'!$K123&gt;CQ$4),1,0)</f>
        <v/>
      </c>
      <c r="CR204">
        <f>IF(AND('R'!$J124&lt;CR$4,'R'!$K123&gt;CR$4),1,0)</f>
        <v/>
      </c>
      <c r="CS204">
        <f>IF(AND('R'!$J124&lt;CS$4,'R'!$K123&gt;CS$4),1,0)</f>
        <v/>
      </c>
      <c r="CT204">
        <f>IF(AND('R'!$J124&lt;CT$4,'R'!$K123&gt;CT$4),1,0)</f>
        <v/>
      </c>
      <c r="CU204">
        <f>IF(AND('R'!$J124&lt;CU$4,'R'!$K123&gt;CU$4),1,0)</f>
        <v/>
      </c>
      <c r="CV204">
        <f>IF(AND('R'!$J124&lt;CV$4,'R'!$K123&gt;CV$4),1,0)</f>
        <v/>
      </c>
      <c r="CW204">
        <f>IF(AND('R'!$J124&lt;CW$4,'R'!$K123&gt;CW$4),1,0)</f>
        <v/>
      </c>
      <c r="CX204">
        <f>IF(AND('R'!$J124&lt;CX$4,'R'!$K123&gt;CX$4),1,0)</f>
        <v/>
      </c>
      <c r="CY204">
        <f>IF(AND('R'!$J124&lt;CY$4,'R'!$K123&gt;CY$4),1,0)</f>
        <v/>
      </c>
      <c r="CZ204">
        <f>IF(AND('R'!$J124&lt;CZ$4,'R'!$K123&gt;CZ$4),1,0)</f>
        <v/>
      </c>
      <c r="DA204">
        <f>IF(AND('R'!$J124&lt;DA$4,'R'!$K123&gt;DA$4),1,0)</f>
        <v/>
      </c>
      <c r="DB204">
        <f>IF(AND('R'!$J124&lt;DB$4,'R'!$K123&gt;DB$4),1,0)</f>
        <v/>
      </c>
      <c r="DC204">
        <f>IF(AND('R'!$J124&lt;DC$4,'R'!$K123&gt;DC$4),1,0)</f>
        <v/>
      </c>
      <c r="DD204">
        <f>IF(AND('R'!$J124&lt;DD$4,'R'!$K123&gt;DD$4),1,0)</f>
        <v/>
      </c>
      <c r="DE204">
        <f>IF(AND('R'!$J124&lt;DE$4,'R'!$K123&gt;DE$4),1,0)</f>
        <v/>
      </c>
      <c r="DF204">
        <f>IF(AND('R'!$J124&lt;DF$4,'R'!$K123&gt;DF$4),1,0)</f>
        <v/>
      </c>
      <c r="DG204">
        <f>IF(AND('R'!$J124&lt;DG$4,'R'!$K123&gt;DG$4),1,0)</f>
        <v/>
      </c>
      <c r="DH204">
        <f>IF(AND('R'!$J124&lt;DH$4,'R'!$K123&gt;DH$4),1,0)</f>
        <v/>
      </c>
      <c r="DI204">
        <f>IF(AND('R'!$J124&lt;DI$4,'R'!$K123&gt;DI$4),1,0)</f>
        <v/>
      </c>
      <c r="DJ204">
        <f>IF(AND('R'!$J124&lt;DJ$4,'R'!$K123&gt;DJ$4),1,0)</f>
        <v/>
      </c>
      <c r="DK204">
        <f>IF(AND('R'!$J124&lt;DK$4,'R'!$K123&gt;DK$4),1,0)</f>
        <v/>
      </c>
      <c r="DL204">
        <f>IF(AND('R'!$J124&lt;DL$4,'R'!$K123&gt;DL$4),1,0)</f>
        <v/>
      </c>
      <c r="DM204">
        <f>IF(AND('R'!$J124&lt;DM$4,'R'!$K123&gt;DM$4),1,0)</f>
        <v/>
      </c>
      <c r="DN204">
        <f>IF(AND('R'!$J124&lt;DN$4,'R'!$K123&gt;DN$4),1,0)</f>
        <v/>
      </c>
      <c r="DO204">
        <f>IF(AND('R'!$J124&lt;DO$4,'R'!$K123&gt;DO$4),1,0)</f>
        <v/>
      </c>
      <c r="DP204">
        <f>IF(AND('R'!$J124&lt;DP$4,'R'!$K123&gt;DP$4),1,0)</f>
        <v/>
      </c>
      <c r="DQ204">
        <f>IF(AND('R'!$J124&lt;DQ$4,'R'!$K123&gt;DQ$4),1,0)</f>
        <v/>
      </c>
      <c r="DR204">
        <f>IF(AND('R'!$J124&lt;DR$4,'R'!$K123&gt;DR$4),1,0)</f>
        <v/>
      </c>
      <c r="DS204">
        <f>IF(AND('R'!$J124&lt;DS$4,'R'!$K123&gt;DS$4),1,0)</f>
        <v/>
      </c>
      <c r="DT204">
        <f>IF(AND('R'!$J124&lt;DT$4,'R'!$K123&gt;DT$4),1,0)</f>
        <v/>
      </c>
      <c r="DU204">
        <f>IF(AND('R'!$J124&lt;DU$4,'R'!$K123&gt;DU$4),1,0)</f>
        <v/>
      </c>
      <c r="DV204">
        <f>IF(AND('R'!$J124&lt;DV$4,'R'!$K123&gt;DV$4),1,0)</f>
        <v/>
      </c>
      <c r="DW204">
        <f>IF(AND('R'!$J124&lt;DW$4,'R'!$K123&gt;DW$4),1,0)</f>
        <v/>
      </c>
      <c r="DX204">
        <f>IF(AND('R'!$J124&lt;DX$4,'R'!$K123&gt;DX$4),1,0)</f>
        <v/>
      </c>
      <c r="DY204">
        <f>IF(AND('R'!$J124&lt;DY$4,'R'!$K123&gt;DY$4),1,0)</f>
        <v/>
      </c>
      <c r="DZ204">
        <f>IF(AND('R'!$J124&lt;DZ$4,'R'!$K123&gt;DZ$4),1,0)</f>
        <v/>
      </c>
      <c r="EA204">
        <f>IF(AND('R'!$J124&lt;EA$4,'R'!$K123&gt;EA$4),1,0)</f>
        <v/>
      </c>
      <c r="EB204">
        <f>IF(AND('R'!$J124&lt;EB$4,'R'!$K123&gt;EB$4),1,0)</f>
        <v/>
      </c>
      <c r="EC204">
        <f>IF(AND('R'!$J124&lt;EC$4,'R'!$K123&gt;EC$4),1,0)</f>
        <v/>
      </c>
      <c r="ED204">
        <f>IF(AND('R'!$J124&lt;ED$4,'R'!$K123&gt;ED$4),1,0)</f>
        <v/>
      </c>
      <c r="EE204">
        <f>IF(AND('R'!$J124&lt;EE$4,'R'!$K123&gt;EE$4),1,0)</f>
        <v/>
      </c>
      <c r="EF204">
        <f>IF(AND('R'!$J124&lt;EF$4,'R'!$K123&gt;EF$4),1,0)</f>
        <v/>
      </c>
      <c r="EG204">
        <f>IF(AND('R'!$J124&lt;EG$4,'R'!$K123&gt;EG$4),1,0)</f>
        <v/>
      </c>
      <c r="EH204">
        <f>IF(AND('R'!$J124&lt;EH$4,'R'!$K123&gt;EH$4),1,0)</f>
        <v/>
      </c>
      <c r="EI204">
        <f>IF(AND('R'!$J124&lt;EI$4,'R'!$K123&gt;EI$4),1,0)</f>
        <v/>
      </c>
      <c r="EJ204">
        <f>IF(AND('R'!$J124&lt;EJ$4,'R'!$K123&gt;EJ$4),1,0)</f>
        <v/>
      </c>
      <c r="EK204">
        <f>IF(AND('R'!$J124&lt;EK$4,'R'!$K123&gt;EK$4),1,0)</f>
        <v/>
      </c>
      <c r="EL204">
        <f>IF(AND('R'!$J124&lt;EL$4,'R'!$K123&gt;EL$4),1,0)</f>
        <v/>
      </c>
      <c r="EM204">
        <f>IF(AND('R'!$J124&lt;EM$4,'R'!$K123&gt;EM$4),1,0)</f>
        <v/>
      </c>
      <c r="EN204">
        <f>IF(AND('R'!$J124&lt;EN$4,'R'!$K123&gt;EN$4),1,0)</f>
        <v/>
      </c>
      <c r="EO204">
        <f>IF(AND('R'!$J124&lt;EO$4,'R'!$K123&gt;EO$4),1,0)</f>
        <v/>
      </c>
      <c r="EP204">
        <f>IF(AND('R'!$J124&lt;EP$4,'R'!$K123&gt;EP$4),1,0)</f>
        <v/>
      </c>
      <c r="EQ204">
        <f>IF(AND('R'!$J124&lt;EQ$4,'R'!$K123&gt;EQ$4),1,0)</f>
        <v/>
      </c>
    </row>
    <row r="205">
      <c r="A205" s="43" t="n">
        <v>7</v>
      </c>
      <c r="B205" s="44" t="n">
        <v>15</v>
      </c>
      <c r="C205">
        <f>IF(AND('R'!$J125&lt;C$4,'R'!$K125&gt;C$4),1,0)</f>
        <v/>
      </c>
      <c r="D205">
        <f>IF(AND('R'!$J125&lt;D$4,'R'!$K125&gt;D$4),1,0)</f>
        <v/>
      </c>
      <c r="E205">
        <f>IF(AND('R'!$J125&lt;E$4,'R'!$K125&gt;E$4),1,0)</f>
        <v/>
      </c>
      <c r="F205">
        <f>IF(AND('R'!$J125&lt;F$4,'R'!$K125&gt;F$4),1,0)</f>
        <v/>
      </c>
      <c r="G205">
        <f>IF(AND('R'!$J125&lt;G$4,'R'!$K125&gt;G$4),1,0)</f>
        <v/>
      </c>
      <c r="H205">
        <f>IF(AND('R'!$J125&lt;H$4,'R'!$K125&gt;H$4),1,0)</f>
        <v/>
      </c>
      <c r="I205">
        <f>IF(AND('R'!$J125&lt;I$4,'R'!$K125&gt;I$4),1,0)</f>
        <v/>
      </c>
      <c r="J205">
        <f>IF(AND('R'!$J125&lt;J$4,'R'!$K125&gt;J$4),1,0)</f>
        <v/>
      </c>
      <c r="K205">
        <f>IF(AND('R'!$J125&lt;K$4,'R'!$K125&gt;K$4),1,0)</f>
        <v/>
      </c>
      <c r="L205">
        <f>IF(AND('R'!$J125&lt;L$4,'R'!$K125&gt;L$4),1,0)</f>
        <v/>
      </c>
      <c r="M205">
        <f>IF(AND('R'!$J125&lt;M$4,'R'!$K125&gt;M$4),1,0)</f>
        <v/>
      </c>
      <c r="N205">
        <f>IF(AND('R'!$J125&lt;N$4,'R'!$K125&gt;N$4),1,0)</f>
        <v/>
      </c>
      <c r="O205">
        <f>IF(AND('R'!$J125&lt;O$4,'R'!$K125&gt;O$4),1,0)</f>
        <v/>
      </c>
      <c r="P205">
        <f>IF(AND('R'!$J125&lt;P$4,'R'!$K125&gt;P$4),1,0)</f>
        <v/>
      </c>
      <c r="Q205">
        <f>IF(AND('R'!$J125&lt;Q$4,'R'!$K125&gt;Q$4),1,0)</f>
        <v/>
      </c>
      <c r="R205">
        <f>IF(AND('R'!$J125&lt;R$4,'R'!$K125&gt;R$4),1,0)</f>
        <v/>
      </c>
      <c r="S205">
        <f>IF(AND('R'!$J125&lt;S$4,'R'!$K125&gt;S$4),1,0)</f>
        <v/>
      </c>
      <c r="T205">
        <f>IF(AND('R'!$J125&lt;T$4,'R'!$K125&gt;T$4),1,0)</f>
        <v/>
      </c>
      <c r="U205">
        <f>IF(AND('R'!$J125&lt;U$4,'R'!$K125&gt;U$4),1,0)</f>
        <v/>
      </c>
      <c r="V205">
        <f>IF(AND('R'!$J125&lt;V$4,'R'!$K125&gt;V$4),1,0)</f>
        <v/>
      </c>
      <c r="W205">
        <f>IF(AND('R'!$J125&lt;W$4,'R'!$K125&gt;W$4),1,0)</f>
        <v/>
      </c>
      <c r="X205">
        <f>IF(AND('R'!$J125&lt;X$4,'R'!$K125&gt;X$4),1,0)</f>
        <v/>
      </c>
      <c r="Y205">
        <f>IF(AND('R'!$J125&lt;Y$4,'R'!$K125&gt;Y$4),1,0)</f>
        <v/>
      </c>
      <c r="Z205">
        <f>IF(AND('R'!$J125&lt;Z$4,'R'!$K125&gt;Z$4),1,0)</f>
        <v/>
      </c>
      <c r="AA205">
        <f>IF(AND('R'!$J125&lt;AA$4,'R'!$K125&gt;AA$4),1,0)</f>
        <v/>
      </c>
      <c r="AB205">
        <f>IF(AND('R'!$J125&lt;AB$4,'R'!$K125&gt;AB$4),1,0)</f>
        <v/>
      </c>
      <c r="AC205">
        <f>IF(AND('R'!$J125&lt;AC$4,'R'!$K125&gt;AC$4),1,0)</f>
        <v/>
      </c>
      <c r="AD205">
        <f>IF(AND('R'!$J125&lt;AD$4,'R'!$K125&gt;AD$4),1,0)</f>
        <v/>
      </c>
      <c r="AE205">
        <f>IF(AND('R'!$J125&lt;AE$4,'R'!$K125&gt;AE$4),1,0)</f>
        <v/>
      </c>
      <c r="AF205">
        <f>IF(AND('R'!$J125&lt;AF$4,'R'!$K125&gt;AF$4),1,0)</f>
        <v/>
      </c>
      <c r="AG205">
        <f>IF(AND('R'!$J125&lt;AG$4,'R'!$K125&gt;AG$4),1,0)</f>
        <v/>
      </c>
      <c r="AH205">
        <f>IF(AND('R'!$J125&lt;AH$4,'R'!$K125&gt;AH$4),1,0)</f>
        <v/>
      </c>
      <c r="AI205">
        <f>IF(AND('R'!$J125&lt;AI$4,'R'!$K125&gt;AI$4),1,0)</f>
        <v/>
      </c>
      <c r="AJ205">
        <f>IF(AND('R'!$J125&lt;AJ$4,'R'!$K125&gt;AJ$4),1,0)</f>
        <v/>
      </c>
      <c r="AK205">
        <f>IF(AND('R'!$J125&lt;AK$4,'R'!$K125&gt;AK$4),1,0)</f>
        <v/>
      </c>
      <c r="AL205">
        <f>IF(AND('R'!$J125&lt;AL$4,'R'!$K125&gt;AL$4),1,0)</f>
        <v/>
      </c>
      <c r="AM205">
        <f>IF(AND('R'!$J125&lt;AM$4,'R'!$K125&gt;AM$4),1,0)</f>
        <v/>
      </c>
      <c r="AN205">
        <f>IF(AND('R'!$J125&lt;AN$4,'R'!$K125&gt;AN$4),1,0)</f>
        <v/>
      </c>
      <c r="AO205">
        <f>IF(AND('R'!$J125&lt;AO$4,'R'!$K125&gt;AO$4),1,0)</f>
        <v/>
      </c>
      <c r="AP205">
        <f>IF(AND('R'!$J125&lt;AP$4,'R'!$K125&gt;AP$4),1,0)</f>
        <v/>
      </c>
      <c r="AQ205">
        <f>IF(AND('R'!$J125&lt;AQ$4,'R'!$K125&gt;AQ$4),1,0)</f>
        <v/>
      </c>
      <c r="AR205">
        <f>IF(AND('R'!$J125&lt;AR$4,'R'!$K125&gt;AR$4),1,0)</f>
        <v/>
      </c>
      <c r="AS205">
        <f>IF(AND('R'!$J125&lt;AS$4,'R'!$K125&gt;AS$4),1,0)</f>
        <v/>
      </c>
      <c r="AT205">
        <f>IF(AND('R'!$J125&lt;AT$4,'R'!$K125&gt;AT$4),1,0)</f>
        <v/>
      </c>
      <c r="AU205">
        <f>IF(AND('R'!$J125&lt;AU$4,'R'!$K125&gt;AU$4),1,0)</f>
        <v/>
      </c>
      <c r="AV205">
        <f>IF(AND('R'!$J125&lt;AV$4,'R'!$K125&gt;AV$4),1,0)</f>
        <v/>
      </c>
      <c r="AW205">
        <f>IF(AND('R'!$J125&lt;AW$4,'R'!$K125&gt;AW$4),1,0)</f>
        <v/>
      </c>
      <c r="AX205">
        <f>IF(AND('R'!$J125&lt;AX$4,'R'!$K125&gt;AX$4),1,0)</f>
        <v/>
      </c>
      <c r="AY205">
        <f>IF(AND('R'!$J125&lt;AY$4,'R'!$K125&gt;AY$4),1,0)</f>
        <v/>
      </c>
      <c r="AZ205">
        <f>IF(AND('R'!$J125&lt;AZ$4,'R'!$K125&gt;AZ$4),1,0)</f>
        <v/>
      </c>
      <c r="BA205">
        <f>IF(AND('R'!$J125&lt;BA$4,'R'!$K125&gt;BA$4),1,0)</f>
        <v/>
      </c>
      <c r="BB205">
        <f>IF(AND('R'!$J125&lt;BB$4,'R'!$K125&gt;BB$4),1,0)</f>
        <v/>
      </c>
      <c r="BC205">
        <f>IF(AND('R'!$J125&lt;BC$4,'R'!$K125&gt;BC$4),1,0)</f>
        <v/>
      </c>
      <c r="BD205">
        <f>IF(AND('R'!$J125&lt;BD$4,'R'!$K125&gt;BD$4),1,0)</f>
        <v/>
      </c>
      <c r="BE205">
        <f>IF(AND('R'!$J125&lt;BE$4,'R'!$K125&gt;BE$4),1,0)</f>
        <v/>
      </c>
      <c r="BF205">
        <f>IF(AND('R'!$J125&lt;BF$4,'R'!$K125&gt;BF$4),1,0)</f>
        <v/>
      </c>
      <c r="BG205">
        <f>IF(AND('R'!$J125&lt;BG$4,'R'!$K125&gt;BG$4),1,0)</f>
        <v/>
      </c>
      <c r="BH205">
        <f>IF(AND('R'!$J125&lt;BH$4,'R'!$K125&gt;BH$4),1,0)</f>
        <v/>
      </c>
      <c r="BI205">
        <f>IF(AND('R'!$J125&lt;BI$4,'R'!$K125&gt;BI$4),1,0)</f>
        <v/>
      </c>
      <c r="BJ205">
        <f>IF(AND('R'!$J125&lt;BJ$4,'R'!$K125&gt;BJ$4),1,0)</f>
        <v/>
      </c>
      <c r="BK205">
        <f>IF(AND('R'!$J125&lt;BK$4,'R'!$K125&gt;BK$4),1,0)</f>
        <v/>
      </c>
      <c r="BL205">
        <f>IF(AND('R'!$J125&lt;BL$4,'R'!$K125&gt;BL$4),1,0)</f>
        <v/>
      </c>
      <c r="BM205">
        <f>IF(AND('R'!$J125&lt;BM$4,'R'!$K125&gt;BM$4),1,0)</f>
        <v/>
      </c>
      <c r="BN205">
        <f>IF(AND('R'!$J125&lt;BN$4,'R'!$K125&gt;BN$4),1,0)</f>
        <v/>
      </c>
      <c r="BO205">
        <f>IF(AND('R'!$J125&lt;BO$4,'R'!$K125&gt;BO$4),1,0)</f>
        <v/>
      </c>
      <c r="BP205">
        <f>IF(AND('R'!$J125&lt;BP$4,'R'!$K125&gt;BP$4),1,0)</f>
        <v/>
      </c>
      <c r="BQ205">
        <f>IF(AND('R'!$J125&lt;BQ$4,'R'!$K125&gt;BQ$4),1,0)</f>
        <v/>
      </c>
      <c r="BR205">
        <f>IF(AND('R'!$J125&lt;BR$4,'R'!$K125&gt;BR$4),1,0)</f>
        <v/>
      </c>
      <c r="BS205">
        <f>IF(AND('R'!$J125&lt;BS$4,'R'!$K125&gt;BS$4),1,0)</f>
        <v/>
      </c>
      <c r="BT205">
        <f>IF(AND('R'!$J125&lt;BT$4,'R'!$K125&gt;BT$4),1,0)</f>
        <v/>
      </c>
      <c r="BU205">
        <f>IF(AND('R'!$J125&lt;BU$4,'R'!$K125&gt;BU$4),1,0)</f>
        <v/>
      </c>
      <c r="BV205">
        <f>IF(AND('R'!$J125&lt;BV$4,'R'!$K125&gt;BV$4),1,0)</f>
        <v/>
      </c>
      <c r="BW205">
        <f>IF(AND('R'!$J125&lt;BW$4,'R'!$K125&gt;BW$4),1,0)</f>
        <v/>
      </c>
      <c r="BX205">
        <f>IF(AND('R'!$J125&lt;BX$4,'R'!$K125&gt;BX$4),1,0)</f>
        <v/>
      </c>
      <c r="BY205">
        <f>IF(AND('R'!$J125&lt;BY$4,'R'!$K125&gt;BY$4),1,0)</f>
        <v/>
      </c>
      <c r="BZ205">
        <f>IF(AND('R'!$J125&lt;BZ$4,'R'!$K125&gt;BZ$4),1,0)</f>
        <v/>
      </c>
      <c r="CA205">
        <f>IF(AND('R'!$J125&lt;CA$4,'R'!$K125&gt;CA$4),1,0)</f>
        <v/>
      </c>
      <c r="CB205">
        <f>IF(AND('R'!$J125&lt;CB$4,'R'!$K125&gt;CB$4),1,0)</f>
        <v/>
      </c>
      <c r="CC205">
        <f>IF(AND('R'!$J125&lt;CC$4,'R'!$K125&gt;CC$4),1,0)</f>
        <v/>
      </c>
      <c r="CD205">
        <f>IF(AND('R'!$J125&lt;CD$4,'R'!$K125&gt;CD$4),1,0)</f>
        <v/>
      </c>
      <c r="CE205">
        <f>IF(AND('R'!$J125&lt;CE$4,'R'!$K125&gt;CE$4),1,0)</f>
        <v/>
      </c>
      <c r="CF205">
        <f>IF(AND('R'!$J125&lt;CF$4,'R'!$K125&gt;CF$4),1,0)</f>
        <v/>
      </c>
      <c r="CG205">
        <f>IF(AND('R'!$J125&lt;CG$4,'R'!$K125&gt;CG$4),1,0)</f>
        <v/>
      </c>
      <c r="CH205">
        <f>IF(AND('R'!$J125&lt;CH$4,'R'!$K125&gt;CH$4),1,0)</f>
        <v/>
      </c>
      <c r="CI205">
        <f>IF(AND('R'!$J125&lt;CI$4,'R'!$K125&gt;CI$4),1,0)</f>
        <v/>
      </c>
      <c r="CJ205">
        <f>IF(AND('R'!$J125&lt;CJ$4,'R'!$K125&gt;CJ$4),1,0)</f>
        <v/>
      </c>
      <c r="CK205">
        <f>IF(AND('R'!$J125&lt;CK$4,'R'!$K125&gt;CK$4),1,0)</f>
        <v/>
      </c>
      <c r="CL205">
        <f>IF(AND('R'!$J125&lt;CL$4,'R'!$K125&gt;CL$4),1,0)</f>
        <v/>
      </c>
      <c r="CM205">
        <f>IF(AND('R'!$J125&lt;CM$4,'R'!$K125&gt;CM$4),1,0)</f>
        <v/>
      </c>
      <c r="CN205">
        <f>IF(AND('R'!$J125&lt;CN$4,'R'!$K125&gt;CN$4),1,0)</f>
        <v/>
      </c>
      <c r="CO205">
        <f>IF(AND('R'!$J125&lt;CO$4,'R'!$K125&gt;CO$4),1,0)</f>
        <v/>
      </c>
      <c r="CP205">
        <f>IF(AND('R'!$J125&lt;CP$4,'R'!$K125&gt;CP$4),1,0)</f>
        <v/>
      </c>
      <c r="CQ205">
        <f>IF(AND('R'!$J125&lt;CQ$4,'R'!$K125&gt;CQ$4),1,0)</f>
        <v/>
      </c>
      <c r="CR205">
        <f>IF(AND('R'!$J125&lt;CR$4,'R'!$K125&gt;CR$4),1,0)</f>
        <v/>
      </c>
      <c r="CS205">
        <f>IF(AND('R'!$J125&lt;CS$4,'R'!$K125&gt;CS$4),1,0)</f>
        <v/>
      </c>
      <c r="CT205">
        <f>IF(AND('R'!$J125&lt;CT$4,'R'!$K125&gt;CT$4),1,0)</f>
        <v/>
      </c>
      <c r="CU205">
        <f>IF(AND('R'!$J125&lt;CU$4,'R'!$K125&gt;CU$4),1,0)</f>
        <v/>
      </c>
      <c r="CV205">
        <f>IF(AND('R'!$J125&lt;CV$4,'R'!$K125&gt;CV$4),1,0)</f>
        <v/>
      </c>
      <c r="CW205">
        <f>IF(AND('R'!$J125&lt;CW$4,'R'!$K125&gt;CW$4),1,0)</f>
        <v/>
      </c>
      <c r="CX205">
        <f>IF(AND('R'!$J125&lt;CX$4,'R'!$K125&gt;CX$4),1,0)</f>
        <v/>
      </c>
      <c r="CY205">
        <f>IF(AND('R'!$J125&lt;CY$4,'R'!$K125&gt;CY$4),1,0)</f>
        <v/>
      </c>
      <c r="CZ205">
        <f>IF(AND('R'!$J125&lt;CZ$4,'R'!$K125&gt;CZ$4),1,0)</f>
        <v/>
      </c>
      <c r="DA205">
        <f>IF(AND('R'!$J125&lt;DA$4,'R'!$K125&gt;DA$4),1,0)</f>
        <v/>
      </c>
      <c r="DB205">
        <f>IF(AND('R'!$J125&lt;DB$4,'R'!$K125&gt;DB$4),1,0)</f>
        <v/>
      </c>
      <c r="DC205">
        <f>IF(AND('R'!$J125&lt;DC$4,'R'!$K125&gt;DC$4),1,0)</f>
        <v/>
      </c>
      <c r="DD205">
        <f>IF(AND('R'!$J125&lt;DD$4,'R'!$K125&gt;DD$4),1,0)</f>
        <v/>
      </c>
      <c r="DE205">
        <f>IF(AND('R'!$J125&lt;DE$4,'R'!$K125&gt;DE$4),1,0)</f>
        <v/>
      </c>
      <c r="DF205">
        <f>IF(AND('R'!$J125&lt;DF$4,'R'!$K125&gt;DF$4),1,0)</f>
        <v/>
      </c>
      <c r="DG205">
        <f>IF(AND('R'!$J125&lt;DG$4,'R'!$K125&gt;DG$4),1,0)</f>
        <v/>
      </c>
      <c r="DH205">
        <f>IF(AND('R'!$J125&lt;DH$4,'R'!$K125&gt;DH$4),1,0)</f>
        <v/>
      </c>
      <c r="DI205">
        <f>IF(AND('R'!$J125&lt;DI$4,'R'!$K125&gt;DI$4),1,0)</f>
        <v/>
      </c>
      <c r="DJ205">
        <f>IF(AND('R'!$J125&lt;DJ$4,'R'!$K125&gt;DJ$4),1,0)</f>
        <v/>
      </c>
      <c r="DK205">
        <f>IF(AND('R'!$J125&lt;DK$4,'R'!$K125&gt;DK$4),1,0)</f>
        <v/>
      </c>
      <c r="DL205">
        <f>IF(AND('R'!$J125&lt;DL$4,'R'!$K125&gt;DL$4),1,0)</f>
        <v/>
      </c>
      <c r="DM205">
        <f>IF(AND('R'!$J125&lt;DM$4,'R'!$K125&gt;DM$4),1,0)</f>
        <v/>
      </c>
      <c r="DN205">
        <f>IF(AND('R'!$J125&lt;DN$4,'R'!$K125&gt;DN$4),1,0)</f>
        <v/>
      </c>
      <c r="DO205">
        <f>IF(AND('R'!$J125&lt;DO$4,'R'!$K125&gt;DO$4),1,0)</f>
        <v/>
      </c>
      <c r="DP205">
        <f>IF(AND('R'!$J125&lt;DP$4,'R'!$K125&gt;DP$4),1,0)</f>
        <v/>
      </c>
      <c r="DQ205">
        <f>IF(AND('R'!$J125&lt;DQ$4,'R'!$K125&gt;DQ$4),1,0)</f>
        <v/>
      </c>
      <c r="DR205">
        <f>IF(AND('R'!$J125&lt;DR$4,'R'!$K125&gt;DR$4),1,0)</f>
        <v/>
      </c>
      <c r="DS205">
        <f>IF(AND('R'!$J125&lt;DS$4,'R'!$K125&gt;DS$4),1,0)</f>
        <v/>
      </c>
      <c r="DT205">
        <f>IF(AND('R'!$J125&lt;DT$4,'R'!$K125&gt;DT$4),1,0)</f>
        <v/>
      </c>
      <c r="DU205">
        <f>IF(AND('R'!$J125&lt;DU$4,'R'!$K125&gt;DU$4),1,0)</f>
        <v/>
      </c>
      <c r="DV205">
        <f>IF(AND('R'!$J125&lt;DV$4,'R'!$K125&gt;DV$4),1,0)</f>
        <v/>
      </c>
      <c r="DW205">
        <f>IF(AND('R'!$J125&lt;DW$4,'R'!$K125&gt;DW$4),1,0)</f>
        <v/>
      </c>
      <c r="DX205">
        <f>IF(AND('R'!$J125&lt;DX$4,'R'!$K125&gt;DX$4),1,0)</f>
        <v/>
      </c>
      <c r="DY205">
        <f>IF(AND('R'!$J125&lt;DY$4,'R'!$K125&gt;DY$4),1,0)</f>
        <v/>
      </c>
      <c r="DZ205">
        <f>IF(AND('R'!$J125&lt;DZ$4,'R'!$K125&gt;DZ$4),1,0)</f>
        <v/>
      </c>
      <c r="EA205">
        <f>IF(AND('R'!$J125&lt;EA$4,'R'!$K125&gt;EA$4),1,0)</f>
        <v/>
      </c>
      <c r="EB205">
        <f>IF(AND('R'!$J125&lt;EB$4,'R'!$K125&gt;EB$4),1,0)</f>
        <v/>
      </c>
      <c r="EC205">
        <f>IF(AND('R'!$J125&lt;EC$4,'R'!$K125&gt;EC$4),1,0)</f>
        <v/>
      </c>
      <c r="ED205">
        <f>IF(AND('R'!$J125&lt;ED$4,'R'!$K125&gt;ED$4),1,0)</f>
        <v/>
      </c>
      <c r="EE205">
        <f>IF(AND('R'!$J125&lt;EE$4,'R'!$K125&gt;EE$4),1,0)</f>
        <v/>
      </c>
      <c r="EF205">
        <f>IF(AND('R'!$J125&lt;EF$4,'R'!$K125&gt;EF$4),1,0)</f>
        <v/>
      </c>
      <c r="EG205">
        <f>IF(AND('R'!$J125&lt;EG$4,'R'!$K125&gt;EG$4),1,0)</f>
        <v/>
      </c>
      <c r="EH205">
        <f>IF(AND('R'!$J125&lt;EH$4,'R'!$K125&gt;EH$4),1,0)</f>
        <v/>
      </c>
      <c r="EI205">
        <f>IF(AND('R'!$J125&lt;EI$4,'R'!$K125&gt;EI$4),1,0)</f>
        <v/>
      </c>
      <c r="EJ205">
        <f>IF(AND('R'!$J125&lt;EJ$4,'R'!$K125&gt;EJ$4),1,0)</f>
        <v/>
      </c>
      <c r="EK205">
        <f>IF(AND('R'!$J125&lt;EK$4,'R'!$K125&gt;EK$4),1,0)</f>
        <v/>
      </c>
      <c r="EL205">
        <f>IF(AND('R'!$J125&lt;EL$4,'R'!$K125&gt;EL$4),1,0)</f>
        <v/>
      </c>
      <c r="EM205">
        <f>IF(AND('R'!$J125&lt;EM$4,'R'!$K125&gt;EM$4),1,0)</f>
        <v/>
      </c>
      <c r="EN205">
        <f>IF(AND('R'!$J125&lt;EN$4,'R'!$K125&gt;EN$4),1,0)</f>
        <v/>
      </c>
      <c r="EO205">
        <f>IF(AND('R'!$J125&lt;EO$4,'R'!$K125&gt;EO$4),1,0)</f>
        <v/>
      </c>
      <c r="EP205">
        <f>IF(AND('R'!$J125&lt;EP$4,'R'!$K125&gt;EP$4),1,0)</f>
        <v/>
      </c>
      <c r="EQ205">
        <f>IF(AND('R'!$J125&lt;EQ$4,'R'!$K125&gt;EQ$4),1,0)</f>
        <v/>
      </c>
    </row>
    <row r="206">
      <c r="A206" s="43" t="n">
        <v>7</v>
      </c>
      <c r="B206" s="44" t="n">
        <v>16</v>
      </c>
      <c r="C206">
        <f>IF(AND('R'!$M111&lt;C$4,'R'!$N110&gt;C$4),1,0)</f>
        <v/>
      </c>
      <c r="D206">
        <f>IF(AND('R'!$M111&lt;D$4,'R'!$N110&gt;D$4),1,0)</f>
        <v/>
      </c>
      <c r="E206">
        <f>IF(AND('R'!$M111&lt;E$4,'R'!$N110&gt;E$4),1,0)</f>
        <v/>
      </c>
      <c r="F206">
        <f>IF(AND('R'!$M111&lt;F$4,'R'!$N110&gt;F$4),1,0)</f>
        <v/>
      </c>
      <c r="G206">
        <f>IF(AND('R'!$M111&lt;G$4,'R'!$N110&gt;G$4),1,0)</f>
        <v/>
      </c>
      <c r="H206">
        <f>IF(AND('R'!$M111&lt;H$4,'R'!$N110&gt;H$4),1,0)</f>
        <v/>
      </c>
      <c r="I206">
        <f>IF(AND('R'!$M111&lt;I$4,'R'!$N110&gt;I$4),1,0)</f>
        <v/>
      </c>
      <c r="J206">
        <f>IF(AND('R'!$M111&lt;J$4,'R'!$N110&gt;J$4),1,0)</f>
        <v/>
      </c>
      <c r="K206">
        <f>IF(AND('R'!$M111&lt;K$4,'R'!$N110&gt;K$4),1,0)</f>
        <v/>
      </c>
      <c r="L206">
        <f>IF(AND('R'!$M111&lt;L$4,'R'!$N110&gt;L$4),1,0)</f>
        <v/>
      </c>
      <c r="M206">
        <f>IF(AND('R'!$M111&lt;M$4,'R'!$N110&gt;M$4),1,0)</f>
        <v/>
      </c>
      <c r="N206">
        <f>IF(AND('R'!$M111&lt;N$4,'R'!$N110&gt;N$4),1,0)</f>
        <v/>
      </c>
      <c r="O206">
        <f>IF(AND('R'!$M111&lt;O$4,'R'!$N110&gt;O$4),1,0)</f>
        <v/>
      </c>
      <c r="P206">
        <f>IF(AND('R'!$M111&lt;P$4,'R'!$N110&gt;P$4),1,0)</f>
        <v/>
      </c>
      <c r="Q206">
        <f>IF(AND('R'!$M111&lt;Q$4,'R'!$N110&gt;Q$4),1,0)</f>
        <v/>
      </c>
      <c r="R206">
        <f>IF(AND('R'!$M111&lt;R$4,'R'!$N110&gt;R$4),1,0)</f>
        <v/>
      </c>
      <c r="S206">
        <f>IF(AND('R'!$M111&lt;S$4,'R'!$N110&gt;S$4),1,0)</f>
        <v/>
      </c>
      <c r="T206">
        <f>IF(AND('R'!$M111&lt;T$4,'R'!$N110&gt;T$4),1,0)</f>
        <v/>
      </c>
      <c r="U206">
        <f>IF(AND('R'!$M111&lt;U$4,'R'!$N110&gt;U$4),1,0)</f>
        <v/>
      </c>
      <c r="V206">
        <f>IF(AND('R'!$M111&lt;V$4,'R'!$N110&gt;V$4),1,0)</f>
        <v/>
      </c>
      <c r="W206">
        <f>IF(AND('R'!$M111&lt;W$4,'R'!$N110&gt;W$4),1,0)</f>
        <v/>
      </c>
      <c r="X206">
        <f>IF(AND('R'!$M111&lt;X$4,'R'!$N110&gt;X$4),1,0)</f>
        <v/>
      </c>
      <c r="Y206">
        <f>IF(AND('R'!$M111&lt;Y$4,'R'!$N110&gt;Y$4),1,0)</f>
        <v/>
      </c>
      <c r="Z206">
        <f>IF(AND('R'!$M111&lt;Z$4,'R'!$N110&gt;Z$4),1,0)</f>
        <v/>
      </c>
      <c r="AA206">
        <f>IF(AND('R'!$M111&lt;AA$4,'R'!$N110&gt;AA$4),1,0)</f>
        <v/>
      </c>
      <c r="AB206">
        <f>IF(AND('R'!$M111&lt;AB$4,'R'!$N110&gt;AB$4),1,0)</f>
        <v/>
      </c>
      <c r="AC206">
        <f>IF(AND('R'!$M111&lt;AC$4,'R'!$N110&gt;AC$4),1,0)</f>
        <v/>
      </c>
      <c r="AD206">
        <f>IF(AND('R'!$M111&lt;AD$4,'R'!$N110&gt;AD$4),1,0)</f>
        <v/>
      </c>
      <c r="AE206">
        <f>IF(AND('R'!$M111&lt;AE$4,'R'!$N110&gt;AE$4),1,0)</f>
        <v/>
      </c>
      <c r="AF206">
        <f>IF(AND('R'!$M111&lt;AF$4,'R'!$N110&gt;AF$4),1,0)</f>
        <v/>
      </c>
      <c r="AG206">
        <f>IF(AND('R'!$M111&lt;AG$4,'R'!$N110&gt;AG$4),1,0)</f>
        <v/>
      </c>
      <c r="AH206">
        <f>IF(AND('R'!$M111&lt;AH$4,'R'!$N110&gt;AH$4),1,0)</f>
        <v/>
      </c>
      <c r="AI206">
        <f>IF(AND('R'!$M111&lt;AI$4,'R'!$N110&gt;AI$4),1,0)</f>
        <v/>
      </c>
      <c r="AJ206">
        <f>IF(AND('R'!$M111&lt;AJ$4,'R'!$N110&gt;AJ$4),1,0)</f>
        <v/>
      </c>
      <c r="AK206">
        <f>IF(AND('R'!$M111&lt;AK$4,'R'!$N110&gt;AK$4),1,0)</f>
        <v/>
      </c>
      <c r="AL206">
        <f>IF(AND('R'!$M111&lt;AL$4,'R'!$N110&gt;AL$4),1,0)</f>
        <v/>
      </c>
      <c r="AM206">
        <f>IF(AND('R'!$M111&lt;AM$4,'R'!$N110&gt;AM$4),1,0)</f>
        <v/>
      </c>
      <c r="AN206">
        <f>IF(AND('R'!$M111&lt;AN$4,'R'!$N110&gt;AN$4),1,0)</f>
        <v/>
      </c>
      <c r="AO206">
        <f>IF(AND('R'!$M111&lt;AO$4,'R'!$N110&gt;AO$4),1,0)</f>
        <v/>
      </c>
      <c r="AP206">
        <f>IF(AND('R'!$M111&lt;AP$4,'R'!$N110&gt;AP$4),1,0)</f>
        <v/>
      </c>
      <c r="AQ206">
        <f>IF(AND('R'!$M111&lt;AQ$4,'R'!$N110&gt;AQ$4),1,0)</f>
        <v/>
      </c>
      <c r="AR206">
        <f>IF(AND('R'!$M111&lt;AR$4,'R'!$N110&gt;AR$4),1,0)</f>
        <v/>
      </c>
      <c r="AS206">
        <f>IF(AND('R'!$M111&lt;AS$4,'R'!$N110&gt;AS$4),1,0)</f>
        <v/>
      </c>
      <c r="AT206">
        <f>IF(AND('R'!$M111&lt;AT$4,'R'!$N110&gt;AT$4),1,0)</f>
        <v/>
      </c>
      <c r="AU206">
        <f>IF(AND('R'!$M111&lt;AU$4,'R'!$N110&gt;AU$4),1,0)</f>
        <v/>
      </c>
      <c r="AV206">
        <f>IF(AND('R'!$M111&lt;AV$4,'R'!$N110&gt;AV$4),1,0)</f>
        <v/>
      </c>
      <c r="AW206">
        <f>IF(AND('R'!$M111&lt;AW$4,'R'!$N110&gt;AW$4),1,0)</f>
        <v/>
      </c>
      <c r="AX206">
        <f>IF(AND('R'!$M111&lt;AX$4,'R'!$N110&gt;AX$4),1,0)</f>
        <v/>
      </c>
      <c r="AY206">
        <f>IF(AND('R'!$M111&lt;AY$4,'R'!$N110&gt;AY$4),1,0)</f>
        <v/>
      </c>
      <c r="AZ206">
        <f>IF(AND('R'!$M111&lt;AZ$4,'R'!$N110&gt;AZ$4),1,0)</f>
        <v/>
      </c>
      <c r="BA206">
        <f>IF(AND('R'!$M111&lt;BA$4,'R'!$N110&gt;BA$4),1,0)</f>
        <v/>
      </c>
      <c r="BB206">
        <f>IF(AND('R'!$M111&lt;BB$4,'R'!$N110&gt;BB$4),1,0)</f>
        <v/>
      </c>
      <c r="BC206">
        <f>IF(AND('R'!$M111&lt;BC$4,'R'!$N110&gt;BC$4),1,0)</f>
        <v/>
      </c>
      <c r="BD206">
        <f>IF(AND('R'!$M111&lt;BD$4,'R'!$N110&gt;BD$4),1,0)</f>
        <v/>
      </c>
      <c r="BE206">
        <f>IF(AND('R'!$M111&lt;BE$4,'R'!$N110&gt;BE$4),1,0)</f>
        <v/>
      </c>
      <c r="BF206">
        <f>IF(AND('R'!$M111&lt;BF$4,'R'!$N110&gt;BF$4),1,0)</f>
        <v/>
      </c>
      <c r="BG206">
        <f>IF(AND('R'!$M111&lt;BG$4,'R'!$N110&gt;BG$4),1,0)</f>
        <v/>
      </c>
      <c r="BH206">
        <f>IF(AND('R'!$M111&lt;BH$4,'R'!$N110&gt;BH$4),1,0)</f>
        <v/>
      </c>
      <c r="BI206">
        <f>IF(AND('R'!$M111&lt;BI$4,'R'!$N110&gt;BI$4),1,0)</f>
        <v/>
      </c>
      <c r="BJ206">
        <f>IF(AND('R'!$M111&lt;BJ$4,'R'!$N110&gt;BJ$4),1,0)</f>
        <v/>
      </c>
      <c r="BK206">
        <f>IF(AND('R'!$M111&lt;BK$4,'R'!$N110&gt;BK$4),1,0)</f>
        <v/>
      </c>
      <c r="BL206">
        <f>IF(AND('R'!$M111&lt;BL$4,'R'!$N110&gt;BL$4),1,0)</f>
        <v/>
      </c>
      <c r="BM206">
        <f>IF(AND('R'!$M111&lt;BM$4,'R'!$N110&gt;BM$4),1,0)</f>
        <v/>
      </c>
      <c r="BN206">
        <f>IF(AND('R'!$M111&lt;BN$4,'R'!$N110&gt;BN$4),1,0)</f>
        <v/>
      </c>
      <c r="BO206">
        <f>IF(AND('R'!$M111&lt;BO$4,'R'!$N110&gt;BO$4),1,0)</f>
        <v/>
      </c>
      <c r="BP206">
        <f>IF(AND('R'!$M111&lt;BP$4,'R'!$N110&gt;BP$4),1,0)</f>
        <v/>
      </c>
      <c r="BQ206">
        <f>IF(AND('R'!$M111&lt;BQ$4,'R'!$N110&gt;BQ$4),1,0)</f>
        <v/>
      </c>
      <c r="BR206">
        <f>IF(AND('R'!$M111&lt;BR$4,'R'!$N110&gt;BR$4),1,0)</f>
        <v/>
      </c>
      <c r="BS206">
        <f>IF(AND('R'!$M111&lt;BS$4,'R'!$N110&gt;BS$4),1,0)</f>
        <v/>
      </c>
      <c r="BT206">
        <f>IF(AND('R'!$M111&lt;BT$4,'R'!$N110&gt;BT$4),1,0)</f>
        <v/>
      </c>
      <c r="BU206">
        <f>IF(AND('R'!$M111&lt;BU$4,'R'!$N110&gt;BU$4),1,0)</f>
        <v/>
      </c>
      <c r="BV206">
        <f>IF(AND('R'!$M111&lt;BV$4,'R'!$N110&gt;BV$4),1,0)</f>
        <v/>
      </c>
      <c r="BW206">
        <f>IF(AND('R'!$M111&lt;BW$4,'R'!$N110&gt;BW$4),1,0)</f>
        <v/>
      </c>
      <c r="BX206">
        <f>IF(AND('R'!$M111&lt;BX$4,'R'!$N110&gt;BX$4),1,0)</f>
        <v/>
      </c>
      <c r="BY206">
        <f>IF(AND('R'!$M111&lt;BY$4,'R'!$N110&gt;BY$4),1,0)</f>
        <v/>
      </c>
      <c r="BZ206">
        <f>IF(AND('R'!$M111&lt;BZ$4,'R'!$N110&gt;BZ$4),1,0)</f>
        <v/>
      </c>
      <c r="CA206">
        <f>IF(AND('R'!$M111&lt;CA$4,'R'!$N110&gt;CA$4),1,0)</f>
        <v/>
      </c>
      <c r="CB206">
        <f>IF(AND('R'!$M111&lt;CB$4,'R'!$N110&gt;CB$4),1,0)</f>
        <v/>
      </c>
      <c r="CC206">
        <f>IF(AND('R'!$M111&lt;CC$4,'R'!$N110&gt;CC$4),1,0)</f>
        <v/>
      </c>
      <c r="CD206">
        <f>IF(AND('R'!$M111&lt;CD$4,'R'!$N110&gt;CD$4),1,0)</f>
        <v/>
      </c>
      <c r="CE206">
        <f>IF(AND('R'!$M111&lt;CE$4,'R'!$N110&gt;CE$4),1,0)</f>
        <v/>
      </c>
      <c r="CF206">
        <f>IF(AND('R'!$M111&lt;CF$4,'R'!$N110&gt;CF$4),1,0)</f>
        <v/>
      </c>
      <c r="CG206">
        <f>IF(AND('R'!$M111&lt;CG$4,'R'!$N110&gt;CG$4),1,0)</f>
        <v/>
      </c>
      <c r="CH206">
        <f>IF(AND('R'!$M111&lt;CH$4,'R'!$N110&gt;CH$4),1,0)</f>
        <v/>
      </c>
      <c r="CI206">
        <f>IF(AND('R'!$M111&lt;CI$4,'R'!$N110&gt;CI$4),1,0)</f>
        <v/>
      </c>
      <c r="CJ206">
        <f>IF(AND('R'!$M111&lt;CJ$4,'R'!$N110&gt;CJ$4),1,0)</f>
        <v/>
      </c>
      <c r="CK206">
        <f>IF(AND('R'!$M111&lt;CK$4,'R'!$N110&gt;CK$4),1,0)</f>
        <v/>
      </c>
      <c r="CL206">
        <f>IF(AND('R'!$M111&lt;CL$4,'R'!$N110&gt;CL$4),1,0)</f>
        <v/>
      </c>
      <c r="CM206">
        <f>IF(AND('R'!$M111&lt;CM$4,'R'!$N110&gt;CM$4),1,0)</f>
        <v/>
      </c>
      <c r="CN206">
        <f>IF(AND('R'!$M111&lt;CN$4,'R'!$N110&gt;CN$4),1,0)</f>
        <v/>
      </c>
      <c r="CO206">
        <f>IF(AND('R'!$M111&lt;CO$4,'R'!$N110&gt;CO$4),1,0)</f>
        <v/>
      </c>
      <c r="CP206">
        <f>IF(AND('R'!$M111&lt;CP$4,'R'!$N110&gt;CP$4),1,0)</f>
        <v/>
      </c>
      <c r="CQ206">
        <f>IF(AND('R'!$M111&lt;CQ$4,'R'!$N110&gt;CQ$4),1,0)</f>
        <v/>
      </c>
      <c r="CR206">
        <f>IF(AND('R'!$M111&lt;CR$4,'R'!$N110&gt;CR$4),1,0)</f>
        <v/>
      </c>
      <c r="CS206">
        <f>IF(AND('R'!$M111&lt;CS$4,'R'!$N110&gt;CS$4),1,0)</f>
        <v/>
      </c>
      <c r="CT206">
        <f>IF(AND('R'!$M111&lt;CT$4,'R'!$N110&gt;CT$4),1,0)</f>
        <v/>
      </c>
      <c r="CU206">
        <f>IF(AND('R'!$M111&lt;CU$4,'R'!$N110&gt;CU$4),1,0)</f>
        <v/>
      </c>
      <c r="CV206">
        <f>IF(AND('R'!$M111&lt;CV$4,'R'!$N110&gt;CV$4),1,0)</f>
        <v/>
      </c>
      <c r="CW206">
        <f>IF(AND('R'!$M111&lt;CW$4,'R'!$N110&gt;CW$4),1,0)</f>
        <v/>
      </c>
      <c r="CX206">
        <f>IF(AND('R'!$M111&lt;CX$4,'R'!$N110&gt;CX$4),1,0)</f>
        <v/>
      </c>
      <c r="CY206">
        <f>IF(AND('R'!$M111&lt;CY$4,'R'!$N110&gt;CY$4),1,0)</f>
        <v/>
      </c>
      <c r="CZ206">
        <f>IF(AND('R'!$M111&lt;CZ$4,'R'!$N110&gt;CZ$4),1,0)</f>
        <v/>
      </c>
      <c r="DA206">
        <f>IF(AND('R'!$M111&lt;DA$4,'R'!$N110&gt;DA$4),1,0)</f>
        <v/>
      </c>
      <c r="DB206">
        <f>IF(AND('R'!$M111&lt;DB$4,'R'!$N110&gt;DB$4),1,0)</f>
        <v/>
      </c>
      <c r="DC206">
        <f>IF(AND('R'!$M111&lt;DC$4,'R'!$N110&gt;DC$4),1,0)</f>
        <v/>
      </c>
      <c r="DD206">
        <f>IF(AND('R'!$M111&lt;DD$4,'R'!$N110&gt;DD$4),1,0)</f>
        <v/>
      </c>
      <c r="DE206">
        <f>IF(AND('R'!$M111&lt;DE$4,'R'!$N110&gt;DE$4),1,0)</f>
        <v/>
      </c>
      <c r="DF206">
        <f>IF(AND('R'!$M111&lt;DF$4,'R'!$N110&gt;DF$4),1,0)</f>
        <v/>
      </c>
      <c r="DG206">
        <f>IF(AND('R'!$M111&lt;DG$4,'R'!$N110&gt;DG$4),1,0)</f>
        <v/>
      </c>
      <c r="DH206">
        <f>IF(AND('R'!$M111&lt;DH$4,'R'!$N110&gt;DH$4),1,0)</f>
        <v/>
      </c>
      <c r="DI206">
        <f>IF(AND('R'!$M111&lt;DI$4,'R'!$N110&gt;DI$4),1,0)</f>
        <v/>
      </c>
      <c r="DJ206">
        <f>IF(AND('R'!$M111&lt;DJ$4,'R'!$N110&gt;DJ$4),1,0)</f>
        <v/>
      </c>
      <c r="DK206">
        <f>IF(AND('R'!$M111&lt;DK$4,'R'!$N110&gt;DK$4),1,0)</f>
        <v/>
      </c>
      <c r="DL206">
        <f>IF(AND('R'!$M111&lt;DL$4,'R'!$N110&gt;DL$4),1,0)</f>
        <v/>
      </c>
      <c r="DM206">
        <f>IF(AND('R'!$M111&lt;DM$4,'R'!$N110&gt;DM$4),1,0)</f>
        <v/>
      </c>
      <c r="DN206">
        <f>IF(AND('R'!$M111&lt;DN$4,'R'!$N110&gt;DN$4),1,0)</f>
        <v/>
      </c>
      <c r="DO206">
        <f>IF(AND('R'!$M111&lt;DO$4,'R'!$N110&gt;DO$4),1,0)</f>
        <v/>
      </c>
      <c r="DP206">
        <f>IF(AND('R'!$M111&lt;DP$4,'R'!$N110&gt;DP$4),1,0)</f>
        <v/>
      </c>
      <c r="DQ206">
        <f>IF(AND('R'!$M111&lt;DQ$4,'R'!$N110&gt;DQ$4),1,0)</f>
        <v/>
      </c>
      <c r="DR206">
        <f>IF(AND('R'!$M111&lt;DR$4,'R'!$N110&gt;DR$4),1,0)</f>
        <v/>
      </c>
      <c r="DS206">
        <f>IF(AND('R'!$M111&lt;DS$4,'R'!$N110&gt;DS$4),1,0)</f>
        <v/>
      </c>
      <c r="DT206">
        <f>IF(AND('R'!$M111&lt;DT$4,'R'!$N110&gt;DT$4),1,0)</f>
        <v/>
      </c>
      <c r="DU206">
        <f>IF(AND('R'!$M111&lt;DU$4,'R'!$N110&gt;DU$4),1,0)</f>
        <v/>
      </c>
      <c r="DV206">
        <f>IF(AND('R'!$M111&lt;DV$4,'R'!$N110&gt;DV$4),1,0)</f>
        <v/>
      </c>
      <c r="DW206">
        <f>IF(AND('R'!$M111&lt;DW$4,'R'!$N110&gt;DW$4),1,0)</f>
        <v/>
      </c>
      <c r="DX206">
        <f>IF(AND('R'!$M111&lt;DX$4,'R'!$N110&gt;DX$4),1,0)</f>
        <v/>
      </c>
      <c r="DY206">
        <f>IF(AND('R'!$M111&lt;DY$4,'R'!$N110&gt;DY$4),1,0)</f>
        <v/>
      </c>
      <c r="DZ206">
        <f>IF(AND('R'!$M111&lt;DZ$4,'R'!$N110&gt;DZ$4),1,0)</f>
        <v/>
      </c>
      <c r="EA206">
        <f>IF(AND('R'!$M111&lt;EA$4,'R'!$N110&gt;EA$4),1,0)</f>
        <v/>
      </c>
      <c r="EB206">
        <f>IF(AND('R'!$M111&lt;EB$4,'R'!$N110&gt;EB$4),1,0)</f>
        <v/>
      </c>
      <c r="EC206">
        <f>IF(AND('R'!$M111&lt;EC$4,'R'!$N110&gt;EC$4),1,0)</f>
        <v/>
      </c>
      <c r="ED206">
        <f>IF(AND('R'!$M111&lt;ED$4,'R'!$N110&gt;ED$4),1,0)</f>
        <v/>
      </c>
      <c r="EE206">
        <f>IF(AND('R'!$M111&lt;EE$4,'R'!$N110&gt;EE$4),1,0)</f>
        <v/>
      </c>
      <c r="EF206">
        <f>IF(AND('R'!$M111&lt;EF$4,'R'!$N110&gt;EF$4),1,0)</f>
        <v/>
      </c>
      <c r="EG206">
        <f>IF(AND('R'!$M111&lt;EG$4,'R'!$N110&gt;EG$4),1,0)</f>
        <v/>
      </c>
      <c r="EH206">
        <f>IF(AND('R'!$M111&lt;EH$4,'R'!$N110&gt;EH$4),1,0)</f>
        <v/>
      </c>
      <c r="EI206">
        <f>IF(AND('R'!$M111&lt;EI$4,'R'!$N110&gt;EI$4),1,0)</f>
        <v/>
      </c>
      <c r="EJ206">
        <f>IF(AND('R'!$M111&lt;EJ$4,'R'!$N110&gt;EJ$4),1,0)</f>
        <v/>
      </c>
      <c r="EK206">
        <f>IF(AND('R'!$M111&lt;EK$4,'R'!$N110&gt;EK$4),1,0)</f>
        <v/>
      </c>
      <c r="EL206">
        <f>IF(AND('R'!$M111&lt;EL$4,'R'!$N110&gt;EL$4),1,0)</f>
        <v/>
      </c>
      <c r="EM206">
        <f>IF(AND('R'!$M111&lt;EM$4,'R'!$N110&gt;EM$4),1,0)</f>
        <v/>
      </c>
      <c r="EN206">
        <f>IF(AND('R'!$M111&lt;EN$4,'R'!$N110&gt;EN$4),1,0)</f>
        <v/>
      </c>
      <c r="EO206">
        <f>IF(AND('R'!$M111&lt;EO$4,'R'!$N110&gt;EO$4),1,0)</f>
        <v/>
      </c>
      <c r="EP206">
        <f>IF(AND('R'!$M111&lt;EP$4,'R'!$N110&gt;EP$4),1,0)</f>
        <v/>
      </c>
      <c r="EQ206">
        <f>IF(AND('R'!$M111&lt;EQ$4,'R'!$N110&gt;EQ$4),1,0)</f>
        <v/>
      </c>
    </row>
    <row r="207">
      <c r="A207" s="43" t="n">
        <v>7</v>
      </c>
      <c r="B207" s="44" t="n">
        <v>17</v>
      </c>
      <c r="C207">
        <f>IF(AND('R'!$M111&lt;C$4,'R'!$N111&gt;C$4),1,0)</f>
        <v/>
      </c>
      <c r="D207">
        <f>IF(AND('R'!$M111&lt;D$4,'R'!$N111&gt;D$4),1,0)</f>
        <v/>
      </c>
      <c r="E207">
        <f>IF(AND('R'!$M111&lt;E$4,'R'!$N111&gt;E$4),1,0)</f>
        <v/>
      </c>
      <c r="F207">
        <f>IF(AND('R'!$M111&lt;F$4,'R'!$N111&gt;F$4),1,0)</f>
        <v/>
      </c>
      <c r="G207">
        <f>IF(AND('R'!$M111&lt;G$4,'R'!$N111&gt;G$4),1,0)</f>
        <v/>
      </c>
      <c r="H207">
        <f>IF(AND('R'!$M111&lt;H$4,'R'!$N111&gt;H$4),1,0)</f>
        <v/>
      </c>
      <c r="I207">
        <f>IF(AND('R'!$M111&lt;I$4,'R'!$N111&gt;I$4),1,0)</f>
        <v/>
      </c>
      <c r="J207">
        <f>IF(AND('R'!$M111&lt;J$4,'R'!$N111&gt;J$4),1,0)</f>
        <v/>
      </c>
      <c r="K207">
        <f>IF(AND('R'!$M111&lt;K$4,'R'!$N111&gt;K$4),1,0)</f>
        <v/>
      </c>
      <c r="L207">
        <f>IF(AND('R'!$M111&lt;L$4,'R'!$N111&gt;L$4),1,0)</f>
        <v/>
      </c>
      <c r="M207">
        <f>IF(AND('R'!$M111&lt;M$4,'R'!$N111&gt;M$4),1,0)</f>
        <v/>
      </c>
      <c r="N207">
        <f>IF(AND('R'!$M111&lt;N$4,'R'!$N111&gt;N$4),1,0)</f>
        <v/>
      </c>
      <c r="O207">
        <f>IF(AND('R'!$M111&lt;O$4,'R'!$N111&gt;O$4),1,0)</f>
        <v/>
      </c>
      <c r="P207">
        <f>IF(AND('R'!$M111&lt;P$4,'R'!$N111&gt;P$4),1,0)</f>
        <v/>
      </c>
      <c r="Q207">
        <f>IF(AND('R'!$M111&lt;Q$4,'R'!$N111&gt;Q$4),1,0)</f>
        <v/>
      </c>
      <c r="R207">
        <f>IF(AND('R'!$M111&lt;R$4,'R'!$N111&gt;R$4),1,0)</f>
        <v/>
      </c>
      <c r="S207">
        <f>IF(AND('R'!$M111&lt;S$4,'R'!$N111&gt;S$4),1,0)</f>
        <v/>
      </c>
      <c r="T207">
        <f>IF(AND('R'!$M111&lt;T$4,'R'!$N111&gt;T$4),1,0)</f>
        <v/>
      </c>
      <c r="U207">
        <f>IF(AND('R'!$M111&lt;U$4,'R'!$N111&gt;U$4),1,0)</f>
        <v/>
      </c>
      <c r="V207">
        <f>IF(AND('R'!$M111&lt;V$4,'R'!$N111&gt;V$4),1,0)</f>
        <v/>
      </c>
      <c r="W207">
        <f>IF(AND('R'!$M111&lt;W$4,'R'!$N111&gt;W$4),1,0)</f>
        <v/>
      </c>
      <c r="X207">
        <f>IF(AND('R'!$M111&lt;X$4,'R'!$N111&gt;X$4),1,0)</f>
        <v/>
      </c>
      <c r="Y207">
        <f>IF(AND('R'!$M111&lt;Y$4,'R'!$N111&gt;Y$4),1,0)</f>
        <v/>
      </c>
      <c r="Z207">
        <f>IF(AND('R'!$M111&lt;Z$4,'R'!$N111&gt;Z$4),1,0)</f>
        <v/>
      </c>
      <c r="AA207">
        <f>IF(AND('R'!$M111&lt;AA$4,'R'!$N111&gt;AA$4),1,0)</f>
        <v/>
      </c>
      <c r="AB207">
        <f>IF(AND('R'!$M111&lt;AB$4,'R'!$N111&gt;AB$4),1,0)</f>
        <v/>
      </c>
      <c r="AC207">
        <f>IF(AND('R'!$M111&lt;AC$4,'R'!$N111&gt;AC$4),1,0)</f>
        <v/>
      </c>
      <c r="AD207">
        <f>IF(AND('R'!$M111&lt;AD$4,'R'!$N111&gt;AD$4),1,0)</f>
        <v/>
      </c>
      <c r="AE207">
        <f>IF(AND('R'!$M111&lt;AE$4,'R'!$N111&gt;AE$4),1,0)</f>
        <v/>
      </c>
      <c r="AF207">
        <f>IF(AND('R'!$M111&lt;AF$4,'R'!$N111&gt;AF$4),1,0)</f>
        <v/>
      </c>
      <c r="AG207">
        <f>IF(AND('R'!$M111&lt;AG$4,'R'!$N111&gt;AG$4),1,0)</f>
        <v/>
      </c>
      <c r="AH207">
        <f>IF(AND('R'!$M111&lt;AH$4,'R'!$N111&gt;AH$4),1,0)</f>
        <v/>
      </c>
      <c r="AI207">
        <f>IF(AND('R'!$M111&lt;AI$4,'R'!$N111&gt;AI$4),1,0)</f>
        <v/>
      </c>
      <c r="AJ207">
        <f>IF(AND('R'!$M111&lt;AJ$4,'R'!$N111&gt;AJ$4),1,0)</f>
        <v/>
      </c>
      <c r="AK207">
        <f>IF(AND('R'!$M111&lt;AK$4,'R'!$N111&gt;AK$4),1,0)</f>
        <v/>
      </c>
      <c r="AL207">
        <f>IF(AND('R'!$M111&lt;AL$4,'R'!$N111&gt;AL$4),1,0)</f>
        <v/>
      </c>
      <c r="AM207">
        <f>IF(AND('R'!$M111&lt;AM$4,'R'!$N111&gt;AM$4),1,0)</f>
        <v/>
      </c>
      <c r="AN207">
        <f>IF(AND('R'!$M111&lt;AN$4,'R'!$N111&gt;AN$4),1,0)</f>
        <v/>
      </c>
      <c r="AO207">
        <f>IF(AND('R'!$M111&lt;AO$4,'R'!$N111&gt;AO$4),1,0)</f>
        <v/>
      </c>
      <c r="AP207">
        <f>IF(AND('R'!$M111&lt;AP$4,'R'!$N111&gt;AP$4),1,0)</f>
        <v/>
      </c>
      <c r="AQ207">
        <f>IF(AND('R'!$M111&lt;AQ$4,'R'!$N111&gt;AQ$4),1,0)</f>
        <v/>
      </c>
      <c r="AR207">
        <f>IF(AND('R'!$M111&lt;AR$4,'R'!$N111&gt;AR$4),1,0)</f>
        <v/>
      </c>
      <c r="AS207">
        <f>IF(AND('R'!$M111&lt;AS$4,'R'!$N111&gt;AS$4),1,0)</f>
        <v/>
      </c>
      <c r="AT207">
        <f>IF(AND('R'!$M111&lt;AT$4,'R'!$N111&gt;AT$4),1,0)</f>
        <v/>
      </c>
      <c r="AU207">
        <f>IF(AND('R'!$M111&lt;AU$4,'R'!$N111&gt;AU$4),1,0)</f>
        <v/>
      </c>
      <c r="AV207">
        <f>IF(AND('R'!$M111&lt;AV$4,'R'!$N111&gt;AV$4),1,0)</f>
        <v/>
      </c>
      <c r="AW207">
        <f>IF(AND('R'!$M111&lt;AW$4,'R'!$N111&gt;AW$4),1,0)</f>
        <v/>
      </c>
      <c r="AX207">
        <f>IF(AND('R'!$M111&lt;AX$4,'R'!$N111&gt;AX$4),1,0)</f>
        <v/>
      </c>
      <c r="AY207">
        <f>IF(AND('R'!$M111&lt;AY$4,'R'!$N111&gt;AY$4),1,0)</f>
        <v/>
      </c>
      <c r="AZ207">
        <f>IF(AND('R'!$M111&lt;AZ$4,'R'!$N111&gt;AZ$4),1,0)</f>
        <v/>
      </c>
      <c r="BA207">
        <f>IF(AND('R'!$M111&lt;BA$4,'R'!$N111&gt;BA$4),1,0)</f>
        <v/>
      </c>
      <c r="BB207">
        <f>IF(AND('R'!$M111&lt;BB$4,'R'!$N111&gt;BB$4),1,0)</f>
        <v/>
      </c>
      <c r="BC207">
        <f>IF(AND('R'!$M111&lt;BC$4,'R'!$N111&gt;BC$4),1,0)</f>
        <v/>
      </c>
      <c r="BD207">
        <f>IF(AND('R'!$M111&lt;BD$4,'R'!$N111&gt;BD$4),1,0)</f>
        <v/>
      </c>
      <c r="BE207">
        <f>IF(AND('R'!$M111&lt;BE$4,'R'!$N111&gt;BE$4),1,0)</f>
        <v/>
      </c>
      <c r="BF207">
        <f>IF(AND('R'!$M111&lt;BF$4,'R'!$N111&gt;BF$4),1,0)</f>
        <v/>
      </c>
      <c r="BG207">
        <f>IF(AND('R'!$M111&lt;BG$4,'R'!$N111&gt;BG$4),1,0)</f>
        <v/>
      </c>
      <c r="BH207">
        <f>IF(AND('R'!$M111&lt;BH$4,'R'!$N111&gt;BH$4),1,0)</f>
        <v/>
      </c>
      <c r="BI207">
        <f>IF(AND('R'!$M111&lt;BI$4,'R'!$N111&gt;BI$4),1,0)</f>
        <v/>
      </c>
      <c r="BJ207">
        <f>IF(AND('R'!$M111&lt;BJ$4,'R'!$N111&gt;BJ$4),1,0)</f>
        <v/>
      </c>
      <c r="BK207">
        <f>IF(AND('R'!$M111&lt;BK$4,'R'!$N111&gt;BK$4),1,0)</f>
        <v/>
      </c>
      <c r="BL207">
        <f>IF(AND('R'!$M111&lt;BL$4,'R'!$N111&gt;BL$4),1,0)</f>
        <v/>
      </c>
      <c r="BM207">
        <f>IF(AND('R'!$M111&lt;BM$4,'R'!$N111&gt;BM$4),1,0)</f>
        <v/>
      </c>
      <c r="BN207">
        <f>IF(AND('R'!$M111&lt;BN$4,'R'!$N111&gt;BN$4),1,0)</f>
        <v/>
      </c>
      <c r="BO207">
        <f>IF(AND('R'!$M111&lt;BO$4,'R'!$N111&gt;BO$4),1,0)</f>
        <v/>
      </c>
      <c r="BP207">
        <f>IF(AND('R'!$M111&lt;BP$4,'R'!$N111&gt;BP$4),1,0)</f>
        <v/>
      </c>
      <c r="BQ207">
        <f>IF(AND('R'!$M111&lt;BQ$4,'R'!$N111&gt;BQ$4),1,0)</f>
        <v/>
      </c>
      <c r="BR207">
        <f>IF(AND('R'!$M111&lt;BR$4,'R'!$N111&gt;BR$4),1,0)</f>
        <v/>
      </c>
      <c r="BS207">
        <f>IF(AND('R'!$M111&lt;BS$4,'R'!$N111&gt;BS$4),1,0)</f>
        <v/>
      </c>
      <c r="BT207">
        <f>IF(AND('R'!$M111&lt;BT$4,'R'!$N111&gt;BT$4),1,0)</f>
        <v/>
      </c>
      <c r="BU207">
        <f>IF(AND('R'!$M111&lt;BU$4,'R'!$N111&gt;BU$4),1,0)</f>
        <v/>
      </c>
      <c r="BV207">
        <f>IF(AND('R'!$M111&lt;BV$4,'R'!$N111&gt;BV$4),1,0)</f>
        <v/>
      </c>
      <c r="BW207">
        <f>IF(AND('R'!$M111&lt;BW$4,'R'!$N111&gt;BW$4),1,0)</f>
        <v/>
      </c>
      <c r="BX207">
        <f>IF(AND('R'!$M111&lt;BX$4,'R'!$N111&gt;BX$4),1,0)</f>
        <v/>
      </c>
      <c r="BY207">
        <f>IF(AND('R'!$M111&lt;BY$4,'R'!$N111&gt;BY$4),1,0)</f>
        <v/>
      </c>
      <c r="BZ207">
        <f>IF(AND('R'!$M111&lt;BZ$4,'R'!$N111&gt;BZ$4),1,0)</f>
        <v/>
      </c>
      <c r="CA207">
        <f>IF(AND('R'!$M111&lt;CA$4,'R'!$N111&gt;CA$4),1,0)</f>
        <v/>
      </c>
      <c r="CB207">
        <f>IF(AND('R'!$M111&lt;CB$4,'R'!$N111&gt;CB$4),1,0)</f>
        <v/>
      </c>
      <c r="CC207">
        <f>IF(AND('R'!$M111&lt;CC$4,'R'!$N111&gt;CC$4),1,0)</f>
        <v/>
      </c>
      <c r="CD207">
        <f>IF(AND('R'!$M111&lt;CD$4,'R'!$N111&gt;CD$4),1,0)</f>
        <v/>
      </c>
      <c r="CE207">
        <f>IF(AND('R'!$M111&lt;CE$4,'R'!$N111&gt;CE$4),1,0)</f>
        <v/>
      </c>
      <c r="CF207">
        <f>IF(AND('R'!$M111&lt;CF$4,'R'!$N111&gt;CF$4),1,0)</f>
        <v/>
      </c>
      <c r="CG207">
        <f>IF(AND('R'!$M111&lt;CG$4,'R'!$N111&gt;CG$4),1,0)</f>
        <v/>
      </c>
      <c r="CH207">
        <f>IF(AND('R'!$M111&lt;CH$4,'R'!$N111&gt;CH$4),1,0)</f>
        <v/>
      </c>
      <c r="CI207">
        <f>IF(AND('R'!$M111&lt;CI$4,'R'!$N111&gt;CI$4),1,0)</f>
        <v/>
      </c>
      <c r="CJ207">
        <f>IF(AND('R'!$M111&lt;CJ$4,'R'!$N111&gt;CJ$4),1,0)</f>
        <v/>
      </c>
      <c r="CK207">
        <f>IF(AND('R'!$M111&lt;CK$4,'R'!$N111&gt;CK$4),1,0)</f>
        <v/>
      </c>
      <c r="CL207">
        <f>IF(AND('R'!$M111&lt;CL$4,'R'!$N111&gt;CL$4),1,0)</f>
        <v/>
      </c>
      <c r="CM207">
        <f>IF(AND('R'!$M111&lt;CM$4,'R'!$N111&gt;CM$4),1,0)</f>
        <v/>
      </c>
      <c r="CN207">
        <f>IF(AND('R'!$M111&lt;CN$4,'R'!$N111&gt;CN$4),1,0)</f>
        <v/>
      </c>
      <c r="CO207">
        <f>IF(AND('R'!$M111&lt;CO$4,'R'!$N111&gt;CO$4),1,0)</f>
        <v/>
      </c>
      <c r="CP207">
        <f>IF(AND('R'!$M111&lt;CP$4,'R'!$N111&gt;CP$4),1,0)</f>
        <v/>
      </c>
      <c r="CQ207">
        <f>IF(AND('R'!$M111&lt;CQ$4,'R'!$N111&gt;CQ$4),1,0)</f>
        <v/>
      </c>
      <c r="CR207">
        <f>IF(AND('R'!$M111&lt;CR$4,'R'!$N111&gt;CR$4),1,0)</f>
        <v/>
      </c>
      <c r="CS207">
        <f>IF(AND('R'!$M111&lt;CS$4,'R'!$N111&gt;CS$4),1,0)</f>
        <v/>
      </c>
      <c r="CT207">
        <f>IF(AND('R'!$M111&lt;CT$4,'R'!$N111&gt;CT$4),1,0)</f>
        <v/>
      </c>
      <c r="CU207">
        <f>IF(AND('R'!$M111&lt;CU$4,'R'!$N111&gt;CU$4),1,0)</f>
        <v/>
      </c>
      <c r="CV207">
        <f>IF(AND('R'!$M111&lt;CV$4,'R'!$N111&gt;CV$4),1,0)</f>
        <v/>
      </c>
      <c r="CW207">
        <f>IF(AND('R'!$M111&lt;CW$4,'R'!$N111&gt;CW$4),1,0)</f>
        <v/>
      </c>
      <c r="CX207">
        <f>IF(AND('R'!$M111&lt;CX$4,'R'!$N111&gt;CX$4),1,0)</f>
        <v/>
      </c>
      <c r="CY207">
        <f>IF(AND('R'!$M111&lt;CY$4,'R'!$N111&gt;CY$4),1,0)</f>
        <v/>
      </c>
      <c r="CZ207">
        <f>IF(AND('R'!$M111&lt;CZ$4,'R'!$N111&gt;CZ$4),1,0)</f>
        <v/>
      </c>
      <c r="DA207">
        <f>IF(AND('R'!$M111&lt;DA$4,'R'!$N111&gt;DA$4),1,0)</f>
        <v/>
      </c>
      <c r="DB207">
        <f>IF(AND('R'!$M111&lt;DB$4,'R'!$N111&gt;DB$4),1,0)</f>
        <v/>
      </c>
      <c r="DC207">
        <f>IF(AND('R'!$M111&lt;DC$4,'R'!$N111&gt;DC$4),1,0)</f>
        <v/>
      </c>
      <c r="DD207">
        <f>IF(AND('R'!$M111&lt;DD$4,'R'!$N111&gt;DD$4),1,0)</f>
        <v/>
      </c>
      <c r="DE207">
        <f>IF(AND('R'!$M111&lt;DE$4,'R'!$N111&gt;DE$4),1,0)</f>
        <v/>
      </c>
      <c r="DF207">
        <f>IF(AND('R'!$M111&lt;DF$4,'R'!$N111&gt;DF$4),1,0)</f>
        <v/>
      </c>
      <c r="DG207">
        <f>IF(AND('R'!$M111&lt;DG$4,'R'!$N111&gt;DG$4),1,0)</f>
        <v/>
      </c>
      <c r="DH207">
        <f>IF(AND('R'!$M111&lt;DH$4,'R'!$N111&gt;DH$4),1,0)</f>
        <v/>
      </c>
      <c r="DI207">
        <f>IF(AND('R'!$M111&lt;DI$4,'R'!$N111&gt;DI$4),1,0)</f>
        <v/>
      </c>
      <c r="DJ207">
        <f>IF(AND('R'!$M111&lt;DJ$4,'R'!$N111&gt;DJ$4),1,0)</f>
        <v/>
      </c>
      <c r="DK207">
        <f>IF(AND('R'!$M111&lt;DK$4,'R'!$N111&gt;DK$4),1,0)</f>
        <v/>
      </c>
      <c r="DL207">
        <f>IF(AND('R'!$M111&lt;DL$4,'R'!$N111&gt;DL$4),1,0)</f>
        <v/>
      </c>
      <c r="DM207">
        <f>IF(AND('R'!$M111&lt;DM$4,'R'!$N111&gt;DM$4),1,0)</f>
        <v/>
      </c>
      <c r="DN207">
        <f>IF(AND('R'!$M111&lt;DN$4,'R'!$N111&gt;DN$4),1,0)</f>
        <v/>
      </c>
      <c r="DO207">
        <f>IF(AND('R'!$M111&lt;DO$4,'R'!$N111&gt;DO$4),1,0)</f>
        <v/>
      </c>
      <c r="DP207">
        <f>IF(AND('R'!$M111&lt;DP$4,'R'!$N111&gt;DP$4),1,0)</f>
        <v/>
      </c>
      <c r="DQ207">
        <f>IF(AND('R'!$M111&lt;DQ$4,'R'!$N111&gt;DQ$4),1,0)</f>
        <v/>
      </c>
      <c r="DR207">
        <f>IF(AND('R'!$M111&lt;DR$4,'R'!$N111&gt;DR$4),1,0)</f>
        <v/>
      </c>
      <c r="DS207">
        <f>IF(AND('R'!$M111&lt;DS$4,'R'!$N111&gt;DS$4),1,0)</f>
        <v/>
      </c>
      <c r="DT207">
        <f>IF(AND('R'!$M111&lt;DT$4,'R'!$N111&gt;DT$4),1,0)</f>
        <v/>
      </c>
      <c r="DU207">
        <f>IF(AND('R'!$M111&lt;DU$4,'R'!$N111&gt;DU$4),1,0)</f>
        <v/>
      </c>
      <c r="DV207">
        <f>IF(AND('R'!$M111&lt;DV$4,'R'!$N111&gt;DV$4),1,0)</f>
        <v/>
      </c>
      <c r="DW207">
        <f>IF(AND('R'!$M111&lt;DW$4,'R'!$N111&gt;DW$4),1,0)</f>
        <v/>
      </c>
      <c r="DX207">
        <f>IF(AND('R'!$M111&lt;DX$4,'R'!$N111&gt;DX$4),1,0)</f>
        <v/>
      </c>
      <c r="DY207">
        <f>IF(AND('R'!$M111&lt;DY$4,'R'!$N111&gt;DY$4),1,0)</f>
        <v/>
      </c>
      <c r="DZ207">
        <f>IF(AND('R'!$M111&lt;DZ$4,'R'!$N111&gt;DZ$4),1,0)</f>
        <v/>
      </c>
      <c r="EA207">
        <f>IF(AND('R'!$M111&lt;EA$4,'R'!$N111&gt;EA$4),1,0)</f>
        <v/>
      </c>
      <c r="EB207">
        <f>IF(AND('R'!$M111&lt;EB$4,'R'!$N111&gt;EB$4),1,0)</f>
        <v/>
      </c>
      <c r="EC207">
        <f>IF(AND('R'!$M111&lt;EC$4,'R'!$N111&gt;EC$4),1,0)</f>
        <v/>
      </c>
      <c r="ED207">
        <f>IF(AND('R'!$M111&lt;ED$4,'R'!$N111&gt;ED$4),1,0)</f>
        <v/>
      </c>
      <c r="EE207">
        <f>IF(AND('R'!$M111&lt;EE$4,'R'!$N111&gt;EE$4),1,0)</f>
        <v/>
      </c>
      <c r="EF207">
        <f>IF(AND('R'!$M111&lt;EF$4,'R'!$N111&gt;EF$4),1,0)</f>
        <v/>
      </c>
      <c r="EG207">
        <f>IF(AND('R'!$M111&lt;EG$4,'R'!$N111&gt;EG$4),1,0)</f>
        <v/>
      </c>
      <c r="EH207">
        <f>IF(AND('R'!$M111&lt;EH$4,'R'!$N111&gt;EH$4),1,0)</f>
        <v/>
      </c>
      <c r="EI207">
        <f>IF(AND('R'!$M111&lt;EI$4,'R'!$N111&gt;EI$4),1,0)</f>
        <v/>
      </c>
      <c r="EJ207">
        <f>IF(AND('R'!$M111&lt;EJ$4,'R'!$N111&gt;EJ$4),1,0)</f>
        <v/>
      </c>
      <c r="EK207">
        <f>IF(AND('R'!$M111&lt;EK$4,'R'!$N111&gt;EK$4),1,0)</f>
        <v/>
      </c>
      <c r="EL207">
        <f>IF(AND('R'!$M111&lt;EL$4,'R'!$N111&gt;EL$4),1,0)</f>
        <v/>
      </c>
      <c r="EM207">
        <f>IF(AND('R'!$M111&lt;EM$4,'R'!$N111&gt;EM$4),1,0)</f>
        <v/>
      </c>
      <c r="EN207">
        <f>IF(AND('R'!$M111&lt;EN$4,'R'!$N111&gt;EN$4),1,0)</f>
        <v/>
      </c>
      <c r="EO207">
        <f>IF(AND('R'!$M111&lt;EO$4,'R'!$N111&gt;EO$4),1,0)</f>
        <v/>
      </c>
      <c r="EP207">
        <f>IF(AND('R'!$M111&lt;EP$4,'R'!$N111&gt;EP$4),1,0)</f>
        <v/>
      </c>
      <c r="EQ207">
        <f>IF(AND('R'!$M111&lt;EQ$4,'R'!$N111&gt;EQ$4),1,0)</f>
        <v/>
      </c>
    </row>
    <row r="208">
      <c r="A208" s="43" t="n">
        <v>7</v>
      </c>
      <c r="B208" s="44" t="n">
        <v>18</v>
      </c>
      <c r="C208">
        <f>IF(AND('R'!$M113&lt;C$4,'R'!$N112&gt;C$4),1,0)</f>
        <v/>
      </c>
      <c r="D208">
        <f>IF(AND('R'!$M113&lt;D$4,'R'!$N112&gt;D$4),1,0)</f>
        <v/>
      </c>
      <c r="E208">
        <f>IF(AND('R'!$M113&lt;E$4,'R'!$N112&gt;E$4),1,0)</f>
        <v/>
      </c>
      <c r="F208">
        <f>IF(AND('R'!$M113&lt;F$4,'R'!$N112&gt;F$4),1,0)</f>
        <v/>
      </c>
      <c r="G208">
        <f>IF(AND('R'!$M113&lt;G$4,'R'!$N112&gt;G$4),1,0)</f>
        <v/>
      </c>
      <c r="H208">
        <f>IF(AND('R'!$M113&lt;H$4,'R'!$N112&gt;H$4),1,0)</f>
        <v/>
      </c>
      <c r="I208">
        <f>IF(AND('R'!$M113&lt;I$4,'R'!$N112&gt;I$4),1,0)</f>
        <v/>
      </c>
      <c r="J208">
        <f>IF(AND('R'!$M113&lt;J$4,'R'!$N112&gt;J$4),1,0)</f>
        <v/>
      </c>
      <c r="K208">
        <f>IF(AND('R'!$M113&lt;K$4,'R'!$N112&gt;K$4),1,0)</f>
        <v/>
      </c>
      <c r="L208">
        <f>IF(AND('R'!$M113&lt;L$4,'R'!$N112&gt;L$4),1,0)</f>
        <v/>
      </c>
      <c r="M208">
        <f>IF(AND('R'!$M113&lt;M$4,'R'!$N112&gt;M$4),1,0)</f>
        <v/>
      </c>
      <c r="N208">
        <f>IF(AND('R'!$M113&lt;N$4,'R'!$N112&gt;N$4),1,0)</f>
        <v/>
      </c>
      <c r="O208">
        <f>IF(AND('R'!$M113&lt;O$4,'R'!$N112&gt;O$4),1,0)</f>
        <v/>
      </c>
      <c r="P208">
        <f>IF(AND('R'!$M113&lt;P$4,'R'!$N112&gt;P$4),1,0)</f>
        <v/>
      </c>
      <c r="Q208">
        <f>IF(AND('R'!$M113&lt;Q$4,'R'!$N112&gt;Q$4),1,0)</f>
        <v/>
      </c>
      <c r="R208">
        <f>IF(AND('R'!$M113&lt;R$4,'R'!$N112&gt;R$4),1,0)</f>
        <v/>
      </c>
      <c r="S208">
        <f>IF(AND('R'!$M113&lt;S$4,'R'!$N112&gt;S$4),1,0)</f>
        <v/>
      </c>
      <c r="T208">
        <f>IF(AND('R'!$M113&lt;T$4,'R'!$N112&gt;T$4),1,0)</f>
        <v/>
      </c>
      <c r="U208">
        <f>IF(AND('R'!$M113&lt;U$4,'R'!$N112&gt;U$4),1,0)</f>
        <v/>
      </c>
      <c r="V208">
        <f>IF(AND('R'!$M113&lt;V$4,'R'!$N112&gt;V$4),1,0)</f>
        <v/>
      </c>
      <c r="W208">
        <f>IF(AND('R'!$M113&lt;W$4,'R'!$N112&gt;W$4),1,0)</f>
        <v/>
      </c>
      <c r="X208">
        <f>IF(AND('R'!$M113&lt;X$4,'R'!$N112&gt;X$4),1,0)</f>
        <v/>
      </c>
      <c r="Y208">
        <f>IF(AND('R'!$M113&lt;Y$4,'R'!$N112&gt;Y$4),1,0)</f>
        <v/>
      </c>
      <c r="Z208">
        <f>IF(AND('R'!$M113&lt;Z$4,'R'!$N112&gt;Z$4),1,0)</f>
        <v/>
      </c>
      <c r="AA208">
        <f>IF(AND('R'!$M113&lt;AA$4,'R'!$N112&gt;AA$4),1,0)</f>
        <v/>
      </c>
      <c r="AB208">
        <f>IF(AND('R'!$M113&lt;AB$4,'R'!$N112&gt;AB$4),1,0)</f>
        <v/>
      </c>
      <c r="AC208">
        <f>IF(AND('R'!$M113&lt;AC$4,'R'!$N112&gt;AC$4),1,0)</f>
        <v/>
      </c>
      <c r="AD208">
        <f>IF(AND('R'!$M113&lt;AD$4,'R'!$N112&gt;AD$4),1,0)</f>
        <v/>
      </c>
      <c r="AE208">
        <f>IF(AND('R'!$M113&lt;AE$4,'R'!$N112&gt;AE$4),1,0)</f>
        <v/>
      </c>
      <c r="AF208">
        <f>IF(AND('R'!$M113&lt;AF$4,'R'!$N112&gt;AF$4),1,0)</f>
        <v/>
      </c>
      <c r="AG208">
        <f>IF(AND('R'!$M113&lt;AG$4,'R'!$N112&gt;AG$4),1,0)</f>
        <v/>
      </c>
      <c r="AH208">
        <f>IF(AND('R'!$M113&lt;AH$4,'R'!$N112&gt;AH$4),1,0)</f>
        <v/>
      </c>
      <c r="AI208">
        <f>IF(AND('R'!$M113&lt;AI$4,'R'!$N112&gt;AI$4),1,0)</f>
        <v/>
      </c>
      <c r="AJ208">
        <f>IF(AND('R'!$M113&lt;AJ$4,'R'!$N112&gt;AJ$4),1,0)</f>
        <v/>
      </c>
      <c r="AK208">
        <f>IF(AND('R'!$M113&lt;AK$4,'R'!$N112&gt;AK$4),1,0)</f>
        <v/>
      </c>
      <c r="AL208">
        <f>IF(AND('R'!$M113&lt;AL$4,'R'!$N112&gt;AL$4),1,0)</f>
        <v/>
      </c>
      <c r="AM208">
        <f>IF(AND('R'!$M113&lt;AM$4,'R'!$N112&gt;AM$4),1,0)</f>
        <v/>
      </c>
      <c r="AN208">
        <f>IF(AND('R'!$M113&lt;AN$4,'R'!$N112&gt;AN$4),1,0)</f>
        <v/>
      </c>
      <c r="AO208">
        <f>IF(AND('R'!$M113&lt;AO$4,'R'!$N112&gt;AO$4),1,0)</f>
        <v/>
      </c>
      <c r="AP208">
        <f>IF(AND('R'!$M113&lt;AP$4,'R'!$N112&gt;AP$4),1,0)</f>
        <v/>
      </c>
      <c r="AQ208">
        <f>IF(AND('R'!$M113&lt;AQ$4,'R'!$N112&gt;AQ$4),1,0)</f>
        <v/>
      </c>
      <c r="AR208">
        <f>IF(AND('R'!$M113&lt;AR$4,'R'!$N112&gt;AR$4),1,0)</f>
        <v/>
      </c>
      <c r="AS208">
        <f>IF(AND('R'!$M113&lt;AS$4,'R'!$N112&gt;AS$4),1,0)</f>
        <v/>
      </c>
      <c r="AT208">
        <f>IF(AND('R'!$M113&lt;AT$4,'R'!$N112&gt;AT$4),1,0)</f>
        <v/>
      </c>
      <c r="AU208">
        <f>IF(AND('R'!$M113&lt;AU$4,'R'!$N112&gt;AU$4),1,0)</f>
        <v/>
      </c>
      <c r="AV208">
        <f>IF(AND('R'!$M113&lt;AV$4,'R'!$N112&gt;AV$4),1,0)</f>
        <v/>
      </c>
      <c r="AW208">
        <f>IF(AND('R'!$M113&lt;AW$4,'R'!$N112&gt;AW$4),1,0)</f>
        <v/>
      </c>
      <c r="AX208">
        <f>IF(AND('R'!$M113&lt;AX$4,'R'!$N112&gt;AX$4),1,0)</f>
        <v/>
      </c>
      <c r="AY208">
        <f>IF(AND('R'!$M113&lt;AY$4,'R'!$N112&gt;AY$4),1,0)</f>
        <v/>
      </c>
      <c r="AZ208">
        <f>IF(AND('R'!$M113&lt;AZ$4,'R'!$N112&gt;AZ$4),1,0)</f>
        <v/>
      </c>
      <c r="BA208">
        <f>IF(AND('R'!$M113&lt;BA$4,'R'!$N112&gt;BA$4),1,0)</f>
        <v/>
      </c>
      <c r="BB208">
        <f>IF(AND('R'!$M113&lt;BB$4,'R'!$N112&gt;BB$4),1,0)</f>
        <v/>
      </c>
      <c r="BC208">
        <f>IF(AND('R'!$M113&lt;BC$4,'R'!$N112&gt;BC$4),1,0)</f>
        <v/>
      </c>
      <c r="BD208">
        <f>IF(AND('R'!$M113&lt;BD$4,'R'!$N112&gt;BD$4),1,0)</f>
        <v/>
      </c>
      <c r="BE208">
        <f>IF(AND('R'!$M113&lt;BE$4,'R'!$N112&gt;BE$4),1,0)</f>
        <v/>
      </c>
      <c r="BF208">
        <f>IF(AND('R'!$M113&lt;BF$4,'R'!$N112&gt;BF$4),1,0)</f>
        <v/>
      </c>
      <c r="BG208">
        <f>IF(AND('R'!$M113&lt;BG$4,'R'!$N112&gt;BG$4),1,0)</f>
        <v/>
      </c>
      <c r="BH208">
        <f>IF(AND('R'!$M113&lt;BH$4,'R'!$N112&gt;BH$4),1,0)</f>
        <v/>
      </c>
      <c r="BI208">
        <f>IF(AND('R'!$M113&lt;BI$4,'R'!$N112&gt;BI$4),1,0)</f>
        <v/>
      </c>
      <c r="BJ208">
        <f>IF(AND('R'!$M113&lt;BJ$4,'R'!$N112&gt;BJ$4),1,0)</f>
        <v/>
      </c>
      <c r="BK208">
        <f>IF(AND('R'!$M113&lt;BK$4,'R'!$N112&gt;BK$4),1,0)</f>
        <v/>
      </c>
      <c r="BL208">
        <f>IF(AND('R'!$M113&lt;BL$4,'R'!$N112&gt;BL$4),1,0)</f>
        <v/>
      </c>
      <c r="BM208">
        <f>IF(AND('R'!$M113&lt;BM$4,'R'!$N112&gt;BM$4),1,0)</f>
        <v/>
      </c>
      <c r="BN208">
        <f>IF(AND('R'!$M113&lt;BN$4,'R'!$N112&gt;BN$4),1,0)</f>
        <v/>
      </c>
      <c r="BO208">
        <f>IF(AND('R'!$M113&lt;BO$4,'R'!$N112&gt;BO$4),1,0)</f>
        <v/>
      </c>
      <c r="BP208">
        <f>IF(AND('R'!$M113&lt;BP$4,'R'!$N112&gt;BP$4),1,0)</f>
        <v/>
      </c>
      <c r="BQ208">
        <f>IF(AND('R'!$M113&lt;BQ$4,'R'!$N112&gt;BQ$4),1,0)</f>
        <v/>
      </c>
      <c r="BR208">
        <f>IF(AND('R'!$M113&lt;BR$4,'R'!$N112&gt;BR$4),1,0)</f>
        <v/>
      </c>
      <c r="BS208">
        <f>IF(AND('R'!$M113&lt;BS$4,'R'!$N112&gt;BS$4),1,0)</f>
        <v/>
      </c>
      <c r="BT208">
        <f>IF(AND('R'!$M113&lt;BT$4,'R'!$N112&gt;BT$4),1,0)</f>
        <v/>
      </c>
      <c r="BU208">
        <f>IF(AND('R'!$M113&lt;BU$4,'R'!$N112&gt;BU$4),1,0)</f>
        <v/>
      </c>
      <c r="BV208">
        <f>IF(AND('R'!$M113&lt;BV$4,'R'!$N112&gt;BV$4),1,0)</f>
        <v/>
      </c>
      <c r="BW208">
        <f>IF(AND('R'!$M113&lt;BW$4,'R'!$N112&gt;BW$4),1,0)</f>
        <v/>
      </c>
      <c r="BX208">
        <f>IF(AND('R'!$M113&lt;BX$4,'R'!$N112&gt;BX$4),1,0)</f>
        <v/>
      </c>
      <c r="BY208">
        <f>IF(AND('R'!$M113&lt;BY$4,'R'!$N112&gt;BY$4),1,0)</f>
        <v/>
      </c>
      <c r="BZ208">
        <f>IF(AND('R'!$M113&lt;BZ$4,'R'!$N112&gt;BZ$4),1,0)</f>
        <v/>
      </c>
      <c r="CA208">
        <f>IF(AND('R'!$M113&lt;CA$4,'R'!$N112&gt;CA$4),1,0)</f>
        <v/>
      </c>
      <c r="CB208">
        <f>IF(AND('R'!$M113&lt;CB$4,'R'!$N112&gt;CB$4),1,0)</f>
        <v/>
      </c>
      <c r="CC208">
        <f>IF(AND('R'!$M113&lt;CC$4,'R'!$N112&gt;CC$4),1,0)</f>
        <v/>
      </c>
      <c r="CD208">
        <f>IF(AND('R'!$M113&lt;CD$4,'R'!$N112&gt;CD$4),1,0)</f>
        <v/>
      </c>
      <c r="CE208">
        <f>IF(AND('R'!$M113&lt;CE$4,'R'!$N112&gt;CE$4),1,0)</f>
        <v/>
      </c>
      <c r="CF208">
        <f>IF(AND('R'!$M113&lt;CF$4,'R'!$N112&gt;CF$4),1,0)</f>
        <v/>
      </c>
      <c r="CG208">
        <f>IF(AND('R'!$M113&lt;CG$4,'R'!$N112&gt;CG$4),1,0)</f>
        <v/>
      </c>
      <c r="CH208">
        <f>IF(AND('R'!$M113&lt;CH$4,'R'!$N112&gt;CH$4),1,0)</f>
        <v/>
      </c>
      <c r="CI208">
        <f>IF(AND('R'!$M113&lt;CI$4,'R'!$N112&gt;CI$4),1,0)</f>
        <v/>
      </c>
      <c r="CJ208">
        <f>IF(AND('R'!$M113&lt;CJ$4,'R'!$N112&gt;CJ$4),1,0)</f>
        <v/>
      </c>
      <c r="CK208">
        <f>IF(AND('R'!$M113&lt;CK$4,'R'!$N112&gt;CK$4),1,0)</f>
        <v/>
      </c>
      <c r="CL208">
        <f>IF(AND('R'!$M113&lt;CL$4,'R'!$N112&gt;CL$4),1,0)</f>
        <v/>
      </c>
      <c r="CM208">
        <f>IF(AND('R'!$M113&lt;CM$4,'R'!$N112&gt;CM$4),1,0)</f>
        <v/>
      </c>
      <c r="CN208">
        <f>IF(AND('R'!$M113&lt;CN$4,'R'!$N112&gt;CN$4),1,0)</f>
        <v/>
      </c>
      <c r="CO208">
        <f>IF(AND('R'!$M113&lt;CO$4,'R'!$N112&gt;CO$4),1,0)</f>
        <v/>
      </c>
      <c r="CP208">
        <f>IF(AND('R'!$M113&lt;CP$4,'R'!$N112&gt;CP$4),1,0)</f>
        <v/>
      </c>
      <c r="CQ208">
        <f>IF(AND('R'!$M113&lt;CQ$4,'R'!$N112&gt;CQ$4),1,0)</f>
        <v/>
      </c>
      <c r="CR208">
        <f>IF(AND('R'!$M113&lt;CR$4,'R'!$N112&gt;CR$4),1,0)</f>
        <v/>
      </c>
      <c r="CS208">
        <f>IF(AND('R'!$M113&lt;CS$4,'R'!$N112&gt;CS$4),1,0)</f>
        <v/>
      </c>
      <c r="CT208">
        <f>IF(AND('R'!$M113&lt;CT$4,'R'!$N112&gt;CT$4),1,0)</f>
        <v/>
      </c>
      <c r="CU208">
        <f>IF(AND('R'!$M113&lt;CU$4,'R'!$N112&gt;CU$4),1,0)</f>
        <v/>
      </c>
      <c r="CV208">
        <f>IF(AND('R'!$M113&lt;CV$4,'R'!$N112&gt;CV$4),1,0)</f>
        <v/>
      </c>
      <c r="CW208">
        <f>IF(AND('R'!$M113&lt;CW$4,'R'!$N112&gt;CW$4),1,0)</f>
        <v/>
      </c>
      <c r="CX208">
        <f>IF(AND('R'!$M113&lt;CX$4,'R'!$N112&gt;CX$4),1,0)</f>
        <v/>
      </c>
      <c r="CY208">
        <f>IF(AND('R'!$M113&lt;CY$4,'R'!$N112&gt;CY$4),1,0)</f>
        <v/>
      </c>
      <c r="CZ208">
        <f>IF(AND('R'!$M113&lt;CZ$4,'R'!$N112&gt;CZ$4),1,0)</f>
        <v/>
      </c>
      <c r="DA208">
        <f>IF(AND('R'!$M113&lt;DA$4,'R'!$N112&gt;DA$4),1,0)</f>
        <v/>
      </c>
      <c r="DB208">
        <f>IF(AND('R'!$M113&lt;DB$4,'R'!$N112&gt;DB$4),1,0)</f>
        <v/>
      </c>
      <c r="DC208">
        <f>IF(AND('R'!$M113&lt;DC$4,'R'!$N112&gt;DC$4),1,0)</f>
        <v/>
      </c>
      <c r="DD208">
        <f>IF(AND('R'!$M113&lt;DD$4,'R'!$N112&gt;DD$4),1,0)</f>
        <v/>
      </c>
      <c r="DE208">
        <f>IF(AND('R'!$M113&lt;DE$4,'R'!$N112&gt;DE$4),1,0)</f>
        <v/>
      </c>
      <c r="DF208">
        <f>IF(AND('R'!$M113&lt;DF$4,'R'!$N112&gt;DF$4),1,0)</f>
        <v/>
      </c>
      <c r="DG208">
        <f>IF(AND('R'!$M113&lt;DG$4,'R'!$N112&gt;DG$4),1,0)</f>
        <v/>
      </c>
      <c r="DH208">
        <f>IF(AND('R'!$M113&lt;DH$4,'R'!$N112&gt;DH$4),1,0)</f>
        <v/>
      </c>
      <c r="DI208">
        <f>IF(AND('R'!$M113&lt;DI$4,'R'!$N112&gt;DI$4),1,0)</f>
        <v/>
      </c>
      <c r="DJ208">
        <f>IF(AND('R'!$M113&lt;DJ$4,'R'!$N112&gt;DJ$4),1,0)</f>
        <v/>
      </c>
      <c r="DK208">
        <f>IF(AND('R'!$M113&lt;DK$4,'R'!$N112&gt;DK$4),1,0)</f>
        <v/>
      </c>
      <c r="DL208">
        <f>IF(AND('R'!$M113&lt;DL$4,'R'!$N112&gt;DL$4),1,0)</f>
        <v/>
      </c>
      <c r="DM208">
        <f>IF(AND('R'!$M113&lt;DM$4,'R'!$N112&gt;DM$4),1,0)</f>
        <v/>
      </c>
      <c r="DN208">
        <f>IF(AND('R'!$M113&lt;DN$4,'R'!$N112&gt;DN$4),1,0)</f>
        <v/>
      </c>
      <c r="DO208">
        <f>IF(AND('R'!$M113&lt;DO$4,'R'!$N112&gt;DO$4),1,0)</f>
        <v/>
      </c>
      <c r="DP208">
        <f>IF(AND('R'!$M113&lt;DP$4,'R'!$N112&gt;DP$4),1,0)</f>
        <v/>
      </c>
      <c r="DQ208">
        <f>IF(AND('R'!$M113&lt;DQ$4,'R'!$N112&gt;DQ$4),1,0)</f>
        <v/>
      </c>
      <c r="DR208">
        <f>IF(AND('R'!$M113&lt;DR$4,'R'!$N112&gt;DR$4),1,0)</f>
        <v/>
      </c>
      <c r="DS208">
        <f>IF(AND('R'!$M113&lt;DS$4,'R'!$N112&gt;DS$4),1,0)</f>
        <v/>
      </c>
      <c r="DT208">
        <f>IF(AND('R'!$M113&lt;DT$4,'R'!$N112&gt;DT$4),1,0)</f>
        <v/>
      </c>
      <c r="DU208">
        <f>IF(AND('R'!$M113&lt;DU$4,'R'!$N112&gt;DU$4),1,0)</f>
        <v/>
      </c>
      <c r="DV208">
        <f>IF(AND('R'!$M113&lt;DV$4,'R'!$N112&gt;DV$4),1,0)</f>
        <v/>
      </c>
      <c r="DW208">
        <f>IF(AND('R'!$M113&lt;DW$4,'R'!$N112&gt;DW$4),1,0)</f>
        <v/>
      </c>
      <c r="DX208">
        <f>IF(AND('R'!$M113&lt;DX$4,'R'!$N112&gt;DX$4),1,0)</f>
        <v/>
      </c>
      <c r="DY208">
        <f>IF(AND('R'!$M113&lt;DY$4,'R'!$N112&gt;DY$4),1,0)</f>
        <v/>
      </c>
      <c r="DZ208">
        <f>IF(AND('R'!$M113&lt;DZ$4,'R'!$N112&gt;DZ$4),1,0)</f>
        <v/>
      </c>
      <c r="EA208">
        <f>IF(AND('R'!$M113&lt;EA$4,'R'!$N112&gt;EA$4),1,0)</f>
        <v/>
      </c>
      <c r="EB208">
        <f>IF(AND('R'!$M113&lt;EB$4,'R'!$N112&gt;EB$4),1,0)</f>
        <v/>
      </c>
      <c r="EC208">
        <f>IF(AND('R'!$M113&lt;EC$4,'R'!$N112&gt;EC$4),1,0)</f>
        <v/>
      </c>
      <c r="ED208">
        <f>IF(AND('R'!$M113&lt;ED$4,'R'!$N112&gt;ED$4),1,0)</f>
        <v/>
      </c>
      <c r="EE208">
        <f>IF(AND('R'!$M113&lt;EE$4,'R'!$N112&gt;EE$4),1,0)</f>
        <v/>
      </c>
      <c r="EF208">
        <f>IF(AND('R'!$M113&lt;EF$4,'R'!$N112&gt;EF$4),1,0)</f>
        <v/>
      </c>
      <c r="EG208">
        <f>IF(AND('R'!$M113&lt;EG$4,'R'!$N112&gt;EG$4),1,0)</f>
        <v/>
      </c>
      <c r="EH208">
        <f>IF(AND('R'!$M113&lt;EH$4,'R'!$N112&gt;EH$4),1,0)</f>
        <v/>
      </c>
      <c r="EI208">
        <f>IF(AND('R'!$M113&lt;EI$4,'R'!$N112&gt;EI$4),1,0)</f>
        <v/>
      </c>
      <c r="EJ208">
        <f>IF(AND('R'!$M113&lt;EJ$4,'R'!$N112&gt;EJ$4),1,0)</f>
        <v/>
      </c>
      <c r="EK208">
        <f>IF(AND('R'!$M113&lt;EK$4,'R'!$N112&gt;EK$4),1,0)</f>
        <v/>
      </c>
      <c r="EL208">
        <f>IF(AND('R'!$M113&lt;EL$4,'R'!$N112&gt;EL$4),1,0)</f>
        <v/>
      </c>
      <c r="EM208">
        <f>IF(AND('R'!$M113&lt;EM$4,'R'!$N112&gt;EM$4),1,0)</f>
        <v/>
      </c>
      <c r="EN208">
        <f>IF(AND('R'!$M113&lt;EN$4,'R'!$N112&gt;EN$4),1,0)</f>
        <v/>
      </c>
      <c r="EO208">
        <f>IF(AND('R'!$M113&lt;EO$4,'R'!$N112&gt;EO$4),1,0)</f>
        <v/>
      </c>
      <c r="EP208">
        <f>IF(AND('R'!$M113&lt;EP$4,'R'!$N112&gt;EP$4),1,0)</f>
        <v/>
      </c>
      <c r="EQ208">
        <f>IF(AND('R'!$M113&lt;EQ$4,'R'!$N112&gt;EQ$4),1,0)</f>
        <v/>
      </c>
    </row>
    <row r="209">
      <c r="A209" s="43" t="n">
        <v>7</v>
      </c>
      <c r="B209" s="44" t="n">
        <v>19</v>
      </c>
      <c r="C209">
        <f>IF(AND('R'!$M113&lt;C$4,'R'!$N113&gt;C$4),1,0)</f>
        <v/>
      </c>
      <c r="D209">
        <f>IF(AND('R'!$M113&lt;D$4,'R'!$N113&gt;D$4),1,0)</f>
        <v/>
      </c>
      <c r="E209">
        <f>IF(AND('R'!$M113&lt;E$4,'R'!$N113&gt;E$4),1,0)</f>
        <v/>
      </c>
      <c r="F209">
        <f>IF(AND('R'!$M113&lt;F$4,'R'!$N113&gt;F$4),1,0)</f>
        <v/>
      </c>
      <c r="G209">
        <f>IF(AND('R'!$M113&lt;G$4,'R'!$N113&gt;G$4),1,0)</f>
        <v/>
      </c>
      <c r="H209">
        <f>IF(AND('R'!$M113&lt;H$4,'R'!$N113&gt;H$4),1,0)</f>
        <v/>
      </c>
      <c r="I209">
        <f>IF(AND('R'!$M113&lt;I$4,'R'!$N113&gt;I$4),1,0)</f>
        <v/>
      </c>
      <c r="J209">
        <f>IF(AND('R'!$M113&lt;J$4,'R'!$N113&gt;J$4),1,0)</f>
        <v/>
      </c>
      <c r="K209">
        <f>IF(AND('R'!$M113&lt;K$4,'R'!$N113&gt;K$4),1,0)</f>
        <v/>
      </c>
      <c r="L209">
        <f>IF(AND('R'!$M113&lt;L$4,'R'!$N113&gt;L$4),1,0)</f>
        <v/>
      </c>
      <c r="M209">
        <f>IF(AND('R'!$M113&lt;M$4,'R'!$N113&gt;M$4),1,0)</f>
        <v/>
      </c>
      <c r="N209">
        <f>IF(AND('R'!$M113&lt;N$4,'R'!$N113&gt;N$4),1,0)</f>
        <v/>
      </c>
      <c r="O209">
        <f>IF(AND('R'!$M113&lt;O$4,'R'!$N113&gt;O$4),1,0)</f>
        <v/>
      </c>
      <c r="P209">
        <f>IF(AND('R'!$M113&lt;P$4,'R'!$N113&gt;P$4),1,0)</f>
        <v/>
      </c>
      <c r="Q209">
        <f>IF(AND('R'!$M113&lt;Q$4,'R'!$N113&gt;Q$4),1,0)</f>
        <v/>
      </c>
      <c r="R209">
        <f>IF(AND('R'!$M113&lt;R$4,'R'!$N113&gt;R$4),1,0)</f>
        <v/>
      </c>
      <c r="S209">
        <f>IF(AND('R'!$M113&lt;S$4,'R'!$N113&gt;S$4),1,0)</f>
        <v/>
      </c>
      <c r="T209">
        <f>IF(AND('R'!$M113&lt;T$4,'R'!$N113&gt;T$4),1,0)</f>
        <v/>
      </c>
      <c r="U209">
        <f>IF(AND('R'!$M113&lt;U$4,'R'!$N113&gt;U$4),1,0)</f>
        <v/>
      </c>
      <c r="V209">
        <f>IF(AND('R'!$M113&lt;V$4,'R'!$N113&gt;V$4),1,0)</f>
        <v/>
      </c>
      <c r="W209">
        <f>IF(AND('R'!$M113&lt;W$4,'R'!$N113&gt;W$4),1,0)</f>
        <v/>
      </c>
      <c r="X209">
        <f>IF(AND('R'!$M113&lt;X$4,'R'!$N113&gt;X$4),1,0)</f>
        <v/>
      </c>
      <c r="Y209">
        <f>IF(AND('R'!$M113&lt;Y$4,'R'!$N113&gt;Y$4),1,0)</f>
        <v/>
      </c>
      <c r="Z209">
        <f>IF(AND('R'!$M113&lt;Z$4,'R'!$N113&gt;Z$4),1,0)</f>
        <v/>
      </c>
      <c r="AA209">
        <f>IF(AND('R'!$M113&lt;AA$4,'R'!$N113&gt;AA$4),1,0)</f>
        <v/>
      </c>
      <c r="AB209">
        <f>IF(AND('R'!$M113&lt;AB$4,'R'!$N113&gt;AB$4),1,0)</f>
        <v/>
      </c>
      <c r="AC209">
        <f>IF(AND('R'!$M113&lt;AC$4,'R'!$N113&gt;AC$4),1,0)</f>
        <v/>
      </c>
      <c r="AD209">
        <f>IF(AND('R'!$M113&lt;AD$4,'R'!$N113&gt;AD$4),1,0)</f>
        <v/>
      </c>
      <c r="AE209">
        <f>IF(AND('R'!$M113&lt;AE$4,'R'!$N113&gt;AE$4),1,0)</f>
        <v/>
      </c>
      <c r="AF209">
        <f>IF(AND('R'!$M113&lt;AF$4,'R'!$N113&gt;AF$4),1,0)</f>
        <v/>
      </c>
      <c r="AG209">
        <f>IF(AND('R'!$M113&lt;AG$4,'R'!$N113&gt;AG$4),1,0)</f>
        <v/>
      </c>
      <c r="AH209">
        <f>IF(AND('R'!$M113&lt;AH$4,'R'!$N113&gt;AH$4),1,0)</f>
        <v/>
      </c>
      <c r="AI209">
        <f>IF(AND('R'!$M113&lt;AI$4,'R'!$N113&gt;AI$4),1,0)</f>
        <v/>
      </c>
      <c r="AJ209">
        <f>IF(AND('R'!$M113&lt;AJ$4,'R'!$N113&gt;AJ$4),1,0)</f>
        <v/>
      </c>
      <c r="AK209">
        <f>IF(AND('R'!$M113&lt;AK$4,'R'!$N113&gt;AK$4),1,0)</f>
        <v/>
      </c>
      <c r="AL209">
        <f>IF(AND('R'!$M113&lt;AL$4,'R'!$N113&gt;AL$4),1,0)</f>
        <v/>
      </c>
      <c r="AM209">
        <f>IF(AND('R'!$M113&lt;AM$4,'R'!$N113&gt;AM$4),1,0)</f>
        <v/>
      </c>
      <c r="AN209">
        <f>IF(AND('R'!$M113&lt;AN$4,'R'!$N113&gt;AN$4),1,0)</f>
        <v/>
      </c>
      <c r="AO209">
        <f>IF(AND('R'!$M113&lt;AO$4,'R'!$N113&gt;AO$4),1,0)</f>
        <v/>
      </c>
      <c r="AP209">
        <f>IF(AND('R'!$M113&lt;AP$4,'R'!$N113&gt;AP$4),1,0)</f>
        <v/>
      </c>
      <c r="AQ209">
        <f>IF(AND('R'!$M113&lt;AQ$4,'R'!$N113&gt;AQ$4),1,0)</f>
        <v/>
      </c>
      <c r="AR209">
        <f>IF(AND('R'!$M113&lt;AR$4,'R'!$N113&gt;AR$4),1,0)</f>
        <v/>
      </c>
      <c r="AS209">
        <f>IF(AND('R'!$M113&lt;AS$4,'R'!$N113&gt;AS$4),1,0)</f>
        <v/>
      </c>
      <c r="AT209">
        <f>IF(AND('R'!$M113&lt;AT$4,'R'!$N113&gt;AT$4),1,0)</f>
        <v/>
      </c>
      <c r="AU209">
        <f>IF(AND('R'!$M113&lt;AU$4,'R'!$N113&gt;AU$4),1,0)</f>
        <v/>
      </c>
      <c r="AV209">
        <f>IF(AND('R'!$M113&lt;AV$4,'R'!$N113&gt;AV$4),1,0)</f>
        <v/>
      </c>
      <c r="AW209">
        <f>IF(AND('R'!$M113&lt;AW$4,'R'!$N113&gt;AW$4),1,0)</f>
        <v/>
      </c>
      <c r="AX209">
        <f>IF(AND('R'!$M113&lt;AX$4,'R'!$N113&gt;AX$4),1,0)</f>
        <v/>
      </c>
      <c r="AY209">
        <f>IF(AND('R'!$M113&lt;AY$4,'R'!$N113&gt;AY$4),1,0)</f>
        <v/>
      </c>
      <c r="AZ209">
        <f>IF(AND('R'!$M113&lt;AZ$4,'R'!$N113&gt;AZ$4),1,0)</f>
        <v/>
      </c>
      <c r="BA209">
        <f>IF(AND('R'!$M113&lt;BA$4,'R'!$N113&gt;BA$4),1,0)</f>
        <v/>
      </c>
      <c r="BB209">
        <f>IF(AND('R'!$M113&lt;BB$4,'R'!$N113&gt;BB$4),1,0)</f>
        <v/>
      </c>
      <c r="BC209">
        <f>IF(AND('R'!$M113&lt;BC$4,'R'!$N113&gt;BC$4),1,0)</f>
        <v/>
      </c>
      <c r="BD209">
        <f>IF(AND('R'!$M113&lt;BD$4,'R'!$N113&gt;BD$4),1,0)</f>
        <v/>
      </c>
      <c r="BE209">
        <f>IF(AND('R'!$M113&lt;BE$4,'R'!$N113&gt;BE$4),1,0)</f>
        <v/>
      </c>
      <c r="BF209">
        <f>IF(AND('R'!$M113&lt;BF$4,'R'!$N113&gt;BF$4),1,0)</f>
        <v/>
      </c>
      <c r="BG209">
        <f>IF(AND('R'!$M113&lt;BG$4,'R'!$N113&gt;BG$4),1,0)</f>
        <v/>
      </c>
      <c r="BH209">
        <f>IF(AND('R'!$M113&lt;BH$4,'R'!$N113&gt;BH$4),1,0)</f>
        <v/>
      </c>
      <c r="BI209">
        <f>IF(AND('R'!$M113&lt;BI$4,'R'!$N113&gt;BI$4),1,0)</f>
        <v/>
      </c>
      <c r="BJ209">
        <f>IF(AND('R'!$M113&lt;BJ$4,'R'!$N113&gt;BJ$4),1,0)</f>
        <v/>
      </c>
      <c r="BK209">
        <f>IF(AND('R'!$M113&lt;BK$4,'R'!$N113&gt;BK$4),1,0)</f>
        <v/>
      </c>
      <c r="BL209">
        <f>IF(AND('R'!$M113&lt;BL$4,'R'!$N113&gt;BL$4),1,0)</f>
        <v/>
      </c>
      <c r="BM209">
        <f>IF(AND('R'!$M113&lt;BM$4,'R'!$N113&gt;BM$4),1,0)</f>
        <v/>
      </c>
      <c r="BN209">
        <f>IF(AND('R'!$M113&lt;BN$4,'R'!$N113&gt;BN$4),1,0)</f>
        <v/>
      </c>
      <c r="BO209">
        <f>IF(AND('R'!$M113&lt;BO$4,'R'!$N113&gt;BO$4),1,0)</f>
        <v/>
      </c>
      <c r="BP209">
        <f>IF(AND('R'!$M113&lt;BP$4,'R'!$N113&gt;BP$4),1,0)</f>
        <v/>
      </c>
      <c r="BQ209">
        <f>IF(AND('R'!$M113&lt;BQ$4,'R'!$N113&gt;BQ$4),1,0)</f>
        <v/>
      </c>
      <c r="BR209">
        <f>IF(AND('R'!$M113&lt;BR$4,'R'!$N113&gt;BR$4),1,0)</f>
        <v/>
      </c>
      <c r="BS209">
        <f>IF(AND('R'!$M113&lt;BS$4,'R'!$N113&gt;BS$4),1,0)</f>
        <v/>
      </c>
      <c r="BT209">
        <f>IF(AND('R'!$M113&lt;BT$4,'R'!$N113&gt;BT$4),1,0)</f>
        <v/>
      </c>
      <c r="BU209">
        <f>IF(AND('R'!$M113&lt;BU$4,'R'!$N113&gt;BU$4),1,0)</f>
        <v/>
      </c>
      <c r="BV209">
        <f>IF(AND('R'!$M113&lt;BV$4,'R'!$N113&gt;BV$4),1,0)</f>
        <v/>
      </c>
      <c r="BW209">
        <f>IF(AND('R'!$M113&lt;BW$4,'R'!$N113&gt;BW$4),1,0)</f>
        <v/>
      </c>
      <c r="BX209">
        <f>IF(AND('R'!$M113&lt;BX$4,'R'!$N113&gt;BX$4),1,0)</f>
        <v/>
      </c>
      <c r="BY209">
        <f>IF(AND('R'!$M113&lt;BY$4,'R'!$N113&gt;BY$4),1,0)</f>
        <v/>
      </c>
      <c r="BZ209">
        <f>IF(AND('R'!$M113&lt;BZ$4,'R'!$N113&gt;BZ$4),1,0)</f>
        <v/>
      </c>
      <c r="CA209">
        <f>IF(AND('R'!$M113&lt;CA$4,'R'!$N113&gt;CA$4),1,0)</f>
        <v/>
      </c>
      <c r="CB209">
        <f>IF(AND('R'!$M113&lt;CB$4,'R'!$N113&gt;CB$4),1,0)</f>
        <v/>
      </c>
      <c r="CC209">
        <f>IF(AND('R'!$M113&lt;CC$4,'R'!$N113&gt;CC$4),1,0)</f>
        <v/>
      </c>
      <c r="CD209">
        <f>IF(AND('R'!$M113&lt;CD$4,'R'!$N113&gt;CD$4),1,0)</f>
        <v/>
      </c>
      <c r="CE209">
        <f>IF(AND('R'!$M113&lt;CE$4,'R'!$N113&gt;CE$4),1,0)</f>
        <v/>
      </c>
      <c r="CF209">
        <f>IF(AND('R'!$M113&lt;CF$4,'R'!$N113&gt;CF$4),1,0)</f>
        <v/>
      </c>
      <c r="CG209">
        <f>IF(AND('R'!$M113&lt;CG$4,'R'!$N113&gt;CG$4),1,0)</f>
        <v/>
      </c>
      <c r="CH209">
        <f>IF(AND('R'!$M113&lt;CH$4,'R'!$N113&gt;CH$4),1,0)</f>
        <v/>
      </c>
      <c r="CI209">
        <f>IF(AND('R'!$M113&lt;CI$4,'R'!$N113&gt;CI$4),1,0)</f>
        <v/>
      </c>
      <c r="CJ209">
        <f>IF(AND('R'!$M113&lt;CJ$4,'R'!$N113&gt;CJ$4),1,0)</f>
        <v/>
      </c>
      <c r="CK209">
        <f>IF(AND('R'!$M113&lt;CK$4,'R'!$N113&gt;CK$4),1,0)</f>
        <v/>
      </c>
      <c r="CL209">
        <f>IF(AND('R'!$M113&lt;CL$4,'R'!$N113&gt;CL$4),1,0)</f>
        <v/>
      </c>
      <c r="CM209">
        <f>IF(AND('R'!$M113&lt;CM$4,'R'!$N113&gt;CM$4),1,0)</f>
        <v/>
      </c>
      <c r="CN209">
        <f>IF(AND('R'!$M113&lt;CN$4,'R'!$N113&gt;CN$4),1,0)</f>
        <v/>
      </c>
      <c r="CO209">
        <f>IF(AND('R'!$M113&lt;CO$4,'R'!$N113&gt;CO$4),1,0)</f>
        <v/>
      </c>
      <c r="CP209">
        <f>IF(AND('R'!$M113&lt;CP$4,'R'!$N113&gt;CP$4),1,0)</f>
        <v/>
      </c>
      <c r="CQ209">
        <f>IF(AND('R'!$M113&lt;CQ$4,'R'!$N113&gt;CQ$4),1,0)</f>
        <v/>
      </c>
      <c r="CR209">
        <f>IF(AND('R'!$M113&lt;CR$4,'R'!$N113&gt;CR$4),1,0)</f>
        <v/>
      </c>
      <c r="CS209">
        <f>IF(AND('R'!$M113&lt;CS$4,'R'!$N113&gt;CS$4),1,0)</f>
        <v/>
      </c>
      <c r="CT209">
        <f>IF(AND('R'!$M113&lt;CT$4,'R'!$N113&gt;CT$4),1,0)</f>
        <v/>
      </c>
      <c r="CU209">
        <f>IF(AND('R'!$M113&lt;CU$4,'R'!$N113&gt;CU$4),1,0)</f>
        <v/>
      </c>
      <c r="CV209">
        <f>IF(AND('R'!$M113&lt;CV$4,'R'!$N113&gt;CV$4),1,0)</f>
        <v/>
      </c>
      <c r="CW209">
        <f>IF(AND('R'!$M113&lt;CW$4,'R'!$N113&gt;CW$4),1,0)</f>
        <v/>
      </c>
      <c r="CX209">
        <f>IF(AND('R'!$M113&lt;CX$4,'R'!$N113&gt;CX$4),1,0)</f>
        <v/>
      </c>
      <c r="CY209">
        <f>IF(AND('R'!$M113&lt;CY$4,'R'!$N113&gt;CY$4),1,0)</f>
        <v/>
      </c>
      <c r="CZ209">
        <f>IF(AND('R'!$M113&lt;CZ$4,'R'!$N113&gt;CZ$4),1,0)</f>
        <v/>
      </c>
      <c r="DA209">
        <f>IF(AND('R'!$M113&lt;DA$4,'R'!$N113&gt;DA$4),1,0)</f>
        <v/>
      </c>
      <c r="DB209">
        <f>IF(AND('R'!$M113&lt;DB$4,'R'!$N113&gt;DB$4),1,0)</f>
        <v/>
      </c>
      <c r="DC209">
        <f>IF(AND('R'!$M113&lt;DC$4,'R'!$N113&gt;DC$4),1,0)</f>
        <v/>
      </c>
      <c r="DD209">
        <f>IF(AND('R'!$M113&lt;DD$4,'R'!$N113&gt;DD$4),1,0)</f>
        <v/>
      </c>
      <c r="DE209">
        <f>IF(AND('R'!$M113&lt;DE$4,'R'!$N113&gt;DE$4),1,0)</f>
        <v/>
      </c>
      <c r="DF209">
        <f>IF(AND('R'!$M113&lt;DF$4,'R'!$N113&gt;DF$4),1,0)</f>
        <v/>
      </c>
      <c r="DG209">
        <f>IF(AND('R'!$M113&lt;DG$4,'R'!$N113&gt;DG$4),1,0)</f>
        <v/>
      </c>
      <c r="DH209">
        <f>IF(AND('R'!$M113&lt;DH$4,'R'!$N113&gt;DH$4),1,0)</f>
        <v/>
      </c>
      <c r="DI209">
        <f>IF(AND('R'!$M113&lt;DI$4,'R'!$N113&gt;DI$4),1,0)</f>
        <v/>
      </c>
      <c r="DJ209">
        <f>IF(AND('R'!$M113&lt;DJ$4,'R'!$N113&gt;DJ$4),1,0)</f>
        <v/>
      </c>
      <c r="DK209">
        <f>IF(AND('R'!$M113&lt;DK$4,'R'!$N113&gt;DK$4),1,0)</f>
        <v/>
      </c>
      <c r="DL209">
        <f>IF(AND('R'!$M113&lt;DL$4,'R'!$N113&gt;DL$4),1,0)</f>
        <v/>
      </c>
      <c r="DM209">
        <f>IF(AND('R'!$M113&lt;DM$4,'R'!$N113&gt;DM$4),1,0)</f>
        <v/>
      </c>
      <c r="DN209">
        <f>IF(AND('R'!$M113&lt;DN$4,'R'!$N113&gt;DN$4),1,0)</f>
        <v/>
      </c>
      <c r="DO209">
        <f>IF(AND('R'!$M113&lt;DO$4,'R'!$N113&gt;DO$4),1,0)</f>
        <v/>
      </c>
      <c r="DP209">
        <f>IF(AND('R'!$M113&lt;DP$4,'R'!$N113&gt;DP$4),1,0)</f>
        <v/>
      </c>
      <c r="DQ209">
        <f>IF(AND('R'!$M113&lt;DQ$4,'R'!$N113&gt;DQ$4),1,0)</f>
        <v/>
      </c>
      <c r="DR209">
        <f>IF(AND('R'!$M113&lt;DR$4,'R'!$N113&gt;DR$4),1,0)</f>
        <v/>
      </c>
      <c r="DS209">
        <f>IF(AND('R'!$M113&lt;DS$4,'R'!$N113&gt;DS$4),1,0)</f>
        <v/>
      </c>
      <c r="DT209">
        <f>IF(AND('R'!$M113&lt;DT$4,'R'!$N113&gt;DT$4),1,0)</f>
        <v/>
      </c>
      <c r="DU209">
        <f>IF(AND('R'!$M113&lt;DU$4,'R'!$N113&gt;DU$4),1,0)</f>
        <v/>
      </c>
      <c r="DV209">
        <f>IF(AND('R'!$M113&lt;DV$4,'R'!$N113&gt;DV$4),1,0)</f>
        <v/>
      </c>
      <c r="DW209">
        <f>IF(AND('R'!$M113&lt;DW$4,'R'!$N113&gt;DW$4),1,0)</f>
        <v/>
      </c>
      <c r="DX209">
        <f>IF(AND('R'!$M113&lt;DX$4,'R'!$N113&gt;DX$4),1,0)</f>
        <v/>
      </c>
      <c r="DY209">
        <f>IF(AND('R'!$M113&lt;DY$4,'R'!$N113&gt;DY$4),1,0)</f>
        <v/>
      </c>
      <c r="DZ209">
        <f>IF(AND('R'!$M113&lt;DZ$4,'R'!$N113&gt;DZ$4),1,0)</f>
        <v/>
      </c>
      <c r="EA209">
        <f>IF(AND('R'!$M113&lt;EA$4,'R'!$N113&gt;EA$4),1,0)</f>
        <v/>
      </c>
      <c r="EB209">
        <f>IF(AND('R'!$M113&lt;EB$4,'R'!$N113&gt;EB$4),1,0)</f>
        <v/>
      </c>
      <c r="EC209">
        <f>IF(AND('R'!$M113&lt;EC$4,'R'!$N113&gt;EC$4),1,0)</f>
        <v/>
      </c>
      <c r="ED209">
        <f>IF(AND('R'!$M113&lt;ED$4,'R'!$N113&gt;ED$4),1,0)</f>
        <v/>
      </c>
      <c r="EE209">
        <f>IF(AND('R'!$M113&lt;EE$4,'R'!$N113&gt;EE$4),1,0)</f>
        <v/>
      </c>
      <c r="EF209">
        <f>IF(AND('R'!$M113&lt;EF$4,'R'!$N113&gt;EF$4),1,0)</f>
        <v/>
      </c>
      <c r="EG209">
        <f>IF(AND('R'!$M113&lt;EG$4,'R'!$N113&gt;EG$4),1,0)</f>
        <v/>
      </c>
      <c r="EH209">
        <f>IF(AND('R'!$M113&lt;EH$4,'R'!$N113&gt;EH$4),1,0)</f>
        <v/>
      </c>
      <c r="EI209">
        <f>IF(AND('R'!$M113&lt;EI$4,'R'!$N113&gt;EI$4),1,0)</f>
        <v/>
      </c>
      <c r="EJ209">
        <f>IF(AND('R'!$M113&lt;EJ$4,'R'!$N113&gt;EJ$4),1,0)</f>
        <v/>
      </c>
      <c r="EK209">
        <f>IF(AND('R'!$M113&lt;EK$4,'R'!$N113&gt;EK$4),1,0)</f>
        <v/>
      </c>
      <c r="EL209">
        <f>IF(AND('R'!$M113&lt;EL$4,'R'!$N113&gt;EL$4),1,0)</f>
        <v/>
      </c>
      <c r="EM209">
        <f>IF(AND('R'!$M113&lt;EM$4,'R'!$N113&gt;EM$4),1,0)</f>
        <v/>
      </c>
      <c r="EN209">
        <f>IF(AND('R'!$M113&lt;EN$4,'R'!$N113&gt;EN$4),1,0)</f>
        <v/>
      </c>
      <c r="EO209">
        <f>IF(AND('R'!$M113&lt;EO$4,'R'!$N113&gt;EO$4),1,0)</f>
        <v/>
      </c>
      <c r="EP209">
        <f>IF(AND('R'!$M113&lt;EP$4,'R'!$N113&gt;EP$4),1,0)</f>
        <v/>
      </c>
      <c r="EQ209">
        <f>IF(AND('R'!$M113&lt;EQ$4,'R'!$N113&gt;EQ$4),1,0)</f>
        <v/>
      </c>
    </row>
    <row r="210">
      <c r="A210" s="43" t="n">
        <v>7</v>
      </c>
      <c r="B210" s="44" t="n">
        <v>20</v>
      </c>
      <c r="C210">
        <f>IF(AND('R'!$M115&lt;C$4,'R'!$N114&gt;C$4),1,0)</f>
        <v/>
      </c>
      <c r="D210">
        <f>IF(AND('R'!$M115&lt;D$4,'R'!$N114&gt;D$4),1,0)</f>
        <v/>
      </c>
      <c r="E210">
        <f>IF(AND('R'!$M115&lt;E$4,'R'!$N114&gt;E$4),1,0)</f>
        <v/>
      </c>
      <c r="F210">
        <f>IF(AND('R'!$M115&lt;F$4,'R'!$N114&gt;F$4),1,0)</f>
        <v/>
      </c>
      <c r="G210">
        <f>IF(AND('R'!$M115&lt;G$4,'R'!$N114&gt;G$4),1,0)</f>
        <v/>
      </c>
      <c r="H210">
        <f>IF(AND('R'!$M115&lt;H$4,'R'!$N114&gt;H$4),1,0)</f>
        <v/>
      </c>
      <c r="I210">
        <f>IF(AND('R'!$M115&lt;I$4,'R'!$N114&gt;I$4),1,0)</f>
        <v/>
      </c>
      <c r="J210">
        <f>IF(AND('R'!$M115&lt;J$4,'R'!$N114&gt;J$4),1,0)</f>
        <v/>
      </c>
      <c r="K210">
        <f>IF(AND('R'!$M115&lt;K$4,'R'!$N114&gt;K$4),1,0)</f>
        <v/>
      </c>
      <c r="L210">
        <f>IF(AND('R'!$M115&lt;L$4,'R'!$N114&gt;L$4),1,0)</f>
        <v/>
      </c>
      <c r="M210">
        <f>IF(AND('R'!$M115&lt;M$4,'R'!$N114&gt;M$4),1,0)</f>
        <v/>
      </c>
      <c r="N210">
        <f>IF(AND('R'!$M115&lt;N$4,'R'!$N114&gt;N$4),1,0)</f>
        <v/>
      </c>
      <c r="O210">
        <f>IF(AND('R'!$M115&lt;O$4,'R'!$N114&gt;O$4),1,0)</f>
        <v/>
      </c>
      <c r="P210">
        <f>IF(AND('R'!$M115&lt;P$4,'R'!$N114&gt;P$4),1,0)</f>
        <v/>
      </c>
      <c r="Q210">
        <f>IF(AND('R'!$M115&lt;Q$4,'R'!$N114&gt;Q$4),1,0)</f>
        <v/>
      </c>
      <c r="R210">
        <f>IF(AND('R'!$M115&lt;R$4,'R'!$N114&gt;R$4),1,0)</f>
        <v/>
      </c>
      <c r="S210">
        <f>IF(AND('R'!$M115&lt;S$4,'R'!$N114&gt;S$4),1,0)</f>
        <v/>
      </c>
      <c r="T210">
        <f>IF(AND('R'!$M115&lt;T$4,'R'!$N114&gt;T$4),1,0)</f>
        <v/>
      </c>
      <c r="U210">
        <f>IF(AND('R'!$M115&lt;U$4,'R'!$N114&gt;U$4),1,0)</f>
        <v/>
      </c>
      <c r="V210">
        <f>IF(AND('R'!$M115&lt;V$4,'R'!$N114&gt;V$4),1,0)</f>
        <v/>
      </c>
      <c r="W210">
        <f>IF(AND('R'!$M115&lt;W$4,'R'!$N114&gt;W$4),1,0)</f>
        <v/>
      </c>
      <c r="X210">
        <f>IF(AND('R'!$M115&lt;X$4,'R'!$N114&gt;X$4),1,0)</f>
        <v/>
      </c>
      <c r="Y210">
        <f>IF(AND('R'!$M115&lt;Y$4,'R'!$N114&gt;Y$4),1,0)</f>
        <v/>
      </c>
      <c r="Z210">
        <f>IF(AND('R'!$M115&lt;Z$4,'R'!$N114&gt;Z$4),1,0)</f>
        <v/>
      </c>
      <c r="AA210">
        <f>IF(AND('R'!$M115&lt;AA$4,'R'!$N114&gt;AA$4),1,0)</f>
        <v/>
      </c>
      <c r="AB210">
        <f>IF(AND('R'!$M115&lt;AB$4,'R'!$N114&gt;AB$4),1,0)</f>
        <v/>
      </c>
      <c r="AC210">
        <f>IF(AND('R'!$M115&lt;AC$4,'R'!$N114&gt;AC$4),1,0)</f>
        <v/>
      </c>
      <c r="AD210">
        <f>IF(AND('R'!$M115&lt;AD$4,'R'!$N114&gt;AD$4),1,0)</f>
        <v/>
      </c>
      <c r="AE210">
        <f>IF(AND('R'!$M115&lt;AE$4,'R'!$N114&gt;AE$4),1,0)</f>
        <v/>
      </c>
      <c r="AF210">
        <f>IF(AND('R'!$M115&lt;AF$4,'R'!$N114&gt;AF$4),1,0)</f>
        <v/>
      </c>
      <c r="AG210">
        <f>IF(AND('R'!$M115&lt;AG$4,'R'!$N114&gt;AG$4),1,0)</f>
        <v/>
      </c>
      <c r="AH210">
        <f>IF(AND('R'!$M115&lt;AH$4,'R'!$N114&gt;AH$4),1,0)</f>
        <v/>
      </c>
      <c r="AI210">
        <f>IF(AND('R'!$M115&lt;AI$4,'R'!$N114&gt;AI$4),1,0)</f>
        <v/>
      </c>
      <c r="AJ210">
        <f>IF(AND('R'!$M115&lt;AJ$4,'R'!$N114&gt;AJ$4),1,0)</f>
        <v/>
      </c>
      <c r="AK210">
        <f>IF(AND('R'!$M115&lt;AK$4,'R'!$N114&gt;AK$4),1,0)</f>
        <v/>
      </c>
      <c r="AL210">
        <f>IF(AND('R'!$M115&lt;AL$4,'R'!$N114&gt;AL$4),1,0)</f>
        <v/>
      </c>
      <c r="AM210">
        <f>IF(AND('R'!$M115&lt;AM$4,'R'!$N114&gt;AM$4),1,0)</f>
        <v/>
      </c>
      <c r="AN210">
        <f>IF(AND('R'!$M115&lt;AN$4,'R'!$N114&gt;AN$4),1,0)</f>
        <v/>
      </c>
      <c r="AO210">
        <f>IF(AND('R'!$M115&lt;AO$4,'R'!$N114&gt;AO$4),1,0)</f>
        <v/>
      </c>
      <c r="AP210">
        <f>IF(AND('R'!$M115&lt;AP$4,'R'!$N114&gt;AP$4),1,0)</f>
        <v/>
      </c>
      <c r="AQ210">
        <f>IF(AND('R'!$M115&lt;AQ$4,'R'!$N114&gt;AQ$4),1,0)</f>
        <v/>
      </c>
      <c r="AR210">
        <f>IF(AND('R'!$M115&lt;AR$4,'R'!$N114&gt;AR$4),1,0)</f>
        <v/>
      </c>
      <c r="AS210">
        <f>IF(AND('R'!$M115&lt;AS$4,'R'!$N114&gt;AS$4),1,0)</f>
        <v/>
      </c>
      <c r="AT210">
        <f>IF(AND('R'!$M115&lt;AT$4,'R'!$N114&gt;AT$4),1,0)</f>
        <v/>
      </c>
      <c r="AU210">
        <f>IF(AND('R'!$M115&lt;AU$4,'R'!$N114&gt;AU$4),1,0)</f>
        <v/>
      </c>
      <c r="AV210">
        <f>IF(AND('R'!$M115&lt;AV$4,'R'!$N114&gt;AV$4),1,0)</f>
        <v/>
      </c>
      <c r="AW210">
        <f>IF(AND('R'!$M115&lt;AW$4,'R'!$N114&gt;AW$4),1,0)</f>
        <v/>
      </c>
      <c r="AX210">
        <f>IF(AND('R'!$M115&lt;AX$4,'R'!$N114&gt;AX$4),1,0)</f>
        <v/>
      </c>
      <c r="AY210">
        <f>IF(AND('R'!$M115&lt;AY$4,'R'!$N114&gt;AY$4),1,0)</f>
        <v/>
      </c>
      <c r="AZ210">
        <f>IF(AND('R'!$M115&lt;AZ$4,'R'!$N114&gt;AZ$4),1,0)</f>
        <v/>
      </c>
      <c r="BA210">
        <f>IF(AND('R'!$M115&lt;BA$4,'R'!$N114&gt;BA$4),1,0)</f>
        <v/>
      </c>
      <c r="BB210">
        <f>IF(AND('R'!$M115&lt;BB$4,'R'!$N114&gt;BB$4),1,0)</f>
        <v/>
      </c>
      <c r="BC210">
        <f>IF(AND('R'!$M115&lt;BC$4,'R'!$N114&gt;BC$4),1,0)</f>
        <v/>
      </c>
      <c r="BD210">
        <f>IF(AND('R'!$M115&lt;BD$4,'R'!$N114&gt;BD$4),1,0)</f>
        <v/>
      </c>
      <c r="BE210">
        <f>IF(AND('R'!$M115&lt;BE$4,'R'!$N114&gt;BE$4),1,0)</f>
        <v/>
      </c>
      <c r="BF210">
        <f>IF(AND('R'!$M115&lt;BF$4,'R'!$N114&gt;BF$4),1,0)</f>
        <v/>
      </c>
      <c r="BG210">
        <f>IF(AND('R'!$M115&lt;BG$4,'R'!$N114&gt;BG$4),1,0)</f>
        <v/>
      </c>
      <c r="BH210">
        <f>IF(AND('R'!$M115&lt;BH$4,'R'!$N114&gt;BH$4),1,0)</f>
        <v/>
      </c>
      <c r="BI210">
        <f>IF(AND('R'!$M115&lt;BI$4,'R'!$N114&gt;BI$4),1,0)</f>
        <v/>
      </c>
      <c r="BJ210">
        <f>IF(AND('R'!$M115&lt;BJ$4,'R'!$N114&gt;BJ$4),1,0)</f>
        <v/>
      </c>
      <c r="BK210">
        <f>IF(AND('R'!$M115&lt;BK$4,'R'!$N114&gt;BK$4),1,0)</f>
        <v/>
      </c>
      <c r="BL210">
        <f>IF(AND('R'!$M115&lt;BL$4,'R'!$N114&gt;BL$4),1,0)</f>
        <v/>
      </c>
      <c r="BM210">
        <f>IF(AND('R'!$M115&lt;BM$4,'R'!$N114&gt;BM$4),1,0)</f>
        <v/>
      </c>
      <c r="BN210">
        <f>IF(AND('R'!$M115&lt;BN$4,'R'!$N114&gt;BN$4),1,0)</f>
        <v/>
      </c>
      <c r="BO210">
        <f>IF(AND('R'!$M115&lt;BO$4,'R'!$N114&gt;BO$4),1,0)</f>
        <v/>
      </c>
      <c r="BP210">
        <f>IF(AND('R'!$M115&lt;BP$4,'R'!$N114&gt;BP$4),1,0)</f>
        <v/>
      </c>
      <c r="BQ210">
        <f>IF(AND('R'!$M115&lt;BQ$4,'R'!$N114&gt;BQ$4),1,0)</f>
        <v/>
      </c>
      <c r="BR210">
        <f>IF(AND('R'!$M115&lt;BR$4,'R'!$N114&gt;BR$4),1,0)</f>
        <v/>
      </c>
      <c r="BS210">
        <f>IF(AND('R'!$M115&lt;BS$4,'R'!$N114&gt;BS$4),1,0)</f>
        <v/>
      </c>
      <c r="BT210">
        <f>IF(AND('R'!$M115&lt;BT$4,'R'!$N114&gt;BT$4),1,0)</f>
        <v/>
      </c>
      <c r="BU210">
        <f>IF(AND('R'!$M115&lt;BU$4,'R'!$N114&gt;BU$4),1,0)</f>
        <v/>
      </c>
      <c r="BV210">
        <f>IF(AND('R'!$M115&lt;BV$4,'R'!$N114&gt;BV$4),1,0)</f>
        <v/>
      </c>
      <c r="BW210">
        <f>IF(AND('R'!$M115&lt;BW$4,'R'!$N114&gt;BW$4),1,0)</f>
        <v/>
      </c>
      <c r="BX210">
        <f>IF(AND('R'!$M115&lt;BX$4,'R'!$N114&gt;BX$4),1,0)</f>
        <v/>
      </c>
      <c r="BY210">
        <f>IF(AND('R'!$M115&lt;BY$4,'R'!$N114&gt;BY$4),1,0)</f>
        <v/>
      </c>
      <c r="BZ210">
        <f>IF(AND('R'!$M115&lt;BZ$4,'R'!$N114&gt;BZ$4),1,0)</f>
        <v/>
      </c>
      <c r="CA210">
        <f>IF(AND('R'!$M115&lt;CA$4,'R'!$N114&gt;CA$4),1,0)</f>
        <v/>
      </c>
      <c r="CB210">
        <f>IF(AND('R'!$M115&lt;CB$4,'R'!$N114&gt;CB$4),1,0)</f>
        <v/>
      </c>
      <c r="CC210">
        <f>IF(AND('R'!$M115&lt;CC$4,'R'!$N114&gt;CC$4),1,0)</f>
        <v/>
      </c>
      <c r="CD210">
        <f>IF(AND('R'!$M115&lt;CD$4,'R'!$N114&gt;CD$4),1,0)</f>
        <v/>
      </c>
      <c r="CE210">
        <f>IF(AND('R'!$M115&lt;CE$4,'R'!$N114&gt;CE$4),1,0)</f>
        <v/>
      </c>
      <c r="CF210">
        <f>IF(AND('R'!$M115&lt;CF$4,'R'!$N114&gt;CF$4),1,0)</f>
        <v/>
      </c>
      <c r="CG210">
        <f>IF(AND('R'!$M115&lt;CG$4,'R'!$N114&gt;CG$4),1,0)</f>
        <v/>
      </c>
      <c r="CH210">
        <f>IF(AND('R'!$M115&lt;CH$4,'R'!$N114&gt;CH$4),1,0)</f>
        <v/>
      </c>
      <c r="CI210">
        <f>IF(AND('R'!$M115&lt;CI$4,'R'!$N114&gt;CI$4),1,0)</f>
        <v/>
      </c>
      <c r="CJ210">
        <f>IF(AND('R'!$M115&lt;CJ$4,'R'!$N114&gt;CJ$4),1,0)</f>
        <v/>
      </c>
      <c r="CK210">
        <f>IF(AND('R'!$M115&lt;CK$4,'R'!$N114&gt;CK$4),1,0)</f>
        <v/>
      </c>
      <c r="CL210">
        <f>IF(AND('R'!$M115&lt;CL$4,'R'!$N114&gt;CL$4),1,0)</f>
        <v/>
      </c>
      <c r="CM210">
        <f>IF(AND('R'!$M115&lt;CM$4,'R'!$N114&gt;CM$4),1,0)</f>
        <v/>
      </c>
      <c r="CN210">
        <f>IF(AND('R'!$M115&lt;CN$4,'R'!$N114&gt;CN$4),1,0)</f>
        <v/>
      </c>
      <c r="CO210">
        <f>IF(AND('R'!$M115&lt;CO$4,'R'!$N114&gt;CO$4),1,0)</f>
        <v/>
      </c>
      <c r="CP210">
        <f>IF(AND('R'!$M115&lt;CP$4,'R'!$N114&gt;CP$4),1,0)</f>
        <v/>
      </c>
      <c r="CQ210">
        <f>IF(AND('R'!$M115&lt;CQ$4,'R'!$N114&gt;CQ$4),1,0)</f>
        <v/>
      </c>
      <c r="CR210">
        <f>IF(AND('R'!$M115&lt;CR$4,'R'!$N114&gt;CR$4),1,0)</f>
        <v/>
      </c>
      <c r="CS210">
        <f>IF(AND('R'!$M115&lt;CS$4,'R'!$N114&gt;CS$4),1,0)</f>
        <v/>
      </c>
      <c r="CT210">
        <f>IF(AND('R'!$M115&lt;CT$4,'R'!$N114&gt;CT$4),1,0)</f>
        <v/>
      </c>
      <c r="CU210">
        <f>IF(AND('R'!$M115&lt;CU$4,'R'!$N114&gt;CU$4),1,0)</f>
        <v/>
      </c>
      <c r="CV210">
        <f>IF(AND('R'!$M115&lt;CV$4,'R'!$N114&gt;CV$4),1,0)</f>
        <v/>
      </c>
      <c r="CW210">
        <f>IF(AND('R'!$M115&lt;CW$4,'R'!$N114&gt;CW$4),1,0)</f>
        <v/>
      </c>
      <c r="CX210">
        <f>IF(AND('R'!$M115&lt;CX$4,'R'!$N114&gt;CX$4),1,0)</f>
        <v/>
      </c>
      <c r="CY210">
        <f>IF(AND('R'!$M115&lt;CY$4,'R'!$N114&gt;CY$4),1,0)</f>
        <v/>
      </c>
      <c r="CZ210">
        <f>IF(AND('R'!$M115&lt;CZ$4,'R'!$N114&gt;CZ$4),1,0)</f>
        <v/>
      </c>
      <c r="DA210">
        <f>IF(AND('R'!$M115&lt;DA$4,'R'!$N114&gt;DA$4),1,0)</f>
        <v/>
      </c>
      <c r="DB210">
        <f>IF(AND('R'!$M115&lt;DB$4,'R'!$N114&gt;DB$4),1,0)</f>
        <v/>
      </c>
      <c r="DC210">
        <f>IF(AND('R'!$M115&lt;DC$4,'R'!$N114&gt;DC$4),1,0)</f>
        <v/>
      </c>
      <c r="DD210">
        <f>IF(AND('R'!$M115&lt;DD$4,'R'!$N114&gt;DD$4),1,0)</f>
        <v/>
      </c>
      <c r="DE210">
        <f>IF(AND('R'!$M115&lt;DE$4,'R'!$N114&gt;DE$4),1,0)</f>
        <v/>
      </c>
      <c r="DF210">
        <f>IF(AND('R'!$M115&lt;DF$4,'R'!$N114&gt;DF$4),1,0)</f>
        <v/>
      </c>
      <c r="DG210">
        <f>IF(AND('R'!$M115&lt;DG$4,'R'!$N114&gt;DG$4),1,0)</f>
        <v/>
      </c>
      <c r="DH210">
        <f>IF(AND('R'!$M115&lt;DH$4,'R'!$N114&gt;DH$4),1,0)</f>
        <v/>
      </c>
      <c r="DI210">
        <f>IF(AND('R'!$M115&lt;DI$4,'R'!$N114&gt;DI$4),1,0)</f>
        <v/>
      </c>
      <c r="DJ210">
        <f>IF(AND('R'!$M115&lt;DJ$4,'R'!$N114&gt;DJ$4),1,0)</f>
        <v/>
      </c>
      <c r="DK210">
        <f>IF(AND('R'!$M115&lt;DK$4,'R'!$N114&gt;DK$4),1,0)</f>
        <v/>
      </c>
      <c r="DL210">
        <f>IF(AND('R'!$M115&lt;DL$4,'R'!$N114&gt;DL$4),1,0)</f>
        <v/>
      </c>
      <c r="DM210">
        <f>IF(AND('R'!$M115&lt;DM$4,'R'!$N114&gt;DM$4),1,0)</f>
        <v/>
      </c>
      <c r="DN210">
        <f>IF(AND('R'!$M115&lt;DN$4,'R'!$N114&gt;DN$4),1,0)</f>
        <v/>
      </c>
      <c r="DO210">
        <f>IF(AND('R'!$M115&lt;DO$4,'R'!$N114&gt;DO$4),1,0)</f>
        <v/>
      </c>
      <c r="DP210">
        <f>IF(AND('R'!$M115&lt;DP$4,'R'!$N114&gt;DP$4),1,0)</f>
        <v/>
      </c>
      <c r="DQ210">
        <f>IF(AND('R'!$M115&lt;DQ$4,'R'!$N114&gt;DQ$4),1,0)</f>
        <v/>
      </c>
      <c r="DR210">
        <f>IF(AND('R'!$M115&lt;DR$4,'R'!$N114&gt;DR$4),1,0)</f>
        <v/>
      </c>
      <c r="DS210">
        <f>IF(AND('R'!$M115&lt;DS$4,'R'!$N114&gt;DS$4),1,0)</f>
        <v/>
      </c>
      <c r="DT210">
        <f>IF(AND('R'!$M115&lt;DT$4,'R'!$N114&gt;DT$4),1,0)</f>
        <v/>
      </c>
      <c r="DU210">
        <f>IF(AND('R'!$M115&lt;DU$4,'R'!$N114&gt;DU$4),1,0)</f>
        <v/>
      </c>
      <c r="DV210">
        <f>IF(AND('R'!$M115&lt;DV$4,'R'!$N114&gt;DV$4),1,0)</f>
        <v/>
      </c>
      <c r="DW210">
        <f>IF(AND('R'!$M115&lt;DW$4,'R'!$N114&gt;DW$4),1,0)</f>
        <v/>
      </c>
      <c r="DX210">
        <f>IF(AND('R'!$M115&lt;DX$4,'R'!$N114&gt;DX$4),1,0)</f>
        <v/>
      </c>
      <c r="DY210">
        <f>IF(AND('R'!$M115&lt;DY$4,'R'!$N114&gt;DY$4),1,0)</f>
        <v/>
      </c>
      <c r="DZ210">
        <f>IF(AND('R'!$M115&lt;DZ$4,'R'!$N114&gt;DZ$4),1,0)</f>
        <v/>
      </c>
      <c r="EA210">
        <f>IF(AND('R'!$M115&lt;EA$4,'R'!$N114&gt;EA$4),1,0)</f>
        <v/>
      </c>
      <c r="EB210">
        <f>IF(AND('R'!$M115&lt;EB$4,'R'!$N114&gt;EB$4),1,0)</f>
        <v/>
      </c>
      <c r="EC210">
        <f>IF(AND('R'!$M115&lt;EC$4,'R'!$N114&gt;EC$4),1,0)</f>
        <v/>
      </c>
      <c r="ED210">
        <f>IF(AND('R'!$M115&lt;ED$4,'R'!$N114&gt;ED$4),1,0)</f>
        <v/>
      </c>
      <c r="EE210">
        <f>IF(AND('R'!$M115&lt;EE$4,'R'!$N114&gt;EE$4),1,0)</f>
        <v/>
      </c>
      <c r="EF210">
        <f>IF(AND('R'!$M115&lt;EF$4,'R'!$N114&gt;EF$4),1,0)</f>
        <v/>
      </c>
      <c r="EG210">
        <f>IF(AND('R'!$M115&lt;EG$4,'R'!$N114&gt;EG$4),1,0)</f>
        <v/>
      </c>
      <c r="EH210">
        <f>IF(AND('R'!$M115&lt;EH$4,'R'!$N114&gt;EH$4),1,0)</f>
        <v/>
      </c>
      <c r="EI210">
        <f>IF(AND('R'!$M115&lt;EI$4,'R'!$N114&gt;EI$4),1,0)</f>
        <v/>
      </c>
      <c r="EJ210">
        <f>IF(AND('R'!$M115&lt;EJ$4,'R'!$N114&gt;EJ$4),1,0)</f>
        <v/>
      </c>
      <c r="EK210">
        <f>IF(AND('R'!$M115&lt;EK$4,'R'!$N114&gt;EK$4),1,0)</f>
        <v/>
      </c>
      <c r="EL210">
        <f>IF(AND('R'!$M115&lt;EL$4,'R'!$N114&gt;EL$4),1,0)</f>
        <v/>
      </c>
      <c r="EM210">
        <f>IF(AND('R'!$M115&lt;EM$4,'R'!$N114&gt;EM$4),1,0)</f>
        <v/>
      </c>
      <c r="EN210">
        <f>IF(AND('R'!$M115&lt;EN$4,'R'!$N114&gt;EN$4),1,0)</f>
        <v/>
      </c>
      <c r="EO210">
        <f>IF(AND('R'!$M115&lt;EO$4,'R'!$N114&gt;EO$4),1,0)</f>
        <v/>
      </c>
      <c r="EP210">
        <f>IF(AND('R'!$M115&lt;EP$4,'R'!$N114&gt;EP$4),1,0)</f>
        <v/>
      </c>
      <c r="EQ210">
        <f>IF(AND('R'!$M115&lt;EQ$4,'R'!$N114&gt;EQ$4),1,0)</f>
        <v/>
      </c>
    </row>
    <row r="211">
      <c r="A211" s="43" t="n">
        <v>7</v>
      </c>
      <c r="B211" s="44" t="n">
        <v>21</v>
      </c>
      <c r="C211">
        <f>IF(AND('R'!$M115&lt;C$4,'R'!$N115&gt;C$4),1,0)</f>
        <v/>
      </c>
      <c r="D211">
        <f>IF(AND('R'!$M115&lt;D$4,'R'!$N115&gt;D$4),1,0)</f>
        <v/>
      </c>
      <c r="E211">
        <f>IF(AND('R'!$M115&lt;E$4,'R'!$N115&gt;E$4),1,0)</f>
        <v/>
      </c>
      <c r="F211">
        <f>IF(AND('R'!$M115&lt;F$4,'R'!$N115&gt;F$4),1,0)</f>
        <v/>
      </c>
      <c r="G211">
        <f>IF(AND('R'!$M115&lt;G$4,'R'!$N115&gt;G$4),1,0)</f>
        <v/>
      </c>
      <c r="H211">
        <f>IF(AND('R'!$M115&lt;H$4,'R'!$N115&gt;H$4),1,0)</f>
        <v/>
      </c>
      <c r="I211">
        <f>IF(AND('R'!$M115&lt;I$4,'R'!$N115&gt;I$4),1,0)</f>
        <v/>
      </c>
      <c r="J211">
        <f>IF(AND('R'!$M115&lt;J$4,'R'!$N115&gt;J$4),1,0)</f>
        <v/>
      </c>
      <c r="K211">
        <f>IF(AND('R'!$M115&lt;K$4,'R'!$N115&gt;K$4),1,0)</f>
        <v/>
      </c>
      <c r="L211">
        <f>IF(AND('R'!$M115&lt;L$4,'R'!$N115&gt;L$4),1,0)</f>
        <v/>
      </c>
      <c r="M211">
        <f>IF(AND('R'!$M115&lt;M$4,'R'!$N115&gt;M$4),1,0)</f>
        <v/>
      </c>
      <c r="N211">
        <f>IF(AND('R'!$M115&lt;N$4,'R'!$N115&gt;N$4),1,0)</f>
        <v/>
      </c>
      <c r="O211">
        <f>IF(AND('R'!$M115&lt;O$4,'R'!$N115&gt;O$4),1,0)</f>
        <v/>
      </c>
      <c r="P211">
        <f>IF(AND('R'!$M115&lt;P$4,'R'!$N115&gt;P$4),1,0)</f>
        <v/>
      </c>
      <c r="Q211">
        <f>IF(AND('R'!$M115&lt;Q$4,'R'!$N115&gt;Q$4),1,0)</f>
        <v/>
      </c>
      <c r="R211">
        <f>IF(AND('R'!$M115&lt;R$4,'R'!$N115&gt;R$4),1,0)</f>
        <v/>
      </c>
      <c r="S211">
        <f>IF(AND('R'!$M115&lt;S$4,'R'!$N115&gt;S$4),1,0)</f>
        <v/>
      </c>
      <c r="T211">
        <f>IF(AND('R'!$M115&lt;T$4,'R'!$N115&gt;T$4),1,0)</f>
        <v/>
      </c>
      <c r="U211">
        <f>IF(AND('R'!$M115&lt;U$4,'R'!$N115&gt;U$4),1,0)</f>
        <v/>
      </c>
      <c r="V211">
        <f>IF(AND('R'!$M115&lt;V$4,'R'!$N115&gt;V$4),1,0)</f>
        <v/>
      </c>
      <c r="W211">
        <f>IF(AND('R'!$M115&lt;W$4,'R'!$N115&gt;W$4),1,0)</f>
        <v/>
      </c>
      <c r="X211">
        <f>IF(AND('R'!$M115&lt;X$4,'R'!$N115&gt;X$4),1,0)</f>
        <v/>
      </c>
      <c r="Y211">
        <f>IF(AND('R'!$M115&lt;Y$4,'R'!$N115&gt;Y$4),1,0)</f>
        <v/>
      </c>
      <c r="Z211">
        <f>IF(AND('R'!$M115&lt;Z$4,'R'!$N115&gt;Z$4),1,0)</f>
        <v/>
      </c>
      <c r="AA211">
        <f>IF(AND('R'!$M115&lt;AA$4,'R'!$N115&gt;AA$4),1,0)</f>
        <v/>
      </c>
      <c r="AB211">
        <f>IF(AND('R'!$M115&lt;AB$4,'R'!$N115&gt;AB$4),1,0)</f>
        <v/>
      </c>
      <c r="AC211">
        <f>IF(AND('R'!$M115&lt;AC$4,'R'!$N115&gt;AC$4),1,0)</f>
        <v/>
      </c>
      <c r="AD211">
        <f>IF(AND('R'!$M115&lt;AD$4,'R'!$N115&gt;AD$4),1,0)</f>
        <v/>
      </c>
      <c r="AE211">
        <f>IF(AND('R'!$M115&lt;AE$4,'R'!$N115&gt;AE$4),1,0)</f>
        <v/>
      </c>
      <c r="AF211">
        <f>IF(AND('R'!$M115&lt;AF$4,'R'!$N115&gt;AF$4),1,0)</f>
        <v/>
      </c>
      <c r="AG211">
        <f>IF(AND('R'!$M115&lt;AG$4,'R'!$N115&gt;AG$4),1,0)</f>
        <v/>
      </c>
      <c r="AH211">
        <f>IF(AND('R'!$M115&lt;AH$4,'R'!$N115&gt;AH$4),1,0)</f>
        <v/>
      </c>
      <c r="AI211">
        <f>IF(AND('R'!$M115&lt;AI$4,'R'!$N115&gt;AI$4),1,0)</f>
        <v/>
      </c>
      <c r="AJ211">
        <f>IF(AND('R'!$M115&lt;AJ$4,'R'!$N115&gt;AJ$4),1,0)</f>
        <v/>
      </c>
      <c r="AK211">
        <f>IF(AND('R'!$M115&lt;AK$4,'R'!$N115&gt;AK$4),1,0)</f>
        <v/>
      </c>
      <c r="AL211">
        <f>IF(AND('R'!$M115&lt;AL$4,'R'!$N115&gt;AL$4),1,0)</f>
        <v/>
      </c>
      <c r="AM211">
        <f>IF(AND('R'!$M115&lt;AM$4,'R'!$N115&gt;AM$4),1,0)</f>
        <v/>
      </c>
      <c r="AN211">
        <f>IF(AND('R'!$M115&lt;AN$4,'R'!$N115&gt;AN$4),1,0)</f>
        <v/>
      </c>
      <c r="AO211">
        <f>IF(AND('R'!$M115&lt;AO$4,'R'!$N115&gt;AO$4),1,0)</f>
        <v/>
      </c>
      <c r="AP211">
        <f>IF(AND('R'!$M115&lt;AP$4,'R'!$N115&gt;AP$4),1,0)</f>
        <v/>
      </c>
      <c r="AQ211">
        <f>IF(AND('R'!$M115&lt;AQ$4,'R'!$N115&gt;AQ$4),1,0)</f>
        <v/>
      </c>
      <c r="AR211">
        <f>IF(AND('R'!$M115&lt;AR$4,'R'!$N115&gt;AR$4),1,0)</f>
        <v/>
      </c>
      <c r="AS211">
        <f>IF(AND('R'!$M115&lt;AS$4,'R'!$N115&gt;AS$4),1,0)</f>
        <v/>
      </c>
      <c r="AT211">
        <f>IF(AND('R'!$M115&lt;AT$4,'R'!$N115&gt;AT$4),1,0)</f>
        <v/>
      </c>
      <c r="AU211">
        <f>IF(AND('R'!$M115&lt;AU$4,'R'!$N115&gt;AU$4),1,0)</f>
        <v/>
      </c>
      <c r="AV211">
        <f>IF(AND('R'!$M115&lt;AV$4,'R'!$N115&gt;AV$4),1,0)</f>
        <v/>
      </c>
      <c r="AW211">
        <f>IF(AND('R'!$M115&lt;AW$4,'R'!$N115&gt;AW$4),1,0)</f>
        <v/>
      </c>
      <c r="AX211">
        <f>IF(AND('R'!$M115&lt;AX$4,'R'!$N115&gt;AX$4),1,0)</f>
        <v/>
      </c>
      <c r="AY211">
        <f>IF(AND('R'!$M115&lt;AY$4,'R'!$N115&gt;AY$4),1,0)</f>
        <v/>
      </c>
      <c r="AZ211">
        <f>IF(AND('R'!$M115&lt;AZ$4,'R'!$N115&gt;AZ$4),1,0)</f>
        <v/>
      </c>
      <c r="BA211">
        <f>IF(AND('R'!$M115&lt;BA$4,'R'!$N115&gt;BA$4),1,0)</f>
        <v/>
      </c>
      <c r="BB211">
        <f>IF(AND('R'!$M115&lt;BB$4,'R'!$N115&gt;BB$4),1,0)</f>
        <v/>
      </c>
      <c r="BC211">
        <f>IF(AND('R'!$M115&lt;BC$4,'R'!$N115&gt;BC$4),1,0)</f>
        <v/>
      </c>
      <c r="BD211">
        <f>IF(AND('R'!$M115&lt;BD$4,'R'!$N115&gt;BD$4),1,0)</f>
        <v/>
      </c>
      <c r="BE211">
        <f>IF(AND('R'!$M115&lt;BE$4,'R'!$N115&gt;BE$4),1,0)</f>
        <v/>
      </c>
      <c r="BF211">
        <f>IF(AND('R'!$M115&lt;BF$4,'R'!$N115&gt;BF$4),1,0)</f>
        <v/>
      </c>
      <c r="BG211">
        <f>IF(AND('R'!$M115&lt;BG$4,'R'!$N115&gt;BG$4),1,0)</f>
        <v/>
      </c>
      <c r="BH211">
        <f>IF(AND('R'!$M115&lt;BH$4,'R'!$N115&gt;BH$4),1,0)</f>
        <v/>
      </c>
      <c r="BI211">
        <f>IF(AND('R'!$M115&lt;BI$4,'R'!$N115&gt;BI$4),1,0)</f>
        <v/>
      </c>
      <c r="BJ211">
        <f>IF(AND('R'!$M115&lt;BJ$4,'R'!$N115&gt;BJ$4),1,0)</f>
        <v/>
      </c>
      <c r="BK211">
        <f>IF(AND('R'!$M115&lt;BK$4,'R'!$N115&gt;BK$4),1,0)</f>
        <v/>
      </c>
      <c r="BL211">
        <f>IF(AND('R'!$M115&lt;BL$4,'R'!$N115&gt;BL$4),1,0)</f>
        <v/>
      </c>
      <c r="BM211">
        <f>IF(AND('R'!$M115&lt;BM$4,'R'!$N115&gt;BM$4),1,0)</f>
        <v/>
      </c>
      <c r="BN211">
        <f>IF(AND('R'!$M115&lt;BN$4,'R'!$N115&gt;BN$4),1,0)</f>
        <v/>
      </c>
      <c r="BO211">
        <f>IF(AND('R'!$M115&lt;BO$4,'R'!$N115&gt;BO$4),1,0)</f>
        <v/>
      </c>
      <c r="BP211">
        <f>IF(AND('R'!$M115&lt;BP$4,'R'!$N115&gt;BP$4),1,0)</f>
        <v/>
      </c>
      <c r="BQ211">
        <f>IF(AND('R'!$M115&lt;BQ$4,'R'!$N115&gt;BQ$4),1,0)</f>
        <v/>
      </c>
      <c r="BR211">
        <f>IF(AND('R'!$M115&lt;BR$4,'R'!$N115&gt;BR$4),1,0)</f>
        <v/>
      </c>
      <c r="BS211">
        <f>IF(AND('R'!$M115&lt;BS$4,'R'!$N115&gt;BS$4),1,0)</f>
        <v/>
      </c>
      <c r="BT211">
        <f>IF(AND('R'!$M115&lt;BT$4,'R'!$N115&gt;BT$4),1,0)</f>
        <v/>
      </c>
      <c r="BU211">
        <f>IF(AND('R'!$M115&lt;BU$4,'R'!$N115&gt;BU$4),1,0)</f>
        <v/>
      </c>
      <c r="BV211">
        <f>IF(AND('R'!$M115&lt;BV$4,'R'!$N115&gt;BV$4),1,0)</f>
        <v/>
      </c>
      <c r="BW211">
        <f>IF(AND('R'!$M115&lt;BW$4,'R'!$N115&gt;BW$4),1,0)</f>
        <v/>
      </c>
      <c r="BX211">
        <f>IF(AND('R'!$M115&lt;BX$4,'R'!$N115&gt;BX$4),1,0)</f>
        <v/>
      </c>
      <c r="BY211">
        <f>IF(AND('R'!$M115&lt;BY$4,'R'!$N115&gt;BY$4),1,0)</f>
        <v/>
      </c>
      <c r="BZ211">
        <f>IF(AND('R'!$M115&lt;BZ$4,'R'!$N115&gt;BZ$4),1,0)</f>
        <v/>
      </c>
      <c r="CA211">
        <f>IF(AND('R'!$M115&lt;CA$4,'R'!$N115&gt;CA$4),1,0)</f>
        <v/>
      </c>
      <c r="CB211">
        <f>IF(AND('R'!$M115&lt;CB$4,'R'!$N115&gt;CB$4),1,0)</f>
        <v/>
      </c>
      <c r="CC211">
        <f>IF(AND('R'!$M115&lt;CC$4,'R'!$N115&gt;CC$4),1,0)</f>
        <v/>
      </c>
      <c r="CD211">
        <f>IF(AND('R'!$M115&lt;CD$4,'R'!$N115&gt;CD$4),1,0)</f>
        <v/>
      </c>
      <c r="CE211">
        <f>IF(AND('R'!$M115&lt;CE$4,'R'!$N115&gt;CE$4),1,0)</f>
        <v/>
      </c>
      <c r="CF211">
        <f>IF(AND('R'!$M115&lt;CF$4,'R'!$N115&gt;CF$4),1,0)</f>
        <v/>
      </c>
      <c r="CG211">
        <f>IF(AND('R'!$M115&lt;CG$4,'R'!$N115&gt;CG$4),1,0)</f>
        <v/>
      </c>
      <c r="CH211">
        <f>IF(AND('R'!$M115&lt;CH$4,'R'!$N115&gt;CH$4),1,0)</f>
        <v/>
      </c>
      <c r="CI211">
        <f>IF(AND('R'!$M115&lt;CI$4,'R'!$N115&gt;CI$4),1,0)</f>
        <v/>
      </c>
      <c r="CJ211">
        <f>IF(AND('R'!$M115&lt;CJ$4,'R'!$N115&gt;CJ$4),1,0)</f>
        <v/>
      </c>
      <c r="CK211">
        <f>IF(AND('R'!$M115&lt;CK$4,'R'!$N115&gt;CK$4),1,0)</f>
        <v/>
      </c>
      <c r="CL211">
        <f>IF(AND('R'!$M115&lt;CL$4,'R'!$N115&gt;CL$4),1,0)</f>
        <v/>
      </c>
      <c r="CM211">
        <f>IF(AND('R'!$M115&lt;CM$4,'R'!$N115&gt;CM$4),1,0)</f>
        <v/>
      </c>
      <c r="CN211">
        <f>IF(AND('R'!$M115&lt;CN$4,'R'!$N115&gt;CN$4),1,0)</f>
        <v/>
      </c>
      <c r="CO211">
        <f>IF(AND('R'!$M115&lt;CO$4,'R'!$N115&gt;CO$4),1,0)</f>
        <v/>
      </c>
      <c r="CP211">
        <f>IF(AND('R'!$M115&lt;CP$4,'R'!$N115&gt;CP$4),1,0)</f>
        <v/>
      </c>
      <c r="CQ211">
        <f>IF(AND('R'!$M115&lt;CQ$4,'R'!$N115&gt;CQ$4),1,0)</f>
        <v/>
      </c>
      <c r="CR211">
        <f>IF(AND('R'!$M115&lt;CR$4,'R'!$N115&gt;CR$4),1,0)</f>
        <v/>
      </c>
      <c r="CS211">
        <f>IF(AND('R'!$M115&lt;CS$4,'R'!$N115&gt;CS$4),1,0)</f>
        <v/>
      </c>
      <c r="CT211">
        <f>IF(AND('R'!$M115&lt;CT$4,'R'!$N115&gt;CT$4),1,0)</f>
        <v/>
      </c>
      <c r="CU211">
        <f>IF(AND('R'!$M115&lt;CU$4,'R'!$N115&gt;CU$4),1,0)</f>
        <v/>
      </c>
      <c r="CV211">
        <f>IF(AND('R'!$M115&lt;CV$4,'R'!$N115&gt;CV$4),1,0)</f>
        <v/>
      </c>
      <c r="CW211">
        <f>IF(AND('R'!$M115&lt;CW$4,'R'!$N115&gt;CW$4),1,0)</f>
        <v/>
      </c>
      <c r="CX211">
        <f>IF(AND('R'!$M115&lt;CX$4,'R'!$N115&gt;CX$4),1,0)</f>
        <v/>
      </c>
      <c r="CY211">
        <f>IF(AND('R'!$M115&lt;CY$4,'R'!$N115&gt;CY$4),1,0)</f>
        <v/>
      </c>
      <c r="CZ211">
        <f>IF(AND('R'!$M115&lt;CZ$4,'R'!$N115&gt;CZ$4),1,0)</f>
        <v/>
      </c>
      <c r="DA211">
        <f>IF(AND('R'!$M115&lt;DA$4,'R'!$N115&gt;DA$4),1,0)</f>
        <v/>
      </c>
      <c r="DB211">
        <f>IF(AND('R'!$M115&lt;DB$4,'R'!$N115&gt;DB$4),1,0)</f>
        <v/>
      </c>
      <c r="DC211">
        <f>IF(AND('R'!$M115&lt;DC$4,'R'!$N115&gt;DC$4),1,0)</f>
        <v/>
      </c>
      <c r="DD211">
        <f>IF(AND('R'!$M115&lt;DD$4,'R'!$N115&gt;DD$4),1,0)</f>
        <v/>
      </c>
      <c r="DE211">
        <f>IF(AND('R'!$M115&lt;DE$4,'R'!$N115&gt;DE$4),1,0)</f>
        <v/>
      </c>
      <c r="DF211">
        <f>IF(AND('R'!$M115&lt;DF$4,'R'!$N115&gt;DF$4),1,0)</f>
        <v/>
      </c>
      <c r="DG211">
        <f>IF(AND('R'!$M115&lt;DG$4,'R'!$N115&gt;DG$4),1,0)</f>
        <v/>
      </c>
      <c r="DH211">
        <f>IF(AND('R'!$M115&lt;DH$4,'R'!$N115&gt;DH$4),1,0)</f>
        <v/>
      </c>
      <c r="DI211">
        <f>IF(AND('R'!$M115&lt;DI$4,'R'!$N115&gt;DI$4),1,0)</f>
        <v/>
      </c>
      <c r="DJ211">
        <f>IF(AND('R'!$M115&lt;DJ$4,'R'!$N115&gt;DJ$4),1,0)</f>
        <v/>
      </c>
      <c r="DK211">
        <f>IF(AND('R'!$M115&lt;DK$4,'R'!$N115&gt;DK$4),1,0)</f>
        <v/>
      </c>
      <c r="DL211">
        <f>IF(AND('R'!$M115&lt;DL$4,'R'!$N115&gt;DL$4),1,0)</f>
        <v/>
      </c>
      <c r="DM211">
        <f>IF(AND('R'!$M115&lt;DM$4,'R'!$N115&gt;DM$4),1,0)</f>
        <v/>
      </c>
      <c r="DN211">
        <f>IF(AND('R'!$M115&lt;DN$4,'R'!$N115&gt;DN$4),1,0)</f>
        <v/>
      </c>
      <c r="DO211">
        <f>IF(AND('R'!$M115&lt;DO$4,'R'!$N115&gt;DO$4),1,0)</f>
        <v/>
      </c>
      <c r="DP211">
        <f>IF(AND('R'!$M115&lt;DP$4,'R'!$N115&gt;DP$4),1,0)</f>
        <v/>
      </c>
      <c r="DQ211">
        <f>IF(AND('R'!$M115&lt;DQ$4,'R'!$N115&gt;DQ$4),1,0)</f>
        <v/>
      </c>
      <c r="DR211">
        <f>IF(AND('R'!$M115&lt;DR$4,'R'!$N115&gt;DR$4),1,0)</f>
        <v/>
      </c>
      <c r="DS211">
        <f>IF(AND('R'!$M115&lt;DS$4,'R'!$N115&gt;DS$4),1,0)</f>
        <v/>
      </c>
      <c r="DT211">
        <f>IF(AND('R'!$M115&lt;DT$4,'R'!$N115&gt;DT$4),1,0)</f>
        <v/>
      </c>
      <c r="DU211">
        <f>IF(AND('R'!$M115&lt;DU$4,'R'!$N115&gt;DU$4),1,0)</f>
        <v/>
      </c>
      <c r="DV211">
        <f>IF(AND('R'!$M115&lt;DV$4,'R'!$N115&gt;DV$4),1,0)</f>
        <v/>
      </c>
      <c r="DW211">
        <f>IF(AND('R'!$M115&lt;DW$4,'R'!$N115&gt;DW$4),1,0)</f>
        <v/>
      </c>
      <c r="DX211">
        <f>IF(AND('R'!$M115&lt;DX$4,'R'!$N115&gt;DX$4),1,0)</f>
        <v/>
      </c>
      <c r="DY211">
        <f>IF(AND('R'!$M115&lt;DY$4,'R'!$N115&gt;DY$4),1,0)</f>
        <v/>
      </c>
      <c r="DZ211">
        <f>IF(AND('R'!$M115&lt;DZ$4,'R'!$N115&gt;DZ$4),1,0)</f>
        <v/>
      </c>
      <c r="EA211">
        <f>IF(AND('R'!$M115&lt;EA$4,'R'!$N115&gt;EA$4),1,0)</f>
        <v/>
      </c>
      <c r="EB211">
        <f>IF(AND('R'!$M115&lt;EB$4,'R'!$N115&gt;EB$4),1,0)</f>
        <v/>
      </c>
      <c r="EC211">
        <f>IF(AND('R'!$M115&lt;EC$4,'R'!$N115&gt;EC$4),1,0)</f>
        <v/>
      </c>
      <c r="ED211">
        <f>IF(AND('R'!$M115&lt;ED$4,'R'!$N115&gt;ED$4),1,0)</f>
        <v/>
      </c>
      <c r="EE211">
        <f>IF(AND('R'!$M115&lt;EE$4,'R'!$N115&gt;EE$4),1,0)</f>
        <v/>
      </c>
      <c r="EF211">
        <f>IF(AND('R'!$M115&lt;EF$4,'R'!$N115&gt;EF$4),1,0)</f>
        <v/>
      </c>
      <c r="EG211">
        <f>IF(AND('R'!$M115&lt;EG$4,'R'!$N115&gt;EG$4),1,0)</f>
        <v/>
      </c>
      <c r="EH211">
        <f>IF(AND('R'!$M115&lt;EH$4,'R'!$N115&gt;EH$4),1,0)</f>
        <v/>
      </c>
      <c r="EI211">
        <f>IF(AND('R'!$M115&lt;EI$4,'R'!$N115&gt;EI$4),1,0)</f>
        <v/>
      </c>
      <c r="EJ211">
        <f>IF(AND('R'!$M115&lt;EJ$4,'R'!$N115&gt;EJ$4),1,0)</f>
        <v/>
      </c>
      <c r="EK211">
        <f>IF(AND('R'!$M115&lt;EK$4,'R'!$N115&gt;EK$4),1,0)</f>
        <v/>
      </c>
      <c r="EL211">
        <f>IF(AND('R'!$M115&lt;EL$4,'R'!$N115&gt;EL$4),1,0)</f>
        <v/>
      </c>
      <c r="EM211">
        <f>IF(AND('R'!$M115&lt;EM$4,'R'!$N115&gt;EM$4),1,0)</f>
        <v/>
      </c>
      <c r="EN211">
        <f>IF(AND('R'!$M115&lt;EN$4,'R'!$N115&gt;EN$4),1,0)</f>
        <v/>
      </c>
      <c r="EO211">
        <f>IF(AND('R'!$M115&lt;EO$4,'R'!$N115&gt;EO$4),1,0)</f>
        <v/>
      </c>
      <c r="EP211">
        <f>IF(AND('R'!$M115&lt;EP$4,'R'!$N115&gt;EP$4),1,0)</f>
        <v/>
      </c>
      <c r="EQ211">
        <f>IF(AND('R'!$M115&lt;EQ$4,'R'!$N115&gt;EQ$4),1,0)</f>
        <v/>
      </c>
    </row>
    <row r="212">
      <c r="A212" s="43" t="n">
        <v>7</v>
      </c>
      <c r="B212" s="44" t="n">
        <v>22</v>
      </c>
      <c r="C212">
        <f>IF(AND('R'!$M117&lt;C$4,'R'!$N116&gt;C$4),1,0)</f>
        <v/>
      </c>
      <c r="D212">
        <f>IF(AND('R'!$M117&lt;D$4,'R'!$N116&gt;D$4),1,0)</f>
        <v/>
      </c>
      <c r="E212">
        <f>IF(AND('R'!$M117&lt;E$4,'R'!$N116&gt;E$4),1,0)</f>
        <v/>
      </c>
      <c r="F212">
        <f>IF(AND('R'!$M117&lt;F$4,'R'!$N116&gt;F$4),1,0)</f>
        <v/>
      </c>
      <c r="G212">
        <f>IF(AND('R'!$M117&lt;G$4,'R'!$N116&gt;G$4),1,0)</f>
        <v/>
      </c>
      <c r="H212">
        <f>IF(AND('R'!$M117&lt;H$4,'R'!$N116&gt;H$4),1,0)</f>
        <v/>
      </c>
      <c r="I212">
        <f>IF(AND('R'!$M117&lt;I$4,'R'!$N116&gt;I$4),1,0)</f>
        <v/>
      </c>
      <c r="J212">
        <f>IF(AND('R'!$M117&lt;J$4,'R'!$N116&gt;J$4),1,0)</f>
        <v/>
      </c>
      <c r="K212">
        <f>IF(AND('R'!$M117&lt;K$4,'R'!$N116&gt;K$4),1,0)</f>
        <v/>
      </c>
      <c r="L212">
        <f>IF(AND('R'!$M117&lt;L$4,'R'!$N116&gt;L$4),1,0)</f>
        <v/>
      </c>
      <c r="M212">
        <f>IF(AND('R'!$M117&lt;M$4,'R'!$N116&gt;M$4),1,0)</f>
        <v/>
      </c>
      <c r="N212">
        <f>IF(AND('R'!$M117&lt;N$4,'R'!$N116&gt;N$4),1,0)</f>
        <v/>
      </c>
      <c r="O212">
        <f>IF(AND('R'!$M117&lt;O$4,'R'!$N116&gt;O$4),1,0)</f>
        <v/>
      </c>
      <c r="P212">
        <f>IF(AND('R'!$M117&lt;P$4,'R'!$N116&gt;P$4),1,0)</f>
        <v/>
      </c>
      <c r="Q212">
        <f>IF(AND('R'!$M117&lt;Q$4,'R'!$N116&gt;Q$4),1,0)</f>
        <v/>
      </c>
      <c r="R212">
        <f>IF(AND('R'!$M117&lt;R$4,'R'!$N116&gt;R$4),1,0)</f>
        <v/>
      </c>
      <c r="S212">
        <f>IF(AND('R'!$M117&lt;S$4,'R'!$N116&gt;S$4),1,0)</f>
        <v/>
      </c>
      <c r="T212">
        <f>IF(AND('R'!$M117&lt;T$4,'R'!$N116&gt;T$4),1,0)</f>
        <v/>
      </c>
      <c r="U212">
        <f>IF(AND('R'!$M117&lt;U$4,'R'!$N116&gt;U$4),1,0)</f>
        <v/>
      </c>
      <c r="V212">
        <f>IF(AND('R'!$M117&lt;V$4,'R'!$N116&gt;V$4),1,0)</f>
        <v/>
      </c>
      <c r="W212">
        <f>IF(AND('R'!$M117&lt;W$4,'R'!$N116&gt;W$4),1,0)</f>
        <v/>
      </c>
      <c r="X212">
        <f>IF(AND('R'!$M117&lt;X$4,'R'!$N116&gt;X$4),1,0)</f>
        <v/>
      </c>
      <c r="Y212">
        <f>IF(AND('R'!$M117&lt;Y$4,'R'!$N116&gt;Y$4),1,0)</f>
        <v/>
      </c>
      <c r="Z212">
        <f>IF(AND('R'!$M117&lt;Z$4,'R'!$N116&gt;Z$4),1,0)</f>
        <v/>
      </c>
      <c r="AA212">
        <f>IF(AND('R'!$M117&lt;AA$4,'R'!$N116&gt;AA$4),1,0)</f>
        <v/>
      </c>
      <c r="AB212">
        <f>IF(AND('R'!$M117&lt;AB$4,'R'!$N116&gt;AB$4),1,0)</f>
        <v/>
      </c>
      <c r="AC212">
        <f>IF(AND('R'!$M117&lt;AC$4,'R'!$N116&gt;AC$4),1,0)</f>
        <v/>
      </c>
      <c r="AD212">
        <f>IF(AND('R'!$M117&lt;AD$4,'R'!$N116&gt;AD$4),1,0)</f>
        <v/>
      </c>
      <c r="AE212">
        <f>IF(AND('R'!$M117&lt;AE$4,'R'!$N116&gt;AE$4),1,0)</f>
        <v/>
      </c>
      <c r="AF212">
        <f>IF(AND('R'!$M117&lt;AF$4,'R'!$N116&gt;AF$4),1,0)</f>
        <v/>
      </c>
      <c r="AG212">
        <f>IF(AND('R'!$M117&lt;AG$4,'R'!$N116&gt;AG$4),1,0)</f>
        <v/>
      </c>
      <c r="AH212">
        <f>IF(AND('R'!$M117&lt;AH$4,'R'!$N116&gt;AH$4),1,0)</f>
        <v/>
      </c>
      <c r="AI212">
        <f>IF(AND('R'!$M117&lt;AI$4,'R'!$N116&gt;AI$4),1,0)</f>
        <v/>
      </c>
      <c r="AJ212">
        <f>IF(AND('R'!$M117&lt;AJ$4,'R'!$N116&gt;AJ$4),1,0)</f>
        <v/>
      </c>
      <c r="AK212">
        <f>IF(AND('R'!$M117&lt;AK$4,'R'!$N116&gt;AK$4),1,0)</f>
        <v/>
      </c>
      <c r="AL212">
        <f>IF(AND('R'!$M117&lt;AL$4,'R'!$N116&gt;AL$4),1,0)</f>
        <v/>
      </c>
      <c r="AM212">
        <f>IF(AND('R'!$M117&lt;AM$4,'R'!$N116&gt;AM$4),1,0)</f>
        <v/>
      </c>
      <c r="AN212">
        <f>IF(AND('R'!$M117&lt;AN$4,'R'!$N116&gt;AN$4),1,0)</f>
        <v/>
      </c>
      <c r="AO212">
        <f>IF(AND('R'!$M117&lt;AO$4,'R'!$N116&gt;AO$4),1,0)</f>
        <v/>
      </c>
      <c r="AP212">
        <f>IF(AND('R'!$M117&lt;AP$4,'R'!$N116&gt;AP$4),1,0)</f>
        <v/>
      </c>
      <c r="AQ212">
        <f>IF(AND('R'!$M117&lt;AQ$4,'R'!$N116&gt;AQ$4),1,0)</f>
        <v/>
      </c>
      <c r="AR212">
        <f>IF(AND('R'!$M117&lt;AR$4,'R'!$N116&gt;AR$4),1,0)</f>
        <v/>
      </c>
      <c r="AS212">
        <f>IF(AND('R'!$M117&lt;AS$4,'R'!$N116&gt;AS$4),1,0)</f>
        <v/>
      </c>
      <c r="AT212">
        <f>IF(AND('R'!$M117&lt;AT$4,'R'!$N116&gt;AT$4),1,0)</f>
        <v/>
      </c>
      <c r="AU212">
        <f>IF(AND('R'!$M117&lt;AU$4,'R'!$N116&gt;AU$4),1,0)</f>
        <v/>
      </c>
      <c r="AV212">
        <f>IF(AND('R'!$M117&lt;AV$4,'R'!$N116&gt;AV$4),1,0)</f>
        <v/>
      </c>
      <c r="AW212">
        <f>IF(AND('R'!$M117&lt;AW$4,'R'!$N116&gt;AW$4),1,0)</f>
        <v/>
      </c>
      <c r="AX212">
        <f>IF(AND('R'!$M117&lt;AX$4,'R'!$N116&gt;AX$4),1,0)</f>
        <v/>
      </c>
      <c r="AY212">
        <f>IF(AND('R'!$M117&lt;AY$4,'R'!$N116&gt;AY$4),1,0)</f>
        <v/>
      </c>
      <c r="AZ212">
        <f>IF(AND('R'!$M117&lt;AZ$4,'R'!$N116&gt;AZ$4),1,0)</f>
        <v/>
      </c>
      <c r="BA212">
        <f>IF(AND('R'!$M117&lt;BA$4,'R'!$N116&gt;BA$4),1,0)</f>
        <v/>
      </c>
      <c r="BB212">
        <f>IF(AND('R'!$M117&lt;BB$4,'R'!$N116&gt;BB$4),1,0)</f>
        <v/>
      </c>
      <c r="BC212">
        <f>IF(AND('R'!$M117&lt;BC$4,'R'!$N116&gt;BC$4),1,0)</f>
        <v/>
      </c>
      <c r="BD212">
        <f>IF(AND('R'!$M117&lt;BD$4,'R'!$N116&gt;BD$4),1,0)</f>
        <v/>
      </c>
      <c r="BE212">
        <f>IF(AND('R'!$M117&lt;BE$4,'R'!$N116&gt;BE$4),1,0)</f>
        <v/>
      </c>
      <c r="BF212">
        <f>IF(AND('R'!$M117&lt;BF$4,'R'!$N116&gt;BF$4),1,0)</f>
        <v/>
      </c>
      <c r="BG212">
        <f>IF(AND('R'!$M117&lt;BG$4,'R'!$N116&gt;BG$4),1,0)</f>
        <v/>
      </c>
      <c r="BH212">
        <f>IF(AND('R'!$M117&lt;BH$4,'R'!$N116&gt;BH$4),1,0)</f>
        <v/>
      </c>
      <c r="BI212">
        <f>IF(AND('R'!$M117&lt;BI$4,'R'!$N116&gt;BI$4),1,0)</f>
        <v/>
      </c>
      <c r="BJ212">
        <f>IF(AND('R'!$M117&lt;BJ$4,'R'!$N116&gt;BJ$4),1,0)</f>
        <v/>
      </c>
      <c r="BK212">
        <f>IF(AND('R'!$M117&lt;BK$4,'R'!$N116&gt;BK$4),1,0)</f>
        <v/>
      </c>
      <c r="BL212">
        <f>IF(AND('R'!$M117&lt;BL$4,'R'!$N116&gt;BL$4),1,0)</f>
        <v/>
      </c>
      <c r="BM212">
        <f>IF(AND('R'!$M117&lt;BM$4,'R'!$N116&gt;BM$4),1,0)</f>
        <v/>
      </c>
      <c r="BN212">
        <f>IF(AND('R'!$M117&lt;BN$4,'R'!$N116&gt;BN$4),1,0)</f>
        <v/>
      </c>
      <c r="BO212">
        <f>IF(AND('R'!$M117&lt;BO$4,'R'!$N116&gt;BO$4),1,0)</f>
        <v/>
      </c>
      <c r="BP212">
        <f>IF(AND('R'!$M117&lt;BP$4,'R'!$N116&gt;BP$4),1,0)</f>
        <v/>
      </c>
      <c r="BQ212">
        <f>IF(AND('R'!$M117&lt;BQ$4,'R'!$N116&gt;BQ$4),1,0)</f>
        <v/>
      </c>
      <c r="BR212">
        <f>IF(AND('R'!$M117&lt;BR$4,'R'!$N116&gt;BR$4),1,0)</f>
        <v/>
      </c>
      <c r="BS212">
        <f>IF(AND('R'!$M117&lt;BS$4,'R'!$N116&gt;BS$4),1,0)</f>
        <v/>
      </c>
      <c r="BT212">
        <f>IF(AND('R'!$M117&lt;BT$4,'R'!$N116&gt;BT$4),1,0)</f>
        <v/>
      </c>
      <c r="BU212">
        <f>IF(AND('R'!$M117&lt;BU$4,'R'!$N116&gt;BU$4),1,0)</f>
        <v/>
      </c>
      <c r="BV212">
        <f>IF(AND('R'!$M117&lt;BV$4,'R'!$N116&gt;BV$4),1,0)</f>
        <v/>
      </c>
      <c r="BW212">
        <f>IF(AND('R'!$M117&lt;BW$4,'R'!$N116&gt;BW$4),1,0)</f>
        <v/>
      </c>
      <c r="BX212">
        <f>IF(AND('R'!$M117&lt;BX$4,'R'!$N116&gt;BX$4),1,0)</f>
        <v/>
      </c>
      <c r="BY212">
        <f>IF(AND('R'!$M117&lt;BY$4,'R'!$N116&gt;BY$4),1,0)</f>
        <v/>
      </c>
      <c r="BZ212">
        <f>IF(AND('R'!$M117&lt;BZ$4,'R'!$N116&gt;BZ$4),1,0)</f>
        <v/>
      </c>
      <c r="CA212">
        <f>IF(AND('R'!$M117&lt;CA$4,'R'!$N116&gt;CA$4),1,0)</f>
        <v/>
      </c>
      <c r="CB212">
        <f>IF(AND('R'!$M117&lt;CB$4,'R'!$N116&gt;CB$4),1,0)</f>
        <v/>
      </c>
      <c r="CC212">
        <f>IF(AND('R'!$M117&lt;CC$4,'R'!$N116&gt;CC$4),1,0)</f>
        <v/>
      </c>
      <c r="CD212">
        <f>IF(AND('R'!$M117&lt;CD$4,'R'!$N116&gt;CD$4),1,0)</f>
        <v/>
      </c>
      <c r="CE212">
        <f>IF(AND('R'!$M117&lt;CE$4,'R'!$N116&gt;CE$4),1,0)</f>
        <v/>
      </c>
      <c r="CF212">
        <f>IF(AND('R'!$M117&lt;CF$4,'R'!$N116&gt;CF$4),1,0)</f>
        <v/>
      </c>
      <c r="CG212">
        <f>IF(AND('R'!$M117&lt;CG$4,'R'!$N116&gt;CG$4),1,0)</f>
        <v/>
      </c>
      <c r="CH212">
        <f>IF(AND('R'!$M117&lt;CH$4,'R'!$N116&gt;CH$4),1,0)</f>
        <v/>
      </c>
      <c r="CI212">
        <f>IF(AND('R'!$M117&lt;CI$4,'R'!$N116&gt;CI$4),1,0)</f>
        <v/>
      </c>
      <c r="CJ212">
        <f>IF(AND('R'!$M117&lt;CJ$4,'R'!$N116&gt;CJ$4),1,0)</f>
        <v/>
      </c>
      <c r="CK212">
        <f>IF(AND('R'!$M117&lt;CK$4,'R'!$N116&gt;CK$4),1,0)</f>
        <v/>
      </c>
      <c r="CL212">
        <f>IF(AND('R'!$M117&lt;CL$4,'R'!$N116&gt;CL$4),1,0)</f>
        <v/>
      </c>
      <c r="CM212">
        <f>IF(AND('R'!$M117&lt;CM$4,'R'!$N116&gt;CM$4),1,0)</f>
        <v/>
      </c>
      <c r="CN212">
        <f>IF(AND('R'!$M117&lt;CN$4,'R'!$N116&gt;CN$4),1,0)</f>
        <v/>
      </c>
      <c r="CO212">
        <f>IF(AND('R'!$M117&lt;CO$4,'R'!$N116&gt;CO$4),1,0)</f>
        <v/>
      </c>
      <c r="CP212">
        <f>IF(AND('R'!$M117&lt;CP$4,'R'!$N116&gt;CP$4),1,0)</f>
        <v/>
      </c>
      <c r="CQ212">
        <f>IF(AND('R'!$M117&lt;CQ$4,'R'!$N116&gt;CQ$4),1,0)</f>
        <v/>
      </c>
      <c r="CR212">
        <f>IF(AND('R'!$M117&lt;CR$4,'R'!$N116&gt;CR$4),1,0)</f>
        <v/>
      </c>
      <c r="CS212">
        <f>IF(AND('R'!$M117&lt;CS$4,'R'!$N116&gt;CS$4),1,0)</f>
        <v/>
      </c>
      <c r="CT212">
        <f>IF(AND('R'!$M117&lt;CT$4,'R'!$N116&gt;CT$4),1,0)</f>
        <v/>
      </c>
      <c r="CU212">
        <f>IF(AND('R'!$M117&lt;CU$4,'R'!$N116&gt;CU$4),1,0)</f>
        <v/>
      </c>
      <c r="CV212">
        <f>IF(AND('R'!$M117&lt;CV$4,'R'!$N116&gt;CV$4),1,0)</f>
        <v/>
      </c>
      <c r="CW212">
        <f>IF(AND('R'!$M117&lt;CW$4,'R'!$N116&gt;CW$4),1,0)</f>
        <v/>
      </c>
      <c r="CX212">
        <f>IF(AND('R'!$M117&lt;CX$4,'R'!$N116&gt;CX$4),1,0)</f>
        <v/>
      </c>
      <c r="CY212">
        <f>IF(AND('R'!$M117&lt;CY$4,'R'!$N116&gt;CY$4),1,0)</f>
        <v/>
      </c>
      <c r="CZ212">
        <f>IF(AND('R'!$M117&lt;CZ$4,'R'!$N116&gt;CZ$4),1,0)</f>
        <v/>
      </c>
      <c r="DA212">
        <f>IF(AND('R'!$M117&lt;DA$4,'R'!$N116&gt;DA$4),1,0)</f>
        <v/>
      </c>
      <c r="DB212">
        <f>IF(AND('R'!$M117&lt;DB$4,'R'!$N116&gt;DB$4),1,0)</f>
        <v/>
      </c>
      <c r="DC212">
        <f>IF(AND('R'!$M117&lt;DC$4,'R'!$N116&gt;DC$4),1,0)</f>
        <v/>
      </c>
      <c r="DD212">
        <f>IF(AND('R'!$M117&lt;DD$4,'R'!$N116&gt;DD$4),1,0)</f>
        <v/>
      </c>
      <c r="DE212">
        <f>IF(AND('R'!$M117&lt;DE$4,'R'!$N116&gt;DE$4),1,0)</f>
        <v/>
      </c>
      <c r="DF212">
        <f>IF(AND('R'!$M117&lt;DF$4,'R'!$N116&gt;DF$4),1,0)</f>
        <v/>
      </c>
      <c r="DG212">
        <f>IF(AND('R'!$M117&lt;DG$4,'R'!$N116&gt;DG$4),1,0)</f>
        <v/>
      </c>
      <c r="DH212">
        <f>IF(AND('R'!$M117&lt;DH$4,'R'!$N116&gt;DH$4),1,0)</f>
        <v/>
      </c>
      <c r="DI212">
        <f>IF(AND('R'!$M117&lt;DI$4,'R'!$N116&gt;DI$4),1,0)</f>
        <v/>
      </c>
      <c r="DJ212">
        <f>IF(AND('R'!$M117&lt;DJ$4,'R'!$N116&gt;DJ$4),1,0)</f>
        <v/>
      </c>
      <c r="DK212">
        <f>IF(AND('R'!$M117&lt;DK$4,'R'!$N116&gt;DK$4),1,0)</f>
        <v/>
      </c>
      <c r="DL212">
        <f>IF(AND('R'!$M117&lt;DL$4,'R'!$N116&gt;DL$4),1,0)</f>
        <v/>
      </c>
      <c r="DM212">
        <f>IF(AND('R'!$M117&lt;DM$4,'R'!$N116&gt;DM$4),1,0)</f>
        <v/>
      </c>
      <c r="DN212">
        <f>IF(AND('R'!$M117&lt;DN$4,'R'!$N116&gt;DN$4),1,0)</f>
        <v/>
      </c>
      <c r="DO212">
        <f>IF(AND('R'!$M117&lt;DO$4,'R'!$N116&gt;DO$4),1,0)</f>
        <v/>
      </c>
      <c r="DP212">
        <f>IF(AND('R'!$M117&lt;DP$4,'R'!$N116&gt;DP$4),1,0)</f>
        <v/>
      </c>
      <c r="DQ212">
        <f>IF(AND('R'!$M117&lt;DQ$4,'R'!$N116&gt;DQ$4),1,0)</f>
        <v/>
      </c>
      <c r="DR212">
        <f>IF(AND('R'!$M117&lt;DR$4,'R'!$N116&gt;DR$4),1,0)</f>
        <v/>
      </c>
      <c r="DS212">
        <f>IF(AND('R'!$M117&lt;DS$4,'R'!$N116&gt;DS$4),1,0)</f>
        <v/>
      </c>
      <c r="DT212">
        <f>IF(AND('R'!$M117&lt;DT$4,'R'!$N116&gt;DT$4),1,0)</f>
        <v/>
      </c>
      <c r="DU212">
        <f>IF(AND('R'!$M117&lt;DU$4,'R'!$N116&gt;DU$4),1,0)</f>
        <v/>
      </c>
      <c r="DV212">
        <f>IF(AND('R'!$M117&lt;DV$4,'R'!$N116&gt;DV$4),1,0)</f>
        <v/>
      </c>
      <c r="DW212">
        <f>IF(AND('R'!$M117&lt;DW$4,'R'!$N116&gt;DW$4),1,0)</f>
        <v/>
      </c>
      <c r="DX212">
        <f>IF(AND('R'!$M117&lt;DX$4,'R'!$N116&gt;DX$4),1,0)</f>
        <v/>
      </c>
      <c r="DY212">
        <f>IF(AND('R'!$M117&lt;DY$4,'R'!$N116&gt;DY$4),1,0)</f>
        <v/>
      </c>
      <c r="DZ212">
        <f>IF(AND('R'!$M117&lt;DZ$4,'R'!$N116&gt;DZ$4),1,0)</f>
        <v/>
      </c>
      <c r="EA212">
        <f>IF(AND('R'!$M117&lt;EA$4,'R'!$N116&gt;EA$4),1,0)</f>
        <v/>
      </c>
      <c r="EB212">
        <f>IF(AND('R'!$M117&lt;EB$4,'R'!$N116&gt;EB$4),1,0)</f>
        <v/>
      </c>
      <c r="EC212">
        <f>IF(AND('R'!$M117&lt;EC$4,'R'!$N116&gt;EC$4),1,0)</f>
        <v/>
      </c>
      <c r="ED212">
        <f>IF(AND('R'!$M117&lt;ED$4,'R'!$N116&gt;ED$4),1,0)</f>
        <v/>
      </c>
      <c r="EE212">
        <f>IF(AND('R'!$M117&lt;EE$4,'R'!$N116&gt;EE$4),1,0)</f>
        <v/>
      </c>
      <c r="EF212">
        <f>IF(AND('R'!$M117&lt;EF$4,'R'!$N116&gt;EF$4),1,0)</f>
        <v/>
      </c>
      <c r="EG212">
        <f>IF(AND('R'!$M117&lt;EG$4,'R'!$N116&gt;EG$4),1,0)</f>
        <v/>
      </c>
      <c r="EH212">
        <f>IF(AND('R'!$M117&lt;EH$4,'R'!$N116&gt;EH$4),1,0)</f>
        <v/>
      </c>
      <c r="EI212">
        <f>IF(AND('R'!$M117&lt;EI$4,'R'!$N116&gt;EI$4),1,0)</f>
        <v/>
      </c>
      <c r="EJ212">
        <f>IF(AND('R'!$M117&lt;EJ$4,'R'!$N116&gt;EJ$4),1,0)</f>
        <v/>
      </c>
      <c r="EK212">
        <f>IF(AND('R'!$M117&lt;EK$4,'R'!$N116&gt;EK$4),1,0)</f>
        <v/>
      </c>
      <c r="EL212">
        <f>IF(AND('R'!$M117&lt;EL$4,'R'!$N116&gt;EL$4),1,0)</f>
        <v/>
      </c>
      <c r="EM212">
        <f>IF(AND('R'!$M117&lt;EM$4,'R'!$N116&gt;EM$4),1,0)</f>
        <v/>
      </c>
      <c r="EN212">
        <f>IF(AND('R'!$M117&lt;EN$4,'R'!$N116&gt;EN$4),1,0)</f>
        <v/>
      </c>
      <c r="EO212">
        <f>IF(AND('R'!$M117&lt;EO$4,'R'!$N116&gt;EO$4),1,0)</f>
        <v/>
      </c>
      <c r="EP212">
        <f>IF(AND('R'!$M117&lt;EP$4,'R'!$N116&gt;EP$4),1,0)</f>
        <v/>
      </c>
      <c r="EQ212">
        <f>IF(AND('R'!$M117&lt;EQ$4,'R'!$N116&gt;EQ$4),1,0)</f>
        <v/>
      </c>
    </row>
    <row r="213">
      <c r="A213" s="43" t="n">
        <v>7</v>
      </c>
      <c r="B213" s="44" t="n">
        <v>23</v>
      </c>
      <c r="C213">
        <f>IF(AND('R'!$M117&lt;C$4,'R'!$N117&gt;C$4),1,0)</f>
        <v/>
      </c>
      <c r="D213">
        <f>IF(AND('R'!$M117&lt;D$4,'R'!$N117&gt;D$4),1,0)</f>
        <v/>
      </c>
      <c r="E213">
        <f>IF(AND('R'!$M117&lt;E$4,'R'!$N117&gt;E$4),1,0)</f>
        <v/>
      </c>
      <c r="F213">
        <f>IF(AND('R'!$M117&lt;F$4,'R'!$N117&gt;F$4),1,0)</f>
        <v/>
      </c>
      <c r="G213">
        <f>IF(AND('R'!$M117&lt;G$4,'R'!$N117&gt;G$4),1,0)</f>
        <v/>
      </c>
      <c r="H213">
        <f>IF(AND('R'!$M117&lt;H$4,'R'!$N117&gt;H$4),1,0)</f>
        <v/>
      </c>
      <c r="I213">
        <f>IF(AND('R'!$M117&lt;I$4,'R'!$N117&gt;I$4),1,0)</f>
        <v/>
      </c>
      <c r="J213">
        <f>IF(AND('R'!$M117&lt;J$4,'R'!$N117&gt;J$4),1,0)</f>
        <v/>
      </c>
      <c r="K213">
        <f>IF(AND('R'!$M117&lt;K$4,'R'!$N117&gt;K$4),1,0)</f>
        <v/>
      </c>
      <c r="L213">
        <f>IF(AND('R'!$M117&lt;L$4,'R'!$N117&gt;L$4),1,0)</f>
        <v/>
      </c>
      <c r="M213">
        <f>IF(AND('R'!$M117&lt;M$4,'R'!$N117&gt;M$4),1,0)</f>
        <v/>
      </c>
      <c r="N213">
        <f>IF(AND('R'!$M117&lt;N$4,'R'!$N117&gt;N$4),1,0)</f>
        <v/>
      </c>
      <c r="O213">
        <f>IF(AND('R'!$M117&lt;O$4,'R'!$N117&gt;O$4),1,0)</f>
        <v/>
      </c>
      <c r="P213">
        <f>IF(AND('R'!$M117&lt;P$4,'R'!$N117&gt;P$4),1,0)</f>
        <v/>
      </c>
      <c r="Q213">
        <f>IF(AND('R'!$M117&lt;Q$4,'R'!$N117&gt;Q$4),1,0)</f>
        <v/>
      </c>
      <c r="R213">
        <f>IF(AND('R'!$M117&lt;R$4,'R'!$N117&gt;R$4),1,0)</f>
        <v/>
      </c>
      <c r="S213">
        <f>IF(AND('R'!$M117&lt;S$4,'R'!$N117&gt;S$4),1,0)</f>
        <v/>
      </c>
      <c r="T213">
        <f>IF(AND('R'!$M117&lt;T$4,'R'!$N117&gt;T$4),1,0)</f>
        <v/>
      </c>
      <c r="U213">
        <f>IF(AND('R'!$M117&lt;U$4,'R'!$N117&gt;U$4),1,0)</f>
        <v/>
      </c>
      <c r="V213">
        <f>IF(AND('R'!$M117&lt;V$4,'R'!$N117&gt;V$4),1,0)</f>
        <v/>
      </c>
      <c r="W213">
        <f>IF(AND('R'!$M117&lt;W$4,'R'!$N117&gt;W$4),1,0)</f>
        <v/>
      </c>
      <c r="X213">
        <f>IF(AND('R'!$M117&lt;X$4,'R'!$N117&gt;X$4),1,0)</f>
        <v/>
      </c>
      <c r="Y213">
        <f>IF(AND('R'!$M117&lt;Y$4,'R'!$N117&gt;Y$4),1,0)</f>
        <v/>
      </c>
      <c r="Z213">
        <f>IF(AND('R'!$M117&lt;Z$4,'R'!$N117&gt;Z$4),1,0)</f>
        <v/>
      </c>
      <c r="AA213">
        <f>IF(AND('R'!$M117&lt;AA$4,'R'!$N117&gt;AA$4),1,0)</f>
        <v/>
      </c>
      <c r="AB213">
        <f>IF(AND('R'!$M117&lt;AB$4,'R'!$N117&gt;AB$4),1,0)</f>
        <v/>
      </c>
      <c r="AC213">
        <f>IF(AND('R'!$M117&lt;AC$4,'R'!$N117&gt;AC$4),1,0)</f>
        <v/>
      </c>
      <c r="AD213">
        <f>IF(AND('R'!$M117&lt;AD$4,'R'!$N117&gt;AD$4),1,0)</f>
        <v/>
      </c>
      <c r="AE213">
        <f>IF(AND('R'!$M117&lt;AE$4,'R'!$N117&gt;AE$4),1,0)</f>
        <v/>
      </c>
      <c r="AF213">
        <f>IF(AND('R'!$M117&lt;AF$4,'R'!$N117&gt;AF$4),1,0)</f>
        <v/>
      </c>
      <c r="AG213">
        <f>IF(AND('R'!$M117&lt;AG$4,'R'!$N117&gt;AG$4),1,0)</f>
        <v/>
      </c>
      <c r="AH213">
        <f>IF(AND('R'!$M117&lt;AH$4,'R'!$N117&gt;AH$4),1,0)</f>
        <v/>
      </c>
      <c r="AI213">
        <f>IF(AND('R'!$M117&lt;AI$4,'R'!$N117&gt;AI$4),1,0)</f>
        <v/>
      </c>
      <c r="AJ213">
        <f>IF(AND('R'!$M117&lt;AJ$4,'R'!$N117&gt;AJ$4),1,0)</f>
        <v/>
      </c>
      <c r="AK213">
        <f>IF(AND('R'!$M117&lt;AK$4,'R'!$N117&gt;AK$4),1,0)</f>
        <v/>
      </c>
      <c r="AL213">
        <f>IF(AND('R'!$M117&lt;AL$4,'R'!$N117&gt;AL$4),1,0)</f>
        <v/>
      </c>
      <c r="AM213">
        <f>IF(AND('R'!$M117&lt;AM$4,'R'!$N117&gt;AM$4),1,0)</f>
        <v/>
      </c>
      <c r="AN213">
        <f>IF(AND('R'!$M117&lt;AN$4,'R'!$N117&gt;AN$4),1,0)</f>
        <v/>
      </c>
      <c r="AO213">
        <f>IF(AND('R'!$M117&lt;AO$4,'R'!$N117&gt;AO$4),1,0)</f>
        <v/>
      </c>
      <c r="AP213">
        <f>IF(AND('R'!$M117&lt;AP$4,'R'!$N117&gt;AP$4),1,0)</f>
        <v/>
      </c>
      <c r="AQ213">
        <f>IF(AND('R'!$M117&lt;AQ$4,'R'!$N117&gt;AQ$4),1,0)</f>
        <v/>
      </c>
      <c r="AR213">
        <f>IF(AND('R'!$M117&lt;AR$4,'R'!$N117&gt;AR$4),1,0)</f>
        <v/>
      </c>
      <c r="AS213">
        <f>IF(AND('R'!$M117&lt;AS$4,'R'!$N117&gt;AS$4),1,0)</f>
        <v/>
      </c>
      <c r="AT213">
        <f>IF(AND('R'!$M117&lt;AT$4,'R'!$N117&gt;AT$4),1,0)</f>
        <v/>
      </c>
      <c r="AU213">
        <f>IF(AND('R'!$M117&lt;AU$4,'R'!$N117&gt;AU$4),1,0)</f>
        <v/>
      </c>
      <c r="AV213">
        <f>IF(AND('R'!$M117&lt;AV$4,'R'!$N117&gt;AV$4),1,0)</f>
        <v/>
      </c>
      <c r="AW213">
        <f>IF(AND('R'!$M117&lt;AW$4,'R'!$N117&gt;AW$4),1,0)</f>
        <v/>
      </c>
      <c r="AX213">
        <f>IF(AND('R'!$M117&lt;AX$4,'R'!$N117&gt;AX$4),1,0)</f>
        <v/>
      </c>
      <c r="AY213">
        <f>IF(AND('R'!$M117&lt;AY$4,'R'!$N117&gt;AY$4),1,0)</f>
        <v/>
      </c>
      <c r="AZ213">
        <f>IF(AND('R'!$M117&lt;AZ$4,'R'!$N117&gt;AZ$4),1,0)</f>
        <v/>
      </c>
      <c r="BA213">
        <f>IF(AND('R'!$M117&lt;BA$4,'R'!$N117&gt;BA$4),1,0)</f>
        <v/>
      </c>
      <c r="BB213">
        <f>IF(AND('R'!$M117&lt;BB$4,'R'!$N117&gt;BB$4),1,0)</f>
        <v/>
      </c>
      <c r="BC213">
        <f>IF(AND('R'!$M117&lt;BC$4,'R'!$N117&gt;BC$4),1,0)</f>
        <v/>
      </c>
      <c r="BD213">
        <f>IF(AND('R'!$M117&lt;BD$4,'R'!$N117&gt;BD$4),1,0)</f>
        <v/>
      </c>
      <c r="BE213">
        <f>IF(AND('R'!$M117&lt;BE$4,'R'!$N117&gt;BE$4),1,0)</f>
        <v/>
      </c>
      <c r="BF213">
        <f>IF(AND('R'!$M117&lt;BF$4,'R'!$N117&gt;BF$4),1,0)</f>
        <v/>
      </c>
      <c r="BG213">
        <f>IF(AND('R'!$M117&lt;BG$4,'R'!$N117&gt;BG$4),1,0)</f>
        <v/>
      </c>
      <c r="BH213">
        <f>IF(AND('R'!$M117&lt;BH$4,'R'!$N117&gt;BH$4),1,0)</f>
        <v/>
      </c>
      <c r="BI213">
        <f>IF(AND('R'!$M117&lt;BI$4,'R'!$N117&gt;BI$4),1,0)</f>
        <v/>
      </c>
      <c r="BJ213">
        <f>IF(AND('R'!$M117&lt;BJ$4,'R'!$N117&gt;BJ$4),1,0)</f>
        <v/>
      </c>
      <c r="BK213">
        <f>IF(AND('R'!$M117&lt;BK$4,'R'!$N117&gt;BK$4),1,0)</f>
        <v/>
      </c>
      <c r="BL213">
        <f>IF(AND('R'!$M117&lt;BL$4,'R'!$N117&gt;BL$4),1,0)</f>
        <v/>
      </c>
      <c r="BM213">
        <f>IF(AND('R'!$M117&lt;BM$4,'R'!$N117&gt;BM$4),1,0)</f>
        <v/>
      </c>
      <c r="BN213">
        <f>IF(AND('R'!$M117&lt;BN$4,'R'!$N117&gt;BN$4),1,0)</f>
        <v/>
      </c>
      <c r="BO213">
        <f>IF(AND('R'!$M117&lt;BO$4,'R'!$N117&gt;BO$4),1,0)</f>
        <v/>
      </c>
      <c r="BP213">
        <f>IF(AND('R'!$M117&lt;BP$4,'R'!$N117&gt;BP$4),1,0)</f>
        <v/>
      </c>
      <c r="BQ213">
        <f>IF(AND('R'!$M117&lt;BQ$4,'R'!$N117&gt;BQ$4),1,0)</f>
        <v/>
      </c>
      <c r="BR213">
        <f>IF(AND('R'!$M117&lt;BR$4,'R'!$N117&gt;BR$4),1,0)</f>
        <v/>
      </c>
      <c r="BS213">
        <f>IF(AND('R'!$M117&lt;BS$4,'R'!$N117&gt;BS$4),1,0)</f>
        <v/>
      </c>
      <c r="BT213">
        <f>IF(AND('R'!$M117&lt;BT$4,'R'!$N117&gt;BT$4),1,0)</f>
        <v/>
      </c>
      <c r="BU213">
        <f>IF(AND('R'!$M117&lt;BU$4,'R'!$N117&gt;BU$4),1,0)</f>
        <v/>
      </c>
      <c r="BV213">
        <f>IF(AND('R'!$M117&lt;BV$4,'R'!$N117&gt;BV$4),1,0)</f>
        <v/>
      </c>
      <c r="BW213">
        <f>IF(AND('R'!$M117&lt;BW$4,'R'!$N117&gt;BW$4),1,0)</f>
        <v/>
      </c>
      <c r="BX213">
        <f>IF(AND('R'!$M117&lt;BX$4,'R'!$N117&gt;BX$4),1,0)</f>
        <v/>
      </c>
      <c r="BY213">
        <f>IF(AND('R'!$M117&lt;BY$4,'R'!$N117&gt;BY$4),1,0)</f>
        <v/>
      </c>
      <c r="BZ213">
        <f>IF(AND('R'!$M117&lt;BZ$4,'R'!$N117&gt;BZ$4),1,0)</f>
        <v/>
      </c>
      <c r="CA213">
        <f>IF(AND('R'!$M117&lt;CA$4,'R'!$N117&gt;CA$4),1,0)</f>
        <v/>
      </c>
      <c r="CB213">
        <f>IF(AND('R'!$M117&lt;CB$4,'R'!$N117&gt;CB$4),1,0)</f>
        <v/>
      </c>
      <c r="CC213">
        <f>IF(AND('R'!$M117&lt;CC$4,'R'!$N117&gt;CC$4),1,0)</f>
        <v/>
      </c>
      <c r="CD213">
        <f>IF(AND('R'!$M117&lt;CD$4,'R'!$N117&gt;CD$4),1,0)</f>
        <v/>
      </c>
      <c r="CE213">
        <f>IF(AND('R'!$M117&lt;CE$4,'R'!$N117&gt;CE$4),1,0)</f>
        <v/>
      </c>
      <c r="CF213">
        <f>IF(AND('R'!$M117&lt;CF$4,'R'!$N117&gt;CF$4),1,0)</f>
        <v/>
      </c>
      <c r="CG213">
        <f>IF(AND('R'!$M117&lt;CG$4,'R'!$N117&gt;CG$4),1,0)</f>
        <v/>
      </c>
      <c r="CH213">
        <f>IF(AND('R'!$M117&lt;CH$4,'R'!$N117&gt;CH$4),1,0)</f>
        <v/>
      </c>
      <c r="CI213">
        <f>IF(AND('R'!$M117&lt;CI$4,'R'!$N117&gt;CI$4),1,0)</f>
        <v/>
      </c>
      <c r="CJ213">
        <f>IF(AND('R'!$M117&lt;CJ$4,'R'!$N117&gt;CJ$4),1,0)</f>
        <v/>
      </c>
      <c r="CK213">
        <f>IF(AND('R'!$M117&lt;CK$4,'R'!$N117&gt;CK$4),1,0)</f>
        <v/>
      </c>
      <c r="CL213">
        <f>IF(AND('R'!$M117&lt;CL$4,'R'!$N117&gt;CL$4),1,0)</f>
        <v/>
      </c>
      <c r="CM213">
        <f>IF(AND('R'!$M117&lt;CM$4,'R'!$N117&gt;CM$4),1,0)</f>
        <v/>
      </c>
      <c r="CN213">
        <f>IF(AND('R'!$M117&lt;CN$4,'R'!$N117&gt;CN$4),1,0)</f>
        <v/>
      </c>
      <c r="CO213">
        <f>IF(AND('R'!$M117&lt;CO$4,'R'!$N117&gt;CO$4),1,0)</f>
        <v/>
      </c>
      <c r="CP213">
        <f>IF(AND('R'!$M117&lt;CP$4,'R'!$N117&gt;CP$4),1,0)</f>
        <v/>
      </c>
      <c r="CQ213">
        <f>IF(AND('R'!$M117&lt;CQ$4,'R'!$N117&gt;CQ$4),1,0)</f>
        <v/>
      </c>
      <c r="CR213">
        <f>IF(AND('R'!$M117&lt;CR$4,'R'!$N117&gt;CR$4),1,0)</f>
        <v/>
      </c>
      <c r="CS213">
        <f>IF(AND('R'!$M117&lt;CS$4,'R'!$N117&gt;CS$4),1,0)</f>
        <v/>
      </c>
      <c r="CT213">
        <f>IF(AND('R'!$M117&lt;CT$4,'R'!$N117&gt;CT$4),1,0)</f>
        <v/>
      </c>
      <c r="CU213">
        <f>IF(AND('R'!$M117&lt;CU$4,'R'!$N117&gt;CU$4),1,0)</f>
        <v/>
      </c>
      <c r="CV213">
        <f>IF(AND('R'!$M117&lt;CV$4,'R'!$N117&gt;CV$4),1,0)</f>
        <v/>
      </c>
      <c r="CW213">
        <f>IF(AND('R'!$M117&lt;CW$4,'R'!$N117&gt;CW$4),1,0)</f>
        <v/>
      </c>
      <c r="CX213">
        <f>IF(AND('R'!$M117&lt;CX$4,'R'!$N117&gt;CX$4),1,0)</f>
        <v/>
      </c>
      <c r="CY213">
        <f>IF(AND('R'!$M117&lt;CY$4,'R'!$N117&gt;CY$4),1,0)</f>
        <v/>
      </c>
      <c r="CZ213">
        <f>IF(AND('R'!$M117&lt;CZ$4,'R'!$N117&gt;CZ$4),1,0)</f>
        <v/>
      </c>
      <c r="DA213">
        <f>IF(AND('R'!$M117&lt;DA$4,'R'!$N117&gt;DA$4),1,0)</f>
        <v/>
      </c>
      <c r="DB213">
        <f>IF(AND('R'!$M117&lt;DB$4,'R'!$N117&gt;DB$4),1,0)</f>
        <v/>
      </c>
      <c r="DC213">
        <f>IF(AND('R'!$M117&lt;DC$4,'R'!$N117&gt;DC$4),1,0)</f>
        <v/>
      </c>
      <c r="DD213">
        <f>IF(AND('R'!$M117&lt;DD$4,'R'!$N117&gt;DD$4),1,0)</f>
        <v/>
      </c>
      <c r="DE213">
        <f>IF(AND('R'!$M117&lt;DE$4,'R'!$N117&gt;DE$4),1,0)</f>
        <v/>
      </c>
      <c r="DF213">
        <f>IF(AND('R'!$M117&lt;DF$4,'R'!$N117&gt;DF$4),1,0)</f>
        <v/>
      </c>
      <c r="DG213">
        <f>IF(AND('R'!$M117&lt;DG$4,'R'!$N117&gt;DG$4),1,0)</f>
        <v/>
      </c>
      <c r="DH213">
        <f>IF(AND('R'!$M117&lt;DH$4,'R'!$N117&gt;DH$4),1,0)</f>
        <v/>
      </c>
      <c r="DI213">
        <f>IF(AND('R'!$M117&lt;DI$4,'R'!$N117&gt;DI$4),1,0)</f>
        <v/>
      </c>
      <c r="DJ213">
        <f>IF(AND('R'!$M117&lt;DJ$4,'R'!$N117&gt;DJ$4),1,0)</f>
        <v/>
      </c>
      <c r="DK213">
        <f>IF(AND('R'!$M117&lt;DK$4,'R'!$N117&gt;DK$4),1,0)</f>
        <v/>
      </c>
      <c r="DL213">
        <f>IF(AND('R'!$M117&lt;DL$4,'R'!$N117&gt;DL$4),1,0)</f>
        <v/>
      </c>
      <c r="DM213">
        <f>IF(AND('R'!$M117&lt;DM$4,'R'!$N117&gt;DM$4),1,0)</f>
        <v/>
      </c>
      <c r="DN213">
        <f>IF(AND('R'!$M117&lt;DN$4,'R'!$N117&gt;DN$4),1,0)</f>
        <v/>
      </c>
      <c r="DO213">
        <f>IF(AND('R'!$M117&lt;DO$4,'R'!$N117&gt;DO$4),1,0)</f>
        <v/>
      </c>
      <c r="DP213">
        <f>IF(AND('R'!$M117&lt;DP$4,'R'!$N117&gt;DP$4),1,0)</f>
        <v/>
      </c>
      <c r="DQ213">
        <f>IF(AND('R'!$M117&lt;DQ$4,'R'!$N117&gt;DQ$4),1,0)</f>
        <v/>
      </c>
      <c r="DR213">
        <f>IF(AND('R'!$M117&lt;DR$4,'R'!$N117&gt;DR$4),1,0)</f>
        <v/>
      </c>
      <c r="DS213">
        <f>IF(AND('R'!$M117&lt;DS$4,'R'!$N117&gt;DS$4),1,0)</f>
        <v/>
      </c>
      <c r="DT213">
        <f>IF(AND('R'!$M117&lt;DT$4,'R'!$N117&gt;DT$4),1,0)</f>
        <v/>
      </c>
      <c r="DU213">
        <f>IF(AND('R'!$M117&lt;DU$4,'R'!$N117&gt;DU$4),1,0)</f>
        <v/>
      </c>
      <c r="DV213">
        <f>IF(AND('R'!$M117&lt;DV$4,'R'!$N117&gt;DV$4),1,0)</f>
        <v/>
      </c>
      <c r="DW213">
        <f>IF(AND('R'!$M117&lt;DW$4,'R'!$N117&gt;DW$4),1,0)</f>
        <v/>
      </c>
      <c r="DX213">
        <f>IF(AND('R'!$M117&lt;DX$4,'R'!$N117&gt;DX$4),1,0)</f>
        <v/>
      </c>
      <c r="DY213">
        <f>IF(AND('R'!$M117&lt;DY$4,'R'!$N117&gt;DY$4),1,0)</f>
        <v/>
      </c>
      <c r="DZ213">
        <f>IF(AND('R'!$M117&lt;DZ$4,'R'!$N117&gt;DZ$4),1,0)</f>
        <v/>
      </c>
      <c r="EA213">
        <f>IF(AND('R'!$M117&lt;EA$4,'R'!$N117&gt;EA$4),1,0)</f>
        <v/>
      </c>
      <c r="EB213">
        <f>IF(AND('R'!$M117&lt;EB$4,'R'!$N117&gt;EB$4),1,0)</f>
        <v/>
      </c>
      <c r="EC213">
        <f>IF(AND('R'!$M117&lt;EC$4,'R'!$N117&gt;EC$4),1,0)</f>
        <v/>
      </c>
      <c r="ED213">
        <f>IF(AND('R'!$M117&lt;ED$4,'R'!$N117&gt;ED$4),1,0)</f>
        <v/>
      </c>
      <c r="EE213">
        <f>IF(AND('R'!$M117&lt;EE$4,'R'!$N117&gt;EE$4),1,0)</f>
        <v/>
      </c>
      <c r="EF213">
        <f>IF(AND('R'!$M117&lt;EF$4,'R'!$N117&gt;EF$4),1,0)</f>
        <v/>
      </c>
      <c r="EG213">
        <f>IF(AND('R'!$M117&lt;EG$4,'R'!$N117&gt;EG$4),1,0)</f>
        <v/>
      </c>
      <c r="EH213">
        <f>IF(AND('R'!$M117&lt;EH$4,'R'!$N117&gt;EH$4),1,0)</f>
        <v/>
      </c>
      <c r="EI213">
        <f>IF(AND('R'!$M117&lt;EI$4,'R'!$N117&gt;EI$4),1,0)</f>
        <v/>
      </c>
      <c r="EJ213">
        <f>IF(AND('R'!$M117&lt;EJ$4,'R'!$N117&gt;EJ$4),1,0)</f>
        <v/>
      </c>
      <c r="EK213">
        <f>IF(AND('R'!$M117&lt;EK$4,'R'!$N117&gt;EK$4),1,0)</f>
        <v/>
      </c>
      <c r="EL213">
        <f>IF(AND('R'!$M117&lt;EL$4,'R'!$N117&gt;EL$4),1,0)</f>
        <v/>
      </c>
      <c r="EM213">
        <f>IF(AND('R'!$M117&lt;EM$4,'R'!$N117&gt;EM$4),1,0)</f>
        <v/>
      </c>
      <c r="EN213">
        <f>IF(AND('R'!$M117&lt;EN$4,'R'!$N117&gt;EN$4),1,0)</f>
        <v/>
      </c>
      <c r="EO213">
        <f>IF(AND('R'!$M117&lt;EO$4,'R'!$N117&gt;EO$4),1,0)</f>
        <v/>
      </c>
      <c r="EP213">
        <f>IF(AND('R'!$M117&lt;EP$4,'R'!$N117&gt;EP$4),1,0)</f>
        <v/>
      </c>
      <c r="EQ213">
        <f>IF(AND('R'!$M117&lt;EQ$4,'R'!$N117&gt;EQ$4),1,0)</f>
        <v/>
      </c>
    </row>
    <row r="214">
      <c r="A214" s="43" t="n">
        <v>7</v>
      </c>
      <c r="B214" s="44" t="n">
        <v>24</v>
      </c>
      <c r="C214">
        <f>IF(AND('R'!$M119&lt;C$4,'R'!$N118&gt;C$4),1,0)</f>
        <v/>
      </c>
      <c r="D214">
        <f>IF(AND('R'!$M119&lt;D$4,'R'!$N118&gt;D$4),1,0)</f>
        <v/>
      </c>
      <c r="E214">
        <f>IF(AND('R'!$M119&lt;E$4,'R'!$N118&gt;E$4),1,0)</f>
        <v/>
      </c>
      <c r="F214">
        <f>IF(AND('R'!$M119&lt;F$4,'R'!$N118&gt;F$4),1,0)</f>
        <v/>
      </c>
      <c r="G214">
        <f>IF(AND('R'!$M119&lt;G$4,'R'!$N118&gt;G$4),1,0)</f>
        <v/>
      </c>
      <c r="H214">
        <f>IF(AND('R'!$M119&lt;H$4,'R'!$N118&gt;H$4),1,0)</f>
        <v/>
      </c>
      <c r="I214">
        <f>IF(AND('R'!$M119&lt;I$4,'R'!$N118&gt;I$4),1,0)</f>
        <v/>
      </c>
      <c r="J214">
        <f>IF(AND('R'!$M119&lt;J$4,'R'!$N118&gt;J$4),1,0)</f>
        <v/>
      </c>
      <c r="K214">
        <f>IF(AND('R'!$M119&lt;K$4,'R'!$N118&gt;K$4),1,0)</f>
        <v/>
      </c>
      <c r="L214">
        <f>IF(AND('R'!$M119&lt;L$4,'R'!$N118&gt;L$4),1,0)</f>
        <v/>
      </c>
      <c r="M214">
        <f>IF(AND('R'!$M119&lt;M$4,'R'!$N118&gt;M$4),1,0)</f>
        <v/>
      </c>
      <c r="N214">
        <f>IF(AND('R'!$M119&lt;N$4,'R'!$N118&gt;N$4),1,0)</f>
        <v/>
      </c>
      <c r="O214">
        <f>IF(AND('R'!$M119&lt;O$4,'R'!$N118&gt;O$4),1,0)</f>
        <v/>
      </c>
      <c r="P214">
        <f>IF(AND('R'!$M119&lt;P$4,'R'!$N118&gt;P$4),1,0)</f>
        <v/>
      </c>
      <c r="Q214">
        <f>IF(AND('R'!$M119&lt;Q$4,'R'!$N118&gt;Q$4),1,0)</f>
        <v/>
      </c>
      <c r="R214">
        <f>IF(AND('R'!$M119&lt;R$4,'R'!$N118&gt;R$4),1,0)</f>
        <v/>
      </c>
      <c r="S214">
        <f>IF(AND('R'!$M119&lt;S$4,'R'!$N118&gt;S$4),1,0)</f>
        <v/>
      </c>
      <c r="T214">
        <f>IF(AND('R'!$M119&lt;T$4,'R'!$N118&gt;T$4),1,0)</f>
        <v/>
      </c>
      <c r="U214">
        <f>IF(AND('R'!$M119&lt;U$4,'R'!$N118&gt;U$4),1,0)</f>
        <v/>
      </c>
      <c r="V214">
        <f>IF(AND('R'!$M119&lt;V$4,'R'!$N118&gt;V$4),1,0)</f>
        <v/>
      </c>
      <c r="W214">
        <f>IF(AND('R'!$M119&lt;W$4,'R'!$N118&gt;W$4),1,0)</f>
        <v/>
      </c>
      <c r="X214">
        <f>IF(AND('R'!$M119&lt;X$4,'R'!$N118&gt;X$4),1,0)</f>
        <v/>
      </c>
      <c r="Y214">
        <f>IF(AND('R'!$M119&lt;Y$4,'R'!$N118&gt;Y$4),1,0)</f>
        <v/>
      </c>
      <c r="Z214">
        <f>IF(AND('R'!$M119&lt;Z$4,'R'!$N118&gt;Z$4),1,0)</f>
        <v/>
      </c>
      <c r="AA214">
        <f>IF(AND('R'!$M119&lt;AA$4,'R'!$N118&gt;AA$4),1,0)</f>
        <v/>
      </c>
      <c r="AB214">
        <f>IF(AND('R'!$M119&lt;AB$4,'R'!$N118&gt;AB$4),1,0)</f>
        <v/>
      </c>
      <c r="AC214">
        <f>IF(AND('R'!$M119&lt;AC$4,'R'!$N118&gt;AC$4),1,0)</f>
        <v/>
      </c>
      <c r="AD214">
        <f>IF(AND('R'!$M119&lt;AD$4,'R'!$N118&gt;AD$4),1,0)</f>
        <v/>
      </c>
      <c r="AE214">
        <f>IF(AND('R'!$M119&lt;AE$4,'R'!$N118&gt;AE$4),1,0)</f>
        <v/>
      </c>
      <c r="AF214">
        <f>IF(AND('R'!$M119&lt;AF$4,'R'!$N118&gt;AF$4),1,0)</f>
        <v/>
      </c>
      <c r="AG214">
        <f>IF(AND('R'!$M119&lt;AG$4,'R'!$N118&gt;AG$4),1,0)</f>
        <v/>
      </c>
      <c r="AH214">
        <f>IF(AND('R'!$M119&lt;AH$4,'R'!$N118&gt;AH$4),1,0)</f>
        <v/>
      </c>
      <c r="AI214">
        <f>IF(AND('R'!$M119&lt;AI$4,'R'!$N118&gt;AI$4),1,0)</f>
        <v/>
      </c>
      <c r="AJ214">
        <f>IF(AND('R'!$M119&lt;AJ$4,'R'!$N118&gt;AJ$4),1,0)</f>
        <v/>
      </c>
      <c r="AK214">
        <f>IF(AND('R'!$M119&lt;AK$4,'R'!$N118&gt;AK$4),1,0)</f>
        <v/>
      </c>
      <c r="AL214">
        <f>IF(AND('R'!$M119&lt;AL$4,'R'!$N118&gt;AL$4),1,0)</f>
        <v/>
      </c>
      <c r="AM214">
        <f>IF(AND('R'!$M119&lt;AM$4,'R'!$N118&gt;AM$4),1,0)</f>
        <v/>
      </c>
      <c r="AN214">
        <f>IF(AND('R'!$M119&lt;AN$4,'R'!$N118&gt;AN$4),1,0)</f>
        <v/>
      </c>
      <c r="AO214">
        <f>IF(AND('R'!$M119&lt;AO$4,'R'!$N118&gt;AO$4),1,0)</f>
        <v/>
      </c>
      <c r="AP214">
        <f>IF(AND('R'!$M119&lt;AP$4,'R'!$N118&gt;AP$4),1,0)</f>
        <v/>
      </c>
      <c r="AQ214">
        <f>IF(AND('R'!$M119&lt;AQ$4,'R'!$N118&gt;AQ$4),1,0)</f>
        <v/>
      </c>
      <c r="AR214">
        <f>IF(AND('R'!$M119&lt;AR$4,'R'!$N118&gt;AR$4),1,0)</f>
        <v/>
      </c>
      <c r="AS214">
        <f>IF(AND('R'!$M119&lt;AS$4,'R'!$N118&gt;AS$4),1,0)</f>
        <v/>
      </c>
      <c r="AT214">
        <f>IF(AND('R'!$M119&lt;AT$4,'R'!$N118&gt;AT$4),1,0)</f>
        <v/>
      </c>
      <c r="AU214">
        <f>IF(AND('R'!$M119&lt;AU$4,'R'!$N118&gt;AU$4),1,0)</f>
        <v/>
      </c>
      <c r="AV214">
        <f>IF(AND('R'!$M119&lt;AV$4,'R'!$N118&gt;AV$4),1,0)</f>
        <v/>
      </c>
      <c r="AW214">
        <f>IF(AND('R'!$M119&lt;AW$4,'R'!$N118&gt;AW$4),1,0)</f>
        <v/>
      </c>
      <c r="AX214">
        <f>IF(AND('R'!$M119&lt;AX$4,'R'!$N118&gt;AX$4),1,0)</f>
        <v/>
      </c>
      <c r="AY214">
        <f>IF(AND('R'!$M119&lt;AY$4,'R'!$N118&gt;AY$4),1,0)</f>
        <v/>
      </c>
      <c r="AZ214">
        <f>IF(AND('R'!$M119&lt;AZ$4,'R'!$N118&gt;AZ$4),1,0)</f>
        <v/>
      </c>
      <c r="BA214">
        <f>IF(AND('R'!$M119&lt;BA$4,'R'!$N118&gt;BA$4),1,0)</f>
        <v/>
      </c>
      <c r="BB214">
        <f>IF(AND('R'!$M119&lt;BB$4,'R'!$N118&gt;BB$4),1,0)</f>
        <v/>
      </c>
      <c r="BC214">
        <f>IF(AND('R'!$M119&lt;BC$4,'R'!$N118&gt;BC$4),1,0)</f>
        <v/>
      </c>
      <c r="BD214">
        <f>IF(AND('R'!$M119&lt;BD$4,'R'!$N118&gt;BD$4),1,0)</f>
        <v/>
      </c>
      <c r="BE214">
        <f>IF(AND('R'!$M119&lt;BE$4,'R'!$N118&gt;BE$4),1,0)</f>
        <v/>
      </c>
      <c r="BF214">
        <f>IF(AND('R'!$M119&lt;BF$4,'R'!$N118&gt;BF$4),1,0)</f>
        <v/>
      </c>
      <c r="BG214">
        <f>IF(AND('R'!$M119&lt;BG$4,'R'!$N118&gt;BG$4),1,0)</f>
        <v/>
      </c>
      <c r="BH214">
        <f>IF(AND('R'!$M119&lt;BH$4,'R'!$N118&gt;BH$4),1,0)</f>
        <v/>
      </c>
      <c r="BI214">
        <f>IF(AND('R'!$M119&lt;BI$4,'R'!$N118&gt;BI$4),1,0)</f>
        <v/>
      </c>
      <c r="BJ214">
        <f>IF(AND('R'!$M119&lt;BJ$4,'R'!$N118&gt;BJ$4),1,0)</f>
        <v/>
      </c>
      <c r="BK214">
        <f>IF(AND('R'!$M119&lt;BK$4,'R'!$N118&gt;BK$4),1,0)</f>
        <v/>
      </c>
      <c r="BL214">
        <f>IF(AND('R'!$M119&lt;BL$4,'R'!$N118&gt;BL$4),1,0)</f>
        <v/>
      </c>
      <c r="BM214">
        <f>IF(AND('R'!$M119&lt;BM$4,'R'!$N118&gt;BM$4),1,0)</f>
        <v/>
      </c>
      <c r="BN214">
        <f>IF(AND('R'!$M119&lt;BN$4,'R'!$N118&gt;BN$4),1,0)</f>
        <v/>
      </c>
      <c r="BO214">
        <f>IF(AND('R'!$M119&lt;BO$4,'R'!$N118&gt;BO$4),1,0)</f>
        <v/>
      </c>
      <c r="BP214">
        <f>IF(AND('R'!$M119&lt;BP$4,'R'!$N118&gt;BP$4),1,0)</f>
        <v/>
      </c>
      <c r="BQ214">
        <f>IF(AND('R'!$M119&lt;BQ$4,'R'!$N118&gt;BQ$4),1,0)</f>
        <v/>
      </c>
      <c r="BR214">
        <f>IF(AND('R'!$M119&lt;BR$4,'R'!$N118&gt;BR$4),1,0)</f>
        <v/>
      </c>
      <c r="BS214">
        <f>IF(AND('R'!$M119&lt;BS$4,'R'!$N118&gt;BS$4),1,0)</f>
        <v/>
      </c>
      <c r="BT214">
        <f>IF(AND('R'!$M119&lt;BT$4,'R'!$N118&gt;BT$4),1,0)</f>
        <v/>
      </c>
      <c r="BU214">
        <f>IF(AND('R'!$M119&lt;BU$4,'R'!$N118&gt;BU$4),1,0)</f>
        <v/>
      </c>
      <c r="BV214">
        <f>IF(AND('R'!$M119&lt;BV$4,'R'!$N118&gt;BV$4),1,0)</f>
        <v/>
      </c>
      <c r="BW214">
        <f>IF(AND('R'!$M119&lt;BW$4,'R'!$N118&gt;BW$4),1,0)</f>
        <v/>
      </c>
      <c r="BX214">
        <f>IF(AND('R'!$M119&lt;BX$4,'R'!$N118&gt;BX$4),1,0)</f>
        <v/>
      </c>
      <c r="BY214">
        <f>IF(AND('R'!$M119&lt;BY$4,'R'!$N118&gt;BY$4),1,0)</f>
        <v/>
      </c>
      <c r="BZ214">
        <f>IF(AND('R'!$M119&lt;BZ$4,'R'!$N118&gt;BZ$4),1,0)</f>
        <v/>
      </c>
      <c r="CA214">
        <f>IF(AND('R'!$M119&lt;CA$4,'R'!$N118&gt;CA$4),1,0)</f>
        <v/>
      </c>
      <c r="CB214">
        <f>IF(AND('R'!$M119&lt;CB$4,'R'!$N118&gt;CB$4),1,0)</f>
        <v/>
      </c>
      <c r="CC214">
        <f>IF(AND('R'!$M119&lt;CC$4,'R'!$N118&gt;CC$4),1,0)</f>
        <v/>
      </c>
      <c r="CD214">
        <f>IF(AND('R'!$M119&lt;CD$4,'R'!$N118&gt;CD$4),1,0)</f>
        <v/>
      </c>
      <c r="CE214">
        <f>IF(AND('R'!$M119&lt;CE$4,'R'!$N118&gt;CE$4),1,0)</f>
        <v/>
      </c>
      <c r="CF214">
        <f>IF(AND('R'!$M119&lt;CF$4,'R'!$N118&gt;CF$4),1,0)</f>
        <v/>
      </c>
      <c r="CG214">
        <f>IF(AND('R'!$M119&lt;CG$4,'R'!$N118&gt;CG$4),1,0)</f>
        <v/>
      </c>
      <c r="CH214">
        <f>IF(AND('R'!$M119&lt;CH$4,'R'!$N118&gt;CH$4),1,0)</f>
        <v/>
      </c>
      <c r="CI214">
        <f>IF(AND('R'!$M119&lt;CI$4,'R'!$N118&gt;CI$4),1,0)</f>
        <v/>
      </c>
      <c r="CJ214">
        <f>IF(AND('R'!$M119&lt;CJ$4,'R'!$N118&gt;CJ$4),1,0)</f>
        <v/>
      </c>
      <c r="CK214">
        <f>IF(AND('R'!$M119&lt;CK$4,'R'!$N118&gt;CK$4),1,0)</f>
        <v/>
      </c>
      <c r="CL214">
        <f>IF(AND('R'!$M119&lt;CL$4,'R'!$N118&gt;CL$4),1,0)</f>
        <v/>
      </c>
      <c r="CM214">
        <f>IF(AND('R'!$M119&lt;CM$4,'R'!$N118&gt;CM$4),1,0)</f>
        <v/>
      </c>
      <c r="CN214">
        <f>IF(AND('R'!$M119&lt;CN$4,'R'!$N118&gt;CN$4),1,0)</f>
        <v/>
      </c>
      <c r="CO214">
        <f>IF(AND('R'!$M119&lt;CO$4,'R'!$N118&gt;CO$4),1,0)</f>
        <v/>
      </c>
      <c r="CP214">
        <f>IF(AND('R'!$M119&lt;CP$4,'R'!$N118&gt;CP$4),1,0)</f>
        <v/>
      </c>
      <c r="CQ214">
        <f>IF(AND('R'!$M119&lt;CQ$4,'R'!$N118&gt;CQ$4),1,0)</f>
        <v/>
      </c>
      <c r="CR214">
        <f>IF(AND('R'!$M119&lt;CR$4,'R'!$N118&gt;CR$4),1,0)</f>
        <v/>
      </c>
      <c r="CS214">
        <f>IF(AND('R'!$M119&lt;CS$4,'R'!$N118&gt;CS$4),1,0)</f>
        <v/>
      </c>
      <c r="CT214">
        <f>IF(AND('R'!$M119&lt;CT$4,'R'!$N118&gt;CT$4),1,0)</f>
        <v/>
      </c>
      <c r="CU214">
        <f>IF(AND('R'!$M119&lt;CU$4,'R'!$N118&gt;CU$4),1,0)</f>
        <v/>
      </c>
      <c r="CV214">
        <f>IF(AND('R'!$M119&lt;CV$4,'R'!$N118&gt;CV$4),1,0)</f>
        <v/>
      </c>
      <c r="CW214">
        <f>IF(AND('R'!$M119&lt;CW$4,'R'!$N118&gt;CW$4),1,0)</f>
        <v/>
      </c>
      <c r="CX214">
        <f>IF(AND('R'!$M119&lt;CX$4,'R'!$N118&gt;CX$4),1,0)</f>
        <v/>
      </c>
      <c r="CY214">
        <f>IF(AND('R'!$M119&lt;CY$4,'R'!$N118&gt;CY$4),1,0)</f>
        <v/>
      </c>
      <c r="CZ214">
        <f>IF(AND('R'!$M119&lt;CZ$4,'R'!$N118&gt;CZ$4),1,0)</f>
        <v/>
      </c>
      <c r="DA214">
        <f>IF(AND('R'!$M119&lt;DA$4,'R'!$N118&gt;DA$4),1,0)</f>
        <v/>
      </c>
      <c r="DB214">
        <f>IF(AND('R'!$M119&lt;DB$4,'R'!$N118&gt;DB$4),1,0)</f>
        <v/>
      </c>
      <c r="DC214">
        <f>IF(AND('R'!$M119&lt;DC$4,'R'!$N118&gt;DC$4),1,0)</f>
        <v/>
      </c>
      <c r="DD214">
        <f>IF(AND('R'!$M119&lt;DD$4,'R'!$N118&gt;DD$4),1,0)</f>
        <v/>
      </c>
      <c r="DE214">
        <f>IF(AND('R'!$M119&lt;DE$4,'R'!$N118&gt;DE$4),1,0)</f>
        <v/>
      </c>
      <c r="DF214">
        <f>IF(AND('R'!$M119&lt;DF$4,'R'!$N118&gt;DF$4),1,0)</f>
        <v/>
      </c>
      <c r="DG214">
        <f>IF(AND('R'!$M119&lt;DG$4,'R'!$N118&gt;DG$4),1,0)</f>
        <v/>
      </c>
      <c r="DH214">
        <f>IF(AND('R'!$M119&lt;DH$4,'R'!$N118&gt;DH$4),1,0)</f>
        <v/>
      </c>
      <c r="DI214">
        <f>IF(AND('R'!$M119&lt;DI$4,'R'!$N118&gt;DI$4),1,0)</f>
        <v/>
      </c>
      <c r="DJ214">
        <f>IF(AND('R'!$M119&lt;DJ$4,'R'!$N118&gt;DJ$4),1,0)</f>
        <v/>
      </c>
      <c r="DK214">
        <f>IF(AND('R'!$M119&lt;DK$4,'R'!$N118&gt;DK$4),1,0)</f>
        <v/>
      </c>
      <c r="DL214">
        <f>IF(AND('R'!$M119&lt;DL$4,'R'!$N118&gt;DL$4),1,0)</f>
        <v/>
      </c>
      <c r="DM214">
        <f>IF(AND('R'!$M119&lt;DM$4,'R'!$N118&gt;DM$4),1,0)</f>
        <v/>
      </c>
      <c r="DN214">
        <f>IF(AND('R'!$M119&lt;DN$4,'R'!$N118&gt;DN$4),1,0)</f>
        <v/>
      </c>
      <c r="DO214">
        <f>IF(AND('R'!$M119&lt;DO$4,'R'!$N118&gt;DO$4),1,0)</f>
        <v/>
      </c>
      <c r="DP214">
        <f>IF(AND('R'!$M119&lt;DP$4,'R'!$N118&gt;DP$4),1,0)</f>
        <v/>
      </c>
      <c r="DQ214">
        <f>IF(AND('R'!$M119&lt;DQ$4,'R'!$N118&gt;DQ$4),1,0)</f>
        <v/>
      </c>
      <c r="DR214">
        <f>IF(AND('R'!$M119&lt;DR$4,'R'!$N118&gt;DR$4),1,0)</f>
        <v/>
      </c>
      <c r="DS214">
        <f>IF(AND('R'!$M119&lt;DS$4,'R'!$N118&gt;DS$4),1,0)</f>
        <v/>
      </c>
      <c r="DT214">
        <f>IF(AND('R'!$M119&lt;DT$4,'R'!$N118&gt;DT$4),1,0)</f>
        <v/>
      </c>
      <c r="DU214">
        <f>IF(AND('R'!$M119&lt;DU$4,'R'!$N118&gt;DU$4),1,0)</f>
        <v/>
      </c>
      <c r="DV214">
        <f>IF(AND('R'!$M119&lt;DV$4,'R'!$N118&gt;DV$4),1,0)</f>
        <v/>
      </c>
      <c r="DW214">
        <f>IF(AND('R'!$M119&lt;DW$4,'R'!$N118&gt;DW$4),1,0)</f>
        <v/>
      </c>
      <c r="DX214">
        <f>IF(AND('R'!$M119&lt;DX$4,'R'!$N118&gt;DX$4),1,0)</f>
        <v/>
      </c>
      <c r="DY214">
        <f>IF(AND('R'!$M119&lt;DY$4,'R'!$N118&gt;DY$4),1,0)</f>
        <v/>
      </c>
      <c r="DZ214">
        <f>IF(AND('R'!$M119&lt;DZ$4,'R'!$N118&gt;DZ$4),1,0)</f>
        <v/>
      </c>
      <c r="EA214">
        <f>IF(AND('R'!$M119&lt;EA$4,'R'!$N118&gt;EA$4),1,0)</f>
        <v/>
      </c>
      <c r="EB214">
        <f>IF(AND('R'!$M119&lt;EB$4,'R'!$N118&gt;EB$4),1,0)</f>
        <v/>
      </c>
      <c r="EC214">
        <f>IF(AND('R'!$M119&lt;EC$4,'R'!$N118&gt;EC$4),1,0)</f>
        <v/>
      </c>
      <c r="ED214">
        <f>IF(AND('R'!$M119&lt;ED$4,'R'!$N118&gt;ED$4),1,0)</f>
        <v/>
      </c>
      <c r="EE214">
        <f>IF(AND('R'!$M119&lt;EE$4,'R'!$N118&gt;EE$4),1,0)</f>
        <v/>
      </c>
      <c r="EF214">
        <f>IF(AND('R'!$M119&lt;EF$4,'R'!$N118&gt;EF$4),1,0)</f>
        <v/>
      </c>
      <c r="EG214">
        <f>IF(AND('R'!$M119&lt;EG$4,'R'!$N118&gt;EG$4),1,0)</f>
        <v/>
      </c>
      <c r="EH214">
        <f>IF(AND('R'!$M119&lt;EH$4,'R'!$N118&gt;EH$4),1,0)</f>
        <v/>
      </c>
      <c r="EI214">
        <f>IF(AND('R'!$M119&lt;EI$4,'R'!$N118&gt;EI$4),1,0)</f>
        <v/>
      </c>
      <c r="EJ214">
        <f>IF(AND('R'!$M119&lt;EJ$4,'R'!$N118&gt;EJ$4),1,0)</f>
        <v/>
      </c>
      <c r="EK214">
        <f>IF(AND('R'!$M119&lt;EK$4,'R'!$N118&gt;EK$4),1,0)</f>
        <v/>
      </c>
      <c r="EL214">
        <f>IF(AND('R'!$M119&lt;EL$4,'R'!$N118&gt;EL$4),1,0)</f>
        <v/>
      </c>
      <c r="EM214">
        <f>IF(AND('R'!$M119&lt;EM$4,'R'!$N118&gt;EM$4),1,0)</f>
        <v/>
      </c>
      <c r="EN214">
        <f>IF(AND('R'!$M119&lt;EN$4,'R'!$N118&gt;EN$4),1,0)</f>
        <v/>
      </c>
      <c r="EO214">
        <f>IF(AND('R'!$M119&lt;EO$4,'R'!$N118&gt;EO$4),1,0)</f>
        <v/>
      </c>
      <c r="EP214">
        <f>IF(AND('R'!$M119&lt;EP$4,'R'!$N118&gt;EP$4),1,0)</f>
        <v/>
      </c>
      <c r="EQ214">
        <f>IF(AND('R'!$M119&lt;EQ$4,'R'!$N118&gt;EQ$4),1,0)</f>
        <v/>
      </c>
    </row>
    <row r="215">
      <c r="A215" s="43" t="n">
        <v>7</v>
      </c>
      <c r="B215" s="44" t="n">
        <v>25</v>
      </c>
      <c r="C215">
        <f>IF(AND('R'!$M119&lt;C$4,'R'!$N119&gt;C$4),1,0)</f>
        <v/>
      </c>
      <c r="D215">
        <f>IF(AND('R'!$M119&lt;D$4,'R'!$N119&gt;D$4),1,0)</f>
        <v/>
      </c>
      <c r="E215">
        <f>IF(AND('R'!$M119&lt;E$4,'R'!$N119&gt;E$4),1,0)</f>
        <v/>
      </c>
      <c r="F215">
        <f>IF(AND('R'!$M119&lt;F$4,'R'!$N119&gt;F$4),1,0)</f>
        <v/>
      </c>
      <c r="G215">
        <f>IF(AND('R'!$M119&lt;G$4,'R'!$N119&gt;G$4),1,0)</f>
        <v/>
      </c>
      <c r="H215">
        <f>IF(AND('R'!$M119&lt;H$4,'R'!$N119&gt;H$4),1,0)</f>
        <v/>
      </c>
      <c r="I215">
        <f>IF(AND('R'!$M119&lt;I$4,'R'!$N119&gt;I$4),1,0)</f>
        <v/>
      </c>
      <c r="J215">
        <f>IF(AND('R'!$M119&lt;J$4,'R'!$N119&gt;J$4),1,0)</f>
        <v/>
      </c>
      <c r="K215">
        <f>IF(AND('R'!$M119&lt;K$4,'R'!$N119&gt;K$4),1,0)</f>
        <v/>
      </c>
      <c r="L215">
        <f>IF(AND('R'!$M119&lt;L$4,'R'!$N119&gt;L$4),1,0)</f>
        <v/>
      </c>
      <c r="M215">
        <f>IF(AND('R'!$M119&lt;M$4,'R'!$N119&gt;M$4),1,0)</f>
        <v/>
      </c>
      <c r="N215">
        <f>IF(AND('R'!$M119&lt;N$4,'R'!$N119&gt;N$4),1,0)</f>
        <v/>
      </c>
      <c r="O215">
        <f>IF(AND('R'!$M119&lt;O$4,'R'!$N119&gt;O$4),1,0)</f>
        <v/>
      </c>
      <c r="P215">
        <f>IF(AND('R'!$M119&lt;P$4,'R'!$N119&gt;P$4),1,0)</f>
        <v/>
      </c>
      <c r="Q215">
        <f>IF(AND('R'!$M119&lt;Q$4,'R'!$N119&gt;Q$4),1,0)</f>
        <v/>
      </c>
      <c r="R215">
        <f>IF(AND('R'!$M119&lt;R$4,'R'!$N119&gt;R$4),1,0)</f>
        <v/>
      </c>
      <c r="S215">
        <f>IF(AND('R'!$M119&lt;S$4,'R'!$N119&gt;S$4),1,0)</f>
        <v/>
      </c>
      <c r="T215">
        <f>IF(AND('R'!$M119&lt;T$4,'R'!$N119&gt;T$4),1,0)</f>
        <v/>
      </c>
      <c r="U215">
        <f>IF(AND('R'!$M119&lt;U$4,'R'!$N119&gt;U$4),1,0)</f>
        <v/>
      </c>
      <c r="V215">
        <f>IF(AND('R'!$M119&lt;V$4,'R'!$N119&gt;V$4),1,0)</f>
        <v/>
      </c>
      <c r="W215">
        <f>IF(AND('R'!$M119&lt;W$4,'R'!$N119&gt;W$4),1,0)</f>
        <v/>
      </c>
      <c r="X215">
        <f>IF(AND('R'!$M119&lt;X$4,'R'!$N119&gt;X$4),1,0)</f>
        <v/>
      </c>
      <c r="Y215">
        <f>IF(AND('R'!$M119&lt;Y$4,'R'!$N119&gt;Y$4),1,0)</f>
        <v/>
      </c>
      <c r="Z215">
        <f>IF(AND('R'!$M119&lt;Z$4,'R'!$N119&gt;Z$4),1,0)</f>
        <v/>
      </c>
      <c r="AA215">
        <f>IF(AND('R'!$M119&lt;AA$4,'R'!$N119&gt;AA$4),1,0)</f>
        <v/>
      </c>
      <c r="AB215">
        <f>IF(AND('R'!$M119&lt;AB$4,'R'!$N119&gt;AB$4),1,0)</f>
        <v/>
      </c>
      <c r="AC215">
        <f>IF(AND('R'!$M119&lt;AC$4,'R'!$N119&gt;AC$4),1,0)</f>
        <v/>
      </c>
      <c r="AD215">
        <f>IF(AND('R'!$M119&lt;AD$4,'R'!$N119&gt;AD$4),1,0)</f>
        <v/>
      </c>
      <c r="AE215">
        <f>IF(AND('R'!$M119&lt;AE$4,'R'!$N119&gt;AE$4),1,0)</f>
        <v/>
      </c>
      <c r="AF215">
        <f>IF(AND('R'!$M119&lt;AF$4,'R'!$N119&gt;AF$4),1,0)</f>
        <v/>
      </c>
      <c r="AG215">
        <f>IF(AND('R'!$M119&lt;AG$4,'R'!$N119&gt;AG$4),1,0)</f>
        <v/>
      </c>
      <c r="AH215">
        <f>IF(AND('R'!$M119&lt;AH$4,'R'!$N119&gt;AH$4),1,0)</f>
        <v/>
      </c>
      <c r="AI215">
        <f>IF(AND('R'!$M119&lt;AI$4,'R'!$N119&gt;AI$4),1,0)</f>
        <v/>
      </c>
      <c r="AJ215">
        <f>IF(AND('R'!$M119&lt;AJ$4,'R'!$N119&gt;AJ$4),1,0)</f>
        <v/>
      </c>
      <c r="AK215">
        <f>IF(AND('R'!$M119&lt;AK$4,'R'!$N119&gt;AK$4),1,0)</f>
        <v/>
      </c>
      <c r="AL215">
        <f>IF(AND('R'!$M119&lt;AL$4,'R'!$N119&gt;AL$4),1,0)</f>
        <v/>
      </c>
      <c r="AM215">
        <f>IF(AND('R'!$M119&lt;AM$4,'R'!$N119&gt;AM$4),1,0)</f>
        <v/>
      </c>
      <c r="AN215">
        <f>IF(AND('R'!$M119&lt;AN$4,'R'!$N119&gt;AN$4),1,0)</f>
        <v/>
      </c>
      <c r="AO215">
        <f>IF(AND('R'!$M119&lt;AO$4,'R'!$N119&gt;AO$4),1,0)</f>
        <v/>
      </c>
      <c r="AP215">
        <f>IF(AND('R'!$M119&lt;AP$4,'R'!$N119&gt;AP$4),1,0)</f>
        <v/>
      </c>
      <c r="AQ215">
        <f>IF(AND('R'!$M119&lt;AQ$4,'R'!$N119&gt;AQ$4),1,0)</f>
        <v/>
      </c>
      <c r="AR215">
        <f>IF(AND('R'!$M119&lt;AR$4,'R'!$N119&gt;AR$4),1,0)</f>
        <v/>
      </c>
      <c r="AS215">
        <f>IF(AND('R'!$M119&lt;AS$4,'R'!$N119&gt;AS$4),1,0)</f>
        <v/>
      </c>
      <c r="AT215">
        <f>IF(AND('R'!$M119&lt;AT$4,'R'!$N119&gt;AT$4),1,0)</f>
        <v/>
      </c>
      <c r="AU215">
        <f>IF(AND('R'!$M119&lt;AU$4,'R'!$N119&gt;AU$4),1,0)</f>
        <v/>
      </c>
      <c r="AV215">
        <f>IF(AND('R'!$M119&lt;AV$4,'R'!$N119&gt;AV$4),1,0)</f>
        <v/>
      </c>
      <c r="AW215">
        <f>IF(AND('R'!$M119&lt;AW$4,'R'!$N119&gt;AW$4),1,0)</f>
        <v/>
      </c>
      <c r="AX215">
        <f>IF(AND('R'!$M119&lt;AX$4,'R'!$N119&gt;AX$4),1,0)</f>
        <v/>
      </c>
      <c r="AY215">
        <f>IF(AND('R'!$M119&lt;AY$4,'R'!$N119&gt;AY$4),1,0)</f>
        <v/>
      </c>
      <c r="AZ215">
        <f>IF(AND('R'!$M119&lt;AZ$4,'R'!$N119&gt;AZ$4),1,0)</f>
        <v/>
      </c>
      <c r="BA215">
        <f>IF(AND('R'!$M119&lt;BA$4,'R'!$N119&gt;BA$4),1,0)</f>
        <v/>
      </c>
      <c r="BB215">
        <f>IF(AND('R'!$M119&lt;BB$4,'R'!$N119&gt;BB$4),1,0)</f>
        <v/>
      </c>
      <c r="BC215">
        <f>IF(AND('R'!$M119&lt;BC$4,'R'!$N119&gt;BC$4),1,0)</f>
        <v/>
      </c>
      <c r="BD215">
        <f>IF(AND('R'!$M119&lt;BD$4,'R'!$N119&gt;BD$4),1,0)</f>
        <v/>
      </c>
      <c r="BE215">
        <f>IF(AND('R'!$M119&lt;BE$4,'R'!$N119&gt;BE$4),1,0)</f>
        <v/>
      </c>
      <c r="BF215">
        <f>IF(AND('R'!$M119&lt;BF$4,'R'!$N119&gt;BF$4),1,0)</f>
        <v/>
      </c>
      <c r="BG215">
        <f>IF(AND('R'!$M119&lt;BG$4,'R'!$N119&gt;BG$4),1,0)</f>
        <v/>
      </c>
      <c r="BH215">
        <f>IF(AND('R'!$M119&lt;BH$4,'R'!$N119&gt;BH$4),1,0)</f>
        <v/>
      </c>
      <c r="BI215">
        <f>IF(AND('R'!$M119&lt;BI$4,'R'!$N119&gt;BI$4),1,0)</f>
        <v/>
      </c>
      <c r="BJ215">
        <f>IF(AND('R'!$M119&lt;BJ$4,'R'!$N119&gt;BJ$4),1,0)</f>
        <v/>
      </c>
      <c r="BK215">
        <f>IF(AND('R'!$M119&lt;BK$4,'R'!$N119&gt;BK$4),1,0)</f>
        <v/>
      </c>
      <c r="BL215">
        <f>IF(AND('R'!$M119&lt;BL$4,'R'!$N119&gt;BL$4),1,0)</f>
        <v/>
      </c>
      <c r="BM215">
        <f>IF(AND('R'!$M119&lt;BM$4,'R'!$N119&gt;BM$4),1,0)</f>
        <v/>
      </c>
      <c r="BN215">
        <f>IF(AND('R'!$M119&lt;BN$4,'R'!$N119&gt;BN$4),1,0)</f>
        <v/>
      </c>
      <c r="BO215">
        <f>IF(AND('R'!$M119&lt;BO$4,'R'!$N119&gt;BO$4),1,0)</f>
        <v/>
      </c>
      <c r="BP215">
        <f>IF(AND('R'!$M119&lt;BP$4,'R'!$N119&gt;BP$4),1,0)</f>
        <v/>
      </c>
      <c r="BQ215">
        <f>IF(AND('R'!$M119&lt;BQ$4,'R'!$N119&gt;BQ$4),1,0)</f>
        <v/>
      </c>
      <c r="BR215">
        <f>IF(AND('R'!$M119&lt;BR$4,'R'!$N119&gt;BR$4),1,0)</f>
        <v/>
      </c>
      <c r="BS215">
        <f>IF(AND('R'!$M119&lt;BS$4,'R'!$N119&gt;BS$4),1,0)</f>
        <v/>
      </c>
      <c r="BT215">
        <f>IF(AND('R'!$M119&lt;BT$4,'R'!$N119&gt;BT$4),1,0)</f>
        <v/>
      </c>
      <c r="BU215">
        <f>IF(AND('R'!$M119&lt;BU$4,'R'!$N119&gt;BU$4),1,0)</f>
        <v/>
      </c>
      <c r="BV215">
        <f>IF(AND('R'!$M119&lt;BV$4,'R'!$N119&gt;BV$4),1,0)</f>
        <v/>
      </c>
      <c r="BW215">
        <f>IF(AND('R'!$M119&lt;BW$4,'R'!$N119&gt;BW$4),1,0)</f>
        <v/>
      </c>
      <c r="BX215">
        <f>IF(AND('R'!$M119&lt;BX$4,'R'!$N119&gt;BX$4),1,0)</f>
        <v/>
      </c>
      <c r="BY215">
        <f>IF(AND('R'!$M119&lt;BY$4,'R'!$N119&gt;BY$4),1,0)</f>
        <v/>
      </c>
      <c r="BZ215">
        <f>IF(AND('R'!$M119&lt;BZ$4,'R'!$N119&gt;BZ$4),1,0)</f>
        <v/>
      </c>
      <c r="CA215">
        <f>IF(AND('R'!$M119&lt;CA$4,'R'!$N119&gt;CA$4),1,0)</f>
        <v/>
      </c>
      <c r="CB215">
        <f>IF(AND('R'!$M119&lt;CB$4,'R'!$N119&gt;CB$4),1,0)</f>
        <v/>
      </c>
      <c r="CC215">
        <f>IF(AND('R'!$M119&lt;CC$4,'R'!$N119&gt;CC$4),1,0)</f>
        <v/>
      </c>
      <c r="CD215">
        <f>IF(AND('R'!$M119&lt;CD$4,'R'!$N119&gt;CD$4),1,0)</f>
        <v/>
      </c>
      <c r="CE215">
        <f>IF(AND('R'!$M119&lt;CE$4,'R'!$N119&gt;CE$4),1,0)</f>
        <v/>
      </c>
      <c r="CF215">
        <f>IF(AND('R'!$M119&lt;CF$4,'R'!$N119&gt;CF$4),1,0)</f>
        <v/>
      </c>
      <c r="CG215">
        <f>IF(AND('R'!$M119&lt;CG$4,'R'!$N119&gt;CG$4),1,0)</f>
        <v/>
      </c>
      <c r="CH215">
        <f>IF(AND('R'!$M119&lt;CH$4,'R'!$N119&gt;CH$4),1,0)</f>
        <v/>
      </c>
      <c r="CI215">
        <f>IF(AND('R'!$M119&lt;CI$4,'R'!$N119&gt;CI$4),1,0)</f>
        <v/>
      </c>
      <c r="CJ215">
        <f>IF(AND('R'!$M119&lt;CJ$4,'R'!$N119&gt;CJ$4),1,0)</f>
        <v/>
      </c>
      <c r="CK215">
        <f>IF(AND('R'!$M119&lt;CK$4,'R'!$N119&gt;CK$4),1,0)</f>
        <v/>
      </c>
      <c r="CL215">
        <f>IF(AND('R'!$M119&lt;CL$4,'R'!$N119&gt;CL$4),1,0)</f>
        <v/>
      </c>
      <c r="CM215">
        <f>IF(AND('R'!$M119&lt;CM$4,'R'!$N119&gt;CM$4),1,0)</f>
        <v/>
      </c>
      <c r="CN215">
        <f>IF(AND('R'!$M119&lt;CN$4,'R'!$N119&gt;CN$4),1,0)</f>
        <v/>
      </c>
      <c r="CO215">
        <f>IF(AND('R'!$M119&lt;CO$4,'R'!$N119&gt;CO$4),1,0)</f>
        <v/>
      </c>
      <c r="CP215">
        <f>IF(AND('R'!$M119&lt;CP$4,'R'!$N119&gt;CP$4),1,0)</f>
        <v/>
      </c>
      <c r="CQ215">
        <f>IF(AND('R'!$M119&lt;CQ$4,'R'!$N119&gt;CQ$4),1,0)</f>
        <v/>
      </c>
      <c r="CR215">
        <f>IF(AND('R'!$M119&lt;CR$4,'R'!$N119&gt;CR$4),1,0)</f>
        <v/>
      </c>
      <c r="CS215">
        <f>IF(AND('R'!$M119&lt;CS$4,'R'!$N119&gt;CS$4),1,0)</f>
        <v/>
      </c>
      <c r="CT215">
        <f>IF(AND('R'!$M119&lt;CT$4,'R'!$N119&gt;CT$4),1,0)</f>
        <v/>
      </c>
      <c r="CU215">
        <f>IF(AND('R'!$M119&lt;CU$4,'R'!$N119&gt;CU$4),1,0)</f>
        <v/>
      </c>
      <c r="CV215">
        <f>IF(AND('R'!$M119&lt;CV$4,'R'!$N119&gt;CV$4),1,0)</f>
        <v/>
      </c>
      <c r="CW215">
        <f>IF(AND('R'!$M119&lt;CW$4,'R'!$N119&gt;CW$4),1,0)</f>
        <v/>
      </c>
      <c r="CX215">
        <f>IF(AND('R'!$M119&lt;CX$4,'R'!$N119&gt;CX$4),1,0)</f>
        <v/>
      </c>
      <c r="CY215">
        <f>IF(AND('R'!$M119&lt;CY$4,'R'!$N119&gt;CY$4),1,0)</f>
        <v/>
      </c>
      <c r="CZ215">
        <f>IF(AND('R'!$M119&lt;CZ$4,'R'!$N119&gt;CZ$4),1,0)</f>
        <v/>
      </c>
      <c r="DA215">
        <f>IF(AND('R'!$M119&lt;DA$4,'R'!$N119&gt;DA$4),1,0)</f>
        <v/>
      </c>
      <c r="DB215">
        <f>IF(AND('R'!$M119&lt;DB$4,'R'!$N119&gt;DB$4),1,0)</f>
        <v/>
      </c>
      <c r="DC215">
        <f>IF(AND('R'!$M119&lt;DC$4,'R'!$N119&gt;DC$4),1,0)</f>
        <v/>
      </c>
      <c r="DD215">
        <f>IF(AND('R'!$M119&lt;DD$4,'R'!$N119&gt;DD$4),1,0)</f>
        <v/>
      </c>
      <c r="DE215">
        <f>IF(AND('R'!$M119&lt;DE$4,'R'!$N119&gt;DE$4),1,0)</f>
        <v/>
      </c>
      <c r="DF215">
        <f>IF(AND('R'!$M119&lt;DF$4,'R'!$N119&gt;DF$4),1,0)</f>
        <v/>
      </c>
      <c r="DG215">
        <f>IF(AND('R'!$M119&lt;DG$4,'R'!$N119&gt;DG$4),1,0)</f>
        <v/>
      </c>
      <c r="DH215">
        <f>IF(AND('R'!$M119&lt;DH$4,'R'!$N119&gt;DH$4),1,0)</f>
        <v/>
      </c>
      <c r="DI215">
        <f>IF(AND('R'!$M119&lt;DI$4,'R'!$N119&gt;DI$4),1,0)</f>
        <v/>
      </c>
      <c r="DJ215">
        <f>IF(AND('R'!$M119&lt;DJ$4,'R'!$N119&gt;DJ$4),1,0)</f>
        <v/>
      </c>
      <c r="DK215">
        <f>IF(AND('R'!$M119&lt;DK$4,'R'!$N119&gt;DK$4),1,0)</f>
        <v/>
      </c>
      <c r="DL215">
        <f>IF(AND('R'!$M119&lt;DL$4,'R'!$N119&gt;DL$4),1,0)</f>
        <v/>
      </c>
      <c r="DM215">
        <f>IF(AND('R'!$M119&lt;DM$4,'R'!$N119&gt;DM$4),1,0)</f>
        <v/>
      </c>
      <c r="DN215">
        <f>IF(AND('R'!$M119&lt;DN$4,'R'!$N119&gt;DN$4),1,0)</f>
        <v/>
      </c>
      <c r="DO215">
        <f>IF(AND('R'!$M119&lt;DO$4,'R'!$N119&gt;DO$4),1,0)</f>
        <v/>
      </c>
      <c r="DP215">
        <f>IF(AND('R'!$M119&lt;DP$4,'R'!$N119&gt;DP$4),1,0)</f>
        <v/>
      </c>
      <c r="DQ215">
        <f>IF(AND('R'!$M119&lt;DQ$4,'R'!$N119&gt;DQ$4),1,0)</f>
        <v/>
      </c>
      <c r="DR215">
        <f>IF(AND('R'!$M119&lt;DR$4,'R'!$N119&gt;DR$4),1,0)</f>
        <v/>
      </c>
      <c r="DS215">
        <f>IF(AND('R'!$M119&lt;DS$4,'R'!$N119&gt;DS$4),1,0)</f>
        <v/>
      </c>
      <c r="DT215">
        <f>IF(AND('R'!$M119&lt;DT$4,'R'!$N119&gt;DT$4),1,0)</f>
        <v/>
      </c>
      <c r="DU215">
        <f>IF(AND('R'!$M119&lt;DU$4,'R'!$N119&gt;DU$4),1,0)</f>
        <v/>
      </c>
      <c r="DV215">
        <f>IF(AND('R'!$M119&lt;DV$4,'R'!$N119&gt;DV$4),1,0)</f>
        <v/>
      </c>
      <c r="DW215">
        <f>IF(AND('R'!$M119&lt;DW$4,'R'!$N119&gt;DW$4),1,0)</f>
        <v/>
      </c>
      <c r="DX215">
        <f>IF(AND('R'!$M119&lt;DX$4,'R'!$N119&gt;DX$4),1,0)</f>
        <v/>
      </c>
      <c r="DY215">
        <f>IF(AND('R'!$M119&lt;DY$4,'R'!$N119&gt;DY$4),1,0)</f>
        <v/>
      </c>
      <c r="DZ215">
        <f>IF(AND('R'!$M119&lt;DZ$4,'R'!$N119&gt;DZ$4),1,0)</f>
        <v/>
      </c>
      <c r="EA215">
        <f>IF(AND('R'!$M119&lt;EA$4,'R'!$N119&gt;EA$4),1,0)</f>
        <v/>
      </c>
      <c r="EB215">
        <f>IF(AND('R'!$M119&lt;EB$4,'R'!$N119&gt;EB$4),1,0)</f>
        <v/>
      </c>
      <c r="EC215">
        <f>IF(AND('R'!$M119&lt;EC$4,'R'!$N119&gt;EC$4),1,0)</f>
        <v/>
      </c>
      <c r="ED215">
        <f>IF(AND('R'!$M119&lt;ED$4,'R'!$N119&gt;ED$4),1,0)</f>
        <v/>
      </c>
      <c r="EE215">
        <f>IF(AND('R'!$M119&lt;EE$4,'R'!$N119&gt;EE$4),1,0)</f>
        <v/>
      </c>
      <c r="EF215">
        <f>IF(AND('R'!$M119&lt;EF$4,'R'!$N119&gt;EF$4),1,0)</f>
        <v/>
      </c>
      <c r="EG215">
        <f>IF(AND('R'!$M119&lt;EG$4,'R'!$N119&gt;EG$4),1,0)</f>
        <v/>
      </c>
      <c r="EH215">
        <f>IF(AND('R'!$M119&lt;EH$4,'R'!$N119&gt;EH$4),1,0)</f>
        <v/>
      </c>
      <c r="EI215">
        <f>IF(AND('R'!$M119&lt;EI$4,'R'!$N119&gt;EI$4),1,0)</f>
        <v/>
      </c>
      <c r="EJ215">
        <f>IF(AND('R'!$M119&lt;EJ$4,'R'!$N119&gt;EJ$4),1,0)</f>
        <v/>
      </c>
      <c r="EK215">
        <f>IF(AND('R'!$M119&lt;EK$4,'R'!$N119&gt;EK$4),1,0)</f>
        <v/>
      </c>
      <c r="EL215">
        <f>IF(AND('R'!$M119&lt;EL$4,'R'!$N119&gt;EL$4),1,0)</f>
        <v/>
      </c>
      <c r="EM215">
        <f>IF(AND('R'!$M119&lt;EM$4,'R'!$N119&gt;EM$4),1,0)</f>
        <v/>
      </c>
      <c r="EN215">
        <f>IF(AND('R'!$M119&lt;EN$4,'R'!$N119&gt;EN$4),1,0)</f>
        <v/>
      </c>
      <c r="EO215">
        <f>IF(AND('R'!$M119&lt;EO$4,'R'!$N119&gt;EO$4),1,0)</f>
        <v/>
      </c>
      <c r="EP215">
        <f>IF(AND('R'!$M119&lt;EP$4,'R'!$N119&gt;EP$4),1,0)</f>
        <v/>
      </c>
      <c r="EQ215">
        <f>IF(AND('R'!$M119&lt;EQ$4,'R'!$N119&gt;EQ$4),1,0)</f>
        <v/>
      </c>
    </row>
    <row r="216">
      <c r="A216" s="43" t="n">
        <v>7</v>
      </c>
      <c r="B216" s="44" t="n">
        <v>26</v>
      </c>
      <c r="C216">
        <f>IF(AND('R'!$M121&lt;C$4,'R'!$N120&gt;C$4),1,0)</f>
        <v/>
      </c>
      <c r="D216">
        <f>IF(AND('R'!$M121&lt;D$4,'R'!$N120&gt;D$4),1,0)</f>
        <v/>
      </c>
      <c r="E216">
        <f>IF(AND('R'!$M121&lt;E$4,'R'!$N120&gt;E$4),1,0)</f>
        <v/>
      </c>
      <c r="F216">
        <f>IF(AND('R'!$M121&lt;F$4,'R'!$N120&gt;F$4),1,0)</f>
        <v/>
      </c>
      <c r="G216">
        <f>IF(AND('R'!$M121&lt;G$4,'R'!$N120&gt;G$4),1,0)</f>
        <v/>
      </c>
      <c r="H216">
        <f>IF(AND('R'!$M121&lt;H$4,'R'!$N120&gt;H$4),1,0)</f>
        <v/>
      </c>
      <c r="I216">
        <f>IF(AND('R'!$M121&lt;I$4,'R'!$N120&gt;I$4),1,0)</f>
        <v/>
      </c>
      <c r="J216">
        <f>IF(AND('R'!$M121&lt;J$4,'R'!$N120&gt;J$4),1,0)</f>
        <v/>
      </c>
      <c r="K216">
        <f>IF(AND('R'!$M121&lt;K$4,'R'!$N120&gt;K$4),1,0)</f>
        <v/>
      </c>
      <c r="L216">
        <f>IF(AND('R'!$M121&lt;L$4,'R'!$N120&gt;L$4),1,0)</f>
        <v/>
      </c>
      <c r="M216">
        <f>IF(AND('R'!$M121&lt;M$4,'R'!$N120&gt;M$4),1,0)</f>
        <v/>
      </c>
      <c r="N216">
        <f>IF(AND('R'!$M121&lt;N$4,'R'!$N120&gt;N$4),1,0)</f>
        <v/>
      </c>
      <c r="O216">
        <f>IF(AND('R'!$M121&lt;O$4,'R'!$N120&gt;O$4),1,0)</f>
        <v/>
      </c>
      <c r="P216">
        <f>IF(AND('R'!$M121&lt;P$4,'R'!$N120&gt;P$4),1,0)</f>
        <v/>
      </c>
      <c r="Q216">
        <f>IF(AND('R'!$M121&lt;Q$4,'R'!$N120&gt;Q$4),1,0)</f>
        <v/>
      </c>
      <c r="R216">
        <f>IF(AND('R'!$M121&lt;R$4,'R'!$N120&gt;R$4),1,0)</f>
        <v/>
      </c>
      <c r="S216">
        <f>IF(AND('R'!$M121&lt;S$4,'R'!$N120&gt;S$4),1,0)</f>
        <v/>
      </c>
      <c r="T216">
        <f>IF(AND('R'!$M121&lt;T$4,'R'!$N120&gt;T$4),1,0)</f>
        <v/>
      </c>
      <c r="U216">
        <f>IF(AND('R'!$M121&lt;U$4,'R'!$N120&gt;U$4),1,0)</f>
        <v/>
      </c>
      <c r="V216">
        <f>IF(AND('R'!$M121&lt;V$4,'R'!$N120&gt;V$4),1,0)</f>
        <v/>
      </c>
      <c r="W216">
        <f>IF(AND('R'!$M121&lt;W$4,'R'!$N120&gt;W$4),1,0)</f>
        <v/>
      </c>
      <c r="X216">
        <f>IF(AND('R'!$M121&lt;X$4,'R'!$N120&gt;X$4),1,0)</f>
        <v/>
      </c>
      <c r="Y216">
        <f>IF(AND('R'!$M121&lt;Y$4,'R'!$N120&gt;Y$4),1,0)</f>
        <v/>
      </c>
      <c r="Z216">
        <f>IF(AND('R'!$M121&lt;Z$4,'R'!$N120&gt;Z$4),1,0)</f>
        <v/>
      </c>
      <c r="AA216">
        <f>IF(AND('R'!$M121&lt;AA$4,'R'!$N120&gt;AA$4),1,0)</f>
        <v/>
      </c>
      <c r="AB216">
        <f>IF(AND('R'!$M121&lt;AB$4,'R'!$N120&gt;AB$4),1,0)</f>
        <v/>
      </c>
      <c r="AC216">
        <f>IF(AND('R'!$M121&lt;AC$4,'R'!$N120&gt;AC$4),1,0)</f>
        <v/>
      </c>
      <c r="AD216">
        <f>IF(AND('R'!$M121&lt;AD$4,'R'!$N120&gt;AD$4),1,0)</f>
        <v/>
      </c>
      <c r="AE216">
        <f>IF(AND('R'!$M121&lt;AE$4,'R'!$N120&gt;AE$4),1,0)</f>
        <v/>
      </c>
      <c r="AF216">
        <f>IF(AND('R'!$M121&lt;AF$4,'R'!$N120&gt;AF$4),1,0)</f>
        <v/>
      </c>
      <c r="AG216">
        <f>IF(AND('R'!$M121&lt;AG$4,'R'!$N120&gt;AG$4),1,0)</f>
        <v/>
      </c>
      <c r="AH216">
        <f>IF(AND('R'!$M121&lt;AH$4,'R'!$N120&gt;AH$4),1,0)</f>
        <v/>
      </c>
      <c r="AI216">
        <f>IF(AND('R'!$M121&lt;AI$4,'R'!$N120&gt;AI$4),1,0)</f>
        <v/>
      </c>
      <c r="AJ216">
        <f>IF(AND('R'!$M121&lt;AJ$4,'R'!$N120&gt;AJ$4),1,0)</f>
        <v/>
      </c>
      <c r="AK216">
        <f>IF(AND('R'!$M121&lt;AK$4,'R'!$N120&gt;AK$4),1,0)</f>
        <v/>
      </c>
      <c r="AL216">
        <f>IF(AND('R'!$M121&lt;AL$4,'R'!$N120&gt;AL$4),1,0)</f>
        <v/>
      </c>
      <c r="AM216">
        <f>IF(AND('R'!$M121&lt;AM$4,'R'!$N120&gt;AM$4),1,0)</f>
        <v/>
      </c>
      <c r="AN216">
        <f>IF(AND('R'!$M121&lt;AN$4,'R'!$N120&gt;AN$4),1,0)</f>
        <v/>
      </c>
      <c r="AO216">
        <f>IF(AND('R'!$M121&lt;AO$4,'R'!$N120&gt;AO$4),1,0)</f>
        <v/>
      </c>
      <c r="AP216">
        <f>IF(AND('R'!$M121&lt;AP$4,'R'!$N120&gt;AP$4),1,0)</f>
        <v/>
      </c>
      <c r="AQ216">
        <f>IF(AND('R'!$M121&lt;AQ$4,'R'!$N120&gt;AQ$4),1,0)</f>
        <v/>
      </c>
      <c r="AR216">
        <f>IF(AND('R'!$M121&lt;AR$4,'R'!$N120&gt;AR$4),1,0)</f>
        <v/>
      </c>
      <c r="AS216">
        <f>IF(AND('R'!$M121&lt;AS$4,'R'!$N120&gt;AS$4),1,0)</f>
        <v/>
      </c>
      <c r="AT216">
        <f>IF(AND('R'!$M121&lt;AT$4,'R'!$N120&gt;AT$4),1,0)</f>
        <v/>
      </c>
      <c r="AU216">
        <f>IF(AND('R'!$M121&lt;AU$4,'R'!$N120&gt;AU$4),1,0)</f>
        <v/>
      </c>
      <c r="AV216">
        <f>IF(AND('R'!$M121&lt;AV$4,'R'!$N120&gt;AV$4),1,0)</f>
        <v/>
      </c>
      <c r="AW216">
        <f>IF(AND('R'!$M121&lt;AW$4,'R'!$N120&gt;AW$4),1,0)</f>
        <v/>
      </c>
      <c r="AX216">
        <f>IF(AND('R'!$M121&lt;AX$4,'R'!$N120&gt;AX$4),1,0)</f>
        <v/>
      </c>
      <c r="AY216">
        <f>IF(AND('R'!$M121&lt;AY$4,'R'!$N120&gt;AY$4),1,0)</f>
        <v/>
      </c>
      <c r="AZ216">
        <f>IF(AND('R'!$M121&lt;AZ$4,'R'!$N120&gt;AZ$4),1,0)</f>
        <v/>
      </c>
      <c r="BA216">
        <f>IF(AND('R'!$M121&lt;BA$4,'R'!$N120&gt;BA$4),1,0)</f>
        <v/>
      </c>
      <c r="BB216">
        <f>IF(AND('R'!$M121&lt;BB$4,'R'!$N120&gt;BB$4),1,0)</f>
        <v/>
      </c>
      <c r="BC216">
        <f>IF(AND('R'!$M121&lt;BC$4,'R'!$N120&gt;BC$4),1,0)</f>
        <v/>
      </c>
      <c r="BD216">
        <f>IF(AND('R'!$M121&lt;BD$4,'R'!$N120&gt;BD$4),1,0)</f>
        <v/>
      </c>
      <c r="BE216">
        <f>IF(AND('R'!$M121&lt;BE$4,'R'!$N120&gt;BE$4),1,0)</f>
        <v/>
      </c>
      <c r="BF216">
        <f>IF(AND('R'!$M121&lt;BF$4,'R'!$N120&gt;BF$4),1,0)</f>
        <v/>
      </c>
      <c r="BG216">
        <f>IF(AND('R'!$M121&lt;BG$4,'R'!$N120&gt;BG$4),1,0)</f>
        <v/>
      </c>
      <c r="BH216">
        <f>IF(AND('R'!$M121&lt;BH$4,'R'!$N120&gt;BH$4),1,0)</f>
        <v/>
      </c>
      <c r="BI216">
        <f>IF(AND('R'!$M121&lt;BI$4,'R'!$N120&gt;BI$4),1,0)</f>
        <v/>
      </c>
      <c r="BJ216">
        <f>IF(AND('R'!$M121&lt;BJ$4,'R'!$N120&gt;BJ$4),1,0)</f>
        <v/>
      </c>
      <c r="BK216">
        <f>IF(AND('R'!$M121&lt;BK$4,'R'!$N120&gt;BK$4),1,0)</f>
        <v/>
      </c>
      <c r="BL216">
        <f>IF(AND('R'!$M121&lt;BL$4,'R'!$N120&gt;BL$4),1,0)</f>
        <v/>
      </c>
      <c r="BM216">
        <f>IF(AND('R'!$M121&lt;BM$4,'R'!$N120&gt;BM$4),1,0)</f>
        <v/>
      </c>
      <c r="BN216">
        <f>IF(AND('R'!$M121&lt;BN$4,'R'!$N120&gt;BN$4),1,0)</f>
        <v/>
      </c>
      <c r="BO216">
        <f>IF(AND('R'!$M121&lt;BO$4,'R'!$N120&gt;BO$4),1,0)</f>
        <v/>
      </c>
      <c r="BP216">
        <f>IF(AND('R'!$M121&lt;BP$4,'R'!$N120&gt;BP$4),1,0)</f>
        <v/>
      </c>
      <c r="BQ216">
        <f>IF(AND('R'!$M121&lt;BQ$4,'R'!$N120&gt;BQ$4),1,0)</f>
        <v/>
      </c>
      <c r="BR216">
        <f>IF(AND('R'!$M121&lt;BR$4,'R'!$N120&gt;BR$4),1,0)</f>
        <v/>
      </c>
      <c r="BS216">
        <f>IF(AND('R'!$M121&lt;BS$4,'R'!$N120&gt;BS$4),1,0)</f>
        <v/>
      </c>
      <c r="BT216">
        <f>IF(AND('R'!$M121&lt;BT$4,'R'!$N120&gt;BT$4),1,0)</f>
        <v/>
      </c>
      <c r="BU216">
        <f>IF(AND('R'!$M121&lt;BU$4,'R'!$N120&gt;BU$4),1,0)</f>
        <v/>
      </c>
      <c r="BV216">
        <f>IF(AND('R'!$M121&lt;BV$4,'R'!$N120&gt;BV$4),1,0)</f>
        <v/>
      </c>
      <c r="BW216">
        <f>IF(AND('R'!$M121&lt;BW$4,'R'!$N120&gt;BW$4),1,0)</f>
        <v/>
      </c>
      <c r="BX216">
        <f>IF(AND('R'!$M121&lt;BX$4,'R'!$N120&gt;BX$4),1,0)</f>
        <v/>
      </c>
      <c r="BY216">
        <f>IF(AND('R'!$M121&lt;BY$4,'R'!$N120&gt;BY$4),1,0)</f>
        <v/>
      </c>
      <c r="BZ216">
        <f>IF(AND('R'!$M121&lt;BZ$4,'R'!$N120&gt;BZ$4),1,0)</f>
        <v/>
      </c>
      <c r="CA216">
        <f>IF(AND('R'!$M121&lt;CA$4,'R'!$N120&gt;CA$4),1,0)</f>
        <v/>
      </c>
      <c r="CB216">
        <f>IF(AND('R'!$M121&lt;CB$4,'R'!$N120&gt;CB$4),1,0)</f>
        <v/>
      </c>
      <c r="CC216">
        <f>IF(AND('R'!$M121&lt;CC$4,'R'!$N120&gt;CC$4),1,0)</f>
        <v/>
      </c>
      <c r="CD216">
        <f>IF(AND('R'!$M121&lt;CD$4,'R'!$N120&gt;CD$4),1,0)</f>
        <v/>
      </c>
      <c r="CE216">
        <f>IF(AND('R'!$M121&lt;CE$4,'R'!$N120&gt;CE$4),1,0)</f>
        <v/>
      </c>
      <c r="CF216">
        <f>IF(AND('R'!$M121&lt;CF$4,'R'!$N120&gt;CF$4),1,0)</f>
        <v/>
      </c>
      <c r="CG216">
        <f>IF(AND('R'!$M121&lt;CG$4,'R'!$N120&gt;CG$4),1,0)</f>
        <v/>
      </c>
      <c r="CH216">
        <f>IF(AND('R'!$M121&lt;CH$4,'R'!$N120&gt;CH$4),1,0)</f>
        <v/>
      </c>
      <c r="CI216">
        <f>IF(AND('R'!$M121&lt;CI$4,'R'!$N120&gt;CI$4),1,0)</f>
        <v/>
      </c>
      <c r="CJ216">
        <f>IF(AND('R'!$M121&lt;CJ$4,'R'!$N120&gt;CJ$4),1,0)</f>
        <v/>
      </c>
      <c r="CK216">
        <f>IF(AND('R'!$M121&lt;CK$4,'R'!$N120&gt;CK$4),1,0)</f>
        <v/>
      </c>
      <c r="CL216">
        <f>IF(AND('R'!$M121&lt;CL$4,'R'!$N120&gt;CL$4),1,0)</f>
        <v/>
      </c>
      <c r="CM216">
        <f>IF(AND('R'!$M121&lt;CM$4,'R'!$N120&gt;CM$4),1,0)</f>
        <v/>
      </c>
      <c r="CN216">
        <f>IF(AND('R'!$M121&lt;CN$4,'R'!$N120&gt;CN$4),1,0)</f>
        <v/>
      </c>
      <c r="CO216">
        <f>IF(AND('R'!$M121&lt;CO$4,'R'!$N120&gt;CO$4),1,0)</f>
        <v/>
      </c>
      <c r="CP216">
        <f>IF(AND('R'!$M121&lt;CP$4,'R'!$N120&gt;CP$4),1,0)</f>
        <v/>
      </c>
      <c r="CQ216">
        <f>IF(AND('R'!$M121&lt;CQ$4,'R'!$N120&gt;CQ$4),1,0)</f>
        <v/>
      </c>
      <c r="CR216">
        <f>IF(AND('R'!$M121&lt;CR$4,'R'!$N120&gt;CR$4),1,0)</f>
        <v/>
      </c>
      <c r="CS216">
        <f>IF(AND('R'!$M121&lt;CS$4,'R'!$N120&gt;CS$4),1,0)</f>
        <v/>
      </c>
      <c r="CT216">
        <f>IF(AND('R'!$M121&lt;CT$4,'R'!$N120&gt;CT$4),1,0)</f>
        <v/>
      </c>
      <c r="CU216">
        <f>IF(AND('R'!$M121&lt;CU$4,'R'!$N120&gt;CU$4),1,0)</f>
        <v/>
      </c>
      <c r="CV216">
        <f>IF(AND('R'!$M121&lt;CV$4,'R'!$N120&gt;CV$4),1,0)</f>
        <v/>
      </c>
      <c r="CW216">
        <f>IF(AND('R'!$M121&lt;CW$4,'R'!$N120&gt;CW$4),1,0)</f>
        <v/>
      </c>
      <c r="CX216">
        <f>IF(AND('R'!$M121&lt;CX$4,'R'!$N120&gt;CX$4),1,0)</f>
        <v/>
      </c>
      <c r="CY216">
        <f>IF(AND('R'!$M121&lt;CY$4,'R'!$N120&gt;CY$4),1,0)</f>
        <v/>
      </c>
      <c r="CZ216">
        <f>IF(AND('R'!$M121&lt;CZ$4,'R'!$N120&gt;CZ$4),1,0)</f>
        <v/>
      </c>
      <c r="DA216">
        <f>IF(AND('R'!$M121&lt;DA$4,'R'!$N120&gt;DA$4),1,0)</f>
        <v/>
      </c>
      <c r="DB216">
        <f>IF(AND('R'!$M121&lt;DB$4,'R'!$N120&gt;DB$4),1,0)</f>
        <v/>
      </c>
      <c r="DC216">
        <f>IF(AND('R'!$M121&lt;DC$4,'R'!$N120&gt;DC$4),1,0)</f>
        <v/>
      </c>
      <c r="DD216">
        <f>IF(AND('R'!$M121&lt;DD$4,'R'!$N120&gt;DD$4),1,0)</f>
        <v/>
      </c>
      <c r="DE216">
        <f>IF(AND('R'!$M121&lt;DE$4,'R'!$N120&gt;DE$4),1,0)</f>
        <v/>
      </c>
      <c r="DF216">
        <f>IF(AND('R'!$M121&lt;DF$4,'R'!$N120&gt;DF$4),1,0)</f>
        <v/>
      </c>
      <c r="DG216">
        <f>IF(AND('R'!$M121&lt;DG$4,'R'!$N120&gt;DG$4),1,0)</f>
        <v/>
      </c>
      <c r="DH216">
        <f>IF(AND('R'!$M121&lt;DH$4,'R'!$N120&gt;DH$4),1,0)</f>
        <v/>
      </c>
      <c r="DI216">
        <f>IF(AND('R'!$M121&lt;DI$4,'R'!$N120&gt;DI$4),1,0)</f>
        <v/>
      </c>
      <c r="DJ216">
        <f>IF(AND('R'!$M121&lt;DJ$4,'R'!$N120&gt;DJ$4),1,0)</f>
        <v/>
      </c>
      <c r="DK216">
        <f>IF(AND('R'!$M121&lt;DK$4,'R'!$N120&gt;DK$4),1,0)</f>
        <v/>
      </c>
      <c r="DL216">
        <f>IF(AND('R'!$M121&lt;DL$4,'R'!$N120&gt;DL$4),1,0)</f>
        <v/>
      </c>
      <c r="DM216">
        <f>IF(AND('R'!$M121&lt;DM$4,'R'!$N120&gt;DM$4),1,0)</f>
        <v/>
      </c>
      <c r="DN216">
        <f>IF(AND('R'!$M121&lt;DN$4,'R'!$N120&gt;DN$4),1,0)</f>
        <v/>
      </c>
      <c r="DO216">
        <f>IF(AND('R'!$M121&lt;DO$4,'R'!$N120&gt;DO$4),1,0)</f>
        <v/>
      </c>
      <c r="DP216">
        <f>IF(AND('R'!$M121&lt;DP$4,'R'!$N120&gt;DP$4),1,0)</f>
        <v/>
      </c>
      <c r="DQ216">
        <f>IF(AND('R'!$M121&lt;DQ$4,'R'!$N120&gt;DQ$4),1,0)</f>
        <v/>
      </c>
      <c r="DR216">
        <f>IF(AND('R'!$M121&lt;DR$4,'R'!$N120&gt;DR$4),1,0)</f>
        <v/>
      </c>
      <c r="DS216">
        <f>IF(AND('R'!$M121&lt;DS$4,'R'!$N120&gt;DS$4),1,0)</f>
        <v/>
      </c>
      <c r="DT216">
        <f>IF(AND('R'!$M121&lt;DT$4,'R'!$N120&gt;DT$4),1,0)</f>
        <v/>
      </c>
      <c r="DU216">
        <f>IF(AND('R'!$M121&lt;DU$4,'R'!$N120&gt;DU$4),1,0)</f>
        <v/>
      </c>
      <c r="DV216">
        <f>IF(AND('R'!$M121&lt;DV$4,'R'!$N120&gt;DV$4),1,0)</f>
        <v/>
      </c>
      <c r="DW216">
        <f>IF(AND('R'!$M121&lt;DW$4,'R'!$N120&gt;DW$4),1,0)</f>
        <v/>
      </c>
      <c r="DX216">
        <f>IF(AND('R'!$M121&lt;DX$4,'R'!$N120&gt;DX$4),1,0)</f>
        <v/>
      </c>
      <c r="DY216">
        <f>IF(AND('R'!$M121&lt;DY$4,'R'!$N120&gt;DY$4),1,0)</f>
        <v/>
      </c>
      <c r="DZ216">
        <f>IF(AND('R'!$M121&lt;DZ$4,'R'!$N120&gt;DZ$4),1,0)</f>
        <v/>
      </c>
      <c r="EA216">
        <f>IF(AND('R'!$M121&lt;EA$4,'R'!$N120&gt;EA$4),1,0)</f>
        <v/>
      </c>
      <c r="EB216">
        <f>IF(AND('R'!$M121&lt;EB$4,'R'!$N120&gt;EB$4),1,0)</f>
        <v/>
      </c>
      <c r="EC216">
        <f>IF(AND('R'!$M121&lt;EC$4,'R'!$N120&gt;EC$4),1,0)</f>
        <v/>
      </c>
      <c r="ED216">
        <f>IF(AND('R'!$M121&lt;ED$4,'R'!$N120&gt;ED$4),1,0)</f>
        <v/>
      </c>
      <c r="EE216">
        <f>IF(AND('R'!$M121&lt;EE$4,'R'!$N120&gt;EE$4),1,0)</f>
        <v/>
      </c>
      <c r="EF216">
        <f>IF(AND('R'!$M121&lt;EF$4,'R'!$N120&gt;EF$4),1,0)</f>
        <v/>
      </c>
      <c r="EG216">
        <f>IF(AND('R'!$M121&lt;EG$4,'R'!$N120&gt;EG$4),1,0)</f>
        <v/>
      </c>
      <c r="EH216">
        <f>IF(AND('R'!$M121&lt;EH$4,'R'!$N120&gt;EH$4),1,0)</f>
        <v/>
      </c>
      <c r="EI216">
        <f>IF(AND('R'!$M121&lt;EI$4,'R'!$N120&gt;EI$4),1,0)</f>
        <v/>
      </c>
      <c r="EJ216">
        <f>IF(AND('R'!$M121&lt;EJ$4,'R'!$N120&gt;EJ$4),1,0)</f>
        <v/>
      </c>
      <c r="EK216">
        <f>IF(AND('R'!$M121&lt;EK$4,'R'!$N120&gt;EK$4),1,0)</f>
        <v/>
      </c>
      <c r="EL216">
        <f>IF(AND('R'!$M121&lt;EL$4,'R'!$N120&gt;EL$4),1,0)</f>
        <v/>
      </c>
      <c r="EM216">
        <f>IF(AND('R'!$M121&lt;EM$4,'R'!$N120&gt;EM$4),1,0)</f>
        <v/>
      </c>
      <c r="EN216">
        <f>IF(AND('R'!$M121&lt;EN$4,'R'!$N120&gt;EN$4),1,0)</f>
        <v/>
      </c>
      <c r="EO216">
        <f>IF(AND('R'!$M121&lt;EO$4,'R'!$N120&gt;EO$4),1,0)</f>
        <v/>
      </c>
      <c r="EP216">
        <f>IF(AND('R'!$M121&lt;EP$4,'R'!$N120&gt;EP$4),1,0)</f>
        <v/>
      </c>
      <c r="EQ216">
        <f>IF(AND('R'!$M121&lt;EQ$4,'R'!$N120&gt;EQ$4),1,0)</f>
        <v/>
      </c>
    </row>
    <row r="217">
      <c r="A217" s="43" t="n">
        <v>7</v>
      </c>
      <c r="B217" s="44" t="n">
        <v>27</v>
      </c>
      <c r="C217">
        <f>IF(AND('R'!$M121&lt;C$4,'R'!$N121&gt;C$4),1,0)</f>
        <v/>
      </c>
      <c r="D217">
        <f>IF(AND('R'!$M121&lt;D$4,'R'!$N121&gt;D$4),1,0)</f>
        <v/>
      </c>
      <c r="E217">
        <f>IF(AND('R'!$M121&lt;E$4,'R'!$N121&gt;E$4),1,0)</f>
        <v/>
      </c>
      <c r="F217">
        <f>IF(AND('R'!$M121&lt;F$4,'R'!$N121&gt;F$4),1,0)</f>
        <v/>
      </c>
      <c r="G217">
        <f>IF(AND('R'!$M121&lt;G$4,'R'!$N121&gt;G$4),1,0)</f>
        <v/>
      </c>
      <c r="H217">
        <f>IF(AND('R'!$M121&lt;H$4,'R'!$N121&gt;H$4),1,0)</f>
        <v/>
      </c>
      <c r="I217">
        <f>IF(AND('R'!$M121&lt;I$4,'R'!$N121&gt;I$4),1,0)</f>
        <v/>
      </c>
      <c r="J217">
        <f>IF(AND('R'!$M121&lt;J$4,'R'!$N121&gt;J$4),1,0)</f>
        <v/>
      </c>
      <c r="K217">
        <f>IF(AND('R'!$M121&lt;K$4,'R'!$N121&gt;K$4),1,0)</f>
        <v/>
      </c>
      <c r="L217">
        <f>IF(AND('R'!$M121&lt;L$4,'R'!$N121&gt;L$4),1,0)</f>
        <v/>
      </c>
      <c r="M217">
        <f>IF(AND('R'!$M121&lt;M$4,'R'!$N121&gt;M$4),1,0)</f>
        <v/>
      </c>
      <c r="N217">
        <f>IF(AND('R'!$M121&lt;N$4,'R'!$N121&gt;N$4),1,0)</f>
        <v/>
      </c>
      <c r="O217">
        <f>IF(AND('R'!$M121&lt;O$4,'R'!$N121&gt;O$4),1,0)</f>
        <v/>
      </c>
      <c r="P217">
        <f>IF(AND('R'!$M121&lt;P$4,'R'!$N121&gt;P$4),1,0)</f>
        <v/>
      </c>
      <c r="Q217">
        <f>IF(AND('R'!$M121&lt;Q$4,'R'!$N121&gt;Q$4),1,0)</f>
        <v/>
      </c>
      <c r="R217">
        <f>IF(AND('R'!$M121&lt;R$4,'R'!$N121&gt;R$4),1,0)</f>
        <v/>
      </c>
      <c r="S217">
        <f>IF(AND('R'!$M121&lt;S$4,'R'!$N121&gt;S$4),1,0)</f>
        <v/>
      </c>
      <c r="T217">
        <f>IF(AND('R'!$M121&lt;T$4,'R'!$N121&gt;T$4),1,0)</f>
        <v/>
      </c>
      <c r="U217">
        <f>IF(AND('R'!$M121&lt;U$4,'R'!$N121&gt;U$4),1,0)</f>
        <v/>
      </c>
      <c r="V217">
        <f>IF(AND('R'!$M121&lt;V$4,'R'!$N121&gt;V$4),1,0)</f>
        <v/>
      </c>
      <c r="W217">
        <f>IF(AND('R'!$M121&lt;W$4,'R'!$N121&gt;W$4),1,0)</f>
        <v/>
      </c>
      <c r="X217">
        <f>IF(AND('R'!$M121&lt;X$4,'R'!$N121&gt;X$4),1,0)</f>
        <v/>
      </c>
      <c r="Y217">
        <f>IF(AND('R'!$M121&lt;Y$4,'R'!$N121&gt;Y$4),1,0)</f>
        <v/>
      </c>
      <c r="Z217">
        <f>IF(AND('R'!$M121&lt;Z$4,'R'!$N121&gt;Z$4),1,0)</f>
        <v/>
      </c>
      <c r="AA217">
        <f>IF(AND('R'!$M121&lt;AA$4,'R'!$N121&gt;AA$4),1,0)</f>
        <v/>
      </c>
      <c r="AB217">
        <f>IF(AND('R'!$M121&lt;AB$4,'R'!$N121&gt;AB$4),1,0)</f>
        <v/>
      </c>
      <c r="AC217">
        <f>IF(AND('R'!$M121&lt;AC$4,'R'!$N121&gt;AC$4),1,0)</f>
        <v/>
      </c>
      <c r="AD217">
        <f>IF(AND('R'!$M121&lt;AD$4,'R'!$N121&gt;AD$4),1,0)</f>
        <v/>
      </c>
      <c r="AE217">
        <f>IF(AND('R'!$M121&lt;AE$4,'R'!$N121&gt;AE$4),1,0)</f>
        <v/>
      </c>
      <c r="AF217">
        <f>IF(AND('R'!$M121&lt;AF$4,'R'!$N121&gt;AF$4),1,0)</f>
        <v/>
      </c>
      <c r="AG217">
        <f>IF(AND('R'!$M121&lt;AG$4,'R'!$N121&gt;AG$4),1,0)</f>
        <v/>
      </c>
      <c r="AH217">
        <f>IF(AND('R'!$M121&lt;AH$4,'R'!$N121&gt;AH$4),1,0)</f>
        <v/>
      </c>
      <c r="AI217">
        <f>IF(AND('R'!$M121&lt;AI$4,'R'!$N121&gt;AI$4),1,0)</f>
        <v/>
      </c>
      <c r="AJ217">
        <f>IF(AND('R'!$M121&lt;AJ$4,'R'!$N121&gt;AJ$4),1,0)</f>
        <v/>
      </c>
      <c r="AK217">
        <f>IF(AND('R'!$M121&lt;AK$4,'R'!$N121&gt;AK$4),1,0)</f>
        <v/>
      </c>
      <c r="AL217">
        <f>IF(AND('R'!$M121&lt;AL$4,'R'!$N121&gt;AL$4),1,0)</f>
        <v/>
      </c>
      <c r="AM217">
        <f>IF(AND('R'!$M121&lt;AM$4,'R'!$N121&gt;AM$4),1,0)</f>
        <v/>
      </c>
      <c r="AN217">
        <f>IF(AND('R'!$M121&lt;AN$4,'R'!$N121&gt;AN$4),1,0)</f>
        <v/>
      </c>
      <c r="AO217">
        <f>IF(AND('R'!$M121&lt;AO$4,'R'!$N121&gt;AO$4),1,0)</f>
        <v/>
      </c>
      <c r="AP217">
        <f>IF(AND('R'!$M121&lt;AP$4,'R'!$N121&gt;AP$4),1,0)</f>
        <v/>
      </c>
      <c r="AQ217">
        <f>IF(AND('R'!$M121&lt;AQ$4,'R'!$N121&gt;AQ$4),1,0)</f>
        <v/>
      </c>
      <c r="AR217">
        <f>IF(AND('R'!$M121&lt;AR$4,'R'!$N121&gt;AR$4),1,0)</f>
        <v/>
      </c>
      <c r="AS217">
        <f>IF(AND('R'!$M121&lt;AS$4,'R'!$N121&gt;AS$4),1,0)</f>
        <v/>
      </c>
      <c r="AT217">
        <f>IF(AND('R'!$M121&lt;AT$4,'R'!$N121&gt;AT$4),1,0)</f>
        <v/>
      </c>
      <c r="AU217">
        <f>IF(AND('R'!$M121&lt;AU$4,'R'!$N121&gt;AU$4),1,0)</f>
        <v/>
      </c>
      <c r="AV217">
        <f>IF(AND('R'!$M121&lt;AV$4,'R'!$N121&gt;AV$4),1,0)</f>
        <v/>
      </c>
      <c r="AW217">
        <f>IF(AND('R'!$M121&lt;AW$4,'R'!$N121&gt;AW$4),1,0)</f>
        <v/>
      </c>
      <c r="AX217">
        <f>IF(AND('R'!$M121&lt;AX$4,'R'!$N121&gt;AX$4),1,0)</f>
        <v/>
      </c>
      <c r="AY217">
        <f>IF(AND('R'!$M121&lt;AY$4,'R'!$N121&gt;AY$4),1,0)</f>
        <v/>
      </c>
      <c r="AZ217">
        <f>IF(AND('R'!$M121&lt;AZ$4,'R'!$N121&gt;AZ$4),1,0)</f>
        <v/>
      </c>
      <c r="BA217">
        <f>IF(AND('R'!$M121&lt;BA$4,'R'!$N121&gt;BA$4),1,0)</f>
        <v/>
      </c>
      <c r="BB217">
        <f>IF(AND('R'!$M121&lt;BB$4,'R'!$N121&gt;BB$4),1,0)</f>
        <v/>
      </c>
      <c r="BC217">
        <f>IF(AND('R'!$M121&lt;BC$4,'R'!$N121&gt;BC$4),1,0)</f>
        <v/>
      </c>
      <c r="BD217">
        <f>IF(AND('R'!$M121&lt;BD$4,'R'!$N121&gt;BD$4),1,0)</f>
        <v/>
      </c>
      <c r="BE217">
        <f>IF(AND('R'!$M121&lt;BE$4,'R'!$N121&gt;BE$4),1,0)</f>
        <v/>
      </c>
      <c r="BF217">
        <f>IF(AND('R'!$M121&lt;BF$4,'R'!$N121&gt;BF$4),1,0)</f>
        <v/>
      </c>
      <c r="BG217">
        <f>IF(AND('R'!$M121&lt;BG$4,'R'!$N121&gt;BG$4),1,0)</f>
        <v/>
      </c>
      <c r="BH217">
        <f>IF(AND('R'!$M121&lt;BH$4,'R'!$N121&gt;BH$4),1,0)</f>
        <v/>
      </c>
      <c r="BI217">
        <f>IF(AND('R'!$M121&lt;BI$4,'R'!$N121&gt;BI$4),1,0)</f>
        <v/>
      </c>
      <c r="BJ217">
        <f>IF(AND('R'!$M121&lt;BJ$4,'R'!$N121&gt;BJ$4),1,0)</f>
        <v/>
      </c>
      <c r="BK217">
        <f>IF(AND('R'!$M121&lt;BK$4,'R'!$N121&gt;BK$4),1,0)</f>
        <v/>
      </c>
      <c r="BL217">
        <f>IF(AND('R'!$M121&lt;BL$4,'R'!$N121&gt;BL$4),1,0)</f>
        <v/>
      </c>
      <c r="BM217">
        <f>IF(AND('R'!$M121&lt;BM$4,'R'!$N121&gt;BM$4),1,0)</f>
        <v/>
      </c>
      <c r="BN217">
        <f>IF(AND('R'!$M121&lt;BN$4,'R'!$N121&gt;BN$4),1,0)</f>
        <v/>
      </c>
      <c r="BO217">
        <f>IF(AND('R'!$M121&lt;BO$4,'R'!$N121&gt;BO$4),1,0)</f>
        <v/>
      </c>
      <c r="BP217">
        <f>IF(AND('R'!$M121&lt;BP$4,'R'!$N121&gt;BP$4),1,0)</f>
        <v/>
      </c>
      <c r="BQ217">
        <f>IF(AND('R'!$M121&lt;BQ$4,'R'!$N121&gt;BQ$4),1,0)</f>
        <v/>
      </c>
      <c r="BR217">
        <f>IF(AND('R'!$M121&lt;BR$4,'R'!$N121&gt;BR$4),1,0)</f>
        <v/>
      </c>
      <c r="BS217">
        <f>IF(AND('R'!$M121&lt;BS$4,'R'!$N121&gt;BS$4),1,0)</f>
        <v/>
      </c>
      <c r="BT217">
        <f>IF(AND('R'!$M121&lt;BT$4,'R'!$N121&gt;BT$4),1,0)</f>
        <v/>
      </c>
      <c r="BU217">
        <f>IF(AND('R'!$M121&lt;BU$4,'R'!$N121&gt;BU$4),1,0)</f>
        <v/>
      </c>
      <c r="BV217">
        <f>IF(AND('R'!$M121&lt;BV$4,'R'!$N121&gt;BV$4),1,0)</f>
        <v/>
      </c>
      <c r="BW217">
        <f>IF(AND('R'!$M121&lt;BW$4,'R'!$N121&gt;BW$4),1,0)</f>
        <v/>
      </c>
      <c r="BX217">
        <f>IF(AND('R'!$M121&lt;BX$4,'R'!$N121&gt;BX$4),1,0)</f>
        <v/>
      </c>
      <c r="BY217">
        <f>IF(AND('R'!$M121&lt;BY$4,'R'!$N121&gt;BY$4),1,0)</f>
        <v/>
      </c>
      <c r="BZ217">
        <f>IF(AND('R'!$M121&lt;BZ$4,'R'!$N121&gt;BZ$4),1,0)</f>
        <v/>
      </c>
      <c r="CA217">
        <f>IF(AND('R'!$M121&lt;CA$4,'R'!$N121&gt;CA$4),1,0)</f>
        <v/>
      </c>
      <c r="CB217">
        <f>IF(AND('R'!$M121&lt;CB$4,'R'!$N121&gt;CB$4),1,0)</f>
        <v/>
      </c>
      <c r="CC217">
        <f>IF(AND('R'!$M121&lt;CC$4,'R'!$N121&gt;CC$4),1,0)</f>
        <v/>
      </c>
      <c r="CD217">
        <f>IF(AND('R'!$M121&lt;CD$4,'R'!$N121&gt;CD$4),1,0)</f>
        <v/>
      </c>
      <c r="CE217">
        <f>IF(AND('R'!$M121&lt;CE$4,'R'!$N121&gt;CE$4),1,0)</f>
        <v/>
      </c>
      <c r="CF217">
        <f>IF(AND('R'!$M121&lt;CF$4,'R'!$N121&gt;CF$4),1,0)</f>
        <v/>
      </c>
      <c r="CG217">
        <f>IF(AND('R'!$M121&lt;CG$4,'R'!$N121&gt;CG$4),1,0)</f>
        <v/>
      </c>
      <c r="CH217">
        <f>IF(AND('R'!$M121&lt;CH$4,'R'!$N121&gt;CH$4),1,0)</f>
        <v/>
      </c>
      <c r="CI217">
        <f>IF(AND('R'!$M121&lt;CI$4,'R'!$N121&gt;CI$4),1,0)</f>
        <v/>
      </c>
      <c r="CJ217">
        <f>IF(AND('R'!$M121&lt;CJ$4,'R'!$N121&gt;CJ$4),1,0)</f>
        <v/>
      </c>
      <c r="CK217">
        <f>IF(AND('R'!$M121&lt;CK$4,'R'!$N121&gt;CK$4),1,0)</f>
        <v/>
      </c>
      <c r="CL217">
        <f>IF(AND('R'!$M121&lt;CL$4,'R'!$N121&gt;CL$4),1,0)</f>
        <v/>
      </c>
      <c r="CM217">
        <f>IF(AND('R'!$M121&lt;CM$4,'R'!$N121&gt;CM$4),1,0)</f>
        <v/>
      </c>
      <c r="CN217">
        <f>IF(AND('R'!$M121&lt;CN$4,'R'!$N121&gt;CN$4),1,0)</f>
        <v/>
      </c>
      <c r="CO217">
        <f>IF(AND('R'!$M121&lt;CO$4,'R'!$N121&gt;CO$4),1,0)</f>
        <v/>
      </c>
      <c r="CP217">
        <f>IF(AND('R'!$M121&lt;CP$4,'R'!$N121&gt;CP$4),1,0)</f>
        <v/>
      </c>
      <c r="CQ217">
        <f>IF(AND('R'!$M121&lt;CQ$4,'R'!$N121&gt;CQ$4),1,0)</f>
        <v/>
      </c>
      <c r="CR217">
        <f>IF(AND('R'!$M121&lt;CR$4,'R'!$N121&gt;CR$4),1,0)</f>
        <v/>
      </c>
      <c r="CS217">
        <f>IF(AND('R'!$M121&lt;CS$4,'R'!$N121&gt;CS$4),1,0)</f>
        <v/>
      </c>
      <c r="CT217">
        <f>IF(AND('R'!$M121&lt;CT$4,'R'!$N121&gt;CT$4),1,0)</f>
        <v/>
      </c>
      <c r="CU217">
        <f>IF(AND('R'!$M121&lt;CU$4,'R'!$N121&gt;CU$4),1,0)</f>
        <v/>
      </c>
      <c r="CV217">
        <f>IF(AND('R'!$M121&lt;CV$4,'R'!$N121&gt;CV$4),1,0)</f>
        <v/>
      </c>
      <c r="CW217">
        <f>IF(AND('R'!$M121&lt;CW$4,'R'!$N121&gt;CW$4),1,0)</f>
        <v/>
      </c>
      <c r="CX217">
        <f>IF(AND('R'!$M121&lt;CX$4,'R'!$N121&gt;CX$4),1,0)</f>
        <v/>
      </c>
      <c r="CY217">
        <f>IF(AND('R'!$M121&lt;CY$4,'R'!$N121&gt;CY$4),1,0)</f>
        <v/>
      </c>
      <c r="CZ217">
        <f>IF(AND('R'!$M121&lt;CZ$4,'R'!$N121&gt;CZ$4),1,0)</f>
        <v/>
      </c>
      <c r="DA217">
        <f>IF(AND('R'!$M121&lt;DA$4,'R'!$N121&gt;DA$4),1,0)</f>
        <v/>
      </c>
      <c r="DB217">
        <f>IF(AND('R'!$M121&lt;DB$4,'R'!$N121&gt;DB$4),1,0)</f>
        <v/>
      </c>
      <c r="DC217">
        <f>IF(AND('R'!$M121&lt;DC$4,'R'!$N121&gt;DC$4),1,0)</f>
        <v/>
      </c>
      <c r="DD217">
        <f>IF(AND('R'!$M121&lt;DD$4,'R'!$N121&gt;DD$4),1,0)</f>
        <v/>
      </c>
      <c r="DE217">
        <f>IF(AND('R'!$M121&lt;DE$4,'R'!$N121&gt;DE$4),1,0)</f>
        <v/>
      </c>
      <c r="DF217">
        <f>IF(AND('R'!$M121&lt;DF$4,'R'!$N121&gt;DF$4),1,0)</f>
        <v/>
      </c>
      <c r="DG217">
        <f>IF(AND('R'!$M121&lt;DG$4,'R'!$N121&gt;DG$4),1,0)</f>
        <v/>
      </c>
      <c r="DH217">
        <f>IF(AND('R'!$M121&lt;DH$4,'R'!$N121&gt;DH$4),1,0)</f>
        <v/>
      </c>
      <c r="DI217">
        <f>IF(AND('R'!$M121&lt;DI$4,'R'!$N121&gt;DI$4),1,0)</f>
        <v/>
      </c>
      <c r="DJ217">
        <f>IF(AND('R'!$M121&lt;DJ$4,'R'!$N121&gt;DJ$4),1,0)</f>
        <v/>
      </c>
      <c r="DK217">
        <f>IF(AND('R'!$M121&lt;DK$4,'R'!$N121&gt;DK$4),1,0)</f>
        <v/>
      </c>
      <c r="DL217">
        <f>IF(AND('R'!$M121&lt;DL$4,'R'!$N121&gt;DL$4),1,0)</f>
        <v/>
      </c>
      <c r="DM217">
        <f>IF(AND('R'!$M121&lt;DM$4,'R'!$N121&gt;DM$4),1,0)</f>
        <v/>
      </c>
      <c r="DN217">
        <f>IF(AND('R'!$M121&lt;DN$4,'R'!$N121&gt;DN$4),1,0)</f>
        <v/>
      </c>
      <c r="DO217">
        <f>IF(AND('R'!$M121&lt;DO$4,'R'!$N121&gt;DO$4),1,0)</f>
        <v/>
      </c>
      <c r="DP217">
        <f>IF(AND('R'!$M121&lt;DP$4,'R'!$N121&gt;DP$4),1,0)</f>
        <v/>
      </c>
      <c r="DQ217">
        <f>IF(AND('R'!$M121&lt;DQ$4,'R'!$N121&gt;DQ$4),1,0)</f>
        <v/>
      </c>
      <c r="DR217">
        <f>IF(AND('R'!$M121&lt;DR$4,'R'!$N121&gt;DR$4),1,0)</f>
        <v/>
      </c>
      <c r="DS217">
        <f>IF(AND('R'!$M121&lt;DS$4,'R'!$N121&gt;DS$4),1,0)</f>
        <v/>
      </c>
      <c r="DT217">
        <f>IF(AND('R'!$M121&lt;DT$4,'R'!$N121&gt;DT$4),1,0)</f>
        <v/>
      </c>
      <c r="DU217">
        <f>IF(AND('R'!$M121&lt;DU$4,'R'!$N121&gt;DU$4),1,0)</f>
        <v/>
      </c>
      <c r="DV217">
        <f>IF(AND('R'!$M121&lt;DV$4,'R'!$N121&gt;DV$4),1,0)</f>
        <v/>
      </c>
      <c r="DW217">
        <f>IF(AND('R'!$M121&lt;DW$4,'R'!$N121&gt;DW$4),1,0)</f>
        <v/>
      </c>
      <c r="DX217">
        <f>IF(AND('R'!$M121&lt;DX$4,'R'!$N121&gt;DX$4),1,0)</f>
        <v/>
      </c>
      <c r="DY217">
        <f>IF(AND('R'!$M121&lt;DY$4,'R'!$N121&gt;DY$4),1,0)</f>
        <v/>
      </c>
      <c r="DZ217">
        <f>IF(AND('R'!$M121&lt;DZ$4,'R'!$N121&gt;DZ$4),1,0)</f>
        <v/>
      </c>
      <c r="EA217">
        <f>IF(AND('R'!$M121&lt;EA$4,'R'!$N121&gt;EA$4),1,0)</f>
        <v/>
      </c>
      <c r="EB217">
        <f>IF(AND('R'!$M121&lt;EB$4,'R'!$N121&gt;EB$4),1,0)</f>
        <v/>
      </c>
      <c r="EC217">
        <f>IF(AND('R'!$M121&lt;EC$4,'R'!$N121&gt;EC$4),1,0)</f>
        <v/>
      </c>
      <c r="ED217">
        <f>IF(AND('R'!$M121&lt;ED$4,'R'!$N121&gt;ED$4),1,0)</f>
        <v/>
      </c>
      <c r="EE217">
        <f>IF(AND('R'!$M121&lt;EE$4,'R'!$N121&gt;EE$4),1,0)</f>
        <v/>
      </c>
      <c r="EF217">
        <f>IF(AND('R'!$M121&lt;EF$4,'R'!$N121&gt;EF$4),1,0)</f>
        <v/>
      </c>
      <c r="EG217">
        <f>IF(AND('R'!$M121&lt;EG$4,'R'!$N121&gt;EG$4),1,0)</f>
        <v/>
      </c>
      <c r="EH217">
        <f>IF(AND('R'!$M121&lt;EH$4,'R'!$N121&gt;EH$4),1,0)</f>
        <v/>
      </c>
      <c r="EI217">
        <f>IF(AND('R'!$M121&lt;EI$4,'R'!$N121&gt;EI$4),1,0)</f>
        <v/>
      </c>
      <c r="EJ217">
        <f>IF(AND('R'!$M121&lt;EJ$4,'R'!$N121&gt;EJ$4),1,0)</f>
        <v/>
      </c>
      <c r="EK217">
        <f>IF(AND('R'!$M121&lt;EK$4,'R'!$N121&gt;EK$4),1,0)</f>
        <v/>
      </c>
      <c r="EL217">
        <f>IF(AND('R'!$M121&lt;EL$4,'R'!$N121&gt;EL$4),1,0)</f>
        <v/>
      </c>
      <c r="EM217">
        <f>IF(AND('R'!$M121&lt;EM$4,'R'!$N121&gt;EM$4),1,0)</f>
        <v/>
      </c>
      <c r="EN217">
        <f>IF(AND('R'!$M121&lt;EN$4,'R'!$N121&gt;EN$4),1,0)</f>
        <v/>
      </c>
      <c r="EO217">
        <f>IF(AND('R'!$M121&lt;EO$4,'R'!$N121&gt;EO$4),1,0)</f>
        <v/>
      </c>
      <c r="EP217">
        <f>IF(AND('R'!$M121&lt;EP$4,'R'!$N121&gt;EP$4),1,0)</f>
        <v/>
      </c>
      <c r="EQ217">
        <f>IF(AND('R'!$M121&lt;EQ$4,'R'!$N121&gt;EQ$4),1,0)</f>
        <v/>
      </c>
    </row>
    <row r="218">
      <c r="A218" s="43" t="n">
        <v>7</v>
      </c>
      <c r="B218" s="44" t="n">
        <v>28</v>
      </c>
      <c r="C218">
        <f>IF(AND('R'!$M123&lt;C$4,'R'!$N122&gt;C$4),1,0)</f>
        <v/>
      </c>
      <c r="D218">
        <f>IF(AND('R'!$M123&lt;D$4,'R'!$N122&gt;D$4),1,0)</f>
        <v/>
      </c>
      <c r="E218">
        <f>IF(AND('R'!$M123&lt;E$4,'R'!$N122&gt;E$4),1,0)</f>
        <v/>
      </c>
      <c r="F218">
        <f>IF(AND('R'!$M123&lt;F$4,'R'!$N122&gt;F$4),1,0)</f>
        <v/>
      </c>
      <c r="G218">
        <f>IF(AND('R'!$M123&lt;G$4,'R'!$N122&gt;G$4),1,0)</f>
        <v/>
      </c>
      <c r="H218">
        <f>IF(AND('R'!$M123&lt;H$4,'R'!$N122&gt;H$4),1,0)</f>
        <v/>
      </c>
      <c r="I218">
        <f>IF(AND('R'!$M123&lt;I$4,'R'!$N122&gt;I$4),1,0)</f>
        <v/>
      </c>
      <c r="J218">
        <f>IF(AND('R'!$M123&lt;J$4,'R'!$N122&gt;J$4),1,0)</f>
        <v/>
      </c>
      <c r="K218">
        <f>IF(AND('R'!$M123&lt;K$4,'R'!$N122&gt;K$4),1,0)</f>
        <v/>
      </c>
      <c r="L218">
        <f>IF(AND('R'!$M123&lt;L$4,'R'!$N122&gt;L$4),1,0)</f>
        <v/>
      </c>
      <c r="M218">
        <f>IF(AND('R'!$M123&lt;M$4,'R'!$N122&gt;M$4),1,0)</f>
        <v/>
      </c>
      <c r="N218">
        <f>IF(AND('R'!$M123&lt;N$4,'R'!$N122&gt;N$4),1,0)</f>
        <v/>
      </c>
      <c r="O218">
        <f>IF(AND('R'!$M123&lt;O$4,'R'!$N122&gt;O$4),1,0)</f>
        <v/>
      </c>
      <c r="P218">
        <f>IF(AND('R'!$M123&lt;P$4,'R'!$N122&gt;P$4),1,0)</f>
        <v/>
      </c>
      <c r="Q218">
        <f>IF(AND('R'!$M123&lt;Q$4,'R'!$N122&gt;Q$4),1,0)</f>
        <v/>
      </c>
      <c r="R218">
        <f>IF(AND('R'!$M123&lt;R$4,'R'!$N122&gt;R$4),1,0)</f>
        <v/>
      </c>
      <c r="S218">
        <f>IF(AND('R'!$M123&lt;S$4,'R'!$N122&gt;S$4),1,0)</f>
        <v/>
      </c>
      <c r="T218">
        <f>IF(AND('R'!$M123&lt;T$4,'R'!$N122&gt;T$4),1,0)</f>
        <v/>
      </c>
      <c r="U218">
        <f>IF(AND('R'!$M123&lt;U$4,'R'!$N122&gt;U$4),1,0)</f>
        <v/>
      </c>
      <c r="V218">
        <f>IF(AND('R'!$M123&lt;V$4,'R'!$N122&gt;V$4),1,0)</f>
        <v/>
      </c>
      <c r="W218">
        <f>IF(AND('R'!$M123&lt;W$4,'R'!$N122&gt;W$4),1,0)</f>
        <v/>
      </c>
      <c r="X218">
        <f>IF(AND('R'!$M123&lt;X$4,'R'!$N122&gt;X$4),1,0)</f>
        <v/>
      </c>
      <c r="Y218">
        <f>IF(AND('R'!$M123&lt;Y$4,'R'!$N122&gt;Y$4),1,0)</f>
        <v/>
      </c>
      <c r="Z218">
        <f>IF(AND('R'!$M123&lt;Z$4,'R'!$N122&gt;Z$4),1,0)</f>
        <v/>
      </c>
      <c r="AA218">
        <f>IF(AND('R'!$M123&lt;AA$4,'R'!$N122&gt;AA$4),1,0)</f>
        <v/>
      </c>
      <c r="AB218">
        <f>IF(AND('R'!$M123&lt;AB$4,'R'!$N122&gt;AB$4),1,0)</f>
        <v/>
      </c>
      <c r="AC218">
        <f>IF(AND('R'!$M123&lt;AC$4,'R'!$N122&gt;AC$4),1,0)</f>
        <v/>
      </c>
      <c r="AD218">
        <f>IF(AND('R'!$M123&lt;AD$4,'R'!$N122&gt;AD$4),1,0)</f>
        <v/>
      </c>
      <c r="AE218">
        <f>IF(AND('R'!$M123&lt;AE$4,'R'!$N122&gt;AE$4),1,0)</f>
        <v/>
      </c>
      <c r="AF218">
        <f>IF(AND('R'!$M123&lt;AF$4,'R'!$N122&gt;AF$4),1,0)</f>
        <v/>
      </c>
      <c r="AG218">
        <f>IF(AND('R'!$M123&lt;AG$4,'R'!$N122&gt;AG$4),1,0)</f>
        <v/>
      </c>
      <c r="AH218">
        <f>IF(AND('R'!$M123&lt;AH$4,'R'!$N122&gt;AH$4),1,0)</f>
        <v/>
      </c>
      <c r="AI218">
        <f>IF(AND('R'!$M123&lt;AI$4,'R'!$N122&gt;AI$4),1,0)</f>
        <v/>
      </c>
      <c r="AJ218">
        <f>IF(AND('R'!$M123&lt;AJ$4,'R'!$N122&gt;AJ$4),1,0)</f>
        <v/>
      </c>
      <c r="AK218">
        <f>IF(AND('R'!$M123&lt;AK$4,'R'!$N122&gt;AK$4),1,0)</f>
        <v/>
      </c>
      <c r="AL218">
        <f>IF(AND('R'!$M123&lt;AL$4,'R'!$N122&gt;AL$4),1,0)</f>
        <v/>
      </c>
      <c r="AM218">
        <f>IF(AND('R'!$M123&lt;AM$4,'R'!$N122&gt;AM$4),1,0)</f>
        <v/>
      </c>
      <c r="AN218">
        <f>IF(AND('R'!$M123&lt;AN$4,'R'!$N122&gt;AN$4),1,0)</f>
        <v/>
      </c>
      <c r="AO218">
        <f>IF(AND('R'!$M123&lt;AO$4,'R'!$N122&gt;AO$4),1,0)</f>
        <v/>
      </c>
      <c r="AP218">
        <f>IF(AND('R'!$M123&lt;AP$4,'R'!$N122&gt;AP$4),1,0)</f>
        <v/>
      </c>
      <c r="AQ218">
        <f>IF(AND('R'!$M123&lt;AQ$4,'R'!$N122&gt;AQ$4),1,0)</f>
        <v/>
      </c>
      <c r="AR218">
        <f>IF(AND('R'!$M123&lt;AR$4,'R'!$N122&gt;AR$4),1,0)</f>
        <v/>
      </c>
      <c r="AS218">
        <f>IF(AND('R'!$M123&lt;AS$4,'R'!$N122&gt;AS$4),1,0)</f>
        <v/>
      </c>
      <c r="AT218">
        <f>IF(AND('R'!$M123&lt;AT$4,'R'!$N122&gt;AT$4),1,0)</f>
        <v/>
      </c>
      <c r="AU218">
        <f>IF(AND('R'!$M123&lt;AU$4,'R'!$N122&gt;AU$4),1,0)</f>
        <v/>
      </c>
      <c r="AV218">
        <f>IF(AND('R'!$M123&lt;AV$4,'R'!$N122&gt;AV$4),1,0)</f>
        <v/>
      </c>
      <c r="AW218">
        <f>IF(AND('R'!$M123&lt;AW$4,'R'!$N122&gt;AW$4),1,0)</f>
        <v/>
      </c>
      <c r="AX218">
        <f>IF(AND('R'!$M123&lt;AX$4,'R'!$N122&gt;AX$4),1,0)</f>
        <v/>
      </c>
      <c r="AY218">
        <f>IF(AND('R'!$M123&lt;AY$4,'R'!$N122&gt;AY$4),1,0)</f>
        <v/>
      </c>
      <c r="AZ218">
        <f>IF(AND('R'!$M123&lt;AZ$4,'R'!$N122&gt;AZ$4),1,0)</f>
        <v/>
      </c>
      <c r="BA218">
        <f>IF(AND('R'!$M123&lt;BA$4,'R'!$N122&gt;BA$4),1,0)</f>
        <v/>
      </c>
      <c r="BB218">
        <f>IF(AND('R'!$M123&lt;BB$4,'R'!$N122&gt;BB$4),1,0)</f>
        <v/>
      </c>
      <c r="BC218">
        <f>IF(AND('R'!$M123&lt;BC$4,'R'!$N122&gt;BC$4),1,0)</f>
        <v/>
      </c>
      <c r="BD218">
        <f>IF(AND('R'!$M123&lt;BD$4,'R'!$N122&gt;BD$4),1,0)</f>
        <v/>
      </c>
      <c r="BE218">
        <f>IF(AND('R'!$M123&lt;BE$4,'R'!$N122&gt;BE$4),1,0)</f>
        <v/>
      </c>
      <c r="BF218">
        <f>IF(AND('R'!$M123&lt;BF$4,'R'!$N122&gt;BF$4),1,0)</f>
        <v/>
      </c>
      <c r="BG218">
        <f>IF(AND('R'!$M123&lt;BG$4,'R'!$N122&gt;BG$4),1,0)</f>
        <v/>
      </c>
      <c r="BH218">
        <f>IF(AND('R'!$M123&lt;BH$4,'R'!$N122&gt;BH$4),1,0)</f>
        <v/>
      </c>
      <c r="BI218">
        <f>IF(AND('R'!$M123&lt;BI$4,'R'!$N122&gt;BI$4),1,0)</f>
        <v/>
      </c>
      <c r="BJ218">
        <f>IF(AND('R'!$M123&lt;BJ$4,'R'!$N122&gt;BJ$4),1,0)</f>
        <v/>
      </c>
      <c r="BK218">
        <f>IF(AND('R'!$M123&lt;BK$4,'R'!$N122&gt;BK$4),1,0)</f>
        <v/>
      </c>
      <c r="BL218">
        <f>IF(AND('R'!$M123&lt;BL$4,'R'!$N122&gt;BL$4),1,0)</f>
        <v/>
      </c>
      <c r="BM218">
        <f>IF(AND('R'!$M123&lt;BM$4,'R'!$N122&gt;BM$4),1,0)</f>
        <v/>
      </c>
      <c r="BN218">
        <f>IF(AND('R'!$M123&lt;BN$4,'R'!$N122&gt;BN$4),1,0)</f>
        <v/>
      </c>
      <c r="BO218">
        <f>IF(AND('R'!$M123&lt;BO$4,'R'!$N122&gt;BO$4),1,0)</f>
        <v/>
      </c>
      <c r="BP218">
        <f>IF(AND('R'!$M123&lt;BP$4,'R'!$N122&gt;BP$4),1,0)</f>
        <v/>
      </c>
      <c r="BQ218">
        <f>IF(AND('R'!$M123&lt;BQ$4,'R'!$N122&gt;BQ$4),1,0)</f>
        <v/>
      </c>
      <c r="BR218">
        <f>IF(AND('R'!$M123&lt;BR$4,'R'!$N122&gt;BR$4),1,0)</f>
        <v/>
      </c>
      <c r="BS218">
        <f>IF(AND('R'!$M123&lt;BS$4,'R'!$N122&gt;BS$4),1,0)</f>
        <v/>
      </c>
      <c r="BT218">
        <f>IF(AND('R'!$M123&lt;BT$4,'R'!$N122&gt;BT$4),1,0)</f>
        <v/>
      </c>
      <c r="BU218">
        <f>IF(AND('R'!$M123&lt;BU$4,'R'!$N122&gt;BU$4),1,0)</f>
        <v/>
      </c>
      <c r="BV218">
        <f>IF(AND('R'!$M123&lt;BV$4,'R'!$N122&gt;BV$4),1,0)</f>
        <v/>
      </c>
      <c r="BW218">
        <f>IF(AND('R'!$M123&lt;BW$4,'R'!$N122&gt;BW$4),1,0)</f>
        <v/>
      </c>
      <c r="BX218">
        <f>IF(AND('R'!$M123&lt;BX$4,'R'!$N122&gt;BX$4),1,0)</f>
        <v/>
      </c>
      <c r="BY218">
        <f>IF(AND('R'!$M123&lt;BY$4,'R'!$N122&gt;BY$4),1,0)</f>
        <v/>
      </c>
      <c r="BZ218">
        <f>IF(AND('R'!$M123&lt;BZ$4,'R'!$N122&gt;BZ$4),1,0)</f>
        <v/>
      </c>
      <c r="CA218">
        <f>IF(AND('R'!$M123&lt;CA$4,'R'!$N122&gt;CA$4),1,0)</f>
        <v/>
      </c>
      <c r="CB218">
        <f>IF(AND('R'!$M123&lt;CB$4,'R'!$N122&gt;CB$4),1,0)</f>
        <v/>
      </c>
      <c r="CC218">
        <f>IF(AND('R'!$M123&lt;CC$4,'R'!$N122&gt;CC$4),1,0)</f>
        <v/>
      </c>
      <c r="CD218">
        <f>IF(AND('R'!$M123&lt;CD$4,'R'!$N122&gt;CD$4),1,0)</f>
        <v/>
      </c>
      <c r="CE218">
        <f>IF(AND('R'!$M123&lt;CE$4,'R'!$N122&gt;CE$4),1,0)</f>
        <v/>
      </c>
      <c r="CF218">
        <f>IF(AND('R'!$M123&lt;CF$4,'R'!$N122&gt;CF$4),1,0)</f>
        <v/>
      </c>
      <c r="CG218">
        <f>IF(AND('R'!$M123&lt;CG$4,'R'!$N122&gt;CG$4),1,0)</f>
        <v/>
      </c>
      <c r="CH218">
        <f>IF(AND('R'!$M123&lt;CH$4,'R'!$N122&gt;CH$4),1,0)</f>
        <v/>
      </c>
      <c r="CI218">
        <f>IF(AND('R'!$M123&lt;CI$4,'R'!$N122&gt;CI$4),1,0)</f>
        <v/>
      </c>
      <c r="CJ218">
        <f>IF(AND('R'!$M123&lt;CJ$4,'R'!$N122&gt;CJ$4),1,0)</f>
        <v/>
      </c>
      <c r="CK218">
        <f>IF(AND('R'!$M123&lt;CK$4,'R'!$N122&gt;CK$4),1,0)</f>
        <v/>
      </c>
      <c r="CL218">
        <f>IF(AND('R'!$M123&lt;CL$4,'R'!$N122&gt;CL$4),1,0)</f>
        <v/>
      </c>
      <c r="CM218">
        <f>IF(AND('R'!$M123&lt;CM$4,'R'!$N122&gt;CM$4),1,0)</f>
        <v/>
      </c>
      <c r="CN218">
        <f>IF(AND('R'!$M123&lt;CN$4,'R'!$N122&gt;CN$4),1,0)</f>
        <v/>
      </c>
      <c r="CO218">
        <f>IF(AND('R'!$M123&lt;CO$4,'R'!$N122&gt;CO$4),1,0)</f>
        <v/>
      </c>
      <c r="CP218">
        <f>IF(AND('R'!$M123&lt;CP$4,'R'!$N122&gt;CP$4),1,0)</f>
        <v/>
      </c>
      <c r="CQ218">
        <f>IF(AND('R'!$M123&lt;CQ$4,'R'!$N122&gt;CQ$4),1,0)</f>
        <v/>
      </c>
      <c r="CR218">
        <f>IF(AND('R'!$M123&lt;CR$4,'R'!$N122&gt;CR$4),1,0)</f>
        <v/>
      </c>
      <c r="CS218">
        <f>IF(AND('R'!$M123&lt;CS$4,'R'!$N122&gt;CS$4),1,0)</f>
        <v/>
      </c>
      <c r="CT218">
        <f>IF(AND('R'!$M123&lt;CT$4,'R'!$N122&gt;CT$4),1,0)</f>
        <v/>
      </c>
      <c r="CU218">
        <f>IF(AND('R'!$M123&lt;CU$4,'R'!$N122&gt;CU$4),1,0)</f>
        <v/>
      </c>
      <c r="CV218">
        <f>IF(AND('R'!$M123&lt;CV$4,'R'!$N122&gt;CV$4),1,0)</f>
        <v/>
      </c>
      <c r="CW218">
        <f>IF(AND('R'!$M123&lt;CW$4,'R'!$N122&gt;CW$4),1,0)</f>
        <v/>
      </c>
      <c r="CX218">
        <f>IF(AND('R'!$M123&lt;CX$4,'R'!$N122&gt;CX$4),1,0)</f>
        <v/>
      </c>
      <c r="CY218">
        <f>IF(AND('R'!$M123&lt;CY$4,'R'!$N122&gt;CY$4),1,0)</f>
        <v/>
      </c>
      <c r="CZ218">
        <f>IF(AND('R'!$M123&lt;CZ$4,'R'!$N122&gt;CZ$4),1,0)</f>
        <v/>
      </c>
      <c r="DA218">
        <f>IF(AND('R'!$M123&lt;DA$4,'R'!$N122&gt;DA$4),1,0)</f>
        <v/>
      </c>
      <c r="DB218">
        <f>IF(AND('R'!$M123&lt;DB$4,'R'!$N122&gt;DB$4),1,0)</f>
        <v/>
      </c>
      <c r="DC218">
        <f>IF(AND('R'!$M123&lt;DC$4,'R'!$N122&gt;DC$4),1,0)</f>
        <v/>
      </c>
      <c r="DD218">
        <f>IF(AND('R'!$M123&lt;DD$4,'R'!$N122&gt;DD$4),1,0)</f>
        <v/>
      </c>
      <c r="DE218">
        <f>IF(AND('R'!$M123&lt;DE$4,'R'!$N122&gt;DE$4),1,0)</f>
        <v/>
      </c>
      <c r="DF218">
        <f>IF(AND('R'!$M123&lt;DF$4,'R'!$N122&gt;DF$4),1,0)</f>
        <v/>
      </c>
      <c r="DG218">
        <f>IF(AND('R'!$M123&lt;DG$4,'R'!$N122&gt;DG$4),1,0)</f>
        <v/>
      </c>
      <c r="DH218">
        <f>IF(AND('R'!$M123&lt;DH$4,'R'!$N122&gt;DH$4),1,0)</f>
        <v/>
      </c>
      <c r="DI218">
        <f>IF(AND('R'!$M123&lt;DI$4,'R'!$N122&gt;DI$4),1,0)</f>
        <v/>
      </c>
      <c r="DJ218">
        <f>IF(AND('R'!$M123&lt;DJ$4,'R'!$N122&gt;DJ$4),1,0)</f>
        <v/>
      </c>
      <c r="DK218">
        <f>IF(AND('R'!$M123&lt;DK$4,'R'!$N122&gt;DK$4),1,0)</f>
        <v/>
      </c>
      <c r="DL218">
        <f>IF(AND('R'!$M123&lt;DL$4,'R'!$N122&gt;DL$4),1,0)</f>
        <v/>
      </c>
      <c r="DM218">
        <f>IF(AND('R'!$M123&lt;DM$4,'R'!$N122&gt;DM$4),1,0)</f>
        <v/>
      </c>
      <c r="DN218">
        <f>IF(AND('R'!$M123&lt;DN$4,'R'!$N122&gt;DN$4),1,0)</f>
        <v/>
      </c>
      <c r="DO218">
        <f>IF(AND('R'!$M123&lt;DO$4,'R'!$N122&gt;DO$4),1,0)</f>
        <v/>
      </c>
      <c r="DP218">
        <f>IF(AND('R'!$M123&lt;DP$4,'R'!$N122&gt;DP$4),1,0)</f>
        <v/>
      </c>
      <c r="DQ218">
        <f>IF(AND('R'!$M123&lt;DQ$4,'R'!$N122&gt;DQ$4),1,0)</f>
        <v/>
      </c>
      <c r="DR218">
        <f>IF(AND('R'!$M123&lt;DR$4,'R'!$N122&gt;DR$4),1,0)</f>
        <v/>
      </c>
      <c r="DS218">
        <f>IF(AND('R'!$M123&lt;DS$4,'R'!$N122&gt;DS$4),1,0)</f>
        <v/>
      </c>
      <c r="DT218">
        <f>IF(AND('R'!$M123&lt;DT$4,'R'!$N122&gt;DT$4),1,0)</f>
        <v/>
      </c>
      <c r="DU218">
        <f>IF(AND('R'!$M123&lt;DU$4,'R'!$N122&gt;DU$4),1,0)</f>
        <v/>
      </c>
      <c r="DV218">
        <f>IF(AND('R'!$M123&lt;DV$4,'R'!$N122&gt;DV$4),1,0)</f>
        <v/>
      </c>
      <c r="DW218">
        <f>IF(AND('R'!$M123&lt;DW$4,'R'!$N122&gt;DW$4),1,0)</f>
        <v/>
      </c>
      <c r="DX218">
        <f>IF(AND('R'!$M123&lt;DX$4,'R'!$N122&gt;DX$4),1,0)</f>
        <v/>
      </c>
      <c r="DY218">
        <f>IF(AND('R'!$M123&lt;DY$4,'R'!$N122&gt;DY$4),1,0)</f>
        <v/>
      </c>
      <c r="DZ218">
        <f>IF(AND('R'!$M123&lt;DZ$4,'R'!$N122&gt;DZ$4),1,0)</f>
        <v/>
      </c>
      <c r="EA218">
        <f>IF(AND('R'!$M123&lt;EA$4,'R'!$N122&gt;EA$4),1,0)</f>
        <v/>
      </c>
      <c r="EB218">
        <f>IF(AND('R'!$M123&lt;EB$4,'R'!$N122&gt;EB$4),1,0)</f>
        <v/>
      </c>
      <c r="EC218">
        <f>IF(AND('R'!$M123&lt;EC$4,'R'!$N122&gt;EC$4),1,0)</f>
        <v/>
      </c>
      <c r="ED218">
        <f>IF(AND('R'!$M123&lt;ED$4,'R'!$N122&gt;ED$4),1,0)</f>
        <v/>
      </c>
      <c r="EE218">
        <f>IF(AND('R'!$M123&lt;EE$4,'R'!$N122&gt;EE$4),1,0)</f>
        <v/>
      </c>
      <c r="EF218">
        <f>IF(AND('R'!$M123&lt;EF$4,'R'!$N122&gt;EF$4),1,0)</f>
        <v/>
      </c>
      <c r="EG218">
        <f>IF(AND('R'!$M123&lt;EG$4,'R'!$N122&gt;EG$4),1,0)</f>
        <v/>
      </c>
      <c r="EH218">
        <f>IF(AND('R'!$M123&lt;EH$4,'R'!$N122&gt;EH$4),1,0)</f>
        <v/>
      </c>
      <c r="EI218">
        <f>IF(AND('R'!$M123&lt;EI$4,'R'!$N122&gt;EI$4),1,0)</f>
        <v/>
      </c>
      <c r="EJ218">
        <f>IF(AND('R'!$M123&lt;EJ$4,'R'!$N122&gt;EJ$4),1,0)</f>
        <v/>
      </c>
      <c r="EK218">
        <f>IF(AND('R'!$M123&lt;EK$4,'R'!$N122&gt;EK$4),1,0)</f>
        <v/>
      </c>
      <c r="EL218">
        <f>IF(AND('R'!$M123&lt;EL$4,'R'!$N122&gt;EL$4),1,0)</f>
        <v/>
      </c>
      <c r="EM218">
        <f>IF(AND('R'!$M123&lt;EM$4,'R'!$N122&gt;EM$4),1,0)</f>
        <v/>
      </c>
      <c r="EN218">
        <f>IF(AND('R'!$M123&lt;EN$4,'R'!$N122&gt;EN$4),1,0)</f>
        <v/>
      </c>
      <c r="EO218">
        <f>IF(AND('R'!$M123&lt;EO$4,'R'!$N122&gt;EO$4),1,0)</f>
        <v/>
      </c>
      <c r="EP218">
        <f>IF(AND('R'!$M123&lt;EP$4,'R'!$N122&gt;EP$4),1,0)</f>
        <v/>
      </c>
      <c r="EQ218">
        <f>IF(AND('R'!$M123&lt;EQ$4,'R'!$N122&gt;EQ$4),1,0)</f>
        <v/>
      </c>
    </row>
    <row r="219">
      <c r="A219" s="43" t="n">
        <v>7</v>
      </c>
      <c r="B219" s="44" t="n">
        <v>29</v>
      </c>
      <c r="C219">
        <f>IF(AND('R'!$M123&lt;C$4,'R'!$N123&gt;C$4),1,0)</f>
        <v/>
      </c>
      <c r="D219">
        <f>IF(AND('R'!$M123&lt;D$4,'R'!$N123&gt;D$4),1,0)</f>
        <v/>
      </c>
      <c r="E219">
        <f>IF(AND('R'!$M123&lt;E$4,'R'!$N123&gt;E$4),1,0)</f>
        <v/>
      </c>
      <c r="F219">
        <f>IF(AND('R'!$M123&lt;F$4,'R'!$N123&gt;F$4),1,0)</f>
        <v/>
      </c>
      <c r="G219">
        <f>IF(AND('R'!$M123&lt;G$4,'R'!$N123&gt;G$4),1,0)</f>
        <v/>
      </c>
      <c r="H219">
        <f>IF(AND('R'!$M123&lt;H$4,'R'!$N123&gt;H$4),1,0)</f>
        <v/>
      </c>
      <c r="I219">
        <f>IF(AND('R'!$M123&lt;I$4,'R'!$N123&gt;I$4),1,0)</f>
        <v/>
      </c>
      <c r="J219">
        <f>IF(AND('R'!$M123&lt;J$4,'R'!$N123&gt;J$4),1,0)</f>
        <v/>
      </c>
      <c r="K219">
        <f>IF(AND('R'!$M123&lt;K$4,'R'!$N123&gt;K$4),1,0)</f>
        <v/>
      </c>
      <c r="L219">
        <f>IF(AND('R'!$M123&lt;L$4,'R'!$N123&gt;L$4),1,0)</f>
        <v/>
      </c>
      <c r="M219">
        <f>IF(AND('R'!$M123&lt;M$4,'R'!$N123&gt;M$4),1,0)</f>
        <v/>
      </c>
      <c r="N219">
        <f>IF(AND('R'!$M123&lt;N$4,'R'!$N123&gt;N$4),1,0)</f>
        <v/>
      </c>
      <c r="O219">
        <f>IF(AND('R'!$M123&lt;O$4,'R'!$N123&gt;O$4),1,0)</f>
        <v/>
      </c>
      <c r="P219">
        <f>IF(AND('R'!$M123&lt;P$4,'R'!$N123&gt;P$4),1,0)</f>
        <v/>
      </c>
      <c r="Q219">
        <f>IF(AND('R'!$M123&lt;Q$4,'R'!$N123&gt;Q$4),1,0)</f>
        <v/>
      </c>
      <c r="R219">
        <f>IF(AND('R'!$M123&lt;R$4,'R'!$N123&gt;R$4),1,0)</f>
        <v/>
      </c>
      <c r="S219">
        <f>IF(AND('R'!$M123&lt;S$4,'R'!$N123&gt;S$4),1,0)</f>
        <v/>
      </c>
      <c r="T219">
        <f>IF(AND('R'!$M123&lt;T$4,'R'!$N123&gt;T$4),1,0)</f>
        <v/>
      </c>
      <c r="U219">
        <f>IF(AND('R'!$M123&lt;U$4,'R'!$N123&gt;U$4),1,0)</f>
        <v/>
      </c>
      <c r="V219">
        <f>IF(AND('R'!$M123&lt;V$4,'R'!$N123&gt;V$4),1,0)</f>
        <v/>
      </c>
      <c r="W219">
        <f>IF(AND('R'!$M123&lt;W$4,'R'!$N123&gt;W$4),1,0)</f>
        <v/>
      </c>
      <c r="X219">
        <f>IF(AND('R'!$M123&lt;X$4,'R'!$N123&gt;X$4),1,0)</f>
        <v/>
      </c>
      <c r="Y219">
        <f>IF(AND('R'!$M123&lt;Y$4,'R'!$N123&gt;Y$4),1,0)</f>
        <v/>
      </c>
      <c r="Z219">
        <f>IF(AND('R'!$M123&lt;Z$4,'R'!$N123&gt;Z$4),1,0)</f>
        <v/>
      </c>
      <c r="AA219">
        <f>IF(AND('R'!$M123&lt;AA$4,'R'!$N123&gt;AA$4),1,0)</f>
        <v/>
      </c>
      <c r="AB219">
        <f>IF(AND('R'!$M123&lt;AB$4,'R'!$N123&gt;AB$4),1,0)</f>
        <v/>
      </c>
      <c r="AC219">
        <f>IF(AND('R'!$M123&lt;AC$4,'R'!$N123&gt;AC$4),1,0)</f>
        <v/>
      </c>
      <c r="AD219">
        <f>IF(AND('R'!$M123&lt;AD$4,'R'!$N123&gt;AD$4),1,0)</f>
        <v/>
      </c>
      <c r="AE219">
        <f>IF(AND('R'!$M123&lt;AE$4,'R'!$N123&gt;AE$4),1,0)</f>
        <v/>
      </c>
      <c r="AF219">
        <f>IF(AND('R'!$M123&lt;AF$4,'R'!$N123&gt;AF$4),1,0)</f>
        <v/>
      </c>
      <c r="AG219">
        <f>IF(AND('R'!$M123&lt;AG$4,'R'!$N123&gt;AG$4),1,0)</f>
        <v/>
      </c>
      <c r="AH219">
        <f>IF(AND('R'!$M123&lt;AH$4,'R'!$N123&gt;AH$4),1,0)</f>
        <v/>
      </c>
      <c r="AI219">
        <f>IF(AND('R'!$M123&lt;AI$4,'R'!$N123&gt;AI$4),1,0)</f>
        <v/>
      </c>
      <c r="AJ219">
        <f>IF(AND('R'!$M123&lt;AJ$4,'R'!$N123&gt;AJ$4),1,0)</f>
        <v/>
      </c>
      <c r="AK219">
        <f>IF(AND('R'!$M123&lt;AK$4,'R'!$N123&gt;AK$4),1,0)</f>
        <v/>
      </c>
      <c r="AL219">
        <f>IF(AND('R'!$M123&lt;AL$4,'R'!$N123&gt;AL$4),1,0)</f>
        <v/>
      </c>
      <c r="AM219">
        <f>IF(AND('R'!$M123&lt;AM$4,'R'!$N123&gt;AM$4),1,0)</f>
        <v/>
      </c>
      <c r="AN219">
        <f>IF(AND('R'!$M123&lt;AN$4,'R'!$N123&gt;AN$4),1,0)</f>
        <v/>
      </c>
      <c r="AO219">
        <f>IF(AND('R'!$M123&lt;AO$4,'R'!$N123&gt;AO$4),1,0)</f>
        <v/>
      </c>
      <c r="AP219">
        <f>IF(AND('R'!$M123&lt;AP$4,'R'!$N123&gt;AP$4),1,0)</f>
        <v/>
      </c>
      <c r="AQ219">
        <f>IF(AND('R'!$M123&lt;AQ$4,'R'!$N123&gt;AQ$4),1,0)</f>
        <v/>
      </c>
      <c r="AR219">
        <f>IF(AND('R'!$M123&lt;AR$4,'R'!$N123&gt;AR$4),1,0)</f>
        <v/>
      </c>
      <c r="AS219">
        <f>IF(AND('R'!$M123&lt;AS$4,'R'!$N123&gt;AS$4),1,0)</f>
        <v/>
      </c>
      <c r="AT219">
        <f>IF(AND('R'!$M123&lt;AT$4,'R'!$N123&gt;AT$4),1,0)</f>
        <v/>
      </c>
      <c r="AU219">
        <f>IF(AND('R'!$M123&lt;AU$4,'R'!$N123&gt;AU$4),1,0)</f>
        <v/>
      </c>
      <c r="AV219">
        <f>IF(AND('R'!$M123&lt;AV$4,'R'!$N123&gt;AV$4),1,0)</f>
        <v/>
      </c>
      <c r="AW219">
        <f>IF(AND('R'!$M123&lt;AW$4,'R'!$N123&gt;AW$4),1,0)</f>
        <v/>
      </c>
      <c r="AX219">
        <f>IF(AND('R'!$M123&lt;AX$4,'R'!$N123&gt;AX$4),1,0)</f>
        <v/>
      </c>
      <c r="AY219">
        <f>IF(AND('R'!$M123&lt;AY$4,'R'!$N123&gt;AY$4),1,0)</f>
        <v/>
      </c>
      <c r="AZ219">
        <f>IF(AND('R'!$M123&lt;AZ$4,'R'!$N123&gt;AZ$4),1,0)</f>
        <v/>
      </c>
      <c r="BA219">
        <f>IF(AND('R'!$M123&lt;BA$4,'R'!$N123&gt;BA$4),1,0)</f>
        <v/>
      </c>
      <c r="BB219">
        <f>IF(AND('R'!$M123&lt;BB$4,'R'!$N123&gt;BB$4),1,0)</f>
        <v/>
      </c>
      <c r="BC219">
        <f>IF(AND('R'!$M123&lt;BC$4,'R'!$N123&gt;BC$4),1,0)</f>
        <v/>
      </c>
      <c r="BD219">
        <f>IF(AND('R'!$M123&lt;BD$4,'R'!$N123&gt;BD$4),1,0)</f>
        <v/>
      </c>
      <c r="BE219">
        <f>IF(AND('R'!$M123&lt;BE$4,'R'!$N123&gt;BE$4),1,0)</f>
        <v/>
      </c>
      <c r="BF219">
        <f>IF(AND('R'!$M123&lt;BF$4,'R'!$N123&gt;BF$4),1,0)</f>
        <v/>
      </c>
      <c r="BG219">
        <f>IF(AND('R'!$M123&lt;BG$4,'R'!$N123&gt;BG$4),1,0)</f>
        <v/>
      </c>
      <c r="BH219">
        <f>IF(AND('R'!$M123&lt;BH$4,'R'!$N123&gt;BH$4),1,0)</f>
        <v/>
      </c>
      <c r="BI219">
        <f>IF(AND('R'!$M123&lt;BI$4,'R'!$N123&gt;BI$4),1,0)</f>
        <v/>
      </c>
      <c r="BJ219">
        <f>IF(AND('R'!$M123&lt;BJ$4,'R'!$N123&gt;BJ$4),1,0)</f>
        <v/>
      </c>
      <c r="BK219">
        <f>IF(AND('R'!$M123&lt;BK$4,'R'!$N123&gt;BK$4),1,0)</f>
        <v/>
      </c>
      <c r="BL219">
        <f>IF(AND('R'!$M123&lt;BL$4,'R'!$N123&gt;BL$4),1,0)</f>
        <v/>
      </c>
      <c r="BM219">
        <f>IF(AND('R'!$M123&lt;BM$4,'R'!$N123&gt;BM$4),1,0)</f>
        <v/>
      </c>
      <c r="BN219">
        <f>IF(AND('R'!$M123&lt;BN$4,'R'!$N123&gt;BN$4),1,0)</f>
        <v/>
      </c>
      <c r="BO219">
        <f>IF(AND('R'!$M123&lt;BO$4,'R'!$N123&gt;BO$4),1,0)</f>
        <v/>
      </c>
      <c r="BP219">
        <f>IF(AND('R'!$M123&lt;BP$4,'R'!$N123&gt;BP$4),1,0)</f>
        <v/>
      </c>
      <c r="BQ219">
        <f>IF(AND('R'!$M123&lt;BQ$4,'R'!$N123&gt;BQ$4),1,0)</f>
        <v/>
      </c>
      <c r="BR219">
        <f>IF(AND('R'!$M123&lt;BR$4,'R'!$N123&gt;BR$4),1,0)</f>
        <v/>
      </c>
      <c r="BS219">
        <f>IF(AND('R'!$M123&lt;BS$4,'R'!$N123&gt;BS$4),1,0)</f>
        <v/>
      </c>
      <c r="BT219">
        <f>IF(AND('R'!$M123&lt;BT$4,'R'!$N123&gt;BT$4),1,0)</f>
        <v/>
      </c>
      <c r="BU219">
        <f>IF(AND('R'!$M123&lt;BU$4,'R'!$N123&gt;BU$4),1,0)</f>
        <v/>
      </c>
      <c r="BV219">
        <f>IF(AND('R'!$M123&lt;BV$4,'R'!$N123&gt;BV$4),1,0)</f>
        <v/>
      </c>
      <c r="BW219">
        <f>IF(AND('R'!$M123&lt;BW$4,'R'!$N123&gt;BW$4),1,0)</f>
        <v/>
      </c>
      <c r="BX219">
        <f>IF(AND('R'!$M123&lt;BX$4,'R'!$N123&gt;BX$4),1,0)</f>
        <v/>
      </c>
      <c r="BY219">
        <f>IF(AND('R'!$M123&lt;BY$4,'R'!$N123&gt;BY$4),1,0)</f>
        <v/>
      </c>
      <c r="BZ219">
        <f>IF(AND('R'!$M123&lt;BZ$4,'R'!$N123&gt;BZ$4),1,0)</f>
        <v/>
      </c>
      <c r="CA219">
        <f>IF(AND('R'!$M123&lt;CA$4,'R'!$N123&gt;CA$4),1,0)</f>
        <v/>
      </c>
      <c r="CB219">
        <f>IF(AND('R'!$M123&lt;CB$4,'R'!$N123&gt;CB$4),1,0)</f>
        <v/>
      </c>
      <c r="CC219">
        <f>IF(AND('R'!$M123&lt;CC$4,'R'!$N123&gt;CC$4),1,0)</f>
        <v/>
      </c>
      <c r="CD219">
        <f>IF(AND('R'!$M123&lt;CD$4,'R'!$N123&gt;CD$4),1,0)</f>
        <v/>
      </c>
      <c r="CE219">
        <f>IF(AND('R'!$M123&lt;CE$4,'R'!$N123&gt;CE$4),1,0)</f>
        <v/>
      </c>
      <c r="CF219">
        <f>IF(AND('R'!$M123&lt;CF$4,'R'!$N123&gt;CF$4),1,0)</f>
        <v/>
      </c>
      <c r="CG219">
        <f>IF(AND('R'!$M123&lt;CG$4,'R'!$N123&gt;CG$4),1,0)</f>
        <v/>
      </c>
      <c r="CH219">
        <f>IF(AND('R'!$M123&lt;CH$4,'R'!$N123&gt;CH$4),1,0)</f>
        <v/>
      </c>
      <c r="CI219">
        <f>IF(AND('R'!$M123&lt;CI$4,'R'!$N123&gt;CI$4),1,0)</f>
        <v/>
      </c>
      <c r="CJ219">
        <f>IF(AND('R'!$M123&lt;CJ$4,'R'!$N123&gt;CJ$4),1,0)</f>
        <v/>
      </c>
      <c r="CK219">
        <f>IF(AND('R'!$M123&lt;CK$4,'R'!$N123&gt;CK$4),1,0)</f>
        <v/>
      </c>
      <c r="CL219">
        <f>IF(AND('R'!$M123&lt;CL$4,'R'!$N123&gt;CL$4),1,0)</f>
        <v/>
      </c>
      <c r="CM219">
        <f>IF(AND('R'!$M123&lt;CM$4,'R'!$N123&gt;CM$4),1,0)</f>
        <v/>
      </c>
      <c r="CN219">
        <f>IF(AND('R'!$M123&lt;CN$4,'R'!$N123&gt;CN$4),1,0)</f>
        <v/>
      </c>
      <c r="CO219">
        <f>IF(AND('R'!$M123&lt;CO$4,'R'!$N123&gt;CO$4),1,0)</f>
        <v/>
      </c>
      <c r="CP219">
        <f>IF(AND('R'!$M123&lt;CP$4,'R'!$N123&gt;CP$4),1,0)</f>
        <v/>
      </c>
      <c r="CQ219">
        <f>IF(AND('R'!$M123&lt;CQ$4,'R'!$N123&gt;CQ$4),1,0)</f>
        <v/>
      </c>
      <c r="CR219">
        <f>IF(AND('R'!$M123&lt;CR$4,'R'!$N123&gt;CR$4),1,0)</f>
        <v/>
      </c>
      <c r="CS219">
        <f>IF(AND('R'!$M123&lt;CS$4,'R'!$N123&gt;CS$4),1,0)</f>
        <v/>
      </c>
      <c r="CT219">
        <f>IF(AND('R'!$M123&lt;CT$4,'R'!$N123&gt;CT$4),1,0)</f>
        <v/>
      </c>
      <c r="CU219">
        <f>IF(AND('R'!$M123&lt;CU$4,'R'!$N123&gt;CU$4),1,0)</f>
        <v/>
      </c>
      <c r="CV219">
        <f>IF(AND('R'!$M123&lt;CV$4,'R'!$N123&gt;CV$4),1,0)</f>
        <v/>
      </c>
      <c r="CW219">
        <f>IF(AND('R'!$M123&lt;CW$4,'R'!$N123&gt;CW$4),1,0)</f>
        <v/>
      </c>
      <c r="CX219">
        <f>IF(AND('R'!$M123&lt;CX$4,'R'!$N123&gt;CX$4),1,0)</f>
        <v/>
      </c>
      <c r="CY219">
        <f>IF(AND('R'!$M123&lt;CY$4,'R'!$N123&gt;CY$4),1,0)</f>
        <v/>
      </c>
      <c r="CZ219">
        <f>IF(AND('R'!$M123&lt;CZ$4,'R'!$N123&gt;CZ$4),1,0)</f>
        <v/>
      </c>
      <c r="DA219">
        <f>IF(AND('R'!$M123&lt;DA$4,'R'!$N123&gt;DA$4),1,0)</f>
        <v/>
      </c>
      <c r="DB219">
        <f>IF(AND('R'!$M123&lt;DB$4,'R'!$N123&gt;DB$4),1,0)</f>
        <v/>
      </c>
      <c r="DC219">
        <f>IF(AND('R'!$M123&lt;DC$4,'R'!$N123&gt;DC$4),1,0)</f>
        <v/>
      </c>
      <c r="DD219">
        <f>IF(AND('R'!$M123&lt;DD$4,'R'!$N123&gt;DD$4),1,0)</f>
        <v/>
      </c>
      <c r="DE219">
        <f>IF(AND('R'!$M123&lt;DE$4,'R'!$N123&gt;DE$4),1,0)</f>
        <v/>
      </c>
      <c r="DF219">
        <f>IF(AND('R'!$M123&lt;DF$4,'R'!$N123&gt;DF$4),1,0)</f>
        <v/>
      </c>
      <c r="DG219">
        <f>IF(AND('R'!$M123&lt;DG$4,'R'!$N123&gt;DG$4),1,0)</f>
        <v/>
      </c>
      <c r="DH219">
        <f>IF(AND('R'!$M123&lt;DH$4,'R'!$N123&gt;DH$4),1,0)</f>
        <v/>
      </c>
      <c r="DI219">
        <f>IF(AND('R'!$M123&lt;DI$4,'R'!$N123&gt;DI$4),1,0)</f>
        <v/>
      </c>
      <c r="DJ219">
        <f>IF(AND('R'!$M123&lt;DJ$4,'R'!$N123&gt;DJ$4),1,0)</f>
        <v/>
      </c>
      <c r="DK219">
        <f>IF(AND('R'!$M123&lt;DK$4,'R'!$N123&gt;DK$4),1,0)</f>
        <v/>
      </c>
      <c r="DL219">
        <f>IF(AND('R'!$M123&lt;DL$4,'R'!$N123&gt;DL$4),1,0)</f>
        <v/>
      </c>
      <c r="DM219">
        <f>IF(AND('R'!$M123&lt;DM$4,'R'!$N123&gt;DM$4),1,0)</f>
        <v/>
      </c>
      <c r="DN219">
        <f>IF(AND('R'!$M123&lt;DN$4,'R'!$N123&gt;DN$4),1,0)</f>
        <v/>
      </c>
      <c r="DO219">
        <f>IF(AND('R'!$M123&lt;DO$4,'R'!$N123&gt;DO$4),1,0)</f>
        <v/>
      </c>
      <c r="DP219">
        <f>IF(AND('R'!$M123&lt;DP$4,'R'!$N123&gt;DP$4),1,0)</f>
        <v/>
      </c>
      <c r="DQ219">
        <f>IF(AND('R'!$M123&lt;DQ$4,'R'!$N123&gt;DQ$4),1,0)</f>
        <v/>
      </c>
      <c r="DR219">
        <f>IF(AND('R'!$M123&lt;DR$4,'R'!$N123&gt;DR$4),1,0)</f>
        <v/>
      </c>
      <c r="DS219">
        <f>IF(AND('R'!$M123&lt;DS$4,'R'!$N123&gt;DS$4),1,0)</f>
        <v/>
      </c>
      <c r="DT219">
        <f>IF(AND('R'!$M123&lt;DT$4,'R'!$N123&gt;DT$4),1,0)</f>
        <v/>
      </c>
      <c r="DU219">
        <f>IF(AND('R'!$M123&lt;DU$4,'R'!$N123&gt;DU$4),1,0)</f>
        <v/>
      </c>
      <c r="DV219">
        <f>IF(AND('R'!$M123&lt;DV$4,'R'!$N123&gt;DV$4),1,0)</f>
        <v/>
      </c>
      <c r="DW219">
        <f>IF(AND('R'!$M123&lt;DW$4,'R'!$N123&gt;DW$4),1,0)</f>
        <v/>
      </c>
      <c r="DX219">
        <f>IF(AND('R'!$M123&lt;DX$4,'R'!$N123&gt;DX$4),1,0)</f>
        <v/>
      </c>
      <c r="DY219">
        <f>IF(AND('R'!$M123&lt;DY$4,'R'!$N123&gt;DY$4),1,0)</f>
        <v/>
      </c>
      <c r="DZ219">
        <f>IF(AND('R'!$M123&lt;DZ$4,'R'!$N123&gt;DZ$4),1,0)</f>
        <v/>
      </c>
      <c r="EA219">
        <f>IF(AND('R'!$M123&lt;EA$4,'R'!$N123&gt;EA$4),1,0)</f>
        <v/>
      </c>
      <c r="EB219">
        <f>IF(AND('R'!$M123&lt;EB$4,'R'!$N123&gt;EB$4),1,0)</f>
        <v/>
      </c>
      <c r="EC219">
        <f>IF(AND('R'!$M123&lt;EC$4,'R'!$N123&gt;EC$4),1,0)</f>
        <v/>
      </c>
      <c r="ED219">
        <f>IF(AND('R'!$M123&lt;ED$4,'R'!$N123&gt;ED$4),1,0)</f>
        <v/>
      </c>
      <c r="EE219">
        <f>IF(AND('R'!$M123&lt;EE$4,'R'!$N123&gt;EE$4),1,0)</f>
        <v/>
      </c>
      <c r="EF219">
        <f>IF(AND('R'!$M123&lt;EF$4,'R'!$N123&gt;EF$4),1,0)</f>
        <v/>
      </c>
      <c r="EG219">
        <f>IF(AND('R'!$M123&lt;EG$4,'R'!$N123&gt;EG$4),1,0)</f>
        <v/>
      </c>
      <c r="EH219">
        <f>IF(AND('R'!$M123&lt;EH$4,'R'!$N123&gt;EH$4),1,0)</f>
        <v/>
      </c>
      <c r="EI219">
        <f>IF(AND('R'!$M123&lt;EI$4,'R'!$N123&gt;EI$4),1,0)</f>
        <v/>
      </c>
      <c r="EJ219">
        <f>IF(AND('R'!$M123&lt;EJ$4,'R'!$N123&gt;EJ$4),1,0)</f>
        <v/>
      </c>
      <c r="EK219">
        <f>IF(AND('R'!$M123&lt;EK$4,'R'!$N123&gt;EK$4),1,0)</f>
        <v/>
      </c>
      <c r="EL219">
        <f>IF(AND('R'!$M123&lt;EL$4,'R'!$N123&gt;EL$4),1,0)</f>
        <v/>
      </c>
      <c r="EM219">
        <f>IF(AND('R'!$M123&lt;EM$4,'R'!$N123&gt;EM$4),1,0)</f>
        <v/>
      </c>
      <c r="EN219">
        <f>IF(AND('R'!$M123&lt;EN$4,'R'!$N123&gt;EN$4),1,0)</f>
        <v/>
      </c>
      <c r="EO219">
        <f>IF(AND('R'!$M123&lt;EO$4,'R'!$N123&gt;EO$4),1,0)</f>
        <v/>
      </c>
      <c r="EP219">
        <f>IF(AND('R'!$M123&lt;EP$4,'R'!$N123&gt;EP$4),1,0)</f>
        <v/>
      </c>
      <c r="EQ219">
        <f>IF(AND('R'!$M123&lt;EQ$4,'R'!$N123&gt;EQ$4),1,0)</f>
        <v/>
      </c>
    </row>
    <row r="220">
      <c r="A220" s="43" t="n">
        <v>7</v>
      </c>
      <c r="B220" s="44" t="n">
        <v>30</v>
      </c>
      <c r="C220">
        <f>IF(AND('R'!$M125&lt;C$4,'R'!$N124&gt;C$4),1,0)</f>
        <v/>
      </c>
      <c r="D220">
        <f>IF(AND('R'!$M125&lt;D$4,'R'!$N124&gt;D$4),1,0)</f>
        <v/>
      </c>
      <c r="E220">
        <f>IF(AND('R'!$M125&lt;E$4,'R'!$N124&gt;E$4),1,0)</f>
        <v/>
      </c>
      <c r="F220">
        <f>IF(AND('R'!$M125&lt;F$4,'R'!$N124&gt;F$4),1,0)</f>
        <v/>
      </c>
      <c r="G220">
        <f>IF(AND('R'!$M125&lt;G$4,'R'!$N124&gt;G$4),1,0)</f>
        <v/>
      </c>
      <c r="H220">
        <f>IF(AND('R'!$M125&lt;H$4,'R'!$N124&gt;H$4),1,0)</f>
        <v/>
      </c>
      <c r="I220">
        <f>IF(AND('R'!$M125&lt;I$4,'R'!$N124&gt;I$4),1,0)</f>
        <v/>
      </c>
      <c r="J220">
        <f>IF(AND('R'!$M125&lt;J$4,'R'!$N124&gt;J$4),1,0)</f>
        <v/>
      </c>
      <c r="K220">
        <f>IF(AND('R'!$M125&lt;K$4,'R'!$N124&gt;K$4),1,0)</f>
        <v/>
      </c>
      <c r="L220">
        <f>IF(AND('R'!$M125&lt;L$4,'R'!$N124&gt;L$4),1,0)</f>
        <v/>
      </c>
      <c r="M220">
        <f>IF(AND('R'!$M125&lt;M$4,'R'!$N124&gt;M$4),1,0)</f>
        <v/>
      </c>
      <c r="N220">
        <f>IF(AND('R'!$M125&lt;N$4,'R'!$N124&gt;N$4),1,0)</f>
        <v/>
      </c>
      <c r="O220">
        <f>IF(AND('R'!$M125&lt;O$4,'R'!$N124&gt;O$4),1,0)</f>
        <v/>
      </c>
      <c r="P220">
        <f>IF(AND('R'!$M125&lt;P$4,'R'!$N124&gt;P$4),1,0)</f>
        <v/>
      </c>
      <c r="Q220">
        <f>IF(AND('R'!$M125&lt;Q$4,'R'!$N124&gt;Q$4),1,0)</f>
        <v/>
      </c>
      <c r="R220">
        <f>IF(AND('R'!$M125&lt;R$4,'R'!$N124&gt;R$4),1,0)</f>
        <v/>
      </c>
      <c r="S220">
        <f>IF(AND('R'!$M125&lt;S$4,'R'!$N124&gt;S$4),1,0)</f>
        <v/>
      </c>
      <c r="T220">
        <f>IF(AND('R'!$M125&lt;T$4,'R'!$N124&gt;T$4),1,0)</f>
        <v/>
      </c>
      <c r="U220">
        <f>IF(AND('R'!$M125&lt;U$4,'R'!$N124&gt;U$4),1,0)</f>
        <v/>
      </c>
      <c r="V220">
        <f>IF(AND('R'!$M125&lt;V$4,'R'!$N124&gt;V$4),1,0)</f>
        <v/>
      </c>
      <c r="W220">
        <f>IF(AND('R'!$M125&lt;W$4,'R'!$N124&gt;W$4),1,0)</f>
        <v/>
      </c>
      <c r="X220">
        <f>IF(AND('R'!$M125&lt;X$4,'R'!$N124&gt;X$4),1,0)</f>
        <v/>
      </c>
      <c r="Y220">
        <f>IF(AND('R'!$M125&lt;Y$4,'R'!$N124&gt;Y$4),1,0)</f>
        <v/>
      </c>
      <c r="Z220">
        <f>IF(AND('R'!$M125&lt;Z$4,'R'!$N124&gt;Z$4),1,0)</f>
        <v/>
      </c>
      <c r="AA220">
        <f>IF(AND('R'!$M125&lt;AA$4,'R'!$N124&gt;AA$4),1,0)</f>
        <v/>
      </c>
      <c r="AB220">
        <f>IF(AND('R'!$M125&lt;AB$4,'R'!$N124&gt;AB$4),1,0)</f>
        <v/>
      </c>
      <c r="AC220">
        <f>IF(AND('R'!$M125&lt;AC$4,'R'!$N124&gt;AC$4),1,0)</f>
        <v/>
      </c>
      <c r="AD220">
        <f>IF(AND('R'!$M125&lt;AD$4,'R'!$N124&gt;AD$4),1,0)</f>
        <v/>
      </c>
      <c r="AE220">
        <f>IF(AND('R'!$M125&lt;AE$4,'R'!$N124&gt;AE$4),1,0)</f>
        <v/>
      </c>
      <c r="AF220">
        <f>IF(AND('R'!$M125&lt;AF$4,'R'!$N124&gt;AF$4),1,0)</f>
        <v/>
      </c>
      <c r="AG220">
        <f>IF(AND('R'!$M125&lt;AG$4,'R'!$N124&gt;AG$4),1,0)</f>
        <v/>
      </c>
      <c r="AH220">
        <f>IF(AND('R'!$M125&lt;AH$4,'R'!$N124&gt;AH$4),1,0)</f>
        <v/>
      </c>
      <c r="AI220">
        <f>IF(AND('R'!$M125&lt;AI$4,'R'!$N124&gt;AI$4),1,0)</f>
        <v/>
      </c>
      <c r="AJ220">
        <f>IF(AND('R'!$M125&lt;AJ$4,'R'!$N124&gt;AJ$4),1,0)</f>
        <v/>
      </c>
      <c r="AK220">
        <f>IF(AND('R'!$M125&lt;AK$4,'R'!$N124&gt;AK$4),1,0)</f>
        <v/>
      </c>
      <c r="AL220">
        <f>IF(AND('R'!$M125&lt;AL$4,'R'!$N124&gt;AL$4),1,0)</f>
        <v/>
      </c>
      <c r="AM220">
        <f>IF(AND('R'!$M125&lt;AM$4,'R'!$N124&gt;AM$4),1,0)</f>
        <v/>
      </c>
      <c r="AN220">
        <f>IF(AND('R'!$M125&lt;AN$4,'R'!$N124&gt;AN$4),1,0)</f>
        <v/>
      </c>
      <c r="AO220">
        <f>IF(AND('R'!$M125&lt;AO$4,'R'!$N124&gt;AO$4),1,0)</f>
        <v/>
      </c>
      <c r="AP220">
        <f>IF(AND('R'!$M125&lt;AP$4,'R'!$N124&gt;AP$4),1,0)</f>
        <v/>
      </c>
      <c r="AQ220">
        <f>IF(AND('R'!$M125&lt;AQ$4,'R'!$N124&gt;AQ$4),1,0)</f>
        <v/>
      </c>
      <c r="AR220">
        <f>IF(AND('R'!$M125&lt;AR$4,'R'!$N124&gt;AR$4),1,0)</f>
        <v/>
      </c>
      <c r="AS220">
        <f>IF(AND('R'!$M125&lt;AS$4,'R'!$N124&gt;AS$4),1,0)</f>
        <v/>
      </c>
      <c r="AT220">
        <f>IF(AND('R'!$M125&lt;AT$4,'R'!$N124&gt;AT$4),1,0)</f>
        <v/>
      </c>
      <c r="AU220">
        <f>IF(AND('R'!$M125&lt;AU$4,'R'!$N124&gt;AU$4),1,0)</f>
        <v/>
      </c>
      <c r="AV220">
        <f>IF(AND('R'!$M125&lt;AV$4,'R'!$N124&gt;AV$4),1,0)</f>
        <v/>
      </c>
      <c r="AW220">
        <f>IF(AND('R'!$M125&lt;AW$4,'R'!$N124&gt;AW$4),1,0)</f>
        <v/>
      </c>
      <c r="AX220">
        <f>IF(AND('R'!$M125&lt;AX$4,'R'!$N124&gt;AX$4),1,0)</f>
        <v/>
      </c>
      <c r="AY220">
        <f>IF(AND('R'!$M125&lt;AY$4,'R'!$N124&gt;AY$4),1,0)</f>
        <v/>
      </c>
      <c r="AZ220">
        <f>IF(AND('R'!$M125&lt;AZ$4,'R'!$N124&gt;AZ$4),1,0)</f>
        <v/>
      </c>
      <c r="BA220">
        <f>IF(AND('R'!$M125&lt;BA$4,'R'!$N124&gt;BA$4),1,0)</f>
        <v/>
      </c>
      <c r="BB220">
        <f>IF(AND('R'!$M125&lt;BB$4,'R'!$N124&gt;BB$4),1,0)</f>
        <v/>
      </c>
      <c r="BC220">
        <f>IF(AND('R'!$M125&lt;BC$4,'R'!$N124&gt;BC$4),1,0)</f>
        <v/>
      </c>
      <c r="BD220">
        <f>IF(AND('R'!$M125&lt;BD$4,'R'!$N124&gt;BD$4),1,0)</f>
        <v/>
      </c>
      <c r="BE220">
        <f>IF(AND('R'!$M125&lt;BE$4,'R'!$N124&gt;BE$4),1,0)</f>
        <v/>
      </c>
      <c r="BF220">
        <f>IF(AND('R'!$M125&lt;BF$4,'R'!$N124&gt;BF$4),1,0)</f>
        <v/>
      </c>
      <c r="BG220">
        <f>IF(AND('R'!$M125&lt;BG$4,'R'!$N124&gt;BG$4),1,0)</f>
        <v/>
      </c>
      <c r="BH220">
        <f>IF(AND('R'!$M125&lt;BH$4,'R'!$N124&gt;BH$4),1,0)</f>
        <v/>
      </c>
      <c r="BI220">
        <f>IF(AND('R'!$M125&lt;BI$4,'R'!$N124&gt;BI$4),1,0)</f>
        <v/>
      </c>
      <c r="BJ220">
        <f>IF(AND('R'!$M125&lt;BJ$4,'R'!$N124&gt;BJ$4),1,0)</f>
        <v/>
      </c>
      <c r="BK220">
        <f>IF(AND('R'!$M125&lt;BK$4,'R'!$N124&gt;BK$4),1,0)</f>
        <v/>
      </c>
      <c r="BL220">
        <f>IF(AND('R'!$M125&lt;BL$4,'R'!$N124&gt;BL$4),1,0)</f>
        <v/>
      </c>
      <c r="BM220">
        <f>IF(AND('R'!$M125&lt;BM$4,'R'!$N124&gt;BM$4),1,0)</f>
        <v/>
      </c>
      <c r="BN220">
        <f>IF(AND('R'!$M125&lt;BN$4,'R'!$N124&gt;BN$4),1,0)</f>
        <v/>
      </c>
      <c r="BO220">
        <f>IF(AND('R'!$M125&lt;BO$4,'R'!$N124&gt;BO$4),1,0)</f>
        <v/>
      </c>
      <c r="BP220">
        <f>IF(AND('R'!$M125&lt;BP$4,'R'!$N124&gt;BP$4),1,0)</f>
        <v/>
      </c>
      <c r="BQ220">
        <f>IF(AND('R'!$M125&lt;BQ$4,'R'!$N124&gt;BQ$4),1,0)</f>
        <v/>
      </c>
      <c r="BR220">
        <f>IF(AND('R'!$M125&lt;BR$4,'R'!$N124&gt;BR$4),1,0)</f>
        <v/>
      </c>
      <c r="BS220">
        <f>IF(AND('R'!$M125&lt;BS$4,'R'!$N124&gt;BS$4),1,0)</f>
        <v/>
      </c>
      <c r="BT220">
        <f>IF(AND('R'!$M125&lt;BT$4,'R'!$N124&gt;BT$4),1,0)</f>
        <v/>
      </c>
      <c r="BU220">
        <f>IF(AND('R'!$M125&lt;BU$4,'R'!$N124&gt;BU$4),1,0)</f>
        <v/>
      </c>
      <c r="BV220">
        <f>IF(AND('R'!$M125&lt;BV$4,'R'!$N124&gt;BV$4),1,0)</f>
        <v/>
      </c>
      <c r="BW220">
        <f>IF(AND('R'!$M125&lt;BW$4,'R'!$N124&gt;BW$4),1,0)</f>
        <v/>
      </c>
      <c r="BX220">
        <f>IF(AND('R'!$M125&lt;BX$4,'R'!$N124&gt;BX$4),1,0)</f>
        <v/>
      </c>
      <c r="BY220">
        <f>IF(AND('R'!$M125&lt;BY$4,'R'!$N124&gt;BY$4),1,0)</f>
        <v/>
      </c>
      <c r="BZ220">
        <f>IF(AND('R'!$M125&lt;BZ$4,'R'!$N124&gt;BZ$4),1,0)</f>
        <v/>
      </c>
      <c r="CA220">
        <f>IF(AND('R'!$M125&lt;CA$4,'R'!$N124&gt;CA$4),1,0)</f>
        <v/>
      </c>
      <c r="CB220">
        <f>IF(AND('R'!$M125&lt;CB$4,'R'!$N124&gt;CB$4),1,0)</f>
        <v/>
      </c>
      <c r="CC220">
        <f>IF(AND('R'!$M125&lt;CC$4,'R'!$N124&gt;CC$4),1,0)</f>
        <v/>
      </c>
      <c r="CD220">
        <f>IF(AND('R'!$M125&lt;CD$4,'R'!$N124&gt;CD$4),1,0)</f>
        <v/>
      </c>
      <c r="CE220">
        <f>IF(AND('R'!$M125&lt;CE$4,'R'!$N124&gt;CE$4),1,0)</f>
        <v/>
      </c>
      <c r="CF220">
        <f>IF(AND('R'!$M125&lt;CF$4,'R'!$N124&gt;CF$4),1,0)</f>
        <v/>
      </c>
      <c r="CG220">
        <f>IF(AND('R'!$M125&lt;CG$4,'R'!$N124&gt;CG$4),1,0)</f>
        <v/>
      </c>
      <c r="CH220">
        <f>IF(AND('R'!$M125&lt;CH$4,'R'!$N124&gt;CH$4),1,0)</f>
        <v/>
      </c>
      <c r="CI220">
        <f>IF(AND('R'!$M125&lt;CI$4,'R'!$N124&gt;CI$4),1,0)</f>
        <v/>
      </c>
      <c r="CJ220">
        <f>IF(AND('R'!$M125&lt;CJ$4,'R'!$N124&gt;CJ$4),1,0)</f>
        <v/>
      </c>
      <c r="CK220">
        <f>IF(AND('R'!$M125&lt;CK$4,'R'!$N124&gt;CK$4),1,0)</f>
        <v/>
      </c>
      <c r="CL220">
        <f>IF(AND('R'!$M125&lt;CL$4,'R'!$N124&gt;CL$4),1,0)</f>
        <v/>
      </c>
      <c r="CM220">
        <f>IF(AND('R'!$M125&lt;CM$4,'R'!$N124&gt;CM$4),1,0)</f>
        <v/>
      </c>
      <c r="CN220">
        <f>IF(AND('R'!$M125&lt;CN$4,'R'!$N124&gt;CN$4),1,0)</f>
        <v/>
      </c>
      <c r="CO220">
        <f>IF(AND('R'!$M125&lt;CO$4,'R'!$N124&gt;CO$4),1,0)</f>
        <v/>
      </c>
      <c r="CP220">
        <f>IF(AND('R'!$M125&lt;CP$4,'R'!$N124&gt;CP$4),1,0)</f>
        <v/>
      </c>
      <c r="CQ220">
        <f>IF(AND('R'!$M125&lt;CQ$4,'R'!$N124&gt;CQ$4),1,0)</f>
        <v/>
      </c>
      <c r="CR220">
        <f>IF(AND('R'!$M125&lt;CR$4,'R'!$N124&gt;CR$4),1,0)</f>
        <v/>
      </c>
      <c r="CS220">
        <f>IF(AND('R'!$M125&lt;CS$4,'R'!$N124&gt;CS$4),1,0)</f>
        <v/>
      </c>
      <c r="CT220">
        <f>IF(AND('R'!$M125&lt;CT$4,'R'!$N124&gt;CT$4),1,0)</f>
        <v/>
      </c>
      <c r="CU220">
        <f>IF(AND('R'!$M125&lt;CU$4,'R'!$N124&gt;CU$4),1,0)</f>
        <v/>
      </c>
      <c r="CV220">
        <f>IF(AND('R'!$M125&lt;CV$4,'R'!$N124&gt;CV$4),1,0)</f>
        <v/>
      </c>
      <c r="CW220">
        <f>IF(AND('R'!$M125&lt;CW$4,'R'!$N124&gt;CW$4),1,0)</f>
        <v/>
      </c>
      <c r="CX220">
        <f>IF(AND('R'!$M125&lt;CX$4,'R'!$N124&gt;CX$4),1,0)</f>
        <v/>
      </c>
      <c r="CY220">
        <f>IF(AND('R'!$M125&lt;CY$4,'R'!$N124&gt;CY$4),1,0)</f>
        <v/>
      </c>
      <c r="CZ220">
        <f>IF(AND('R'!$M125&lt;CZ$4,'R'!$N124&gt;CZ$4),1,0)</f>
        <v/>
      </c>
      <c r="DA220">
        <f>IF(AND('R'!$M125&lt;DA$4,'R'!$N124&gt;DA$4),1,0)</f>
        <v/>
      </c>
      <c r="DB220">
        <f>IF(AND('R'!$M125&lt;DB$4,'R'!$N124&gt;DB$4),1,0)</f>
        <v/>
      </c>
      <c r="DC220">
        <f>IF(AND('R'!$M125&lt;DC$4,'R'!$N124&gt;DC$4),1,0)</f>
        <v/>
      </c>
      <c r="DD220">
        <f>IF(AND('R'!$M125&lt;DD$4,'R'!$N124&gt;DD$4),1,0)</f>
        <v/>
      </c>
      <c r="DE220">
        <f>IF(AND('R'!$M125&lt;DE$4,'R'!$N124&gt;DE$4),1,0)</f>
        <v/>
      </c>
      <c r="DF220">
        <f>IF(AND('R'!$M125&lt;DF$4,'R'!$N124&gt;DF$4),1,0)</f>
        <v/>
      </c>
      <c r="DG220">
        <f>IF(AND('R'!$M125&lt;DG$4,'R'!$N124&gt;DG$4),1,0)</f>
        <v/>
      </c>
      <c r="DH220">
        <f>IF(AND('R'!$M125&lt;DH$4,'R'!$N124&gt;DH$4),1,0)</f>
        <v/>
      </c>
      <c r="DI220">
        <f>IF(AND('R'!$M125&lt;DI$4,'R'!$N124&gt;DI$4),1,0)</f>
        <v/>
      </c>
      <c r="DJ220">
        <f>IF(AND('R'!$M125&lt;DJ$4,'R'!$N124&gt;DJ$4),1,0)</f>
        <v/>
      </c>
      <c r="DK220">
        <f>IF(AND('R'!$M125&lt;DK$4,'R'!$N124&gt;DK$4),1,0)</f>
        <v/>
      </c>
      <c r="DL220">
        <f>IF(AND('R'!$M125&lt;DL$4,'R'!$N124&gt;DL$4),1,0)</f>
        <v/>
      </c>
      <c r="DM220">
        <f>IF(AND('R'!$M125&lt;DM$4,'R'!$N124&gt;DM$4),1,0)</f>
        <v/>
      </c>
      <c r="DN220">
        <f>IF(AND('R'!$M125&lt;DN$4,'R'!$N124&gt;DN$4),1,0)</f>
        <v/>
      </c>
      <c r="DO220">
        <f>IF(AND('R'!$M125&lt;DO$4,'R'!$N124&gt;DO$4),1,0)</f>
        <v/>
      </c>
      <c r="DP220">
        <f>IF(AND('R'!$M125&lt;DP$4,'R'!$N124&gt;DP$4),1,0)</f>
        <v/>
      </c>
      <c r="DQ220">
        <f>IF(AND('R'!$M125&lt;DQ$4,'R'!$N124&gt;DQ$4),1,0)</f>
        <v/>
      </c>
      <c r="DR220">
        <f>IF(AND('R'!$M125&lt;DR$4,'R'!$N124&gt;DR$4),1,0)</f>
        <v/>
      </c>
      <c r="DS220">
        <f>IF(AND('R'!$M125&lt;DS$4,'R'!$N124&gt;DS$4),1,0)</f>
        <v/>
      </c>
      <c r="DT220">
        <f>IF(AND('R'!$M125&lt;DT$4,'R'!$N124&gt;DT$4),1,0)</f>
        <v/>
      </c>
      <c r="DU220">
        <f>IF(AND('R'!$M125&lt;DU$4,'R'!$N124&gt;DU$4),1,0)</f>
        <v/>
      </c>
      <c r="DV220">
        <f>IF(AND('R'!$M125&lt;DV$4,'R'!$N124&gt;DV$4),1,0)</f>
        <v/>
      </c>
      <c r="DW220">
        <f>IF(AND('R'!$M125&lt;DW$4,'R'!$N124&gt;DW$4),1,0)</f>
        <v/>
      </c>
      <c r="DX220">
        <f>IF(AND('R'!$M125&lt;DX$4,'R'!$N124&gt;DX$4),1,0)</f>
        <v/>
      </c>
      <c r="DY220">
        <f>IF(AND('R'!$M125&lt;DY$4,'R'!$N124&gt;DY$4),1,0)</f>
        <v/>
      </c>
      <c r="DZ220">
        <f>IF(AND('R'!$M125&lt;DZ$4,'R'!$N124&gt;DZ$4),1,0)</f>
        <v/>
      </c>
      <c r="EA220">
        <f>IF(AND('R'!$M125&lt;EA$4,'R'!$N124&gt;EA$4),1,0)</f>
        <v/>
      </c>
      <c r="EB220">
        <f>IF(AND('R'!$M125&lt;EB$4,'R'!$N124&gt;EB$4),1,0)</f>
        <v/>
      </c>
      <c r="EC220">
        <f>IF(AND('R'!$M125&lt;EC$4,'R'!$N124&gt;EC$4),1,0)</f>
        <v/>
      </c>
      <c r="ED220">
        <f>IF(AND('R'!$M125&lt;ED$4,'R'!$N124&gt;ED$4),1,0)</f>
        <v/>
      </c>
      <c r="EE220">
        <f>IF(AND('R'!$M125&lt;EE$4,'R'!$N124&gt;EE$4),1,0)</f>
        <v/>
      </c>
      <c r="EF220">
        <f>IF(AND('R'!$M125&lt;EF$4,'R'!$N124&gt;EF$4),1,0)</f>
        <v/>
      </c>
      <c r="EG220">
        <f>IF(AND('R'!$M125&lt;EG$4,'R'!$N124&gt;EG$4),1,0)</f>
        <v/>
      </c>
      <c r="EH220">
        <f>IF(AND('R'!$M125&lt;EH$4,'R'!$N124&gt;EH$4),1,0)</f>
        <v/>
      </c>
      <c r="EI220">
        <f>IF(AND('R'!$M125&lt;EI$4,'R'!$N124&gt;EI$4),1,0)</f>
        <v/>
      </c>
      <c r="EJ220">
        <f>IF(AND('R'!$M125&lt;EJ$4,'R'!$N124&gt;EJ$4),1,0)</f>
        <v/>
      </c>
      <c r="EK220">
        <f>IF(AND('R'!$M125&lt;EK$4,'R'!$N124&gt;EK$4),1,0)</f>
        <v/>
      </c>
      <c r="EL220">
        <f>IF(AND('R'!$M125&lt;EL$4,'R'!$N124&gt;EL$4),1,0)</f>
        <v/>
      </c>
      <c r="EM220">
        <f>IF(AND('R'!$M125&lt;EM$4,'R'!$N124&gt;EM$4),1,0)</f>
        <v/>
      </c>
      <c r="EN220">
        <f>IF(AND('R'!$M125&lt;EN$4,'R'!$N124&gt;EN$4),1,0)</f>
        <v/>
      </c>
      <c r="EO220">
        <f>IF(AND('R'!$M125&lt;EO$4,'R'!$N124&gt;EO$4),1,0)</f>
        <v/>
      </c>
      <c r="EP220">
        <f>IF(AND('R'!$M125&lt;EP$4,'R'!$N124&gt;EP$4),1,0)</f>
        <v/>
      </c>
      <c r="EQ220">
        <f>IF(AND('R'!$M125&lt;EQ$4,'R'!$N124&gt;EQ$4),1,0)</f>
        <v/>
      </c>
    </row>
    <row r="221">
      <c r="A221" s="43" t="n">
        <v>7</v>
      </c>
      <c r="B221" s="44" t="n">
        <v>31</v>
      </c>
      <c r="C221">
        <f>IF(AND('R'!$M125&lt;C$4,'R'!$N125&gt;C$4),1,0)</f>
        <v/>
      </c>
      <c r="D221">
        <f>IF(AND('R'!$M125&lt;D$4,'R'!$N125&gt;D$4),1,0)</f>
        <v/>
      </c>
      <c r="E221">
        <f>IF(AND('R'!$M125&lt;E$4,'R'!$N125&gt;E$4),1,0)</f>
        <v/>
      </c>
      <c r="F221">
        <f>IF(AND('R'!$M125&lt;F$4,'R'!$N125&gt;F$4),1,0)</f>
        <v/>
      </c>
      <c r="G221">
        <f>IF(AND('R'!$M125&lt;G$4,'R'!$N125&gt;G$4),1,0)</f>
        <v/>
      </c>
      <c r="H221">
        <f>IF(AND('R'!$M125&lt;H$4,'R'!$N125&gt;H$4),1,0)</f>
        <v/>
      </c>
      <c r="I221">
        <f>IF(AND('R'!$M125&lt;I$4,'R'!$N125&gt;I$4),1,0)</f>
        <v/>
      </c>
      <c r="J221">
        <f>IF(AND('R'!$M125&lt;J$4,'R'!$N125&gt;J$4),1,0)</f>
        <v/>
      </c>
      <c r="K221">
        <f>IF(AND('R'!$M125&lt;K$4,'R'!$N125&gt;K$4),1,0)</f>
        <v/>
      </c>
      <c r="L221">
        <f>IF(AND('R'!$M125&lt;L$4,'R'!$N125&gt;L$4),1,0)</f>
        <v/>
      </c>
      <c r="M221">
        <f>IF(AND('R'!$M125&lt;M$4,'R'!$N125&gt;M$4),1,0)</f>
        <v/>
      </c>
      <c r="N221">
        <f>IF(AND('R'!$M125&lt;N$4,'R'!$N125&gt;N$4),1,0)</f>
        <v/>
      </c>
      <c r="O221">
        <f>IF(AND('R'!$M125&lt;O$4,'R'!$N125&gt;O$4),1,0)</f>
        <v/>
      </c>
      <c r="P221">
        <f>IF(AND('R'!$M125&lt;P$4,'R'!$N125&gt;P$4),1,0)</f>
        <v/>
      </c>
      <c r="Q221">
        <f>IF(AND('R'!$M125&lt;Q$4,'R'!$N125&gt;Q$4),1,0)</f>
        <v/>
      </c>
      <c r="R221">
        <f>IF(AND('R'!$M125&lt;R$4,'R'!$N125&gt;R$4),1,0)</f>
        <v/>
      </c>
      <c r="S221">
        <f>IF(AND('R'!$M125&lt;S$4,'R'!$N125&gt;S$4),1,0)</f>
        <v/>
      </c>
      <c r="T221">
        <f>IF(AND('R'!$M125&lt;T$4,'R'!$N125&gt;T$4),1,0)</f>
        <v/>
      </c>
      <c r="U221">
        <f>IF(AND('R'!$M125&lt;U$4,'R'!$N125&gt;U$4),1,0)</f>
        <v/>
      </c>
      <c r="V221">
        <f>IF(AND('R'!$M125&lt;V$4,'R'!$N125&gt;V$4),1,0)</f>
        <v/>
      </c>
      <c r="W221">
        <f>IF(AND('R'!$M125&lt;W$4,'R'!$N125&gt;W$4),1,0)</f>
        <v/>
      </c>
      <c r="X221">
        <f>IF(AND('R'!$M125&lt;X$4,'R'!$N125&gt;X$4),1,0)</f>
        <v/>
      </c>
      <c r="Y221">
        <f>IF(AND('R'!$M125&lt;Y$4,'R'!$N125&gt;Y$4),1,0)</f>
        <v/>
      </c>
      <c r="Z221">
        <f>IF(AND('R'!$M125&lt;Z$4,'R'!$N125&gt;Z$4),1,0)</f>
        <v/>
      </c>
      <c r="AA221">
        <f>IF(AND('R'!$M125&lt;AA$4,'R'!$N125&gt;AA$4),1,0)</f>
        <v/>
      </c>
      <c r="AB221">
        <f>IF(AND('R'!$M125&lt;AB$4,'R'!$N125&gt;AB$4),1,0)</f>
        <v/>
      </c>
      <c r="AC221">
        <f>IF(AND('R'!$M125&lt;AC$4,'R'!$N125&gt;AC$4),1,0)</f>
        <v/>
      </c>
      <c r="AD221">
        <f>IF(AND('R'!$M125&lt;AD$4,'R'!$N125&gt;AD$4),1,0)</f>
        <v/>
      </c>
      <c r="AE221">
        <f>IF(AND('R'!$M125&lt;AE$4,'R'!$N125&gt;AE$4),1,0)</f>
        <v/>
      </c>
      <c r="AF221">
        <f>IF(AND('R'!$M125&lt;AF$4,'R'!$N125&gt;AF$4),1,0)</f>
        <v/>
      </c>
      <c r="AG221">
        <f>IF(AND('R'!$M125&lt;AG$4,'R'!$N125&gt;AG$4),1,0)</f>
        <v/>
      </c>
      <c r="AH221">
        <f>IF(AND('R'!$M125&lt;AH$4,'R'!$N125&gt;AH$4),1,0)</f>
        <v/>
      </c>
      <c r="AI221">
        <f>IF(AND('R'!$M125&lt;AI$4,'R'!$N125&gt;AI$4),1,0)</f>
        <v/>
      </c>
      <c r="AJ221">
        <f>IF(AND('R'!$M125&lt;AJ$4,'R'!$N125&gt;AJ$4),1,0)</f>
        <v/>
      </c>
      <c r="AK221">
        <f>IF(AND('R'!$M125&lt;AK$4,'R'!$N125&gt;AK$4),1,0)</f>
        <v/>
      </c>
      <c r="AL221">
        <f>IF(AND('R'!$M125&lt;AL$4,'R'!$N125&gt;AL$4),1,0)</f>
        <v/>
      </c>
      <c r="AM221">
        <f>IF(AND('R'!$M125&lt;AM$4,'R'!$N125&gt;AM$4),1,0)</f>
        <v/>
      </c>
      <c r="AN221">
        <f>IF(AND('R'!$M125&lt;AN$4,'R'!$N125&gt;AN$4),1,0)</f>
        <v/>
      </c>
      <c r="AO221">
        <f>IF(AND('R'!$M125&lt;AO$4,'R'!$N125&gt;AO$4),1,0)</f>
        <v/>
      </c>
      <c r="AP221">
        <f>IF(AND('R'!$M125&lt;AP$4,'R'!$N125&gt;AP$4),1,0)</f>
        <v/>
      </c>
      <c r="AQ221">
        <f>IF(AND('R'!$M125&lt;AQ$4,'R'!$N125&gt;AQ$4),1,0)</f>
        <v/>
      </c>
      <c r="AR221">
        <f>IF(AND('R'!$M125&lt;AR$4,'R'!$N125&gt;AR$4),1,0)</f>
        <v/>
      </c>
      <c r="AS221">
        <f>IF(AND('R'!$M125&lt;AS$4,'R'!$N125&gt;AS$4),1,0)</f>
        <v/>
      </c>
      <c r="AT221">
        <f>IF(AND('R'!$M125&lt;AT$4,'R'!$N125&gt;AT$4),1,0)</f>
        <v/>
      </c>
      <c r="AU221">
        <f>IF(AND('R'!$M125&lt;AU$4,'R'!$N125&gt;AU$4),1,0)</f>
        <v/>
      </c>
      <c r="AV221">
        <f>IF(AND('R'!$M125&lt;AV$4,'R'!$N125&gt;AV$4),1,0)</f>
        <v/>
      </c>
      <c r="AW221">
        <f>IF(AND('R'!$M125&lt;AW$4,'R'!$N125&gt;AW$4),1,0)</f>
        <v/>
      </c>
      <c r="AX221">
        <f>IF(AND('R'!$M125&lt;AX$4,'R'!$N125&gt;AX$4),1,0)</f>
        <v/>
      </c>
      <c r="AY221">
        <f>IF(AND('R'!$M125&lt;AY$4,'R'!$N125&gt;AY$4),1,0)</f>
        <v/>
      </c>
      <c r="AZ221">
        <f>IF(AND('R'!$M125&lt;AZ$4,'R'!$N125&gt;AZ$4),1,0)</f>
        <v/>
      </c>
      <c r="BA221">
        <f>IF(AND('R'!$M125&lt;BA$4,'R'!$N125&gt;BA$4),1,0)</f>
        <v/>
      </c>
      <c r="BB221">
        <f>IF(AND('R'!$M125&lt;BB$4,'R'!$N125&gt;BB$4),1,0)</f>
        <v/>
      </c>
      <c r="BC221">
        <f>IF(AND('R'!$M125&lt;BC$4,'R'!$N125&gt;BC$4),1,0)</f>
        <v/>
      </c>
      <c r="BD221">
        <f>IF(AND('R'!$M125&lt;BD$4,'R'!$N125&gt;BD$4),1,0)</f>
        <v/>
      </c>
      <c r="BE221">
        <f>IF(AND('R'!$M125&lt;BE$4,'R'!$N125&gt;BE$4),1,0)</f>
        <v/>
      </c>
      <c r="BF221">
        <f>IF(AND('R'!$M125&lt;BF$4,'R'!$N125&gt;BF$4),1,0)</f>
        <v/>
      </c>
      <c r="BG221">
        <f>IF(AND('R'!$M125&lt;BG$4,'R'!$N125&gt;BG$4),1,0)</f>
        <v/>
      </c>
      <c r="BH221">
        <f>IF(AND('R'!$M125&lt;BH$4,'R'!$N125&gt;BH$4),1,0)</f>
        <v/>
      </c>
      <c r="BI221">
        <f>IF(AND('R'!$M125&lt;BI$4,'R'!$N125&gt;BI$4),1,0)</f>
        <v/>
      </c>
      <c r="BJ221">
        <f>IF(AND('R'!$M125&lt;BJ$4,'R'!$N125&gt;BJ$4),1,0)</f>
        <v/>
      </c>
      <c r="BK221">
        <f>IF(AND('R'!$M125&lt;BK$4,'R'!$N125&gt;BK$4),1,0)</f>
        <v/>
      </c>
      <c r="BL221">
        <f>IF(AND('R'!$M125&lt;BL$4,'R'!$N125&gt;BL$4),1,0)</f>
        <v/>
      </c>
      <c r="BM221">
        <f>IF(AND('R'!$M125&lt;BM$4,'R'!$N125&gt;BM$4),1,0)</f>
        <v/>
      </c>
      <c r="BN221">
        <f>IF(AND('R'!$M125&lt;BN$4,'R'!$N125&gt;BN$4),1,0)</f>
        <v/>
      </c>
      <c r="BO221">
        <f>IF(AND('R'!$M125&lt;BO$4,'R'!$N125&gt;BO$4),1,0)</f>
        <v/>
      </c>
      <c r="BP221">
        <f>IF(AND('R'!$M125&lt;BP$4,'R'!$N125&gt;BP$4),1,0)</f>
        <v/>
      </c>
      <c r="BQ221">
        <f>IF(AND('R'!$M125&lt;BQ$4,'R'!$N125&gt;BQ$4),1,0)</f>
        <v/>
      </c>
      <c r="BR221">
        <f>IF(AND('R'!$M125&lt;BR$4,'R'!$N125&gt;BR$4),1,0)</f>
        <v/>
      </c>
      <c r="BS221">
        <f>IF(AND('R'!$M125&lt;BS$4,'R'!$N125&gt;BS$4),1,0)</f>
        <v/>
      </c>
      <c r="BT221">
        <f>IF(AND('R'!$M125&lt;BT$4,'R'!$N125&gt;BT$4),1,0)</f>
        <v/>
      </c>
      <c r="BU221">
        <f>IF(AND('R'!$M125&lt;BU$4,'R'!$N125&gt;BU$4),1,0)</f>
        <v/>
      </c>
      <c r="BV221">
        <f>IF(AND('R'!$M125&lt;BV$4,'R'!$N125&gt;BV$4),1,0)</f>
        <v/>
      </c>
      <c r="BW221">
        <f>IF(AND('R'!$M125&lt;BW$4,'R'!$N125&gt;BW$4),1,0)</f>
        <v/>
      </c>
      <c r="BX221">
        <f>IF(AND('R'!$M125&lt;BX$4,'R'!$N125&gt;BX$4),1,0)</f>
        <v/>
      </c>
      <c r="BY221">
        <f>IF(AND('R'!$M125&lt;BY$4,'R'!$N125&gt;BY$4),1,0)</f>
        <v/>
      </c>
      <c r="BZ221">
        <f>IF(AND('R'!$M125&lt;BZ$4,'R'!$N125&gt;BZ$4),1,0)</f>
        <v/>
      </c>
      <c r="CA221">
        <f>IF(AND('R'!$M125&lt;CA$4,'R'!$N125&gt;CA$4),1,0)</f>
        <v/>
      </c>
      <c r="CB221">
        <f>IF(AND('R'!$M125&lt;CB$4,'R'!$N125&gt;CB$4),1,0)</f>
        <v/>
      </c>
      <c r="CC221">
        <f>IF(AND('R'!$M125&lt;CC$4,'R'!$N125&gt;CC$4),1,0)</f>
        <v/>
      </c>
      <c r="CD221">
        <f>IF(AND('R'!$M125&lt;CD$4,'R'!$N125&gt;CD$4),1,0)</f>
        <v/>
      </c>
      <c r="CE221">
        <f>IF(AND('R'!$M125&lt;CE$4,'R'!$N125&gt;CE$4),1,0)</f>
        <v/>
      </c>
      <c r="CF221">
        <f>IF(AND('R'!$M125&lt;CF$4,'R'!$N125&gt;CF$4),1,0)</f>
        <v/>
      </c>
      <c r="CG221">
        <f>IF(AND('R'!$M125&lt;CG$4,'R'!$N125&gt;CG$4),1,0)</f>
        <v/>
      </c>
      <c r="CH221">
        <f>IF(AND('R'!$M125&lt;CH$4,'R'!$N125&gt;CH$4),1,0)</f>
        <v/>
      </c>
      <c r="CI221">
        <f>IF(AND('R'!$M125&lt;CI$4,'R'!$N125&gt;CI$4),1,0)</f>
        <v/>
      </c>
      <c r="CJ221">
        <f>IF(AND('R'!$M125&lt;CJ$4,'R'!$N125&gt;CJ$4),1,0)</f>
        <v/>
      </c>
      <c r="CK221">
        <f>IF(AND('R'!$M125&lt;CK$4,'R'!$N125&gt;CK$4),1,0)</f>
        <v/>
      </c>
      <c r="CL221">
        <f>IF(AND('R'!$M125&lt;CL$4,'R'!$N125&gt;CL$4),1,0)</f>
        <v/>
      </c>
      <c r="CM221">
        <f>IF(AND('R'!$M125&lt;CM$4,'R'!$N125&gt;CM$4),1,0)</f>
        <v/>
      </c>
      <c r="CN221">
        <f>IF(AND('R'!$M125&lt;CN$4,'R'!$N125&gt;CN$4),1,0)</f>
        <v/>
      </c>
      <c r="CO221">
        <f>IF(AND('R'!$M125&lt;CO$4,'R'!$N125&gt;CO$4),1,0)</f>
        <v/>
      </c>
      <c r="CP221">
        <f>IF(AND('R'!$M125&lt;CP$4,'R'!$N125&gt;CP$4),1,0)</f>
        <v/>
      </c>
      <c r="CQ221">
        <f>IF(AND('R'!$M125&lt;CQ$4,'R'!$N125&gt;CQ$4),1,0)</f>
        <v/>
      </c>
      <c r="CR221">
        <f>IF(AND('R'!$M125&lt;CR$4,'R'!$N125&gt;CR$4),1,0)</f>
        <v/>
      </c>
      <c r="CS221">
        <f>IF(AND('R'!$M125&lt;CS$4,'R'!$N125&gt;CS$4),1,0)</f>
        <v/>
      </c>
      <c r="CT221">
        <f>IF(AND('R'!$M125&lt;CT$4,'R'!$N125&gt;CT$4),1,0)</f>
        <v/>
      </c>
      <c r="CU221">
        <f>IF(AND('R'!$M125&lt;CU$4,'R'!$N125&gt;CU$4),1,0)</f>
        <v/>
      </c>
      <c r="CV221">
        <f>IF(AND('R'!$M125&lt;CV$4,'R'!$N125&gt;CV$4),1,0)</f>
        <v/>
      </c>
      <c r="CW221">
        <f>IF(AND('R'!$M125&lt;CW$4,'R'!$N125&gt;CW$4),1,0)</f>
        <v/>
      </c>
      <c r="CX221">
        <f>IF(AND('R'!$M125&lt;CX$4,'R'!$N125&gt;CX$4),1,0)</f>
        <v/>
      </c>
      <c r="CY221">
        <f>IF(AND('R'!$M125&lt;CY$4,'R'!$N125&gt;CY$4),1,0)</f>
        <v/>
      </c>
      <c r="CZ221">
        <f>IF(AND('R'!$M125&lt;CZ$4,'R'!$N125&gt;CZ$4),1,0)</f>
        <v/>
      </c>
      <c r="DA221">
        <f>IF(AND('R'!$M125&lt;DA$4,'R'!$N125&gt;DA$4),1,0)</f>
        <v/>
      </c>
      <c r="DB221">
        <f>IF(AND('R'!$M125&lt;DB$4,'R'!$N125&gt;DB$4),1,0)</f>
        <v/>
      </c>
      <c r="DC221">
        <f>IF(AND('R'!$M125&lt;DC$4,'R'!$N125&gt;DC$4),1,0)</f>
        <v/>
      </c>
      <c r="DD221">
        <f>IF(AND('R'!$M125&lt;DD$4,'R'!$N125&gt;DD$4),1,0)</f>
        <v/>
      </c>
      <c r="DE221">
        <f>IF(AND('R'!$M125&lt;DE$4,'R'!$N125&gt;DE$4),1,0)</f>
        <v/>
      </c>
      <c r="DF221">
        <f>IF(AND('R'!$M125&lt;DF$4,'R'!$N125&gt;DF$4),1,0)</f>
        <v/>
      </c>
      <c r="DG221">
        <f>IF(AND('R'!$M125&lt;DG$4,'R'!$N125&gt;DG$4),1,0)</f>
        <v/>
      </c>
      <c r="DH221">
        <f>IF(AND('R'!$M125&lt;DH$4,'R'!$N125&gt;DH$4),1,0)</f>
        <v/>
      </c>
      <c r="DI221">
        <f>IF(AND('R'!$M125&lt;DI$4,'R'!$N125&gt;DI$4),1,0)</f>
        <v/>
      </c>
      <c r="DJ221">
        <f>IF(AND('R'!$M125&lt;DJ$4,'R'!$N125&gt;DJ$4),1,0)</f>
        <v/>
      </c>
      <c r="DK221">
        <f>IF(AND('R'!$M125&lt;DK$4,'R'!$N125&gt;DK$4),1,0)</f>
        <v/>
      </c>
      <c r="DL221">
        <f>IF(AND('R'!$M125&lt;DL$4,'R'!$N125&gt;DL$4),1,0)</f>
        <v/>
      </c>
      <c r="DM221">
        <f>IF(AND('R'!$M125&lt;DM$4,'R'!$N125&gt;DM$4),1,0)</f>
        <v/>
      </c>
      <c r="DN221">
        <f>IF(AND('R'!$M125&lt;DN$4,'R'!$N125&gt;DN$4),1,0)</f>
        <v/>
      </c>
      <c r="DO221">
        <f>IF(AND('R'!$M125&lt;DO$4,'R'!$N125&gt;DO$4),1,0)</f>
        <v/>
      </c>
      <c r="DP221">
        <f>IF(AND('R'!$M125&lt;DP$4,'R'!$N125&gt;DP$4),1,0)</f>
        <v/>
      </c>
      <c r="DQ221">
        <f>IF(AND('R'!$M125&lt;DQ$4,'R'!$N125&gt;DQ$4),1,0)</f>
        <v/>
      </c>
      <c r="DR221">
        <f>IF(AND('R'!$M125&lt;DR$4,'R'!$N125&gt;DR$4),1,0)</f>
        <v/>
      </c>
      <c r="DS221">
        <f>IF(AND('R'!$M125&lt;DS$4,'R'!$N125&gt;DS$4),1,0)</f>
        <v/>
      </c>
      <c r="DT221">
        <f>IF(AND('R'!$M125&lt;DT$4,'R'!$N125&gt;DT$4),1,0)</f>
        <v/>
      </c>
      <c r="DU221">
        <f>IF(AND('R'!$M125&lt;DU$4,'R'!$N125&gt;DU$4),1,0)</f>
        <v/>
      </c>
      <c r="DV221">
        <f>IF(AND('R'!$M125&lt;DV$4,'R'!$N125&gt;DV$4),1,0)</f>
        <v/>
      </c>
      <c r="DW221">
        <f>IF(AND('R'!$M125&lt;DW$4,'R'!$N125&gt;DW$4),1,0)</f>
        <v/>
      </c>
      <c r="DX221">
        <f>IF(AND('R'!$M125&lt;DX$4,'R'!$N125&gt;DX$4),1,0)</f>
        <v/>
      </c>
      <c r="DY221">
        <f>IF(AND('R'!$M125&lt;DY$4,'R'!$N125&gt;DY$4),1,0)</f>
        <v/>
      </c>
      <c r="DZ221">
        <f>IF(AND('R'!$M125&lt;DZ$4,'R'!$N125&gt;DZ$4),1,0)</f>
        <v/>
      </c>
      <c r="EA221">
        <f>IF(AND('R'!$M125&lt;EA$4,'R'!$N125&gt;EA$4),1,0)</f>
        <v/>
      </c>
      <c r="EB221">
        <f>IF(AND('R'!$M125&lt;EB$4,'R'!$N125&gt;EB$4),1,0)</f>
        <v/>
      </c>
      <c r="EC221">
        <f>IF(AND('R'!$M125&lt;EC$4,'R'!$N125&gt;EC$4),1,0)</f>
        <v/>
      </c>
      <c r="ED221">
        <f>IF(AND('R'!$M125&lt;ED$4,'R'!$N125&gt;ED$4),1,0)</f>
        <v/>
      </c>
      <c r="EE221">
        <f>IF(AND('R'!$M125&lt;EE$4,'R'!$N125&gt;EE$4),1,0)</f>
        <v/>
      </c>
      <c r="EF221">
        <f>IF(AND('R'!$M125&lt;EF$4,'R'!$N125&gt;EF$4),1,0)</f>
        <v/>
      </c>
      <c r="EG221">
        <f>IF(AND('R'!$M125&lt;EG$4,'R'!$N125&gt;EG$4),1,0)</f>
        <v/>
      </c>
      <c r="EH221">
        <f>IF(AND('R'!$M125&lt;EH$4,'R'!$N125&gt;EH$4),1,0)</f>
        <v/>
      </c>
      <c r="EI221">
        <f>IF(AND('R'!$M125&lt;EI$4,'R'!$N125&gt;EI$4),1,0)</f>
        <v/>
      </c>
      <c r="EJ221">
        <f>IF(AND('R'!$M125&lt;EJ$4,'R'!$N125&gt;EJ$4),1,0)</f>
        <v/>
      </c>
      <c r="EK221">
        <f>IF(AND('R'!$M125&lt;EK$4,'R'!$N125&gt;EK$4),1,0)</f>
        <v/>
      </c>
      <c r="EL221">
        <f>IF(AND('R'!$M125&lt;EL$4,'R'!$N125&gt;EL$4),1,0)</f>
        <v/>
      </c>
      <c r="EM221">
        <f>IF(AND('R'!$M125&lt;EM$4,'R'!$N125&gt;EM$4),1,0)</f>
        <v/>
      </c>
      <c r="EN221">
        <f>IF(AND('R'!$M125&lt;EN$4,'R'!$N125&gt;EN$4),1,0)</f>
        <v/>
      </c>
      <c r="EO221">
        <f>IF(AND('R'!$M125&lt;EO$4,'R'!$N125&gt;EO$4),1,0)</f>
        <v/>
      </c>
      <c r="EP221">
        <f>IF(AND('R'!$M125&lt;EP$4,'R'!$N125&gt;EP$4),1,0)</f>
        <v/>
      </c>
      <c r="EQ221">
        <f>IF(AND('R'!$M125&lt;EQ$4,'R'!$N125&gt;EQ$4),1,0)</f>
        <v/>
      </c>
    </row>
    <row r="222">
      <c r="A222" s="43" t="n">
        <v>8</v>
      </c>
      <c r="B222" s="44" t="n">
        <v>1</v>
      </c>
      <c r="C222">
        <f>IF('R'!$B136&gt;C$4,1,0)</f>
        <v/>
      </c>
      <c r="D222">
        <f>IF('R'!$B136&gt;D$4,1,0)</f>
        <v/>
      </c>
      <c r="E222">
        <f>IF('R'!$B136&gt;E$4,1,0)</f>
        <v/>
      </c>
      <c r="F222">
        <f>IF('R'!$B136&gt;F$4,1,0)</f>
        <v/>
      </c>
      <c r="G222">
        <f>IF('R'!$B136&gt;G$4,1,0)</f>
        <v/>
      </c>
      <c r="H222">
        <f>IF('R'!$B136&gt;H$4,1,0)</f>
        <v/>
      </c>
      <c r="I222">
        <f>IF('R'!$B136&gt;I$4,1,0)</f>
        <v/>
      </c>
      <c r="J222">
        <f>IF('R'!$B136&gt;J$4,1,0)</f>
        <v/>
      </c>
      <c r="K222">
        <f>IF('R'!$B136&gt;K$4,1,0)</f>
        <v/>
      </c>
      <c r="L222">
        <f>IF('R'!$B136&gt;L$4,1,0)</f>
        <v/>
      </c>
      <c r="M222">
        <f>IF('R'!$B136&gt;M$4,1,0)</f>
        <v/>
      </c>
      <c r="N222">
        <f>IF('R'!$B136&gt;N$4,1,0)</f>
        <v/>
      </c>
      <c r="O222">
        <f>IF('R'!$B136&gt;O$4,1,0)</f>
        <v/>
      </c>
      <c r="P222">
        <f>IF('R'!$B136&gt;P$4,1,0)</f>
        <v/>
      </c>
      <c r="Q222">
        <f>IF('R'!$B136&gt;Q$4,1,0)</f>
        <v/>
      </c>
      <c r="R222">
        <f>IF('R'!$B136&gt;R$4,1,0)</f>
        <v/>
      </c>
      <c r="S222">
        <f>IF('R'!$B136&gt;S$4,1,0)</f>
        <v/>
      </c>
      <c r="T222">
        <f>IF('R'!$B136&gt;T$4,1,0)</f>
        <v/>
      </c>
      <c r="U222">
        <f>IF('R'!$B136&gt;U$4,1,0)</f>
        <v/>
      </c>
      <c r="V222">
        <f>IF('R'!$B136&gt;V$4,1,0)</f>
        <v/>
      </c>
      <c r="W222">
        <f>IF('R'!$B136&gt;W$4,1,0)</f>
        <v/>
      </c>
      <c r="X222">
        <f>IF('R'!$B136&gt;X$4,1,0)</f>
        <v/>
      </c>
      <c r="Y222">
        <f>IF('R'!$B136&gt;Y$4,1,0)</f>
        <v/>
      </c>
      <c r="Z222">
        <f>IF('R'!$B136&gt;Z$4,1,0)</f>
        <v/>
      </c>
      <c r="AA222">
        <f>IF('R'!$B136&gt;AA$4,1,0)</f>
        <v/>
      </c>
      <c r="AB222">
        <f>IF('R'!$B136&gt;AB$4,1,0)</f>
        <v/>
      </c>
      <c r="AC222">
        <f>IF('R'!$B136&gt;AC$4,1,0)</f>
        <v/>
      </c>
      <c r="AD222">
        <f>IF('R'!$B136&gt;AD$4,1,0)</f>
        <v/>
      </c>
      <c r="AE222">
        <f>IF('R'!$B136&gt;AE$4,1,0)</f>
        <v/>
      </c>
      <c r="AF222">
        <f>IF('R'!$B136&gt;AF$4,1,0)</f>
        <v/>
      </c>
      <c r="AG222">
        <f>IF('R'!$B136&gt;AG$4,1,0)</f>
        <v/>
      </c>
      <c r="AH222">
        <f>IF('R'!$B136&gt;AH$4,1,0)</f>
        <v/>
      </c>
      <c r="AI222">
        <f>IF('R'!$B136&gt;AI$4,1,0)</f>
        <v/>
      </c>
      <c r="AJ222">
        <f>IF('R'!$B136&gt;AJ$4,1,0)</f>
        <v/>
      </c>
      <c r="AK222">
        <f>IF('R'!$B136&gt;AK$4,1,0)</f>
        <v/>
      </c>
      <c r="AL222">
        <f>IF('R'!$B136&gt;AL$4,1,0)</f>
        <v/>
      </c>
      <c r="AM222">
        <f>IF('R'!$B136&gt;AM$4,1,0)</f>
        <v/>
      </c>
      <c r="AN222">
        <f>IF('R'!$B136&gt;AN$4,1,0)</f>
        <v/>
      </c>
      <c r="AO222">
        <f>IF('R'!$B136&gt;AO$4,1,0)</f>
        <v/>
      </c>
      <c r="AP222">
        <f>IF('R'!$B136&gt;AP$4,1,0)</f>
        <v/>
      </c>
      <c r="AQ222">
        <f>IF('R'!$B136&gt;AQ$4,1,0)</f>
        <v/>
      </c>
      <c r="AR222">
        <f>IF('R'!$B136&gt;AR$4,1,0)</f>
        <v/>
      </c>
      <c r="AS222">
        <f>IF('R'!$B136&gt;AS$4,1,0)</f>
        <v/>
      </c>
      <c r="AT222">
        <f>IF('R'!$B136&gt;AT$4,1,0)</f>
        <v/>
      </c>
      <c r="AU222">
        <f>IF('R'!$B136&gt;AU$4,1,0)</f>
        <v/>
      </c>
      <c r="AV222">
        <f>IF('R'!$B136&gt;AV$4,1,0)</f>
        <v/>
      </c>
      <c r="AW222">
        <f>IF('R'!$B136&gt;AW$4,1,0)</f>
        <v/>
      </c>
      <c r="AX222">
        <f>IF('R'!$B136&gt;AX$4,1,0)</f>
        <v/>
      </c>
      <c r="AY222">
        <f>IF('R'!$B136&gt;AY$4,1,0)</f>
        <v/>
      </c>
      <c r="AZ222">
        <f>IF('R'!$B136&gt;AZ$4,1,0)</f>
        <v/>
      </c>
      <c r="BA222">
        <f>IF('R'!$B136&gt;BA$4,1,0)</f>
        <v/>
      </c>
      <c r="BB222">
        <f>IF('R'!$B136&gt;BB$4,1,0)</f>
        <v/>
      </c>
      <c r="BC222">
        <f>IF('R'!$B136&gt;BC$4,1,0)</f>
        <v/>
      </c>
      <c r="BD222">
        <f>IF('R'!$B136&gt;BD$4,1,0)</f>
        <v/>
      </c>
      <c r="BE222">
        <f>IF('R'!$B136&gt;BE$4,1,0)</f>
        <v/>
      </c>
      <c r="BF222">
        <f>IF('R'!$B136&gt;BF$4,1,0)</f>
        <v/>
      </c>
      <c r="BG222">
        <f>IF('R'!$B136&gt;BG$4,1,0)</f>
        <v/>
      </c>
      <c r="BH222">
        <f>IF('R'!$B136&gt;BH$4,1,0)</f>
        <v/>
      </c>
      <c r="BI222">
        <f>IF('R'!$B136&gt;BI$4,1,0)</f>
        <v/>
      </c>
      <c r="BJ222">
        <f>IF('R'!$B136&gt;BJ$4,1,0)</f>
        <v/>
      </c>
      <c r="BK222">
        <f>IF('R'!$B136&gt;BK$4,1,0)</f>
        <v/>
      </c>
      <c r="BL222">
        <f>IF('R'!$B136&gt;BL$4,1,0)</f>
        <v/>
      </c>
      <c r="BM222">
        <f>IF('R'!$B136&gt;BM$4,1,0)</f>
        <v/>
      </c>
      <c r="BN222">
        <f>IF('R'!$B136&gt;BN$4,1,0)</f>
        <v/>
      </c>
      <c r="BO222">
        <f>IF('R'!$B136&gt;BO$4,1,0)</f>
        <v/>
      </c>
      <c r="BP222">
        <f>IF('R'!$B136&gt;BP$4,1,0)</f>
        <v/>
      </c>
      <c r="BQ222">
        <f>IF('R'!$B136&gt;BQ$4,1,0)</f>
        <v/>
      </c>
      <c r="BR222">
        <f>IF('R'!$B136&gt;BR$4,1,0)</f>
        <v/>
      </c>
      <c r="BS222">
        <f>IF('R'!$B136&gt;BS$4,1,0)</f>
        <v/>
      </c>
      <c r="BT222">
        <f>IF('R'!$B136&gt;BT$4,1,0)</f>
        <v/>
      </c>
      <c r="BU222">
        <f>IF('R'!$B136&gt;BU$4,1,0)</f>
        <v/>
      </c>
      <c r="BV222">
        <f>IF('R'!$B136&gt;BV$4,1,0)</f>
        <v/>
      </c>
      <c r="BW222">
        <f>IF('R'!$B136&gt;BW$4,1,0)</f>
        <v/>
      </c>
      <c r="BX222">
        <f>IF('R'!$B136&gt;BX$4,1,0)</f>
        <v/>
      </c>
      <c r="BY222">
        <f>IF('R'!$B136&gt;BY$4,1,0)</f>
        <v/>
      </c>
      <c r="BZ222">
        <f>IF('R'!$B136&gt;BZ$4,1,0)</f>
        <v/>
      </c>
      <c r="CA222">
        <f>IF('R'!$B136&gt;CA$4,1,0)</f>
        <v/>
      </c>
      <c r="CB222">
        <f>IF('R'!$B136&gt;CB$4,1,0)</f>
        <v/>
      </c>
      <c r="CC222">
        <f>IF('R'!$B136&gt;CC$4,1,0)</f>
        <v/>
      </c>
      <c r="CD222">
        <f>IF('R'!$B136&gt;CD$4,1,0)</f>
        <v/>
      </c>
      <c r="CE222">
        <f>IF('R'!$B136&gt;CE$4,1,0)</f>
        <v/>
      </c>
      <c r="CF222">
        <f>IF('R'!$B136&gt;CF$4,1,0)</f>
        <v/>
      </c>
      <c r="CG222">
        <f>IF('R'!$B136&gt;CG$4,1,0)</f>
        <v/>
      </c>
      <c r="CH222">
        <f>IF('R'!$B136&gt;CH$4,1,0)</f>
        <v/>
      </c>
      <c r="CI222">
        <f>IF('R'!$B136&gt;CI$4,1,0)</f>
        <v/>
      </c>
      <c r="CJ222">
        <f>IF('R'!$B136&gt;CJ$4,1,0)</f>
        <v/>
      </c>
      <c r="CK222">
        <f>IF('R'!$B136&gt;CK$4,1,0)</f>
        <v/>
      </c>
      <c r="CL222">
        <f>IF('R'!$B136&gt;CL$4,1,0)</f>
        <v/>
      </c>
      <c r="CM222">
        <f>IF('R'!$B136&gt;CM$4,1,0)</f>
        <v/>
      </c>
      <c r="CN222">
        <f>IF('R'!$B136&gt;CN$4,1,0)</f>
        <v/>
      </c>
      <c r="CO222">
        <f>IF('R'!$B136&gt;CO$4,1,0)</f>
        <v/>
      </c>
      <c r="CP222">
        <f>IF('R'!$B136&gt;CP$4,1,0)</f>
        <v/>
      </c>
      <c r="CQ222">
        <f>IF('R'!$B136&gt;CQ$4,1,0)</f>
        <v/>
      </c>
      <c r="CR222">
        <f>IF('R'!$B136&gt;CR$4,1,0)</f>
        <v/>
      </c>
      <c r="CS222">
        <f>IF('R'!$B136&gt;CS$4,1,0)</f>
        <v/>
      </c>
      <c r="CT222">
        <f>IF('R'!$B136&gt;CT$4,1,0)</f>
        <v/>
      </c>
      <c r="CU222">
        <f>IF('R'!$B136&gt;CU$4,1,0)</f>
        <v/>
      </c>
      <c r="CV222">
        <f>IF('R'!$B136&gt;CV$4,1,0)</f>
        <v/>
      </c>
      <c r="CW222">
        <f>IF('R'!$B136&gt;CW$4,1,0)</f>
        <v/>
      </c>
      <c r="CX222">
        <f>IF('R'!$B136&gt;CX$4,1,0)</f>
        <v/>
      </c>
      <c r="CY222">
        <f>IF('R'!$B136&gt;CY$4,1,0)</f>
        <v/>
      </c>
      <c r="CZ222">
        <f>IF('R'!$B136&gt;CZ$4,1,0)</f>
        <v/>
      </c>
      <c r="DA222">
        <f>IF('R'!$B136&gt;DA$4,1,0)</f>
        <v/>
      </c>
      <c r="DB222">
        <f>IF('R'!$B136&gt;DB$4,1,0)</f>
        <v/>
      </c>
      <c r="DC222">
        <f>IF('R'!$B136&gt;DC$4,1,0)</f>
        <v/>
      </c>
      <c r="DD222">
        <f>IF('R'!$B136&gt;DD$4,1,0)</f>
        <v/>
      </c>
      <c r="DE222">
        <f>IF('R'!$B136&gt;DE$4,1,0)</f>
        <v/>
      </c>
      <c r="DF222">
        <f>IF('R'!$B136&gt;DF$4,1,0)</f>
        <v/>
      </c>
      <c r="DG222">
        <f>IF('R'!$B136&gt;DG$4,1,0)</f>
        <v/>
      </c>
      <c r="DH222">
        <f>IF('R'!$B136&gt;DH$4,1,0)</f>
        <v/>
      </c>
      <c r="DI222">
        <f>IF('R'!$B136&gt;DI$4,1,0)</f>
        <v/>
      </c>
      <c r="DJ222">
        <f>IF('R'!$B136&gt;DJ$4,1,0)</f>
        <v/>
      </c>
      <c r="DK222">
        <f>IF('R'!$B136&gt;DK$4,1,0)</f>
        <v/>
      </c>
      <c r="DL222">
        <f>IF('R'!$B136&gt;DL$4,1,0)</f>
        <v/>
      </c>
      <c r="DM222">
        <f>IF('R'!$B136&gt;DM$4,1,0)</f>
        <v/>
      </c>
      <c r="DN222">
        <f>IF('R'!$B136&gt;DN$4,1,0)</f>
        <v/>
      </c>
      <c r="DO222">
        <f>IF('R'!$B136&gt;DO$4,1,0)</f>
        <v/>
      </c>
      <c r="DP222">
        <f>IF('R'!$B136&gt;DP$4,1,0)</f>
        <v/>
      </c>
      <c r="DQ222">
        <f>IF('R'!$B136&gt;DQ$4,1,0)</f>
        <v/>
      </c>
      <c r="DR222">
        <f>IF('R'!$B136&gt;DR$4,1,0)</f>
        <v/>
      </c>
      <c r="DS222">
        <f>IF('R'!$B136&gt;DS$4,1,0)</f>
        <v/>
      </c>
      <c r="DT222">
        <f>IF('R'!$B136&gt;DT$4,1,0)</f>
        <v/>
      </c>
      <c r="DU222">
        <f>IF('R'!$B136&gt;DU$4,1,0)</f>
        <v/>
      </c>
      <c r="DV222">
        <f>IF('R'!$B136&gt;DV$4,1,0)</f>
        <v/>
      </c>
      <c r="DW222">
        <f>IF('R'!$B136&gt;DW$4,1,0)</f>
        <v/>
      </c>
      <c r="DX222">
        <f>IF('R'!$B136&gt;DX$4,1,0)</f>
        <v/>
      </c>
      <c r="DY222">
        <f>IF('R'!$B136&gt;DY$4,1,0)</f>
        <v/>
      </c>
      <c r="DZ222">
        <f>IF('R'!$B136&gt;DZ$4,1,0)</f>
        <v/>
      </c>
      <c r="EA222">
        <f>IF('R'!$B136&gt;EA$4,1,0)</f>
        <v/>
      </c>
      <c r="EB222">
        <f>IF('R'!$B136&gt;EB$4,1,0)</f>
        <v/>
      </c>
      <c r="EC222">
        <f>IF('R'!$B136&gt;EC$4,1,0)</f>
        <v/>
      </c>
      <c r="ED222">
        <f>IF('R'!$B136&gt;ED$4,1,0)</f>
        <v/>
      </c>
      <c r="EE222">
        <f>IF('R'!$B136&gt;EE$4,1,0)</f>
        <v/>
      </c>
      <c r="EF222">
        <f>IF('R'!$B136&gt;EF$4,1,0)</f>
        <v/>
      </c>
      <c r="EG222">
        <f>IF('R'!$B136&gt;EG$4,1,0)</f>
        <v/>
      </c>
      <c r="EH222">
        <f>IF('R'!$B136&gt;EH$4,1,0)</f>
        <v/>
      </c>
      <c r="EI222">
        <f>IF('R'!$B136&gt;EI$4,1,0)</f>
        <v/>
      </c>
      <c r="EJ222">
        <f>IF('R'!$B136&gt;EJ$4,1,0)</f>
        <v/>
      </c>
      <c r="EK222">
        <f>IF('R'!$B136&gt;EK$4,1,0)</f>
        <v/>
      </c>
      <c r="EL222">
        <f>IF('R'!$B136&gt;EL$4,1,0)</f>
        <v/>
      </c>
      <c r="EM222">
        <f>IF('R'!$B136&gt;EM$4,1,0)</f>
        <v/>
      </c>
      <c r="EN222">
        <f>IF('R'!$B136&gt;EN$4,1,0)</f>
        <v/>
      </c>
      <c r="EO222">
        <f>IF('R'!$B136&gt;EO$4,1,0)</f>
        <v/>
      </c>
      <c r="EP222">
        <f>IF('R'!$B136&gt;EP$4,1,0)</f>
        <v/>
      </c>
      <c r="EQ222">
        <f>IF('R'!$B136&gt;EQ$4,1,0)</f>
        <v/>
      </c>
    </row>
    <row r="223">
      <c r="A223" s="43" t="n">
        <v>8</v>
      </c>
      <c r="B223" s="44" t="n">
        <v>2</v>
      </c>
      <c r="C223">
        <f>IF(AND('R'!$D136&lt;C$4,'R'!$E132&gt;C$4),1,0)</f>
        <v/>
      </c>
      <c r="D223">
        <f>IF(AND('R'!$D136&lt;D$4,'R'!$E132&gt;D$4),1,0)</f>
        <v/>
      </c>
      <c r="E223">
        <f>IF(AND('R'!$D136&lt;E$4,'R'!$E132&gt;E$4),1,0)</f>
        <v/>
      </c>
      <c r="F223">
        <f>IF(AND('R'!$D136&lt;F$4,'R'!$E132&gt;F$4),1,0)</f>
        <v/>
      </c>
      <c r="G223">
        <f>IF(AND('R'!$D136&lt;G$4,'R'!$E132&gt;G$4),1,0)</f>
        <v/>
      </c>
      <c r="H223">
        <f>IF(AND('R'!$D136&lt;H$4,'R'!$E132&gt;H$4),1,0)</f>
        <v/>
      </c>
      <c r="I223">
        <f>IF(AND('R'!$D136&lt;I$4,'R'!$E132&gt;I$4),1,0)</f>
        <v/>
      </c>
      <c r="J223">
        <f>IF(AND('R'!$D136&lt;J$4,'R'!$E132&gt;J$4),1,0)</f>
        <v/>
      </c>
      <c r="K223">
        <f>IF(AND('R'!$D136&lt;K$4,'R'!$E132&gt;K$4),1,0)</f>
        <v/>
      </c>
      <c r="L223">
        <f>IF(AND('R'!$D136&lt;L$4,'R'!$E132&gt;L$4),1,0)</f>
        <v/>
      </c>
      <c r="M223">
        <f>IF(AND('R'!$D136&lt;M$4,'R'!$E132&gt;M$4),1,0)</f>
        <v/>
      </c>
      <c r="N223">
        <f>IF(AND('R'!$D136&lt;N$4,'R'!$E132&gt;N$4),1,0)</f>
        <v/>
      </c>
      <c r="O223">
        <f>IF(AND('R'!$D136&lt;O$4,'R'!$E132&gt;O$4),1,0)</f>
        <v/>
      </c>
      <c r="P223">
        <f>IF(AND('R'!$D136&lt;P$4,'R'!$E132&gt;P$4),1,0)</f>
        <v/>
      </c>
      <c r="Q223">
        <f>IF(AND('R'!$D136&lt;Q$4,'R'!$E132&gt;Q$4),1,0)</f>
        <v/>
      </c>
      <c r="R223">
        <f>IF(AND('R'!$D136&lt;R$4,'R'!$E132&gt;R$4),1,0)</f>
        <v/>
      </c>
      <c r="S223">
        <f>IF(AND('R'!$D136&lt;S$4,'R'!$E132&gt;S$4),1,0)</f>
        <v/>
      </c>
      <c r="T223">
        <f>IF(AND('R'!$D136&lt;T$4,'R'!$E132&gt;T$4),1,0)</f>
        <v/>
      </c>
      <c r="U223">
        <f>IF(AND('R'!$D136&lt;U$4,'R'!$E132&gt;U$4),1,0)</f>
        <v/>
      </c>
      <c r="V223">
        <f>IF(AND('R'!$D136&lt;V$4,'R'!$E132&gt;V$4),1,0)</f>
        <v/>
      </c>
      <c r="W223">
        <f>IF(AND('R'!$D136&lt;W$4,'R'!$E132&gt;W$4),1,0)</f>
        <v/>
      </c>
      <c r="X223">
        <f>IF(AND('R'!$D136&lt;X$4,'R'!$E132&gt;X$4),1,0)</f>
        <v/>
      </c>
      <c r="Y223">
        <f>IF(AND('R'!$D136&lt;Y$4,'R'!$E132&gt;Y$4),1,0)</f>
        <v/>
      </c>
      <c r="Z223">
        <f>IF(AND('R'!$D136&lt;Z$4,'R'!$E132&gt;Z$4),1,0)</f>
        <v/>
      </c>
      <c r="AA223">
        <f>IF(AND('R'!$D136&lt;AA$4,'R'!$E132&gt;AA$4),1,0)</f>
        <v/>
      </c>
      <c r="AB223">
        <f>IF(AND('R'!$D136&lt;AB$4,'R'!$E132&gt;AB$4),1,0)</f>
        <v/>
      </c>
      <c r="AC223">
        <f>IF(AND('R'!$D136&lt;AC$4,'R'!$E132&gt;AC$4),1,0)</f>
        <v/>
      </c>
      <c r="AD223">
        <f>IF(AND('R'!$D136&lt;AD$4,'R'!$E132&gt;AD$4),1,0)</f>
        <v/>
      </c>
      <c r="AE223">
        <f>IF(AND('R'!$D136&lt;AE$4,'R'!$E132&gt;AE$4),1,0)</f>
        <v/>
      </c>
      <c r="AF223">
        <f>IF(AND('R'!$D136&lt;AF$4,'R'!$E132&gt;AF$4),1,0)</f>
        <v/>
      </c>
      <c r="AG223">
        <f>IF(AND('R'!$D136&lt;AG$4,'R'!$E132&gt;AG$4),1,0)</f>
        <v/>
      </c>
      <c r="AH223">
        <f>IF(AND('R'!$D136&lt;AH$4,'R'!$E132&gt;AH$4),1,0)</f>
        <v/>
      </c>
      <c r="AI223">
        <f>IF(AND('R'!$D136&lt;AI$4,'R'!$E132&gt;AI$4),1,0)</f>
        <v/>
      </c>
      <c r="AJ223">
        <f>IF(AND('R'!$D136&lt;AJ$4,'R'!$E132&gt;AJ$4),1,0)</f>
        <v/>
      </c>
      <c r="AK223">
        <f>IF(AND('R'!$D136&lt;AK$4,'R'!$E132&gt;AK$4),1,0)</f>
        <v/>
      </c>
      <c r="AL223">
        <f>IF(AND('R'!$D136&lt;AL$4,'R'!$E132&gt;AL$4),1,0)</f>
        <v/>
      </c>
      <c r="AM223">
        <f>IF(AND('R'!$D136&lt;AM$4,'R'!$E132&gt;AM$4),1,0)</f>
        <v/>
      </c>
      <c r="AN223">
        <f>IF(AND('R'!$D136&lt;AN$4,'R'!$E132&gt;AN$4),1,0)</f>
        <v/>
      </c>
      <c r="AO223">
        <f>IF(AND('R'!$D136&lt;AO$4,'R'!$E132&gt;AO$4),1,0)</f>
        <v/>
      </c>
      <c r="AP223">
        <f>IF(AND('R'!$D136&lt;AP$4,'R'!$E132&gt;AP$4),1,0)</f>
        <v/>
      </c>
      <c r="AQ223">
        <f>IF(AND('R'!$D136&lt;AQ$4,'R'!$E132&gt;AQ$4),1,0)</f>
        <v/>
      </c>
      <c r="AR223">
        <f>IF(AND('R'!$D136&lt;AR$4,'R'!$E132&gt;AR$4),1,0)</f>
        <v/>
      </c>
      <c r="AS223">
        <f>IF(AND('R'!$D136&lt;AS$4,'R'!$E132&gt;AS$4),1,0)</f>
        <v/>
      </c>
      <c r="AT223">
        <f>IF(AND('R'!$D136&lt;AT$4,'R'!$E132&gt;AT$4),1,0)</f>
        <v/>
      </c>
      <c r="AU223">
        <f>IF(AND('R'!$D136&lt;AU$4,'R'!$E132&gt;AU$4),1,0)</f>
        <v/>
      </c>
      <c r="AV223">
        <f>IF(AND('R'!$D136&lt;AV$4,'R'!$E132&gt;AV$4),1,0)</f>
        <v/>
      </c>
      <c r="AW223">
        <f>IF(AND('R'!$D136&lt;AW$4,'R'!$E132&gt;AW$4),1,0)</f>
        <v/>
      </c>
      <c r="AX223">
        <f>IF(AND('R'!$D136&lt;AX$4,'R'!$E132&gt;AX$4),1,0)</f>
        <v/>
      </c>
      <c r="AY223">
        <f>IF(AND('R'!$D136&lt;AY$4,'R'!$E132&gt;AY$4),1,0)</f>
        <v/>
      </c>
      <c r="AZ223">
        <f>IF(AND('R'!$D136&lt;AZ$4,'R'!$E132&gt;AZ$4),1,0)</f>
        <v/>
      </c>
      <c r="BA223">
        <f>IF(AND('R'!$D136&lt;BA$4,'R'!$E132&gt;BA$4),1,0)</f>
        <v/>
      </c>
      <c r="BB223">
        <f>IF(AND('R'!$D136&lt;BB$4,'R'!$E132&gt;BB$4),1,0)</f>
        <v/>
      </c>
      <c r="BC223">
        <f>IF(AND('R'!$D136&lt;BC$4,'R'!$E132&gt;BC$4),1,0)</f>
        <v/>
      </c>
      <c r="BD223">
        <f>IF(AND('R'!$D136&lt;BD$4,'R'!$E132&gt;BD$4),1,0)</f>
        <v/>
      </c>
      <c r="BE223">
        <f>IF(AND('R'!$D136&lt;BE$4,'R'!$E132&gt;BE$4),1,0)</f>
        <v/>
      </c>
      <c r="BF223">
        <f>IF(AND('R'!$D136&lt;BF$4,'R'!$E132&gt;BF$4),1,0)</f>
        <v/>
      </c>
      <c r="BG223">
        <f>IF(AND('R'!$D136&lt;BG$4,'R'!$E132&gt;BG$4),1,0)</f>
        <v/>
      </c>
      <c r="BH223">
        <f>IF(AND('R'!$D136&lt;BH$4,'R'!$E132&gt;BH$4),1,0)</f>
        <v/>
      </c>
      <c r="BI223">
        <f>IF(AND('R'!$D136&lt;BI$4,'R'!$E132&gt;BI$4),1,0)</f>
        <v/>
      </c>
      <c r="BJ223">
        <f>IF(AND('R'!$D136&lt;BJ$4,'R'!$E132&gt;BJ$4),1,0)</f>
        <v/>
      </c>
      <c r="BK223">
        <f>IF(AND('R'!$D136&lt;BK$4,'R'!$E132&gt;BK$4),1,0)</f>
        <v/>
      </c>
      <c r="BL223">
        <f>IF(AND('R'!$D136&lt;BL$4,'R'!$E132&gt;BL$4),1,0)</f>
        <v/>
      </c>
      <c r="BM223">
        <f>IF(AND('R'!$D136&lt;BM$4,'R'!$E132&gt;BM$4),1,0)</f>
        <v/>
      </c>
      <c r="BN223">
        <f>IF(AND('R'!$D136&lt;BN$4,'R'!$E132&gt;BN$4),1,0)</f>
        <v/>
      </c>
      <c r="BO223">
        <f>IF(AND('R'!$D136&lt;BO$4,'R'!$E132&gt;BO$4),1,0)</f>
        <v/>
      </c>
      <c r="BP223">
        <f>IF(AND('R'!$D136&lt;BP$4,'R'!$E132&gt;BP$4),1,0)</f>
        <v/>
      </c>
      <c r="BQ223">
        <f>IF(AND('R'!$D136&lt;BQ$4,'R'!$E132&gt;BQ$4),1,0)</f>
        <v/>
      </c>
      <c r="BR223">
        <f>IF(AND('R'!$D136&lt;BR$4,'R'!$E132&gt;BR$4),1,0)</f>
        <v/>
      </c>
      <c r="BS223">
        <f>IF(AND('R'!$D136&lt;BS$4,'R'!$E132&gt;BS$4),1,0)</f>
        <v/>
      </c>
      <c r="BT223">
        <f>IF(AND('R'!$D136&lt;BT$4,'R'!$E132&gt;BT$4),1,0)</f>
        <v/>
      </c>
      <c r="BU223">
        <f>IF(AND('R'!$D136&lt;BU$4,'R'!$E132&gt;BU$4),1,0)</f>
        <v/>
      </c>
      <c r="BV223">
        <f>IF(AND('R'!$D136&lt;BV$4,'R'!$E132&gt;BV$4),1,0)</f>
        <v/>
      </c>
      <c r="BW223">
        <f>IF(AND('R'!$D136&lt;BW$4,'R'!$E132&gt;BW$4),1,0)</f>
        <v/>
      </c>
      <c r="BX223">
        <f>IF(AND('R'!$D136&lt;BX$4,'R'!$E132&gt;BX$4),1,0)</f>
        <v/>
      </c>
      <c r="BY223">
        <f>IF(AND('R'!$D136&lt;BY$4,'R'!$E132&gt;BY$4),1,0)</f>
        <v/>
      </c>
      <c r="BZ223">
        <f>IF(AND('R'!$D136&lt;BZ$4,'R'!$E132&gt;BZ$4),1,0)</f>
        <v/>
      </c>
      <c r="CA223">
        <f>IF(AND('R'!$D136&lt;CA$4,'R'!$E132&gt;CA$4),1,0)</f>
        <v/>
      </c>
      <c r="CB223">
        <f>IF(AND('R'!$D136&lt;CB$4,'R'!$E132&gt;CB$4),1,0)</f>
        <v/>
      </c>
      <c r="CC223">
        <f>IF(AND('R'!$D136&lt;CC$4,'R'!$E132&gt;CC$4),1,0)</f>
        <v/>
      </c>
      <c r="CD223">
        <f>IF(AND('R'!$D136&lt;CD$4,'R'!$E132&gt;CD$4),1,0)</f>
        <v/>
      </c>
      <c r="CE223">
        <f>IF(AND('R'!$D136&lt;CE$4,'R'!$E132&gt;CE$4),1,0)</f>
        <v/>
      </c>
      <c r="CF223">
        <f>IF(AND('R'!$D136&lt;CF$4,'R'!$E132&gt;CF$4),1,0)</f>
        <v/>
      </c>
      <c r="CG223">
        <f>IF(AND('R'!$D136&lt;CG$4,'R'!$E132&gt;CG$4),1,0)</f>
        <v/>
      </c>
      <c r="CH223">
        <f>IF(AND('R'!$D136&lt;CH$4,'R'!$E132&gt;CH$4),1,0)</f>
        <v/>
      </c>
      <c r="CI223">
        <f>IF(AND('R'!$D136&lt;CI$4,'R'!$E132&gt;CI$4),1,0)</f>
        <v/>
      </c>
      <c r="CJ223">
        <f>IF(AND('R'!$D136&lt;CJ$4,'R'!$E132&gt;CJ$4),1,0)</f>
        <v/>
      </c>
      <c r="CK223">
        <f>IF(AND('R'!$D136&lt;CK$4,'R'!$E132&gt;CK$4),1,0)</f>
        <v/>
      </c>
      <c r="CL223">
        <f>IF(AND('R'!$D136&lt;CL$4,'R'!$E132&gt;CL$4),1,0)</f>
        <v/>
      </c>
      <c r="CM223">
        <f>IF(AND('R'!$D136&lt;CM$4,'R'!$E132&gt;CM$4),1,0)</f>
        <v/>
      </c>
      <c r="CN223">
        <f>IF(AND('R'!$D136&lt;CN$4,'R'!$E132&gt;CN$4),1,0)</f>
        <v/>
      </c>
      <c r="CO223">
        <f>IF(AND('R'!$D136&lt;CO$4,'R'!$E132&gt;CO$4),1,0)</f>
        <v/>
      </c>
      <c r="CP223">
        <f>IF(AND('R'!$D136&lt;CP$4,'R'!$E132&gt;CP$4),1,0)</f>
        <v/>
      </c>
      <c r="CQ223">
        <f>IF(AND('R'!$D136&lt;CQ$4,'R'!$E132&gt;CQ$4),1,0)</f>
        <v/>
      </c>
      <c r="CR223">
        <f>IF(AND('R'!$D136&lt;CR$4,'R'!$E132&gt;CR$4),1,0)</f>
        <v/>
      </c>
      <c r="CS223">
        <f>IF(AND('R'!$D136&lt;CS$4,'R'!$E132&gt;CS$4),1,0)</f>
        <v/>
      </c>
      <c r="CT223">
        <f>IF(AND('R'!$D136&lt;CT$4,'R'!$E132&gt;CT$4),1,0)</f>
        <v/>
      </c>
      <c r="CU223">
        <f>IF(AND('R'!$D136&lt;CU$4,'R'!$E132&gt;CU$4),1,0)</f>
        <v/>
      </c>
      <c r="CV223">
        <f>IF(AND('R'!$D136&lt;CV$4,'R'!$E132&gt;CV$4),1,0)</f>
        <v/>
      </c>
      <c r="CW223">
        <f>IF(AND('R'!$D136&lt;CW$4,'R'!$E132&gt;CW$4),1,0)</f>
        <v/>
      </c>
      <c r="CX223">
        <f>IF(AND('R'!$D136&lt;CX$4,'R'!$E132&gt;CX$4),1,0)</f>
        <v/>
      </c>
      <c r="CY223">
        <f>IF(AND('R'!$D136&lt;CY$4,'R'!$E132&gt;CY$4),1,0)</f>
        <v/>
      </c>
      <c r="CZ223">
        <f>IF(AND('R'!$D136&lt;CZ$4,'R'!$E132&gt;CZ$4),1,0)</f>
        <v/>
      </c>
      <c r="DA223">
        <f>IF(AND('R'!$D136&lt;DA$4,'R'!$E132&gt;DA$4),1,0)</f>
        <v/>
      </c>
      <c r="DB223">
        <f>IF(AND('R'!$D136&lt;DB$4,'R'!$E132&gt;DB$4),1,0)</f>
        <v/>
      </c>
      <c r="DC223">
        <f>IF(AND('R'!$D136&lt;DC$4,'R'!$E132&gt;DC$4),1,0)</f>
        <v/>
      </c>
      <c r="DD223">
        <f>IF(AND('R'!$D136&lt;DD$4,'R'!$E132&gt;DD$4),1,0)</f>
        <v/>
      </c>
      <c r="DE223">
        <f>IF(AND('R'!$D136&lt;DE$4,'R'!$E132&gt;DE$4),1,0)</f>
        <v/>
      </c>
      <c r="DF223">
        <f>IF(AND('R'!$D136&lt;DF$4,'R'!$E132&gt;DF$4),1,0)</f>
        <v/>
      </c>
      <c r="DG223">
        <f>IF(AND('R'!$D136&lt;DG$4,'R'!$E132&gt;DG$4),1,0)</f>
        <v/>
      </c>
      <c r="DH223">
        <f>IF(AND('R'!$D136&lt;DH$4,'R'!$E132&gt;DH$4),1,0)</f>
        <v/>
      </c>
      <c r="DI223">
        <f>IF(AND('R'!$D136&lt;DI$4,'R'!$E132&gt;DI$4),1,0)</f>
        <v/>
      </c>
      <c r="DJ223">
        <f>IF(AND('R'!$D136&lt;DJ$4,'R'!$E132&gt;DJ$4),1,0)</f>
        <v/>
      </c>
      <c r="DK223">
        <f>IF(AND('R'!$D136&lt;DK$4,'R'!$E132&gt;DK$4),1,0)</f>
        <v/>
      </c>
      <c r="DL223">
        <f>IF(AND('R'!$D136&lt;DL$4,'R'!$E132&gt;DL$4),1,0)</f>
        <v/>
      </c>
      <c r="DM223">
        <f>IF(AND('R'!$D136&lt;DM$4,'R'!$E132&gt;DM$4),1,0)</f>
        <v/>
      </c>
      <c r="DN223">
        <f>IF(AND('R'!$D136&lt;DN$4,'R'!$E132&gt;DN$4),1,0)</f>
        <v/>
      </c>
      <c r="DO223">
        <f>IF(AND('R'!$D136&lt;DO$4,'R'!$E132&gt;DO$4),1,0)</f>
        <v/>
      </c>
      <c r="DP223">
        <f>IF(AND('R'!$D136&lt;DP$4,'R'!$E132&gt;DP$4),1,0)</f>
        <v/>
      </c>
      <c r="DQ223">
        <f>IF(AND('R'!$D136&lt;DQ$4,'R'!$E132&gt;DQ$4),1,0)</f>
        <v/>
      </c>
      <c r="DR223">
        <f>IF(AND('R'!$D136&lt;DR$4,'R'!$E132&gt;DR$4),1,0)</f>
        <v/>
      </c>
      <c r="DS223">
        <f>IF(AND('R'!$D136&lt;DS$4,'R'!$E132&gt;DS$4),1,0)</f>
        <v/>
      </c>
      <c r="DT223">
        <f>IF(AND('R'!$D136&lt;DT$4,'R'!$E132&gt;DT$4),1,0)</f>
        <v/>
      </c>
      <c r="DU223">
        <f>IF(AND('R'!$D136&lt;DU$4,'R'!$E132&gt;DU$4),1,0)</f>
        <v/>
      </c>
      <c r="DV223">
        <f>IF(AND('R'!$D136&lt;DV$4,'R'!$E132&gt;DV$4),1,0)</f>
        <v/>
      </c>
      <c r="DW223">
        <f>IF(AND('R'!$D136&lt;DW$4,'R'!$E132&gt;DW$4),1,0)</f>
        <v/>
      </c>
      <c r="DX223">
        <f>IF(AND('R'!$D136&lt;DX$4,'R'!$E132&gt;DX$4),1,0)</f>
        <v/>
      </c>
      <c r="DY223">
        <f>IF(AND('R'!$D136&lt;DY$4,'R'!$E132&gt;DY$4),1,0)</f>
        <v/>
      </c>
      <c r="DZ223">
        <f>IF(AND('R'!$D136&lt;DZ$4,'R'!$E132&gt;DZ$4),1,0)</f>
        <v/>
      </c>
      <c r="EA223">
        <f>IF(AND('R'!$D136&lt;EA$4,'R'!$E132&gt;EA$4),1,0)</f>
        <v/>
      </c>
      <c r="EB223">
        <f>IF(AND('R'!$D136&lt;EB$4,'R'!$E132&gt;EB$4),1,0)</f>
        <v/>
      </c>
      <c r="EC223">
        <f>IF(AND('R'!$D136&lt;EC$4,'R'!$E132&gt;EC$4),1,0)</f>
        <v/>
      </c>
      <c r="ED223">
        <f>IF(AND('R'!$D136&lt;ED$4,'R'!$E132&gt;ED$4),1,0)</f>
        <v/>
      </c>
      <c r="EE223">
        <f>IF(AND('R'!$D136&lt;EE$4,'R'!$E132&gt;EE$4),1,0)</f>
        <v/>
      </c>
      <c r="EF223">
        <f>IF(AND('R'!$D136&lt;EF$4,'R'!$E132&gt;EF$4),1,0)</f>
        <v/>
      </c>
      <c r="EG223">
        <f>IF(AND('R'!$D136&lt;EG$4,'R'!$E132&gt;EG$4),1,0)</f>
        <v/>
      </c>
      <c r="EH223">
        <f>IF(AND('R'!$D136&lt;EH$4,'R'!$E132&gt;EH$4),1,0)</f>
        <v/>
      </c>
      <c r="EI223">
        <f>IF(AND('R'!$D136&lt;EI$4,'R'!$E132&gt;EI$4),1,0)</f>
        <v/>
      </c>
      <c r="EJ223">
        <f>IF(AND('R'!$D136&lt;EJ$4,'R'!$E132&gt;EJ$4),1,0)</f>
        <v/>
      </c>
      <c r="EK223">
        <f>IF(AND('R'!$D136&lt;EK$4,'R'!$E132&gt;EK$4),1,0)</f>
        <v/>
      </c>
      <c r="EL223">
        <f>IF(AND('R'!$D136&lt;EL$4,'R'!$E132&gt;EL$4),1,0)</f>
        <v/>
      </c>
      <c r="EM223">
        <f>IF(AND('R'!$D136&lt;EM$4,'R'!$E132&gt;EM$4),1,0)</f>
        <v/>
      </c>
      <c r="EN223">
        <f>IF(AND('R'!$D136&lt;EN$4,'R'!$E132&gt;EN$4),1,0)</f>
        <v/>
      </c>
      <c r="EO223">
        <f>IF(AND('R'!$D136&lt;EO$4,'R'!$E132&gt;EO$4),1,0)</f>
        <v/>
      </c>
      <c r="EP223">
        <f>IF(AND('R'!$D136&lt;EP$4,'R'!$E132&gt;EP$4),1,0)</f>
        <v/>
      </c>
      <c r="EQ223">
        <f>IF(AND('R'!$D136&lt;EQ$4,'R'!$E132&gt;EQ$4),1,0)</f>
        <v/>
      </c>
    </row>
    <row r="224">
      <c r="A224" s="43" t="n">
        <v>8</v>
      </c>
      <c r="B224" s="44" t="n">
        <v>3</v>
      </c>
      <c r="C224">
        <f>IF(AND('R'!$D136&lt;C$4,'R'!$E140&gt;C$4),1,0)</f>
        <v/>
      </c>
      <c r="D224">
        <f>IF(AND('R'!$D136&lt;D$4,'R'!$E140&gt;D$4),1,0)</f>
        <v/>
      </c>
      <c r="E224">
        <f>IF(AND('R'!$D136&lt;E$4,'R'!$E140&gt;E$4),1,0)</f>
        <v/>
      </c>
      <c r="F224">
        <f>IF(AND('R'!$D136&lt;F$4,'R'!$E140&gt;F$4),1,0)</f>
        <v/>
      </c>
      <c r="G224">
        <f>IF(AND('R'!$D136&lt;G$4,'R'!$E140&gt;G$4),1,0)</f>
        <v/>
      </c>
      <c r="H224">
        <f>IF(AND('R'!$D136&lt;H$4,'R'!$E140&gt;H$4),1,0)</f>
        <v/>
      </c>
      <c r="I224">
        <f>IF(AND('R'!$D136&lt;I$4,'R'!$E140&gt;I$4),1,0)</f>
        <v/>
      </c>
      <c r="J224">
        <f>IF(AND('R'!$D136&lt;J$4,'R'!$E140&gt;J$4),1,0)</f>
        <v/>
      </c>
      <c r="K224">
        <f>IF(AND('R'!$D136&lt;K$4,'R'!$E140&gt;K$4),1,0)</f>
        <v/>
      </c>
      <c r="L224">
        <f>IF(AND('R'!$D136&lt;L$4,'R'!$E140&gt;L$4),1,0)</f>
        <v/>
      </c>
      <c r="M224">
        <f>IF(AND('R'!$D136&lt;M$4,'R'!$E140&gt;M$4),1,0)</f>
        <v/>
      </c>
      <c r="N224">
        <f>IF(AND('R'!$D136&lt;N$4,'R'!$E140&gt;N$4),1,0)</f>
        <v/>
      </c>
      <c r="O224">
        <f>IF(AND('R'!$D136&lt;O$4,'R'!$E140&gt;O$4),1,0)</f>
        <v/>
      </c>
      <c r="P224">
        <f>IF(AND('R'!$D136&lt;P$4,'R'!$E140&gt;P$4),1,0)</f>
        <v/>
      </c>
      <c r="Q224">
        <f>IF(AND('R'!$D136&lt;Q$4,'R'!$E140&gt;Q$4),1,0)</f>
        <v/>
      </c>
      <c r="R224">
        <f>IF(AND('R'!$D136&lt;R$4,'R'!$E140&gt;R$4),1,0)</f>
        <v/>
      </c>
      <c r="S224">
        <f>IF(AND('R'!$D136&lt;S$4,'R'!$E140&gt;S$4),1,0)</f>
        <v/>
      </c>
      <c r="T224">
        <f>IF(AND('R'!$D136&lt;T$4,'R'!$E140&gt;T$4),1,0)</f>
        <v/>
      </c>
      <c r="U224">
        <f>IF(AND('R'!$D136&lt;U$4,'R'!$E140&gt;U$4),1,0)</f>
        <v/>
      </c>
      <c r="V224">
        <f>IF(AND('R'!$D136&lt;V$4,'R'!$E140&gt;V$4),1,0)</f>
        <v/>
      </c>
      <c r="W224">
        <f>IF(AND('R'!$D136&lt;W$4,'R'!$E140&gt;W$4),1,0)</f>
        <v/>
      </c>
      <c r="X224">
        <f>IF(AND('R'!$D136&lt;X$4,'R'!$E140&gt;X$4),1,0)</f>
        <v/>
      </c>
      <c r="Y224">
        <f>IF(AND('R'!$D136&lt;Y$4,'R'!$E140&gt;Y$4),1,0)</f>
        <v/>
      </c>
      <c r="Z224">
        <f>IF(AND('R'!$D136&lt;Z$4,'R'!$E140&gt;Z$4),1,0)</f>
        <v/>
      </c>
      <c r="AA224">
        <f>IF(AND('R'!$D136&lt;AA$4,'R'!$E140&gt;AA$4),1,0)</f>
        <v/>
      </c>
      <c r="AB224">
        <f>IF(AND('R'!$D136&lt;AB$4,'R'!$E140&gt;AB$4),1,0)</f>
        <v/>
      </c>
      <c r="AC224">
        <f>IF(AND('R'!$D136&lt;AC$4,'R'!$E140&gt;AC$4),1,0)</f>
        <v/>
      </c>
      <c r="AD224">
        <f>IF(AND('R'!$D136&lt;AD$4,'R'!$E140&gt;AD$4),1,0)</f>
        <v/>
      </c>
      <c r="AE224">
        <f>IF(AND('R'!$D136&lt;AE$4,'R'!$E140&gt;AE$4),1,0)</f>
        <v/>
      </c>
      <c r="AF224">
        <f>IF(AND('R'!$D136&lt;AF$4,'R'!$E140&gt;AF$4),1,0)</f>
        <v/>
      </c>
      <c r="AG224">
        <f>IF(AND('R'!$D136&lt;AG$4,'R'!$E140&gt;AG$4),1,0)</f>
        <v/>
      </c>
      <c r="AH224">
        <f>IF(AND('R'!$D136&lt;AH$4,'R'!$E140&gt;AH$4),1,0)</f>
        <v/>
      </c>
      <c r="AI224">
        <f>IF(AND('R'!$D136&lt;AI$4,'R'!$E140&gt;AI$4),1,0)</f>
        <v/>
      </c>
      <c r="AJ224">
        <f>IF(AND('R'!$D136&lt;AJ$4,'R'!$E140&gt;AJ$4),1,0)</f>
        <v/>
      </c>
      <c r="AK224">
        <f>IF(AND('R'!$D136&lt;AK$4,'R'!$E140&gt;AK$4),1,0)</f>
        <v/>
      </c>
      <c r="AL224">
        <f>IF(AND('R'!$D136&lt;AL$4,'R'!$E140&gt;AL$4),1,0)</f>
        <v/>
      </c>
      <c r="AM224">
        <f>IF(AND('R'!$D136&lt;AM$4,'R'!$E140&gt;AM$4),1,0)</f>
        <v/>
      </c>
      <c r="AN224">
        <f>IF(AND('R'!$D136&lt;AN$4,'R'!$E140&gt;AN$4),1,0)</f>
        <v/>
      </c>
      <c r="AO224">
        <f>IF(AND('R'!$D136&lt;AO$4,'R'!$E140&gt;AO$4),1,0)</f>
        <v/>
      </c>
      <c r="AP224">
        <f>IF(AND('R'!$D136&lt;AP$4,'R'!$E140&gt;AP$4),1,0)</f>
        <v/>
      </c>
      <c r="AQ224">
        <f>IF(AND('R'!$D136&lt;AQ$4,'R'!$E140&gt;AQ$4),1,0)</f>
        <v/>
      </c>
      <c r="AR224">
        <f>IF(AND('R'!$D136&lt;AR$4,'R'!$E140&gt;AR$4),1,0)</f>
        <v/>
      </c>
      <c r="AS224">
        <f>IF(AND('R'!$D136&lt;AS$4,'R'!$E140&gt;AS$4),1,0)</f>
        <v/>
      </c>
      <c r="AT224">
        <f>IF(AND('R'!$D136&lt;AT$4,'R'!$E140&gt;AT$4),1,0)</f>
        <v/>
      </c>
      <c r="AU224">
        <f>IF(AND('R'!$D136&lt;AU$4,'R'!$E140&gt;AU$4),1,0)</f>
        <v/>
      </c>
      <c r="AV224">
        <f>IF(AND('R'!$D136&lt;AV$4,'R'!$E140&gt;AV$4),1,0)</f>
        <v/>
      </c>
      <c r="AW224">
        <f>IF(AND('R'!$D136&lt;AW$4,'R'!$E140&gt;AW$4),1,0)</f>
        <v/>
      </c>
      <c r="AX224">
        <f>IF(AND('R'!$D136&lt;AX$4,'R'!$E140&gt;AX$4),1,0)</f>
        <v/>
      </c>
      <c r="AY224">
        <f>IF(AND('R'!$D136&lt;AY$4,'R'!$E140&gt;AY$4),1,0)</f>
        <v/>
      </c>
      <c r="AZ224">
        <f>IF(AND('R'!$D136&lt;AZ$4,'R'!$E140&gt;AZ$4),1,0)</f>
        <v/>
      </c>
      <c r="BA224">
        <f>IF(AND('R'!$D136&lt;BA$4,'R'!$E140&gt;BA$4),1,0)</f>
        <v/>
      </c>
      <c r="BB224">
        <f>IF(AND('R'!$D136&lt;BB$4,'R'!$E140&gt;BB$4),1,0)</f>
        <v/>
      </c>
      <c r="BC224">
        <f>IF(AND('R'!$D136&lt;BC$4,'R'!$E140&gt;BC$4),1,0)</f>
        <v/>
      </c>
      <c r="BD224">
        <f>IF(AND('R'!$D136&lt;BD$4,'R'!$E140&gt;BD$4),1,0)</f>
        <v/>
      </c>
      <c r="BE224">
        <f>IF(AND('R'!$D136&lt;BE$4,'R'!$E140&gt;BE$4),1,0)</f>
        <v/>
      </c>
      <c r="BF224">
        <f>IF(AND('R'!$D136&lt;BF$4,'R'!$E140&gt;BF$4),1,0)</f>
        <v/>
      </c>
      <c r="BG224">
        <f>IF(AND('R'!$D136&lt;BG$4,'R'!$E140&gt;BG$4),1,0)</f>
        <v/>
      </c>
      <c r="BH224">
        <f>IF(AND('R'!$D136&lt;BH$4,'R'!$E140&gt;BH$4),1,0)</f>
        <v/>
      </c>
      <c r="BI224">
        <f>IF(AND('R'!$D136&lt;BI$4,'R'!$E140&gt;BI$4),1,0)</f>
        <v/>
      </c>
      <c r="BJ224">
        <f>IF(AND('R'!$D136&lt;BJ$4,'R'!$E140&gt;BJ$4),1,0)</f>
        <v/>
      </c>
      <c r="BK224">
        <f>IF(AND('R'!$D136&lt;BK$4,'R'!$E140&gt;BK$4),1,0)</f>
        <v/>
      </c>
      <c r="BL224">
        <f>IF(AND('R'!$D136&lt;BL$4,'R'!$E140&gt;BL$4),1,0)</f>
        <v/>
      </c>
      <c r="BM224">
        <f>IF(AND('R'!$D136&lt;BM$4,'R'!$E140&gt;BM$4),1,0)</f>
        <v/>
      </c>
      <c r="BN224">
        <f>IF(AND('R'!$D136&lt;BN$4,'R'!$E140&gt;BN$4),1,0)</f>
        <v/>
      </c>
      <c r="BO224">
        <f>IF(AND('R'!$D136&lt;BO$4,'R'!$E140&gt;BO$4),1,0)</f>
        <v/>
      </c>
      <c r="BP224">
        <f>IF(AND('R'!$D136&lt;BP$4,'R'!$E140&gt;BP$4),1,0)</f>
        <v/>
      </c>
      <c r="BQ224">
        <f>IF(AND('R'!$D136&lt;BQ$4,'R'!$E140&gt;BQ$4),1,0)</f>
        <v/>
      </c>
      <c r="BR224">
        <f>IF(AND('R'!$D136&lt;BR$4,'R'!$E140&gt;BR$4),1,0)</f>
        <v/>
      </c>
      <c r="BS224">
        <f>IF(AND('R'!$D136&lt;BS$4,'R'!$E140&gt;BS$4),1,0)</f>
        <v/>
      </c>
      <c r="BT224">
        <f>IF(AND('R'!$D136&lt;BT$4,'R'!$E140&gt;BT$4),1,0)</f>
        <v/>
      </c>
      <c r="BU224">
        <f>IF(AND('R'!$D136&lt;BU$4,'R'!$E140&gt;BU$4),1,0)</f>
        <v/>
      </c>
      <c r="BV224">
        <f>IF(AND('R'!$D136&lt;BV$4,'R'!$E140&gt;BV$4),1,0)</f>
        <v/>
      </c>
      <c r="BW224">
        <f>IF(AND('R'!$D136&lt;BW$4,'R'!$E140&gt;BW$4),1,0)</f>
        <v/>
      </c>
      <c r="BX224">
        <f>IF(AND('R'!$D136&lt;BX$4,'R'!$E140&gt;BX$4),1,0)</f>
        <v/>
      </c>
      <c r="BY224">
        <f>IF(AND('R'!$D136&lt;BY$4,'R'!$E140&gt;BY$4),1,0)</f>
        <v/>
      </c>
      <c r="BZ224">
        <f>IF(AND('R'!$D136&lt;BZ$4,'R'!$E140&gt;BZ$4),1,0)</f>
        <v/>
      </c>
      <c r="CA224">
        <f>IF(AND('R'!$D136&lt;CA$4,'R'!$E140&gt;CA$4),1,0)</f>
        <v/>
      </c>
      <c r="CB224">
        <f>IF(AND('R'!$D136&lt;CB$4,'R'!$E140&gt;CB$4),1,0)</f>
        <v/>
      </c>
      <c r="CC224">
        <f>IF(AND('R'!$D136&lt;CC$4,'R'!$E140&gt;CC$4),1,0)</f>
        <v/>
      </c>
      <c r="CD224">
        <f>IF(AND('R'!$D136&lt;CD$4,'R'!$E140&gt;CD$4),1,0)</f>
        <v/>
      </c>
      <c r="CE224">
        <f>IF(AND('R'!$D136&lt;CE$4,'R'!$E140&gt;CE$4),1,0)</f>
        <v/>
      </c>
      <c r="CF224">
        <f>IF(AND('R'!$D136&lt;CF$4,'R'!$E140&gt;CF$4),1,0)</f>
        <v/>
      </c>
      <c r="CG224">
        <f>IF(AND('R'!$D136&lt;CG$4,'R'!$E140&gt;CG$4),1,0)</f>
        <v/>
      </c>
      <c r="CH224">
        <f>IF(AND('R'!$D136&lt;CH$4,'R'!$E140&gt;CH$4),1,0)</f>
        <v/>
      </c>
      <c r="CI224">
        <f>IF(AND('R'!$D136&lt;CI$4,'R'!$E140&gt;CI$4),1,0)</f>
        <v/>
      </c>
      <c r="CJ224">
        <f>IF(AND('R'!$D136&lt;CJ$4,'R'!$E140&gt;CJ$4),1,0)</f>
        <v/>
      </c>
      <c r="CK224">
        <f>IF(AND('R'!$D136&lt;CK$4,'R'!$E140&gt;CK$4),1,0)</f>
        <v/>
      </c>
      <c r="CL224">
        <f>IF(AND('R'!$D136&lt;CL$4,'R'!$E140&gt;CL$4),1,0)</f>
        <v/>
      </c>
      <c r="CM224">
        <f>IF(AND('R'!$D136&lt;CM$4,'R'!$E140&gt;CM$4),1,0)</f>
        <v/>
      </c>
      <c r="CN224">
        <f>IF(AND('R'!$D136&lt;CN$4,'R'!$E140&gt;CN$4),1,0)</f>
        <v/>
      </c>
      <c r="CO224">
        <f>IF(AND('R'!$D136&lt;CO$4,'R'!$E140&gt;CO$4),1,0)</f>
        <v/>
      </c>
      <c r="CP224">
        <f>IF(AND('R'!$D136&lt;CP$4,'R'!$E140&gt;CP$4),1,0)</f>
        <v/>
      </c>
      <c r="CQ224">
        <f>IF(AND('R'!$D136&lt;CQ$4,'R'!$E140&gt;CQ$4),1,0)</f>
        <v/>
      </c>
      <c r="CR224">
        <f>IF(AND('R'!$D136&lt;CR$4,'R'!$E140&gt;CR$4),1,0)</f>
        <v/>
      </c>
      <c r="CS224">
        <f>IF(AND('R'!$D136&lt;CS$4,'R'!$E140&gt;CS$4),1,0)</f>
        <v/>
      </c>
      <c r="CT224">
        <f>IF(AND('R'!$D136&lt;CT$4,'R'!$E140&gt;CT$4),1,0)</f>
        <v/>
      </c>
      <c r="CU224">
        <f>IF(AND('R'!$D136&lt;CU$4,'R'!$E140&gt;CU$4),1,0)</f>
        <v/>
      </c>
      <c r="CV224">
        <f>IF(AND('R'!$D136&lt;CV$4,'R'!$E140&gt;CV$4),1,0)</f>
        <v/>
      </c>
      <c r="CW224">
        <f>IF(AND('R'!$D136&lt;CW$4,'R'!$E140&gt;CW$4),1,0)</f>
        <v/>
      </c>
      <c r="CX224">
        <f>IF(AND('R'!$D136&lt;CX$4,'R'!$E140&gt;CX$4),1,0)</f>
        <v/>
      </c>
      <c r="CY224">
        <f>IF(AND('R'!$D136&lt;CY$4,'R'!$E140&gt;CY$4),1,0)</f>
        <v/>
      </c>
      <c r="CZ224">
        <f>IF(AND('R'!$D136&lt;CZ$4,'R'!$E140&gt;CZ$4),1,0)</f>
        <v/>
      </c>
      <c r="DA224">
        <f>IF(AND('R'!$D136&lt;DA$4,'R'!$E140&gt;DA$4),1,0)</f>
        <v/>
      </c>
      <c r="DB224">
        <f>IF(AND('R'!$D136&lt;DB$4,'R'!$E140&gt;DB$4),1,0)</f>
        <v/>
      </c>
      <c r="DC224">
        <f>IF(AND('R'!$D136&lt;DC$4,'R'!$E140&gt;DC$4),1,0)</f>
        <v/>
      </c>
      <c r="DD224">
        <f>IF(AND('R'!$D136&lt;DD$4,'R'!$E140&gt;DD$4),1,0)</f>
        <v/>
      </c>
      <c r="DE224">
        <f>IF(AND('R'!$D136&lt;DE$4,'R'!$E140&gt;DE$4),1,0)</f>
        <v/>
      </c>
      <c r="DF224">
        <f>IF(AND('R'!$D136&lt;DF$4,'R'!$E140&gt;DF$4),1,0)</f>
        <v/>
      </c>
      <c r="DG224">
        <f>IF(AND('R'!$D136&lt;DG$4,'R'!$E140&gt;DG$4),1,0)</f>
        <v/>
      </c>
      <c r="DH224">
        <f>IF(AND('R'!$D136&lt;DH$4,'R'!$E140&gt;DH$4),1,0)</f>
        <v/>
      </c>
      <c r="DI224">
        <f>IF(AND('R'!$D136&lt;DI$4,'R'!$E140&gt;DI$4),1,0)</f>
        <v/>
      </c>
      <c r="DJ224">
        <f>IF(AND('R'!$D136&lt;DJ$4,'R'!$E140&gt;DJ$4),1,0)</f>
        <v/>
      </c>
      <c r="DK224">
        <f>IF(AND('R'!$D136&lt;DK$4,'R'!$E140&gt;DK$4),1,0)</f>
        <v/>
      </c>
      <c r="DL224">
        <f>IF(AND('R'!$D136&lt;DL$4,'R'!$E140&gt;DL$4),1,0)</f>
        <v/>
      </c>
      <c r="DM224">
        <f>IF(AND('R'!$D136&lt;DM$4,'R'!$E140&gt;DM$4),1,0)</f>
        <v/>
      </c>
      <c r="DN224">
        <f>IF(AND('R'!$D136&lt;DN$4,'R'!$E140&gt;DN$4),1,0)</f>
        <v/>
      </c>
      <c r="DO224">
        <f>IF(AND('R'!$D136&lt;DO$4,'R'!$E140&gt;DO$4),1,0)</f>
        <v/>
      </c>
      <c r="DP224">
        <f>IF(AND('R'!$D136&lt;DP$4,'R'!$E140&gt;DP$4),1,0)</f>
        <v/>
      </c>
      <c r="DQ224">
        <f>IF(AND('R'!$D136&lt;DQ$4,'R'!$E140&gt;DQ$4),1,0)</f>
        <v/>
      </c>
      <c r="DR224">
        <f>IF(AND('R'!$D136&lt;DR$4,'R'!$E140&gt;DR$4),1,0)</f>
        <v/>
      </c>
      <c r="DS224">
        <f>IF(AND('R'!$D136&lt;DS$4,'R'!$E140&gt;DS$4),1,0)</f>
        <v/>
      </c>
      <c r="DT224">
        <f>IF(AND('R'!$D136&lt;DT$4,'R'!$E140&gt;DT$4),1,0)</f>
        <v/>
      </c>
      <c r="DU224">
        <f>IF(AND('R'!$D136&lt;DU$4,'R'!$E140&gt;DU$4),1,0)</f>
        <v/>
      </c>
      <c r="DV224">
        <f>IF(AND('R'!$D136&lt;DV$4,'R'!$E140&gt;DV$4),1,0)</f>
        <v/>
      </c>
      <c r="DW224">
        <f>IF(AND('R'!$D136&lt;DW$4,'R'!$E140&gt;DW$4),1,0)</f>
        <v/>
      </c>
      <c r="DX224">
        <f>IF(AND('R'!$D136&lt;DX$4,'R'!$E140&gt;DX$4),1,0)</f>
        <v/>
      </c>
      <c r="DY224">
        <f>IF(AND('R'!$D136&lt;DY$4,'R'!$E140&gt;DY$4),1,0)</f>
        <v/>
      </c>
      <c r="DZ224">
        <f>IF(AND('R'!$D136&lt;DZ$4,'R'!$E140&gt;DZ$4),1,0)</f>
        <v/>
      </c>
      <c r="EA224">
        <f>IF(AND('R'!$D136&lt;EA$4,'R'!$E140&gt;EA$4),1,0)</f>
        <v/>
      </c>
      <c r="EB224">
        <f>IF(AND('R'!$D136&lt;EB$4,'R'!$E140&gt;EB$4),1,0)</f>
        <v/>
      </c>
      <c r="EC224">
        <f>IF(AND('R'!$D136&lt;EC$4,'R'!$E140&gt;EC$4),1,0)</f>
        <v/>
      </c>
      <c r="ED224">
        <f>IF(AND('R'!$D136&lt;ED$4,'R'!$E140&gt;ED$4),1,0)</f>
        <v/>
      </c>
      <c r="EE224">
        <f>IF(AND('R'!$D136&lt;EE$4,'R'!$E140&gt;EE$4),1,0)</f>
        <v/>
      </c>
      <c r="EF224">
        <f>IF(AND('R'!$D136&lt;EF$4,'R'!$E140&gt;EF$4),1,0)</f>
        <v/>
      </c>
      <c r="EG224">
        <f>IF(AND('R'!$D136&lt;EG$4,'R'!$E140&gt;EG$4),1,0)</f>
        <v/>
      </c>
      <c r="EH224">
        <f>IF(AND('R'!$D136&lt;EH$4,'R'!$E140&gt;EH$4),1,0)</f>
        <v/>
      </c>
      <c r="EI224">
        <f>IF(AND('R'!$D136&lt;EI$4,'R'!$E140&gt;EI$4),1,0)</f>
        <v/>
      </c>
      <c r="EJ224">
        <f>IF(AND('R'!$D136&lt;EJ$4,'R'!$E140&gt;EJ$4),1,0)</f>
        <v/>
      </c>
      <c r="EK224">
        <f>IF(AND('R'!$D136&lt;EK$4,'R'!$E140&gt;EK$4),1,0)</f>
        <v/>
      </c>
      <c r="EL224">
        <f>IF(AND('R'!$D136&lt;EL$4,'R'!$E140&gt;EL$4),1,0)</f>
        <v/>
      </c>
      <c r="EM224">
        <f>IF(AND('R'!$D136&lt;EM$4,'R'!$E140&gt;EM$4),1,0)</f>
        <v/>
      </c>
      <c r="EN224">
        <f>IF(AND('R'!$D136&lt;EN$4,'R'!$E140&gt;EN$4),1,0)</f>
        <v/>
      </c>
      <c r="EO224">
        <f>IF(AND('R'!$D136&lt;EO$4,'R'!$E140&gt;EO$4),1,0)</f>
        <v/>
      </c>
      <c r="EP224">
        <f>IF(AND('R'!$D136&lt;EP$4,'R'!$E140&gt;EP$4),1,0)</f>
        <v/>
      </c>
      <c r="EQ224">
        <f>IF(AND('R'!$D136&lt;EQ$4,'R'!$E140&gt;EQ$4),1,0)</f>
        <v/>
      </c>
    </row>
    <row r="225">
      <c r="A225" s="43" t="n">
        <v>8</v>
      </c>
      <c r="B225" s="44" t="n">
        <v>4</v>
      </c>
      <c r="C225">
        <f>IF(AND('R'!$G132&lt;C$4,'R'!$H130&gt;C$4),1,0)</f>
        <v/>
      </c>
      <c r="D225">
        <f>IF(AND('R'!$G132&lt;D$4,'R'!$H130&gt;D$4),1,0)</f>
        <v/>
      </c>
      <c r="E225">
        <f>IF(AND('R'!$G132&lt;E$4,'R'!$H130&gt;E$4),1,0)</f>
        <v/>
      </c>
      <c r="F225">
        <f>IF(AND('R'!$G132&lt;F$4,'R'!$H130&gt;F$4),1,0)</f>
        <v/>
      </c>
      <c r="G225">
        <f>IF(AND('R'!$G132&lt;G$4,'R'!$H130&gt;G$4),1,0)</f>
        <v/>
      </c>
      <c r="H225">
        <f>IF(AND('R'!$G132&lt;H$4,'R'!$H130&gt;H$4),1,0)</f>
        <v/>
      </c>
      <c r="I225">
        <f>IF(AND('R'!$G132&lt;I$4,'R'!$H130&gt;I$4),1,0)</f>
        <v/>
      </c>
      <c r="J225">
        <f>IF(AND('R'!$G132&lt;J$4,'R'!$H130&gt;J$4),1,0)</f>
        <v/>
      </c>
      <c r="K225">
        <f>IF(AND('R'!$G132&lt;K$4,'R'!$H130&gt;K$4),1,0)</f>
        <v/>
      </c>
      <c r="L225">
        <f>IF(AND('R'!$G132&lt;L$4,'R'!$H130&gt;L$4),1,0)</f>
        <v/>
      </c>
      <c r="M225">
        <f>IF(AND('R'!$G132&lt;M$4,'R'!$H130&gt;M$4),1,0)</f>
        <v/>
      </c>
      <c r="N225">
        <f>IF(AND('R'!$G132&lt;N$4,'R'!$H130&gt;N$4),1,0)</f>
        <v/>
      </c>
      <c r="O225">
        <f>IF(AND('R'!$G132&lt;O$4,'R'!$H130&gt;O$4),1,0)</f>
        <v/>
      </c>
      <c r="P225">
        <f>IF(AND('R'!$G132&lt;P$4,'R'!$H130&gt;P$4),1,0)</f>
        <v/>
      </c>
      <c r="Q225">
        <f>IF(AND('R'!$G132&lt;Q$4,'R'!$H130&gt;Q$4),1,0)</f>
        <v/>
      </c>
      <c r="R225">
        <f>IF(AND('R'!$G132&lt;R$4,'R'!$H130&gt;R$4),1,0)</f>
        <v/>
      </c>
      <c r="S225">
        <f>IF(AND('R'!$G132&lt;S$4,'R'!$H130&gt;S$4),1,0)</f>
        <v/>
      </c>
      <c r="T225">
        <f>IF(AND('R'!$G132&lt;T$4,'R'!$H130&gt;T$4),1,0)</f>
        <v/>
      </c>
      <c r="U225">
        <f>IF(AND('R'!$G132&lt;U$4,'R'!$H130&gt;U$4),1,0)</f>
        <v/>
      </c>
      <c r="V225">
        <f>IF(AND('R'!$G132&lt;V$4,'R'!$H130&gt;V$4),1,0)</f>
        <v/>
      </c>
      <c r="W225">
        <f>IF(AND('R'!$G132&lt;W$4,'R'!$H130&gt;W$4),1,0)</f>
        <v/>
      </c>
      <c r="X225">
        <f>IF(AND('R'!$G132&lt;X$4,'R'!$H130&gt;X$4),1,0)</f>
        <v/>
      </c>
      <c r="Y225">
        <f>IF(AND('R'!$G132&lt;Y$4,'R'!$H130&gt;Y$4),1,0)</f>
        <v/>
      </c>
      <c r="Z225">
        <f>IF(AND('R'!$G132&lt;Z$4,'R'!$H130&gt;Z$4),1,0)</f>
        <v/>
      </c>
      <c r="AA225">
        <f>IF(AND('R'!$G132&lt;AA$4,'R'!$H130&gt;AA$4),1,0)</f>
        <v/>
      </c>
      <c r="AB225">
        <f>IF(AND('R'!$G132&lt;AB$4,'R'!$H130&gt;AB$4),1,0)</f>
        <v/>
      </c>
      <c r="AC225">
        <f>IF(AND('R'!$G132&lt;AC$4,'R'!$H130&gt;AC$4),1,0)</f>
        <v/>
      </c>
      <c r="AD225">
        <f>IF(AND('R'!$G132&lt;AD$4,'R'!$H130&gt;AD$4),1,0)</f>
        <v/>
      </c>
      <c r="AE225">
        <f>IF(AND('R'!$G132&lt;AE$4,'R'!$H130&gt;AE$4),1,0)</f>
        <v/>
      </c>
      <c r="AF225">
        <f>IF(AND('R'!$G132&lt;AF$4,'R'!$H130&gt;AF$4),1,0)</f>
        <v/>
      </c>
      <c r="AG225">
        <f>IF(AND('R'!$G132&lt;AG$4,'R'!$H130&gt;AG$4),1,0)</f>
        <v/>
      </c>
      <c r="AH225">
        <f>IF(AND('R'!$G132&lt;AH$4,'R'!$H130&gt;AH$4),1,0)</f>
        <v/>
      </c>
      <c r="AI225">
        <f>IF(AND('R'!$G132&lt;AI$4,'R'!$H130&gt;AI$4),1,0)</f>
        <v/>
      </c>
      <c r="AJ225">
        <f>IF(AND('R'!$G132&lt;AJ$4,'R'!$H130&gt;AJ$4),1,0)</f>
        <v/>
      </c>
      <c r="AK225">
        <f>IF(AND('R'!$G132&lt;AK$4,'R'!$H130&gt;AK$4),1,0)</f>
        <v/>
      </c>
      <c r="AL225">
        <f>IF(AND('R'!$G132&lt;AL$4,'R'!$H130&gt;AL$4),1,0)</f>
        <v/>
      </c>
      <c r="AM225">
        <f>IF(AND('R'!$G132&lt;AM$4,'R'!$H130&gt;AM$4),1,0)</f>
        <v/>
      </c>
      <c r="AN225">
        <f>IF(AND('R'!$G132&lt;AN$4,'R'!$H130&gt;AN$4),1,0)</f>
        <v/>
      </c>
      <c r="AO225">
        <f>IF(AND('R'!$G132&lt;AO$4,'R'!$H130&gt;AO$4),1,0)</f>
        <v/>
      </c>
      <c r="AP225">
        <f>IF(AND('R'!$G132&lt;AP$4,'R'!$H130&gt;AP$4),1,0)</f>
        <v/>
      </c>
      <c r="AQ225">
        <f>IF(AND('R'!$G132&lt;AQ$4,'R'!$H130&gt;AQ$4),1,0)</f>
        <v/>
      </c>
      <c r="AR225">
        <f>IF(AND('R'!$G132&lt;AR$4,'R'!$H130&gt;AR$4),1,0)</f>
        <v/>
      </c>
      <c r="AS225">
        <f>IF(AND('R'!$G132&lt;AS$4,'R'!$H130&gt;AS$4),1,0)</f>
        <v/>
      </c>
      <c r="AT225">
        <f>IF(AND('R'!$G132&lt;AT$4,'R'!$H130&gt;AT$4),1,0)</f>
        <v/>
      </c>
      <c r="AU225">
        <f>IF(AND('R'!$G132&lt;AU$4,'R'!$H130&gt;AU$4),1,0)</f>
        <v/>
      </c>
      <c r="AV225">
        <f>IF(AND('R'!$G132&lt;AV$4,'R'!$H130&gt;AV$4),1,0)</f>
        <v/>
      </c>
      <c r="AW225">
        <f>IF(AND('R'!$G132&lt;AW$4,'R'!$H130&gt;AW$4),1,0)</f>
        <v/>
      </c>
      <c r="AX225">
        <f>IF(AND('R'!$G132&lt;AX$4,'R'!$H130&gt;AX$4),1,0)</f>
        <v/>
      </c>
      <c r="AY225">
        <f>IF(AND('R'!$G132&lt;AY$4,'R'!$H130&gt;AY$4),1,0)</f>
        <v/>
      </c>
      <c r="AZ225">
        <f>IF(AND('R'!$G132&lt;AZ$4,'R'!$H130&gt;AZ$4),1,0)</f>
        <v/>
      </c>
      <c r="BA225">
        <f>IF(AND('R'!$G132&lt;BA$4,'R'!$H130&gt;BA$4),1,0)</f>
        <v/>
      </c>
      <c r="BB225">
        <f>IF(AND('R'!$G132&lt;BB$4,'R'!$H130&gt;BB$4),1,0)</f>
        <v/>
      </c>
      <c r="BC225">
        <f>IF(AND('R'!$G132&lt;BC$4,'R'!$H130&gt;BC$4),1,0)</f>
        <v/>
      </c>
      <c r="BD225">
        <f>IF(AND('R'!$G132&lt;BD$4,'R'!$H130&gt;BD$4),1,0)</f>
        <v/>
      </c>
      <c r="BE225">
        <f>IF(AND('R'!$G132&lt;BE$4,'R'!$H130&gt;BE$4),1,0)</f>
        <v/>
      </c>
      <c r="BF225">
        <f>IF(AND('R'!$G132&lt;BF$4,'R'!$H130&gt;BF$4),1,0)</f>
        <v/>
      </c>
      <c r="BG225">
        <f>IF(AND('R'!$G132&lt;BG$4,'R'!$H130&gt;BG$4),1,0)</f>
        <v/>
      </c>
      <c r="BH225">
        <f>IF(AND('R'!$G132&lt;BH$4,'R'!$H130&gt;BH$4),1,0)</f>
        <v/>
      </c>
      <c r="BI225">
        <f>IF(AND('R'!$G132&lt;BI$4,'R'!$H130&gt;BI$4),1,0)</f>
        <v/>
      </c>
      <c r="BJ225">
        <f>IF(AND('R'!$G132&lt;BJ$4,'R'!$H130&gt;BJ$4),1,0)</f>
        <v/>
      </c>
      <c r="BK225">
        <f>IF(AND('R'!$G132&lt;BK$4,'R'!$H130&gt;BK$4),1,0)</f>
        <v/>
      </c>
      <c r="BL225">
        <f>IF(AND('R'!$G132&lt;BL$4,'R'!$H130&gt;BL$4),1,0)</f>
        <v/>
      </c>
      <c r="BM225">
        <f>IF(AND('R'!$G132&lt;BM$4,'R'!$H130&gt;BM$4),1,0)</f>
        <v/>
      </c>
      <c r="BN225">
        <f>IF(AND('R'!$G132&lt;BN$4,'R'!$H130&gt;BN$4),1,0)</f>
        <v/>
      </c>
      <c r="BO225">
        <f>IF(AND('R'!$G132&lt;BO$4,'R'!$H130&gt;BO$4),1,0)</f>
        <v/>
      </c>
      <c r="BP225">
        <f>IF(AND('R'!$G132&lt;BP$4,'R'!$H130&gt;BP$4),1,0)</f>
        <v/>
      </c>
      <c r="BQ225">
        <f>IF(AND('R'!$G132&lt;BQ$4,'R'!$H130&gt;BQ$4),1,0)</f>
        <v/>
      </c>
      <c r="BR225">
        <f>IF(AND('R'!$G132&lt;BR$4,'R'!$H130&gt;BR$4),1,0)</f>
        <v/>
      </c>
      <c r="BS225">
        <f>IF(AND('R'!$G132&lt;BS$4,'R'!$H130&gt;BS$4),1,0)</f>
        <v/>
      </c>
      <c r="BT225">
        <f>IF(AND('R'!$G132&lt;BT$4,'R'!$H130&gt;BT$4),1,0)</f>
        <v/>
      </c>
      <c r="BU225">
        <f>IF(AND('R'!$G132&lt;BU$4,'R'!$H130&gt;BU$4),1,0)</f>
        <v/>
      </c>
      <c r="BV225">
        <f>IF(AND('R'!$G132&lt;BV$4,'R'!$H130&gt;BV$4),1,0)</f>
        <v/>
      </c>
      <c r="BW225">
        <f>IF(AND('R'!$G132&lt;BW$4,'R'!$H130&gt;BW$4),1,0)</f>
        <v/>
      </c>
      <c r="BX225">
        <f>IF(AND('R'!$G132&lt;BX$4,'R'!$H130&gt;BX$4),1,0)</f>
        <v/>
      </c>
      <c r="BY225">
        <f>IF(AND('R'!$G132&lt;BY$4,'R'!$H130&gt;BY$4),1,0)</f>
        <v/>
      </c>
      <c r="BZ225">
        <f>IF(AND('R'!$G132&lt;BZ$4,'R'!$H130&gt;BZ$4),1,0)</f>
        <v/>
      </c>
      <c r="CA225">
        <f>IF(AND('R'!$G132&lt;CA$4,'R'!$H130&gt;CA$4),1,0)</f>
        <v/>
      </c>
      <c r="CB225">
        <f>IF(AND('R'!$G132&lt;CB$4,'R'!$H130&gt;CB$4),1,0)</f>
        <v/>
      </c>
      <c r="CC225">
        <f>IF(AND('R'!$G132&lt;CC$4,'R'!$H130&gt;CC$4),1,0)</f>
        <v/>
      </c>
      <c r="CD225">
        <f>IF(AND('R'!$G132&lt;CD$4,'R'!$H130&gt;CD$4),1,0)</f>
        <v/>
      </c>
      <c r="CE225">
        <f>IF(AND('R'!$G132&lt;CE$4,'R'!$H130&gt;CE$4),1,0)</f>
        <v/>
      </c>
      <c r="CF225">
        <f>IF(AND('R'!$G132&lt;CF$4,'R'!$H130&gt;CF$4),1,0)</f>
        <v/>
      </c>
      <c r="CG225">
        <f>IF(AND('R'!$G132&lt;CG$4,'R'!$H130&gt;CG$4),1,0)</f>
        <v/>
      </c>
      <c r="CH225">
        <f>IF(AND('R'!$G132&lt;CH$4,'R'!$H130&gt;CH$4),1,0)</f>
        <v/>
      </c>
      <c r="CI225">
        <f>IF(AND('R'!$G132&lt;CI$4,'R'!$H130&gt;CI$4),1,0)</f>
        <v/>
      </c>
      <c r="CJ225">
        <f>IF(AND('R'!$G132&lt;CJ$4,'R'!$H130&gt;CJ$4),1,0)</f>
        <v/>
      </c>
      <c r="CK225">
        <f>IF(AND('R'!$G132&lt;CK$4,'R'!$H130&gt;CK$4),1,0)</f>
        <v/>
      </c>
      <c r="CL225">
        <f>IF(AND('R'!$G132&lt;CL$4,'R'!$H130&gt;CL$4),1,0)</f>
        <v/>
      </c>
      <c r="CM225">
        <f>IF(AND('R'!$G132&lt;CM$4,'R'!$H130&gt;CM$4),1,0)</f>
        <v/>
      </c>
      <c r="CN225">
        <f>IF(AND('R'!$G132&lt;CN$4,'R'!$H130&gt;CN$4),1,0)</f>
        <v/>
      </c>
      <c r="CO225">
        <f>IF(AND('R'!$G132&lt;CO$4,'R'!$H130&gt;CO$4),1,0)</f>
        <v/>
      </c>
      <c r="CP225">
        <f>IF(AND('R'!$G132&lt;CP$4,'R'!$H130&gt;CP$4),1,0)</f>
        <v/>
      </c>
      <c r="CQ225">
        <f>IF(AND('R'!$G132&lt;CQ$4,'R'!$H130&gt;CQ$4),1,0)</f>
        <v/>
      </c>
      <c r="CR225">
        <f>IF(AND('R'!$G132&lt;CR$4,'R'!$H130&gt;CR$4),1,0)</f>
        <v/>
      </c>
      <c r="CS225">
        <f>IF(AND('R'!$G132&lt;CS$4,'R'!$H130&gt;CS$4),1,0)</f>
        <v/>
      </c>
      <c r="CT225">
        <f>IF(AND('R'!$G132&lt;CT$4,'R'!$H130&gt;CT$4),1,0)</f>
        <v/>
      </c>
      <c r="CU225">
        <f>IF(AND('R'!$G132&lt;CU$4,'R'!$H130&gt;CU$4),1,0)</f>
        <v/>
      </c>
      <c r="CV225">
        <f>IF(AND('R'!$G132&lt;CV$4,'R'!$H130&gt;CV$4),1,0)</f>
        <v/>
      </c>
      <c r="CW225">
        <f>IF(AND('R'!$G132&lt;CW$4,'R'!$H130&gt;CW$4),1,0)</f>
        <v/>
      </c>
      <c r="CX225">
        <f>IF(AND('R'!$G132&lt;CX$4,'R'!$H130&gt;CX$4),1,0)</f>
        <v/>
      </c>
      <c r="CY225">
        <f>IF(AND('R'!$G132&lt;CY$4,'R'!$H130&gt;CY$4),1,0)</f>
        <v/>
      </c>
      <c r="CZ225">
        <f>IF(AND('R'!$G132&lt;CZ$4,'R'!$H130&gt;CZ$4),1,0)</f>
        <v/>
      </c>
      <c r="DA225">
        <f>IF(AND('R'!$G132&lt;DA$4,'R'!$H130&gt;DA$4),1,0)</f>
        <v/>
      </c>
      <c r="DB225">
        <f>IF(AND('R'!$G132&lt;DB$4,'R'!$H130&gt;DB$4),1,0)</f>
        <v/>
      </c>
      <c r="DC225">
        <f>IF(AND('R'!$G132&lt;DC$4,'R'!$H130&gt;DC$4),1,0)</f>
        <v/>
      </c>
      <c r="DD225">
        <f>IF(AND('R'!$G132&lt;DD$4,'R'!$H130&gt;DD$4),1,0)</f>
        <v/>
      </c>
      <c r="DE225">
        <f>IF(AND('R'!$G132&lt;DE$4,'R'!$H130&gt;DE$4),1,0)</f>
        <v/>
      </c>
      <c r="DF225">
        <f>IF(AND('R'!$G132&lt;DF$4,'R'!$H130&gt;DF$4),1,0)</f>
        <v/>
      </c>
      <c r="DG225">
        <f>IF(AND('R'!$G132&lt;DG$4,'R'!$H130&gt;DG$4),1,0)</f>
        <v/>
      </c>
      <c r="DH225">
        <f>IF(AND('R'!$G132&lt;DH$4,'R'!$H130&gt;DH$4),1,0)</f>
        <v/>
      </c>
      <c r="DI225">
        <f>IF(AND('R'!$G132&lt;DI$4,'R'!$H130&gt;DI$4),1,0)</f>
        <v/>
      </c>
      <c r="DJ225">
        <f>IF(AND('R'!$G132&lt;DJ$4,'R'!$H130&gt;DJ$4),1,0)</f>
        <v/>
      </c>
      <c r="DK225">
        <f>IF(AND('R'!$G132&lt;DK$4,'R'!$H130&gt;DK$4),1,0)</f>
        <v/>
      </c>
      <c r="DL225">
        <f>IF(AND('R'!$G132&lt;DL$4,'R'!$H130&gt;DL$4),1,0)</f>
        <v/>
      </c>
      <c r="DM225">
        <f>IF(AND('R'!$G132&lt;DM$4,'R'!$H130&gt;DM$4),1,0)</f>
        <v/>
      </c>
      <c r="DN225">
        <f>IF(AND('R'!$G132&lt;DN$4,'R'!$H130&gt;DN$4),1,0)</f>
        <v/>
      </c>
      <c r="DO225">
        <f>IF(AND('R'!$G132&lt;DO$4,'R'!$H130&gt;DO$4),1,0)</f>
        <v/>
      </c>
      <c r="DP225">
        <f>IF(AND('R'!$G132&lt;DP$4,'R'!$H130&gt;DP$4),1,0)</f>
        <v/>
      </c>
      <c r="DQ225">
        <f>IF(AND('R'!$G132&lt;DQ$4,'R'!$H130&gt;DQ$4),1,0)</f>
        <v/>
      </c>
      <c r="DR225">
        <f>IF(AND('R'!$G132&lt;DR$4,'R'!$H130&gt;DR$4),1,0)</f>
        <v/>
      </c>
      <c r="DS225">
        <f>IF(AND('R'!$G132&lt;DS$4,'R'!$H130&gt;DS$4),1,0)</f>
        <v/>
      </c>
      <c r="DT225">
        <f>IF(AND('R'!$G132&lt;DT$4,'R'!$H130&gt;DT$4),1,0)</f>
        <v/>
      </c>
      <c r="DU225">
        <f>IF(AND('R'!$G132&lt;DU$4,'R'!$H130&gt;DU$4),1,0)</f>
        <v/>
      </c>
      <c r="DV225">
        <f>IF(AND('R'!$G132&lt;DV$4,'R'!$H130&gt;DV$4),1,0)</f>
        <v/>
      </c>
      <c r="DW225">
        <f>IF(AND('R'!$G132&lt;DW$4,'R'!$H130&gt;DW$4),1,0)</f>
        <v/>
      </c>
      <c r="DX225">
        <f>IF(AND('R'!$G132&lt;DX$4,'R'!$H130&gt;DX$4),1,0)</f>
        <v/>
      </c>
      <c r="DY225">
        <f>IF(AND('R'!$G132&lt;DY$4,'R'!$H130&gt;DY$4),1,0)</f>
        <v/>
      </c>
      <c r="DZ225">
        <f>IF(AND('R'!$G132&lt;DZ$4,'R'!$H130&gt;DZ$4),1,0)</f>
        <v/>
      </c>
      <c r="EA225">
        <f>IF(AND('R'!$G132&lt;EA$4,'R'!$H130&gt;EA$4),1,0)</f>
        <v/>
      </c>
      <c r="EB225">
        <f>IF(AND('R'!$G132&lt;EB$4,'R'!$H130&gt;EB$4),1,0)</f>
        <v/>
      </c>
      <c r="EC225">
        <f>IF(AND('R'!$G132&lt;EC$4,'R'!$H130&gt;EC$4),1,0)</f>
        <v/>
      </c>
      <c r="ED225">
        <f>IF(AND('R'!$G132&lt;ED$4,'R'!$H130&gt;ED$4),1,0)</f>
        <v/>
      </c>
      <c r="EE225">
        <f>IF(AND('R'!$G132&lt;EE$4,'R'!$H130&gt;EE$4),1,0)</f>
        <v/>
      </c>
      <c r="EF225">
        <f>IF(AND('R'!$G132&lt;EF$4,'R'!$H130&gt;EF$4),1,0)</f>
        <v/>
      </c>
      <c r="EG225">
        <f>IF(AND('R'!$G132&lt;EG$4,'R'!$H130&gt;EG$4),1,0)</f>
        <v/>
      </c>
      <c r="EH225">
        <f>IF(AND('R'!$G132&lt;EH$4,'R'!$H130&gt;EH$4),1,0)</f>
        <v/>
      </c>
      <c r="EI225">
        <f>IF(AND('R'!$G132&lt;EI$4,'R'!$H130&gt;EI$4),1,0)</f>
        <v/>
      </c>
      <c r="EJ225">
        <f>IF(AND('R'!$G132&lt;EJ$4,'R'!$H130&gt;EJ$4),1,0)</f>
        <v/>
      </c>
      <c r="EK225">
        <f>IF(AND('R'!$G132&lt;EK$4,'R'!$H130&gt;EK$4),1,0)</f>
        <v/>
      </c>
      <c r="EL225">
        <f>IF(AND('R'!$G132&lt;EL$4,'R'!$H130&gt;EL$4),1,0)</f>
        <v/>
      </c>
      <c r="EM225">
        <f>IF(AND('R'!$G132&lt;EM$4,'R'!$H130&gt;EM$4),1,0)</f>
        <v/>
      </c>
      <c r="EN225">
        <f>IF(AND('R'!$G132&lt;EN$4,'R'!$H130&gt;EN$4),1,0)</f>
        <v/>
      </c>
      <c r="EO225">
        <f>IF(AND('R'!$G132&lt;EO$4,'R'!$H130&gt;EO$4),1,0)</f>
        <v/>
      </c>
      <c r="EP225">
        <f>IF(AND('R'!$G132&lt;EP$4,'R'!$H130&gt;EP$4),1,0)</f>
        <v/>
      </c>
      <c r="EQ225">
        <f>IF(AND('R'!$G132&lt;EQ$4,'R'!$H130&gt;EQ$4),1,0)</f>
        <v/>
      </c>
    </row>
    <row r="226">
      <c r="A226" s="43" t="n">
        <v>8</v>
      </c>
      <c r="B226" s="44" t="n">
        <v>5</v>
      </c>
      <c r="C226">
        <f>IF(AND('R'!$G132&lt;C$4,'R'!$H134&gt;C$4),1,0)</f>
        <v/>
      </c>
      <c r="D226">
        <f>IF(AND('R'!$G132&lt;D$4,'R'!$H134&gt;D$4),1,0)</f>
        <v/>
      </c>
      <c r="E226">
        <f>IF(AND('R'!$G132&lt;E$4,'R'!$H134&gt;E$4),1,0)</f>
        <v/>
      </c>
      <c r="F226">
        <f>IF(AND('R'!$G132&lt;F$4,'R'!$H134&gt;F$4),1,0)</f>
        <v/>
      </c>
      <c r="G226">
        <f>IF(AND('R'!$G132&lt;G$4,'R'!$H134&gt;G$4),1,0)</f>
        <v/>
      </c>
      <c r="H226">
        <f>IF(AND('R'!$G132&lt;H$4,'R'!$H134&gt;H$4),1,0)</f>
        <v/>
      </c>
      <c r="I226">
        <f>IF(AND('R'!$G132&lt;I$4,'R'!$H134&gt;I$4),1,0)</f>
        <v/>
      </c>
      <c r="J226">
        <f>IF(AND('R'!$G132&lt;J$4,'R'!$H134&gt;J$4),1,0)</f>
        <v/>
      </c>
      <c r="K226">
        <f>IF(AND('R'!$G132&lt;K$4,'R'!$H134&gt;K$4),1,0)</f>
        <v/>
      </c>
      <c r="L226">
        <f>IF(AND('R'!$G132&lt;L$4,'R'!$H134&gt;L$4),1,0)</f>
        <v/>
      </c>
      <c r="M226">
        <f>IF(AND('R'!$G132&lt;M$4,'R'!$H134&gt;M$4),1,0)</f>
        <v/>
      </c>
      <c r="N226">
        <f>IF(AND('R'!$G132&lt;N$4,'R'!$H134&gt;N$4),1,0)</f>
        <v/>
      </c>
      <c r="O226">
        <f>IF(AND('R'!$G132&lt;O$4,'R'!$H134&gt;O$4),1,0)</f>
        <v/>
      </c>
      <c r="P226">
        <f>IF(AND('R'!$G132&lt;P$4,'R'!$H134&gt;P$4),1,0)</f>
        <v/>
      </c>
      <c r="Q226">
        <f>IF(AND('R'!$G132&lt;Q$4,'R'!$H134&gt;Q$4),1,0)</f>
        <v/>
      </c>
      <c r="R226">
        <f>IF(AND('R'!$G132&lt;R$4,'R'!$H134&gt;R$4),1,0)</f>
        <v/>
      </c>
      <c r="S226">
        <f>IF(AND('R'!$G132&lt;S$4,'R'!$H134&gt;S$4),1,0)</f>
        <v/>
      </c>
      <c r="T226">
        <f>IF(AND('R'!$G132&lt;T$4,'R'!$H134&gt;T$4),1,0)</f>
        <v/>
      </c>
      <c r="U226">
        <f>IF(AND('R'!$G132&lt;U$4,'R'!$H134&gt;U$4),1,0)</f>
        <v/>
      </c>
      <c r="V226">
        <f>IF(AND('R'!$G132&lt;V$4,'R'!$H134&gt;V$4),1,0)</f>
        <v/>
      </c>
      <c r="W226">
        <f>IF(AND('R'!$G132&lt;W$4,'R'!$H134&gt;W$4),1,0)</f>
        <v/>
      </c>
      <c r="X226">
        <f>IF(AND('R'!$G132&lt;X$4,'R'!$H134&gt;X$4),1,0)</f>
        <v/>
      </c>
      <c r="Y226">
        <f>IF(AND('R'!$G132&lt;Y$4,'R'!$H134&gt;Y$4),1,0)</f>
        <v/>
      </c>
      <c r="Z226">
        <f>IF(AND('R'!$G132&lt;Z$4,'R'!$H134&gt;Z$4),1,0)</f>
        <v/>
      </c>
      <c r="AA226">
        <f>IF(AND('R'!$G132&lt;AA$4,'R'!$H134&gt;AA$4),1,0)</f>
        <v/>
      </c>
      <c r="AB226">
        <f>IF(AND('R'!$G132&lt;AB$4,'R'!$H134&gt;AB$4),1,0)</f>
        <v/>
      </c>
      <c r="AC226">
        <f>IF(AND('R'!$G132&lt;AC$4,'R'!$H134&gt;AC$4),1,0)</f>
        <v/>
      </c>
      <c r="AD226">
        <f>IF(AND('R'!$G132&lt;AD$4,'R'!$H134&gt;AD$4),1,0)</f>
        <v/>
      </c>
      <c r="AE226">
        <f>IF(AND('R'!$G132&lt;AE$4,'R'!$H134&gt;AE$4),1,0)</f>
        <v/>
      </c>
      <c r="AF226">
        <f>IF(AND('R'!$G132&lt;AF$4,'R'!$H134&gt;AF$4),1,0)</f>
        <v/>
      </c>
      <c r="AG226">
        <f>IF(AND('R'!$G132&lt;AG$4,'R'!$H134&gt;AG$4),1,0)</f>
        <v/>
      </c>
      <c r="AH226">
        <f>IF(AND('R'!$G132&lt;AH$4,'R'!$H134&gt;AH$4),1,0)</f>
        <v/>
      </c>
      <c r="AI226">
        <f>IF(AND('R'!$G132&lt;AI$4,'R'!$H134&gt;AI$4),1,0)</f>
        <v/>
      </c>
      <c r="AJ226">
        <f>IF(AND('R'!$G132&lt;AJ$4,'R'!$H134&gt;AJ$4),1,0)</f>
        <v/>
      </c>
      <c r="AK226">
        <f>IF(AND('R'!$G132&lt;AK$4,'R'!$H134&gt;AK$4),1,0)</f>
        <v/>
      </c>
      <c r="AL226">
        <f>IF(AND('R'!$G132&lt;AL$4,'R'!$H134&gt;AL$4),1,0)</f>
        <v/>
      </c>
      <c r="AM226">
        <f>IF(AND('R'!$G132&lt;AM$4,'R'!$H134&gt;AM$4),1,0)</f>
        <v/>
      </c>
      <c r="AN226">
        <f>IF(AND('R'!$G132&lt;AN$4,'R'!$H134&gt;AN$4),1,0)</f>
        <v/>
      </c>
      <c r="AO226">
        <f>IF(AND('R'!$G132&lt;AO$4,'R'!$H134&gt;AO$4),1,0)</f>
        <v/>
      </c>
      <c r="AP226">
        <f>IF(AND('R'!$G132&lt;AP$4,'R'!$H134&gt;AP$4),1,0)</f>
        <v/>
      </c>
      <c r="AQ226">
        <f>IF(AND('R'!$G132&lt;AQ$4,'R'!$H134&gt;AQ$4),1,0)</f>
        <v/>
      </c>
      <c r="AR226">
        <f>IF(AND('R'!$G132&lt;AR$4,'R'!$H134&gt;AR$4),1,0)</f>
        <v/>
      </c>
      <c r="AS226">
        <f>IF(AND('R'!$G132&lt;AS$4,'R'!$H134&gt;AS$4),1,0)</f>
        <v/>
      </c>
      <c r="AT226">
        <f>IF(AND('R'!$G132&lt;AT$4,'R'!$H134&gt;AT$4),1,0)</f>
        <v/>
      </c>
      <c r="AU226">
        <f>IF(AND('R'!$G132&lt;AU$4,'R'!$H134&gt;AU$4),1,0)</f>
        <v/>
      </c>
      <c r="AV226">
        <f>IF(AND('R'!$G132&lt;AV$4,'R'!$H134&gt;AV$4),1,0)</f>
        <v/>
      </c>
      <c r="AW226">
        <f>IF(AND('R'!$G132&lt;AW$4,'R'!$H134&gt;AW$4),1,0)</f>
        <v/>
      </c>
      <c r="AX226">
        <f>IF(AND('R'!$G132&lt;AX$4,'R'!$H134&gt;AX$4),1,0)</f>
        <v/>
      </c>
      <c r="AY226">
        <f>IF(AND('R'!$G132&lt;AY$4,'R'!$H134&gt;AY$4),1,0)</f>
        <v/>
      </c>
      <c r="AZ226">
        <f>IF(AND('R'!$G132&lt;AZ$4,'R'!$H134&gt;AZ$4),1,0)</f>
        <v/>
      </c>
      <c r="BA226">
        <f>IF(AND('R'!$G132&lt;BA$4,'R'!$H134&gt;BA$4),1,0)</f>
        <v/>
      </c>
      <c r="BB226">
        <f>IF(AND('R'!$G132&lt;BB$4,'R'!$H134&gt;BB$4),1,0)</f>
        <v/>
      </c>
      <c r="BC226">
        <f>IF(AND('R'!$G132&lt;BC$4,'R'!$H134&gt;BC$4),1,0)</f>
        <v/>
      </c>
      <c r="BD226">
        <f>IF(AND('R'!$G132&lt;BD$4,'R'!$H134&gt;BD$4),1,0)</f>
        <v/>
      </c>
      <c r="BE226">
        <f>IF(AND('R'!$G132&lt;BE$4,'R'!$H134&gt;BE$4),1,0)</f>
        <v/>
      </c>
      <c r="BF226">
        <f>IF(AND('R'!$G132&lt;BF$4,'R'!$H134&gt;BF$4),1,0)</f>
        <v/>
      </c>
      <c r="BG226">
        <f>IF(AND('R'!$G132&lt;BG$4,'R'!$H134&gt;BG$4),1,0)</f>
        <v/>
      </c>
      <c r="BH226">
        <f>IF(AND('R'!$G132&lt;BH$4,'R'!$H134&gt;BH$4),1,0)</f>
        <v/>
      </c>
      <c r="BI226">
        <f>IF(AND('R'!$G132&lt;BI$4,'R'!$H134&gt;BI$4),1,0)</f>
        <v/>
      </c>
      <c r="BJ226">
        <f>IF(AND('R'!$G132&lt;BJ$4,'R'!$H134&gt;BJ$4),1,0)</f>
        <v/>
      </c>
      <c r="BK226">
        <f>IF(AND('R'!$G132&lt;BK$4,'R'!$H134&gt;BK$4),1,0)</f>
        <v/>
      </c>
      <c r="BL226">
        <f>IF(AND('R'!$G132&lt;BL$4,'R'!$H134&gt;BL$4),1,0)</f>
        <v/>
      </c>
      <c r="BM226">
        <f>IF(AND('R'!$G132&lt;BM$4,'R'!$H134&gt;BM$4),1,0)</f>
        <v/>
      </c>
      <c r="BN226">
        <f>IF(AND('R'!$G132&lt;BN$4,'R'!$H134&gt;BN$4),1,0)</f>
        <v/>
      </c>
      <c r="BO226">
        <f>IF(AND('R'!$G132&lt;BO$4,'R'!$H134&gt;BO$4),1,0)</f>
        <v/>
      </c>
      <c r="BP226">
        <f>IF(AND('R'!$G132&lt;BP$4,'R'!$H134&gt;BP$4),1,0)</f>
        <v/>
      </c>
      <c r="BQ226">
        <f>IF(AND('R'!$G132&lt;BQ$4,'R'!$H134&gt;BQ$4),1,0)</f>
        <v/>
      </c>
      <c r="BR226">
        <f>IF(AND('R'!$G132&lt;BR$4,'R'!$H134&gt;BR$4),1,0)</f>
        <v/>
      </c>
      <c r="BS226">
        <f>IF(AND('R'!$G132&lt;BS$4,'R'!$H134&gt;BS$4),1,0)</f>
        <v/>
      </c>
      <c r="BT226">
        <f>IF(AND('R'!$G132&lt;BT$4,'R'!$H134&gt;BT$4),1,0)</f>
        <v/>
      </c>
      <c r="BU226">
        <f>IF(AND('R'!$G132&lt;BU$4,'R'!$H134&gt;BU$4),1,0)</f>
        <v/>
      </c>
      <c r="BV226">
        <f>IF(AND('R'!$G132&lt;BV$4,'R'!$H134&gt;BV$4),1,0)</f>
        <v/>
      </c>
      <c r="BW226">
        <f>IF(AND('R'!$G132&lt;BW$4,'R'!$H134&gt;BW$4),1,0)</f>
        <v/>
      </c>
      <c r="BX226">
        <f>IF(AND('R'!$G132&lt;BX$4,'R'!$H134&gt;BX$4),1,0)</f>
        <v/>
      </c>
      <c r="BY226">
        <f>IF(AND('R'!$G132&lt;BY$4,'R'!$H134&gt;BY$4),1,0)</f>
        <v/>
      </c>
      <c r="BZ226">
        <f>IF(AND('R'!$G132&lt;BZ$4,'R'!$H134&gt;BZ$4),1,0)</f>
        <v/>
      </c>
      <c r="CA226">
        <f>IF(AND('R'!$G132&lt;CA$4,'R'!$H134&gt;CA$4),1,0)</f>
        <v/>
      </c>
      <c r="CB226">
        <f>IF(AND('R'!$G132&lt;CB$4,'R'!$H134&gt;CB$4),1,0)</f>
        <v/>
      </c>
      <c r="CC226">
        <f>IF(AND('R'!$G132&lt;CC$4,'R'!$H134&gt;CC$4),1,0)</f>
        <v/>
      </c>
      <c r="CD226">
        <f>IF(AND('R'!$G132&lt;CD$4,'R'!$H134&gt;CD$4),1,0)</f>
        <v/>
      </c>
      <c r="CE226">
        <f>IF(AND('R'!$G132&lt;CE$4,'R'!$H134&gt;CE$4),1,0)</f>
        <v/>
      </c>
      <c r="CF226">
        <f>IF(AND('R'!$G132&lt;CF$4,'R'!$H134&gt;CF$4),1,0)</f>
        <v/>
      </c>
      <c r="CG226">
        <f>IF(AND('R'!$G132&lt;CG$4,'R'!$H134&gt;CG$4),1,0)</f>
        <v/>
      </c>
      <c r="CH226">
        <f>IF(AND('R'!$G132&lt;CH$4,'R'!$H134&gt;CH$4),1,0)</f>
        <v/>
      </c>
      <c r="CI226">
        <f>IF(AND('R'!$G132&lt;CI$4,'R'!$H134&gt;CI$4),1,0)</f>
        <v/>
      </c>
      <c r="CJ226">
        <f>IF(AND('R'!$G132&lt;CJ$4,'R'!$H134&gt;CJ$4),1,0)</f>
        <v/>
      </c>
      <c r="CK226">
        <f>IF(AND('R'!$G132&lt;CK$4,'R'!$H134&gt;CK$4),1,0)</f>
        <v/>
      </c>
      <c r="CL226">
        <f>IF(AND('R'!$G132&lt;CL$4,'R'!$H134&gt;CL$4),1,0)</f>
        <v/>
      </c>
      <c r="CM226">
        <f>IF(AND('R'!$G132&lt;CM$4,'R'!$H134&gt;CM$4),1,0)</f>
        <v/>
      </c>
      <c r="CN226">
        <f>IF(AND('R'!$G132&lt;CN$4,'R'!$H134&gt;CN$4),1,0)</f>
        <v/>
      </c>
      <c r="CO226">
        <f>IF(AND('R'!$G132&lt;CO$4,'R'!$H134&gt;CO$4),1,0)</f>
        <v/>
      </c>
      <c r="CP226">
        <f>IF(AND('R'!$G132&lt;CP$4,'R'!$H134&gt;CP$4),1,0)</f>
        <v/>
      </c>
      <c r="CQ226">
        <f>IF(AND('R'!$G132&lt;CQ$4,'R'!$H134&gt;CQ$4),1,0)</f>
        <v/>
      </c>
      <c r="CR226">
        <f>IF(AND('R'!$G132&lt;CR$4,'R'!$H134&gt;CR$4),1,0)</f>
        <v/>
      </c>
      <c r="CS226">
        <f>IF(AND('R'!$G132&lt;CS$4,'R'!$H134&gt;CS$4),1,0)</f>
        <v/>
      </c>
      <c r="CT226">
        <f>IF(AND('R'!$G132&lt;CT$4,'R'!$H134&gt;CT$4),1,0)</f>
        <v/>
      </c>
      <c r="CU226">
        <f>IF(AND('R'!$G132&lt;CU$4,'R'!$H134&gt;CU$4),1,0)</f>
        <v/>
      </c>
      <c r="CV226">
        <f>IF(AND('R'!$G132&lt;CV$4,'R'!$H134&gt;CV$4),1,0)</f>
        <v/>
      </c>
      <c r="CW226">
        <f>IF(AND('R'!$G132&lt;CW$4,'R'!$H134&gt;CW$4),1,0)</f>
        <v/>
      </c>
      <c r="CX226">
        <f>IF(AND('R'!$G132&lt;CX$4,'R'!$H134&gt;CX$4),1,0)</f>
        <v/>
      </c>
      <c r="CY226">
        <f>IF(AND('R'!$G132&lt;CY$4,'R'!$H134&gt;CY$4),1,0)</f>
        <v/>
      </c>
      <c r="CZ226">
        <f>IF(AND('R'!$G132&lt;CZ$4,'R'!$H134&gt;CZ$4),1,0)</f>
        <v/>
      </c>
      <c r="DA226">
        <f>IF(AND('R'!$G132&lt;DA$4,'R'!$H134&gt;DA$4),1,0)</f>
        <v/>
      </c>
      <c r="DB226">
        <f>IF(AND('R'!$G132&lt;DB$4,'R'!$H134&gt;DB$4),1,0)</f>
        <v/>
      </c>
      <c r="DC226">
        <f>IF(AND('R'!$G132&lt;DC$4,'R'!$H134&gt;DC$4),1,0)</f>
        <v/>
      </c>
      <c r="DD226">
        <f>IF(AND('R'!$G132&lt;DD$4,'R'!$H134&gt;DD$4),1,0)</f>
        <v/>
      </c>
      <c r="DE226">
        <f>IF(AND('R'!$G132&lt;DE$4,'R'!$H134&gt;DE$4),1,0)</f>
        <v/>
      </c>
      <c r="DF226">
        <f>IF(AND('R'!$G132&lt;DF$4,'R'!$H134&gt;DF$4),1,0)</f>
        <v/>
      </c>
      <c r="DG226">
        <f>IF(AND('R'!$G132&lt;DG$4,'R'!$H134&gt;DG$4),1,0)</f>
        <v/>
      </c>
      <c r="DH226">
        <f>IF(AND('R'!$G132&lt;DH$4,'R'!$H134&gt;DH$4),1,0)</f>
        <v/>
      </c>
      <c r="DI226">
        <f>IF(AND('R'!$G132&lt;DI$4,'R'!$H134&gt;DI$4),1,0)</f>
        <v/>
      </c>
      <c r="DJ226">
        <f>IF(AND('R'!$G132&lt;DJ$4,'R'!$H134&gt;DJ$4),1,0)</f>
        <v/>
      </c>
      <c r="DK226">
        <f>IF(AND('R'!$G132&lt;DK$4,'R'!$H134&gt;DK$4),1,0)</f>
        <v/>
      </c>
      <c r="DL226">
        <f>IF(AND('R'!$G132&lt;DL$4,'R'!$H134&gt;DL$4),1,0)</f>
        <v/>
      </c>
      <c r="DM226">
        <f>IF(AND('R'!$G132&lt;DM$4,'R'!$H134&gt;DM$4),1,0)</f>
        <v/>
      </c>
      <c r="DN226">
        <f>IF(AND('R'!$G132&lt;DN$4,'R'!$H134&gt;DN$4),1,0)</f>
        <v/>
      </c>
      <c r="DO226">
        <f>IF(AND('R'!$G132&lt;DO$4,'R'!$H134&gt;DO$4),1,0)</f>
        <v/>
      </c>
      <c r="DP226">
        <f>IF(AND('R'!$G132&lt;DP$4,'R'!$H134&gt;DP$4),1,0)</f>
        <v/>
      </c>
      <c r="DQ226">
        <f>IF(AND('R'!$G132&lt;DQ$4,'R'!$H134&gt;DQ$4),1,0)</f>
        <v/>
      </c>
      <c r="DR226">
        <f>IF(AND('R'!$G132&lt;DR$4,'R'!$H134&gt;DR$4),1,0)</f>
        <v/>
      </c>
      <c r="DS226">
        <f>IF(AND('R'!$G132&lt;DS$4,'R'!$H134&gt;DS$4),1,0)</f>
        <v/>
      </c>
      <c r="DT226">
        <f>IF(AND('R'!$G132&lt;DT$4,'R'!$H134&gt;DT$4),1,0)</f>
        <v/>
      </c>
      <c r="DU226">
        <f>IF(AND('R'!$G132&lt;DU$4,'R'!$H134&gt;DU$4),1,0)</f>
        <v/>
      </c>
      <c r="DV226">
        <f>IF(AND('R'!$G132&lt;DV$4,'R'!$H134&gt;DV$4),1,0)</f>
        <v/>
      </c>
      <c r="DW226">
        <f>IF(AND('R'!$G132&lt;DW$4,'R'!$H134&gt;DW$4),1,0)</f>
        <v/>
      </c>
      <c r="DX226">
        <f>IF(AND('R'!$G132&lt;DX$4,'R'!$H134&gt;DX$4),1,0)</f>
        <v/>
      </c>
      <c r="DY226">
        <f>IF(AND('R'!$G132&lt;DY$4,'R'!$H134&gt;DY$4),1,0)</f>
        <v/>
      </c>
      <c r="DZ226">
        <f>IF(AND('R'!$G132&lt;DZ$4,'R'!$H134&gt;DZ$4),1,0)</f>
        <v/>
      </c>
      <c r="EA226">
        <f>IF(AND('R'!$G132&lt;EA$4,'R'!$H134&gt;EA$4),1,0)</f>
        <v/>
      </c>
      <c r="EB226">
        <f>IF(AND('R'!$G132&lt;EB$4,'R'!$H134&gt;EB$4),1,0)</f>
        <v/>
      </c>
      <c r="EC226">
        <f>IF(AND('R'!$G132&lt;EC$4,'R'!$H134&gt;EC$4),1,0)</f>
        <v/>
      </c>
      <c r="ED226">
        <f>IF(AND('R'!$G132&lt;ED$4,'R'!$H134&gt;ED$4),1,0)</f>
        <v/>
      </c>
      <c r="EE226">
        <f>IF(AND('R'!$G132&lt;EE$4,'R'!$H134&gt;EE$4),1,0)</f>
        <v/>
      </c>
      <c r="EF226">
        <f>IF(AND('R'!$G132&lt;EF$4,'R'!$H134&gt;EF$4),1,0)</f>
        <v/>
      </c>
      <c r="EG226">
        <f>IF(AND('R'!$G132&lt;EG$4,'R'!$H134&gt;EG$4),1,0)</f>
        <v/>
      </c>
      <c r="EH226">
        <f>IF(AND('R'!$G132&lt;EH$4,'R'!$H134&gt;EH$4),1,0)</f>
        <v/>
      </c>
      <c r="EI226">
        <f>IF(AND('R'!$G132&lt;EI$4,'R'!$H134&gt;EI$4),1,0)</f>
        <v/>
      </c>
      <c r="EJ226">
        <f>IF(AND('R'!$G132&lt;EJ$4,'R'!$H134&gt;EJ$4),1,0)</f>
        <v/>
      </c>
      <c r="EK226">
        <f>IF(AND('R'!$G132&lt;EK$4,'R'!$H134&gt;EK$4),1,0)</f>
        <v/>
      </c>
      <c r="EL226">
        <f>IF(AND('R'!$G132&lt;EL$4,'R'!$H134&gt;EL$4),1,0)</f>
        <v/>
      </c>
      <c r="EM226">
        <f>IF(AND('R'!$G132&lt;EM$4,'R'!$H134&gt;EM$4),1,0)</f>
        <v/>
      </c>
      <c r="EN226">
        <f>IF(AND('R'!$G132&lt;EN$4,'R'!$H134&gt;EN$4),1,0)</f>
        <v/>
      </c>
      <c r="EO226">
        <f>IF(AND('R'!$G132&lt;EO$4,'R'!$H134&gt;EO$4),1,0)</f>
        <v/>
      </c>
      <c r="EP226">
        <f>IF(AND('R'!$G132&lt;EP$4,'R'!$H134&gt;EP$4),1,0)</f>
        <v/>
      </c>
      <c r="EQ226">
        <f>IF(AND('R'!$G132&lt;EQ$4,'R'!$H134&gt;EQ$4),1,0)</f>
        <v/>
      </c>
    </row>
    <row r="227">
      <c r="A227" s="43" t="n">
        <v>8</v>
      </c>
      <c r="B227" s="44" t="n">
        <v>6</v>
      </c>
      <c r="C227">
        <f>IF(AND('R'!$G140&lt;C$4,'R'!$H138&gt;C$4),1,0)</f>
        <v/>
      </c>
      <c r="D227">
        <f>IF(AND('R'!$G140&lt;D$4,'R'!$H138&gt;D$4),1,0)</f>
        <v/>
      </c>
      <c r="E227">
        <f>IF(AND('R'!$G140&lt;E$4,'R'!$H138&gt;E$4),1,0)</f>
        <v/>
      </c>
      <c r="F227">
        <f>IF(AND('R'!$G140&lt;F$4,'R'!$H138&gt;F$4),1,0)</f>
        <v/>
      </c>
      <c r="G227">
        <f>IF(AND('R'!$G140&lt;G$4,'R'!$H138&gt;G$4),1,0)</f>
        <v/>
      </c>
      <c r="H227">
        <f>IF(AND('R'!$G140&lt;H$4,'R'!$H138&gt;H$4),1,0)</f>
        <v/>
      </c>
      <c r="I227">
        <f>IF(AND('R'!$G140&lt;I$4,'R'!$H138&gt;I$4),1,0)</f>
        <v/>
      </c>
      <c r="J227">
        <f>IF(AND('R'!$G140&lt;J$4,'R'!$H138&gt;J$4),1,0)</f>
        <v/>
      </c>
      <c r="K227">
        <f>IF(AND('R'!$G140&lt;K$4,'R'!$H138&gt;K$4),1,0)</f>
        <v/>
      </c>
      <c r="L227">
        <f>IF(AND('R'!$G140&lt;L$4,'R'!$H138&gt;L$4),1,0)</f>
        <v/>
      </c>
      <c r="M227">
        <f>IF(AND('R'!$G140&lt;M$4,'R'!$H138&gt;M$4),1,0)</f>
        <v/>
      </c>
      <c r="N227">
        <f>IF(AND('R'!$G140&lt;N$4,'R'!$H138&gt;N$4),1,0)</f>
        <v/>
      </c>
      <c r="O227">
        <f>IF(AND('R'!$G140&lt;O$4,'R'!$H138&gt;O$4),1,0)</f>
        <v/>
      </c>
      <c r="P227">
        <f>IF(AND('R'!$G140&lt;P$4,'R'!$H138&gt;P$4),1,0)</f>
        <v/>
      </c>
      <c r="Q227">
        <f>IF(AND('R'!$G140&lt;Q$4,'R'!$H138&gt;Q$4),1,0)</f>
        <v/>
      </c>
      <c r="R227">
        <f>IF(AND('R'!$G140&lt;R$4,'R'!$H138&gt;R$4),1,0)</f>
        <v/>
      </c>
      <c r="S227">
        <f>IF(AND('R'!$G140&lt;S$4,'R'!$H138&gt;S$4),1,0)</f>
        <v/>
      </c>
      <c r="T227">
        <f>IF(AND('R'!$G140&lt;T$4,'R'!$H138&gt;T$4),1,0)</f>
        <v/>
      </c>
      <c r="U227">
        <f>IF(AND('R'!$G140&lt;U$4,'R'!$H138&gt;U$4),1,0)</f>
        <v/>
      </c>
      <c r="V227">
        <f>IF(AND('R'!$G140&lt;V$4,'R'!$H138&gt;V$4),1,0)</f>
        <v/>
      </c>
      <c r="W227">
        <f>IF(AND('R'!$G140&lt;W$4,'R'!$H138&gt;W$4),1,0)</f>
        <v/>
      </c>
      <c r="X227">
        <f>IF(AND('R'!$G140&lt;X$4,'R'!$H138&gt;X$4),1,0)</f>
        <v/>
      </c>
      <c r="Y227">
        <f>IF(AND('R'!$G140&lt;Y$4,'R'!$H138&gt;Y$4),1,0)</f>
        <v/>
      </c>
      <c r="Z227">
        <f>IF(AND('R'!$G140&lt;Z$4,'R'!$H138&gt;Z$4),1,0)</f>
        <v/>
      </c>
      <c r="AA227">
        <f>IF(AND('R'!$G140&lt;AA$4,'R'!$H138&gt;AA$4),1,0)</f>
        <v/>
      </c>
      <c r="AB227">
        <f>IF(AND('R'!$G140&lt;AB$4,'R'!$H138&gt;AB$4),1,0)</f>
        <v/>
      </c>
      <c r="AC227">
        <f>IF(AND('R'!$G140&lt;AC$4,'R'!$H138&gt;AC$4),1,0)</f>
        <v/>
      </c>
      <c r="AD227">
        <f>IF(AND('R'!$G140&lt;AD$4,'R'!$H138&gt;AD$4),1,0)</f>
        <v/>
      </c>
      <c r="AE227">
        <f>IF(AND('R'!$G140&lt;AE$4,'R'!$H138&gt;AE$4),1,0)</f>
        <v/>
      </c>
      <c r="AF227">
        <f>IF(AND('R'!$G140&lt;AF$4,'R'!$H138&gt;AF$4),1,0)</f>
        <v/>
      </c>
      <c r="AG227">
        <f>IF(AND('R'!$G140&lt;AG$4,'R'!$H138&gt;AG$4),1,0)</f>
        <v/>
      </c>
      <c r="AH227">
        <f>IF(AND('R'!$G140&lt;AH$4,'R'!$H138&gt;AH$4),1,0)</f>
        <v/>
      </c>
      <c r="AI227">
        <f>IF(AND('R'!$G140&lt;AI$4,'R'!$H138&gt;AI$4),1,0)</f>
        <v/>
      </c>
      <c r="AJ227">
        <f>IF(AND('R'!$G140&lt;AJ$4,'R'!$H138&gt;AJ$4),1,0)</f>
        <v/>
      </c>
      <c r="AK227">
        <f>IF(AND('R'!$G140&lt;AK$4,'R'!$H138&gt;AK$4),1,0)</f>
        <v/>
      </c>
      <c r="AL227">
        <f>IF(AND('R'!$G140&lt;AL$4,'R'!$H138&gt;AL$4),1,0)</f>
        <v/>
      </c>
      <c r="AM227">
        <f>IF(AND('R'!$G140&lt;AM$4,'R'!$H138&gt;AM$4),1,0)</f>
        <v/>
      </c>
      <c r="AN227">
        <f>IF(AND('R'!$G140&lt;AN$4,'R'!$H138&gt;AN$4),1,0)</f>
        <v/>
      </c>
      <c r="AO227">
        <f>IF(AND('R'!$G140&lt;AO$4,'R'!$H138&gt;AO$4),1,0)</f>
        <v/>
      </c>
      <c r="AP227">
        <f>IF(AND('R'!$G140&lt;AP$4,'R'!$H138&gt;AP$4),1,0)</f>
        <v/>
      </c>
      <c r="AQ227">
        <f>IF(AND('R'!$G140&lt;AQ$4,'R'!$H138&gt;AQ$4),1,0)</f>
        <v/>
      </c>
      <c r="AR227">
        <f>IF(AND('R'!$G140&lt;AR$4,'R'!$H138&gt;AR$4),1,0)</f>
        <v/>
      </c>
      <c r="AS227">
        <f>IF(AND('R'!$G140&lt;AS$4,'R'!$H138&gt;AS$4),1,0)</f>
        <v/>
      </c>
      <c r="AT227">
        <f>IF(AND('R'!$G140&lt;AT$4,'R'!$H138&gt;AT$4),1,0)</f>
        <v/>
      </c>
      <c r="AU227">
        <f>IF(AND('R'!$G140&lt;AU$4,'R'!$H138&gt;AU$4),1,0)</f>
        <v/>
      </c>
      <c r="AV227">
        <f>IF(AND('R'!$G140&lt;AV$4,'R'!$H138&gt;AV$4),1,0)</f>
        <v/>
      </c>
      <c r="AW227">
        <f>IF(AND('R'!$G140&lt;AW$4,'R'!$H138&gt;AW$4),1,0)</f>
        <v/>
      </c>
      <c r="AX227">
        <f>IF(AND('R'!$G140&lt;AX$4,'R'!$H138&gt;AX$4),1,0)</f>
        <v/>
      </c>
      <c r="AY227">
        <f>IF(AND('R'!$G140&lt;AY$4,'R'!$H138&gt;AY$4),1,0)</f>
        <v/>
      </c>
      <c r="AZ227">
        <f>IF(AND('R'!$G140&lt;AZ$4,'R'!$H138&gt;AZ$4),1,0)</f>
        <v/>
      </c>
      <c r="BA227">
        <f>IF(AND('R'!$G140&lt;BA$4,'R'!$H138&gt;BA$4),1,0)</f>
        <v/>
      </c>
      <c r="BB227">
        <f>IF(AND('R'!$G140&lt;BB$4,'R'!$H138&gt;BB$4),1,0)</f>
        <v/>
      </c>
      <c r="BC227">
        <f>IF(AND('R'!$G140&lt;BC$4,'R'!$H138&gt;BC$4),1,0)</f>
        <v/>
      </c>
      <c r="BD227">
        <f>IF(AND('R'!$G140&lt;BD$4,'R'!$H138&gt;BD$4),1,0)</f>
        <v/>
      </c>
      <c r="BE227">
        <f>IF(AND('R'!$G140&lt;BE$4,'R'!$H138&gt;BE$4),1,0)</f>
        <v/>
      </c>
      <c r="BF227">
        <f>IF(AND('R'!$G140&lt;BF$4,'R'!$H138&gt;BF$4),1,0)</f>
        <v/>
      </c>
      <c r="BG227">
        <f>IF(AND('R'!$G140&lt;BG$4,'R'!$H138&gt;BG$4),1,0)</f>
        <v/>
      </c>
      <c r="BH227">
        <f>IF(AND('R'!$G140&lt;BH$4,'R'!$H138&gt;BH$4),1,0)</f>
        <v/>
      </c>
      <c r="BI227">
        <f>IF(AND('R'!$G140&lt;BI$4,'R'!$H138&gt;BI$4),1,0)</f>
        <v/>
      </c>
      <c r="BJ227">
        <f>IF(AND('R'!$G140&lt;BJ$4,'R'!$H138&gt;BJ$4),1,0)</f>
        <v/>
      </c>
      <c r="BK227">
        <f>IF(AND('R'!$G140&lt;BK$4,'R'!$H138&gt;BK$4),1,0)</f>
        <v/>
      </c>
      <c r="BL227">
        <f>IF(AND('R'!$G140&lt;BL$4,'R'!$H138&gt;BL$4),1,0)</f>
        <v/>
      </c>
      <c r="BM227">
        <f>IF(AND('R'!$G140&lt;BM$4,'R'!$H138&gt;BM$4),1,0)</f>
        <v/>
      </c>
      <c r="BN227">
        <f>IF(AND('R'!$G140&lt;BN$4,'R'!$H138&gt;BN$4),1,0)</f>
        <v/>
      </c>
      <c r="BO227">
        <f>IF(AND('R'!$G140&lt;BO$4,'R'!$H138&gt;BO$4),1,0)</f>
        <v/>
      </c>
      <c r="BP227">
        <f>IF(AND('R'!$G140&lt;BP$4,'R'!$H138&gt;BP$4),1,0)</f>
        <v/>
      </c>
      <c r="BQ227">
        <f>IF(AND('R'!$G140&lt;BQ$4,'R'!$H138&gt;BQ$4),1,0)</f>
        <v/>
      </c>
      <c r="BR227">
        <f>IF(AND('R'!$G140&lt;BR$4,'R'!$H138&gt;BR$4),1,0)</f>
        <v/>
      </c>
      <c r="BS227">
        <f>IF(AND('R'!$G140&lt;BS$4,'R'!$H138&gt;BS$4),1,0)</f>
        <v/>
      </c>
      <c r="BT227">
        <f>IF(AND('R'!$G140&lt;BT$4,'R'!$H138&gt;BT$4),1,0)</f>
        <v/>
      </c>
      <c r="BU227">
        <f>IF(AND('R'!$G140&lt;BU$4,'R'!$H138&gt;BU$4),1,0)</f>
        <v/>
      </c>
      <c r="BV227">
        <f>IF(AND('R'!$G140&lt;BV$4,'R'!$H138&gt;BV$4),1,0)</f>
        <v/>
      </c>
      <c r="BW227">
        <f>IF(AND('R'!$G140&lt;BW$4,'R'!$H138&gt;BW$4),1,0)</f>
        <v/>
      </c>
      <c r="BX227">
        <f>IF(AND('R'!$G140&lt;BX$4,'R'!$H138&gt;BX$4),1,0)</f>
        <v/>
      </c>
      <c r="BY227">
        <f>IF(AND('R'!$G140&lt;BY$4,'R'!$H138&gt;BY$4),1,0)</f>
        <v/>
      </c>
      <c r="BZ227">
        <f>IF(AND('R'!$G140&lt;BZ$4,'R'!$H138&gt;BZ$4),1,0)</f>
        <v/>
      </c>
      <c r="CA227">
        <f>IF(AND('R'!$G140&lt;CA$4,'R'!$H138&gt;CA$4),1,0)</f>
        <v/>
      </c>
      <c r="CB227">
        <f>IF(AND('R'!$G140&lt;CB$4,'R'!$H138&gt;CB$4),1,0)</f>
        <v/>
      </c>
      <c r="CC227">
        <f>IF(AND('R'!$G140&lt;CC$4,'R'!$H138&gt;CC$4),1,0)</f>
        <v/>
      </c>
      <c r="CD227">
        <f>IF(AND('R'!$G140&lt;CD$4,'R'!$H138&gt;CD$4),1,0)</f>
        <v/>
      </c>
      <c r="CE227">
        <f>IF(AND('R'!$G140&lt;CE$4,'R'!$H138&gt;CE$4),1,0)</f>
        <v/>
      </c>
      <c r="CF227">
        <f>IF(AND('R'!$G140&lt;CF$4,'R'!$H138&gt;CF$4),1,0)</f>
        <v/>
      </c>
      <c r="CG227">
        <f>IF(AND('R'!$G140&lt;CG$4,'R'!$H138&gt;CG$4),1,0)</f>
        <v/>
      </c>
      <c r="CH227">
        <f>IF(AND('R'!$G140&lt;CH$4,'R'!$H138&gt;CH$4),1,0)</f>
        <v/>
      </c>
      <c r="CI227">
        <f>IF(AND('R'!$G140&lt;CI$4,'R'!$H138&gt;CI$4),1,0)</f>
        <v/>
      </c>
      <c r="CJ227">
        <f>IF(AND('R'!$G140&lt;CJ$4,'R'!$H138&gt;CJ$4),1,0)</f>
        <v/>
      </c>
      <c r="CK227">
        <f>IF(AND('R'!$G140&lt;CK$4,'R'!$H138&gt;CK$4),1,0)</f>
        <v/>
      </c>
      <c r="CL227">
        <f>IF(AND('R'!$G140&lt;CL$4,'R'!$H138&gt;CL$4),1,0)</f>
        <v/>
      </c>
      <c r="CM227">
        <f>IF(AND('R'!$G140&lt;CM$4,'R'!$H138&gt;CM$4),1,0)</f>
        <v/>
      </c>
      <c r="CN227">
        <f>IF(AND('R'!$G140&lt;CN$4,'R'!$H138&gt;CN$4),1,0)</f>
        <v/>
      </c>
      <c r="CO227">
        <f>IF(AND('R'!$G140&lt;CO$4,'R'!$H138&gt;CO$4),1,0)</f>
        <v/>
      </c>
      <c r="CP227">
        <f>IF(AND('R'!$G140&lt;CP$4,'R'!$H138&gt;CP$4),1,0)</f>
        <v/>
      </c>
      <c r="CQ227">
        <f>IF(AND('R'!$G140&lt;CQ$4,'R'!$H138&gt;CQ$4),1,0)</f>
        <v/>
      </c>
      <c r="CR227">
        <f>IF(AND('R'!$G140&lt;CR$4,'R'!$H138&gt;CR$4),1,0)</f>
        <v/>
      </c>
      <c r="CS227">
        <f>IF(AND('R'!$G140&lt;CS$4,'R'!$H138&gt;CS$4),1,0)</f>
        <v/>
      </c>
      <c r="CT227">
        <f>IF(AND('R'!$G140&lt;CT$4,'R'!$H138&gt;CT$4),1,0)</f>
        <v/>
      </c>
      <c r="CU227">
        <f>IF(AND('R'!$G140&lt;CU$4,'R'!$H138&gt;CU$4),1,0)</f>
        <v/>
      </c>
      <c r="CV227">
        <f>IF(AND('R'!$G140&lt;CV$4,'R'!$H138&gt;CV$4),1,0)</f>
        <v/>
      </c>
      <c r="CW227">
        <f>IF(AND('R'!$G140&lt;CW$4,'R'!$H138&gt;CW$4),1,0)</f>
        <v/>
      </c>
      <c r="CX227">
        <f>IF(AND('R'!$G140&lt;CX$4,'R'!$H138&gt;CX$4),1,0)</f>
        <v/>
      </c>
      <c r="CY227">
        <f>IF(AND('R'!$G140&lt;CY$4,'R'!$H138&gt;CY$4),1,0)</f>
        <v/>
      </c>
      <c r="CZ227">
        <f>IF(AND('R'!$G140&lt;CZ$4,'R'!$H138&gt;CZ$4),1,0)</f>
        <v/>
      </c>
      <c r="DA227">
        <f>IF(AND('R'!$G140&lt;DA$4,'R'!$H138&gt;DA$4),1,0)</f>
        <v/>
      </c>
      <c r="DB227">
        <f>IF(AND('R'!$G140&lt;DB$4,'R'!$H138&gt;DB$4),1,0)</f>
        <v/>
      </c>
      <c r="DC227">
        <f>IF(AND('R'!$G140&lt;DC$4,'R'!$H138&gt;DC$4),1,0)</f>
        <v/>
      </c>
      <c r="DD227">
        <f>IF(AND('R'!$G140&lt;DD$4,'R'!$H138&gt;DD$4),1,0)</f>
        <v/>
      </c>
      <c r="DE227">
        <f>IF(AND('R'!$G140&lt;DE$4,'R'!$H138&gt;DE$4),1,0)</f>
        <v/>
      </c>
      <c r="DF227">
        <f>IF(AND('R'!$G140&lt;DF$4,'R'!$H138&gt;DF$4),1,0)</f>
        <v/>
      </c>
      <c r="DG227">
        <f>IF(AND('R'!$G140&lt;DG$4,'R'!$H138&gt;DG$4),1,0)</f>
        <v/>
      </c>
      <c r="DH227">
        <f>IF(AND('R'!$G140&lt;DH$4,'R'!$H138&gt;DH$4),1,0)</f>
        <v/>
      </c>
      <c r="DI227">
        <f>IF(AND('R'!$G140&lt;DI$4,'R'!$H138&gt;DI$4),1,0)</f>
        <v/>
      </c>
      <c r="DJ227">
        <f>IF(AND('R'!$G140&lt;DJ$4,'R'!$H138&gt;DJ$4),1,0)</f>
        <v/>
      </c>
      <c r="DK227">
        <f>IF(AND('R'!$G140&lt;DK$4,'R'!$H138&gt;DK$4),1,0)</f>
        <v/>
      </c>
      <c r="DL227">
        <f>IF(AND('R'!$G140&lt;DL$4,'R'!$H138&gt;DL$4),1,0)</f>
        <v/>
      </c>
      <c r="DM227">
        <f>IF(AND('R'!$G140&lt;DM$4,'R'!$H138&gt;DM$4),1,0)</f>
        <v/>
      </c>
      <c r="DN227">
        <f>IF(AND('R'!$G140&lt;DN$4,'R'!$H138&gt;DN$4),1,0)</f>
        <v/>
      </c>
      <c r="DO227">
        <f>IF(AND('R'!$G140&lt;DO$4,'R'!$H138&gt;DO$4),1,0)</f>
        <v/>
      </c>
      <c r="DP227">
        <f>IF(AND('R'!$G140&lt;DP$4,'R'!$H138&gt;DP$4),1,0)</f>
        <v/>
      </c>
      <c r="DQ227">
        <f>IF(AND('R'!$G140&lt;DQ$4,'R'!$H138&gt;DQ$4),1,0)</f>
        <v/>
      </c>
      <c r="DR227">
        <f>IF(AND('R'!$G140&lt;DR$4,'R'!$H138&gt;DR$4),1,0)</f>
        <v/>
      </c>
      <c r="DS227">
        <f>IF(AND('R'!$G140&lt;DS$4,'R'!$H138&gt;DS$4),1,0)</f>
        <v/>
      </c>
      <c r="DT227">
        <f>IF(AND('R'!$G140&lt;DT$4,'R'!$H138&gt;DT$4),1,0)</f>
        <v/>
      </c>
      <c r="DU227">
        <f>IF(AND('R'!$G140&lt;DU$4,'R'!$H138&gt;DU$4),1,0)</f>
        <v/>
      </c>
      <c r="DV227">
        <f>IF(AND('R'!$G140&lt;DV$4,'R'!$H138&gt;DV$4),1,0)</f>
        <v/>
      </c>
      <c r="DW227">
        <f>IF(AND('R'!$G140&lt;DW$4,'R'!$H138&gt;DW$4),1,0)</f>
        <v/>
      </c>
      <c r="DX227">
        <f>IF(AND('R'!$G140&lt;DX$4,'R'!$H138&gt;DX$4),1,0)</f>
        <v/>
      </c>
      <c r="DY227">
        <f>IF(AND('R'!$G140&lt;DY$4,'R'!$H138&gt;DY$4),1,0)</f>
        <v/>
      </c>
      <c r="DZ227">
        <f>IF(AND('R'!$G140&lt;DZ$4,'R'!$H138&gt;DZ$4),1,0)</f>
        <v/>
      </c>
      <c r="EA227">
        <f>IF(AND('R'!$G140&lt;EA$4,'R'!$H138&gt;EA$4),1,0)</f>
        <v/>
      </c>
      <c r="EB227">
        <f>IF(AND('R'!$G140&lt;EB$4,'R'!$H138&gt;EB$4),1,0)</f>
        <v/>
      </c>
      <c r="EC227">
        <f>IF(AND('R'!$G140&lt;EC$4,'R'!$H138&gt;EC$4),1,0)</f>
        <v/>
      </c>
      <c r="ED227">
        <f>IF(AND('R'!$G140&lt;ED$4,'R'!$H138&gt;ED$4),1,0)</f>
        <v/>
      </c>
      <c r="EE227">
        <f>IF(AND('R'!$G140&lt;EE$4,'R'!$H138&gt;EE$4),1,0)</f>
        <v/>
      </c>
      <c r="EF227">
        <f>IF(AND('R'!$G140&lt;EF$4,'R'!$H138&gt;EF$4),1,0)</f>
        <v/>
      </c>
      <c r="EG227">
        <f>IF(AND('R'!$G140&lt;EG$4,'R'!$H138&gt;EG$4),1,0)</f>
        <v/>
      </c>
      <c r="EH227">
        <f>IF(AND('R'!$G140&lt;EH$4,'R'!$H138&gt;EH$4),1,0)</f>
        <v/>
      </c>
      <c r="EI227">
        <f>IF(AND('R'!$G140&lt;EI$4,'R'!$H138&gt;EI$4),1,0)</f>
        <v/>
      </c>
      <c r="EJ227">
        <f>IF(AND('R'!$G140&lt;EJ$4,'R'!$H138&gt;EJ$4),1,0)</f>
        <v/>
      </c>
      <c r="EK227">
        <f>IF(AND('R'!$G140&lt;EK$4,'R'!$H138&gt;EK$4),1,0)</f>
        <v/>
      </c>
      <c r="EL227">
        <f>IF(AND('R'!$G140&lt;EL$4,'R'!$H138&gt;EL$4),1,0)</f>
        <v/>
      </c>
      <c r="EM227">
        <f>IF(AND('R'!$G140&lt;EM$4,'R'!$H138&gt;EM$4),1,0)</f>
        <v/>
      </c>
      <c r="EN227">
        <f>IF(AND('R'!$G140&lt;EN$4,'R'!$H138&gt;EN$4),1,0)</f>
        <v/>
      </c>
      <c r="EO227">
        <f>IF(AND('R'!$G140&lt;EO$4,'R'!$H138&gt;EO$4),1,0)</f>
        <v/>
      </c>
      <c r="EP227">
        <f>IF(AND('R'!$G140&lt;EP$4,'R'!$H138&gt;EP$4),1,0)</f>
        <v/>
      </c>
      <c r="EQ227">
        <f>IF(AND('R'!$G140&lt;EQ$4,'R'!$H138&gt;EQ$4),1,0)</f>
        <v/>
      </c>
    </row>
    <row r="228">
      <c r="A228" s="43" t="n">
        <v>8</v>
      </c>
      <c r="B228" s="44" t="n">
        <v>7</v>
      </c>
      <c r="C228">
        <f>IF(AND('R'!$G140&lt;C$4,'R'!$H142&gt;C$4),1,0)</f>
        <v/>
      </c>
      <c r="D228">
        <f>IF(AND('R'!$G140&lt;D$4,'R'!$H142&gt;D$4),1,0)</f>
        <v/>
      </c>
      <c r="E228">
        <f>IF(AND('R'!$G140&lt;E$4,'R'!$H142&gt;E$4),1,0)</f>
        <v/>
      </c>
      <c r="F228">
        <f>IF(AND('R'!$G140&lt;F$4,'R'!$H142&gt;F$4),1,0)</f>
        <v/>
      </c>
      <c r="G228">
        <f>IF(AND('R'!$G140&lt;G$4,'R'!$H142&gt;G$4),1,0)</f>
        <v/>
      </c>
      <c r="H228">
        <f>IF(AND('R'!$G140&lt;H$4,'R'!$H142&gt;H$4),1,0)</f>
        <v/>
      </c>
      <c r="I228">
        <f>IF(AND('R'!$G140&lt;I$4,'R'!$H142&gt;I$4),1,0)</f>
        <v/>
      </c>
      <c r="J228">
        <f>IF(AND('R'!$G140&lt;J$4,'R'!$H142&gt;J$4),1,0)</f>
        <v/>
      </c>
      <c r="K228">
        <f>IF(AND('R'!$G140&lt;K$4,'R'!$H142&gt;K$4),1,0)</f>
        <v/>
      </c>
      <c r="L228">
        <f>IF(AND('R'!$G140&lt;L$4,'R'!$H142&gt;L$4),1,0)</f>
        <v/>
      </c>
      <c r="M228">
        <f>IF(AND('R'!$G140&lt;M$4,'R'!$H142&gt;M$4),1,0)</f>
        <v/>
      </c>
      <c r="N228">
        <f>IF(AND('R'!$G140&lt;N$4,'R'!$H142&gt;N$4),1,0)</f>
        <v/>
      </c>
      <c r="O228">
        <f>IF(AND('R'!$G140&lt;O$4,'R'!$H142&gt;O$4),1,0)</f>
        <v/>
      </c>
      <c r="P228">
        <f>IF(AND('R'!$G140&lt;P$4,'R'!$H142&gt;P$4),1,0)</f>
        <v/>
      </c>
      <c r="Q228">
        <f>IF(AND('R'!$G140&lt;Q$4,'R'!$H142&gt;Q$4),1,0)</f>
        <v/>
      </c>
      <c r="R228">
        <f>IF(AND('R'!$G140&lt;R$4,'R'!$H142&gt;R$4),1,0)</f>
        <v/>
      </c>
      <c r="S228">
        <f>IF(AND('R'!$G140&lt;S$4,'R'!$H142&gt;S$4),1,0)</f>
        <v/>
      </c>
      <c r="T228">
        <f>IF(AND('R'!$G140&lt;T$4,'R'!$H142&gt;T$4),1,0)</f>
        <v/>
      </c>
      <c r="U228">
        <f>IF(AND('R'!$G140&lt;U$4,'R'!$H142&gt;U$4),1,0)</f>
        <v/>
      </c>
      <c r="V228">
        <f>IF(AND('R'!$G140&lt;V$4,'R'!$H142&gt;V$4),1,0)</f>
        <v/>
      </c>
      <c r="W228">
        <f>IF(AND('R'!$G140&lt;W$4,'R'!$H142&gt;W$4),1,0)</f>
        <v/>
      </c>
      <c r="X228">
        <f>IF(AND('R'!$G140&lt;X$4,'R'!$H142&gt;X$4),1,0)</f>
        <v/>
      </c>
      <c r="Y228">
        <f>IF(AND('R'!$G140&lt;Y$4,'R'!$H142&gt;Y$4),1,0)</f>
        <v/>
      </c>
      <c r="Z228">
        <f>IF(AND('R'!$G140&lt;Z$4,'R'!$H142&gt;Z$4),1,0)</f>
        <v/>
      </c>
      <c r="AA228">
        <f>IF(AND('R'!$G140&lt;AA$4,'R'!$H142&gt;AA$4),1,0)</f>
        <v/>
      </c>
      <c r="AB228">
        <f>IF(AND('R'!$G140&lt;AB$4,'R'!$H142&gt;AB$4),1,0)</f>
        <v/>
      </c>
      <c r="AC228">
        <f>IF(AND('R'!$G140&lt;AC$4,'R'!$H142&gt;AC$4),1,0)</f>
        <v/>
      </c>
      <c r="AD228">
        <f>IF(AND('R'!$G140&lt;AD$4,'R'!$H142&gt;AD$4),1,0)</f>
        <v/>
      </c>
      <c r="AE228">
        <f>IF(AND('R'!$G140&lt;AE$4,'R'!$H142&gt;AE$4),1,0)</f>
        <v/>
      </c>
      <c r="AF228">
        <f>IF(AND('R'!$G140&lt;AF$4,'R'!$H142&gt;AF$4),1,0)</f>
        <v/>
      </c>
      <c r="AG228">
        <f>IF(AND('R'!$G140&lt;AG$4,'R'!$H142&gt;AG$4),1,0)</f>
        <v/>
      </c>
      <c r="AH228">
        <f>IF(AND('R'!$G140&lt;AH$4,'R'!$H142&gt;AH$4),1,0)</f>
        <v/>
      </c>
      <c r="AI228">
        <f>IF(AND('R'!$G140&lt;AI$4,'R'!$H142&gt;AI$4),1,0)</f>
        <v/>
      </c>
      <c r="AJ228">
        <f>IF(AND('R'!$G140&lt;AJ$4,'R'!$H142&gt;AJ$4),1,0)</f>
        <v/>
      </c>
      <c r="AK228">
        <f>IF(AND('R'!$G140&lt;AK$4,'R'!$H142&gt;AK$4),1,0)</f>
        <v/>
      </c>
      <c r="AL228">
        <f>IF(AND('R'!$G140&lt;AL$4,'R'!$H142&gt;AL$4),1,0)</f>
        <v/>
      </c>
      <c r="AM228">
        <f>IF(AND('R'!$G140&lt;AM$4,'R'!$H142&gt;AM$4),1,0)</f>
        <v/>
      </c>
      <c r="AN228">
        <f>IF(AND('R'!$G140&lt;AN$4,'R'!$H142&gt;AN$4),1,0)</f>
        <v/>
      </c>
      <c r="AO228">
        <f>IF(AND('R'!$G140&lt;AO$4,'R'!$H142&gt;AO$4),1,0)</f>
        <v/>
      </c>
      <c r="AP228">
        <f>IF(AND('R'!$G140&lt;AP$4,'R'!$H142&gt;AP$4),1,0)</f>
        <v/>
      </c>
      <c r="AQ228">
        <f>IF(AND('R'!$G140&lt;AQ$4,'R'!$H142&gt;AQ$4),1,0)</f>
        <v/>
      </c>
      <c r="AR228">
        <f>IF(AND('R'!$G140&lt;AR$4,'R'!$H142&gt;AR$4),1,0)</f>
        <v/>
      </c>
      <c r="AS228">
        <f>IF(AND('R'!$G140&lt;AS$4,'R'!$H142&gt;AS$4),1,0)</f>
        <v/>
      </c>
      <c r="AT228">
        <f>IF(AND('R'!$G140&lt;AT$4,'R'!$H142&gt;AT$4),1,0)</f>
        <v/>
      </c>
      <c r="AU228">
        <f>IF(AND('R'!$G140&lt;AU$4,'R'!$H142&gt;AU$4),1,0)</f>
        <v/>
      </c>
      <c r="AV228">
        <f>IF(AND('R'!$G140&lt;AV$4,'R'!$H142&gt;AV$4),1,0)</f>
        <v/>
      </c>
      <c r="AW228">
        <f>IF(AND('R'!$G140&lt;AW$4,'R'!$H142&gt;AW$4),1,0)</f>
        <v/>
      </c>
      <c r="AX228">
        <f>IF(AND('R'!$G140&lt;AX$4,'R'!$H142&gt;AX$4),1,0)</f>
        <v/>
      </c>
      <c r="AY228">
        <f>IF(AND('R'!$G140&lt;AY$4,'R'!$H142&gt;AY$4),1,0)</f>
        <v/>
      </c>
      <c r="AZ228">
        <f>IF(AND('R'!$G140&lt;AZ$4,'R'!$H142&gt;AZ$4),1,0)</f>
        <v/>
      </c>
      <c r="BA228">
        <f>IF(AND('R'!$G140&lt;BA$4,'R'!$H142&gt;BA$4),1,0)</f>
        <v/>
      </c>
      <c r="BB228">
        <f>IF(AND('R'!$G140&lt;BB$4,'R'!$H142&gt;BB$4),1,0)</f>
        <v/>
      </c>
      <c r="BC228">
        <f>IF(AND('R'!$G140&lt;BC$4,'R'!$H142&gt;BC$4),1,0)</f>
        <v/>
      </c>
      <c r="BD228">
        <f>IF(AND('R'!$G140&lt;BD$4,'R'!$H142&gt;BD$4),1,0)</f>
        <v/>
      </c>
      <c r="BE228">
        <f>IF(AND('R'!$G140&lt;BE$4,'R'!$H142&gt;BE$4),1,0)</f>
        <v/>
      </c>
      <c r="BF228">
        <f>IF(AND('R'!$G140&lt;BF$4,'R'!$H142&gt;BF$4),1,0)</f>
        <v/>
      </c>
      <c r="BG228">
        <f>IF(AND('R'!$G140&lt;BG$4,'R'!$H142&gt;BG$4),1,0)</f>
        <v/>
      </c>
      <c r="BH228">
        <f>IF(AND('R'!$G140&lt;BH$4,'R'!$H142&gt;BH$4),1,0)</f>
        <v/>
      </c>
      <c r="BI228">
        <f>IF(AND('R'!$G140&lt;BI$4,'R'!$H142&gt;BI$4),1,0)</f>
        <v/>
      </c>
      <c r="BJ228">
        <f>IF(AND('R'!$G140&lt;BJ$4,'R'!$H142&gt;BJ$4),1,0)</f>
        <v/>
      </c>
      <c r="BK228">
        <f>IF(AND('R'!$G140&lt;BK$4,'R'!$H142&gt;BK$4),1,0)</f>
        <v/>
      </c>
      <c r="BL228">
        <f>IF(AND('R'!$G140&lt;BL$4,'R'!$H142&gt;BL$4),1,0)</f>
        <v/>
      </c>
      <c r="BM228">
        <f>IF(AND('R'!$G140&lt;BM$4,'R'!$H142&gt;BM$4),1,0)</f>
        <v/>
      </c>
      <c r="BN228">
        <f>IF(AND('R'!$G140&lt;BN$4,'R'!$H142&gt;BN$4),1,0)</f>
        <v/>
      </c>
      <c r="BO228">
        <f>IF(AND('R'!$G140&lt;BO$4,'R'!$H142&gt;BO$4),1,0)</f>
        <v/>
      </c>
      <c r="BP228">
        <f>IF(AND('R'!$G140&lt;BP$4,'R'!$H142&gt;BP$4),1,0)</f>
        <v/>
      </c>
      <c r="BQ228">
        <f>IF(AND('R'!$G140&lt;BQ$4,'R'!$H142&gt;BQ$4),1,0)</f>
        <v/>
      </c>
      <c r="BR228">
        <f>IF(AND('R'!$G140&lt;BR$4,'R'!$H142&gt;BR$4),1,0)</f>
        <v/>
      </c>
      <c r="BS228">
        <f>IF(AND('R'!$G140&lt;BS$4,'R'!$H142&gt;BS$4),1,0)</f>
        <v/>
      </c>
      <c r="BT228">
        <f>IF(AND('R'!$G140&lt;BT$4,'R'!$H142&gt;BT$4),1,0)</f>
        <v/>
      </c>
      <c r="BU228">
        <f>IF(AND('R'!$G140&lt;BU$4,'R'!$H142&gt;BU$4),1,0)</f>
        <v/>
      </c>
      <c r="BV228">
        <f>IF(AND('R'!$G140&lt;BV$4,'R'!$H142&gt;BV$4),1,0)</f>
        <v/>
      </c>
      <c r="BW228">
        <f>IF(AND('R'!$G140&lt;BW$4,'R'!$H142&gt;BW$4),1,0)</f>
        <v/>
      </c>
      <c r="BX228">
        <f>IF(AND('R'!$G140&lt;BX$4,'R'!$H142&gt;BX$4),1,0)</f>
        <v/>
      </c>
      <c r="BY228">
        <f>IF(AND('R'!$G140&lt;BY$4,'R'!$H142&gt;BY$4),1,0)</f>
        <v/>
      </c>
      <c r="BZ228">
        <f>IF(AND('R'!$G140&lt;BZ$4,'R'!$H142&gt;BZ$4),1,0)</f>
        <v/>
      </c>
      <c r="CA228">
        <f>IF(AND('R'!$G140&lt;CA$4,'R'!$H142&gt;CA$4),1,0)</f>
        <v/>
      </c>
      <c r="CB228">
        <f>IF(AND('R'!$G140&lt;CB$4,'R'!$H142&gt;CB$4),1,0)</f>
        <v/>
      </c>
      <c r="CC228">
        <f>IF(AND('R'!$G140&lt;CC$4,'R'!$H142&gt;CC$4),1,0)</f>
        <v/>
      </c>
      <c r="CD228">
        <f>IF(AND('R'!$G140&lt;CD$4,'R'!$H142&gt;CD$4),1,0)</f>
        <v/>
      </c>
      <c r="CE228">
        <f>IF(AND('R'!$G140&lt;CE$4,'R'!$H142&gt;CE$4),1,0)</f>
        <v/>
      </c>
      <c r="CF228">
        <f>IF(AND('R'!$G140&lt;CF$4,'R'!$H142&gt;CF$4),1,0)</f>
        <v/>
      </c>
      <c r="CG228">
        <f>IF(AND('R'!$G140&lt;CG$4,'R'!$H142&gt;CG$4),1,0)</f>
        <v/>
      </c>
      <c r="CH228">
        <f>IF(AND('R'!$G140&lt;CH$4,'R'!$H142&gt;CH$4),1,0)</f>
        <v/>
      </c>
      <c r="CI228">
        <f>IF(AND('R'!$G140&lt;CI$4,'R'!$H142&gt;CI$4),1,0)</f>
        <v/>
      </c>
      <c r="CJ228">
        <f>IF(AND('R'!$G140&lt;CJ$4,'R'!$H142&gt;CJ$4),1,0)</f>
        <v/>
      </c>
      <c r="CK228">
        <f>IF(AND('R'!$G140&lt;CK$4,'R'!$H142&gt;CK$4),1,0)</f>
        <v/>
      </c>
      <c r="CL228">
        <f>IF(AND('R'!$G140&lt;CL$4,'R'!$H142&gt;CL$4),1,0)</f>
        <v/>
      </c>
      <c r="CM228">
        <f>IF(AND('R'!$G140&lt;CM$4,'R'!$H142&gt;CM$4),1,0)</f>
        <v/>
      </c>
      <c r="CN228">
        <f>IF(AND('R'!$G140&lt;CN$4,'R'!$H142&gt;CN$4),1,0)</f>
        <v/>
      </c>
      <c r="CO228">
        <f>IF(AND('R'!$G140&lt;CO$4,'R'!$H142&gt;CO$4),1,0)</f>
        <v/>
      </c>
      <c r="CP228">
        <f>IF(AND('R'!$G140&lt;CP$4,'R'!$H142&gt;CP$4),1,0)</f>
        <v/>
      </c>
      <c r="CQ228">
        <f>IF(AND('R'!$G140&lt;CQ$4,'R'!$H142&gt;CQ$4),1,0)</f>
        <v/>
      </c>
      <c r="CR228">
        <f>IF(AND('R'!$G140&lt;CR$4,'R'!$H142&gt;CR$4),1,0)</f>
        <v/>
      </c>
      <c r="CS228">
        <f>IF(AND('R'!$G140&lt;CS$4,'R'!$H142&gt;CS$4),1,0)</f>
        <v/>
      </c>
      <c r="CT228">
        <f>IF(AND('R'!$G140&lt;CT$4,'R'!$H142&gt;CT$4),1,0)</f>
        <v/>
      </c>
      <c r="CU228">
        <f>IF(AND('R'!$G140&lt;CU$4,'R'!$H142&gt;CU$4),1,0)</f>
        <v/>
      </c>
      <c r="CV228">
        <f>IF(AND('R'!$G140&lt;CV$4,'R'!$H142&gt;CV$4),1,0)</f>
        <v/>
      </c>
      <c r="CW228">
        <f>IF(AND('R'!$G140&lt;CW$4,'R'!$H142&gt;CW$4),1,0)</f>
        <v/>
      </c>
      <c r="CX228">
        <f>IF(AND('R'!$G140&lt;CX$4,'R'!$H142&gt;CX$4),1,0)</f>
        <v/>
      </c>
      <c r="CY228">
        <f>IF(AND('R'!$G140&lt;CY$4,'R'!$H142&gt;CY$4),1,0)</f>
        <v/>
      </c>
      <c r="CZ228">
        <f>IF(AND('R'!$G140&lt;CZ$4,'R'!$H142&gt;CZ$4),1,0)</f>
        <v/>
      </c>
      <c r="DA228">
        <f>IF(AND('R'!$G140&lt;DA$4,'R'!$H142&gt;DA$4),1,0)</f>
        <v/>
      </c>
      <c r="DB228">
        <f>IF(AND('R'!$G140&lt;DB$4,'R'!$H142&gt;DB$4),1,0)</f>
        <v/>
      </c>
      <c r="DC228">
        <f>IF(AND('R'!$G140&lt;DC$4,'R'!$H142&gt;DC$4),1,0)</f>
        <v/>
      </c>
      <c r="DD228">
        <f>IF(AND('R'!$G140&lt;DD$4,'R'!$H142&gt;DD$4),1,0)</f>
        <v/>
      </c>
      <c r="DE228">
        <f>IF(AND('R'!$G140&lt;DE$4,'R'!$H142&gt;DE$4),1,0)</f>
        <v/>
      </c>
      <c r="DF228">
        <f>IF(AND('R'!$G140&lt;DF$4,'R'!$H142&gt;DF$4),1,0)</f>
        <v/>
      </c>
      <c r="DG228">
        <f>IF(AND('R'!$G140&lt;DG$4,'R'!$H142&gt;DG$4),1,0)</f>
        <v/>
      </c>
      <c r="DH228">
        <f>IF(AND('R'!$G140&lt;DH$4,'R'!$H142&gt;DH$4),1,0)</f>
        <v/>
      </c>
      <c r="DI228">
        <f>IF(AND('R'!$G140&lt;DI$4,'R'!$H142&gt;DI$4),1,0)</f>
        <v/>
      </c>
      <c r="DJ228">
        <f>IF(AND('R'!$G140&lt;DJ$4,'R'!$H142&gt;DJ$4),1,0)</f>
        <v/>
      </c>
      <c r="DK228">
        <f>IF(AND('R'!$G140&lt;DK$4,'R'!$H142&gt;DK$4),1,0)</f>
        <v/>
      </c>
      <c r="DL228">
        <f>IF(AND('R'!$G140&lt;DL$4,'R'!$H142&gt;DL$4),1,0)</f>
        <v/>
      </c>
      <c r="DM228">
        <f>IF(AND('R'!$G140&lt;DM$4,'R'!$H142&gt;DM$4),1,0)</f>
        <v/>
      </c>
      <c r="DN228">
        <f>IF(AND('R'!$G140&lt;DN$4,'R'!$H142&gt;DN$4),1,0)</f>
        <v/>
      </c>
      <c r="DO228">
        <f>IF(AND('R'!$G140&lt;DO$4,'R'!$H142&gt;DO$4),1,0)</f>
        <v/>
      </c>
      <c r="DP228">
        <f>IF(AND('R'!$G140&lt;DP$4,'R'!$H142&gt;DP$4),1,0)</f>
        <v/>
      </c>
      <c r="DQ228">
        <f>IF(AND('R'!$G140&lt;DQ$4,'R'!$H142&gt;DQ$4),1,0)</f>
        <v/>
      </c>
      <c r="DR228">
        <f>IF(AND('R'!$G140&lt;DR$4,'R'!$H142&gt;DR$4),1,0)</f>
        <v/>
      </c>
      <c r="DS228">
        <f>IF(AND('R'!$G140&lt;DS$4,'R'!$H142&gt;DS$4),1,0)</f>
        <v/>
      </c>
      <c r="DT228">
        <f>IF(AND('R'!$G140&lt;DT$4,'R'!$H142&gt;DT$4),1,0)</f>
        <v/>
      </c>
      <c r="DU228">
        <f>IF(AND('R'!$G140&lt;DU$4,'R'!$H142&gt;DU$4),1,0)</f>
        <v/>
      </c>
      <c r="DV228">
        <f>IF(AND('R'!$G140&lt;DV$4,'R'!$H142&gt;DV$4),1,0)</f>
        <v/>
      </c>
      <c r="DW228">
        <f>IF(AND('R'!$G140&lt;DW$4,'R'!$H142&gt;DW$4),1,0)</f>
        <v/>
      </c>
      <c r="DX228">
        <f>IF(AND('R'!$G140&lt;DX$4,'R'!$H142&gt;DX$4),1,0)</f>
        <v/>
      </c>
      <c r="DY228">
        <f>IF(AND('R'!$G140&lt;DY$4,'R'!$H142&gt;DY$4),1,0)</f>
        <v/>
      </c>
      <c r="DZ228">
        <f>IF(AND('R'!$G140&lt;DZ$4,'R'!$H142&gt;DZ$4),1,0)</f>
        <v/>
      </c>
      <c r="EA228">
        <f>IF(AND('R'!$G140&lt;EA$4,'R'!$H142&gt;EA$4),1,0)</f>
        <v/>
      </c>
      <c r="EB228">
        <f>IF(AND('R'!$G140&lt;EB$4,'R'!$H142&gt;EB$4),1,0)</f>
        <v/>
      </c>
      <c r="EC228">
        <f>IF(AND('R'!$G140&lt;EC$4,'R'!$H142&gt;EC$4),1,0)</f>
        <v/>
      </c>
      <c r="ED228">
        <f>IF(AND('R'!$G140&lt;ED$4,'R'!$H142&gt;ED$4),1,0)</f>
        <v/>
      </c>
      <c r="EE228">
        <f>IF(AND('R'!$G140&lt;EE$4,'R'!$H142&gt;EE$4),1,0)</f>
        <v/>
      </c>
      <c r="EF228">
        <f>IF(AND('R'!$G140&lt;EF$4,'R'!$H142&gt;EF$4),1,0)</f>
        <v/>
      </c>
      <c r="EG228">
        <f>IF(AND('R'!$G140&lt;EG$4,'R'!$H142&gt;EG$4),1,0)</f>
        <v/>
      </c>
      <c r="EH228">
        <f>IF(AND('R'!$G140&lt;EH$4,'R'!$H142&gt;EH$4),1,0)</f>
        <v/>
      </c>
      <c r="EI228">
        <f>IF(AND('R'!$G140&lt;EI$4,'R'!$H142&gt;EI$4),1,0)</f>
        <v/>
      </c>
      <c r="EJ228">
        <f>IF(AND('R'!$G140&lt;EJ$4,'R'!$H142&gt;EJ$4),1,0)</f>
        <v/>
      </c>
      <c r="EK228">
        <f>IF(AND('R'!$G140&lt;EK$4,'R'!$H142&gt;EK$4),1,0)</f>
        <v/>
      </c>
      <c r="EL228">
        <f>IF(AND('R'!$G140&lt;EL$4,'R'!$H142&gt;EL$4),1,0)</f>
        <v/>
      </c>
      <c r="EM228">
        <f>IF(AND('R'!$G140&lt;EM$4,'R'!$H142&gt;EM$4),1,0)</f>
        <v/>
      </c>
      <c r="EN228">
        <f>IF(AND('R'!$G140&lt;EN$4,'R'!$H142&gt;EN$4),1,0)</f>
        <v/>
      </c>
      <c r="EO228">
        <f>IF(AND('R'!$G140&lt;EO$4,'R'!$H142&gt;EO$4),1,0)</f>
        <v/>
      </c>
      <c r="EP228">
        <f>IF(AND('R'!$G140&lt;EP$4,'R'!$H142&gt;EP$4),1,0)</f>
        <v/>
      </c>
      <c r="EQ228">
        <f>IF(AND('R'!$G140&lt;EQ$4,'R'!$H142&gt;EQ$4),1,0)</f>
        <v/>
      </c>
    </row>
    <row r="229">
      <c r="A229" s="43" t="n">
        <v>8</v>
      </c>
      <c r="B229" s="44" t="n">
        <v>8</v>
      </c>
      <c r="C229">
        <f>IF(AND('R'!$J130&lt;C$4,'R'!$K129&gt;C$4),1,0)</f>
        <v/>
      </c>
      <c r="D229">
        <f>IF(AND('R'!$J130&lt;D$4,'R'!$K129&gt;D$4),1,0)</f>
        <v/>
      </c>
      <c r="E229">
        <f>IF(AND('R'!$J130&lt;E$4,'R'!$K129&gt;E$4),1,0)</f>
        <v/>
      </c>
      <c r="F229">
        <f>IF(AND('R'!$J130&lt;F$4,'R'!$K129&gt;F$4),1,0)</f>
        <v/>
      </c>
      <c r="G229">
        <f>IF(AND('R'!$J130&lt;G$4,'R'!$K129&gt;G$4),1,0)</f>
        <v/>
      </c>
      <c r="H229">
        <f>IF(AND('R'!$J130&lt;H$4,'R'!$K129&gt;H$4),1,0)</f>
        <v/>
      </c>
      <c r="I229">
        <f>IF(AND('R'!$J130&lt;I$4,'R'!$K129&gt;I$4),1,0)</f>
        <v/>
      </c>
      <c r="J229">
        <f>IF(AND('R'!$J130&lt;J$4,'R'!$K129&gt;J$4),1,0)</f>
        <v/>
      </c>
      <c r="K229">
        <f>IF(AND('R'!$J130&lt;K$4,'R'!$K129&gt;K$4),1,0)</f>
        <v/>
      </c>
      <c r="L229">
        <f>IF(AND('R'!$J130&lt;L$4,'R'!$K129&gt;L$4),1,0)</f>
        <v/>
      </c>
      <c r="M229">
        <f>IF(AND('R'!$J130&lt;M$4,'R'!$K129&gt;M$4),1,0)</f>
        <v/>
      </c>
      <c r="N229">
        <f>IF(AND('R'!$J130&lt;N$4,'R'!$K129&gt;N$4),1,0)</f>
        <v/>
      </c>
      <c r="O229">
        <f>IF(AND('R'!$J130&lt;O$4,'R'!$K129&gt;O$4),1,0)</f>
        <v/>
      </c>
      <c r="P229">
        <f>IF(AND('R'!$J130&lt;P$4,'R'!$K129&gt;P$4),1,0)</f>
        <v/>
      </c>
      <c r="Q229">
        <f>IF(AND('R'!$J130&lt;Q$4,'R'!$K129&gt;Q$4),1,0)</f>
        <v/>
      </c>
      <c r="R229">
        <f>IF(AND('R'!$J130&lt;R$4,'R'!$K129&gt;R$4),1,0)</f>
        <v/>
      </c>
      <c r="S229">
        <f>IF(AND('R'!$J130&lt;S$4,'R'!$K129&gt;S$4),1,0)</f>
        <v/>
      </c>
      <c r="T229">
        <f>IF(AND('R'!$J130&lt;T$4,'R'!$K129&gt;T$4),1,0)</f>
        <v/>
      </c>
      <c r="U229">
        <f>IF(AND('R'!$J130&lt;U$4,'R'!$K129&gt;U$4),1,0)</f>
        <v/>
      </c>
      <c r="V229">
        <f>IF(AND('R'!$J130&lt;V$4,'R'!$K129&gt;V$4),1,0)</f>
        <v/>
      </c>
      <c r="W229">
        <f>IF(AND('R'!$J130&lt;W$4,'R'!$K129&gt;W$4),1,0)</f>
        <v/>
      </c>
      <c r="X229">
        <f>IF(AND('R'!$J130&lt;X$4,'R'!$K129&gt;X$4),1,0)</f>
        <v/>
      </c>
      <c r="Y229">
        <f>IF(AND('R'!$J130&lt;Y$4,'R'!$K129&gt;Y$4),1,0)</f>
        <v/>
      </c>
      <c r="Z229">
        <f>IF(AND('R'!$J130&lt;Z$4,'R'!$K129&gt;Z$4),1,0)</f>
        <v/>
      </c>
      <c r="AA229">
        <f>IF(AND('R'!$J130&lt;AA$4,'R'!$K129&gt;AA$4),1,0)</f>
        <v/>
      </c>
      <c r="AB229">
        <f>IF(AND('R'!$J130&lt;AB$4,'R'!$K129&gt;AB$4),1,0)</f>
        <v/>
      </c>
      <c r="AC229">
        <f>IF(AND('R'!$J130&lt;AC$4,'R'!$K129&gt;AC$4),1,0)</f>
        <v/>
      </c>
      <c r="AD229">
        <f>IF(AND('R'!$J130&lt;AD$4,'R'!$K129&gt;AD$4),1,0)</f>
        <v/>
      </c>
      <c r="AE229">
        <f>IF(AND('R'!$J130&lt;AE$4,'R'!$K129&gt;AE$4),1,0)</f>
        <v/>
      </c>
      <c r="AF229">
        <f>IF(AND('R'!$J130&lt;AF$4,'R'!$K129&gt;AF$4),1,0)</f>
        <v/>
      </c>
      <c r="AG229">
        <f>IF(AND('R'!$J130&lt;AG$4,'R'!$K129&gt;AG$4),1,0)</f>
        <v/>
      </c>
      <c r="AH229">
        <f>IF(AND('R'!$J130&lt;AH$4,'R'!$K129&gt;AH$4),1,0)</f>
        <v/>
      </c>
      <c r="AI229">
        <f>IF(AND('R'!$J130&lt;AI$4,'R'!$K129&gt;AI$4),1,0)</f>
        <v/>
      </c>
      <c r="AJ229">
        <f>IF(AND('R'!$J130&lt;AJ$4,'R'!$K129&gt;AJ$4),1,0)</f>
        <v/>
      </c>
      <c r="AK229">
        <f>IF(AND('R'!$J130&lt;AK$4,'R'!$K129&gt;AK$4),1,0)</f>
        <v/>
      </c>
      <c r="AL229">
        <f>IF(AND('R'!$J130&lt;AL$4,'R'!$K129&gt;AL$4),1,0)</f>
        <v/>
      </c>
      <c r="AM229">
        <f>IF(AND('R'!$J130&lt;AM$4,'R'!$K129&gt;AM$4),1,0)</f>
        <v/>
      </c>
      <c r="AN229">
        <f>IF(AND('R'!$J130&lt;AN$4,'R'!$K129&gt;AN$4),1,0)</f>
        <v/>
      </c>
      <c r="AO229">
        <f>IF(AND('R'!$J130&lt;AO$4,'R'!$K129&gt;AO$4),1,0)</f>
        <v/>
      </c>
      <c r="AP229">
        <f>IF(AND('R'!$J130&lt;AP$4,'R'!$K129&gt;AP$4),1,0)</f>
        <v/>
      </c>
      <c r="AQ229">
        <f>IF(AND('R'!$J130&lt;AQ$4,'R'!$K129&gt;AQ$4),1,0)</f>
        <v/>
      </c>
      <c r="AR229">
        <f>IF(AND('R'!$J130&lt;AR$4,'R'!$K129&gt;AR$4),1,0)</f>
        <v/>
      </c>
      <c r="AS229">
        <f>IF(AND('R'!$J130&lt;AS$4,'R'!$K129&gt;AS$4),1,0)</f>
        <v/>
      </c>
      <c r="AT229">
        <f>IF(AND('R'!$J130&lt;AT$4,'R'!$K129&gt;AT$4),1,0)</f>
        <v/>
      </c>
      <c r="AU229">
        <f>IF(AND('R'!$J130&lt;AU$4,'R'!$K129&gt;AU$4),1,0)</f>
        <v/>
      </c>
      <c r="AV229">
        <f>IF(AND('R'!$J130&lt;AV$4,'R'!$K129&gt;AV$4),1,0)</f>
        <v/>
      </c>
      <c r="AW229">
        <f>IF(AND('R'!$J130&lt;AW$4,'R'!$K129&gt;AW$4),1,0)</f>
        <v/>
      </c>
      <c r="AX229">
        <f>IF(AND('R'!$J130&lt;AX$4,'R'!$K129&gt;AX$4),1,0)</f>
        <v/>
      </c>
      <c r="AY229">
        <f>IF(AND('R'!$J130&lt;AY$4,'R'!$K129&gt;AY$4),1,0)</f>
        <v/>
      </c>
      <c r="AZ229">
        <f>IF(AND('R'!$J130&lt;AZ$4,'R'!$K129&gt;AZ$4),1,0)</f>
        <v/>
      </c>
      <c r="BA229">
        <f>IF(AND('R'!$J130&lt;BA$4,'R'!$K129&gt;BA$4),1,0)</f>
        <v/>
      </c>
      <c r="BB229">
        <f>IF(AND('R'!$J130&lt;BB$4,'R'!$K129&gt;BB$4),1,0)</f>
        <v/>
      </c>
      <c r="BC229">
        <f>IF(AND('R'!$J130&lt;BC$4,'R'!$K129&gt;BC$4),1,0)</f>
        <v/>
      </c>
      <c r="BD229">
        <f>IF(AND('R'!$J130&lt;BD$4,'R'!$K129&gt;BD$4),1,0)</f>
        <v/>
      </c>
      <c r="BE229">
        <f>IF(AND('R'!$J130&lt;BE$4,'R'!$K129&gt;BE$4),1,0)</f>
        <v/>
      </c>
      <c r="BF229">
        <f>IF(AND('R'!$J130&lt;BF$4,'R'!$K129&gt;BF$4),1,0)</f>
        <v/>
      </c>
      <c r="BG229">
        <f>IF(AND('R'!$J130&lt;BG$4,'R'!$K129&gt;BG$4),1,0)</f>
        <v/>
      </c>
      <c r="BH229">
        <f>IF(AND('R'!$J130&lt;BH$4,'R'!$K129&gt;BH$4),1,0)</f>
        <v/>
      </c>
      <c r="BI229">
        <f>IF(AND('R'!$J130&lt;BI$4,'R'!$K129&gt;BI$4),1,0)</f>
        <v/>
      </c>
      <c r="BJ229">
        <f>IF(AND('R'!$J130&lt;BJ$4,'R'!$K129&gt;BJ$4),1,0)</f>
        <v/>
      </c>
      <c r="BK229">
        <f>IF(AND('R'!$J130&lt;BK$4,'R'!$K129&gt;BK$4),1,0)</f>
        <v/>
      </c>
      <c r="BL229">
        <f>IF(AND('R'!$J130&lt;BL$4,'R'!$K129&gt;BL$4),1,0)</f>
        <v/>
      </c>
      <c r="BM229">
        <f>IF(AND('R'!$J130&lt;BM$4,'R'!$K129&gt;BM$4),1,0)</f>
        <v/>
      </c>
      <c r="BN229">
        <f>IF(AND('R'!$J130&lt;BN$4,'R'!$K129&gt;BN$4),1,0)</f>
        <v/>
      </c>
      <c r="BO229">
        <f>IF(AND('R'!$J130&lt;BO$4,'R'!$K129&gt;BO$4),1,0)</f>
        <v/>
      </c>
      <c r="BP229">
        <f>IF(AND('R'!$J130&lt;BP$4,'R'!$K129&gt;BP$4),1,0)</f>
        <v/>
      </c>
      <c r="BQ229">
        <f>IF(AND('R'!$J130&lt;BQ$4,'R'!$K129&gt;BQ$4),1,0)</f>
        <v/>
      </c>
      <c r="BR229">
        <f>IF(AND('R'!$J130&lt;BR$4,'R'!$K129&gt;BR$4),1,0)</f>
        <v/>
      </c>
      <c r="BS229">
        <f>IF(AND('R'!$J130&lt;BS$4,'R'!$K129&gt;BS$4),1,0)</f>
        <v/>
      </c>
      <c r="BT229">
        <f>IF(AND('R'!$J130&lt;BT$4,'R'!$K129&gt;BT$4),1,0)</f>
        <v/>
      </c>
      <c r="BU229">
        <f>IF(AND('R'!$J130&lt;BU$4,'R'!$K129&gt;BU$4),1,0)</f>
        <v/>
      </c>
      <c r="BV229">
        <f>IF(AND('R'!$J130&lt;BV$4,'R'!$K129&gt;BV$4),1,0)</f>
        <v/>
      </c>
      <c r="BW229">
        <f>IF(AND('R'!$J130&lt;BW$4,'R'!$K129&gt;BW$4),1,0)</f>
        <v/>
      </c>
      <c r="BX229">
        <f>IF(AND('R'!$J130&lt;BX$4,'R'!$K129&gt;BX$4),1,0)</f>
        <v/>
      </c>
      <c r="BY229">
        <f>IF(AND('R'!$J130&lt;BY$4,'R'!$K129&gt;BY$4),1,0)</f>
        <v/>
      </c>
      <c r="BZ229">
        <f>IF(AND('R'!$J130&lt;BZ$4,'R'!$K129&gt;BZ$4),1,0)</f>
        <v/>
      </c>
      <c r="CA229">
        <f>IF(AND('R'!$J130&lt;CA$4,'R'!$K129&gt;CA$4),1,0)</f>
        <v/>
      </c>
      <c r="CB229">
        <f>IF(AND('R'!$J130&lt;CB$4,'R'!$K129&gt;CB$4),1,0)</f>
        <v/>
      </c>
      <c r="CC229">
        <f>IF(AND('R'!$J130&lt;CC$4,'R'!$K129&gt;CC$4),1,0)</f>
        <v/>
      </c>
      <c r="CD229">
        <f>IF(AND('R'!$J130&lt;CD$4,'R'!$K129&gt;CD$4),1,0)</f>
        <v/>
      </c>
      <c r="CE229">
        <f>IF(AND('R'!$J130&lt;CE$4,'R'!$K129&gt;CE$4),1,0)</f>
        <v/>
      </c>
      <c r="CF229">
        <f>IF(AND('R'!$J130&lt;CF$4,'R'!$K129&gt;CF$4),1,0)</f>
        <v/>
      </c>
      <c r="CG229">
        <f>IF(AND('R'!$J130&lt;CG$4,'R'!$K129&gt;CG$4),1,0)</f>
        <v/>
      </c>
      <c r="CH229">
        <f>IF(AND('R'!$J130&lt;CH$4,'R'!$K129&gt;CH$4),1,0)</f>
        <v/>
      </c>
      <c r="CI229">
        <f>IF(AND('R'!$J130&lt;CI$4,'R'!$K129&gt;CI$4),1,0)</f>
        <v/>
      </c>
      <c r="CJ229">
        <f>IF(AND('R'!$J130&lt;CJ$4,'R'!$K129&gt;CJ$4),1,0)</f>
        <v/>
      </c>
      <c r="CK229">
        <f>IF(AND('R'!$J130&lt;CK$4,'R'!$K129&gt;CK$4),1,0)</f>
        <v/>
      </c>
      <c r="CL229">
        <f>IF(AND('R'!$J130&lt;CL$4,'R'!$K129&gt;CL$4),1,0)</f>
        <v/>
      </c>
      <c r="CM229">
        <f>IF(AND('R'!$J130&lt;CM$4,'R'!$K129&gt;CM$4),1,0)</f>
        <v/>
      </c>
      <c r="CN229">
        <f>IF(AND('R'!$J130&lt;CN$4,'R'!$K129&gt;CN$4),1,0)</f>
        <v/>
      </c>
      <c r="CO229">
        <f>IF(AND('R'!$J130&lt;CO$4,'R'!$K129&gt;CO$4),1,0)</f>
        <v/>
      </c>
      <c r="CP229">
        <f>IF(AND('R'!$J130&lt;CP$4,'R'!$K129&gt;CP$4),1,0)</f>
        <v/>
      </c>
      <c r="CQ229">
        <f>IF(AND('R'!$J130&lt;CQ$4,'R'!$K129&gt;CQ$4),1,0)</f>
        <v/>
      </c>
      <c r="CR229">
        <f>IF(AND('R'!$J130&lt;CR$4,'R'!$K129&gt;CR$4),1,0)</f>
        <v/>
      </c>
      <c r="CS229">
        <f>IF(AND('R'!$J130&lt;CS$4,'R'!$K129&gt;CS$4),1,0)</f>
        <v/>
      </c>
      <c r="CT229">
        <f>IF(AND('R'!$J130&lt;CT$4,'R'!$K129&gt;CT$4),1,0)</f>
        <v/>
      </c>
      <c r="CU229">
        <f>IF(AND('R'!$J130&lt;CU$4,'R'!$K129&gt;CU$4),1,0)</f>
        <v/>
      </c>
      <c r="CV229">
        <f>IF(AND('R'!$J130&lt;CV$4,'R'!$K129&gt;CV$4),1,0)</f>
        <v/>
      </c>
      <c r="CW229">
        <f>IF(AND('R'!$J130&lt;CW$4,'R'!$K129&gt;CW$4),1,0)</f>
        <v/>
      </c>
      <c r="CX229">
        <f>IF(AND('R'!$J130&lt;CX$4,'R'!$K129&gt;CX$4),1,0)</f>
        <v/>
      </c>
      <c r="CY229">
        <f>IF(AND('R'!$J130&lt;CY$4,'R'!$K129&gt;CY$4),1,0)</f>
        <v/>
      </c>
      <c r="CZ229">
        <f>IF(AND('R'!$J130&lt;CZ$4,'R'!$K129&gt;CZ$4),1,0)</f>
        <v/>
      </c>
      <c r="DA229">
        <f>IF(AND('R'!$J130&lt;DA$4,'R'!$K129&gt;DA$4),1,0)</f>
        <v/>
      </c>
      <c r="DB229">
        <f>IF(AND('R'!$J130&lt;DB$4,'R'!$K129&gt;DB$4),1,0)</f>
        <v/>
      </c>
      <c r="DC229">
        <f>IF(AND('R'!$J130&lt;DC$4,'R'!$K129&gt;DC$4),1,0)</f>
        <v/>
      </c>
      <c r="DD229">
        <f>IF(AND('R'!$J130&lt;DD$4,'R'!$K129&gt;DD$4),1,0)</f>
        <v/>
      </c>
      <c r="DE229">
        <f>IF(AND('R'!$J130&lt;DE$4,'R'!$K129&gt;DE$4),1,0)</f>
        <v/>
      </c>
      <c r="DF229">
        <f>IF(AND('R'!$J130&lt;DF$4,'R'!$K129&gt;DF$4),1,0)</f>
        <v/>
      </c>
      <c r="DG229">
        <f>IF(AND('R'!$J130&lt;DG$4,'R'!$K129&gt;DG$4),1,0)</f>
        <v/>
      </c>
      <c r="DH229">
        <f>IF(AND('R'!$J130&lt;DH$4,'R'!$K129&gt;DH$4),1,0)</f>
        <v/>
      </c>
      <c r="DI229">
        <f>IF(AND('R'!$J130&lt;DI$4,'R'!$K129&gt;DI$4),1,0)</f>
        <v/>
      </c>
      <c r="DJ229">
        <f>IF(AND('R'!$J130&lt;DJ$4,'R'!$K129&gt;DJ$4),1,0)</f>
        <v/>
      </c>
      <c r="DK229">
        <f>IF(AND('R'!$J130&lt;DK$4,'R'!$K129&gt;DK$4),1,0)</f>
        <v/>
      </c>
      <c r="DL229">
        <f>IF(AND('R'!$J130&lt;DL$4,'R'!$K129&gt;DL$4),1,0)</f>
        <v/>
      </c>
      <c r="DM229">
        <f>IF(AND('R'!$J130&lt;DM$4,'R'!$K129&gt;DM$4),1,0)</f>
        <v/>
      </c>
      <c r="DN229">
        <f>IF(AND('R'!$J130&lt;DN$4,'R'!$K129&gt;DN$4),1,0)</f>
        <v/>
      </c>
      <c r="DO229">
        <f>IF(AND('R'!$J130&lt;DO$4,'R'!$K129&gt;DO$4),1,0)</f>
        <v/>
      </c>
      <c r="DP229">
        <f>IF(AND('R'!$J130&lt;DP$4,'R'!$K129&gt;DP$4),1,0)</f>
        <v/>
      </c>
      <c r="DQ229">
        <f>IF(AND('R'!$J130&lt;DQ$4,'R'!$K129&gt;DQ$4),1,0)</f>
        <v/>
      </c>
      <c r="DR229">
        <f>IF(AND('R'!$J130&lt;DR$4,'R'!$K129&gt;DR$4),1,0)</f>
        <v/>
      </c>
      <c r="DS229">
        <f>IF(AND('R'!$J130&lt;DS$4,'R'!$K129&gt;DS$4),1,0)</f>
        <v/>
      </c>
      <c r="DT229">
        <f>IF(AND('R'!$J130&lt;DT$4,'R'!$K129&gt;DT$4),1,0)</f>
        <v/>
      </c>
      <c r="DU229">
        <f>IF(AND('R'!$J130&lt;DU$4,'R'!$K129&gt;DU$4),1,0)</f>
        <v/>
      </c>
      <c r="DV229">
        <f>IF(AND('R'!$J130&lt;DV$4,'R'!$K129&gt;DV$4),1,0)</f>
        <v/>
      </c>
      <c r="DW229">
        <f>IF(AND('R'!$J130&lt;DW$4,'R'!$K129&gt;DW$4),1,0)</f>
        <v/>
      </c>
      <c r="DX229">
        <f>IF(AND('R'!$J130&lt;DX$4,'R'!$K129&gt;DX$4),1,0)</f>
        <v/>
      </c>
      <c r="DY229">
        <f>IF(AND('R'!$J130&lt;DY$4,'R'!$K129&gt;DY$4),1,0)</f>
        <v/>
      </c>
      <c r="DZ229">
        <f>IF(AND('R'!$J130&lt;DZ$4,'R'!$K129&gt;DZ$4),1,0)</f>
        <v/>
      </c>
      <c r="EA229">
        <f>IF(AND('R'!$J130&lt;EA$4,'R'!$K129&gt;EA$4),1,0)</f>
        <v/>
      </c>
      <c r="EB229">
        <f>IF(AND('R'!$J130&lt;EB$4,'R'!$K129&gt;EB$4),1,0)</f>
        <v/>
      </c>
      <c r="EC229">
        <f>IF(AND('R'!$J130&lt;EC$4,'R'!$K129&gt;EC$4),1,0)</f>
        <v/>
      </c>
      <c r="ED229">
        <f>IF(AND('R'!$J130&lt;ED$4,'R'!$K129&gt;ED$4),1,0)</f>
        <v/>
      </c>
      <c r="EE229">
        <f>IF(AND('R'!$J130&lt;EE$4,'R'!$K129&gt;EE$4),1,0)</f>
        <v/>
      </c>
      <c r="EF229">
        <f>IF(AND('R'!$J130&lt;EF$4,'R'!$K129&gt;EF$4),1,0)</f>
        <v/>
      </c>
      <c r="EG229">
        <f>IF(AND('R'!$J130&lt;EG$4,'R'!$K129&gt;EG$4),1,0)</f>
        <v/>
      </c>
      <c r="EH229">
        <f>IF(AND('R'!$J130&lt;EH$4,'R'!$K129&gt;EH$4),1,0)</f>
        <v/>
      </c>
      <c r="EI229">
        <f>IF(AND('R'!$J130&lt;EI$4,'R'!$K129&gt;EI$4),1,0)</f>
        <v/>
      </c>
      <c r="EJ229">
        <f>IF(AND('R'!$J130&lt;EJ$4,'R'!$K129&gt;EJ$4),1,0)</f>
        <v/>
      </c>
      <c r="EK229">
        <f>IF(AND('R'!$J130&lt;EK$4,'R'!$K129&gt;EK$4),1,0)</f>
        <v/>
      </c>
      <c r="EL229">
        <f>IF(AND('R'!$J130&lt;EL$4,'R'!$K129&gt;EL$4),1,0)</f>
        <v/>
      </c>
      <c r="EM229">
        <f>IF(AND('R'!$J130&lt;EM$4,'R'!$K129&gt;EM$4),1,0)</f>
        <v/>
      </c>
      <c r="EN229">
        <f>IF(AND('R'!$J130&lt;EN$4,'R'!$K129&gt;EN$4),1,0)</f>
        <v/>
      </c>
      <c r="EO229">
        <f>IF(AND('R'!$J130&lt;EO$4,'R'!$K129&gt;EO$4),1,0)</f>
        <v/>
      </c>
      <c r="EP229">
        <f>IF(AND('R'!$J130&lt;EP$4,'R'!$K129&gt;EP$4),1,0)</f>
        <v/>
      </c>
      <c r="EQ229">
        <f>IF(AND('R'!$J130&lt;EQ$4,'R'!$K129&gt;EQ$4),1,0)</f>
        <v/>
      </c>
    </row>
    <row r="230">
      <c r="A230" s="43" t="n">
        <v>8</v>
      </c>
      <c r="B230" s="44" t="n">
        <v>9</v>
      </c>
      <c r="C230">
        <f>IF(AND('R'!$J130&lt;C$4,'R'!$K131&gt;C$4),1,0)</f>
        <v/>
      </c>
      <c r="D230">
        <f>IF(AND('R'!$J130&lt;D$4,'R'!$K131&gt;D$4),1,0)</f>
        <v/>
      </c>
      <c r="E230">
        <f>IF(AND('R'!$J130&lt;E$4,'R'!$K131&gt;E$4),1,0)</f>
        <v/>
      </c>
      <c r="F230">
        <f>IF(AND('R'!$J130&lt;F$4,'R'!$K131&gt;F$4),1,0)</f>
        <v/>
      </c>
      <c r="G230">
        <f>IF(AND('R'!$J130&lt;G$4,'R'!$K131&gt;G$4),1,0)</f>
        <v/>
      </c>
      <c r="H230">
        <f>IF(AND('R'!$J130&lt;H$4,'R'!$K131&gt;H$4),1,0)</f>
        <v/>
      </c>
      <c r="I230">
        <f>IF(AND('R'!$J130&lt;I$4,'R'!$K131&gt;I$4),1,0)</f>
        <v/>
      </c>
      <c r="J230">
        <f>IF(AND('R'!$J130&lt;J$4,'R'!$K131&gt;J$4),1,0)</f>
        <v/>
      </c>
      <c r="K230">
        <f>IF(AND('R'!$J130&lt;K$4,'R'!$K131&gt;K$4),1,0)</f>
        <v/>
      </c>
      <c r="L230">
        <f>IF(AND('R'!$J130&lt;L$4,'R'!$K131&gt;L$4),1,0)</f>
        <v/>
      </c>
      <c r="M230">
        <f>IF(AND('R'!$J130&lt;M$4,'R'!$K131&gt;M$4),1,0)</f>
        <v/>
      </c>
      <c r="N230">
        <f>IF(AND('R'!$J130&lt;N$4,'R'!$K131&gt;N$4),1,0)</f>
        <v/>
      </c>
      <c r="O230">
        <f>IF(AND('R'!$J130&lt;O$4,'R'!$K131&gt;O$4),1,0)</f>
        <v/>
      </c>
      <c r="P230">
        <f>IF(AND('R'!$J130&lt;P$4,'R'!$K131&gt;P$4),1,0)</f>
        <v/>
      </c>
      <c r="Q230">
        <f>IF(AND('R'!$J130&lt;Q$4,'R'!$K131&gt;Q$4),1,0)</f>
        <v/>
      </c>
      <c r="R230">
        <f>IF(AND('R'!$J130&lt;R$4,'R'!$K131&gt;R$4),1,0)</f>
        <v/>
      </c>
      <c r="S230">
        <f>IF(AND('R'!$J130&lt;S$4,'R'!$K131&gt;S$4),1,0)</f>
        <v/>
      </c>
      <c r="T230">
        <f>IF(AND('R'!$J130&lt;T$4,'R'!$K131&gt;T$4),1,0)</f>
        <v/>
      </c>
      <c r="U230">
        <f>IF(AND('R'!$J130&lt;U$4,'R'!$K131&gt;U$4),1,0)</f>
        <v/>
      </c>
      <c r="V230">
        <f>IF(AND('R'!$J130&lt;V$4,'R'!$K131&gt;V$4),1,0)</f>
        <v/>
      </c>
      <c r="W230">
        <f>IF(AND('R'!$J130&lt;W$4,'R'!$K131&gt;W$4),1,0)</f>
        <v/>
      </c>
      <c r="X230">
        <f>IF(AND('R'!$J130&lt;X$4,'R'!$K131&gt;X$4),1,0)</f>
        <v/>
      </c>
      <c r="Y230">
        <f>IF(AND('R'!$J130&lt;Y$4,'R'!$K131&gt;Y$4),1,0)</f>
        <v/>
      </c>
      <c r="Z230">
        <f>IF(AND('R'!$J130&lt;Z$4,'R'!$K131&gt;Z$4),1,0)</f>
        <v/>
      </c>
      <c r="AA230">
        <f>IF(AND('R'!$J130&lt;AA$4,'R'!$K131&gt;AA$4),1,0)</f>
        <v/>
      </c>
      <c r="AB230">
        <f>IF(AND('R'!$J130&lt;AB$4,'R'!$K131&gt;AB$4),1,0)</f>
        <v/>
      </c>
      <c r="AC230">
        <f>IF(AND('R'!$J130&lt;AC$4,'R'!$K131&gt;AC$4),1,0)</f>
        <v/>
      </c>
      <c r="AD230">
        <f>IF(AND('R'!$J130&lt;AD$4,'R'!$K131&gt;AD$4),1,0)</f>
        <v/>
      </c>
      <c r="AE230">
        <f>IF(AND('R'!$J130&lt;AE$4,'R'!$K131&gt;AE$4),1,0)</f>
        <v/>
      </c>
      <c r="AF230">
        <f>IF(AND('R'!$J130&lt;AF$4,'R'!$K131&gt;AF$4),1,0)</f>
        <v/>
      </c>
      <c r="AG230">
        <f>IF(AND('R'!$J130&lt;AG$4,'R'!$K131&gt;AG$4),1,0)</f>
        <v/>
      </c>
      <c r="AH230">
        <f>IF(AND('R'!$J130&lt;AH$4,'R'!$K131&gt;AH$4),1,0)</f>
        <v/>
      </c>
      <c r="AI230">
        <f>IF(AND('R'!$J130&lt;AI$4,'R'!$K131&gt;AI$4),1,0)</f>
        <v/>
      </c>
      <c r="AJ230">
        <f>IF(AND('R'!$J130&lt;AJ$4,'R'!$K131&gt;AJ$4),1,0)</f>
        <v/>
      </c>
      <c r="AK230">
        <f>IF(AND('R'!$J130&lt;AK$4,'R'!$K131&gt;AK$4),1,0)</f>
        <v/>
      </c>
      <c r="AL230">
        <f>IF(AND('R'!$J130&lt;AL$4,'R'!$K131&gt;AL$4),1,0)</f>
        <v/>
      </c>
      <c r="AM230">
        <f>IF(AND('R'!$J130&lt;AM$4,'R'!$K131&gt;AM$4),1,0)</f>
        <v/>
      </c>
      <c r="AN230">
        <f>IF(AND('R'!$J130&lt;AN$4,'R'!$K131&gt;AN$4),1,0)</f>
        <v/>
      </c>
      <c r="AO230">
        <f>IF(AND('R'!$J130&lt;AO$4,'R'!$K131&gt;AO$4),1,0)</f>
        <v/>
      </c>
      <c r="AP230">
        <f>IF(AND('R'!$J130&lt;AP$4,'R'!$K131&gt;AP$4),1,0)</f>
        <v/>
      </c>
      <c r="AQ230">
        <f>IF(AND('R'!$J130&lt;AQ$4,'R'!$K131&gt;AQ$4),1,0)</f>
        <v/>
      </c>
      <c r="AR230">
        <f>IF(AND('R'!$J130&lt;AR$4,'R'!$K131&gt;AR$4),1,0)</f>
        <v/>
      </c>
      <c r="AS230">
        <f>IF(AND('R'!$J130&lt;AS$4,'R'!$K131&gt;AS$4),1,0)</f>
        <v/>
      </c>
      <c r="AT230">
        <f>IF(AND('R'!$J130&lt;AT$4,'R'!$K131&gt;AT$4),1,0)</f>
        <v/>
      </c>
      <c r="AU230">
        <f>IF(AND('R'!$J130&lt;AU$4,'R'!$K131&gt;AU$4),1,0)</f>
        <v/>
      </c>
      <c r="AV230">
        <f>IF(AND('R'!$J130&lt;AV$4,'R'!$K131&gt;AV$4),1,0)</f>
        <v/>
      </c>
      <c r="AW230">
        <f>IF(AND('R'!$J130&lt;AW$4,'R'!$K131&gt;AW$4),1,0)</f>
        <v/>
      </c>
      <c r="AX230">
        <f>IF(AND('R'!$J130&lt;AX$4,'R'!$K131&gt;AX$4),1,0)</f>
        <v/>
      </c>
      <c r="AY230">
        <f>IF(AND('R'!$J130&lt;AY$4,'R'!$K131&gt;AY$4),1,0)</f>
        <v/>
      </c>
      <c r="AZ230">
        <f>IF(AND('R'!$J130&lt;AZ$4,'R'!$K131&gt;AZ$4),1,0)</f>
        <v/>
      </c>
      <c r="BA230">
        <f>IF(AND('R'!$J130&lt;BA$4,'R'!$K131&gt;BA$4),1,0)</f>
        <v/>
      </c>
      <c r="BB230">
        <f>IF(AND('R'!$J130&lt;BB$4,'R'!$K131&gt;BB$4),1,0)</f>
        <v/>
      </c>
      <c r="BC230">
        <f>IF(AND('R'!$J130&lt;BC$4,'R'!$K131&gt;BC$4),1,0)</f>
        <v/>
      </c>
      <c r="BD230">
        <f>IF(AND('R'!$J130&lt;BD$4,'R'!$K131&gt;BD$4),1,0)</f>
        <v/>
      </c>
      <c r="BE230">
        <f>IF(AND('R'!$J130&lt;BE$4,'R'!$K131&gt;BE$4),1,0)</f>
        <v/>
      </c>
      <c r="BF230">
        <f>IF(AND('R'!$J130&lt;BF$4,'R'!$K131&gt;BF$4),1,0)</f>
        <v/>
      </c>
      <c r="BG230">
        <f>IF(AND('R'!$J130&lt;BG$4,'R'!$K131&gt;BG$4),1,0)</f>
        <v/>
      </c>
      <c r="BH230">
        <f>IF(AND('R'!$J130&lt;BH$4,'R'!$K131&gt;BH$4),1,0)</f>
        <v/>
      </c>
      <c r="BI230">
        <f>IF(AND('R'!$J130&lt;BI$4,'R'!$K131&gt;BI$4),1,0)</f>
        <v/>
      </c>
      <c r="BJ230">
        <f>IF(AND('R'!$J130&lt;BJ$4,'R'!$K131&gt;BJ$4),1,0)</f>
        <v/>
      </c>
      <c r="BK230">
        <f>IF(AND('R'!$J130&lt;BK$4,'R'!$K131&gt;BK$4),1,0)</f>
        <v/>
      </c>
      <c r="BL230">
        <f>IF(AND('R'!$J130&lt;BL$4,'R'!$K131&gt;BL$4),1,0)</f>
        <v/>
      </c>
      <c r="BM230">
        <f>IF(AND('R'!$J130&lt;BM$4,'R'!$K131&gt;BM$4),1,0)</f>
        <v/>
      </c>
      <c r="BN230">
        <f>IF(AND('R'!$J130&lt;BN$4,'R'!$K131&gt;BN$4),1,0)</f>
        <v/>
      </c>
      <c r="BO230">
        <f>IF(AND('R'!$J130&lt;BO$4,'R'!$K131&gt;BO$4),1,0)</f>
        <v/>
      </c>
      <c r="BP230">
        <f>IF(AND('R'!$J130&lt;BP$4,'R'!$K131&gt;BP$4),1,0)</f>
        <v/>
      </c>
      <c r="BQ230">
        <f>IF(AND('R'!$J130&lt;BQ$4,'R'!$K131&gt;BQ$4),1,0)</f>
        <v/>
      </c>
      <c r="BR230">
        <f>IF(AND('R'!$J130&lt;BR$4,'R'!$K131&gt;BR$4),1,0)</f>
        <v/>
      </c>
      <c r="BS230">
        <f>IF(AND('R'!$J130&lt;BS$4,'R'!$K131&gt;BS$4),1,0)</f>
        <v/>
      </c>
      <c r="BT230">
        <f>IF(AND('R'!$J130&lt;BT$4,'R'!$K131&gt;BT$4),1,0)</f>
        <v/>
      </c>
      <c r="BU230">
        <f>IF(AND('R'!$J130&lt;BU$4,'R'!$K131&gt;BU$4),1,0)</f>
        <v/>
      </c>
      <c r="BV230">
        <f>IF(AND('R'!$J130&lt;BV$4,'R'!$K131&gt;BV$4),1,0)</f>
        <v/>
      </c>
      <c r="BW230">
        <f>IF(AND('R'!$J130&lt;BW$4,'R'!$K131&gt;BW$4),1,0)</f>
        <v/>
      </c>
      <c r="BX230">
        <f>IF(AND('R'!$J130&lt;BX$4,'R'!$K131&gt;BX$4),1,0)</f>
        <v/>
      </c>
      <c r="BY230">
        <f>IF(AND('R'!$J130&lt;BY$4,'R'!$K131&gt;BY$4),1,0)</f>
        <v/>
      </c>
      <c r="BZ230">
        <f>IF(AND('R'!$J130&lt;BZ$4,'R'!$K131&gt;BZ$4),1,0)</f>
        <v/>
      </c>
      <c r="CA230">
        <f>IF(AND('R'!$J130&lt;CA$4,'R'!$K131&gt;CA$4),1,0)</f>
        <v/>
      </c>
      <c r="CB230">
        <f>IF(AND('R'!$J130&lt;CB$4,'R'!$K131&gt;CB$4),1,0)</f>
        <v/>
      </c>
      <c r="CC230">
        <f>IF(AND('R'!$J130&lt;CC$4,'R'!$K131&gt;CC$4),1,0)</f>
        <v/>
      </c>
      <c r="CD230">
        <f>IF(AND('R'!$J130&lt;CD$4,'R'!$K131&gt;CD$4),1,0)</f>
        <v/>
      </c>
      <c r="CE230">
        <f>IF(AND('R'!$J130&lt;CE$4,'R'!$K131&gt;CE$4),1,0)</f>
        <v/>
      </c>
      <c r="CF230">
        <f>IF(AND('R'!$J130&lt;CF$4,'R'!$K131&gt;CF$4),1,0)</f>
        <v/>
      </c>
      <c r="CG230">
        <f>IF(AND('R'!$J130&lt;CG$4,'R'!$K131&gt;CG$4),1,0)</f>
        <v/>
      </c>
      <c r="CH230">
        <f>IF(AND('R'!$J130&lt;CH$4,'R'!$K131&gt;CH$4),1,0)</f>
        <v/>
      </c>
      <c r="CI230">
        <f>IF(AND('R'!$J130&lt;CI$4,'R'!$K131&gt;CI$4),1,0)</f>
        <v/>
      </c>
      <c r="CJ230">
        <f>IF(AND('R'!$J130&lt;CJ$4,'R'!$K131&gt;CJ$4),1,0)</f>
        <v/>
      </c>
      <c r="CK230">
        <f>IF(AND('R'!$J130&lt;CK$4,'R'!$K131&gt;CK$4),1,0)</f>
        <v/>
      </c>
      <c r="CL230">
        <f>IF(AND('R'!$J130&lt;CL$4,'R'!$K131&gt;CL$4),1,0)</f>
        <v/>
      </c>
      <c r="CM230">
        <f>IF(AND('R'!$J130&lt;CM$4,'R'!$K131&gt;CM$4),1,0)</f>
        <v/>
      </c>
      <c r="CN230">
        <f>IF(AND('R'!$J130&lt;CN$4,'R'!$K131&gt;CN$4),1,0)</f>
        <v/>
      </c>
      <c r="CO230">
        <f>IF(AND('R'!$J130&lt;CO$4,'R'!$K131&gt;CO$4),1,0)</f>
        <v/>
      </c>
      <c r="CP230">
        <f>IF(AND('R'!$J130&lt;CP$4,'R'!$K131&gt;CP$4),1,0)</f>
        <v/>
      </c>
      <c r="CQ230">
        <f>IF(AND('R'!$J130&lt;CQ$4,'R'!$K131&gt;CQ$4),1,0)</f>
        <v/>
      </c>
      <c r="CR230">
        <f>IF(AND('R'!$J130&lt;CR$4,'R'!$K131&gt;CR$4),1,0)</f>
        <v/>
      </c>
      <c r="CS230">
        <f>IF(AND('R'!$J130&lt;CS$4,'R'!$K131&gt;CS$4),1,0)</f>
        <v/>
      </c>
      <c r="CT230">
        <f>IF(AND('R'!$J130&lt;CT$4,'R'!$K131&gt;CT$4),1,0)</f>
        <v/>
      </c>
      <c r="CU230">
        <f>IF(AND('R'!$J130&lt;CU$4,'R'!$K131&gt;CU$4),1,0)</f>
        <v/>
      </c>
      <c r="CV230">
        <f>IF(AND('R'!$J130&lt;CV$4,'R'!$K131&gt;CV$4),1,0)</f>
        <v/>
      </c>
      <c r="CW230">
        <f>IF(AND('R'!$J130&lt;CW$4,'R'!$K131&gt;CW$4),1,0)</f>
        <v/>
      </c>
      <c r="CX230">
        <f>IF(AND('R'!$J130&lt;CX$4,'R'!$K131&gt;CX$4),1,0)</f>
        <v/>
      </c>
      <c r="CY230">
        <f>IF(AND('R'!$J130&lt;CY$4,'R'!$K131&gt;CY$4),1,0)</f>
        <v/>
      </c>
      <c r="CZ230">
        <f>IF(AND('R'!$J130&lt;CZ$4,'R'!$K131&gt;CZ$4),1,0)</f>
        <v/>
      </c>
      <c r="DA230">
        <f>IF(AND('R'!$J130&lt;DA$4,'R'!$K131&gt;DA$4),1,0)</f>
        <v/>
      </c>
      <c r="DB230">
        <f>IF(AND('R'!$J130&lt;DB$4,'R'!$K131&gt;DB$4),1,0)</f>
        <v/>
      </c>
      <c r="DC230">
        <f>IF(AND('R'!$J130&lt;DC$4,'R'!$K131&gt;DC$4),1,0)</f>
        <v/>
      </c>
      <c r="DD230">
        <f>IF(AND('R'!$J130&lt;DD$4,'R'!$K131&gt;DD$4),1,0)</f>
        <v/>
      </c>
      <c r="DE230">
        <f>IF(AND('R'!$J130&lt;DE$4,'R'!$K131&gt;DE$4),1,0)</f>
        <v/>
      </c>
      <c r="DF230">
        <f>IF(AND('R'!$J130&lt;DF$4,'R'!$K131&gt;DF$4),1,0)</f>
        <v/>
      </c>
      <c r="DG230">
        <f>IF(AND('R'!$J130&lt;DG$4,'R'!$K131&gt;DG$4),1,0)</f>
        <v/>
      </c>
      <c r="DH230">
        <f>IF(AND('R'!$J130&lt;DH$4,'R'!$K131&gt;DH$4),1,0)</f>
        <v/>
      </c>
      <c r="DI230">
        <f>IF(AND('R'!$J130&lt;DI$4,'R'!$K131&gt;DI$4),1,0)</f>
        <v/>
      </c>
      <c r="DJ230">
        <f>IF(AND('R'!$J130&lt;DJ$4,'R'!$K131&gt;DJ$4),1,0)</f>
        <v/>
      </c>
      <c r="DK230">
        <f>IF(AND('R'!$J130&lt;DK$4,'R'!$K131&gt;DK$4),1,0)</f>
        <v/>
      </c>
      <c r="DL230">
        <f>IF(AND('R'!$J130&lt;DL$4,'R'!$K131&gt;DL$4),1,0)</f>
        <v/>
      </c>
      <c r="DM230">
        <f>IF(AND('R'!$J130&lt;DM$4,'R'!$K131&gt;DM$4),1,0)</f>
        <v/>
      </c>
      <c r="DN230">
        <f>IF(AND('R'!$J130&lt;DN$4,'R'!$K131&gt;DN$4),1,0)</f>
        <v/>
      </c>
      <c r="DO230">
        <f>IF(AND('R'!$J130&lt;DO$4,'R'!$K131&gt;DO$4),1,0)</f>
        <v/>
      </c>
      <c r="DP230">
        <f>IF(AND('R'!$J130&lt;DP$4,'R'!$K131&gt;DP$4),1,0)</f>
        <v/>
      </c>
      <c r="DQ230">
        <f>IF(AND('R'!$J130&lt;DQ$4,'R'!$K131&gt;DQ$4),1,0)</f>
        <v/>
      </c>
      <c r="DR230">
        <f>IF(AND('R'!$J130&lt;DR$4,'R'!$K131&gt;DR$4),1,0)</f>
        <v/>
      </c>
      <c r="DS230">
        <f>IF(AND('R'!$J130&lt;DS$4,'R'!$K131&gt;DS$4),1,0)</f>
        <v/>
      </c>
      <c r="DT230">
        <f>IF(AND('R'!$J130&lt;DT$4,'R'!$K131&gt;DT$4),1,0)</f>
        <v/>
      </c>
      <c r="DU230">
        <f>IF(AND('R'!$J130&lt;DU$4,'R'!$K131&gt;DU$4),1,0)</f>
        <v/>
      </c>
      <c r="DV230">
        <f>IF(AND('R'!$J130&lt;DV$4,'R'!$K131&gt;DV$4),1,0)</f>
        <v/>
      </c>
      <c r="DW230">
        <f>IF(AND('R'!$J130&lt;DW$4,'R'!$K131&gt;DW$4),1,0)</f>
        <v/>
      </c>
      <c r="DX230">
        <f>IF(AND('R'!$J130&lt;DX$4,'R'!$K131&gt;DX$4),1,0)</f>
        <v/>
      </c>
      <c r="DY230">
        <f>IF(AND('R'!$J130&lt;DY$4,'R'!$K131&gt;DY$4),1,0)</f>
        <v/>
      </c>
      <c r="DZ230">
        <f>IF(AND('R'!$J130&lt;DZ$4,'R'!$K131&gt;DZ$4),1,0)</f>
        <v/>
      </c>
      <c r="EA230">
        <f>IF(AND('R'!$J130&lt;EA$4,'R'!$K131&gt;EA$4),1,0)</f>
        <v/>
      </c>
      <c r="EB230">
        <f>IF(AND('R'!$J130&lt;EB$4,'R'!$K131&gt;EB$4),1,0)</f>
        <v/>
      </c>
      <c r="EC230">
        <f>IF(AND('R'!$J130&lt;EC$4,'R'!$K131&gt;EC$4),1,0)</f>
        <v/>
      </c>
      <c r="ED230">
        <f>IF(AND('R'!$J130&lt;ED$4,'R'!$K131&gt;ED$4),1,0)</f>
        <v/>
      </c>
      <c r="EE230">
        <f>IF(AND('R'!$J130&lt;EE$4,'R'!$K131&gt;EE$4),1,0)</f>
        <v/>
      </c>
      <c r="EF230">
        <f>IF(AND('R'!$J130&lt;EF$4,'R'!$K131&gt;EF$4),1,0)</f>
        <v/>
      </c>
      <c r="EG230">
        <f>IF(AND('R'!$J130&lt;EG$4,'R'!$K131&gt;EG$4),1,0)</f>
        <v/>
      </c>
      <c r="EH230">
        <f>IF(AND('R'!$J130&lt;EH$4,'R'!$K131&gt;EH$4),1,0)</f>
        <v/>
      </c>
      <c r="EI230">
        <f>IF(AND('R'!$J130&lt;EI$4,'R'!$K131&gt;EI$4),1,0)</f>
        <v/>
      </c>
      <c r="EJ230">
        <f>IF(AND('R'!$J130&lt;EJ$4,'R'!$K131&gt;EJ$4),1,0)</f>
        <v/>
      </c>
      <c r="EK230">
        <f>IF(AND('R'!$J130&lt;EK$4,'R'!$K131&gt;EK$4),1,0)</f>
        <v/>
      </c>
      <c r="EL230">
        <f>IF(AND('R'!$J130&lt;EL$4,'R'!$K131&gt;EL$4),1,0)</f>
        <v/>
      </c>
      <c r="EM230">
        <f>IF(AND('R'!$J130&lt;EM$4,'R'!$K131&gt;EM$4),1,0)</f>
        <v/>
      </c>
      <c r="EN230">
        <f>IF(AND('R'!$J130&lt;EN$4,'R'!$K131&gt;EN$4),1,0)</f>
        <v/>
      </c>
      <c r="EO230">
        <f>IF(AND('R'!$J130&lt;EO$4,'R'!$K131&gt;EO$4),1,0)</f>
        <v/>
      </c>
      <c r="EP230">
        <f>IF(AND('R'!$J130&lt;EP$4,'R'!$K131&gt;EP$4),1,0)</f>
        <v/>
      </c>
      <c r="EQ230">
        <f>IF(AND('R'!$J130&lt;EQ$4,'R'!$K131&gt;EQ$4),1,0)</f>
        <v/>
      </c>
    </row>
    <row r="231">
      <c r="A231" s="43" t="n">
        <v>8</v>
      </c>
      <c r="B231" s="44" t="n">
        <v>10</v>
      </c>
      <c r="C231">
        <f>IF(AND('R'!$J134&lt;C$4,'R'!$K133&gt;C$4),1,0)</f>
        <v/>
      </c>
      <c r="D231">
        <f>IF(AND('R'!$J134&lt;D$4,'R'!$K133&gt;D$4),1,0)</f>
        <v/>
      </c>
      <c r="E231">
        <f>IF(AND('R'!$J134&lt;E$4,'R'!$K133&gt;E$4),1,0)</f>
        <v/>
      </c>
      <c r="F231">
        <f>IF(AND('R'!$J134&lt;F$4,'R'!$K133&gt;F$4),1,0)</f>
        <v/>
      </c>
      <c r="G231">
        <f>IF(AND('R'!$J134&lt;G$4,'R'!$K133&gt;G$4),1,0)</f>
        <v/>
      </c>
      <c r="H231">
        <f>IF(AND('R'!$J134&lt;H$4,'R'!$K133&gt;H$4),1,0)</f>
        <v/>
      </c>
      <c r="I231">
        <f>IF(AND('R'!$J134&lt;I$4,'R'!$K133&gt;I$4),1,0)</f>
        <v/>
      </c>
      <c r="J231">
        <f>IF(AND('R'!$J134&lt;J$4,'R'!$K133&gt;J$4),1,0)</f>
        <v/>
      </c>
      <c r="K231">
        <f>IF(AND('R'!$J134&lt;K$4,'R'!$K133&gt;K$4),1,0)</f>
        <v/>
      </c>
      <c r="L231">
        <f>IF(AND('R'!$J134&lt;L$4,'R'!$K133&gt;L$4),1,0)</f>
        <v/>
      </c>
      <c r="M231">
        <f>IF(AND('R'!$J134&lt;M$4,'R'!$K133&gt;M$4),1,0)</f>
        <v/>
      </c>
      <c r="N231">
        <f>IF(AND('R'!$J134&lt;N$4,'R'!$K133&gt;N$4),1,0)</f>
        <v/>
      </c>
      <c r="O231">
        <f>IF(AND('R'!$J134&lt;O$4,'R'!$K133&gt;O$4),1,0)</f>
        <v/>
      </c>
      <c r="P231">
        <f>IF(AND('R'!$J134&lt;P$4,'R'!$K133&gt;P$4),1,0)</f>
        <v/>
      </c>
      <c r="Q231">
        <f>IF(AND('R'!$J134&lt;Q$4,'R'!$K133&gt;Q$4),1,0)</f>
        <v/>
      </c>
      <c r="R231">
        <f>IF(AND('R'!$J134&lt;R$4,'R'!$K133&gt;R$4),1,0)</f>
        <v/>
      </c>
      <c r="S231">
        <f>IF(AND('R'!$J134&lt;S$4,'R'!$K133&gt;S$4),1,0)</f>
        <v/>
      </c>
      <c r="T231">
        <f>IF(AND('R'!$J134&lt;T$4,'R'!$K133&gt;T$4),1,0)</f>
        <v/>
      </c>
      <c r="U231">
        <f>IF(AND('R'!$J134&lt;U$4,'R'!$K133&gt;U$4),1,0)</f>
        <v/>
      </c>
      <c r="V231">
        <f>IF(AND('R'!$J134&lt;V$4,'R'!$K133&gt;V$4),1,0)</f>
        <v/>
      </c>
      <c r="W231">
        <f>IF(AND('R'!$J134&lt;W$4,'R'!$K133&gt;W$4),1,0)</f>
        <v/>
      </c>
      <c r="X231">
        <f>IF(AND('R'!$J134&lt;X$4,'R'!$K133&gt;X$4),1,0)</f>
        <v/>
      </c>
      <c r="Y231">
        <f>IF(AND('R'!$J134&lt;Y$4,'R'!$K133&gt;Y$4),1,0)</f>
        <v/>
      </c>
      <c r="Z231">
        <f>IF(AND('R'!$J134&lt;Z$4,'R'!$K133&gt;Z$4),1,0)</f>
        <v/>
      </c>
      <c r="AA231">
        <f>IF(AND('R'!$J134&lt;AA$4,'R'!$K133&gt;AA$4),1,0)</f>
        <v/>
      </c>
      <c r="AB231">
        <f>IF(AND('R'!$J134&lt;AB$4,'R'!$K133&gt;AB$4),1,0)</f>
        <v/>
      </c>
      <c r="AC231">
        <f>IF(AND('R'!$J134&lt;AC$4,'R'!$K133&gt;AC$4),1,0)</f>
        <v/>
      </c>
      <c r="AD231">
        <f>IF(AND('R'!$J134&lt;AD$4,'R'!$K133&gt;AD$4),1,0)</f>
        <v/>
      </c>
      <c r="AE231">
        <f>IF(AND('R'!$J134&lt;AE$4,'R'!$K133&gt;AE$4),1,0)</f>
        <v/>
      </c>
      <c r="AF231">
        <f>IF(AND('R'!$J134&lt;AF$4,'R'!$K133&gt;AF$4),1,0)</f>
        <v/>
      </c>
      <c r="AG231">
        <f>IF(AND('R'!$J134&lt;AG$4,'R'!$K133&gt;AG$4),1,0)</f>
        <v/>
      </c>
      <c r="AH231">
        <f>IF(AND('R'!$J134&lt;AH$4,'R'!$K133&gt;AH$4),1,0)</f>
        <v/>
      </c>
      <c r="AI231">
        <f>IF(AND('R'!$J134&lt;AI$4,'R'!$K133&gt;AI$4),1,0)</f>
        <v/>
      </c>
      <c r="AJ231">
        <f>IF(AND('R'!$J134&lt;AJ$4,'R'!$K133&gt;AJ$4),1,0)</f>
        <v/>
      </c>
      <c r="AK231">
        <f>IF(AND('R'!$J134&lt;AK$4,'R'!$K133&gt;AK$4),1,0)</f>
        <v/>
      </c>
      <c r="AL231">
        <f>IF(AND('R'!$J134&lt;AL$4,'R'!$K133&gt;AL$4),1,0)</f>
        <v/>
      </c>
      <c r="AM231">
        <f>IF(AND('R'!$J134&lt;AM$4,'R'!$K133&gt;AM$4),1,0)</f>
        <v/>
      </c>
      <c r="AN231">
        <f>IF(AND('R'!$J134&lt;AN$4,'R'!$K133&gt;AN$4),1,0)</f>
        <v/>
      </c>
      <c r="AO231">
        <f>IF(AND('R'!$J134&lt;AO$4,'R'!$K133&gt;AO$4),1,0)</f>
        <v/>
      </c>
      <c r="AP231">
        <f>IF(AND('R'!$J134&lt;AP$4,'R'!$K133&gt;AP$4),1,0)</f>
        <v/>
      </c>
      <c r="AQ231">
        <f>IF(AND('R'!$J134&lt;AQ$4,'R'!$K133&gt;AQ$4),1,0)</f>
        <v/>
      </c>
      <c r="AR231">
        <f>IF(AND('R'!$J134&lt;AR$4,'R'!$K133&gt;AR$4),1,0)</f>
        <v/>
      </c>
      <c r="AS231">
        <f>IF(AND('R'!$J134&lt;AS$4,'R'!$K133&gt;AS$4),1,0)</f>
        <v/>
      </c>
      <c r="AT231">
        <f>IF(AND('R'!$J134&lt;AT$4,'R'!$K133&gt;AT$4),1,0)</f>
        <v/>
      </c>
      <c r="AU231">
        <f>IF(AND('R'!$J134&lt;AU$4,'R'!$K133&gt;AU$4),1,0)</f>
        <v/>
      </c>
      <c r="AV231">
        <f>IF(AND('R'!$J134&lt;AV$4,'R'!$K133&gt;AV$4),1,0)</f>
        <v/>
      </c>
      <c r="AW231">
        <f>IF(AND('R'!$J134&lt;AW$4,'R'!$K133&gt;AW$4),1,0)</f>
        <v/>
      </c>
      <c r="AX231">
        <f>IF(AND('R'!$J134&lt;AX$4,'R'!$K133&gt;AX$4),1,0)</f>
        <v/>
      </c>
      <c r="AY231">
        <f>IF(AND('R'!$J134&lt;AY$4,'R'!$K133&gt;AY$4),1,0)</f>
        <v/>
      </c>
      <c r="AZ231">
        <f>IF(AND('R'!$J134&lt;AZ$4,'R'!$K133&gt;AZ$4),1,0)</f>
        <v/>
      </c>
      <c r="BA231">
        <f>IF(AND('R'!$J134&lt;BA$4,'R'!$K133&gt;BA$4),1,0)</f>
        <v/>
      </c>
      <c r="BB231">
        <f>IF(AND('R'!$J134&lt;BB$4,'R'!$K133&gt;BB$4),1,0)</f>
        <v/>
      </c>
      <c r="BC231">
        <f>IF(AND('R'!$J134&lt;BC$4,'R'!$K133&gt;BC$4),1,0)</f>
        <v/>
      </c>
      <c r="BD231">
        <f>IF(AND('R'!$J134&lt;BD$4,'R'!$K133&gt;BD$4),1,0)</f>
        <v/>
      </c>
      <c r="BE231">
        <f>IF(AND('R'!$J134&lt;BE$4,'R'!$K133&gt;BE$4),1,0)</f>
        <v/>
      </c>
      <c r="BF231">
        <f>IF(AND('R'!$J134&lt;BF$4,'R'!$K133&gt;BF$4),1,0)</f>
        <v/>
      </c>
      <c r="BG231">
        <f>IF(AND('R'!$J134&lt;BG$4,'R'!$K133&gt;BG$4),1,0)</f>
        <v/>
      </c>
      <c r="BH231">
        <f>IF(AND('R'!$J134&lt;BH$4,'R'!$K133&gt;BH$4),1,0)</f>
        <v/>
      </c>
      <c r="BI231">
        <f>IF(AND('R'!$J134&lt;BI$4,'R'!$K133&gt;BI$4),1,0)</f>
        <v/>
      </c>
      <c r="BJ231">
        <f>IF(AND('R'!$J134&lt;BJ$4,'R'!$K133&gt;BJ$4),1,0)</f>
        <v/>
      </c>
      <c r="BK231">
        <f>IF(AND('R'!$J134&lt;BK$4,'R'!$K133&gt;BK$4),1,0)</f>
        <v/>
      </c>
      <c r="BL231">
        <f>IF(AND('R'!$J134&lt;BL$4,'R'!$K133&gt;BL$4),1,0)</f>
        <v/>
      </c>
      <c r="BM231">
        <f>IF(AND('R'!$J134&lt;BM$4,'R'!$K133&gt;BM$4),1,0)</f>
        <v/>
      </c>
      <c r="BN231">
        <f>IF(AND('R'!$J134&lt;BN$4,'R'!$K133&gt;BN$4),1,0)</f>
        <v/>
      </c>
      <c r="BO231">
        <f>IF(AND('R'!$J134&lt;BO$4,'R'!$K133&gt;BO$4),1,0)</f>
        <v/>
      </c>
      <c r="BP231">
        <f>IF(AND('R'!$J134&lt;BP$4,'R'!$K133&gt;BP$4),1,0)</f>
        <v/>
      </c>
      <c r="BQ231">
        <f>IF(AND('R'!$J134&lt;BQ$4,'R'!$K133&gt;BQ$4),1,0)</f>
        <v/>
      </c>
      <c r="BR231">
        <f>IF(AND('R'!$J134&lt;BR$4,'R'!$K133&gt;BR$4),1,0)</f>
        <v/>
      </c>
      <c r="BS231">
        <f>IF(AND('R'!$J134&lt;BS$4,'R'!$K133&gt;BS$4),1,0)</f>
        <v/>
      </c>
      <c r="BT231">
        <f>IF(AND('R'!$J134&lt;BT$4,'R'!$K133&gt;BT$4),1,0)</f>
        <v/>
      </c>
      <c r="BU231">
        <f>IF(AND('R'!$J134&lt;BU$4,'R'!$K133&gt;BU$4),1,0)</f>
        <v/>
      </c>
      <c r="BV231">
        <f>IF(AND('R'!$J134&lt;BV$4,'R'!$K133&gt;BV$4),1,0)</f>
        <v/>
      </c>
      <c r="BW231">
        <f>IF(AND('R'!$J134&lt;BW$4,'R'!$K133&gt;BW$4),1,0)</f>
        <v/>
      </c>
      <c r="BX231">
        <f>IF(AND('R'!$J134&lt;BX$4,'R'!$K133&gt;BX$4),1,0)</f>
        <v/>
      </c>
      <c r="BY231">
        <f>IF(AND('R'!$J134&lt;BY$4,'R'!$K133&gt;BY$4),1,0)</f>
        <v/>
      </c>
      <c r="BZ231">
        <f>IF(AND('R'!$J134&lt;BZ$4,'R'!$K133&gt;BZ$4),1,0)</f>
        <v/>
      </c>
      <c r="CA231">
        <f>IF(AND('R'!$J134&lt;CA$4,'R'!$K133&gt;CA$4),1,0)</f>
        <v/>
      </c>
      <c r="CB231">
        <f>IF(AND('R'!$J134&lt;CB$4,'R'!$K133&gt;CB$4),1,0)</f>
        <v/>
      </c>
      <c r="CC231">
        <f>IF(AND('R'!$J134&lt;CC$4,'R'!$K133&gt;CC$4),1,0)</f>
        <v/>
      </c>
      <c r="CD231">
        <f>IF(AND('R'!$J134&lt;CD$4,'R'!$K133&gt;CD$4),1,0)</f>
        <v/>
      </c>
      <c r="CE231">
        <f>IF(AND('R'!$J134&lt;CE$4,'R'!$K133&gt;CE$4),1,0)</f>
        <v/>
      </c>
      <c r="CF231">
        <f>IF(AND('R'!$J134&lt;CF$4,'R'!$K133&gt;CF$4),1,0)</f>
        <v/>
      </c>
      <c r="CG231">
        <f>IF(AND('R'!$J134&lt;CG$4,'R'!$K133&gt;CG$4),1,0)</f>
        <v/>
      </c>
      <c r="CH231">
        <f>IF(AND('R'!$J134&lt;CH$4,'R'!$K133&gt;CH$4),1,0)</f>
        <v/>
      </c>
      <c r="CI231">
        <f>IF(AND('R'!$J134&lt;CI$4,'R'!$K133&gt;CI$4),1,0)</f>
        <v/>
      </c>
      <c r="CJ231">
        <f>IF(AND('R'!$J134&lt;CJ$4,'R'!$K133&gt;CJ$4),1,0)</f>
        <v/>
      </c>
      <c r="CK231">
        <f>IF(AND('R'!$J134&lt;CK$4,'R'!$K133&gt;CK$4),1,0)</f>
        <v/>
      </c>
      <c r="CL231">
        <f>IF(AND('R'!$J134&lt;CL$4,'R'!$K133&gt;CL$4),1,0)</f>
        <v/>
      </c>
      <c r="CM231">
        <f>IF(AND('R'!$J134&lt;CM$4,'R'!$K133&gt;CM$4),1,0)</f>
        <v/>
      </c>
      <c r="CN231">
        <f>IF(AND('R'!$J134&lt;CN$4,'R'!$K133&gt;CN$4),1,0)</f>
        <v/>
      </c>
      <c r="CO231">
        <f>IF(AND('R'!$J134&lt;CO$4,'R'!$K133&gt;CO$4),1,0)</f>
        <v/>
      </c>
      <c r="CP231">
        <f>IF(AND('R'!$J134&lt;CP$4,'R'!$K133&gt;CP$4),1,0)</f>
        <v/>
      </c>
      <c r="CQ231">
        <f>IF(AND('R'!$J134&lt;CQ$4,'R'!$K133&gt;CQ$4),1,0)</f>
        <v/>
      </c>
      <c r="CR231">
        <f>IF(AND('R'!$J134&lt;CR$4,'R'!$K133&gt;CR$4),1,0)</f>
        <v/>
      </c>
      <c r="CS231">
        <f>IF(AND('R'!$J134&lt;CS$4,'R'!$K133&gt;CS$4),1,0)</f>
        <v/>
      </c>
      <c r="CT231">
        <f>IF(AND('R'!$J134&lt;CT$4,'R'!$K133&gt;CT$4),1,0)</f>
        <v/>
      </c>
      <c r="CU231">
        <f>IF(AND('R'!$J134&lt;CU$4,'R'!$K133&gt;CU$4),1,0)</f>
        <v/>
      </c>
      <c r="CV231">
        <f>IF(AND('R'!$J134&lt;CV$4,'R'!$K133&gt;CV$4),1,0)</f>
        <v/>
      </c>
      <c r="CW231">
        <f>IF(AND('R'!$J134&lt;CW$4,'R'!$K133&gt;CW$4),1,0)</f>
        <v/>
      </c>
      <c r="CX231">
        <f>IF(AND('R'!$J134&lt;CX$4,'R'!$K133&gt;CX$4),1,0)</f>
        <v/>
      </c>
      <c r="CY231">
        <f>IF(AND('R'!$J134&lt;CY$4,'R'!$K133&gt;CY$4),1,0)</f>
        <v/>
      </c>
      <c r="CZ231">
        <f>IF(AND('R'!$J134&lt;CZ$4,'R'!$K133&gt;CZ$4),1,0)</f>
        <v/>
      </c>
      <c r="DA231">
        <f>IF(AND('R'!$J134&lt;DA$4,'R'!$K133&gt;DA$4),1,0)</f>
        <v/>
      </c>
      <c r="DB231">
        <f>IF(AND('R'!$J134&lt;DB$4,'R'!$K133&gt;DB$4),1,0)</f>
        <v/>
      </c>
      <c r="DC231">
        <f>IF(AND('R'!$J134&lt;DC$4,'R'!$K133&gt;DC$4),1,0)</f>
        <v/>
      </c>
      <c r="DD231">
        <f>IF(AND('R'!$J134&lt;DD$4,'R'!$K133&gt;DD$4),1,0)</f>
        <v/>
      </c>
      <c r="DE231">
        <f>IF(AND('R'!$J134&lt;DE$4,'R'!$K133&gt;DE$4),1,0)</f>
        <v/>
      </c>
      <c r="DF231">
        <f>IF(AND('R'!$J134&lt;DF$4,'R'!$K133&gt;DF$4),1,0)</f>
        <v/>
      </c>
      <c r="DG231">
        <f>IF(AND('R'!$J134&lt;DG$4,'R'!$K133&gt;DG$4),1,0)</f>
        <v/>
      </c>
      <c r="DH231">
        <f>IF(AND('R'!$J134&lt;DH$4,'R'!$K133&gt;DH$4),1,0)</f>
        <v/>
      </c>
      <c r="DI231">
        <f>IF(AND('R'!$J134&lt;DI$4,'R'!$K133&gt;DI$4),1,0)</f>
        <v/>
      </c>
      <c r="DJ231">
        <f>IF(AND('R'!$J134&lt;DJ$4,'R'!$K133&gt;DJ$4),1,0)</f>
        <v/>
      </c>
      <c r="DK231">
        <f>IF(AND('R'!$J134&lt;DK$4,'R'!$K133&gt;DK$4),1,0)</f>
        <v/>
      </c>
      <c r="DL231">
        <f>IF(AND('R'!$J134&lt;DL$4,'R'!$K133&gt;DL$4),1,0)</f>
        <v/>
      </c>
      <c r="DM231">
        <f>IF(AND('R'!$J134&lt;DM$4,'R'!$K133&gt;DM$4),1,0)</f>
        <v/>
      </c>
      <c r="DN231">
        <f>IF(AND('R'!$J134&lt;DN$4,'R'!$K133&gt;DN$4),1,0)</f>
        <v/>
      </c>
      <c r="DO231">
        <f>IF(AND('R'!$J134&lt;DO$4,'R'!$K133&gt;DO$4),1,0)</f>
        <v/>
      </c>
      <c r="DP231">
        <f>IF(AND('R'!$J134&lt;DP$4,'R'!$K133&gt;DP$4),1,0)</f>
        <v/>
      </c>
      <c r="DQ231">
        <f>IF(AND('R'!$J134&lt;DQ$4,'R'!$K133&gt;DQ$4),1,0)</f>
        <v/>
      </c>
      <c r="DR231">
        <f>IF(AND('R'!$J134&lt;DR$4,'R'!$K133&gt;DR$4),1,0)</f>
        <v/>
      </c>
      <c r="DS231">
        <f>IF(AND('R'!$J134&lt;DS$4,'R'!$K133&gt;DS$4),1,0)</f>
        <v/>
      </c>
      <c r="DT231">
        <f>IF(AND('R'!$J134&lt;DT$4,'R'!$K133&gt;DT$4),1,0)</f>
        <v/>
      </c>
      <c r="DU231">
        <f>IF(AND('R'!$J134&lt;DU$4,'R'!$K133&gt;DU$4),1,0)</f>
        <v/>
      </c>
      <c r="DV231">
        <f>IF(AND('R'!$J134&lt;DV$4,'R'!$K133&gt;DV$4),1,0)</f>
        <v/>
      </c>
      <c r="DW231">
        <f>IF(AND('R'!$J134&lt;DW$4,'R'!$K133&gt;DW$4),1,0)</f>
        <v/>
      </c>
      <c r="DX231">
        <f>IF(AND('R'!$J134&lt;DX$4,'R'!$K133&gt;DX$4),1,0)</f>
        <v/>
      </c>
      <c r="DY231">
        <f>IF(AND('R'!$J134&lt;DY$4,'R'!$K133&gt;DY$4),1,0)</f>
        <v/>
      </c>
      <c r="DZ231">
        <f>IF(AND('R'!$J134&lt;DZ$4,'R'!$K133&gt;DZ$4),1,0)</f>
        <v/>
      </c>
      <c r="EA231">
        <f>IF(AND('R'!$J134&lt;EA$4,'R'!$K133&gt;EA$4),1,0)</f>
        <v/>
      </c>
      <c r="EB231">
        <f>IF(AND('R'!$J134&lt;EB$4,'R'!$K133&gt;EB$4),1,0)</f>
        <v/>
      </c>
      <c r="EC231">
        <f>IF(AND('R'!$J134&lt;EC$4,'R'!$K133&gt;EC$4),1,0)</f>
        <v/>
      </c>
      <c r="ED231">
        <f>IF(AND('R'!$J134&lt;ED$4,'R'!$K133&gt;ED$4),1,0)</f>
        <v/>
      </c>
      <c r="EE231">
        <f>IF(AND('R'!$J134&lt;EE$4,'R'!$K133&gt;EE$4),1,0)</f>
        <v/>
      </c>
      <c r="EF231">
        <f>IF(AND('R'!$J134&lt;EF$4,'R'!$K133&gt;EF$4),1,0)</f>
        <v/>
      </c>
      <c r="EG231">
        <f>IF(AND('R'!$J134&lt;EG$4,'R'!$K133&gt;EG$4),1,0)</f>
        <v/>
      </c>
      <c r="EH231">
        <f>IF(AND('R'!$J134&lt;EH$4,'R'!$K133&gt;EH$4),1,0)</f>
        <v/>
      </c>
      <c r="EI231">
        <f>IF(AND('R'!$J134&lt;EI$4,'R'!$K133&gt;EI$4),1,0)</f>
        <v/>
      </c>
      <c r="EJ231">
        <f>IF(AND('R'!$J134&lt;EJ$4,'R'!$K133&gt;EJ$4),1,0)</f>
        <v/>
      </c>
      <c r="EK231">
        <f>IF(AND('R'!$J134&lt;EK$4,'R'!$K133&gt;EK$4),1,0)</f>
        <v/>
      </c>
      <c r="EL231">
        <f>IF(AND('R'!$J134&lt;EL$4,'R'!$K133&gt;EL$4),1,0)</f>
        <v/>
      </c>
      <c r="EM231">
        <f>IF(AND('R'!$J134&lt;EM$4,'R'!$K133&gt;EM$4),1,0)</f>
        <v/>
      </c>
      <c r="EN231">
        <f>IF(AND('R'!$J134&lt;EN$4,'R'!$K133&gt;EN$4),1,0)</f>
        <v/>
      </c>
      <c r="EO231">
        <f>IF(AND('R'!$J134&lt;EO$4,'R'!$K133&gt;EO$4),1,0)</f>
        <v/>
      </c>
      <c r="EP231">
        <f>IF(AND('R'!$J134&lt;EP$4,'R'!$K133&gt;EP$4),1,0)</f>
        <v/>
      </c>
      <c r="EQ231">
        <f>IF(AND('R'!$J134&lt;EQ$4,'R'!$K133&gt;EQ$4),1,0)</f>
        <v/>
      </c>
    </row>
    <row r="232">
      <c r="A232" s="43" t="n">
        <v>8</v>
      </c>
      <c r="B232" s="44" t="n">
        <v>11</v>
      </c>
      <c r="C232">
        <f>IF(AND('R'!$J134&lt;C$4,'R'!$K135&gt;C$4),1,0)</f>
        <v/>
      </c>
      <c r="D232">
        <f>IF(AND('R'!$J134&lt;D$4,'R'!$K135&gt;D$4),1,0)</f>
        <v/>
      </c>
      <c r="E232">
        <f>IF(AND('R'!$J134&lt;E$4,'R'!$K135&gt;E$4),1,0)</f>
        <v/>
      </c>
      <c r="F232">
        <f>IF(AND('R'!$J134&lt;F$4,'R'!$K135&gt;F$4),1,0)</f>
        <v/>
      </c>
      <c r="G232">
        <f>IF(AND('R'!$J134&lt;G$4,'R'!$K135&gt;G$4),1,0)</f>
        <v/>
      </c>
      <c r="H232">
        <f>IF(AND('R'!$J134&lt;H$4,'R'!$K135&gt;H$4),1,0)</f>
        <v/>
      </c>
      <c r="I232">
        <f>IF(AND('R'!$J134&lt;I$4,'R'!$K135&gt;I$4),1,0)</f>
        <v/>
      </c>
      <c r="J232">
        <f>IF(AND('R'!$J134&lt;J$4,'R'!$K135&gt;J$4),1,0)</f>
        <v/>
      </c>
      <c r="K232">
        <f>IF(AND('R'!$J134&lt;K$4,'R'!$K135&gt;K$4),1,0)</f>
        <v/>
      </c>
      <c r="L232">
        <f>IF(AND('R'!$J134&lt;L$4,'R'!$K135&gt;L$4),1,0)</f>
        <v/>
      </c>
      <c r="M232">
        <f>IF(AND('R'!$J134&lt;M$4,'R'!$K135&gt;M$4),1,0)</f>
        <v/>
      </c>
      <c r="N232">
        <f>IF(AND('R'!$J134&lt;N$4,'R'!$K135&gt;N$4),1,0)</f>
        <v/>
      </c>
      <c r="O232">
        <f>IF(AND('R'!$J134&lt;O$4,'R'!$K135&gt;O$4),1,0)</f>
        <v/>
      </c>
      <c r="P232">
        <f>IF(AND('R'!$J134&lt;P$4,'R'!$K135&gt;P$4),1,0)</f>
        <v/>
      </c>
      <c r="Q232">
        <f>IF(AND('R'!$J134&lt;Q$4,'R'!$K135&gt;Q$4),1,0)</f>
        <v/>
      </c>
      <c r="R232">
        <f>IF(AND('R'!$J134&lt;R$4,'R'!$K135&gt;R$4),1,0)</f>
        <v/>
      </c>
      <c r="S232">
        <f>IF(AND('R'!$J134&lt;S$4,'R'!$K135&gt;S$4),1,0)</f>
        <v/>
      </c>
      <c r="T232">
        <f>IF(AND('R'!$J134&lt;T$4,'R'!$K135&gt;T$4),1,0)</f>
        <v/>
      </c>
      <c r="U232">
        <f>IF(AND('R'!$J134&lt;U$4,'R'!$K135&gt;U$4),1,0)</f>
        <v/>
      </c>
      <c r="V232">
        <f>IF(AND('R'!$J134&lt;V$4,'R'!$K135&gt;V$4),1,0)</f>
        <v/>
      </c>
      <c r="W232">
        <f>IF(AND('R'!$J134&lt;W$4,'R'!$K135&gt;W$4),1,0)</f>
        <v/>
      </c>
      <c r="X232">
        <f>IF(AND('R'!$J134&lt;X$4,'R'!$K135&gt;X$4),1,0)</f>
        <v/>
      </c>
      <c r="Y232">
        <f>IF(AND('R'!$J134&lt;Y$4,'R'!$K135&gt;Y$4),1,0)</f>
        <v/>
      </c>
      <c r="Z232">
        <f>IF(AND('R'!$J134&lt;Z$4,'R'!$K135&gt;Z$4),1,0)</f>
        <v/>
      </c>
      <c r="AA232">
        <f>IF(AND('R'!$J134&lt;AA$4,'R'!$K135&gt;AA$4),1,0)</f>
        <v/>
      </c>
      <c r="AB232">
        <f>IF(AND('R'!$J134&lt;AB$4,'R'!$K135&gt;AB$4),1,0)</f>
        <v/>
      </c>
      <c r="AC232">
        <f>IF(AND('R'!$J134&lt;AC$4,'R'!$K135&gt;AC$4),1,0)</f>
        <v/>
      </c>
      <c r="AD232">
        <f>IF(AND('R'!$J134&lt;AD$4,'R'!$K135&gt;AD$4),1,0)</f>
        <v/>
      </c>
      <c r="AE232">
        <f>IF(AND('R'!$J134&lt;AE$4,'R'!$K135&gt;AE$4),1,0)</f>
        <v/>
      </c>
      <c r="AF232">
        <f>IF(AND('R'!$J134&lt;AF$4,'R'!$K135&gt;AF$4),1,0)</f>
        <v/>
      </c>
      <c r="AG232">
        <f>IF(AND('R'!$J134&lt;AG$4,'R'!$K135&gt;AG$4),1,0)</f>
        <v/>
      </c>
      <c r="AH232">
        <f>IF(AND('R'!$J134&lt;AH$4,'R'!$K135&gt;AH$4),1,0)</f>
        <v/>
      </c>
      <c r="AI232">
        <f>IF(AND('R'!$J134&lt;AI$4,'R'!$K135&gt;AI$4),1,0)</f>
        <v/>
      </c>
      <c r="AJ232">
        <f>IF(AND('R'!$J134&lt;AJ$4,'R'!$K135&gt;AJ$4),1,0)</f>
        <v/>
      </c>
      <c r="AK232">
        <f>IF(AND('R'!$J134&lt;AK$4,'R'!$K135&gt;AK$4),1,0)</f>
        <v/>
      </c>
      <c r="AL232">
        <f>IF(AND('R'!$J134&lt;AL$4,'R'!$K135&gt;AL$4),1,0)</f>
        <v/>
      </c>
      <c r="AM232">
        <f>IF(AND('R'!$J134&lt;AM$4,'R'!$K135&gt;AM$4),1,0)</f>
        <v/>
      </c>
      <c r="AN232">
        <f>IF(AND('R'!$J134&lt;AN$4,'R'!$K135&gt;AN$4),1,0)</f>
        <v/>
      </c>
      <c r="AO232">
        <f>IF(AND('R'!$J134&lt;AO$4,'R'!$K135&gt;AO$4),1,0)</f>
        <v/>
      </c>
      <c r="AP232">
        <f>IF(AND('R'!$J134&lt;AP$4,'R'!$K135&gt;AP$4),1,0)</f>
        <v/>
      </c>
      <c r="AQ232">
        <f>IF(AND('R'!$J134&lt;AQ$4,'R'!$K135&gt;AQ$4),1,0)</f>
        <v/>
      </c>
      <c r="AR232">
        <f>IF(AND('R'!$J134&lt;AR$4,'R'!$K135&gt;AR$4),1,0)</f>
        <v/>
      </c>
      <c r="AS232">
        <f>IF(AND('R'!$J134&lt;AS$4,'R'!$K135&gt;AS$4),1,0)</f>
        <v/>
      </c>
      <c r="AT232">
        <f>IF(AND('R'!$J134&lt;AT$4,'R'!$K135&gt;AT$4),1,0)</f>
        <v/>
      </c>
      <c r="AU232">
        <f>IF(AND('R'!$J134&lt;AU$4,'R'!$K135&gt;AU$4),1,0)</f>
        <v/>
      </c>
      <c r="AV232">
        <f>IF(AND('R'!$J134&lt;AV$4,'R'!$K135&gt;AV$4),1,0)</f>
        <v/>
      </c>
      <c r="AW232">
        <f>IF(AND('R'!$J134&lt;AW$4,'R'!$K135&gt;AW$4),1,0)</f>
        <v/>
      </c>
      <c r="AX232">
        <f>IF(AND('R'!$J134&lt;AX$4,'R'!$K135&gt;AX$4),1,0)</f>
        <v/>
      </c>
      <c r="AY232">
        <f>IF(AND('R'!$J134&lt;AY$4,'R'!$K135&gt;AY$4),1,0)</f>
        <v/>
      </c>
      <c r="AZ232">
        <f>IF(AND('R'!$J134&lt;AZ$4,'R'!$K135&gt;AZ$4),1,0)</f>
        <v/>
      </c>
      <c r="BA232">
        <f>IF(AND('R'!$J134&lt;BA$4,'R'!$K135&gt;BA$4),1,0)</f>
        <v/>
      </c>
      <c r="BB232">
        <f>IF(AND('R'!$J134&lt;BB$4,'R'!$K135&gt;BB$4),1,0)</f>
        <v/>
      </c>
      <c r="BC232">
        <f>IF(AND('R'!$J134&lt;BC$4,'R'!$K135&gt;BC$4),1,0)</f>
        <v/>
      </c>
      <c r="BD232">
        <f>IF(AND('R'!$J134&lt;BD$4,'R'!$K135&gt;BD$4),1,0)</f>
        <v/>
      </c>
      <c r="BE232">
        <f>IF(AND('R'!$J134&lt;BE$4,'R'!$K135&gt;BE$4),1,0)</f>
        <v/>
      </c>
      <c r="BF232">
        <f>IF(AND('R'!$J134&lt;BF$4,'R'!$K135&gt;BF$4),1,0)</f>
        <v/>
      </c>
      <c r="BG232">
        <f>IF(AND('R'!$J134&lt;BG$4,'R'!$K135&gt;BG$4),1,0)</f>
        <v/>
      </c>
      <c r="BH232">
        <f>IF(AND('R'!$J134&lt;BH$4,'R'!$K135&gt;BH$4),1,0)</f>
        <v/>
      </c>
      <c r="BI232">
        <f>IF(AND('R'!$J134&lt;BI$4,'R'!$K135&gt;BI$4),1,0)</f>
        <v/>
      </c>
      <c r="BJ232">
        <f>IF(AND('R'!$J134&lt;BJ$4,'R'!$K135&gt;BJ$4),1,0)</f>
        <v/>
      </c>
      <c r="BK232">
        <f>IF(AND('R'!$J134&lt;BK$4,'R'!$K135&gt;BK$4),1,0)</f>
        <v/>
      </c>
      <c r="BL232">
        <f>IF(AND('R'!$J134&lt;BL$4,'R'!$K135&gt;BL$4),1,0)</f>
        <v/>
      </c>
      <c r="BM232">
        <f>IF(AND('R'!$J134&lt;BM$4,'R'!$K135&gt;BM$4),1,0)</f>
        <v/>
      </c>
      <c r="BN232">
        <f>IF(AND('R'!$J134&lt;BN$4,'R'!$K135&gt;BN$4),1,0)</f>
        <v/>
      </c>
      <c r="BO232">
        <f>IF(AND('R'!$J134&lt;BO$4,'R'!$K135&gt;BO$4),1,0)</f>
        <v/>
      </c>
      <c r="BP232">
        <f>IF(AND('R'!$J134&lt;BP$4,'R'!$K135&gt;BP$4),1,0)</f>
        <v/>
      </c>
      <c r="BQ232">
        <f>IF(AND('R'!$J134&lt;BQ$4,'R'!$K135&gt;BQ$4),1,0)</f>
        <v/>
      </c>
      <c r="BR232">
        <f>IF(AND('R'!$J134&lt;BR$4,'R'!$K135&gt;BR$4),1,0)</f>
        <v/>
      </c>
      <c r="BS232">
        <f>IF(AND('R'!$J134&lt;BS$4,'R'!$K135&gt;BS$4),1,0)</f>
        <v/>
      </c>
      <c r="BT232">
        <f>IF(AND('R'!$J134&lt;BT$4,'R'!$K135&gt;BT$4),1,0)</f>
        <v/>
      </c>
      <c r="BU232">
        <f>IF(AND('R'!$J134&lt;BU$4,'R'!$K135&gt;BU$4),1,0)</f>
        <v/>
      </c>
      <c r="BV232">
        <f>IF(AND('R'!$J134&lt;BV$4,'R'!$K135&gt;BV$4),1,0)</f>
        <v/>
      </c>
      <c r="BW232">
        <f>IF(AND('R'!$J134&lt;BW$4,'R'!$K135&gt;BW$4),1,0)</f>
        <v/>
      </c>
      <c r="BX232">
        <f>IF(AND('R'!$J134&lt;BX$4,'R'!$K135&gt;BX$4),1,0)</f>
        <v/>
      </c>
      <c r="BY232">
        <f>IF(AND('R'!$J134&lt;BY$4,'R'!$K135&gt;BY$4),1,0)</f>
        <v/>
      </c>
      <c r="BZ232">
        <f>IF(AND('R'!$J134&lt;BZ$4,'R'!$K135&gt;BZ$4),1,0)</f>
        <v/>
      </c>
      <c r="CA232">
        <f>IF(AND('R'!$J134&lt;CA$4,'R'!$K135&gt;CA$4),1,0)</f>
        <v/>
      </c>
      <c r="CB232">
        <f>IF(AND('R'!$J134&lt;CB$4,'R'!$K135&gt;CB$4),1,0)</f>
        <v/>
      </c>
      <c r="CC232">
        <f>IF(AND('R'!$J134&lt;CC$4,'R'!$K135&gt;CC$4),1,0)</f>
        <v/>
      </c>
      <c r="CD232">
        <f>IF(AND('R'!$J134&lt;CD$4,'R'!$K135&gt;CD$4),1,0)</f>
        <v/>
      </c>
      <c r="CE232">
        <f>IF(AND('R'!$J134&lt;CE$4,'R'!$K135&gt;CE$4),1,0)</f>
        <v/>
      </c>
      <c r="CF232">
        <f>IF(AND('R'!$J134&lt;CF$4,'R'!$K135&gt;CF$4),1,0)</f>
        <v/>
      </c>
      <c r="CG232">
        <f>IF(AND('R'!$J134&lt;CG$4,'R'!$K135&gt;CG$4),1,0)</f>
        <v/>
      </c>
      <c r="CH232">
        <f>IF(AND('R'!$J134&lt;CH$4,'R'!$K135&gt;CH$4),1,0)</f>
        <v/>
      </c>
      <c r="CI232">
        <f>IF(AND('R'!$J134&lt;CI$4,'R'!$K135&gt;CI$4),1,0)</f>
        <v/>
      </c>
      <c r="CJ232">
        <f>IF(AND('R'!$J134&lt;CJ$4,'R'!$K135&gt;CJ$4),1,0)</f>
        <v/>
      </c>
      <c r="CK232">
        <f>IF(AND('R'!$J134&lt;CK$4,'R'!$K135&gt;CK$4),1,0)</f>
        <v/>
      </c>
      <c r="CL232">
        <f>IF(AND('R'!$J134&lt;CL$4,'R'!$K135&gt;CL$4),1,0)</f>
        <v/>
      </c>
      <c r="CM232">
        <f>IF(AND('R'!$J134&lt;CM$4,'R'!$K135&gt;CM$4),1,0)</f>
        <v/>
      </c>
      <c r="CN232">
        <f>IF(AND('R'!$J134&lt;CN$4,'R'!$K135&gt;CN$4),1,0)</f>
        <v/>
      </c>
      <c r="CO232">
        <f>IF(AND('R'!$J134&lt;CO$4,'R'!$K135&gt;CO$4),1,0)</f>
        <v/>
      </c>
      <c r="CP232">
        <f>IF(AND('R'!$J134&lt;CP$4,'R'!$K135&gt;CP$4),1,0)</f>
        <v/>
      </c>
      <c r="CQ232">
        <f>IF(AND('R'!$J134&lt;CQ$4,'R'!$K135&gt;CQ$4),1,0)</f>
        <v/>
      </c>
      <c r="CR232">
        <f>IF(AND('R'!$J134&lt;CR$4,'R'!$K135&gt;CR$4),1,0)</f>
        <v/>
      </c>
      <c r="CS232">
        <f>IF(AND('R'!$J134&lt;CS$4,'R'!$K135&gt;CS$4),1,0)</f>
        <v/>
      </c>
      <c r="CT232">
        <f>IF(AND('R'!$J134&lt;CT$4,'R'!$K135&gt;CT$4),1,0)</f>
        <v/>
      </c>
      <c r="CU232">
        <f>IF(AND('R'!$J134&lt;CU$4,'R'!$K135&gt;CU$4),1,0)</f>
        <v/>
      </c>
      <c r="CV232">
        <f>IF(AND('R'!$J134&lt;CV$4,'R'!$K135&gt;CV$4),1,0)</f>
        <v/>
      </c>
      <c r="CW232">
        <f>IF(AND('R'!$J134&lt;CW$4,'R'!$K135&gt;CW$4),1,0)</f>
        <v/>
      </c>
      <c r="CX232">
        <f>IF(AND('R'!$J134&lt;CX$4,'R'!$K135&gt;CX$4),1,0)</f>
        <v/>
      </c>
      <c r="CY232">
        <f>IF(AND('R'!$J134&lt;CY$4,'R'!$K135&gt;CY$4),1,0)</f>
        <v/>
      </c>
      <c r="CZ232">
        <f>IF(AND('R'!$J134&lt;CZ$4,'R'!$K135&gt;CZ$4),1,0)</f>
        <v/>
      </c>
      <c r="DA232">
        <f>IF(AND('R'!$J134&lt;DA$4,'R'!$K135&gt;DA$4),1,0)</f>
        <v/>
      </c>
      <c r="DB232">
        <f>IF(AND('R'!$J134&lt;DB$4,'R'!$K135&gt;DB$4),1,0)</f>
        <v/>
      </c>
      <c r="DC232">
        <f>IF(AND('R'!$J134&lt;DC$4,'R'!$K135&gt;DC$4),1,0)</f>
        <v/>
      </c>
      <c r="DD232">
        <f>IF(AND('R'!$J134&lt;DD$4,'R'!$K135&gt;DD$4),1,0)</f>
        <v/>
      </c>
      <c r="DE232">
        <f>IF(AND('R'!$J134&lt;DE$4,'R'!$K135&gt;DE$4),1,0)</f>
        <v/>
      </c>
      <c r="DF232">
        <f>IF(AND('R'!$J134&lt;DF$4,'R'!$K135&gt;DF$4),1,0)</f>
        <v/>
      </c>
      <c r="DG232">
        <f>IF(AND('R'!$J134&lt;DG$4,'R'!$K135&gt;DG$4),1,0)</f>
        <v/>
      </c>
      <c r="DH232">
        <f>IF(AND('R'!$J134&lt;DH$4,'R'!$K135&gt;DH$4),1,0)</f>
        <v/>
      </c>
      <c r="DI232">
        <f>IF(AND('R'!$J134&lt;DI$4,'R'!$K135&gt;DI$4),1,0)</f>
        <v/>
      </c>
      <c r="DJ232">
        <f>IF(AND('R'!$J134&lt;DJ$4,'R'!$K135&gt;DJ$4),1,0)</f>
        <v/>
      </c>
      <c r="DK232">
        <f>IF(AND('R'!$J134&lt;DK$4,'R'!$K135&gt;DK$4),1,0)</f>
        <v/>
      </c>
      <c r="DL232">
        <f>IF(AND('R'!$J134&lt;DL$4,'R'!$K135&gt;DL$4),1,0)</f>
        <v/>
      </c>
      <c r="DM232">
        <f>IF(AND('R'!$J134&lt;DM$4,'R'!$K135&gt;DM$4),1,0)</f>
        <v/>
      </c>
      <c r="DN232">
        <f>IF(AND('R'!$J134&lt;DN$4,'R'!$K135&gt;DN$4),1,0)</f>
        <v/>
      </c>
      <c r="DO232">
        <f>IF(AND('R'!$J134&lt;DO$4,'R'!$K135&gt;DO$4),1,0)</f>
        <v/>
      </c>
      <c r="DP232">
        <f>IF(AND('R'!$J134&lt;DP$4,'R'!$K135&gt;DP$4),1,0)</f>
        <v/>
      </c>
      <c r="DQ232">
        <f>IF(AND('R'!$J134&lt;DQ$4,'R'!$K135&gt;DQ$4),1,0)</f>
        <v/>
      </c>
      <c r="DR232">
        <f>IF(AND('R'!$J134&lt;DR$4,'R'!$K135&gt;DR$4),1,0)</f>
        <v/>
      </c>
      <c r="DS232">
        <f>IF(AND('R'!$J134&lt;DS$4,'R'!$K135&gt;DS$4),1,0)</f>
        <v/>
      </c>
      <c r="DT232">
        <f>IF(AND('R'!$J134&lt;DT$4,'R'!$K135&gt;DT$4),1,0)</f>
        <v/>
      </c>
      <c r="DU232">
        <f>IF(AND('R'!$J134&lt;DU$4,'R'!$K135&gt;DU$4),1,0)</f>
        <v/>
      </c>
      <c r="DV232">
        <f>IF(AND('R'!$J134&lt;DV$4,'R'!$K135&gt;DV$4),1,0)</f>
        <v/>
      </c>
      <c r="DW232">
        <f>IF(AND('R'!$J134&lt;DW$4,'R'!$K135&gt;DW$4),1,0)</f>
        <v/>
      </c>
      <c r="DX232">
        <f>IF(AND('R'!$J134&lt;DX$4,'R'!$K135&gt;DX$4),1,0)</f>
        <v/>
      </c>
      <c r="DY232">
        <f>IF(AND('R'!$J134&lt;DY$4,'R'!$K135&gt;DY$4),1,0)</f>
        <v/>
      </c>
      <c r="DZ232">
        <f>IF(AND('R'!$J134&lt;DZ$4,'R'!$K135&gt;DZ$4),1,0)</f>
        <v/>
      </c>
      <c r="EA232">
        <f>IF(AND('R'!$J134&lt;EA$4,'R'!$K135&gt;EA$4),1,0)</f>
        <v/>
      </c>
      <c r="EB232">
        <f>IF(AND('R'!$J134&lt;EB$4,'R'!$K135&gt;EB$4),1,0)</f>
        <v/>
      </c>
      <c r="EC232">
        <f>IF(AND('R'!$J134&lt;EC$4,'R'!$K135&gt;EC$4),1,0)</f>
        <v/>
      </c>
      <c r="ED232">
        <f>IF(AND('R'!$J134&lt;ED$4,'R'!$K135&gt;ED$4),1,0)</f>
        <v/>
      </c>
      <c r="EE232">
        <f>IF(AND('R'!$J134&lt;EE$4,'R'!$K135&gt;EE$4),1,0)</f>
        <v/>
      </c>
      <c r="EF232">
        <f>IF(AND('R'!$J134&lt;EF$4,'R'!$K135&gt;EF$4),1,0)</f>
        <v/>
      </c>
      <c r="EG232">
        <f>IF(AND('R'!$J134&lt;EG$4,'R'!$K135&gt;EG$4),1,0)</f>
        <v/>
      </c>
      <c r="EH232">
        <f>IF(AND('R'!$J134&lt;EH$4,'R'!$K135&gt;EH$4),1,0)</f>
        <v/>
      </c>
      <c r="EI232">
        <f>IF(AND('R'!$J134&lt;EI$4,'R'!$K135&gt;EI$4),1,0)</f>
        <v/>
      </c>
      <c r="EJ232">
        <f>IF(AND('R'!$J134&lt;EJ$4,'R'!$K135&gt;EJ$4),1,0)</f>
        <v/>
      </c>
      <c r="EK232">
        <f>IF(AND('R'!$J134&lt;EK$4,'R'!$K135&gt;EK$4),1,0)</f>
        <v/>
      </c>
      <c r="EL232">
        <f>IF(AND('R'!$J134&lt;EL$4,'R'!$K135&gt;EL$4),1,0)</f>
        <v/>
      </c>
      <c r="EM232">
        <f>IF(AND('R'!$J134&lt;EM$4,'R'!$K135&gt;EM$4),1,0)</f>
        <v/>
      </c>
      <c r="EN232">
        <f>IF(AND('R'!$J134&lt;EN$4,'R'!$K135&gt;EN$4),1,0)</f>
        <v/>
      </c>
      <c r="EO232">
        <f>IF(AND('R'!$J134&lt;EO$4,'R'!$K135&gt;EO$4),1,0)</f>
        <v/>
      </c>
      <c r="EP232">
        <f>IF(AND('R'!$J134&lt;EP$4,'R'!$K135&gt;EP$4),1,0)</f>
        <v/>
      </c>
      <c r="EQ232">
        <f>IF(AND('R'!$J134&lt;EQ$4,'R'!$K135&gt;EQ$4),1,0)</f>
        <v/>
      </c>
    </row>
    <row r="233">
      <c r="A233" s="43" t="n">
        <v>8</v>
      </c>
      <c r="B233" s="44" t="n">
        <v>12</v>
      </c>
      <c r="C233">
        <f>IF(AND('R'!$J138&lt;C$4,'R'!$K137&gt;C$4),1,0)</f>
        <v/>
      </c>
      <c r="D233">
        <f>IF(AND('R'!$J138&lt;D$4,'R'!$K137&gt;D$4),1,0)</f>
        <v/>
      </c>
      <c r="E233">
        <f>IF(AND('R'!$J138&lt;E$4,'R'!$K137&gt;E$4),1,0)</f>
        <v/>
      </c>
      <c r="F233">
        <f>IF(AND('R'!$J138&lt;F$4,'R'!$K137&gt;F$4),1,0)</f>
        <v/>
      </c>
      <c r="G233">
        <f>IF(AND('R'!$J138&lt;G$4,'R'!$K137&gt;G$4),1,0)</f>
        <v/>
      </c>
      <c r="H233">
        <f>IF(AND('R'!$J138&lt;H$4,'R'!$K137&gt;H$4),1,0)</f>
        <v/>
      </c>
      <c r="I233">
        <f>IF(AND('R'!$J138&lt;I$4,'R'!$K137&gt;I$4),1,0)</f>
        <v/>
      </c>
      <c r="J233">
        <f>IF(AND('R'!$J138&lt;J$4,'R'!$K137&gt;J$4),1,0)</f>
        <v/>
      </c>
      <c r="K233">
        <f>IF(AND('R'!$J138&lt;K$4,'R'!$K137&gt;K$4),1,0)</f>
        <v/>
      </c>
      <c r="L233">
        <f>IF(AND('R'!$J138&lt;L$4,'R'!$K137&gt;L$4),1,0)</f>
        <v/>
      </c>
      <c r="M233">
        <f>IF(AND('R'!$J138&lt;M$4,'R'!$K137&gt;M$4),1,0)</f>
        <v/>
      </c>
      <c r="N233">
        <f>IF(AND('R'!$J138&lt;N$4,'R'!$K137&gt;N$4),1,0)</f>
        <v/>
      </c>
      <c r="O233">
        <f>IF(AND('R'!$J138&lt;O$4,'R'!$K137&gt;O$4),1,0)</f>
        <v/>
      </c>
      <c r="P233">
        <f>IF(AND('R'!$J138&lt;P$4,'R'!$K137&gt;P$4),1,0)</f>
        <v/>
      </c>
      <c r="Q233">
        <f>IF(AND('R'!$J138&lt;Q$4,'R'!$K137&gt;Q$4),1,0)</f>
        <v/>
      </c>
      <c r="R233">
        <f>IF(AND('R'!$J138&lt;R$4,'R'!$K137&gt;R$4),1,0)</f>
        <v/>
      </c>
      <c r="S233">
        <f>IF(AND('R'!$J138&lt;S$4,'R'!$K137&gt;S$4),1,0)</f>
        <v/>
      </c>
      <c r="T233">
        <f>IF(AND('R'!$J138&lt;T$4,'R'!$K137&gt;T$4),1,0)</f>
        <v/>
      </c>
      <c r="U233">
        <f>IF(AND('R'!$J138&lt;U$4,'R'!$K137&gt;U$4),1,0)</f>
        <v/>
      </c>
      <c r="V233">
        <f>IF(AND('R'!$J138&lt;V$4,'R'!$K137&gt;V$4),1,0)</f>
        <v/>
      </c>
      <c r="W233">
        <f>IF(AND('R'!$J138&lt;W$4,'R'!$K137&gt;W$4),1,0)</f>
        <v/>
      </c>
      <c r="X233">
        <f>IF(AND('R'!$J138&lt;X$4,'R'!$K137&gt;X$4),1,0)</f>
        <v/>
      </c>
      <c r="Y233">
        <f>IF(AND('R'!$J138&lt;Y$4,'R'!$K137&gt;Y$4),1,0)</f>
        <v/>
      </c>
      <c r="Z233">
        <f>IF(AND('R'!$J138&lt;Z$4,'R'!$K137&gt;Z$4),1,0)</f>
        <v/>
      </c>
      <c r="AA233">
        <f>IF(AND('R'!$J138&lt;AA$4,'R'!$K137&gt;AA$4),1,0)</f>
        <v/>
      </c>
      <c r="AB233">
        <f>IF(AND('R'!$J138&lt;AB$4,'R'!$K137&gt;AB$4),1,0)</f>
        <v/>
      </c>
      <c r="AC233">
        <f>IF(AND('R'!$J138&lt;AC$4,'R'!$K137&gt;AC$4),1,0)</f>
        <v/>
      </c>
      <c r="AD233">
        <f>IF(AND('R'!$J138&lt;AD$4,'R'!$K137&gt;AD$4),1,0)</f>
        <v/>
      </c>
      <c r="AE233">
        <f>IF(AND('R'!$J138&lt;AE$4,'R'!$K137&gt;AE$4),1,0)</f>
        <v/>
      </c>
      <c r="AF233">
        <f>IF(AND('R'!$J138&lt;AF$4,'R'!$K137&gt;AF$4),1,0)</f>
        <v/>
      </c>
      <c r="AG233">
        <f>IF(AND('R'!$J138&lt;AG$4,'R'!$K137&gt;AG$4),1,0)</f>
        <v/>
      </c>
      <c r="AH233">
        <f>IF(AND('R'!$J138&lt;AH$4,'R'!$K137&gt;AH$4),1,0)</f>
        <v/>
      </c>
      <c r="AI233">
        <f>IF(AND('R'!$J138&lt;AI$4,'R'!$K137&gt;AI$4),1,0)</f>
        <v/>
      </c>
      <c r="AJ233">
        <f>IF(AND('R'!$J138&lt;AJ$4,'R'!$K137&gt;AJ$4),1,0)</f>
        <v/>
      </c>
      <c r="AK233">
        <f>IF(AND('R'!$J138&lt;AK$4,'R'!$K137&gt;AK$4),1,0)</f>
        <v/>
      </c>
      <c r="AL233">
        <f>IF(AND('R'!$J138&lt;AL$4,'R'!$K137&gt;AL$4),1,0)</f>
        <v/>
      </c>
      <c r="AM233">
        <f>IF(AND('R'!$J138&lt;AM$4,'R'!$K137&gt;AM$4),1,0)</f>
        <v/>
      </c>
      <c r="AN233">
        <f>IF(AND('R'!$J138&lt;AN$4,'R'!$K137&gt;AN$4),1,0)</f>
        <v/>
      </c>
      <c r="AO233">
        <f>IF(AND('R'!$J138&lt;AO$4,'R'!$K137&gt;AO$4),1,0)</f>
        <v/>
      </c>
      <c r="AP233">
        <f>IF(AND('R'!$J138&lt;AP$4,'R'!$K137&gt;AP$4),1,0)</f>
        <v/>
      </c>
      <c r="AQ233">
        <f>IF(AND('R'!$J138&lt;AQ$4,'R'!$K137&gt;AQ$4),1,0)</f>
        <v/>
      </c>
      <c r="AR233">
        <f>IF(AND('R'!$J138&lt;AR$4,'R'!$K137&gt;AR$4),1,0)</f>
        <v/>
      </c>
      <c r="AS233">
        <f>IF(AND('R'!$J138&lt;AS$4,'R'!$K137&gt;AS$4),1,0)</f>
        <v/>
      </c>
      <c r="AT233">
        <f>IF(AND('R'!$J138&lt;AT$4,'R'!$K137&gt;AT$4),1,0)</f>
        <v/>
      </c>
      <c r="AU233">
        <f>IF(AND('R'!$J138&lt;AU$4,'R'!$K137&gt;AU$4),1,0)</f>
        <v/>
      </c>
      <c r="AV233">
        <f>IF(AND('R'!$J138&lt;AV$4,'R'!$K137&gt;AV$4),1,0)</f>
        <v/>
      </c>
      <c r="AW233">
        <f>IF(AND('R'!$J138&lt;AW$4,'R'!$K137&gt;AW$4),1,0)</f>
        <v/>
      </c>
      <c r="AX233">
        <f>IF(AND('R'!$J138&lt;AX$4,'R'!$K137&gt;AX$4),1,0)</f>
        <v/>
      </c>
      <c r="AY233">
        <f>IF(AND('R'!$J138&lt;AY$4,'R'!$K137&gt;AY$4),1,0)</f>
        <v/>
      </c>
      <c r="AZ233">
        <f>IF(AND('R'!$J138&lt;AZ$4,'R'!$K137&gt;AZ$4),1,0)</f>
        <v/>
      </c>
      <c r="BA233">
        <f>IF(AND('R'!$J138&lt;BA$4,'R'!$K137&gt;BA$4),1,0)</f>
        <v/>
      </c>
      <c r="BB233">
        <f>IF(AND('R'!$J138&lt;BB$4,'R'!$K137&gt;BB$4),1,0)</f>
        <v/>
      </c>
      <c r="BC233">
        <f>IF(AND('R'!$J138&lt;BC$4,'R'!$K137&gt;BC$4),1,0)</f>
        <v/>
      </c>
      <c r="BD233">
        <f>IF(AND('R'!$J138&lt;BD$4,'R'!$K137&gt;BD$4),1,0)</f>
        <v/>
      </c>
      <c r="BE233">
        <f>IF(AND('R'!$J138&lt;BE$4,'R'!$K137&gt;BE$4),1,0)</f>
        <v/>
      </c>
      <c r="BF233">
        <f>IF(AND('R'!$J138&lt;BF$4,'R'!$K137&gt;BF$4),1,0)</f>
        <v/>
      </c>
      <c r="BG233">
        <f>IF(AND('R'!$J138&lt;BG$4,'R'!$K137&gt;BG$4),1,0)</f>
        <v/>
      </c>
      <c r="BH233">
        <f>IF(AND('R'!$J138&lt;BH$4,'R'!$K137&gt;BH$4),1,0)</f>
        <v/>
      </c>
      <c r="BI233">
        <f>IF(AND('R'!$J138&lt;BI$4,'R'!$K137&gt;BI$4),1,0)</f>
        <v/>
      </c>
      <c r="BJ233">
        <f>IF(AND('R'!$J138&lt;BJ$4,'R'!$K137&gt;BJ$4),1,0)</f>
        <v/>
      </c>
      <c r="BK233">
        <f>IF(AND('R'!$J138&lt;BK$4,'R'!$K137&gt;BK$4),1,0)</f>
        <v/>
      </c>
      <c r="BL233">
        <f>IF(AND('R'!$J138&lt;BL$4,'R'!$K137&gt;BL$4),1,0)</f>
        <v/>
      </c>
      <c r="BM233">
        <f>IF(AND('R'!$J138&lt;BM$4,'R'!$K137&gt;BM$4),1,0)</f>
        <v/>
      </c>
      <c r="BN233">
        <f>IF(AND('R'!$J138&lt;BN$4,'R'!$K137&gt;BN$4),1,0)</f>
        <v/>
      </c>
      <c r="BO233">
        <f>IF(AND('R'!$J138&lt;BO$4,'R'!$K137&gt;BO$4),1,0)</f>
        <v/>
      </c>
      <c r="BP233">
        <f>IF(AND('R'!$J138&lt;BP$4,'R'!$K137&gt;BP$4),1,0)</f>
        <v/>
      </c>
      <c r="BQ233">
        <f>IF(AND('R'!$J138&lt;BQ$4,'R'!$K137&gt;BQ$4),1,0)</f>
        <v/>
      </c>
      <c r="BR233">
        <f>IF(AND('R'!$J138&lt;BR$4,'R'!$K137&gt;BR$4),1,0)</f>
        <v/>
      </c>
      <c r="BS233">
        <f>IF(AND('R'!$J138&lt;BS$4,'R'!$K137&gt;BS$4),1,0)</f>
        <v/>
      </c>
      <c r="BT233">
        <f>IF(AND('R'!$J138&lt;BT$4,'R'!$K137&gt;BT$4),1,0)</f>
        <v/>
      </c>
      <c r="BU233">
        <f>IF(AND('R'!$J138&lt;BU$4,'R'!$K137&gt;BU$4),1,0)</f>
        <v/>
      </c>
      <c r="BV233">
        <f>IF(AND('R'!$J138&lt;BV$4,'R'!$K137&gt;BV$4),1,0)</f>
        <v/>
      </c>
      <c r="BW233">
        <f>IF(AND('R'!$J138&lt;BW$4,'R'!$K137&gt;BW$4),1,0)</f>
        <v/>
      </c>
      <c r="BX233">
        <f>IF(AND('R'!$J138&lt;BX$4,'R'!$K137&gt;BX$4),1,0)</f>
        <v/>
      </c>
      <c r="BY233">
        <f>IF(AND('R'!$J138&lt;BY$4,'R'!$K137&gt;BY$4),1,0)</f>
        <v/>
      </c>
      <c r="BZ233">
        <f>IF(AND('R'!$J138&lt;BZ$4,'R'!$K137&gt;BZ$4),1,0)</f>
        <v/>
      </c>
      <c r="CA233">
        <f>IF(AND('R'!$J138&lt;CA$4,'R'!$K137&gt;CA$4),1,0)</f>
        <v/>
      </c>
      <c r="CB233">
        <f>IF(AND('R'!$J138&lt;CB$4,'R'!$K137&gt;CB$4),1,0)</f>
        <v/>
      </c>
      <c r="CC233">
        <f>IF(AND('R'!$J138&lt;CC$4,'R'!$K137&gt;CC$4),1,0)</f>
        <v/>
      </c>
      <c r="CD233">
        <f>IF(AND('R'!$J138&lt;CD$4,'R'!$K137&gt;CD$4),1,0)</f>
        <v/>
      </c>
      <c r="CE233">
        <f>IF(AND('R'!$J138&lt;CE$4,'R'!$K137&gt;CE$4),1,0)</f>
        <v/>
      </c>
      <c r="CF233">
        <f>IF(AND('R'!$J138&lt;CF$4,'R'!$K137&gt;CF$4),1,0)</f>
        <v/>
      </c>
      <c r="CG233">
        <f>IF(AND('R'!$J138&lt;CG$4,'R'!$K137&gt;CG$4),1,0)</f>
        <v/>
      </c>
      <c r="CH233">
        <f>IF(AND('R'!$J138&lt;CH$4,'R'!$K137&gt;CH$4),1,0)</f>
        <v/>
      </c>
      <c r="CI233">
        <f>IF(AND('R'!$J138&lt;CI$4,'R'!$K137&gt;CI$4),1,0)</f>
        <v/>
      </c>
      <c r="CJ233">
        <f>IF(AND('R'!$J138&lt;CJ$4,'R'!$K137&gt;CJ$4),1,0)</f>
        <v/>
      </c>
      <c r="CK233">
        <f>IF(AND('R'!$J138&lt;CK$4,'R'!$K137&gt;CK$4),1,0)</f>
        <v/>
      </c>
      <c r="CL233">
        <f>IF(AND('R'!$J138&lt;CL$4,'R'!$K137&gt;CL$4),1,0)</f>
        <v/>
      </c>
      <c r="CM233">
        <f>IF(AND('R'!$J138&lt;CM$4,'R'!$K137&gt;CM$4),1,0)</f>
        <v/>
      </c>
      <c r="CN233">
        <f>IF(AND('R'!$J138&lt;CN$4,'R'!$K137&gt;CN$4),1,0)</f>
        <v/>
      </c>
      <c r="CO233">
        <f>IF(AND('R'!$J138&lt;CO$4,'R'!$K137&gt;CO$4),1,0)</f>
        <v/>
      </c>
      <c r="CP233">
        <f>IF(AND('R'!$J138&lt;CP$4,'R'!$K137&gt;CP$4),1,0)</f>
        <v/>
      </c>
      <c r="CQ233">
        <f>IF(AND('R'!$J138&lt;CQ$4,'R'!$K137&gt;CQ$4),1,0)</f>
        <v/>
      </c>
      <c r="CR233">
        <f>IF(AND('R'!$J138&lt;CR$4,'R'!$K137&gt;CR$4),1,0)</f>
        <v/>
      </c>
      <c r="CS233">
        <f>IF(AND('R'!$J138&lt;CS$4,'R'!$K137&gt;CS$4),1,0)</f>
        <v/>
      </c>
      <c r="CT233">
        <f>IF(AND('R'!$J138&lt;CT$4,'R'!$K137&gt;CT$4),1,0)</f>
        <v/>
      </c>
      <c r="CU233">
        <f>IF(AND('R'!$J138&lt;CU$4,'R'!$K137&gt;CU$4),1,0)</f>
        <v/>
      </c>
      <c r="CV233">
        <f>IF(AND('R'!$J138&lt;CV$4,'R'!$K137&gt;CV$4),1,0)</f>
        <v/>
      </c>
      <c r="CW233">
        <f>IF(AND('R'!$J138&lt;CW$4,'R'!$K137&gt;CW$4),1,0)</f>
        <v/>
      </c>
      <c r="CX233">
        <f>IF(AND('R'!$J138&lt;CX$4,'R'!$K137&gt;CX$4),1,0)</f>
        <v/>
      </c>
      <c r="CY233">
        <f>IF(AND('R'!$J138&lt;CY$4,'R'!$K137&gt;CY$4),1,0)</f>
        <v/>
      </c>
      <c r="CZ233">
        <f>IF(AND('R'!$J138&lt;CZ$4,'R'!$K137&gt;CZ$4),1,0)</f>
        <v/>
      </c>
      <c r="DA233">
        <f>IF(AND('R'!$J138&lt;DA$4,'R'!$K137&gt;DA$4),1,0)</f>
        <v/>
      </c>
      <c r="DB233">
        <f>IF(AND('R'!$J138&lt;DB$4,'R'!$K137&gt;DB$4),1,0)</f>
        <v/>
      </c>
      <c r="DC233">
        <f>IF(AND('R'!$J138&lt;DC$4,'R'!$K137&gt;DC$4),1,0)</f>
        <v/>
      </c>
      <c r="DD233">
        <f>IF(AND('R'!$J138&lt;DD$4,'R'!$K137&gt;DD$4),1,0)</f>
        <v/>
      </c>
      <c r="DE233">
        <f>IF(AND('R'!$J138&lt;DE$4,'R'!$K137&gt;DE$4),1,0)</f>
        <v/>
      </c>
      <c r="DF233">
        <f>IF(AND('R'!$J138&lt;DF$4,'R'!$K137&gt;DF$4),1,0)</f>
        <v/>
      </c>
      <c r="DG233">
        <f>IF(AND('R'!$J138&lt;DG$4,'R'!$K137&gt;DG$4),1,0)</f>
        <v/>
      </c>
      <c r="DH233">
        <f>IF(AND('R'!$J138&lt;DH$4,'R'!$K137&gt;DH$4),1,0)</f>
        <v/>
      </c>
      <c r="DI233">
        <f>IF(AND('R'!$J138&lt;DI$4,'R'!$K137&gt;DI$4),1,0)</f>
        <v/>
      </c>
      <c r="DJ233">
        <f>IF(AND('R'!$J138&lt;DJ$4,'R'!$K137&gt;DJ$4),1,0)</f>
        <v/>
      </c>
      <c r="DK233">
        <f>IF(AND('R'!$J138&lt;DK$4,'R'!$K137&gt;DK$4),1,0)</f>
        <v/>
      </c>
      <c r="DL233">
        <f>IF(AND('R'!$J138&lt;DL$4,'R'!$K137&gt;DL$4),1,0)</f>
        <v/>
      </c>
      <c r="DM233">
        <f>IF(AND('R'!$J138&lt;DM$4,'R'!$K137&gt;DM$4),1,0)</f>
        <v/>
      </c>
      <c r="DN233">
        <f>IF(AND('R'!$J138&lt;DN$4,'R'!$K137&gt;DN$4),1,0)</f>
        <v/>
      </c>
      <c r="DO233">
        <f>IF(AND('R'!$J138&lt;DO$4,'R'!$K137&gt;DO$4),1,0)</f>
        <v/>
      </c>
      <c r="DP233">
        <f>IF(AND('R'!$J138&lt;DP$4,'R'!$K137&gt;DP$4),1,0)</f>
        <v/>
      </c>
      <c r="DQ233">
        <f>IF(AND('R'!$J138&lt;DQ$4,'R'!$K137&gt;DQ$4),1,0)</f>
        <v/>
      </c>
      <c r="DR233">
        <f>IF(AND('R'!$J138&lt;DR$4,'R'!$K137&gt;DR$4),1,0)</f>
        <v/>
      </c>
      <c r="DS233">
        <f>IF(AND('R'!$J138&lt;DS$4,'R'!$K137&gt;DS$4),1,0)</f>
        <v/>
      </c>
      <c r="DT233">
        <f>IF(AND('R'!$J138&lt;DT$4,'R'!$K137&gt;DT$4),1,0)</f>
        <v/>
      </c>
      <c r="DU233">
        <f>IF(AND('R'!$J138&lt;DU$4,'R'!$K137&gt;DU$4),1,0)</f>
        <v/>
      </c>
      <c r="DV233">
        <f>IF(AND('R'!$J138&lt;DV$4,'R'!$K137&gt;DV$4),1,0)</f>
        <v/>
      </c>
      <c r="DW233">
        <f>IF(AND('R'!$J138&lt;DW$4,'R'!$K137&gt;DW$4),1,0)</f>
        <v/>
      </c>
      <c r="DX233">
        <f>IF(AND('R'!$J138&lt;DX$4,'R'!$K137&gt;DX$4),1,0)</f>
        <v/>
      </c>
      <c r="DY233">
        <f>IF(AND('R'!$J138&lt;DY$4,'R'!$K137&gt;DY$4),1,0)</f>
        <v/>
      </c>
      <c r="DZ233">
        <f>IF(AND('R'!$J138&lt;DZ$4,'R'!$K137&gt;DZ$4),1,0)</f>
        <v/>
      </c>
      <c r="EA233">
        <f>IF(AND('R'!$J138&lt;EA$4,'R'!$K137&gt;EA$4),1,0)</f>
        <v/>
      </c>
      <c r="EB233">
        <f>IF(AND('R'!$J138&lt;EB$4,'R'!$K137&gt;EB$4),1,0)</f>
        <v/>
      </c>
      <c r="EC233">
        <f>IF(AND('R'!$J138&lt;EC$4,'R'!$K137&gt;EC$4),1,0)</f>
        <v/>
      </c>
      <c r="ED233">
        <f>IF(AND('R'!$J138&lt;ED$4,'R'!$K137&gt;ED$4),1,0)</f>
        <v/>
      </c>
      <c r="EE233">
        <f>IF(AND('R'!$J138&lt;EE$4,'R'!$K137&gt;EE$4),1,0)</f>
        <v/>
      </c>
      <c r="EF233">
        <f>IF(AND('R'!$J138&lt;EF$4,'R'!$K137&gt;EF$4),1,0)</f>
        <v/>
      </c>
      <c r="EG233">
        <f>IF(AND('R'!$J138&lt;EG$4,'R'!$K137&gt;EG$4),1,0)</f>
        <v/>
      </c>
      <c r="EH233">
        <f>IF(AND('R'!$J138&lt;EH$4,'R'!$K137&gt;EH$4),1,0)</f>
        <v/>
      </c>
      <c r="EI233">
        <f>IF(AND('R'!$J138&lt;EI$4,'R'!$K137&gt;EI$4),1,0)</f>
        <v/>
      </c>
      <c r="EJ233">
        <f>IF(AND('R'!$J138&lt;EJ$4,'R'!$K137&gt;EJ$4),1,0)</f>
        <v/>
      </c>
      <c r="EK233">
        <f>IF(AND('R'!$J138&lt;EK$4,'R'!$K137&gt;EK$4),1,0)</f>
        <v/>
      </c>
      <c r="EL233">
        <f>IF(AND('R'!$J138&lt;EL$4,'R'!$K137&gt;EL$4),1,0)</f>
        <v/>
      </c>
      <c r="EM233">
        <f>IF(AND('R'!$J138&lt;EM$4,'R'!$K137&gt;EM$4),1,0)</f>
        <v/>
      </c>
      <c r="EN233">
        <f>IF(AND('R'!$J138&lt;EN$4,'R'!$K137&gt;EN$4),1,0)</f>
        <v/>
      </c>
      <c r="EO233">
        <f>IF(AND('R'!$J138&lt;EO$4,'R'!$K137&gt;EO$4),1,0)</f>
        <v/>
      </c>
      <c r="EP233">
        <f>IF(AND('R'!$J138&lt;EP$4,'R'!$K137&gt;EP$4),1,0)</f>
        <v/>
      </c>
      <c r="EQ233">
        <f>IF(AND('R'!$J138&lt;EQ$4,'R'!$K137&gt;EQ$4),1,0)</f>
        <v/>
      </c>
    </row>
    <row r="234">
      <c r="A234" s="43" t="n">
        <v>8</v>
      </c>
      <c r="B234" s="44" t="n">
        <v>13</v>
      </c>
      <c r="C234">
        <f>IF(AND('R'!$J138&lt;C$4,'R'!$K139&gt;C$4),1,0)</f>
        <v/>
      </c>
      <c r="D234">
        <f>IF(AND('R'!$J138&lt;D$4,'R'!$K139&gt;D$4),1,0)</f>
        <v/>
      </c>
      <c r="E234">
        <f>IF(AND('R'!$J138&lt;E$4,'R'!$K139&gt;E$4),1,0)</f>
        <v/>
      </c>
      <c r="F234">
        <f>IF(AND('R'!$J138&lt;F$4,'R'!$K139&gt;F$4),1,0)</f>
        <v/>
      </c>
      <c r="G234">
        <f>IF(AND('R'!$J138&lt;G$4,'R'!$K139&gt;G$4),1,0)</f>
        <v/>
      </c>
      <c r="H234">
        <f>IF(AND('R'!$J138&lt;H$4,'R'!$K139&gt;H$4),1,0)</f>
        <v/>
      </c>
      <c r="I234">
        <f>IF(AND('R'!$J138&lt;I$4,'R'!$K139&gt;I$4),1,0)</f>
        <v/>
      </c>
      <c r="J234">
        <f>IF(AND('R'!$J138&lt;J$4,'R'!$K139&gt;J$4),1,0)</f>
        <v/>
      </c>
      <c r="K234">
        <f>IF(AND('R'!$J138&lt;K$4,'R'!$K139&gt;K$4),1,0)</f>
        <v/>
      </c>
      <c r="L234">
        <f>IF(AND('R'!$J138&lt;L$4,'R'!$K139&gt;L$4),1,0)</f>
        <v/>
      </c>
      <c r="M234">
        <f>IF(AND('R'!$J138&lt;M$4,'R'!$K139&gt;M$4),1,0)</f>
        <v/>
      </c>
      <c r="N234">
        <f>IF(AND('R'!$J138&lt;N$4,'R'!$K139&gt;N$4),1,0)</f>
        <v/>
      </c>
      <c r="O234">
        <f>IF(AND('R'!$J138&lt;O$4,'R'!$K139&gt;O$4),1,0)</f>
        <v/>
      </c>
      <c r="P234">
        <f>IF(AND('R'!$J138&lt;P$4,'R'!$K139&gt;P$4),1,0)</f>
        <v/>
      </c>
      <c r="Q234">
        <f>IF(AND('R'!$J138&lt;Q$4,'R'!$K139&gt;Q$4),1,0)</f>
        <v/>
      </c>
      <c r="R234">
        <f>IF(AND('R'!$J138&lt;R$4,'R'!$K139&gt;R$4),1,0)</f>
        <v/>
      </c>
      <c r="S234">
        <f>IF(AND('R'!$J138&lt;S$4,'R'!$K139&gt;S$4),1,0)</f>
        <v/>
      </c>
      <c r="T234">
        <f>IF(AND('R'!$J138&lt;T$4,'R'!$K139&gt;T$4),1,0)</f>
        <v/>
      </c>
      <c r="U234">
        <f>IF(AND('R'!$J138&lt;U$4,'R'!$K139&gt;U$4),1,0)</f>
        <v/>
      </c>
      <c r="V234">
        <f>IF(AND('R'!$J138&lt;V$4,'R'!$K139&gt;V$4),1,0)</f>
        <v/>
      </c>
      <c r="W234">
        <f>IF(AND('R'!$J138&lt;W$4,'R'!$K139&gt;W$4),1,0)</f>
        <v/>
      </c>
      <c r="X234">
        <f>IF(AND('R'!$J138&lt;X$4,'R'!$K139&gt;X$4),1,0)</f>
        <v/>
      </c>
      <c r="Y234">
        <f>IF(AND('R'!$J138&lt;Y$4,'R'!$K139&gt;Y$4),1,0)</f>
        <v/>
      </c>
      <c r="Z234">
        <f>IF(AND('R'!$J138&lt;Z$4,'R'!$K139&gt;Z$4),1,0)</f>
        <v/>
      </c>
      <c r="AA234">
        <f>IF(AND('R'!$J138&lt;AA$4,'R'!$K139&gt;AA$4),1,0)</f>
        <v/>
      </c>
      <c r="AB234">
        <f>IF(AND('R'!$J138&lt;AB$4,'R'!$K139&gt;AB$4),1,0)</f>
        <v/>
      </c>
      <c r="AC234">
        <f>IF(AND('R'!$J138&lt;AC$4,'R'!$K139&gt;AC$4),1,0)</f>
        <v/>
      </c>
      <c r="AD234">
        <f>IF(AND('R'!$J138&lt;AD$4,'R'!$K139&gt;AD$4),1,0)</f>
        <v/>
      </c>
      <c r="AE234">
        <f>IF(AND('R'!$J138&lt;AE$4,'R'!$K139&gt;AE$4),1,0)</f>
        <v/>
      </c>
      <c r="AF234">
        <f>IF(AND('R'!$J138&lt;AF$4,'R'!$K139&gt;AF$4),1,0)</f>
        <v/>
      </c>
      <c r="AG234">
        <f>IF(AND('R'!$J138&lt;AG$4,'R'!$K139&gt;AG$4),1,0)</f>
        <v/>
      </c>
      <c r="AH234">
        <f>IF(AND('R'!$J138&lt;AH$4,'R'!$K139&gt;AH$4),1,0)</f>
        <v/>
      </c>
      <c r="AI234">
        <f>IF(AND('R'!$J138&lt;AI$4,'R'!$K139&gt;AI$4),1,0)</f>
        <v/>
      </c>
      <c r="AJ234">
        <f>IF(AND('R'!$J138&lt;AJ$4,'R'!$K139&gt;AJ$4),1,0)</f>
        <v/>
      </c>
      <c r="AK234">
        <f>IF(AND('R'!$J138&lt;AK$4,'R'!$K139&gt;AK$4),1,0)</f>
        <v/>
      </c>
      <c r="AL234">
        <f>IF(AND('R'!$J138&lt;AL$4,'R'!$K139&gt;AL$4),1,0)</f>
        <v/>
      </c>
      <c r="AM234">
        <f>IF(AND('R'!$J138&lt;AM$4,'R'!$K139&gt;AM$4),1,0)</f>
        <v/>
      </c>
      <c r="AN234">
        <f>IF(AND('R'!$J138&lt;AN$4,'R'!$K139&gt;AN$4),1,0)</f>
        <v/>
      </c>
      <c r="AO234">
        <f>IF(AND('R'!$J138&lt;AO$4,'R'!$K139&gt;AO$4),1,0)</f>
        <v/>
      </c>
      <c r="AP234">
        <f>IF(AND('R'!$J138&lt;AP$4,'R'!$K139&gt;AP$4),1,0)</f>
        <v/>
      </c>
      <c r="AQ234">
        <f>IF(AND('R'!$J138&lt;AQ$4,'R'!$K139&gt;AQ$4),1,0)</f>
        <v/>
      </c>
      <c r="AR234">
        <f>IF(AND('R'!$J138&lt;AR$4,'R'!$K139&gt;AR$4),1,0)</f>
        <v/>
      </c>
      <c r="AS234">
        <f>IF(AND('R'!$J138&lt;AS$4,'R'!$K139&gt;AS$4),1,0)</f>
        <v/>
      </c>
      <c r="AT234">
        <f>IF(AND('R'!$J138&lt;AT$4,'R'!$K139&gt;AT$4),1,0)</f>
        <v/>
      </c>
      <c r="AU234">
        <f>IF(AND('R'!$J138&lt;AU$4,'R'!$K139&gt;AU$4),1,0)</f>
        <v/>
      </c>
      <c r="AV234">
        <f>IF(AND('R'!$J138&lt;AV$4,'R'!$K139&gt;AV$4),1,0)</f>
        <v/>
      </c>
      <c r="AW234">
        <f>IF(AND('R'!$J138&lt;AW$4,'R'!$K139&gt;AW$4),1,0)</f>
        <v/>
      </c>
      <c r="AX234">
        <f>IF(AND('R'!$J138&lt;AX$4,'R'!$K139&gt;AX$4),1,0)</f>
        <v/>
      </c>
      <c r="AY234">
        <f>IF(AND('R'!$J138&lt;AY$4,'R'!$K139&gt;AY$4),1,0)</f>
        <v/>
      </c>
      <c r="AZ234">
        <f>IF(AND('R'!$J138&lt;AZ$4,'R'!$K139&gt;AZ$4),1,0)</f>
        <v/>
      </c>
      <c r="BA234">
        <f>IF(AND('R'!$J138&lt;BA$4,'R'!$K139&gt;BA$4),1,0)</f>
        <v/>
      </c>
      <c r="BB234">
        <f>IF(AND('R'!$J138&lt;BB$4,'R'!$K139&gt;BB$4),1,0)</f>
        <v/>
      </c>
      <c r="BC234">
        <f>IF(AND('R'!$J138&lt;BC$4,'R'!$K139&gt;BC$4),1,0)</f>
        <v/>
      </c>
      <c r="BD234">
        <f>IF(AND('R'!$J138&lt;BD$4,'R'!$K139&gt;BD$4),1,0)</f>
        <v/>
      </c>
      <c r="BE234">
        <f>IF(AND('R'!$J138&lt;BE$4,'R'!$K139&gt;BE$4),1,0)</f>
        <v/>
      </c>
      <c r="BF234">
        <f>IF(AND('R'!$J138&lt;BF$4,'R'!$K139&gt;BF$4),1,0)</f>
        <v/>
      </c>
      <c r="BG234">
        <f>IF(AND('R'!$J138&lt;BG$4,'R'!$K139&gt;BG$4),1,0)</f>
        <v/>
      </c>
      <c r="BH234">
        <f>IF(AND('R'!$J138&lt;BH$4,'R'!$K139&gt;BH$4),1,0)</f>
        <v/>
      </c>
      <c r="BI234">
        <f>IF(AND('R'!$J138&lt;BI$4,'R'!$K139&gt;BI$4),1,0)</f>
        <v/>
      </c>
      <c r="BJ234">
        <f>IF(AND('R'!$J138&lt;BJ$4,'R'!$K139&gt;BJ$4),1,0)</f>
        <v/>
      </c>
      <c r="BK234">
        <f>IF(AND('R'!$J138&lt;BK$4,'R'!$K139&gt;BK$4),1,0)</f>
        <v/>
      </c>
      <c r="BL234">
        <f>IF(AND('R'!$J138&lt;BL$4,'R'!$K139&gt;BL$4),1,0)</f>
        <v/>
      </c>
      <c r="BM234">
        <f>IF(AND('R'!$J138&lt;BM$4,'R'!$K139&gt;BM$4),1,0)</f>
        <v/>
      </c>
      <c r="BN234">
        <f>IF(AND('R'!$J138&lt;BN$4,'R'!$K139&gt;BN$4),1,0)</f>
        <v/>
      </c>
      <c r="BO234">
        <f>IF(AND('R'!$J138&lt;BO$4,'R'!$K139&gt;BO$4),1,0)</f>
        <v/>
      </c>
      <c r="BP234">
        <f>IF(AND('R'!$J138&lt;BP$4,'R'!$K139&gt;BP$4),1,0)</f>
        <v/>
      </c>
      <c r="BQ234">
        <f>IF(AND('R'!$J138&lt;BQ$4,'R'!$K139&gt;BQ$4),1,0)</f>
        <v/>
      </c>
      <c r="BR234">
        <f>IF(AND('R'!$J138&lt;BR$4,'R'!$K139&gt;BR$4),1,0)</f>
        <v/>
      </c>
      <c r="BS234">
        <f>IF(AND('R'!$J138&lt;BS$4,'R'!$K139&gt;BS$4),1,0)</f>
        <v/>
      </c>
      <c r="BT234">
        <f>IF(AND('R'!$J138&lt;BT$4,'R'!$K139&gt;BT$4),1,0)</f>
        <v/>
      </c>
      <c r="BU234">
        <f>IF(AND('R'!$J138&lt;BU$4,'R'!$K139&gt;BU$4),1,0)</f>
        <v/>
      </c>
      <c r="BV234">
        <f>IF(AND('R'!$J138&lt;BV$4,'R'!$K139&gt;BV$4),1,0)</f>
        <v/>
      </c>
      <c r="BW234">
        <f>IF(AND('R'!$J138&lt;BW$4,'R'!$K139&gt;BW$4),1,0)</f>
        <v/>
      </c>
      <c r="BX234">
        <f>IF(AND('R'!$J138&lt;BX$4,'R'!$K139&gt;BX$4),1,0)</f>
        <v/>
      </c>
      <c r="BY234">
        <f>IF(AND('R'!$J138&lt;BY$4,'R'!$K139&gt;BY$4),1,0)</f>
        <v/>
      </c>
      <c r="BZ234">
        <f>IF(AND('R'!$J138&lt;BZ$4,'R'!$K139&gt;BZ$4),1,0)</f>
        <v/>
      </c>
      <c r="CA234">
        <f>IF(AND('R'!$J138&lt;CA$4,'R'!$K139&gt;CA$4),1,0)</f>
        <v/>
      </c>
      <c r="CB234">
        <f>IF(AND('R'!$J138&lt;CB$4,'R'!$K139&gt;CB$4),1,0)</f>
        <v/>
      </c>
      <c r="CC234">
        <f>IF(AND('R'!$J138&lt;CC$4,'R'!$K139&gt;CC$4),1,0)</f>
        <v/>
      </c>
      <c r="CD234">
        <f>IF(AND('R'!$J138&lt;CD$4,'R'!$K139&gt;CD$4),1,0)</f>
        <v/>
      </c>
      <c r="CE234">
        <f>IF(AND('R'!$J138&lt;CE$4,'R'!$K139&gt;CE$4),1,0)</f>
        <v/>
      </c>
      <c r="CF234">
        <f>IF(AND('R'!$J138&lt;CF$4,'R'!$K139&gt;CF$4),1,0)</f>
        <v/>
      </c>
      <c r="CG234">
        <f>IF(AND('R'!$J138&lt;CG$4,'R'!$K139&gt;CG$4),1,0)</f>
        <v/>
      </c>
      <c r="CH234">
        <f>IF(AND('R'!$J138&lt;CH$4,'R'!$K139&gt;CH$4),1,0)</f>
        <v/>
      </c>
      <c r="CI234">
        <f>IF(AND('R'!$J138&lt;CI$4,'R'!$K139&gt;CI$4),1,0)</f>
        <v/>
      </c>
      <c r="CJ234">
        <f>IF(AND('R'!$J138&lt;CJ$4,'R'!$K139&gt;CJ$4),1,0)</f>
        <v/>
      </c>
      <c r="CK234">
        <f>IF(AND('R'!$J138&lt;CK$4,'R'!$K139&gt;CK$4),1,0)</f>
        <v/>
      </c>
      <c r="CL234">
        <f>IF(AND('R'!$J138&lt;CL$4,'R'!$K139&gt;CL$4),1,0)</f>
        <v/>
      </c>
      <c r="CM234">
        <f>IF(AND('R'!$J138&lt;CM$4,'R'!$K139&gt;CM$4),1,0)</f>
        <v/>
      </c>
      <c r="CN234">
        <f>IF(AND('R'!$J138&lt;CN$4,'R'!$K139&gt;CN$4),1,0)</f>
        <v/>
      </c>
      <c r="CO234">
        <f>IF(AND('R'!$J138&lt;CO$4,'R'!$K139&gt;CO$4),1,0)</f>
        <v/>
      </c>
      <c r="CP234">
        <f>IF(AND('R'!$J138&lt;CP$4,'R'!$K139&gt;CP$4),1,0)</f>
        <v/>
      </c>
      <c r="CQ234">
        <f>IF(AND('R'!$J138&lt;CQ$4,'R'!$K139&gt;CQ$4),1,0)</f>
        <v/>
      </c>
      <c r="CR234">
        <f>IF(AND('R'!$J138&lt;CR$4,'R'!$K139&gt;CR$4),1,0)</f>
        <v/>
      </c>
      <c r="CS234">
        <f>IF(AND('R'!$J138&lt;CS$4,'R'!$K139&gt;CS$4),1,0)</f>
        <v/>
      </c>
      <c r="CT234">
        <f>IF(AND('R'!$J138&lt;CT$4,'R'!$K139&gt;CT$4),1,0)</f>
        <v/>
      </c>
      <c r="CU234">
        <f>IF(AND('R'!$J138&lt;CU$4,'R'!$K139&gt;CU$4),1,0)</f>
        <v/>
      </c>
      <c r="CV234">
        <f>IF(AND('R'!$J138&lt;CV$4,'R'!$K139&gt;CV$4),1,0)</f>
        <v/>
      </c>
      <c r="CW234">
        <f>IF(AND('R'!$J138&lt;CW$4,'R'!$K139&gt;CW$4),1,0)</f>
        <v/>
      </c>
      <c r="CX234">
        <f>IF(AND('R'!$J138&lt;CX$4,'R'!$K139&gt;CX$4),1,0)</f>
        <v/>
      </c>
      <c r="CY234">
        <f>IF(AND('R'!$J138&lt;CY$4,'R'!$K139&gt;CY$4),1,0)</f>
        <v/>
      </c>
      <c r="CZ234">
        <f>IF(AND('R'!$J138&lt;CZ$4,'R'!$K139&gt;CZ$4),1,0)</f>
        <v/>
      </c>
      <c r="DA234">
        <f>IF(AND('R'!$J138&lt;DA$4,'R'!$K139&gt;DA$4),1,0)</f>
        <v/>
      </c>
      <c r="DB234">
        <f>IF(AND('R'!$J138&lt;DB$4,'R'!$K139&gt;DB$4),1,0)</f>
        <v/>
      </c>
      <c r="DC234">
        <f>IF(AND('R'!$J138&lt;DC$4,'R'!$K139&gt;DC$4),1,0)</f>
        <v/>
      </c>
      <c r="DD234">
        <f>IF(AND('R'!$J138&lt;DD$4,'R'!$K139&gt;DD$4),1,0)</f>
        <v/>
      </c>
      <c r="DE234">
        <f>IF(AND('R'!$J138&lt;DE$4,'R'!$K139&gt;DE$4),1,0)</f>
        <v/>
      </c>
      <c r="DF234">
        <f>IF(AND('R'!$J138&lt;DF$4,'R'!$K139&gt;DF$4),1,0)</f>
        <v/>
      </c>
      <c r="DG234">
        <f>IF(AND('R'!$J138&lt;DG$4,'R'!$K139&gt;DG$4),1,0)</f>
        <v/>
      </c>
      <c r="DH234">
        <f>IF(AND('R'!$J138&lt;DH$4,'R'!$K139&gt;DH$4),1,0)</f>
        <v/>
      </c>
      <c r="DI234">
        <f>IF(AND('R'!$J138&lt;DI$4,'R'!$K139&gt;DI$4),1,0)</f>
        <v/>
      </c>
      <c r="DJ234">
        <f>IF(AND('R'!$J138&lt;DJ$4,'R'!$K139&gt;DJ$4),1,0)</f>
        <v/>
      </c>
      <c r="DK234">
        <f>IF(AND('R'!$J138&lt;DK$4,'R'!$K139&gt;DK$4),1,0)</f>
        <v/>
      </c>
      <c r="DL234">
        <f>IF(AND('R'!$J138&lt;DL$4,'R'!$K139&gt;DL$4),1,0)</f>
        <v/>
      </c>
      <c r="DM234">
        <f>IF(AND('R'!$J138&lt;DM$4,'R'!$K139&gt;DM$4),1,0)</f>
        <v/>
      </c>
      <c r="DN234">
        <f>IF(AND('R'!$J138&lt;DN$4,'R'!$K139&gt;DN$4),1,0)</f>
        <v/>
      </c>
      <c r="DO234">
        <f>IF(AND('R'!$J138&lt;DO$4,'R'!$K139&gt;DO$4),1,0)</f>
        <v/>
      </c>
      <c r="DP234">
        <f>IF(AND('R'!$J138&lt;DP$4,'R'!$K139&gt;DP$4),1,0)</f>
        <v/>
      </c>
      <c r="DQ234">
        <f>IF(AND('R'!$J138&lt;DQ$4,'R'!$K139&gt;DQ$4),1,0)</f>
        <v/>
      </c>
      <c r="DR234">
        <f>IF(AND('R'!$J138&lt;DR$4,'R'!$K139&gt;DR$4),1,0)</f>
        <v/>
      </c>
      <c r="DS234">
        <f>IF(AND('R'!$J138&lt;DS$4,'R'!$K139&gt;DS$4),1,0)</f>
        <v/>
      </c>
      <c r="DT234">
        <f>IF(AND('R'!$J138&lt;DT$4,'R'!$K139&gt;DT$4),1,0)</f>
        <v/>
      </c>
      <c r="DU234">
        <f>IF(AND('R'!$J138&lt;DU$4,'R'!$K139&gt;DU$4),1,0)</f>
        <v/>
      </c>
      <c r="DV234">
        <f>IF(AND('R'!$J138&lt;DV$4,'R'!$K139&gt;DV$4),1,0)</f>
        <v/>
      </c>
      <c r="DW234">
        <f>IF(AND('R'!$J138&lt;DW$4,'R'!$K139&gt;DW$4),1,0)</f>
        <v/>
      </c>
      <c r="DX234">
        <f>IF(AND('R'!$J138&lt;DX$4,'R'!$K139&gt;DX$4),1,0)</f>
        <v/>
      </c>
      <c r="DY234">
        <f>IF(AND('R'!$J138&lt;DY$4,'R'!$K139&gt;DY$4),1,0)</f>
        <v/>
      </c>
      <c r="DZ234">
        <f>IF(AND('R'!$J138&lt;DZ$4,'R'!$K139&gt;DZ$4),1,0)</f>
        <v/>
      </c>
      <c r="EA234">
        <f>IF(AND('R'!$J138&lt;EA$4,'R'!$K139&gt;EA$4),1,0)</f>
        <v/>
      </c>
      <c r="EB234">
        <f>IF(AND('R'!$J138&lt;EB$4,'R'!$K139&gt;EB$4),1,0)</f>
        <v/>
      </c>
      <c r="EC234">
        <f>IF(AND('R'!$J138&lt;EC$4,'R'!$K139&gt;EC$4),1,0)</f>
        <v/>
      </c>
      <c r="ED234">
        <f>IF(AND('R'!$J138&lt;ED$4,'R'!$K139&gt;ED$4),1,0)</f>
        <v/>
      </c>
      <c r="EE234">
        <f>IF(AND('R'!$J138&lt;EE$4,'R'!$K139&gt;EE$4),1,0)</f>
        <v/>
      </c>
      <c r="EF234">
        <f>IF(AND('R'!$J138&lt;EF$4,'R'!$K139&gt;EF$4),1,0)</f>
        <v/>
      </c>
      <c r="EG234">
        <f>IF(AND('R'!$J138&lt;EG$4,'R'!$K139&gt;EG$4),1,0)</f>
        <v/>
      </c>
      <c r="EH234">
        <f>IF(AND('R'!$J138&lt;EH$4,'R'!$K139&gt;EH$4),1,0)</f>
        <v/>
      </c>
      <c r="EI234">
        <f>IF(AND('R'!$J138&lt;EI$4,'R'!$K139&gt;EI$4),1,0)</f>
        <v/>
      </c>
      <c r="EJ234">
        <f>IF(AND('R'!$J138&lt;EJ$4,'R'!$K139&gt;EJ$4),1,0)</f>
        <v/>
      </c>
      <c r="EK234">
        <f>IF(AND('R'!$J138&lt;EK$4,'R'!$K139&gt;EK$4),1,0)</f>
        <v/>
      </c>
      <c r="EL234">
        <f>IF(AND('R'!$J138&lt;EL$4,'R'!$K139&gt;EL$4),1,0)</f>
        <v/>
      </c>
      <c r="EM234">
        <f>IF(AND('R'!$J138&lt;EM$4,'R'!$K139&gt;EM$4),1,0)</f>
        <v/>
      </c>
      <c r="EN234">
        <f>IF(AND('R'!$J138&lt;EN$4,'R'!$K139&gt;EN$4),1,0)</f>
        <v/>
      </c>
      <c r="EO234">
        <f>IF(AND('R'!$J138&lt;EO$4,'R'!$K139&gt;EO$4),1,0)</f>
        <v/>
      </c>
      <c r="EP234">
        <f>IF(AND('R'!$J138&lt;EP$4,'R'!$K139&gt;EP$4),1,0)</f>
        <v/>
      </c>
      <c r="EQ234">
        <f>IF(AND('R'!$J138&lt;EQ$4,'R'!$K139&gt;EQ$4),1,0)</f>
        <v/>
      </c>
    </row>
    <row r="235">
      <c r="A235" s="43" t="n">
        <v>8</v>
      </c>
      <c r="B235" s="44" t="n">
        <v>14</v>
      </c>
      <c r="C235">
        <f>IF(AND('R'!$J142&lt;C$4,'R'!$K141&gt;C$4),1,0)</f>
        <v/>
      </c>
      <c r="D235">
        <f>IF(AND('R'!$J142&lt;D$4,'R'!$K141&gt;D$4),1,0)</f>
        <v/>
      </c>
      <c r="E235">
        <f>IF(AND('R'!$J142&lt;E$4,'R'!$K141&gt;E$4),1,0)</f>
        <v/>
      </c>
      <c r="F235">
        <f>IF(AND('R'!$J142&lt;F$4,'R'!$K141&gt;F$4),1,0)</f>
        <v/>
      </c>
      <c r="G235">
        <f>IF(AND('R'!$J142&lt;G$4,'R'!$K141&gt;G$4),1,0)</f>
        <v/>
      </c>
      <c r="H235">
        <f>IF(AND('R'!$J142&lt;H$4,'R'!$K141&gt;H$4),1,0)</f>
        <v/>
      </c>
      <c r="I235">
        <f>IF(AND('R'!$J142&lt;I$4,'R'!$K141&gt;I$4),1,0)</f>
        <v/>
      </c>
      <c r="J235">
        <f>IF(AND('R'!$J142&lt;J$4,'R'!$K141&gt;J$4),1,0)</f>
        <v/>
      </c>
      <c r="K235">
        <f>IF(AND('R'!$J142&lt;K$4,'R'!$K141&gt;K$4),1,0)</f>
        <v/>
      </c>
      <c r="L235">
        <f>IF(AND('R'!$J142&lt;L$4,'R'!$K141&gt;L$4),1,0)</f>
        <v/>
      </c>
      <c r="M235">
        <f>IF(AND('R'!$J142&lt;M$4,'R'!$K141&gt;M$4),1,0)</f>
        <v/>
      </c>
      <c r="N235">
        <f>IF(AND('R'!$J142&lt;N$4,'R'!$K141&gt;N$4),1,0)</f>
        <v/>
      </c>
      <c r="O235">
        <f>IF(AND('R'!$J142&lt;O$4,'R'!$K141&gt;O$4),1,0)</f>
        <v/>
      </c>
      <c r="P235">
        <f>IF(AND('R'!$J142&lt;P$4,'R'!$K141&gt;P$4),1,0)</f>
        <v/>
      </c>
      <c r="Q235">
        <f>IF(AND('R'!$J142&lt;Q$4,'R'!$K141&gt;Q$4),1,0)</f>
        <v/>
      </c>
      <c r="R235">
        <f>IF(AND('R'!$J142&lt;R$4,'R'!$K141&gt;R$4),1,0)</f>
        <v/>
      </c>
      <c r="S235">
        <f>IF(AND('R'!$J142&lt;S$4,'R'!$K141&gt;S$4),1,0)</f>
        <v/>
      </c>
      <c r="T235">
        <f>IF(AND('R'!$J142&lt;T$4,'R'!$K141&gt;T$4),1,0)</f>
        <v/>
      </c>
      <c r="U235">
        <f>IF(AND('R'!$J142&lt;U$4,'R'!$K141&gt;U$4),1,0)</f>
        <v/>
      </c>
      <c r="V235">
        <f>IF(AND('R'!$J142&lt;V$4,'R'!$K141&gt;V$4),1,0)</f>
        <v/>
      </c>
      <c r="W235">
        <f>IF(AND('R'!$J142&lt;W$4,'R'!$K141&gt;W$4),1,0)</f>
        <v/>
      </c>
      <c r="X235">
        <f>IF(AND('R'!$J142&lt;X$4,'R'!$K141&gt;X$4),1,0)</f>
        <v/>
      </c>
      <c r="Y235">
        <f>IF(AND('R'!$J142&lt;Y$4,'R'!$K141&gt;Y$4),1,0)</f>
        <v/>
      </c>
      <c r="Z235">
        <f>IF(AND('R'!$J142&lt;Z$4,'R'!$K141&gt;Z$4),1,0)</f>
        <v/>
      </c>
      <c r="AA235">
        <f>IF(AND('R'!$J142&lt;AA$4,'R'!$K141&gt;AA$4),1,0)</f>
        <v/>
      </c>
      <c r="AB235">
        <f>IF(AND('R'!$J142&lt;AB$4,'R'!$K141&gt;AB$4),1,0)</f>
        <v/>
      </c>
      <c r="AC235">
        <f>IF(AND('R'!$J142&lt;AC$4,'R'!$K141&gt;AC$4),1,0)</f>
        <v/>
      </c>
      <c r="AD235">
        <f>IF(AND('R'!$J142&lt;AD$4,'R'!$K141&gt;AD$4),1,0)</f>
        <v/>
      </c>
      <c r="AE235">
        <f>IF(AND('R'!$J142&lt;AE$4,'R'!$K141&gt;AE$4),1,0)</f>
        <v/>
      </c>
      <c r="AF235">
        <f>IF(AND('R'!$J142&lt;AF$4,'R'!$K141&gt;AF$4),1,0)</f>
        <v/>
      </c>
      <c r="AG235">
        <f>IF(AND('R'!$J142&lt;AG$4,'R'!$K141&gt;AG$4),1,0)</f>
        <v/>
      </c>
      <c r="AH235">
        <f>IF(AND('R'!$J142&lt;AH$4,'R'!$K141&gt;AH$4),1,0)</f>
        <v/>
      </c>
      <c r="AI235">
        <f>IF(AND('R'!$J142&lt;AI$4,'R'!$K141&gt;AI$4),1,0)</f>
        <v/>
      </c>
      <c r="AJ235">
        <f>IF(AND('R'!$J142&lt;AJ$4,'R'!$K141&gt;AJ$4),1,0)</f>
        <v/>
      </c>
      <c r="AK235">
        <f>IF(AND('R'!$J142&lt;AK$4,'R'!$K141&gt;AK$4),1,0)</f>
        <v/>
      </c>
      <c r="AL235">
        <f>IF(AND('R'!$J142&lt;AL$4,'R'!$K141&gt;AL$4),1,0)</f>
        <v/>
      </c>
      <c r="AM235">
        <f>IF(AND('R'!$J142&lt;AM$4,'R'!$K141&gt;AM$4),1,0)</f>
        <v/>
      </c>
      <c r="AN235">
        <f>IF(AND('R'!$J142&lt;AN$4,'R'!$K141&gt;AN$4),1,0)</f>
        <v/>
      </c>
      <c r="AO235">
        <f>IF(AND('R'!$J142&lt;AO$4,'R'!$K141&gt;AO$4),1,0)</f>
        <v/>
      </c>
      <c r="AP235">
        <f>IF(AND('R'!$J142&lt;AP$4,'R'!$K141&gt;AP$4),1,0)</f>
        <v/>
      </c>
      <c r="AQ235">
        <f>IF(AND('R'!$J142&lt;AQ$4,'R'!$K141&gt;AQ$4),1,0)</f>
        <v/>
      </c>
      <c r="AR235">
        <f>IF(AND('R'!$J142&lt;AR$4,'R'!$K141&gt;AR$4),1,0)</f>
        <v/>
      </c>
      <c r="AS235">
        <f>IF(AND('R'!$J142&lt;AS$4,'R'!$K141&gt;AS$4),1,0)</f>
        <v/>
      </c>
      <c r="AT235">
        <f>IF(AND('R'!$J142&lt;AT$4,'R'!$K141&gt;AT$4),1,0)</f>
        <v/>
      </c>
      <c r="AU235">
        <f>IF(AND('R'!$J142&lt;AU$4,'R'!$K141&gt;AU$4),1,0)</f>
        <v/>
      </c>
      <c r="AV235">
        <f>IF(AND('R'!$J142&lt;AV$4,'R'!$K141&gt;AV$4),1,0)</f>
        <v/>
      </c>
      <c r="AW235">
        <f>IF(AND('R'!$J142&lt;AW$4,'R'!$K141&gt;AW$4),1,0)</f>
        <v/>
      </c>
      <c r="AX235">
        <f>IF(AND('R'!$J142&lt;AX$4,'R'!$K141&gt;AX$4),1,0)</f>
        <v/>
      </c>
      <c r="AY235">
        <f>IF(AND('R'!$J142&lt;AY$4,'R'!$K141&gt;AY$4),1,0)</f>
        <v/>
      </c>
      <c r="AZ235">
        <f>IF(AND('R'!$J142&lt;AZ$4,'R'!$K141&gt;AZ$4),1,0)</f>
        <v/>
      </c>
      <c r="BA235">
        <f>IF(AND('R'!$J142&lt;BA$4,'R'!$K141&gt;BA$4),1,0)</f>
        <v/>
      </c>
      <c r="BB235">
        <f>IF(AND('R'!$J142&lt;BB$4,'R'!$K141&gt;BB$4),1,0)</f>
        <v/>
      </c>
      <c r="BC235">
        <f>IF(AND('R'!$J142&lt;BC$4,'R'!$K141&gt;BC$4),1,0)</f>
        <v/>
      </c>
      <c r="BD235">
        <f>IF(AND('R'!$J142&lt;BD$4,'R'!$K141&gt;BD$4),1,0)</f>
        <v/>
      </c>
      <c r="BE235">
        <f>IF(AND('R'!$J142&lt;BE$4,'R'!$K141&gt;BE$4),1,0)</f>
        <v/>
      </c>
      <c r="BF235">
        <f>IF(AND('R'!$J142&lt;BF$4,'R'!$K141&gt;BF$4),1,0)</f>
        <v/>
      </c>
      <c r="BG235">
        <f>IF(AND('R'!$J142&lt;BG$4,'R'!$K141&gt;BG$4),1,0)</f>
        <v/>
      </c>
      <c r="BH235">
        <f>IF(AND('R'!$J142&lt;BH$4,'R'!$K141&gt;BH$4),1,0)</f>
        <v/>
      </c>
      <c r="BI235">
        <f>IF(AND('R'!$J142&lt;BI$4,'R'!$K141&gt;BI$4),1,0)</f>
        <v/>
      </c>
      <c r="BJ235">
        <f>IF(AND('R'!$J142&lt;BJ$4,'R'!$K141&gt;BJ$4),1,0)</f>
        <v/>
      </c>
      <c r="BK235">
        <f>IF(AND('R'!$J142&lt;BK$4,'R'!$K141&gt;BK$4),1,0)</f>
        <v/>
      </c>
      <c r="BL235">
        <f>IF(AND('R'!$J142&lt;BL$4,'R'!$K141&gt;BL$4),1,0)</f>
        <v/>
      </c>
      <c r="BM235">
        <f>IF(AND('R'!$J142&lt;BM$4,'R'!$K141&gt;BM$4),1,0)</f>
        <v/>
      </c>
      <c r="BN235">
        <f>IF(AND('R'!$J142&lt;BN$4,'R'!$K141&gt;BN$4),1,0)</f>
        <v/>
      </c>
      <c r="BO235">
        <f>IF(AND('R'!$J142&lt;BO$4,'R'!$K141&gt;BO$4),1,0)</f>
        <v/>
      </c>
      <c r="BP235">
        <f>IF(AND('R'!$J142&lt;BP$4,'R'!$K141&gt;BP$4),1,0)</f>
        <v/>
      </c>
      <c r="BQ235">
        <f>IF(AND('R'!$J142&lt;BQ$4,'R'!$K141&gt;BQ$4),1,0)</f>
        <v/>
      </c>
      <c r="BR235">
        <f>IF(AND('R'!$J142&lt;BR$4,'R'!$K141&gt;BR$4),1,0)</f>
        <v/>
      </c>
      <c r="BS235">
        <f>IF(AND('R'!$J142&lt;BS$4,'R'!$K141&gt;BS$4),1,0)</f>
        <v/>
      </c>
      <c r="BT235">
        <f>IF(AND('R'!$J142&lt;BT$4,'R'!$K141&gt;BT$4),1,0)</f>
        <v/>
      </c>
      <c r="BU235">
        <f>IF(AND('R'!$J142&lt;BU$4,'R'!$K141&gt;BU$4),1,0)</f>
        <v/>
      </c>
      <c r="BV235">
        <f>IF(AND('R'!$J142&lt;BV$4,'R'!$K141&gt;BV$4),1,0)</f>
        <v/>
      </c>
      <c r="BW235">
        <f>IF(AND('R'!$J142&lt;BW$4,'R'!$K141&gt;BW$4),1,0)</f>
        <v/>
      </c>
      <c r="BX235">
        <f>IF(AND('R'!$J142&lt;BX$4,'R'!$K141&gt;BX$4),1,0)</f>
        <v/>
      </c>
      <c r="BY235">
        <f>IF(AND('R'!$J142&lt;BY$4,'R'!$K141&gt;BY$4),1,0)</f>
        <v/>
      </c>
      <c r="BZ235">
        <f>IF(AND('R'!$J142&lt;BZ$4,'R'!$K141&gt;BZ$4),1,0)</f>
        <v/>
      </c>
      <c r="CA235">
        <f>IF(AND('R'!$J142&lt;CA$4,'R'!$K141&gt;CA$4),1,0)</f>
        <v/>
      </c>
      <c r="CB235">
        <f>IF(AND('R'!$J142&lt;CB$4,'R'!$K141&gt;CB$4),1,0)</f>
        <v/>
      </c>
      <c r="CC235">
        <f>IF(AND('R'!$J142&lt;CC$4,'R'!$K141&gt;CC$4),1,0)</f>
        <v/>
      </c>
      <c r="CD235">
        <f>IF(AND('R'!$J142&lt;CD$4,'R'!$K141&gt;CD$4),1,0)</f>
        <v/>
      </c>
      <c r="CE235">
        <f>IF(AND('R'!$J142&lt;CE$4,'R'!$K141&gt;CE$4),1,0)</f>
        <v/>
      </c>
      <c r="CF235">
        <f>IF(AND('R'!$J142&lt;CF$4,'R'!$K141&gt;CF$4),1,0)</f>
        <v/>
      </c>
      <c r="CG235">
        <f>IF(AND('R'!$J142&lt;CG$4,'R'!$K141&gt;CG$4),1,0)</f>
        <v/>
      </c>
      <c r="CH235">
        <f>IF(AND('R'!$J142&lt;CH$4,'R'!$K141&gt;CH$4),1,0)</f>
        <v/>
      </c>
      <c r="CI235">
        <f>IF(AND('R'!$J142&lt;CI$4,'R'!$K141&gt;CI$4),1,0)</f>
        <v/>
      </c>
      <c r="CJ235">
        <f>IF(AND('R'!$J142&lt;CJ$4,'R'!$K141&gt;CJ$4),1,0)</f>
        <v/>
      </c>
      <c r="CK235">
        <f>IF(AND('R'!$J142&lt;CK$4,'R'!$K141&gt;CK$4),1,0)</f>
        <v/>
      </c>
      <c r="CL235">
        <f>IF(AND('R'!$J142&lt;CL$4,'R'!$K141&gt;CL$4),1,0)</f>
        <v/>
      </c>
      <c r="CM235">
        <f>IF(AND('R'!$J142&lt;CM$4,'R'!$K141&gt;CM$4),1,0)</f>
        <v/>
      </c>
      <c r="CN235">
        <f>IF(AND('R'!$J142&lt;CN$4,'R'!$K141&gt;CN$4),1,0)</f>
        <v/>
      </c>
      <c r="CO235">
        <f>IF(AND('R'!$J142&lt;CO$4,'R'!$K141&gt;CO$4),1,0)</f>
        <v/>
      </c>
      <c r="CP235">
        <f>IF(AND('R'!$J142&lt;CP$4,'R'!$K141&gt;CP$4),1,0)</f>
        <v/>
      </c>
      <c r="CQ235">
        <f>IF(AND('R'!$J142&lt;CQ$4,'R'!$K141&gt;CQ$4),1,0)</f>
        <v/>
      </c>
      <c r="CR235">
        <f>IF(AND('R'!$J142&lt;CR$4,'R'!$K141&gt;CR$4),1,0)</f>
        <v/>
      </c>
      <c r="CS235">
        <f>IF(AND('R'!$J142&lt;CS$4,'R'!$K141&gt;CS$4),1,0)</f>
        <v/>
      </c>
      <c r="CT235">
        <f>IF(AND('R'!$J142&lt;CT$4,'R'!$K141&gt;CT$4),1,0)</f>
        <v/>
      </c>
      <c r="CU235">
        <f>IF(AND('R'!$J142&lt;CU$4,'R'!$K141&gt;CU$4),1,0)</f>
        <v/>
      </c>
      <c r="CV235">
        <f>IF(AND('R'!$J142&lt;CV$4,'R'!$K141&gt;CV$4),1,0)</f>
        <v/>
      </c>
      <c r="CW235">
        <f>IF(AND('R'!$J142&lt;CW$4,'R'!$K141&gt;CW$4),1,0)</f>
        <v/>
      </c>
      <c r="CX235">
        <f>IF(AND('R'!$J142&lt;CX$4,'R'!$K141&gt;CX$4),1,0)</f>
        <v/>
      </c>
      <c r="CY235">
        <f>IF(AND('R'!$J142&lt;CY$4,'R'!$K141&gt;CY$4),1,0)</f>
        <v/>
      </c>
      <c r="CZ235">
        <f>IF(AND('R'!$J142&lt;CZ$4,'R'!$K141&gt;CZ$4),1,0)</f>
        <v/>
      </c>
      <c r="DA235">
        <f>IF(AND('R'!$J142&lt;DA$4,'R'!$K141&gt;DA$4),1,0)</f>
        <v/>
      </c>
      <c r="DB235">
        <f>IF(AND('R'!$J142&lt;DB$4,'R'!$K141&gt;DB$4),1,0)</f>
        <v/>
      </c>
      <c r="DC235">
        <f>IF(AND('R'!$J142&lt;DC$4,'R'!$K141&gt;DC$4),1,0)</f>
        <v/>
      </c>
      <c r="DD235">
        <f>IF(AND('R'!$J142&lt;DD$4,'R'!$K141&gt;DD$4),1,0)</f>
        <v/>
      </c>
      <c r="DE235">
        <f>IF(AND('R'!$J142&lt;DE$4,'R'!$K141&gt;DE$4),1,0)</f>
        <v/>
      </c>
      <c r="DF235">
        <f>IF(AND('R'!$J142&lt;DF$4,'R'!$K141&gt;DF$4),1,0)</f>
        <v/>
      </c>
      <c r="DG235">
        <f>IF(AND('R'!$J142&lt;DG$4,'R'!$K141&gt;DG$4),1,0)</f>
        <v/>
      </c>
      <c r="DH235">
        <f>IF(AND('R'!$J142&lt;DH$4,'R'!$K141&gt;DH$4),1,0)</f>
        <v/>
      </c>
      <c r="DI235">
        <f>IF(AND('R'!$J142&lt;DI$4,'R'!$K141&gt;DI$4),1,0)</f>
        <v/>
      </c>
      <c r="DJ235">
        <f>IF(AND('R'!$J142&lt;DJ$4,'R'!$K141&gt;DJ$4),1,0)</f>
        <v/>
      </c>
      <c r="DK235">
        <f>IF(AND('R'!$J142&lt;DK$4,'R'!$K141&gt;DK$4),1,0)</f>
        <v/>
      </c>
      <c r="DL235">
        <f>IF(AND('R'!$J142&lt;DL$4,'R'!$K141&gt;DL$4),1,0)</f>
        <v/>
      </c>
      <c r="DM235">
        <f>IF(AND('R'!$J142&lt;DM$4,'R'!$K141&gt;DM$4),1,0)</f>
        <v/>
      </c>
      <c r="DN235">
        <f>IF(AND('R'!$J142&lt;DN$4,'R'!$K141&gt;DN$4),1,0)</f>
        <v/>
      </c>
      <c r="DO235">
        <f>IF(AND('R'!$J142&lt;DO$4,'R'!$K141&gt;DO$4),1,0)</f>
        <v/>
      </c>
      <c r="DP235">
        <f>IF(AND('R'!$J142&lt;DP$4,'R'!$K141&gt;DP$4),1,0)</f>
        <v/>
      </c>
      <c r="DQ235">
        <f>IF(AND('R'!$J142&lt;DQ$4,'R'!$K141&gt;DQ$4),1,0)</f>
        <v/>
      </c>
      <c r="DR235">
        <f>IF(AND('R'!$J142&lt;DR$4,'R'!$K141&gt;DR$4),1,0)</f>
        <v/>
      </c>
      <c r="DS235">
        <f>IF(AND('R'!$J142&lt;DS$4,'R'!$K141&gt;DS$4),1,0)</f>
        <v/>
      </c>
      <c r="DT235">
        <f>IF(AND('R'!$J142&lt;DT$4,'R'!$K141&gt;DT$4),1,0)</f>
        <v/>
      </c>
      <c r="DU235">
        <f>IF(AND('R'!$J142&lt;DU$4,'R'!$K141&gt;DU$4),1,0)</f>
        <v/>
      </c>
      <c r="DV235">
        <f>IF(AND('R'!$J142&lt;DV$4,'R'!$K141&gt;DV$4),1,0)</f>
        <v/>
      </c>
      <c r="DW235">
        <f>IF(AND('R'!$J142&lt;DW$4,'R'!$K141&gt;DW$4),1,0)</f>
        <v/>
      </c>
      <c r="DX235">
        <f>IF(AND('R'!$J142&lt;DX$4,'R'!$K141&gt;DX$4),1,0)</f>
        <v/>
      </c>
      <c r="DY235">
        <f>IF(AND('R'!$J142&lt;DY$4,'R'!$K141&gt;DY$4),1,0)</f>
        <v/>
      </c>
      <c r="DZ235">
        <f>IF(AND('R'!$J142&lt;DZ$4,'R'!$K141&gt;DZ$4),1,0)</f>
        <v/>
      </c>
      <c r="EA235">
        <f>IF(AND('R'!$J142&lt;EA$4,'R'!$K141&gt;EA$4),1,0)</f>
        <v/>
      </c>
      <c r="EB235">
        <f>IF(AND('R'!$J142&lt;EB$4,'R'!$K141&gt;EB$4),1,0)</f>
        <v/>
      </c>
      <c r="EC235">
        <f>IF(AND('R'!$J142&lt;EC$4,'R'!$K141&gt;EC$4),1,0)</f>
        <v/>
      </c>
      <c r="ED235">
        <f>IF(AND('R'!$J142&lt;ED$4,'R'!$K141&gt;ED$4),1,0)</f>
        <v/>
      </c>
      <c r="EE235">
        <f>IF(AND('R'!$J142&lt;EE$4,'R'!$K141&gt;EE$4),1,0)</f>
        <v/>
      </c>
      <c r="EF235">
        <f>IF(AND('R'!$J142&lt;EF$4,'R'!$K141&gt;EF$4),1,0)</f>
        <v/>
      </c>
      <c r="EG235">
        <f>IF(AND('R'!$J142&lt;EG$4,'R'!$K141&gt;EG$4),1,0)</f>
        <v/>
      </c>
      <c r="EH235">
        <f>IF(AND('R'!$J142&lt;EH$4,'R'!$K141&gt;EH$4),1,0)</f>
        <v/>
      </c>
      <c r="EI235">
        <f>IF(AND('R'!$J142&lt;EI$4,'R'!$K141&gt;EI$4),1,0)</f>
        <v/>
      </c>
      <c r="EJ235">
        <f>IF(AND('R'!$J142&lt;EJ$4,'R'!$K141&gt;EJ$4),1,0)</f>
        <v/>
      </c>
      <c r="EK235">
        <f>IF(AND('R'!$J142&lt;EK$4,'R'!$K141&gt;EK$4),1,0)</f>
        <v/>
      </c>
      <c r="EL235">
        <f>IF(AND('R'!$J142&lt;EL$4,'R'!$K141&gt;EL$4),1,0)</f>
        <v/>
      </c>
      <c r="EM235">
        <f>IF(AND('R'!$J142&lt;EM$4,'R'!$K141&gt;EM$4),1,0)</f>
        <v/>
      </c>
      <c r="EN235">
        <f>IF(AND('R'!$J142&lt;EN$4,'R'!$K141&gt;EN$4),1,0)</f>
        <v/>
      </c>
      <c r="EO235">
        <f>IF(AND('R'!$J142&lt;EO$4,'R'!$K141&gt;EO$4),1,0)</f>
        <v/>
      </c>
      <c r="EP235">
        <f>IF(AND('R'!$J142&lt;EP$4,'R'!$K141&gt;EP$4),1,0)</f>
        <v/>
      </c>
      <c r="EQ235">
        <f>IF(AND('R'!$J142&lt;EQ$4,'R'!$K141&gt;EQ$4),1,0)</f>
        <v/>
      </c>
    </row>
    <row r="236">
      <c r="A236" s="43" t="n">
        <v>8</v>
      </c>
      <c r="B236" s="44" t="n">
        <v>15</v>
      </c>
      <c r="C236">
        <f>IF(AND('R'!$J143&lt;C$4,'R'!$K143&gt;C$4),1,0)</f>
        <v/>
      </c>
      <c r="D236">
        <f>IF(AND('R'!$J143&lt;D$4,'R'!$K143&gt;D$4),1,0)</f>
        <v/>
      </c>
      <c r="E236">
        <f>IF(AND('R'!$J143&lt;E$4,'R'!$K143&gt;E$4),1,0)</f>
        <v/>
      </c>
      <c r="F236">
        <f>IF(AND('R'!$J143&lt;F$4,'R'!$K143&gt;F$4),1,0)</f>
        <v/>
      </c>
      <c r="G236">
        <f>IF(AND('R'!$J143&lt;G$4,'R'!$K143&gt;G$4),1,0)</f>
        <v/>
      </c>
      <c r="H236">
        <f>IF(AND('R'!$J143&lt;H$4,'R'!$K143&gt;H$4),1,0)</f>
        <v/>
      </c>
      <c r="I236">
        <f>IF(AND('R'!$J143&lt;I$4,'R'!$K143&gt;I$4),1,0)</f>
        <v/>
      </c>
      <c r="J236">
        <f>IF(AND('R'!$J143&lt;J$4,'R'!$K143&gt;J$4),1,0)</f>
        <v/>
      </c>
      <c r="K236">
        <f>IF(AND('R'!$J143&lt;K$4,'R'!$K143&gt;K$4),1,0)</f>
        <v/>
      </c>
      <c r="L236">
        <f>IF(AND('R'!$J143&lt;L$4,'R'!$K143&gt;L$4),1,0)</f>
        <v/>
      </c>
      <c r="M236">
        <f>IF(AND('R'!$J143&lt;M$4,'R'!$K143&gt;M$4),1,0)</f>
        <v/>
      </c>
      <c r="N236">
        <f>IF(AND('R'!$J143&lt;N$4,'R'!$K143&gt;N$4),1,0)</f>
        <v/>
      </c>
      <c r="O236">
        <f>IF(AND('R'!$J143&lt;O$4,'R'!$K143&gt;O$4),1,0)</f>
        <v/>
      </c>
      <c r="P236">
        <f>IF(AND('R'!$J143&lt;P$4,'R'!$K143&gt;P$4),1,0)</f>
        <v/>
      </c>
      <c r="Q236">
        <f>IF(AND('R'!$J143&lt;Q$4,'R'!$K143&gt;Q$4),1,0)</f>
        <v/>
      </c>
      <c r="R236">
        <f>IF(AND('R'!$J143&lt;R$4,'R'!$K143&gt;R$4),1,0)</f>
        <v/>
      </c>
      <c r="S236">
        <f>IF(AND('R'!$J143&lt;S$4,'R'!$K143&gt;S$4),1,0)</f>
        <v/>
      </c>
      <c r="T236">
        <f>IF(AND('R'!$J143&lt;T$4,'R'!$K143&gt;T$4),1,0)</f>
        <v/>
      </c>
      <c r="U236">
        <f>IF(AND('R'!$J143&lt;U$4,'R'!$K143&gt;U$4),1,0)</f>
        <v/>
      </c>
      <c r="V236">
        <f>IF(AND('R'!$J143&lt;V$4,'R'!$K143&gt;V$4),1,0)</f>
        <v/>
      </c>
      <c r="W236">
        <f>IF(AND('R'!$J143&lt;W$4,'R'!$K143&gt;W$4),1,0)</f>
        <v/>
      </c>
      <c r="X236">
        <f>IF(AND('R'!$J143&lt;X$4,'R'!$K143&gt;X$4),1,0)</f>
        <v/>
      </c>
      <c r="Y236">
        <f>IF(AND('R'!$J143&lt;Y$4,'R'!$K143&gt;Y$4),1,0)</f>
        <v/>
      </c>
      <c r="Z236">
        <f>IF(AND('R'!$J143&lt;Z$4,'R'!$K143&gt;Z$4),1,0)</f>
        <v/>
      </c>
      <c r="AA236">
        <f>IF(AND('R'!$J143&lt;AA$4,'R'!$K143&gt;AA$4),1,0)</f>
        <v/>
      </c>
      <c r="AB236">
        <f>IF(AND('R'!$J143&lt;AB$4,'R'!$K143&gt;AB$4),1,0)</f>
        <v/>
      </c>
      <c r="AC236">
        <f>IF(AND('R'!$J143&lt;AC$4,'R'!$K143&gt;AC$4),1,0)</f>
        <v/>
      </c>
      <c r="AD236">
        <f>IF(AND('R'!$J143&lt;AD$4,'R'!$K143&gt;AD$4),1,0)</f>
        <v/>
      </c>
      <c r="AE236">
        <f>IF(AND('R'!$J143&lt;AE$4,'R'!$K143&gt;AE$4),1,0)</f>
        <v/>
      </c>
      <c r="AF236">
        <f>IF(AND('R'!$J143&lt;AF$4,'R'!$K143&gt;AF$4),1,0)</f>
        <v/>
      </c>
      <c r="AG236">
        <f>IF(AND('R'!$J143&lt;AG$4,'R'!$K143&gt;AG$4),1,0)</f>
        <v/>
      </c>
      <c r="AH236">
        <f>IF(AND('R'!$J143&lt;AH$4,'R'!$K143&gt;AH$4),1,0)</f>
        <v/>
      </c>
      <c r="AI236">
        <f>IF(AND('R'!$J143&lt;AI$4,'R'!$K143&gt;AI$4),1,0)</f>
        <v/>
      </c>
      <c r="AJ236">
        <f>IF(AND('R'!$J143&lt;AJ$4,'R'!$K143&gt;AJ$4),1,0)</f>
        <v/>
      </c>
      <c r="AK236">
        <f>IF(AND('R'!$J143&lt;AK$4,'R'!$K143&gt;AK$4),1,0)</f>
        <v/>
      </c>
      <c r="AL236">
        <f>IF(AND('R'!$J143&lt;AL$4,'R'!$K143&gt;AL$4),1,0)</f>
        <v/>
      </c>
      <c r="AM236">
        <f>IF(AND('R'!$J143&lt;AM$4,'R'!$K143&gt;AM$4),1,0)</f>
        <v/>
      </c>
      <c r="AN236">
        <f>IF(AND('R'!$J143&lt;AN$4,'R'!$K143&gt;AN$4),1,0)</f>
        <v/>
      </c>
      <c r="AO236">
        <f>IF(AND('R'!$J143&lt;AO$4,'R'!$K143&gt;AO$4),1,0)</f>
        <v/>
      </c>
      <c r="AP236">
        <f>IF(AND('R'!$J143&lt;AP$4,'R'!$K143&gt;AP$4),1,0)</f>
        <v/>
      </c>
      <c r="AQ236">
        <f>IF(AND('R'!$J143&lt;AQ$4,'R'!$K143&gt;AQ$4),1,0)</f>
        <v/>
      </c>
      <c r="AR236">
        <f>IF(AND('R'!$J143&lt;AR$4,'R'!$K143&gt;AR$4),1,0)</f>
        <v/>
      </c>
      <c r="AS236">
        <f>IF(AND('R'!$J143&lt;AS$4,'R'!$K143&gt;AS$4),1,0)</f>
        <v/>
      </c>
      <c r="AT236">
        <f>IF(AND('R'!$J143&lt;AT$4,'R'!$K143&gt;AT$4),1,0)</f>
        <v/>
      </c>
      <c r="AU236">
        <f>IF(AND('R'!$J143&lt;AU$4,'R'!$K143&gt;AU$4),1,0)</f>
        <v/>
      </c>
      <c r="AV236">
        <f>IF(AND('R'!$J143&lt;AV$4,'R'!$K143&gt;AV$4),1,0)</f>
        <v/>
      </c>
      <c r="AW236">
        <f>IF(AND('R'!$J143&lt;AW$4,'R'!$K143&gt;AW$4),1,0)</f>
        <v/>
      </c>
      <c r="AX236">
        <f>IF(AND('R'!$J143&lt;AX$4,'R'!$K143&gt;AX$4),1,0)</f>
        <v/>
      </c>
      <c r="AY236">
        <f>IF(AND('R'!$J143&lt;AY$4,'R'!$K143&gt;AY$4),1,0)</f>
        <v/>
      </c>
      <c r="AZ236">
        <f>IF(AND('R'!$J143&lt;AZ$4,'R'!$K143&gt;AZ$4),1,0)</f>
        <v/>
      </c>
      <c r="BA236">
        <f>IF(AND('R'!$J143&lt;BA$4,'R'!$K143&gt;BA$4),1,0)</f>
        <v/>
      </c>
      <c r="BB236">
        <f>IF(AND('R'!$J143&lt;BB$4,'R'!$K143&gt;BB$4),1,0)</f>
        <v/>
      </c>
      <c r="BC236">
        <f>IF(AND('R'!$J143&lt;BC$4,'R'!$K143&gt;BC$4),1,0)</f>
        <v/>
      </c>
      <c r="BD236">
        <f>IF(AND('R'!$J143&lt;BD$4,'R'!$K143&gt;BD$4),1,0)</f>
        <v/>
      </c>
      <c r="BE236">
        <f>IF(AND('R'!$J143&lt;BE$4,'R'!$K143&gt;BE$4),1,0)</f>
        <v/>
      </c>
      <c r="BF236">
        <f>IF(AND('R'!$J143&lt;BF$4,'R'!$K143&gt;BF$4),1,0)</f>
        <v/>
      </c>
      <c r="BG236">
        <f>IF(AND('R'!$J143&lt;BG$4,'R'!$K143&gt;BG$4),1,0)</f>
        <v/>
      </c>
      <c r="BH236">
        <f>IF(AND('R'!$J143&lt;BH$4,'R'!$K143&gt;BH$4),1,0)</f>
        <v/>
      </c>
      <c r="BI236">
        <f>IF(AND('R'!$J143&lt;BI$4,'R'!$K143&gt;BI$4),1,0)</f>
        <v/>
      </c>
      <c r="BJ236">
        <f>IF(AND('R'!$J143&lt;BJ$4,'R'!$K143&gt;BJ$4),1,0)</f>
        <v/>
      </c>
      <c r="BK236">
        <f>IF(AND('R'!$J143&lt;BK$4,'R'!$K143&gt;BK$4),1,0)</f>
        <v/>
      </c>
      <c r="BL236">
        <f>IF(AND('R'!$J143&lt;BL$4,'R'!$K143&gt;BL$4),1,0)</f>
        <v/>
      </c>
      <c r="BM236">
        <f>IF(AND('R'!$J143&lt;BM$4,'R'!$K143&gt;BM$4),1,0)</f>
        <v/>
      </c>
      <c r="BN236">
        <f>IF(AND('R'!$J143&lt;BN$4,'R'!$K143&gt;BN$4),1,0)</f>
        <v/>
      </c>
      <c r="BO236">
        <f>IF(AND('R'!$J143&lt;BO$4,'R'!$K143&gt;BO$4),1,0)</f>
        <v/>
      </c>
      <c r="BP236">
        <f>IF(AND('R'!$J143&lt;BP$4,'R'!$K143&gt;BP$4),1,0)</f>
        <v/>
      </c>
      <c r="BQ236">
        <f>IF(AND('R'!$J143&lt;BQ$4,'R'!$K143&gt;BQ$4),1,0)</f>
        <v/>
      </c>
      <c r="BR236">
        <f>IF(AND('R'!$J143&lt;BR$4,'R'!$K143&gt;BR$4),1,0)</f>
        <v/>
      </c>
      <c r="BS236">
        <f>IF(AND('R'!$J143&lt;BS$4,'R'!$K143&gt;BS$4),1,0)</f>
        <v/>
      </c>
      <c r="BT236">
        <f>IF(AND('R'!$J143&lt;BT$4,'R'!$K143&gt;BT$4),1,0)</f>
        <v/>
      </c>
      <c r="BU236">
        <f>IF(AND('R'!$J143&lt;BU$4,'R'!$K143&gt;BU$4),1,0)</f>
        <v/>
      </c>
      <c r="BV236">
        <f>IF(AND('R'!$J143&lt;BV$4,'R'!$K143&gt;BV$4),1,0)</f>
        <v/>
      </c>
      <c r="BW236">
        <f>IF(AND('R'!$J143&lt;BW$4,'R'!$K143&gt;BW$4),1,0)</f>
        <v/>
      </c>
      <c r="BX236">
        <f>IF(AND('R'!$J143&lt;BX$4,'R'!$K143&gt;BX$4),1,0)</f>
        <v/>
      </c>
      <c r="BY236">
        <f>IF(AND('R'!$J143&lt;BY$4,'R'!$K143&gt;BY$4),1,0)</f>
        <v/>
      </c>
      <c r="BZ236">
        <f>IF(AND('R'!$J143&lt;BZ$4,'R'!$K143&gt;BZ$4),1,0)</f>
        <v/>
      </c>
      <c r="CA236">
        <f>IF(AND('R'!$J143&lt;CA$4,'R'!$K143&gt;CA$4),1,0)</f>
        <v/>
      </c>
      <c r="CB236">
        <f>IF(AND('R'!$J143&lt;CB$4,'R'!$K143&gt;CB$4),1,0)</f>
        <v/>
      </c>
      <c r="CC236">
        <f>IF(AND('R'!$J143&lt;CC$4,'R'!$K143&gt;CC$4),1,0)</f>
        <v/>
      </c>
      <c r="CD236">
        <f>IF(AND('R'!$J143&lt;CD$4,'R'!$K143&gt;CD$4),1,0)</f>
        <v/>
      </c>
      <c r="CE236">
        <f>IF(AND('R'!$J143&lt;CE$4,'R'!$K143&gt;CE$4),1,0)</f>
        <v/>
      </c>
      <c r="CF236">
        <f>IF(AND('R'!$J143&lt;CF$4,'R'!$K143&gt;CF$4),1,0)</f>
        <v/>
      </c>
      <c r="CG236">
        <f>IF(AND('R'!$J143&lt;CG$4,'R'!$K143&gt;CG$4),1,0)</f>
        <v/>
      </c>
      <c r="CH236">
        <f>IF(AND('R'!$J143&lt;CH$4,'R'!$K143&gt;CH$4),1,0)</f>
        <v/>
      </c>
      <c r="CI236">
        <f>IF(AND('R'!$J143&lt;CI$4,'R'!$K143&gt;CI$4),1,0)</f>
        <v/>
      </c>
      <c r="CJ236">
        <f>IF(AND('R'!$J143&lt;CJ$4,'R'!$K143&gt;CJ$4),1,0)</f>
        <v/>
      </c>
      <c r="CK236">
        <f>IF(AND('R'!$J143&lt;CK$4,'R'!$K143&gt;CK$4),1,0)</f>
        <v/>
      </c>
      <c r="CL236">
        <f>IF(AND('R'!$J143&lt;CL$4,'R'!$K143&gt;CL$4),1,0)</f>
        <v/>
      </c>
      <c r="CM236">
        <f>IF(AND('R'!$J143&lt;CM$4,'R'!$K143&gt;CM$4),1,0)</f>
        <v/>
      </c>
      <c r="CN236">
        <f>IF(AND('R'!$J143&lt;CN$4,'R'!$K143&gt;CN$4),1,0)</f>
        <v/>
      </c>
      <c r="CO236">
        <f>IF(AND('R'!$J143&lt;CO$4,'R'!$K143&gt;CO$4),1,0)</f>
        <v/>
      </c>
      <c r="CP236">
        <f>IF(AND('R'!$J143&lt;CP$4,'R'!$K143&gt;CP$4),1,0)</f>
        <v/>
      </c>
      <c r="CQ236">
        <f>IF(AND('R'!$J143&lt;CQ$4,'R'!$K143&gt;CQ$4),1,0)</f>
        <v/>
      </c>
      <c r="CR236">
        <f>IF(AND('R'!$J143&lt;CR$4,'R'!$K143&gt;CR$4),1,0)</f>
        <v/>
      </c>
      <c r="CS236">
        <f>IF(AND('R'!$J143&lt;CS$4,'R'!$K143&gt;CS$4),1,0)</f>
        <v/>
      </c>
      <c r="CT236">
        <f>IF(AND('R'!$J143&lt;CT$4,'R'!$K143&gt;CT$4),1,0)</f>
        <v/>
      </c>
      <c r="CU236">
        <f>IF(AND('R'!$J143&lt;CU$4,'R'!$K143&gt;CU$4),1,0)</f>
        <v/>
      </c>
      <c r="CV236">
        <f>IF(AND('R'!$J143&lt;CV$4,'R'!$K143&gt;CV$4),1,0)</f>
        <v/>
      </c>
      <c r="CW236">
        <f>IF(AND('R'!$J143&lt;CW$4,'R'!$K143&gt;CW$4),1,0)</f>
        <v/>
      </c>
      <c r="CX236">
        <f>IF(AND('R'!$J143&lt;CX$4,'R'!$K143&gt;CX$4),1,0)</f>
        <v/>
      </c>
      <c r="CY236">
        <f>IF(AND('R'!$J143&lt;CY$4,'R'!$K143&gt;CY$4),1,0)</f>
        <v/>
      </c>
      <c r="CZ236">
        <f>IF(AND('R'!$J143&lt;CZ$4,'R'!$K143&gt;CZ$4),1,0)</f>
        <v/>
      </c>
      <c r="DA236">
        <f>IF(AND('R'!$J143&lt;DA$4,'R'!$K143&gt;DA$4),1,0)</f>
        <v/>
      </c>
      <c r="DB236">
        <f>IF(AND('R'!$J143&lt;DB$4,'R'!$K143&gt;DB$4),1,0)</f>
        <v/>
      </c>
      <c r="DC236">
        <f>IF(AND('R'!$J143&lt;DC$4,'R'!$K143&gt;DC$4),1,0)</f>
        <v/>
      </c>
      <c r="DD236">
        <f>IF(AND('R'!$J143&lt;DD$4,'R'!$K143&gt;DD$4),1,0)</f>
        <v/>
      </c>
      <c r="DE236">
        <f>IF(AND('R'!$J143&lt;DE$4,'R'!$K143&gt;DE$4),1,0)</f>
        <v/>
      </c>
      <c r="DF236">
        <f>IF(AND('R'!$J143&lt;DF$4,'R'!$K143&gt;DF$4),1,0)</f>
        <v/>
      </c>
      <c r="DG236">
        <f>IF(AND('R'!$J143&lt;DG$4,'R'!$K143&gt;DG$4),1,0)</f>
        <v/>
      </c>
      <c r="DH236">
        <f>IF(AND('R'!$J143&lt;DH$4,'R'!$K143&gt;DH$4),1,0)</f>
        <v/>
      </c>
      <c r="DI236">
        <f>IF(AND('R'!$J143&lt;DI$4,'R'!$K143&gt;DI$4),1,0)</f>
        <v/>
      </c>
      <c r="DJ236">
        <f>IF(AND('R'!$J143&lt;DJ$4,'R'!$K143&gt;DJ$4),1,0)</f>
        <v/>
      </c>
      <c r="DK236">
        <f>IF(AND('R'!$J143&lt;DK$4,'R'!$K143&gt;DK$4),1,0)</f>
        <v/>
      </c>
      <c r="DL236">
        <f>IF(AND('R'!$J143&lt;DL$4,'R'!$K143&gt;DL$4),1,0)</f>
        <v/>
      </c>
      <c r="DM236">
        <f>IF(AND('R'!$J143&lt;DM$4,'R'!$K143&gt;DM$4),1,0)</f>
        <v/>
      </c>
      <c r="DN236">
        <f>IF(AND('R'!$J143&lt;DN$4,'R'!$K143&gt;DN$4),1,0)</f>
        <v/>
      </c>
      <c r="DO236">
        <f>IF(AND('R'!$J143&lt;DO$4,'R'!$K143&gt;DO$4),1,0)</f>
        <v/>
      </c>
      <c r="DP236">
        <f>IF(AND('R'!$J143&lt;DP$4,'R'!$K143&gt;DP$4),1,0)</f>
        <v/>
      </c>
      <c r="DQ236">
        <f>IF(AND('R'!$J143&lt;DQ$4,'R'!$K143&gt;DQ$4),1,0)</f>
        <v/>
      </c>
      <c r="DR236">
        <f>IF(AND('R'!$J143&lt;DR$4,'R'!$K143&gt;DR$4),1,0)</f>
        <v/>
      </c>
      <c r="DS236">
        <f>IF(AND('R'!$J143&lt;DS$4,'R'!$K143&gt;DS$4),1,0)</f>
        <v/>
      </c>
      <c r="DT236">
        <f>IF(AND('R'!$J143&lt;DT$4,'R'!$K143&gt;DT$4),1,0)</f>
        <v/>
      </c>
      <c r="DU236">
        <f>IF(AND('R'!$J143&lt;DU$4,'R'!$K143&gt;DU$4),1,0)</f>
        <v/>
      </c>
      <c r="DV236">
        <f>IF(AND('R'!$J143&lt;DV$4,'R'!$K143&gt;DV$4),1,0)</f>
        <v/>
      </c>
      <c r="DW236">
        <f>IF(AND('R'!$J143&lt;DW$4,'R'!$K143&gt;DW$4),1,0)</f>
        <v/>
      </c>
      <c r="DX236">
        <f>IF(AND('R'!$J143&lt;DX$4,'R'!$K143&gt;DX$4),1,0)</f>
        <v/>
      </c>
      <c r="DY236">
        <f>IF(AND('R'!$J143&lt;DY$4,'R'!$K143&gt;DY$4),1,0)</f>
        <v/>
      </c>
      <c r="DZ236">
        <f>IF(AND('R'!$J143&lt;DZ$4,'R'!$K143&gt;DZ$4),1,0)</f>
        <v/>
      </c>
      <c r="EA236">
        <f>IF(AND('R'!$J143&lt;EA$4,'R'!$K143&gt;EA$4),1,0)</f>
        <v/>
      </c>
      <c r="EB236">
        <f>IF(AND('R'!$J143&lt;EB$4,'R'!$K143&gt;EB$4),1,0)</f>
        <v/>
      </c>
      <c r="EC236">
        <f>IF(AND('R'!$J143&lt;EC$4,'R'!$K143&gt;EC$4),1,0)</f>
        <v/>
      </c>
      <c r="ED236">
        <f>IF(AND('R'!$J143&lt;ED$4,'R'!$K143&gt;ED$4),1,0)</f>
        <v/>
      </c>
      <c r="EE236">
        <f>IF(AND('R'!$J143&lt;EE$4,'R'!$K143&gt;EE$4),1,0)</f>
        <v/>
      </c>
      <c r="EF236">
        <f>IF(AND('R'!$J143&lt;EF$4,'R'!$K143&gt;EF$4),1,0)</f>
        <v/>
      </c>
      <c r="EG236">
        <f>IF(AND('R'!$J143&lt;EG$4,'R'!$K143&gt;EG$4),1,0)</f>
        <v/>
      </c>
      <c r="EH236">
        <f>IF(AND('R'!$J143&lt;EH$4,'R'!$K143&gt;EH$4),1,0)</f>
        <v/>
      </c>
      <c r="EI236">
        <f>IF(AND('R'!$J143&lt;EI$4,'R'!$K143&gt;EI$4),1,0)</f>
        <v/>
      </c>
      <c r="EJ236">
        <f>IF(AND('R'!$J143&lt;EJ$4,'R'!$K143&gt;EJ$4),1,0)</f>
        <v/>
      </c>
      <c r="EK236">
        <f>IF(AND('R'!$J143&lt;EK$4,'R'!$K143&gt;EK$4),1,0)</f>
        <v/>
      </c>
      <c r="EL236">
        <f>IF(AND('R'!$J143&lt;EL$4,'R'!$K143&gt;EL$4),1,0)</f>
        <v/>
      </c>
      <c r="EM236">
        <f>IF(AND('R'!$J143&lt;EM$4,'R'!$K143&gt;EM$4),1,0)</f>
        <v/>
      </c>
      <c r="EN236">
        <f>IF(AND('R'!$J143&lt;EN$4,'R'!$K143&gt;EN$4),1,0)</f>
        <v/>
      </c>
      <c r="EO236">
        <f>IF(AND('R'!$J143&lt;EO$4,'R'!$K143&gt;EO$4),1,0)</f>
        <v/>
      </c>
      <c r="EP236">
        <f>IF(AND('R'!$J143&lt;EP$4,'R'!$K143&gt;EP$4),1,0)</f>
        <v/>
      </c>
      <c r="EQ236">
        <f>IF(AND('R'!$J143&lt;EQ$4,'R'!$K143&gt;EQ$4),1,0)</f>
        <v/>
      </c>
    </row>
    <row r="237">
      <c r="A237" s="43" t="n">
        <v>8</v>
      </c>
      <c r="B237" s="44" t="n">
        <v>16</v>
      </c>
      <c r="C237">
        <f>IF(AND('R'!$M129&lt;C$4,'R'!$N128&gt;C$4),1,0)</f>
        <v/>
      </c>
      <c r="D237">
        <f>IF(AND('R'!$M129&lt;D$4,'R'!$N128&gt;D$4),1,0)</f>
        <v/>
      </c>
      <c r="E237">
        <f>IF(AND('R'!$M129&lt;E$4,'R'!$N128&gt;E$4),1,0)</f>
        <v/>
      </c>
      <c r="F237">
        <f>IF(AND('R'!$M129&lt;F$4,'R'!$N128&gt;F$4),1,0)</f>
        <v/>
      </c>
      <c r="G237">
        <f>IF(AND('R'!$M129&lt;G$4,'R'!$N128&gt;G$4),1,0)</f>
        <v/>
      </c>
      <c r="H237">
        <f>IF(AND('R'!$M129&lt;H$4,'R'!$N128&gt;H$4),1,0)</f>
        <v/>
      </c>
      <c r="I237">
        <f>IF(AND('R'!$M129&lt;I$4,'R'!$N128&gt;I$4),1,0)</f>
        <v/>
      </c>
      <c r="J237">
        <f>IF(AND('R'!$M129&lt;J$4,'R'!$N128&gt;J$4),1,0)</f>
        <v/>
      </c>
      <c r="K237">
        <f>IF(AND('R'!$M129&lt;K$4,'R'!$N128&gt;K$4),1,0)</f>
        <v/>
      </c>
      <c r="L237">
        <f>IF(AND('R'!$M129&lt;L$4,'R'!$N128&gt;L$4),1,0)</f>
        <v/>
      </c>
      <c r="M237">
        <f>IF(AND('R'!$M129&lt;M$4,'R'!$N128&gt;M$4),1,0)</f>
        <v/>
      </c>
      <c r="N237">
        <f>IF(AND('R'!$M129&lt;N$4,'R'!$N128&gt;N$4),1,0)</f>
        <v/>
      </c>
      <c r="O237">
        <f>IF(AND('R'!$M129&lt;O$4,'R'!$N128&gt;O$4),1,0)</f>
        <v/>
      </c>
      <c r="P237">
        <f>IF(AND('R'!$M129&lt;P$4,'R'!$N128&gt;P$4),1,0)</f>
        <v/>
      </c>
      <c r="Q237">
        <f>IF(AND('R'!$M129&lt;Q$4,'R'!$N128&gt;Q$4),1,0)</f>
        <v/>
      </c>
      <c r="R237">
        <f>IF(AND('R'!$M129&lt;R$4,'R'!$N128&gt;R$4),1,0)</f>
        <v/>
      </c>
      <c r="S237">
        <f>IF(AND('R'!$M129&lt;S$4,'R'!$N128&gt;S$4),1,0)</f>
        <v/>
      </c>
      <c r="T237">
        <f>IF(AND('R'!$M129&lt;T$4,'R'!$N128&gt;T$4),1,0)</f>
        <v/>
      </c>
      <c r="U237">
        <f>IF(AND('R'!$M129&lt;U$4,'R'!$N128&gt;U$4),1,0)</f>
        <v/>
      </c>
      <c r="V237">
        <f>IF(AND('R'!$M129&lt;V$4,'R'!$N128&gt;V$4),1,0)</f>
        <v/>
      </c>
      <c r="W237">
        <f>IF(AND('R'!$M129&lt;W$4,'R'!$N128&gt;W$4),1,0)</f>
        <v/>
      </c>
      <c r="X237">
        <f>IF(AND('R'!$M129&lt;X$4,'R'!$N128&gt;X$4),1,0)</f>
        <v/>
      </c>
      <c r="Y237">
        <f>IF(AND('R'!$M129&lt;Y$4,'R'!$N128&gt;Y$4),1,0)</f>
        <v/>
      </c>
      <c r="Z237">
        <f>IF(AND('R'!$M129&lt;Z$4,'R'!$N128&gt;Z$4),1,0)</f>
        <v/>
      </c>
      <c r="AA237">
        <f>IF(AND('R'!$M129&lt;AA$4,'R'!$N128&gt;AA$4),1,0)</f>
        <v/>
      </c>
      <c r="AB237">
        <f>IF(AND('R'!$M129&lt;AB$4,'R'!$N128&gt;AB$4),1,0)</f>
        <v/>
      </c>
      <c r="AC237">
        <f>IF(AND('R'!$M129&lt;AC$4,'R'!$N128&gt;AC$4),1,0)</f>
        <v/>
      </c>
      <c r="AD237">
        <f>IF(AND('R'!$M129&lt;AD$4,'R'!$N128&gt;AD$4),1,0)</f>
        <v/>
      </c>
      <c r="AE237">
        <f>IF(AND('R'!$M129&lt;AE$4,'R'!$N128&gt;AE$4),1,0)</f>
        <v/>
      </c>
      <c r="AF237">
        <f>IF(AND('R'!$M129&lt;AF$4,'R'!$N128&gt;AF$4),1,0)</f>
        <v/>
      </c>
      <c r="AG237">
        <f>IF(AND('R'!$M129&lt;AG$4,'R'!$N128&gt;AG$4),1,0)</f>
        <v/>
      </c>
      <c r="AH237">
        <f>IF(AND('R'!$M129&lt;AH$4,'R'!$N128&gt;AH$4),1,0)</f>
        <v/>
      </c>
      <c r="AI237">
        <f>IF(AND('R'!$M129&lt;AI$4,'R'!$N128&gt;AI$4),1,0)</f>
        <v/>
      </c>
      <c r="AJ237">
        <f>IF(AND('R'!$M129&lt;AJ$4,'R'!$N128&gt;AJ$4),1,0)</f>
        <v/>
      </c>
      <c r="AK237">
        <f>IF(AND('R'!$M129&lt;AK$4,'R'!$N128&gt;AK$4),1,0)</f>
        <v/>
      </c>
      <c r="AL237">
        <f>IF(AND('R'!$M129&lt;AL$4,'R'!$N128&gt;AL$4),1,0)</f>
        <v/>
      </c>
      <c r="AM237">
        <f>IF(AND('R'!$M129&lt;AM$4,'R'!$N128&gt;AM$4),1,0)</f>
        <v/>
      </c>
      <c r="AN237">
        <f>IF(AND('R'!$M129&lt;AN$4,'R'!$N128&gt;AN$4),1,0)</f>
        <v/>
      </c>
      <c r="AO237">
        <f>IF(AND('R'!$M129&lt;AO$4,'R'!$N128&gt;AO$4),1,0)</f>
        <v/>
      </c>
      <c r="AP237">
        <f>IF(AND('R'!$M129&lt;AP$4,'R'!$N128&gt;AP$4),1,0)</f>
        <v/>
      </c>
      <c r="AQ237">
        <f>IF(AND('R'!$M129&lt;AQ$4,'R'!$N128&gt;AQ$4),1,0)</f>
        <v/>
      </c>
      <c r="AR237">
        <f>IF(AND('R'!$M129&lt;AR$4,'R'!$N128&gt;AR$4),1,0)</f>
        <v/>
      </c>
      <c r="AS237">
        <f>IF(AND('R'!$M129&lt;AS$4,'R'!$N128&gt;AS$4),1,0)</f>
        <v/>
      </c>
      <c r="AT237">
        <f>IF(AND('R'!$M129&lt;AT$4,'R'!$N128&gt;AT$4),1,0)</f>
        <v/>
      </c>
      <c r="AU237">
        <f>IF(AND('R'!$M129&lt;AU$4,'R'!$N128&gt;AU$4),1,0)</f>
        <v/>
      </c>
      <c r="AV237">
        <f>IF(AND('R'!$M129&lt;AV$4,'R'!$N128&gt;AV$4),1,0)</f>
        <v/>
      </c>
      <c r="AW237">
        <f>IF(AND('R'!$M129&lt;AW$4,'R'!$N128&gt;AW$4),1,0)</f>
        <v/>
      </c>
      <c r="AX237">
        <f>IF(AND('R'!$M129&lt;AX$4,'R'!$N128&gt;AX$4),1,0)</f>
        <v/>
      </c>
      <c r="AY237">
        <f>IF(AND('R'!$M129&lt;AY$4,'R'!$N128&gt;AY$4),1,0)</f>
        <v/>
      </c>
      <c r="AZ237">
        <f>IF(AND('R'!$M129&lt;AZ$4,'R'!$N128&gt;AZ$4),1,0)</f>
        <v/>
      </c>
      <c r="BA237">
        <f>IF(AND('R'!$M129&lt;BA$4,'R'!$N128&gt;BA$4),1,0)</f>
        <v/>
      </c>
      <c r="BB237">
        <f>IF(AND('R'!$M129&lt;BB$4,'R'!$N128&gt;BB$4),1,0)</f>
        <v/>
      </c>
      <c r="BC237">
        <f>IF(AND('R'!$M129&lt;BC$4,'R'!$N128&gt;BC$4),1,0)</f>
        <v/>
      </c>
      <c r="BD237">
        <f>IF(AND('R'!$M129&lt;BD$4,'R'!$N128&gt;BD$4),1,0)</f>
        <v/>
      </c>
      <c r="BE237">
        <f>IF(AND('R'!$M129&lt;BE$4,'R'!$N128&gt;BE$4),1,0)</f>
        <v/>
      </c>
      <c r="BF237">
        <f>IF(AND('R'!$M129&lt;BF$4,'R'!$N128&gt;BF$4),1,0)</f>
        <v/>
      </c>
      <c r="BG237">
        <f>IF(AND('R'!$M129&lt;BG$4,'R'!$N128&gt;BG$4),1,0)</f>
        <v/>
      </c>
      <c r="BH237">
        <f>IF(AND('R'!$M129&lt;BH$4,'R'!$N128&gt;BH$4),1,0)</f>
        <v/>
      </c>
      <c r="BI237">
        <f>IF(AND('R'!$M129&lt;BI$4,'R'!$N128&gt;BI$4),1,0)</f>
        <v/>
      </c>
      <c r="BJ237">
        <f>IF(AND('R'!$M129&lt;BJ$4,'R'!$N128&gt;BJ$4),1,0)</f>
        <v/>
      </c>
      <c r="BK237">
        <f>IF(AND('R'!$M129&lt;BK$4,'R'!$N128&gt;BK$4),1,0)</f>
        <v/>
      </c>
      <c r="BL237">
        <f>IF(AND('R'!$M129&lt;BL$4,'R'!$N128&gt;BL$4),1,0)</f>
        <v/>
      </c>
      <c r="BM237">
        <f>IF(AND('R'!$M129&lt;BM$4,'R'!$N128&gt;BM$4),1,0)</f>
        <v/>
      </c>
      <c r="BN237">
        <f>IF(AND('R'!$M129&lt;BN$4,'R'!$N128&gt;BN$4),1,0)</f>
        <v/>
      </c>
      <c r="BO237">
        <f>IF(AND('R'!$M129&lt;BO$4,'R'!$N128&gt;BO$4),1,0)</f>
        <v/>
      </c>
      <c r="BP237">
        <f>IF(AND('R'!$M129&lt;BP$4,'R'!$N128&gt;BP$4),1,0)</f>
        <v/>
      </c>
      <c r="BQ237">
        <f>IF(AND('R'!$M129&lt;BQ$4,'R'!$N128&gt;BQ$4),1,0)</f>
        <v/>
      </c>
      <c r="BR237">
        <f>IF(AND('R'!$M129&lt;BR$4,'R'!$N128&gt;BR$4),1,0)</f>
        <v/>
      </c>
      <c r="BS237">
        <f>IF(AND('R'!$M129&lt;BS$4,'R'!$N128&gt;BS$4),1,0)</f>
        <v/>
      </c>
      <c r="BT237">
        <f>IF(AND('R'!$M129&lt;BT$4,'R'!$N128&gt;BT$4),1,0)</f>
        <v/>
      </c>
      <c r="BU237">
        <f>IF(AND('R'!$M129&lt;BU$4,'R'!$N128&gt;BU$4),1,0)</f>
        <v/>
      </c>
      <c r="BV237">
        <f>IF(AND('R'!$M129&lt;BV$4,'R'!$N128&gt;BV$4),1,0)</f>
        <v/>
      </c>
      <c r="BW237">
        <f>IF(AND('R'!$M129&lt;BW$4,'R'!$N128&gt;BW$4),1,0)</f>
        <v/>
      </c>
      <c r="BX237">
        <f>IF(AND('R'!$M129&lt;BX$4,'R'!$N128&gt;BX$4),1,0)</f>
        <v/>
      </c>
      <c r="BY237">
        <f>IF(AND('R'!$M129&lt;BY$4,'R'!$N128&gt;BY$4),1,0)</f>
        <v/>
      </c>
      <c r="BZ237">
        <f>IF(AND('R'!$M129&lt;BZ$4,'R'!$N128&gt;BZ$4),1,0)</f>
        <v/>
      </c>
      <c r="CA237">
        <f>IF(AND('R'!$M129&lt;CA$4,'R'!$N128&gt;CA$4),1,0)</f>
        <v/>
      </c>
      <c r="CB237">
        <f>IF(AND('R'!$M129&lt;CB$4,'R'!$N128&gt;CB$4),1,0)</f>
        <v/>
      </c>
      <c r="CC237">
        <f>IF(AND('R'!$M129&lt;CC$4,'R'!$N128&gt;CC$4),1,0)</f>
        <v/>
      </c>
      <c r="CD237">
        <f>IF(AND('R'!$M129&lt;CD$4,'R'!$N128&gt;CD$4),1,0)</f>
        <v/>
      </c>
      <c r="CE237">
        <f>IF(AND('R'!$M129&lt;CE$4,'R'!$N128&gt;CE$4),1,0)</f>
        <v/>
      </c>
      <c r="CF237">
        <f>IF(AND('R'!$M129&lt;CF$4,'R'!$N128&gt;CF$4),1,0)</f>
        <v/>
      </c>
      <c r="CG237">
        <f>IF(AND('R'!$M129&lt;CG$4,'R'!$N128&gt;CG$4),1,0)</f>
        <v/>
      </c>
      <c r="CH237">
        <f>IF(AND('R'!$M129&lt;CH$4,'R'!$N128&gt;CH$4),1,0)</f>
        <v/>
      </c>
      <c r="CI237">
        <f>IF(AND('R'!$M129&lt;CI$4,'R'!$N128&gt;CI$4),1,0)</f>
        <v/>
      </c>
      <c r="CJ237">
        <f>IF(AND('R'!$M129&lt;CJ$4,'R'!$N128&gt;CJ$4),1,0)</f>
        <v/>
      </c>
      <c r="CK237">
        <f>IF(AND('R'!$M129&lt;CK$4,'R'!$N128&gt;CK$4),1,0)</f>
        <v/>
      </c>
      <c r="CL237">
        <f>IF(AND('R'!$M129&lt;CL$4,'R'!$N128&gt;CL$4),1,0)</f>
        <v/>
      </c>
      <c r="CM237">
        <f>IF(AND('R'!$M129&lt;CM$4,'R'!$N128&gt;CM$4),1,0)</f>
        <v/>
      </c>
      <c r="CN237">
        <f>IF(AND('R'!$M129&lt;CN$4,'R'!$N128&gt;CN$4),1,0)</f>
        <v/>
      </c>
      <c r="CO237">
        <f>IF(AND('R'!$M129&lt;CO$4,'R'!$N128&gt;CO$4),1,0)</f>
        <v/>
      </c>
      <c r="CP237">
        <f>IF(AND('R'!$M129&lt;CP$4,'R'!$N128&gt;CP$4),1,0)</f>
        <v/>
      </c>
      <c r="CQ237">
        <f>IF(AND('R'!$M129&lt;CQ$4,'R'!$N128&gt;CQ$4),1,0)</f>
        <v/>
      </c>
      <c r="CR237">
        <f>IF(AND('R'!$M129&lt;CR$4,'R'!$N128&gt;CR$4),1,0)</f>
        <v/>
      </c>
      <c r="CS237">
        <f>IF(AND('R'!$M129&lt;CS$4,'R'!$N128&gt;CS$4),1,0)</f>
        <v/>
      </c>
      <c r="CT237">
        <f>IF(AND('R'!$M129&lt;CT$4,'R'!$N128&gt;CT$4),1,0)</f>
        <v/>
      </c>
      <c r="CU237">
        <f>IF(AND('R'!$M129&lt;CU$4,'R'!$N128&gt;CU$4),1,0)</f>
        <v/>
      </c>
      <c r="CV237">
        <f>IF(AND('R'!$M129&lt;CV$4,'R'!$N128&gt;CV$4),1,0)</f>
        <v/>
      </c>
      <c r="CW237">
        <f>IF(AND('R'!$M129&lt;CW$4,'R'!$N128&gt;CW$4),1,0)</f>
        <v/>
      </c>
      <c r="CX237">
        <f>IF(AND('R'!$M129&lt;CX$4,'R'!$N128&gt;CX$4),1,0)</f>
        <v/>
      </c>
      <c r="CY237">
        <f>IF(AND('R'!$M129&lt;CY$4,'R'!$N128&gt;CY$4),1,0)</f>
        <v/>
      </c>
      <c r="CZ237">
        <f>IF(AND('R'!$M129&lt;CZ$4,'R'!$N128&gt;CZ$4),1,0)</f>
        <v/>
      </c>
      <c r="DA237">
        <f>IF(AND('R'!$M129&lt;DA$4,'R'!$N128&gt;DA$4),1,0)</f>
        <v/>
      </c>
      <c r="DB237">
        <f>IF(AND('R'!$M129&lt;DB$4,'R'!$N128&gt;DB$4),1,0)</f>
        <v/>
      </c>
      <c r="DC237">
        <f>IF(AND('R'!$M129&lt;DC$4,'R'!$N128&gt;DC$4),1,0)</f>
        <v/>
      </c>
      <c r="DD237">
        <f>IF(AND('R'!$M129&lt;DD$4,'R'!$N128&gt;DD$4),1,0)</f>
        <v/>
      </c>
      <c r="DE237">
        <f>IF(AND('R'!$M129&lt;DE$4,'R'!$N128&gt;DE$4),1,0)</f>
        <v/>
      </c>
      <c r="DF237">
        <f>IF(AND('R'!$M129&lt;DF$4,'R'!$N128&gt;DF$4),1,0)</f>
        <v/>
      </c>
      <c r="DG237">
        <f>IF(AND('R'!$M129&lt;DG$4,'R'!$N128&gt;DG$4),1,0)</f>
        <v/>
      </c>
      <c r="DH237">
        <f>IF(AND('R'!$M129&lt;DH$4,'R'!$N128&gt;DH$4),1,0)</f>
        <v/>
      </c>
      <c r="DI237">
        <f>IF(AND('R'!$M129&lt;DI$4,'R'!$N128&gt;DI$4),1,0)</f>
        <v/>
      </c>
      <c r="DJ237">
        <f>IF(AND('R'!$M129&lt;DJ$4,'R'!$N128&gt;DJ$4),1,0)</f>
        <v/>
      </c>
      <c r="DK237">
        <f>IF(AND('R'!$M129&lt;DK$4,'R'!$N128&gt;DK$4),1,0)</f>
        <v/>
      </c>
      <c r="DL237">
        <f>IF(AND('R'!$M129&lt;DL$4,'R'!$N128&gt;DL$4),1,0)</f>
        <v/>
      </c>
      <c r="DM237">
        <f>IF(AND('R'!$M129&lt;DM$4,'R'!$N128&gt;DM$4),1,0)</f>
        <v/>
      </c>
      <c r="DN237">
        <f>IF(AND('R'!$M129&lt;DN$4,'R'!$N128&gt;DN$4),1,0)</f>
        <v/>
      </c>
      <c r="DO237">
        <f>IF(AND('R'!$M129&lt;DO$4,'R'!$N128&gt;DO$4),1,0)</f>
        <v/>
      </c>
      <c r="DP237">
        <f>IF(AND('R'!$M129&lt;DP$4,'R'!$N128&gt;DP$4),1,0)</f>
        <v/>
      </c>
      <c r="DQ237">
        <f>IF(AND('R'!$M129&lt;DQ$4,'R'!$N128&gt;DQ$4),1,0)</f>
        <v/>
      </c>
      <c r="DR237">
        <f>IF(AND('R'!$M129&lt;DR$4,'R'!$N128&gt;DR$4),1,0)</f>
        <v/>
      </c>
      <c r="DS237">
        <f>IF(AND('R'!$M129&lt;DS$4,'R'!$N128&gt;DS$4),1,0)</f>
        <v/>
      </c>
      <c r="DT237">
        <f>IF(AND('R'!$M129&lt;DT$4,'R'!$N128&gt;DT$4),1,0)</f>
        <v/>
      </c>
      <c r="DU237">
        <f>IF(AND('R'!$M129&lt;DU$4,'R'!$N128&gt;DU$4),1,0)</f>
        <v/>
      </c>
      <c r="DV237">
        <f>IF(AND('R'!$M129&lt;DV$4,'R'!$N128&gt;DV$4),1,0)</f>
        <v/>
      </c>
      <c r="DW237">
        <f>IF(AND('R'!$M129&lt;DW$4,'R'!$N128&gt;DW$4),1,0)</f>
        <v/>
      </c>
      <c r="DX237">
        <f>IF(AND('R'!$M129&lt;DX$4,'R'!$N128&gt;DX$4),1,0)</f>
        <v/>
      </c>
      <c r="DY237">
        <f>IF(AND('R'!$M129&lt;DY$4,'R'!$N128&gt;DY$4),1,0)</f>
        <v/>
      </c>
      <c r="DZ237">
        <f>IF(AND('R'!$M129&lt;DZ$4,'R'!$N128&gt;DZ$4),1,0)</f>
        <v/>
      </c>
      <c r="EA237">
        <f>IF(AND('R'!$M129&lt;EA$4,'R'!$N128&gt;EA$4),1,0)</f>
        <v/>
      </c>
      <c r="EB237">
        <f>IF(AND('R'!$M129&lt;EB$4,'R'!$N128&gt;EB$4),1,0)</f>
        <v/>
      </c>
      <c r="EC237">
        <f>IF(AND('R'!$M129&lt;EC$4,'R'!$N128&gt;EC$4),1,0)</f>
        <v/>
      </c>
      <c r="ED237">
        <f>IF(AND('R'!$M129&lt;ED$4,'R'!$N128&gt;ED$4),1,0)</f>
        <v/>
      </c>
      <c r="EE237">
        <f>IF(AND('R'!$M129&lt;EE$4,'R'!$N128&gt;EE$4),1,0)</f>
        <v/>
      </c>
      <c r="EF237">
        <f>IF(AND('R'!$M129&lt;EF$4,'R'!$N128&gt;EF$4),1,0)</f>
        <v/>
      </c>
      <c r="EG237">
        <f>IF(AND('R'!$M129&lt;EG$4,'R'!$N128&gt;EG$4),1,0)</f>
        <v/>
      </c>
      <c r="EH237">
        <f>IF(AND('R'!$M129&lt;EH$4,'R'!$N128&gt;EH$4),1,0)</f>
        <v/>
      </c>
      <c r="EI237">
        <f>IF(AND('R'!$M129&lt;EI$4,'R'!$N128&gt;EI$4),1,0)</f>
        <v/>
      </c>
      <c r="EJ237">
        <f>IF(AND('R'!$M129&lt;EJ$4,'R'!$N128&gt;EJ$4),1,0)</f>
        <v/>
      </c>
      <c r="EK237">
        <f>IF(AND('R'!$M129&lt;EK$4,'R'!$N128&gt;EK$4),1,0)</f>
        <v/>
      </c>
      <c r="EL237">
        <f>IF(AND('R'!$M129&lt;EL$4,'R'!$N128&gt;EL$4),1,0)</f>
        <v/>
      </c>
      <c r="EM237">
        <f>IF(AND('R'!$M129&lt;EM$4,'R'!$N128&gt;EM$4),1,0)</f>
        <v/>
      </c>
      <c r="EN237">
        <f>IF(AND('R'!$M129&lt;EN$4,'R'!$N128&gt;EN$4),1,0)</f>
        <v/>
      </c>
      <c r="EO237">
        <f>IF(AND('R'!$M129&lt;EO$4,'R'!$N128&gt;EO$4),1,0)</f>
        <v/>
      </c>
      <c r="EP237">
        <f>IF(AND('R'!$M129&lt;EP$4,'R'!$N128&gt;EP$4),1,0)</f>
        <v/>
      </c>
      <c r="EQ237">
        <f>IF(AND('R'!$M129&lt;EQ$4,'R'!$N128&gt;EQ$4),1,0)</f>
        <v/>
      </c>
    </row>
    <row r="238">
      <c r="A238" s="43" t="n">
        <v>8</v>
      </c>
      <c r="B238" s="44" t="n">
        <v>17</v>
      </c>
      <c r="C238">
        <f>IF(AND('R'!$M129&lt;C$4,'R'!$N129&gt;C$4),1,0)</f>
        <v/>
      </c>
      <c r="D238">
        <f>IF(AND('R'!$M129&lt;D$4,'R'!$N129&gt;D$4),1,0)</f>
        <v/>
      </c>
      <c r="E238">
        <f>IF(AND('R'!$M129&lt;E$4,'R'!$N129&gt;E$4),1,0)</f>
        <v/>
      </c>
      <c r="F238">
        <f>IF(AND('R'!$M129&lt;F$4,'R'!$N129&gt;F$4),1,0)</f>
        <v/>
      </c>
      <c r="G238">
        <f>IF(AND('R'!$M129&lt;G$4,'R'!$N129&gt;G$4),1,0)</f>
        <v/>
      </c>
      <c r="H238">
        <f>IF(AND('R'!$M129&lt;H$4,'R'!$N129&gt;H$4),1,0)</f>
        <v/>
      </c>
      <c r="I238">
        <f>IF(AND('R'!$M129&lt;I$4,'R'!$N129&gt;I$4),1,0)</f>
        <v/>
      </c>
      <c r="J238">
        <f>IF(AND('R'!$M129&lt;J$4,'R'!$N129&gt;J$4),1,0)</f>
        <v/>
      </c>
      <c r="K238">
        <f>IF(AND('R'!$M129&lt;K$4,'R'!$N129&gt;K$4),1,0)</f>
        <v/>
      </c>
      <c r="L238">
        <f>IF(AND('R'!$M129&lt;L$4,'R'!$N129&gt;L$4),1,0)</f>
        <v/>
      </c>
      <c r="M238">
        <f>IF(AND('R'!$M129&lt;M$4,'R'!$N129&gt;M$4),1,0)</f>
        <v/>
      </c>
      <c r="N238">
        <f>IF(AND('R'!$M129&lt;N$4,'R'!$N129&gt;N$4),1,0)</f>
        <v/>
      </c>
      <c r="O238">
        <f>IF(AND('R'!$M129&lt;O$4,'R'!$N129&gt;O$4),1,0)</f>
        <v/>
      </c>
      <c r="P238">
        <f>IF(AND('R'!$M129&lt;P$4,'R'!$N129&gt;P$4),1,0)</f>
        <v/>
      </c>
      <c r="Q238">
        <f>IF(AND('R'!$M129&lt;Q$4,'R'!$N129&gt;Q$4),1,0)</f>
        <v/>
      </c>
      <c r="R238">
        <f>IF(AND('R'!$M129&lt;R$4,'R'!$N129&gt;R$4),1,0)</f>
        <v/>
      </c>
      <c r="S238">
        <f>IF(AND('R'!$M129&lt;S$4,'R'!$N129&gt;S$4),1,0)</f>
        <v/>
      </c>
      <c r="T238">
        <f>IF(AND('R'!$M129&lt;T$4,'R'!$N129&gt;T$4),1,0)</f>
        <v/>
      </c>
      <c r="U238">
        <f>IF(AND('R'!$M129&lt;U$4,'R'!$N129&gt;U$4),1,0)</f>
        <v/>
      </c>
      <c r="V238">
        <f>IF(AND('R'!$M129&lt;V$4,'R'!$N129&gt;V$4),1,0)</f>
        <v/>
      </c>
      <c r="W238">
        <f>IF(AND('R'!$M129&lt;W$4,'R'!$N129&gt;W$4),1,0)</f>
        <v/>
      </c>
      <c r="X238">
        <f>IF(AND('R'!$M129&lt;X$4,'R'!$N129&gt;X$4),1,0)</f>
        <v/>
      </c>
      <c r="Y238">
        <f>IF(AND('R'!$M129&lt;Y$4,'R'!$N129&gt;Y$4),1,0)</f>
        <v/>
      </c>
      <c r="Z238">
        <f>IF(AND('R'!$M129&lt;Z$4,'R'!$N129&gt;Z$4),1,0)</f>
        <v/>
      </c>
      <c r="AA238">
        <f>IF(AND('R'!$M129&lt;AA$4,'R'!$N129&gt;AA$4),1,0)</f>
        <v/>
      </c>
      <c r="AB238">
        <f>IF(AND('R'!$M129&lt;AB$4,'R'!$N129&gt;AB$4),1,0)</f>
        <v/>
      </c>
      <c r="AC238">
        <f>IF(AND('R'!$M129&lt;AC$4,'R'!$N129&gt;AC$4),1,0)</f>
        <v/>
      </c>
      <c r="AD238">
        <f>IF(AND('R'!$M129&lt;AD$4,'R'!$N129&gt;AD$4),1,0)</f>
        <v/>
      </c>
      <c r="AE238">
        <f>IF(AND('R'!$M129&lt;AE$4,'R'!$N129&gt;AE$4),1,0)</f>
        <v/>
      </c>
      <c r="AF238">
        <f>IF(AND('R'!$M129&lt;AF$4,'R'!$N129&gt;AF$4),1,0)</f>
        <v/>
      </c>
      <c r="AG238">
        <f>IF(AND('R'!$M129&lt;AG$4,'R'!$N129&gt;AG$4),1,0)</f>
        <v/>
      </c>
      <c r="AH238">
        <f>IF(AND('R'!$M129&lt;AH$4,'R'!$N129&gt;AH$4),1,0)</f>
        <v/>
      </c>
      <c r="AI238">
        <f>IF(AND('R'!$M129&lt;AI$4,'R'!$N129&gt;AI$4),1,0)</f>
        <v/>
      </c>
      <c r="AJ238">
        <f>IF(AND('R'!$M129&lt;AJ$4,'R'!$N129&gt;AJ$4),1,0)</f>
        <v/>
      </c>
      <c r="AK238">
        <f>IF(AND('R'!$M129&lt;AK$4,'R'!$N129&gt;AK$4),1,0)</f>
        <v/>
      </c>
      <c r="AL238">
        <f>IF(AND('R'!$M129&lt;AL$4,'R'!$N129&gt;AL$4),1,0)</f>
        <v/>
      </c>
      <c r="AM238">
        <f>IF(AND('R'!$M129&lt;AM$4,'R'!$N129&gt;AM$4),1,0)</f>
        <v/>
      </c>
      <c r="AN238">
        <f>IF(AND('R'!$M129&lt;AN$4,'R'!$N129&gt;AN$4),1,0)</f>
        <v/>
      </c>
      <c r="AO238">
        <f>IF(AND('R'!$M129&lt;AO$4,'R'!$N129&gt;AO$4),1,0)</f>
        <v/>
      </c>
      <c r="AP238">
        <f>IF(AND('R'!$M129&lt;AP$4,'R'!$N129&gt;AP$4),1,0)</f>
        <v/>
      </c>
      <c r="AQ238">
        <f>IF(AND('R'!$M129&lt;AQ$4,'R'!$N129&gt;AQ$4),1,0)</f>
        <v/>
      </c>
      <c r="AR238">
        <f>IF(AND('R'!$M129&lt;AR$4,'R'!$N129&gt;AR$4),1,0)</f>
        <v/>
      </c>
      <c r="AS238">
        <f>IF(AND('R'!$M129&lt;AS$4,'R'!$N129&gt;AS$4),1,0)</f>
        <v/>
      </c>
      <c r="AT238">
        <f>IF(AND('R'!$M129&lt;AT$4,'R'!$N129&gt;AT$4),1,0)</f>
        <v/>
      </c>
      <c r="AU238">
        <f>IF(AND('R'!$M129&lt;AU$4,'R'!$N129&gt;AU$4),1,0)</f>
        <v/>
      </c>
      <c r="AV238">
        <f>IF(AND('R'!$M129&lt;AV$4,'R'!$N129&gt;AV$4),1,0)</f>
        <v/>
      </c>
      <c r="AW238">
        <f>IF(AND('R'!$M129&lt;AW$4,'R'!$N129&gt;AW$4),1,0)</f>
        <v/>
      </c>
      <c r="AX238">
        <f>IF(AND('R'!$M129&lt;AX$4,'R'!$N129&gt;AX$4),1,0)</f>
        <v/>
      </c>
      <c r="AY238">
        <f>IF(AND('R'!$M129&lt;AY$4,'R'!$N129&gt;AY$4),1,0)</f>
        <v/>
      </c>
      <c r="AZ238">
        <f>IF(AND('R'!$M129&lt;AZ$4,'R'!$N129&gt;AZ$4),1,0)</f>
        <v/>
      </c>
      <c r="BA238">
        <f>IF(AND('R'!$M129&lt;BA$4,'R'!$N129&gt;BA$4),1,0)</f>
        <v/>
      </c>
      <c r="BB238">
        <f>IF(AND('R'!$M129&lt;BB$4,'R'!$N129&gt;BB$4),1,0)</f>
        <v/>
      </c>
      <c r="BC238">
        <f>IF(AND('R'!$M129&lt;BC$4,'R'!$N129&gt;BC$4),1,0)</f>
        <v/>
      </c>
      <c r="BD238">
        <f>IF(AND('R'!$M129&lt;BD$4,'R'!$N129&gt;BD$4),1,0)</f>
        <v/>
      </c>
      <c r="BE238">
        <f>IF(AND('R'!$M129&lt;BE$4,'R'!$N129&gt;BE$4),1,0)</f>
        <v/>
      </c>
      <c r="BF238">
        <f>IF(AND('R'!$M129&lt;BF$4,'R'!$N129&gt;BF$4),1,0)</f>
        <v/>
      </c>
      <c r="BG238">
        <f>IF(AND('R'!$M129&lt;BG$4,'R'!$N129&gt;BG$4),1,0)</f>
        <v/>
      </c>
      <c r="BH238">
        <f>IF(AND('R'!$M129&lt;BH$4,'R'!$N129&gt;BH$4),1,0)</f>
        <v/>
      </c>
      <c r="BI238">
        <f>IF(AND('R'!$M129&lt;BI$4,'R'!$N129&gt;BI$4),1,0)</f>
        <v/>
      </c>
      <c r="BJ238">
        <f>IF(AND('R'!$M129&lt;BJ$4,'R'!$N129&gt;BJ$4),1,0)</f>
        <v/>
      </c>
      <c r="BK238">
        <f>IF(AND('R'!$M129&lt;BK$4,'R'!$N129&gt;BK$4),1,0)</f>
        <v/>
      </c>
      <c r="BL238">
        <f>IF(AND('R'!$M129&lt;BL$4,'R'!$N129&gt;BL$4),1,0)</f>
        <v/>
      </c>
      <c r="BM238">
        <f>IF(AND('R'!$M129&lt;BM$4,'R'!$N129&gt;BM$4),1,0)</f>
        <v/>
      </c>
      <c r="BN238">
        <f>IF(AND('R'!$M129&lt;BN$4,'R'!$N129&gt;BN$4),1,0)</f>
        <v/>
      </c>
      <c r="BO238">
        <f>IF(AND('R'!$M129&lt;BO$4,'R'!$N129&gt;BO$4),1,0)</f>
        <v/>
      </c>
      <c r="BP238">
        <f>IF(AND('R'!$M129&lt;BP$4,'R'!$N129&gt;BP$4),1,0)</f>
        <v/>
      </c>
      <c r="BQ238">
        <f>IF(AND('R'!$M129&lt;BQ$4,'R'!$N129&gt;BQ$4),1,0)</f>
        <v/>
      </c>
      <c r="BR238">
        <f>IF(AND('R'!$M129&lt;BR$4,'R'!$N129&gt;BR$4),1,0)</f>
        <v/>
      </c>
      <c r="BS238">
        <f>IF(AND('R'!$M129&lt;BS$4,'R'!$N129&gt;BS$4),1,0)</f>
        <v/>
      </c>
      <c r="BT238">
        <f>IF(AND('R'!$M129&lt;BT$4,'R'!$N129&gt;BT$4),1,0)</f>
        <v/>
      </c>
      <c r="BU238">
        <f>IF(AND('R'!$M129&lt;BU$4,'R'!$N129&gt;BU$4),1,0)</f>
        <v/>
      </c>
      <c r="BV238">
        <f>IF(AND('R'!$M129&lt;BV$4,'R'!$N129&gt;BV$4),1,0)</f>
        <v/>
      </c>
      <c r="BW238">
        <f>IF(AND('R'!$M129&lt;BW$4,'R'!$N129&gt;BW$4),1,0)</f>
        <v/>
      </c>
      <c r="BX238">
        <f>IF(AND('R'!$M129&lt;BX$4,'R'!$N129&gt;BX$4),1,0)</f>
        <v/>
      </c>
      <c r="BY238">
        <f>IF(AND('R'!$M129&lt;BY$4,'R'!$N129&gt;BY$4),1,0)</f>
        <v/>
      </c>
      <c r="BZ238">
        <f>IF(AND('R'!$M129&lt;BZ$4,'R'!$N129&gt;BZ$4),1,0)</f>
        <v/>
      </c>
      <c r="CA238">
        <f>IF(AND('R'!$M129&lt;CA$4,'R'!$N129&gt;CA$4),1,0)</f>
        <v/>
      </c>
      <c r="CB238">
        <f>IF(AND('R'!$M129&lt;CB$4,'R'!$N129&gt;CB$4),1,0)</f>
        <v/>
      </c>
      <c r="CC238">
        <f>IF(AND('R'!$M129&lt;CC$4,'R'!$N129&gt;CC$4),1,0)</f>
        <v/>
      </c>
      <c r="CD238">
        <f>IF(AND('R'!$M129&lt;CD$4,'R'!$N129&gt;CD$4),1,0)</f>
        <v/>
      </c>
      <c r="CE238">
        <f>IF(AND('R'!$M129&lt;CE$4,'R'!$N129&gt;CE$4),1,0)</f>
        <v/>
      </c>
      <c r="CF238">
        <f>IF(AND('R'!$M129&lt;CF$4,'R'!$N129&gt;CF$4),1,0)</f>
        <v/>
      </c>
      <c r="CG238">
        <f>IF(AND('R'!$M129&lt;CG$4,'R'!$N129&gt;CG$4),1,0)</f>
        <v/>
      </c>
      <c r="CH238">
        <f>IF(AND('R'!$M129&lt;CH$4,'R'!$N129&gt;CH$4),1,0)</f>
        <v/>
      </c>
      <c r="CI238">
        <f>IF(AND('R'!$M129&lt;CI$4,'R'!$N129&gt;CI$4),1,0)</f>
        <v/>
      </c>
      <c r="CJ238">
        <f>IF(AND('R'!$M129&lt;CJ$4,'R'!$N129&gt;CJ$4),1,0)</f>
        <v/>
      </c>
      <c r="CK238">
        <f>IF(AND('R'!$M129&lt;CK$4,'R'!$N129&gt;CK$4),1,0)</f>
        <v/>
      </c>
      <c r="CL238">
        <f>IF(AND('R'!$M129&lt;CL$4,'R'!$N129&gt;CL$4),1,0)</f>
        <v/>
      </c>
      <c r="CM238">
        <f>IF(AND('R'!$M129&lt;CM$4,'R'!$N129&gt;CM$4),1,0)</f>
        <v/>
      </c>
      <c r="CN238">
        <f>IF(AND('R'!$M129&lt;CN$4,'R'!$N129&gt;CN$4),1,0)</f>
        <v/>
      </c>
      <c r="CO238">
        <f>IF(AND('R'!$M129&lt;CO$4,'R'!$N129&gt;CO$4),1,0)</f>
        <v/>
      </c>
      <c r="CP238">
        <f>IF(AND('R'!$M129&lt;CP$4,'R'!$N129&gt;CP$4),1,0)</f>
        <v/>
      </c>
      <c r="CQ238">
        <f>IF(AND('R'!$M129&lt;CQ$4,'R'!$N129&gt;CQ$4),1,0)</f>
        <v/>
      </c>
      <c r="CR238">
        <f>IF(AND('R'!$M129&lt;CR$4,'R'!$N129&gt;CR$4),1,0)</f>
        <v/>
      </c>
      <c r="CS238">
        <f>IF(AND('R'!$M129&lt;CS$4,'R'!$N129&gt;CS$4),1,0)</f>
        <v/>
      </c>
      <c r="CT238">
        <f>IF(AND('R'!$M129&lt;CT$4,'R'!$N129&gt;CT$4),1,0)</f>
        <v/>
      </c>
      <c r="CU238">
        <f>IF(AND('R'!$M129&lt;CU$4,'R'!$N129&gt;CU$4),1,0)</f>
        <v/>
      </c>
      <c r="CV238">
        <f>IF(AND('R'!$M129&lt;CV$4,'R'!$N129&gt;CV$4),1,0)</f>
        <v/>
      </c>
      <c r="CW238">
        <f>IF(AND('R'!$M129&lt;CW$4,'R'!$N129&gt;CW$4),1,0)</f>
        <v/>
      </c>
      <c r="CX238">
        <f>IF(AND('R'!$M129&lt;CX$4,'R'!$N129&gt;CX$4),1,0)</f>
        <v/>
      </c>
      <c r="CY238">
        <f>IF(AND('R'!$M129&lt;CY$4,'R'!$N129&gt;CY$4),1,0)</f>
        <v/>
      </c>
      <c r="CZ238">
        <f>IF(AND('R'!$M129&lt;CZ$4,'R'!$N129&gt;CZ$4),1,0)</f>
        <v/>
      </c>
      <c r="DA238">
        <f>IF(AND('R'!$M129&lt;DA$4,'R'!$N129&gt;DA$4),1,0)</f>
        <v/>
      </c>
      <c r="DB238">
        <f>IF(AND('R'!$M129&lt;DB$4,'R'!$N129&gt;DB$4),1,0)</f>
        <v/>
      </c>
      <c r="DC238">
        <f>IF(AND('R'!$M129&lt;DC$4,'R'!$N129&gt;DC$4),1,0)</f>
        <v/>
      </c>
      <c r="DD238">
        <f>IF(AND('R'!$M129&lt;DD$4,'R'!$N129&gt;DD$4),1,0)</f>
        <v/>
      </c>
      <c r="DE238">
        <f>IF(AND('R'!$M129&lt;DE$4,'R'!$N129&gt;DE$4),1,0)</f>
        <v/>
      </c>
      <c r="DF238">
        <f>IF(AND('R'!$M129&lt;DF$4,'R'!$N129&gt;DF$4),1,0)</f>
        <v/>
      </c>
      <c r="DG238">
        <f>IF(AND('R'!$M129&lt;DG$4,'R'!$N129&gt;DG$4),1,0)</f>
        <v/>
      </c>
      <c r="DH238">
        <f>IF(AND('R'!$M129&lt;DH$4,'R'!$N129&gt;DH$4),1,0)</f>
        <v/>
      </c>
      <c r="DI238">
        <f>IF(AND('R'!$M129&lt;DI$4,'R'!$N129&gt;DI$4),1,0)</f>
        <v/>
      </c>
      <c r="DJ238">
        <f>IF(AND('R'!$M129&lt;DJ$4,'R'!$N129&gt;DJ$4),1,0)</f>
        <v/>
      </c>
      <c r="DK238">
        <f>IF(AND('R'!$M129&lt;DK$4,'R'!$N129&gt;DK$4),1,0)</f>
        <v/>
      </c>
      <c r="DL238">
        <f>IF(AND('R'!$M129&lt;DL$4,'R'!$N129&gt;DL$4),1,0)</f>
        <v/>
      </c>
      <c r="DM238">
        <f>IF(AND('R'!$M129&lt;DM$4,'R'!$N129&gt;DM$4),1,0)</f>
        <v/>
      </c>
      <c r="DN238">
        <f>IF(AND('R'!$M129&lt;DN$4,'R'!$N129&gt;DN$4),1,0)</f>
        <v/>
      </c>
      <c r="DO238">
        <f>IF(AND('R'!$M129&lt;DO$4,'R'!$N129&gt;DO$4),1,0)</f>
        <v/>
      </c>
      <c r="DP238">
        <f>IF(AND('R'!$M129&lt;DP$4,'R'!$N129&gt;DP$4),1,0)</f>
        <v/>
      </c>
      <c r="DQ238">
        <f>IF(AND('R'!$M129&lt;DQ$4,'R'!$N129&gt;DQ$4),1,0)</f>
        <v/>
      </c>
      <c r="DR238">
        <f>IF(AND('R'!$M129&lt;DR$4,'R'!$N129&gt;DR$4),1,0)</f>
        <v/>
      </c>
      <c r="DS238">
        <f>IF(AND('R'!$M129&lt;DS$4,'R'!$N129&gt;DS$4),1,0)</f>
        <v/>
      </c>
      <c r="DT238">
        <f>IF(AND('R'!$M129&lt;DT$4,'R'!$N129&gt;DT$4),1,0)</f>
        <v/>
      </c>
      <c r="DU238">
        <f>IF(AND('R'!$M129&lt;DU$4,'R'!$N129&gt;DU$4),1,0)</f>
        <v/>
      </c>
      <c r="DV238">
        <f>IF(AND('R'!$M129&lt;DV$4,'R'!$N129&gt;DV$4),1,0)</f>
        <v/>
      </c>
      <c r="DW238">
        <f>IF(AND('R'!$M129&lt;DW$4,'R'!$N129&gt;DW$4),1,0)</f>
        <v/>
      </c>
      <c r="DX238">
        <f>IF(AND('R'!$M129&lt;DX$4,'R'!$N129&gt;DX$4),1,0)</f>
        <v/>
      </c>
      <c r="DY238">
        <f>IF(AND('R'!$M129&lt;DY$4,'R'!$N129&gt;DY$4),1,0)</f>
        <v/>
      </c>
      <c r="DZ238">
        <f>IF(AND('R'!$M129&lt;DZ$4,'R'!$N129&gt;DZ$4),1,0)</f>
        <v/>
      </c>
      <c r="EA238">
        <f>IF(AND('R'!$M129&lt;EA$4,'R'!$N129&gt;EA$4),1,0)</f>
        <v/>
      </c>
      <c r="EB238">
        <f>IF(AND('R'!$M129&lt;EB$4,'R'!$N129&gt;EB$4),1,0)</f>
        <v/>
      </c>
      <c r="EC238">
        <f>IF(AND('R'!$M129&lt;EC$4,'R'!$N129&gt;EC$4),1,0)</f>
        <v/>
      </c>
      <c r="ED238">
        <f>IF(AND('R'!$M129&lt;ED$4,'R'!$N129&gt;ED$4),1,0)</f>
        <v/>
      </c>
      <c r="EE238">
        <f>IF(AND('R'!$M129&lt;EE$4,'R'!$N129&gt;EE$4),1,0)</f>
        <v/>
      </c>
      <c r="EF238">
        <f>IF(AND('R'!$M129&lt;EF$4,'R'!$N129&gt;EF$4),1,0)</f>
        <v/>
      </c>
      <c r="EG238">
        <f>IF(AND('R'!$M129&lt;EG$4,'R'!$N129&gt;EG$4),1,0)</f>
        <v/>
      </c>
      <c r="EH238">
        <f>IF(AND('R'!$M129&lt;EH$4,'R'!$N129&gt;EH$4),1,0)</f>
        <v/>
      </c>
      <c r="EI238">
        <f>IF(AND('R'!$M129&lt;EI$4,'R'!$N129&gt;EI$4),1,0)</f>
        <v/>
      </c>
      <c r="EJ238">
        <f>IF(AND('R'!$M129&lt;EJ$4,'R'!$N129&gt;EJ$4),1,0)</f>
        <v/>
      </c>
      <c r="EK238">
        <f>IF(AND('R'!$M129&lt;EK$4,'R'!$N129&gt;EK$4),1,0)</f>
        <v/>
      </c>
      <c r="EL238">
        <f>IF(AND('R'!$M129&lt;EL$4,'R'!$N129&gt;EL$4),1,0)</f>
        <v/>
      </c>
      <c r="EM238">
        <f>IF(AND('R'!$M129&lt;EM$4,'R'!$N129&gt;EM$4),1,0)</f>
        <v/>
      </c>
      <c r="EN238">
        <f>IF(AND('R'!$M129&lt;EN$4,'R'!$N129&gt;EN$4),1,0)</f>
        <v/>
      </c>
      <c r="EO238">
        <f>IF(AND('R'!$M129&lt;EO$4,'R'!$N129&gt;EO$4),1,0)</f>
        <v/>
      </c>
      <c r="EP238">
        <f>IF(AND('R'!$M129&lt;EP$4,'R'!$N129&gt;EP$4),1,0)</f>
        <v/>
      </c>
      <c r="EQ238">
        <f>IF(AND('R'!$M129&lt;EQ$4,'R'!$N129&gt;EQ$4),1,0)</f>
        <v/>
      </c>
    </row>
    <row r="239">
      <c r="A239" s="43" t="n">
        <v>8</v>
      </c>
      <c r="B239" s="44" t="n">
        <v>18</v>
      </c>
      <c r="C239">
        <f>IF(AND('R'!$M131&lt;C$4,'R'!$N130&gt;C$4),1,0)</f>
        <v/>
      </c>
      <c r="D239">
        <f>IF(AND('R'!$M131&lt;D$4,'R'!$N130&gt;D$4),1,0)</f>
        <v/>
      </c>
      <c r="E239">
        <f>IF(AND('R'!$M131&lt;E$4,'R'!$N130&gt;E$4),1,0)</f>
        <v/>
      </c>
      <c r="F239">
        <f>IF(AND('R'!$M131&lt;F$4,'R'!$N130&gt;F$4),1,0)</f>
        <v/>
      </c>
      <c r="G239">
        <f>IF(AND('R'!$M131&lt;G$4,'R'!$N130&gt;G$4),1,0)</f>
        <v/>
      </c>
      <c r="H239">
        <f>IF(AND('R'!$M131&lt;H$4,'R'!$N130&gt;H$4),1,0)</f>
        <v/>
      </c>
      <c r="I239">
        <f>IF(AND('R'!$M131&lt;I$4,'R'!$N130&gt;I$4),1,0)</f>
        <v/>
      </c>
      <c r="J239">
        <f>IF(AND('R'!$M131&lt;J$4,'R'!$N130&gt;J$4),1,0)</f>
        <v/>
      </c>
      <c r="K239">
        <f>IF(AND('R'!$M131&lt;K$4,'R'!$N130&gt;K$4),1,0)</f>
        <v/>
      </c>
      <c r="L239">
        <f>IF(AND('R'!$M131&lt;L$4,'R'!$N130&gt;L$4),1,0)</f>
        <v/>
      </c>
      <c r="M239">
        <f>IF(AND('R'!$M131&lt;M$4,'R'!$N130&gt;M$4),1,0)</f>
        <v/>
      </c>
      <c r="N239">
        <f>IF(AND('R'!$M131&lt;N$4,'R'!$N130&gt;N$4),1,0)</f>
        <v/>
      </c>
      <c r="O239">
        <f>IF(AND('R'!$M131&lt;O$4,'R'!$N130&gt;O$4),1,0)</f>
        <v/>
      </c>
      <c r="P239">
        <f>IF(AND('R'!$M131&lt;P$4,'R'!$N130&gt;P$4),1,0)</f>
        <v/>
      </c>
      <c r="Q239">
        <f>IF(AND('R'!$M131&lt;Q$4,'R'!$N130&gt;Q$4),1,0)</f>
        <v/>
      </c>
      <c r="R239">
        <f>IF(AND('R'!$M131&lt;R$4,'R'!$N130&gt;R$4),1,0)</f>
        <v/>
      </c>
      <c r="S239">
        <f>IF(AND('R'!$M131&lt;S$4,'R'!$N130&gt;S$4),1,0)</f>
        <v/>
      </c>
      <c r="T239">
        <f>IF(AND('R'!$M131&lt;T$4,'R'!$N130&gt;T$4),1,0)</f>
        <v/>
      </c>
      <c r="U239">
        <f>IF(AND('R'!$M131&lt;U$4,'R'!$N130&gt;U$4),1,0)</f>
        <v/>
      </c>
      <c r="V239">
        <f>IF(AND('R'!$M131&lt;V$4,'R'!$N130&gt;V$4),1,0)</f>
        <v/>
      </c>
      <c r="W239">
        <f>IF(AND('R'!$M131&lt;W$4,'R'!$N130&gt;W$4),1,0)</f>
        <v/>
      </c>
      <c r="X239">
        <f>IF(AND('R'!$M131&lt;X$4,'R'!$N130&gt;X$4),1,0)</f>
        <v/>
      </c>
      <c r="Y239">
        <f>IF(AND('R'!$M131&lt;Y$4,'R'!$N130&gt;Y$4),1,0)</f>
        <v/>
      </c>
      <c r="Z239">
        <f>IF(AND('R'!$M131&lt;Z$4,'R'!$N130&gt;Z$4),1,0)</f>
        <v/>
      </c>
      <c r="AA239">
        <f>IF(AND('R'!$M131&lt;AA$4,'R'!$N130&gt;AA$4),1,0)</f>
        <v/>
      </c>
      <c r="AB239">
        <f>IF(AND('R'!$M131&lt;AB$4,'R'!$N130&gt;AB$4),1,0)</f>
        <v/>
      </c>
      <c r="AC239">
        <f>IF(AND('R'!$M131&lt;AC$4,'R'!$N130&gt;AC$4),1,0)</f>
        <v/>
      </c>
      <c r="AD239">
        <f>IF(AND('R'!$M131&lt;AD$4,'R'!$N130&gt;AD$4),1,0)</f>
        <v/>
      </c>
      <c r="AE239">
        <f>IF(AND('R'!$M131&lt;AE$4,'R'!$N130&gt;AE$4),1,0)</f>
        <v/>
      </c>
      <c r="AF239">
        <f>IF(AND('R'!$M131&lt;AF$4,'R'!$N130&gt;AF$4),1,0)</f>
        <v/>
      </c>
      <c r="AG239">
        <f>IF(AND('R'!$M131&lt;AG$4,'R'!$N130&gt;AG$4),1,0)</f>
        <v/>
      </c>
      <c r="AH239">
        <f>IF(AND('R'!$M131&lt;AH$4,'R'!$N130&gt;AH$4),1,0)</f>
        <v/>
      </c>
      <c r="AI239">
        <f>IF(AND('R'!$M131&lt;AI$4,'R'!$N130&gt;AI$4),1,0)</f>
        <v/>
      </c>
      <c r="AJ239">
        <f>IF(AND('R'!$M131&lt;AJ$4,'R'!$N130&gt;AJ$4),1,0)</f>
        <v/>
      </c>
      <c r="AK239">
        <f>IF(AND('R'!$M131&lt;AK$4,'R'!$N130&gt;AK$4),1,0)</f>
        <v/>
      </c>
      <c r="AL239">
        <f>IF(AND('R'!$M131&lt;AL$4,'R'!$N130&gt;AL$4),1,0)</f>
        <v/>
      </c>
      <c r="AM239">
        <f>IF(AND('R'!$M131&lt;AM$4,'R'!$N130&gt;AM$4),1,0)</f>
        <v/>
      </c>
      <c r="AN239">
        <f>IF(AND('R'!$M131&lt;AN$4,'R'!$N130&gt;AN$4),1,0)</f>
        <v/>
      </c>
      <c r="AO239">
        <f>IF(AND('R'!$M131&lt;AO$4,'R'!$N130&gt;AO$4),1,0)</f>
        <v/>
      </c>
      <c r="AP239">
        <f>IF(AND('R'!$M131&lt;AP$4,'R'!$N130&gt;AP$4),1,0)</f>
        <v/>
      </c>
      <c r="AQ239">
        <f>IF(AND('R'!$M131&lt;AQ$4,'R'!$N130&gt;AQ$4),1,0)</f>
        <v/>
      </c>
      <c r="AR239">
        <f>IF(AND('R'!$M131&lt;AR$4,'R'!$N130&gt;AR$4),1,0)</f>
        <v/>
      </c>
      <c r="AS239">
        <f>IF(AND('R'!$M131&lt;AS$4,'R'!$N130&gt;AS$4),1,0)</f>
        <v/>
      </c>
      <c r="AT239">
        <f>IF(AND('R'!$M131&lt;AT$4,'R'!$N130&gt;AT$4),1,0)</f>
        <v/>
      </c>
      <c r="AU239">
        <f>IF(AND('R'!$M131&lt;AU$4,'R'!$N130&gt;AU$4),1,0)</f>
        <v/>
      </c>
      <c r="AV239">
        <f>IF(AND('R'!$M131&lt;AV$4,'R'!$N130&gt;AV$4),1,0)</f>
        <v/>
      </c>
      <c r="AW239">
        <f>IF(AND('R'!$M131&lt;AW$4,'R'!$N130&gt;AW$4),1,0)</f>
        <v/>
      </c>
      <c r="AX239">
        <f>IF(AND('R'!$M131&lt;AX$4,'R'!$N130&gt;AX$4),1,0)</f>
        <v/>
      </c>
      <c r="AY239">
        <f>IF(AND('R'!$M131&lt;AY$4,'R'!$N130&gt;AY$4),1,0)</f>
        <v/>
      </c>
      <c r="AZ239">
        <f>IF(AND('R'!$M131&lt;AZ$4,'R'!$N130&gt;AZ$4),1,0)</f>
        <v/>
      </c>
      <c r="BA239">
        <f>IF(AND('R'!$M131&lt;BA$4,'R'!$N130&gt;BA$4),1,0)</f>
        <v/>
      </c>
      <c r="BB239">
        <f>IF(AND('R'!$M131&lt;BB$4,'R'!$N130&gt;BB$4),1,0)</f>
        <v/>
      </c>
      <c r="BC239">
        <f>IF(AND('R'!$M131&lt;BC$4,'R'!$N130&gt;BC$4),1,0)</f>
        <v/>
      </c>
      <c r="BD239">
        <f>IF(AND('R'!$M131&lt;BD$4,'R'!$N130&gt;BD$4),1,0)</f>
        <v/>
      </c>
      <c r="BE239">
        <f>IF(AND('R'!$M131&lt;BE$4,'R'!$N130&gt;BE$4),1,0)</f>
        <v/>
      </c>
      <c r="BF239">
        <f>IF(AND('R'!$M131&lt;BF$4,'R'!$N130&gt;BF$4),1,0)</f>
        <v/>
      </c>
      <c r="BG239">
        <f>IF(AND('R'!$M131&lt;BG$4,'R'!$N130&gt;BG$4),1,0)</f>
        <v/>
      </c>
      <c r="BH239">
        <f>IF(AND('R'!$M131&lt;BH$4,'R'!$N130&gt;BH$4),1,0)</f>
        <v/>
      </c>
      <c r="BI239">
        <f>IF(AND('R'!$M131&lt;BI$4,'R'!$N130&gt;BI$4),1,0)</f>
        <v/>
      </c>
      <c r="BJ239">
        <f>IF(AND('R'!$M131&lt;BJ$4,'R'!$N130&gt;BJ$4),1,0)</f>
        <v/>
      </c>
      <c r="BK239">
        <f>IF(AND('R'!$M131&lt;BK$4,'R'!$N130&gt;BK$4),1,0)</f>
        <v/>
      </c>
      <c r="BL239">
        <f>IF(AND('R'!$M131&lt;BL$4,'R'!$N130&gt;BL$4),1,0)</f>
        <v/>
      </c>
      <c r="BM239">
        <f>IF(AND('R'!$M131&lt;BM$4,'R'!$N130&gt;BM$4),1,0)</f>
        <v/>
      </c>
      <c r="BN239">
        <f>IF(AND('R'!$M131&lt;BN$4,'R'!$N130&gt;BN$4),1,0)</f>
        <v/>
      </c>
      <c r="BO239">
        <f>IF(AND('R'!$M131&lt;BO$4,'R'!$N130&gt;BO$4),1,0)</f>
        <v/>
      </c>
      <c r="BP239">
        <f>IF(AND('R'!$M131&lt;BP$4,'R'!$N130&gt;BP$4),1,0)</f>
        <v/>
      </c>
      <c r="BQ239">
        <f>IF(AND('R'!$M131&lt;BQ$4,'R'!$N130&gt;BQ$4),1,0)</f>
        <v/>
      </c>
      <c r="BR239">
        <f>IF(AND('R'!$M131&lt;BR$4,'R'!$N130&gt;BR$4),1,0)</f>
        <v/>
      </c>
      <c r="BS239">
        <f>IF(AND('R'!$M131&lt;BS$4,'R'!$N130&gt;BS$4),1,0)</f>
        <v/>
      </c>
      <c r="BT239">
        <f>IF(AND('R'!$M131&lt;BT$4,'R'!$N130&gt;BT$4),1,0)</f>
        <v/>
      </c>
      <c r="BU239">
        <f>IF(AND('R'!$M131&lt;BU$4,'R'!$N130&gt;BU$4),1,0)</f>
        <v/>
      </c>
      <c r="BV239">
        <f>IF(AND('R'!$M131&lt;BV$4,'R'!$N130&gt;BV$4),1,0)</f>
        <v/>
      </c>
      <c r="BW239">
        <f>IF(AND('R'!$M131&lt;BW$4,'R'!$N130&gt;BW$4),1,0)</f>
        <v/>
      </c>
      <c r="BX239">
        <f>IF(AND('R'!$M131&lt;BX$4,'R'!$N130&gt;BX$4),1,0)</f>
        <v/>
      </c>
      <c r="BY239">
        <f>IF(AND('R'!$M131&lt;BY$4,'R'!$N130&gt;BY$4),1,0)</f>
        <v/>
      </c>
      <c r="BZ239">
        <f>IF(AND('R'!$M131&lt;BZ$4,'R'!$N130&gt;BZ$4),1,0)</f>
        <v/>
      </c>
      <c r="CA239">
        <f>IF(AND('R'!$M131&lt;CA$4,'R'!$N130&gt;CA$4),1,0)</f>
        <v/>
      </c>
      <c r="CB239">
        <f>IF(AND('R'!$M131&lt;CB$4,'R'!$N130&gt;CB$4),1,0)</f>
        <v/>
      </c>
      <c r="CC239">
        <f>IF(AND('R'!$M131&lt;CC$4,'R'!$N130&gt;CC$4),1,0)</f>
        <v/>
      </c>
      <c r="CD239">
        <f>IF(AND('R'!$M131&lt;CD$4,'R'!$N130&gt;CD$4),1,0)</f>
        <v/>
      </c>
      <c r="CE239">
        <f>IF(AND('R'!$M131&lt;CE$4,'R'!$N130&gt;CE$4),1,0)</f>
        <v/>
      </c>
      <c r="CF239">
        <f>IF(AND('R'!$M131&lt;CF$4,'R'!$N130&gt;CF$4),1,0)</f>
        <v/>
      </c>
      <c r="CG239">
        <f>IF(AND('R'!$M131&lt;CG$4,'R'!$N130&gt;CG$4),1,0)</f>
        <v/>
      </c>
      <c r="CH239">
        <f>IF(AND('R'!$M131&lt;CH$4,'R'!$N130&gt;CH$4),1,0)</f>
        <v/>
      </c>
      <c r="CI239">
        <f>IF(AND('R'!$M131&lt;CI$4,'R'!$N130&gt;CI$4),1,0)</f>
        <v/>
      </c>
      <c r="CJ239">
        <f>IF(AND('R'!$M131&lt;CJ$4,'R'!$N130&gt;CJ$4),1,0)</f>
        <v/>
      </c>
      <c r="CK239">
        <f>IF(AND('R'!$M131&lt;CK$4,'R'!$N130&gt;CK$4),1,0)</f>
        <v/>
      </c>
      <c r="CL239">
        <f>IF(AND('R'!$M131&lt;CL$4,'R'!$N130&gt;CL$4),1,0)</f>
        <v/>
      </c>
      <c r="CM239">
        <f>IF(AND('R'!$M131&lt;CM$4,'R'!$N130&gt;CM$4),1,0)</f>
        <v/>
      </c>
      <c r="CN239">
        <f>IF(AND('R'!$M131&lt;CN$4,'R'!$N130&gt;CN$4),1,0)</f>
        <v/>
      </c>
      <c r="CO239">
        <f>IF(AND('R'!$M131&lt;CO$4,'R'!$N130&gt;CO$4),1,0)</f>
        <v/>
      </c>
      <c r="CP239">
        <f>IF(AND('R'!$M131&lt;CP$4,'R'!$N130&gt;CP$4),1,0)</f>
        <v/>
      </c>
      <c r="CQ239">
        <f>IF(AND('R'!$M131&lt;CQ$4,'R'!$N130&gt;CQ$4),1,0)</f>
        <v/>
      </c>
      <c r="CR239">
        <f>IF(AND('R'!$M131&lt;CR$4,'R'!$N130&gt;CR$4),1,0)</f>
        <v/>
      </c>
      <c r="CS239">
        <f>IF(AND('R'!$M131&lt;CS$4,'R'!$N130&gt;CS$4),1,0)</f>
        <v/>
      </c>
      <c r="CT239">
        <f>IF(AND('R'!$M131&lt;CT$4,'R'!$N130&gt;CT$4),1,0)</f>
        <v/>
      </c>
      <c r="CU239">
        <f>IF(AND('R'!$M131&lt;CU$4,'R'!$N130&gt;CU$4),1,0)</f>
        <v/>
      </c>
      <c r="CV239">
        <f>IF(AND('R'!$M131&lt;CV$4,'R'!$N130&gt;CV$4),1,0)</f>
        <v/>
      </c>
      <c r="CW239">
        <f>IF(AND('R'!$M131&lt;CW$4,'R'!$N130&gt;CW$4),1,0)</f>
        <v/>
      </c>
      <c r="CX239">
        <f>IF(AND('R'!$M131&lt;CX$4,'R'!$N130&gt;CX$4),1,0)</f>
        <v/>
      </c>
      <c r="CY239">
        <f>IF(AND('R'!$M131&lt;CY$4,'R'!$N130&gt;CY$4),1,0)</f>
        <v/>
      </c>
      <c r="CZ239">
        <f>IF(AND('R'!$M131&lt;CZ$4,'R'!$N130&gt;CZ$4),1,0)</f>
        <v/>
      </c>
      <c r="DA239">
        <f>IF(AND('R'!$M131&lt;DA$4,'R'!$N130&gt;DA$4),1,0)</f>
        <v/>
      </c>
      <c r="DB239">
        <f>IF(AND('R'!$M131&lt;DB$4,'R'!$N130&gt;DB$4),1,0)</f>
        <v/>
      </c>
      <c r="DC239">
        <f>IF(AND('R'!$M131&lt;DC$4,'R'!$N130&gt;DC$4),1,0)</f>
        <v/>
      </c>
      <c r="DD239">
        <f>IF(AND('R'!$M131&lt;DD$4,'R'!$N130&gt;DD$4),1,0)</f>
        <v/>
      </c>
      <c r="DE239">
        <f>IF(AND('R'!$M131&lt;DE$4,'R'!$N130&gt;DE$4),1,0)</f>
        <v/>
      </c>
      <c r="DF239">
        <f>IF(AND('R'!$M131&lt;DF$4,'R'!$N130&gt;DF$4),1,0)</f>
        <v/>
      </c>
      <c r="DG239">
        <f>IF(AND('R'!$M131&lt;DG$4,'R'!$N130&gt;DG$4),1,0)</f>
        <v/>
      </c>
      <c r="DH239">
        <f>IF(AND('R'!$M131&lt;DH$4,'R'!$N130&gt;DH$4),1,0)</f>
        <v/>
      </c>
      <c r="DI239">
        <f>IF(AND('R'!$M131&lt;DI$4,'R'!$N130&gt;DI$4),1,0)</f>
        <v/>
      </c>
      <c r="DJ239">
        <f>IF(AND('R'!$M131&lt;DJ$4,'R'!$N130&gt;DJ$4),1,0)</f>
        <v/>
      </c>
      <c r="DK239">
        <f>IF(AND('R'!$M131&lt;DK$4,'R'!$N130&gt;DK$4),1,0)</f>
        <v/>
      </c>
      <c r="DL239">
        <f>IF(AND('R'!$M131&lt;DL$4,'R'!$N130&gt;DL$4),1,0)</f>
        <v/>
      </c>
      <c r="DM239">
        <f>IF(AND('R'!$M131&lt;DM$4,'R'!$N130&gt;DM$4),1,0)</f>
        <v/>
      </c>
      <c r="DN239">
        <f>IF(AND('R'!$M131&lt;DN$4,'R'!$N130&gt;DN$4),1,0)</f>
        <v/>
      </c>
      <c r="DO239">
        <f>IF(AND('R'!$M131&lt;DO$4,'R'!$N130&gt;DO$4),1,0)</f>
        <v/>
      </c>
      <c r="DP239">
        <f>IF(AND('R'!$M131&lt;DP$4,'R'!$N130&gt;DP$4),1,0)</f>
        <v/>
      </c>
      <c r="DQ239">
        <f>IF(AND('R'!$M131&lt;DQ$4,'R'!$N130&gt;DQ$4),1,0)</f>
        <v/>
      </c>
      <c r="DR239">
        <f>IF(AND('R'!$M131&lt;DR$4,'R'!$N130&gt;DR$4),1,0)</f>
        <v/>
      </c>
      <c r="DS239">
        <f>IF(AND('R'!$M131&lt;DS$4,'R'!$N130&gt;DS$4),1,0)</f>
        <v/>
      </c>
      <c r="DT239">
        <f>IF(AND('R'!$M131&lt;DT$4,'R'!$N130&gt;DT$4),1,0)</f>
        <v/>
      </c>
      <c r="DU239">
        <f>IF(AND('R'!$M131&lt;DU$4,'R'!$N130&gt;DU$4),1,0)</f>
        <v/>
      </c>
      <c r="DV239">
        <f>IF(AND('R'!$M131&lt;DV$4,'R'!$N130&gt;DV$4),1,0)</f>
        <v/>
      </c>
      <c r="DW239">
        <f>IF(AND('R'!$M131&lt;DW$4,'R'!$N130&gt;DW$4),1,0)</f>
        <v/>
      </c>
      <c r="DX239">
        <f>IF(AND('R'!$M131&lt;DX$4,'R'!$N130&gt;DX$4),1,0)</f>
        <v/>
      </c>
      <c r="DY239">
        <f>IF(AND('R'!$M131&lt;DY$4,'R'!$N130&gt;DY$4),1,0)</f>
        <v/>
      </c>
      <c r="DZ239">
        <f>IF(AND('R'!$M131&lt;DZ$4,'R'!$N130&gt;DZ$4),1,0)</f>
        <v/>
      </c>
      <c r="EA239">
        <f>IF(AND('R'!$M131&lt;EA$4,'R'!$N130&gt;EA$4),1,0)</f>
        <v/>
      </c>
      <c r="EB239">
        <f>IF(AND('R'!$M131&lt;EB$4,'R'!$N130&gt;EB$4),1,0)</f>
        <v/>
      </c>
      <c r="EC239">
        <f>IF(AND('R'!$M131&lt;EC$4,'R'!$N130&gt;EC$4),1,0)</f>
        <v/>
      </c>
      <c r="ED239">
        <f>IF(AND('R'!$M131&lt;ED$4,'R'!$N130&gt;ED$4),1,0)</f>
        <v/>
      </c>
      <c r="EE239">
        <f>IF(AND('R'!$M131&lt;EE$4,'R'!$N130&gt;EE$4),1,0)</f>
        <v/>
      </c>
      <c r="EF239">
        <f>IF(AND('R'!$M131&lt;EF$4,'R'!$N130&gt;EF$4),1,0)</f>
        <v/>
      </c>
      <c r="EG239">
        <f>IF(AND('R'!$M131&lt;EG$4,'R'!$N130&gt;EG$4),1,0)</f>
        <v/>
      </c>
      <c r="EH239">
        <f>IF(AND('R'!$M131&lt;EH$4,'R'!$N130&gt;EH$4),1,0)</f>
        <v/>
      </c>
      <c r="EI239">
        <f>IF(AND('R'!$M131&lt;EI$4,'R'!$N130&gt;EI$4),1,0)</f>
        <v/>
      </c>
      <c r="EJ239">
        <f>IF(AND('R'!$M131&lt;EJ$4,'R'!$N130&gt;EJ$4),1,0)</f>
        <v/>
      </c>
      <c r="EK239">
        <f>IF(AND('R'!$M131&lt;EK$4,'R'!$N130&gt;EK$4),1,0)</f>
        <v/>
      </c>
      <c r="EL239">
        <f>IF(AND('R'!$M131&lt;EL$4,'R'!$N130&gt;EL$4),1,0)</f>
        <v/>
      </c>
      <c r="EM239">
        <f>IF(AND('R'!$M131&lt;EM$4,'R'!$N130&gt;EM$4),1,0)</f>
        <v/>
      </c>
      <c r="EN239">
        <f>IF(AND('R'!$M131&lt;EN$4,'R'!$N130&gt;EN$4),1,0)</f>
        <v/>
      </c>
      <c r="EO239">
        <f>IF(AND('R'!$M131&lt;EO$4,'R'!$N130&gt;EO$4),1,0)</f>
        <v/>
      </c>
      <c r="EP239">
        <f>IF(AND('R'!$M131&lt;EP$4,'R'!$N130&gt;EP$4),1,0)</f>
        <v/>
      </c>
      <c r="EQ239">
        <f>IF(AND('R'!$M131&lt;EQ$4,'R'!$N130&gt;EQ$4),1,0)</f>
        <v/>
      </c>
    </row>
    <row r="240">
      <c r="A240" s="43" t="n">
        <v>8</v>
      </c>
      <c r="B240" s="44" t="n">
        <v>19</v>
      </c>
      <c r="C240">
        <f>IF(AND('R'!$M131&lt;C$4,'R'!$N131&gt;C$4),1,0)</f>
        <v/>
      </c>
      <c r="D240">
        <f>IF(AND('R'!$M131&lt;D$4,'R'!$N131&gt;D$4),1,0)</f>
        <v/>
      </c>
      <c r="E240">
        <f>IF(AND('R'!$M131&lt;E$4,'R'!$N131&gt;E$4),1,0)</f>
        <v/>
      </c>
      <c r="F240">
        <f>IF(AND('R'!$M131&lt;F$4,'R'!$N131&gt;F$4),1,0)</f>
        <v/>
      </c>
      <c r="G240">
        <f>IF(AND('R'!$M131&lt;G$4,'R'!$N131&gt;G$4),1,0)</f>
        <v/>
      </c>
      <c r="H240">
        <f>IF(AND('R'!$M131&lt;H$4,'R'!$N131&gt;H$4),1,0)</f>
        <v/>
      </c>
      <c r="I240">
        <f>IF(AND('R'!$M131&lt;I$4,'R'!$N131&gt;I$4),1,0)</f>
        <v/>
      </c>
      <c r="J240">
        <f>IF(AND('R'!$M131&lt;J$4,'R'!$N131&gt;J$4),1,0)</f>
        <v/>
      </c>
      <c r="K240">
        <f>IF(AND('R'!$M131&lt;K$4,'R'!$N131&gt;K$4),1,0)</f>
        <v/>
      </c>
      <c r="L240">
        <f>IF(AND('R'!$M131&lt;L$4,'R'!$N131&gt;L$4),1,0)</f>
        <v/>
      </c>
      <c r="M240">
        <f>IF(AND('R'!$M131&lt;M$4,'R'!$N131&gt;M$4),1,0)</f>
        <v/>
      </c>
      <c r="N240">
        <f>IF(AND('R'!$M131&lt;N$4,'R'!$N131&gt;N$4),1,0)</f>
        <v/>
      </c>
      <c r="O240">
        <f>IF(AND('R'!$M131&lt;O$4,'R'!$N131&gt;O$4),1,0)</f>
        <v/>
      </c>
      <c r="P240">
        <f>IF(AND('R'!$M131&lt;P$4,'R'!$N131&gt;P$4),1,0)</f>
        <v/>
      </c>
      <c r="Q240">
        <f>IF(AND('R'!$M131&lt;Q$4,'R'!$N131&gt;Q$4),1,0)</f>
        <v/>
      </c>
      <c r="R240">
        <f>IF(AND('R'!$M131&lt;R$4,'R'!$N131&gt;R$4),1,0)</f>
        <v/>
      </c>
      <c r="S240">
        <f>IF(AND('R'!$M131&lt;S$4,'R'!$N131&gt;S$4),1,0)</f>
        <v/>
      </c>
      <c r="T240">
        <f>IF(AND('R'!$M131&lt;T$4,'R'!$N131&gt;T$4),1,0)</f>
        <v/>
      </c>
      <c r="U240">
        <f>IF(AND('R'!$M131&lt;U$4,'R'!$N131&gt;U$4),1,0)</f>
        <v/>
      </c>
      <c r="V240">
        <f>IF(AND('R'!$M131&lt;V$4,'R'!$N131&gt;V$4),1,0)</f>
        <v/>
      </c>
      <c r="W240">
        <f>IF(AND('R'!$M131&lt;W$4,'R'!$N131&gt;W$4),1,0)</f>
        <v/>
      </c>
      <c r="X240">
        <f>IF(AND('R'!$M131&lt;X$4,'R'!$N131&gt;X$4),1,0)</f>
        <v/>
      </c>
      <c r="Y240">
        <f>IF(AND('R'!$M131&lt;Y$4,'R'!$N131&gt;Y$4),1,0)</f>
        <v/>
      </c>
      <c r="Z240">
        <f>IF(AND('R'!$M131&lt;Z$4,'R'!$N131&gt;Z$4),1,0)</f>
        <v/>
      </c>
      <c r="AA240">
        <f>IF(AND('R'!$M131&lt;AA$4,'R'!$N131&gt;AA$4),1,0)</f>
        <v/>
      </c>
      <c r="AB240">
        <f>IF(AND('R'!$M131&lt;AB$4,'R'!$N131&gt;AB$4),1,0)</f>
        <v/>
      </c>
      <c r="AC240">
        <f>IF(AND('R'!$M131&lt;AC$4,'R'!$N131&gt;AC$4),1,0)</f>
        <v/>
      </c>
      <c r="AD240">
        <f>IF(AND('R'!$M131&lt;AD$4,'R'!$N131&gt;AD$4),1,0)</f>
        <v/>
      </c>
      <c r="AE240">
        <f>IF(AND('R'!$M131&lt;AE$4,'R'!$N131&gt;AE$4),1,0)</f>
        <v/>
      </c>
      <c r="AF240">
        <f>IF(AND('R'!$M131&lt;AF$4,'R'!$N131&gt;AF$4),1,0)</f>
        <v/>
      </c>
      <c r="AG240">
        <f>IF(AND('R'!$M131&lt;AG$4,'R'!$N131&gt;AG$4),1,0)</f>
        <v/>
      </c>
      <c r="AH240">
        <f>IF(AND('R'!$M131&lt;AH$4,'R'!$N131&gt;AH$4),1,0)</f>
        <v/>
      </c>
      <c r="AI240">
        <f>IF(AND('R'!$M131&lt;AI$4,'R'!$N131&gt;AI$4),1,0)</f>
        <v/>
      </c>
      <c r="AJ240">
        <f>IF(AND('R'!$M131&lt;AJ$4,'R'!$N131&gt;AJ$4),1,0)</f>
        <v/>
      </c>
      <c r="AK240">
        <f>IF(AND('R'!$M131&lt;AK$4,'R'!$N131&gt;AK$4),1,0)</f>
        <v/>
      </c>
      <c r="AL240">
        <f>IF(AND('R'!$M131&lt;AL$4,'R'!$N131&gt;AL$4),1,0)</f>
        <v/>
      </c>
      <c r="AM240">
        <f>IF(AND('R'!$M131&lt;AM$4,'R'!$N131&gt;AM$4),1,0)</f>
        <v/>
      </c>
      <c r="AN240">
        <f>IF(AND('R'!$M131&lt;AN$4,'R'!$N131&gt;AN$4),1,0)</f>
        <v/>
      </c>
      <c r="AO240">
        <f>IF(AND('R'!$M131&lt;AO$4,'R'!$N131&gt;AO$4),1,0)</f>
        <v/>
      </c>
      <c r="AP240">
        <f>IF(AND('R'!$M131&lt;AP$4,'R'!$N131&gt;AP$4),1,0)</f>
        <v/>
      </c>
      <c r="AQ240">
        <f>IF(AND('R'!$M131&lt;AQ$4,'R'!$N131&gt;AQ$4),1,0)</f>
        <v/>
      </c>
      <c r="AR240">
        <f>IF(AND('R'!$M131&lt;AR$4,'R'!$N131&gt;AR$4),1,0)</f>
        <v/>
      </c>
      <c r="AS240">
        <f>IF(AND('R'!$M131&lt;AS$4,'R'!$N131&gt;AS$4),1,0)</f>
        <v/>
      </c>
      <c r="AT240">
        <f>IF(AND('R'!$M131&lt;AT$4,'R'!$N131&gt;AT$4),1,0)</f>
        <v/>
      </c>
      <c r="AU240">
        <f>IF(AND('R'!$M131&lt;AU$4,'R'!$N131&gt;AU$4),1,0)</f>
        <v/>
      </c>
      <c r="AV240">
        <f>IF(AND('R'!$M131&lt;AV$4,'R'!$N131&gt;AV$4),1,0)</f>
        <v/>
      </c>
      <c r="AW240">
        <f>IF(AND('R'!$M131&lt;AW$4,'R'!$N131&gt;AW$4),1,0)</f>
        <v/>
      </c>
      <c r="AX240">
        <f>IF(AND('R'!$M131&lt;AX$4,'R'!$N131&gt;AX$4),1,0)</f>
        <v/>
      </c>
      <c r="AY240">
        <f>IF(AND('R'!$M131&lt;AY$4,'R'!$N131&gt;AY$4),1,0)</f>
        <v/>
      </c>
      <c r="AZ240">
        <f>IF(AND('R'!$M131&lt;AZ$4,'R'!$N131&gt;AZ$4),1,0)</f>
        <v/>
      </c>
      <c r="BA240">
        <f>IF(AND('R'!$M131&lt;BA$4,'R'!$N131&gt;BA$4),1,0)</f>
        <v/>
      </c>
      <c r="BB240">
        <f>IF(AND('R'!$M131&lt;BB$4,'R'!$N131&gt;BB$4),1,0)</f>
        <v/>
      </c>
      <c r="BC240">
        <f>IF(AND('R'!$M131&lt;BC$4,'R'!$N131&gt;BC$4),1,0)</f>
        <v/>
      </c>
      <c r="BD240">
        <f>IF(AND('R'!$M131&lt;BD$4,'R'!$N131&gt;BD$4),1,0)</f>
        <v/>
      </c>
      <c r="BE240">
        <f>IF(AND('R'!$M131&lt;BE$4,'R'!$N131&gt;BE$4),1,0)</f>
        <v/>
      </c>
      <c r="BF240">
        <f>IF(AND('R'!$M131&lt;BF$4,'R'!$N131&gt;BF$4),1,0)</f>
        <v/>
      </c>
      <c r="BG240">
        <f>IF(AND('R'!$M131&lt;BG$4,'R'!$N131&gt;BG$4),1,0)</f>
        <v/>
      </c>
      <c r="BH240">
        <f>IF(AND('R'!$M131&lt;BH$4,'R'!$N131&gt;BH$4),1,0)</f>
        <v/>
      </c>
      <c r="BI240">
        <f>IF(AND('R'!$M131&lt;BI$4,'R'!$N131&gt;BI$4),1,0)</f>
        <v/>
      </c>
      <c r="BJ240">
        <f>IF(AND('R'!$M131&lt;BJ$4,'R'!$N131&gt;BJ$4),1,0)</f>
        <v/>
      </c>
      <c r="BK240">
        <f>IF(AND('R'!$M131&lt;BK$4,'R'!$N131&gt;BK$4),1,0)</f>
        <v/>
      </c>
      <c r="BL240">
        <f>IF(AND('R'!$M131&lt;BL$4,'R'!$N131&gt;BL$4),1,0)</f>
        <v/>
      </c>
      <c r="BM240">
        <f>IF(AND('R'!$M131&lt;BM$4,'R'!$N131&gt;BM$4),1,0)</f>
        <v/>
      </c>
      <c r="BN240">
        <f>IF(AND('R'!$M131&lt;BN$4,'R'!$N131&gt;BN$4),1,0)</f>
        <v/>
      </c>
      <c r="BO240">
        <f>IF(AND('R'!$M131&lt;BO$4,'R'!$N131&gt;BO$4),1,0)</f>
        <v/>
      </c>
      <c r="BP240">
        <f>IF(AND('R'!$M131&lt;BP$4,'R'!$N131&gt;BP$4),1,0)</f>
        <v/>
      </c>
      <c r="BQ240">
        <f>IF(AND('R'!$M131&lt;BQ$4,'R'!$N131&gt;BQ$4),1,0)</f>
        <v/>
      </c>
      <c r="BR240">
        <f>IF(AND('R'!$M131&lt;BR$4,'R'!$N131&gt;BR$4),1,0)</f>
        <v/>
      </c>
      <c r="BS240">
        <f>IF(AND('R'!$M131&lt;BS$4,'R'!$N131&gt;BS$4),1,0)</f>
        <v/>
      </c>
      <c r="BT240">
        <f>IF(AND('R'!$M131&lt;BT$4,'R'!$N131&gt;BT$4),1,0)</f>
        <v/>
      </c>
      <c r="BU240">
        <f>IF(AND('R'!$M131&lt;BU$4,'R'!$N131&gt;BU$4),1,0)</f>
        <v/>
      </c>
      <c r="BV240">
        <f>IF(AND('R'!$M131&lt;BV$4,'R'!$N131&gt;BV$4),1,0)</f>
        <v/>
      </c>
      <c r="BW240">
        <f>IF(AND('R'!$M131&lt;BW$4,'R'!$N131&gt;BW$4),1,0)</f>
        <v/>
      </c>
      <c r="BX240">
        <f>IF(AND('R'!$M131&lt;BX$4,'R'!$N131&gt;BX$4),1,0)</f>
        <v/>
      </c>
      <c r="BY240">
        <f>IF(AND('R'!$M131&lt;BY$4,'R'!$N131&gt;BY$4),1,0)</f>
        <v/>
      </c>
      <c r="BZ240">
        <f>IF(AND('R'!$M131&lt;BZ$4,'R'!$N131&gt;BZ$4),1,0)</f>
        <v/>
      </c>
      <c r="CA240">
        <f>IF(AND('R'!$M131&lt;CA$4,'R'!$N131&gt;CA$4),1,0)</f>
        <v/>
      </c>
      <c r="CB240">
        <f>IF(AND('R'!$M131&lt;CB$4,'R'!$N131&gt;CB$4),1,0)</f>
        <v/>
      </c>
      <c r="CC240">
        <f>IF(AND('R'!$M131&lt;CC$4,'R'!$N131&gt;CC$4),1,0)</f>
        <v/>
      </c>
      <c r="CD240">
        <f>IF(AND('R'!$M131&lt;CD$4,'R'!$N131&gt;CD$4),1,0)</f>
        <v/>
      </c>
      <c r="CE240">
        <f>IF(AND('R'!$M131&lt;CE$4,'R'!$N131&gt;CE$4),1,0)</f>
        <v/>
      </c>
      <c r="CF240">
        <f>IF(AND('R'!$M131&lt;CF$4,'R'!$N131&gt;CF$4),1,0)</f>
        <v/>
      </c>
      <c r="CG240">
        <f>IF(AND('R'!$M131&lt;CG$4,'R'!$N131&gt;CG$4),1,0)</f>
        <v/>
      </c>
      <c r="CH240">
        <f>IF(AND('R'!$M131&lt;CH$4,'R'!$N131&gt;CH$4),1,0)</f>
        <v/>
      </c>
      <c r="CI240">
        <f>IF(AND('R'!$M131&lt;CI$4,'R'!$N131&gt;CI$4),1,0)</f>
        <v/>
      </c>
      <c r="CJ240">
        <f>IF(AND('R'!$M131&lt;CJ$4,'R'!$N131&gt;CJ$4),1,0)</f>
        <v/>
      </c>
      <c r="CK240">
        <f>IF(AND('R'!$M131&lt;CK$4,'R'!$N131&gt;CK$4),1,0)</f>
        <v/>
      </c>
      <c r="CL240">
        <f>IF(AND('R'!$M131&lt;CL$4,'R'!$N131&gt;CL$4),1,0)</f>
        <v/>
      </c>
      <c r="CM240">
        <f>IF(AND('R'!$M131&lt;CM$4,'R'!$N131&gt;CM$4),1,0)</f>
        <v/>
      </c>
      <c r="CN240">
        <f>IF(AND('R'!$M131&lt;CN$4,'R'!$N131&gt;CN$4),1,0)</f>
        <v/>
      </c>
      <c r="CO240">
        <f>IF(AND('R'!$M131&lt;CO$4,'R'!$N131&gt;CO$4),1,0)</f>
        <v/>
      </c>
      <c r="CP240">
        <f>IF(AND('R'!$M131&lt;CP$4,'R'!$N131&gt;CP$4),1,0)</f>
        <v/>
      </c>
      <c r="CQ240">
        <f>IF(AND('R'!$M131&lt;CQ$4,'R'!$N131&gt;CQ$4),1,0)</f>
        <v/>
      </c>
      <c r="CR240">
        <f>IF(AND('R'!$M131&lt;CR$4,'R'!$N131&gt;CR$4),1,0)</f>
        <v/>
      </c>
      <c r="CS240">
        <f>IF(AND('R'!$M131&lt;CS$4,'R'!$N131&gt;CS$4),1,0)</f>
        <v/>
      </c>
      <c r="CT240">
        <f>IF(AND('R'!$M131&lt;CT$4,'R'!$N131&gt;CT$4),1,0)</f>
        <v/>
      </c>
      <c r="CU240">
        <f>IF(AND('R'!$M131&lt;CU$4,'R'!$N131&gt;CU$4),1,0)</f>
        <v/>
      </c>
      <c r="CV240">
        <f>IF(AND('R'!$M131&lt;CV$4,'R'!$N131&gt;CV$4),1,0)</f>
        <v/>
      </c>
      <c r="CW240">
        <f>IF(AND('R'!$M131&lt;CW$4,'R'!$N131&gt;CW$4),1,0)</f>
        <v/>
      </c>
      <c r="CX240">
        <f>IF(AND('R'!$M131&lt;CX$4,'R'!$N131&gt;CX$4),1,0)</f>
        <v/>
      </c>
      <c r="CY240">
        <f>IF(AND('R'!$M131&lt;CY$4,'R'!$N131&gt;CY$4),1,0)</f>
        <v/>
      </c>
      <c r="CZ240">
        <f>IF(AND('R'!$M131&lt;CZ$4,'R'!$N131&gt;CZ$4),1,0)</f>
        <v/>
      </c>
      <c r="DA240">
        <f>IF(AND('R'!$M131&lt;DA$4,'R'!$N131&gt;DA$4),1,0)</f>
        <v/>
      </c>
      <c r="DB240">
        <f>IF(AND('R'!$M131&lt;DB$4,'R'!$N131&gt;DB$4),1,0)</f>
        <v/>
      </c>
      <c r="DC240">
        <f>IF(AND('R'!$M131&lt;DC$4,'R'!$N131&gt;DC$4),1,0)</f>
        <v/>
      </c>
      <c r="DD240">
        <f>IF(AND('R'!$M131&lt;DD$4,'R'!$N131&gt;DD$4),1,0)</f>
        <v/>
      </c>
      <c r="DE240">
        <f>IF(AND('R'!$M131&lt;DE$4,'R'!$N131&gt;DE$4),1,0)</f>
        <v/>
      </c>
      <c r="DF240">
        <f>IF(AND('R'!$M131&lt;DF$4,'R'!$N131&gt;DF$4),1,0)</f>
        <v/>
      </c>
      <c r="DG240">
        <f>IF(AND('R'!$M131&lt;DG$4,'R'!$N131&gt;DG$4),1,0)</f>
        <v/>
      </c>
      <c r="DH240">
        <f>IF(AND('R'!$M131&lt;DH$4,'R'!$N131&gt;DH$4),1,0)</f>
        <v/>
      </c>
      <c r="DI240">
        <f>IF(AND('R'!$M131&lt;DI$4,'R'!$N131&gt;DI$4),1,0)</f>
        <v/>
      </c>
      <c r="DJ240">
        <f>IF(AND('R'!$M131&lt;DJ$4,'R'!$N131&gt;DJ$4),1,0)</f>
        <v/>
      </c>
      <c r="DK240">
        <f>IF(AND('R'!$M131&lt;DK$4,'R'!$N131&gt;DK$4),1,0)</f>
        <v/>
      </c>
      <c r="DL240">
        <f>IF(AND('R'!$M131&lt;DL$4,'R'!$N131&gt;DL$4),1,0)</f>
        <v/>
      </c>
      <c r="DM240">
        <f>IF(AND('R'!$M131&lt;DM$4,'R'!$N131&gt;DM$4),1,0)</f>
        <v/>
      </c>
      <c r="DN240">
        <f>IF(AND('R'!$M131&lt;DN$4,'R'!$N131&gt;DN$4),1,0)</f>
        <v/>
      </c>
      <c r="DO240">
        <f>IF(AND('R'!$M131&lt;DO$4,'R'!$N131&gt;DO$4),1,0)</f>
        <v/>
      </c>
      <c r="DP240">
        <f>IF(AND('R'!$M131&lt;DP$4,'R'!$N131&gt;DP$4),1,0)</f>
        <v/>
      </c>
      <c r="DQ240">
        <f>IF(AND('R'!$M131&lt;DQ$4,'R'!$N131&gt;DQ$4),1,0)</f>
        <v/>
      </c>
      <c r="DR240">
        <f>IF(AND('R'!$M131&lt;DR$4,'R'!$N131&gt;DR$4),1,0)</f>
        <v/>
      </c>
      <c r="DS240">
        <f>IF(AND('R'!$M131&lt;DS$4,'R'!$N131&gt;DS$4),1,0)</f>
        <v/>
      </c>
      <c r="DT240">
        <f>IF(AND('R'!$M131&lt;DT$4,'R'!$N131&gt;DT$4),1,0)</f>
        <v/>
      </c>
      <c r="DU240">
        <f>IF(AND('R'!$M131&lt;DU$4,'R'!$N131&gt;DU$4),1,0)</f>
        <v/>
      </c>
      <c r="DV240">
        <f>IF(AND('R'!$M131&lt;DV$4,'R'!$N131&gt;DV$4),1,0)</f>
        <v/>
      </c>
      <c r="DW240">
        <f>IF(AND('R'!$M131&lt;DW$4,'R'!$N131&gt;DW$4),1,0)</f>
        <v/>
      </c>
      <c r="DX240">
        <f>IF(AND('R'!$M131&lt;DX$4,'R'!$N131&gt;DX$4),1,0)</f>
        <v/>
      </c>
      <c r="DY240">
        <f>IF(AND('R'!$M131&lt;DY$4,'R'!$N131&gt;DY$4),1,0)</f>
        <v/>
      </c>
      <c r="DZ240">
        <f>IF(AND('R'!$M131&lt;DZ$4,'R'!$N131&gt;DZ$4),1,0)</f>
        <v/>
      </c>
      <c r="EA240">
        <f>IF(AND('R'!$M131&lt;EA$4,'R'!$N131&gt;EA$4),1,0)</f>
        <v/>
      </c>
      <c r="EB240">
        <f>IF(AND('R'!$M131&lt;EB$4,'R'!$N131&gt;EB$4),1,0)</f>
        <v/>
      </c>
      <c r="EC240">
        <f>IF(AND('R'!$M131&lt;EC$4,'R'!$N131&gt;EC$4),1,0)</f>
        <v/>
      </c>
      <c r="ED240">
        <f>IF(AND('R'!$M131&lt;ED$4,'R'!$N131&gt;ED$4),1,0)</f>
        <v/>
      </c>
      <c r="EE240">
        <f>IF(AND('R'!$M131&lt;EE$4,'R'!$N131&gt;EE$4),1,0)</f>
        <v/>
      </c>
      <c r="EF240">
        <f>IF(AND('R'!$M131&lt;EF$4,'R'!$N131&gt;EF$4),1,0)</f>
        <v/>
      </c>
      <c r="EG240">
        <f>IF(AND('R'!$M131&lt;EG$4,'R'!$N131&gt;EG$4),1,0)</f>
        <v/>
      </c>
      <c r="EH240">
        <f>IF(AND('R'!$M131&lt;EH$4,'R'!$N131&gt;EH$4),1,0)</f>
        <v/>
      </c>
      <c r="EI240">
        <f>IF(AND('R'!$M131&lt;EI$4,'R'!$N131&gt;EI$4),1,0)</f>
        <v/>
      </c>
      <c r="EJ240">
        <f>IF(AND('R'!$M131&lt;EJ$4,'R'!$N131&gt;EJ$4),1,0)</f>
        <v/>
      </c>
      <c r="EK240">
        <f>IF(AND('R'!$M131&lt;EK$4,'R'!$N131&gt;EK$4),1,0)</f>
        <v/>
      </c>
      <c r="EL240">
        <f>IF(AND('R'!$M131&lt;EL$4,'R'!$N131&gt;EL$4),1,0)</f>
        <v/>
      </c>
      <c r="EM240">
        <f>IF(AND('R'!$M131&lt;EM$4,'R'!$N131&gt;EM$4),1,0)</f>
        <v/>
      </c>
      <c r="EN240">
        <f>IF(AND('R'!$M131&lt;EN$4,'R'!$N131&gt;EN$4),1,0)</f>
        <v/>
      </c>
      <c r="EO240">
        <f>IF(AND('R'!$M131&lt;EO$4,'R'!$N131&gt;EO$4),1,0)</f>
        <v/>
      </c>
      <c r="EP240">
        <f>IF(AND('R'!$M131&lt;EP$4,'R'!$N131&gt;EP$4),1,0)</f>
        <v/>
      </c>
      <c r="EQ240">
        <f>IF(AND('R'!$M131&lt;EQ$4,'R'!$N131&gt;EQ$4),1,0)</f>
        <v/>
      </c>
    </row>
    <row r="241">
      <c r="A241" s="43" t="n">
        <v>8</v>
      </c>
      <c r="B241" s="44" t="n">
        <v>20</v>
      </c>
      <c r="C241">
        <f>IF(AND('R'!$M133&lt;C$4,'R'!$N132&gt;C$4),1,0)</f>
        <v/>
      </c>
      <c r="D241">
        <f>IF(AND('R'!$M133&lt;D$4,'R'!$N132&gt;D$4),1,0)</f>
        <v/>
      </c>
      <c r="E241">
        <f>IF(AND('R'!$M133&lt;E$4,'R'!$N132&gt;E$4),1,0)</f>
        <v/>
      </c>
      <c r="F241">
        <f>IF(AND('R'!$M133&lt;F$4,'R'!$N132&gt;F$4),1,0)</f>
        <v/>
      </c>
      <c r="G241">
        <f>IF(AND('R'!$M133&lt;G$4,'R'!$N132&gt;G$4),1,0)</f>
        <v/>
      </c>
      <c r="H241">
        <f>IF(AND('R'!$M133&lt;H$4,'R'!$N132&gt;H$4),1,0)</f>
        <v/>
      </c>
      <c r="I241">
        <f>IF(AND('R'!$M133&lt;I$4,'R'!$N132&gt;I$4),1,0)</f>
        <v/>
      </c>
      <c r="J241">
        <f>IF(AND('R'!$M133&lt;J$4,'R'!$N132&gt;J$4),1,0)</f>
        <v/>
      </c>
      <c r="K241">
        <f>IF(AND('R'!$M133&lt;K$4,'R'!$N132&gt;K$4),1,0)</f>
        <v/>
      </c>
      <c r="L241">
        <f>IF(AND('R'!$M133&lt;L$4,'R'!$N132&gt;L$4),1,0)</f>
        <v/>
      </c>
      <c r="M241">
        <f>IF(AND('R'!$M133&lt;M$4,'R'!$N132&gt;M$4),1,0)</f>
        <v/>
      </c>
      <c r="N241">
        <f>IF(AND('R'!$M133&lt;N$4,'R'!$N132&gt;N$4),1,0)</f>
        <v/>
      </c>
      <c r="O241">
        <f>IF(AND('R'!$M133&lt;O$4,'R'!$N132&gt;O$4),1,0)</f>
        <v/>
      </c>
      <c r="P241">
        <f>IF(AND('R'!$M133&lt;P$4,'R'!$N132&gt;P$4),1,0)</f>
        <v/>
      </c>
      <c r="Q241">
        <f>IF(AND('R'!$M133&lt;Q$4,'R'!$N132&gt;Q$4),1,0)</f>
        <v/>
      </c>
      <c r="R241">
        <f>IF(AND('R'!$M133&lt;R$4,'R'!$N132&gt;R$4),1,0)</f>
        <v/>
      </c>
      <c r="S241">
        <f>IF(AND('R'!$M133&lt;S$4,'R'!$N132&gt;S$4),1,0)</f>
        <v/>
      </c>
      <c r="T241">
        <f>IF(AND('R'!$M133&lt;T$4,'R'!$N132&gt;T$4),1,0)</f>
        <v/>
      </c>
      <c r="U241">
        <f>IF(AND('R'!$M133&lt;U$4,'R'!$N132&gt;U$4),1,0)</f>
        <v/>
      </c>
      <c r="V241">
        <f>IF(AND('R'!$M133&lt;V$4,'R'!$N132&gt;V$4),1,0)</f>
        <v/>
      </c>
      <c r="W241">
        <f>IF(AND('R'!$M133&lt;W$4,'R'!$N132&gt;W$4),1,0)</f>
        <v/>
      </c>
      <c r="X241">
        <f>IF(AND('R'!$M133&lt;X$4,'R'!$N132&gt;X$4),1,0)</f>
        <v/>
      </c>
      <c r="Y241">
        <f>IF(AND('R'!$M133&lt;Y$4,'R'!$N132&gt;Y$4),1,0)</f>
        <v/>
      </c>
      <c r="Z241">
        <f>IF(AND('R'!$M133&lt;Z$4,'R'!$N132&gt;Z$4),1,0)</f>
        <v/>
      </c>
      <c r="AA241">
        <f>IF(AND('R'!$M133&lt;AA$4,'R'!$N132&gt;AA$4),1,0)</f>
        <v/>
      </c>
      <c r="AB241">
        <f>IF(AND('R'!$M133&lt;AB$4,'R'!$N132&gt;AB$4),1,0)</f>
        <v/>
      </c>
      <c r="AC241">
        <f>IF(AND('R'!$M133&lt;AC$4,'R'!$N132&gt;AC$4),1,0)</f>
        <v/>
      </c>
      <c r="AD241">
        <f>IF(AND('R'!$M133&lt;AD$4,'R'!$N132&gt;AD$4),1,0)</f>
        <v/>
      </c>
      <c r="AE241">
        <f>IF(AND('R'!$M133&lt;AE$4,'R'!$N132&gt;AE$4),1,0)</f>
        <v/>
      </c>
      <c r="AF241">
        <f>IF(AND('R'!$M133&lt;AF$4,'R'!$N132&gt;AF$4),1,0)</f>
        <v/>
      </c>
      <c r="AG241">
        <f>IF(AND('R'!$M133&lt;AG$4,'R'!$N132&gt;AG$4),1,0)</f>
        <v/>
      </c>
      <c r="AH241">
        <f>IF(AND('R'!$M133&lt;AH$4,'R'!$N132&gt;AH$4),1,0)</f>
        <v/>
      </c>
      <c r="AI241">
        <f>IF(AND('R'!$M133&lt;AI$4,'R'!$N132&gt;AI$4),1,0)</f>
        <v/>
      </c>
      <c r="AJ241">
        <f>IF(AND('R'!$M133&lt;AJ$4,'R'!$N132&gt;AJ$4),1,0)</f>
        <v/>
      </c>
      <c r="AK241">
        <f>IF(AND('R'!$M133&lt;AK$4,'R'!$N132&gt;AK$4),1,0)</f>
        <v/>
      </c>
      <c r="AL241">
        <f>IF(AND('R'!$M133&lt;AL$4,'R'!$N132&gt;AL$4),1,0)</f>
        <v/>
      </c>
      <c r="AM241">
        <f>IF(AND('R'!$M133&lt;AM$4,'R'!$N132&gt;AM$4),1,0)</f>
        <v/>
      </c>
      <c r="AN241">
        <f>IF(AND('R'!$M133&lt;AN$4,'R'!$N132&gt;AN$4),1,0)</f>
        <v/>
      </c>
      <c r="AO241">
        <f>IF(AND('R'!$M133&lt;AO$4,'R'!$N132&gt;AO$4),1,0)</f>
        <v/>
      </c>
      <c r="AP241">
        <f>IF(AND('R'!$M133&lt;AP$4,'R'!$N132&gt;AP$4),1,0)</f>
        <v/>
      </c>
      <c r="AQ241">
        <f>IF(AND('R'!$M133&lt;AQ$4,'R'!$N132&gt;AQ$4),1,0)</f>
        <v/>
      </c>
      <c r="AR241">
        <f>IF(AND('R'!$M133&lt;AR$4,'R'!$N132&gt;AR$4),1,0)</f>
        <v/>
      </c>
      <c r="AS241">
        <f>IF(AND('R'!$M133&lt;AS$4,'R'!$N132&gt;AS$4),1,0)</f>
        <v/>
      </c>
      <c r="AT241">
        <f>IF(AND('R'!$M133&lt;AT$4,'R'!$N132&gt;AT$4),1,0)</f>
        <v/>
      </c>
      <c r="AU241">
        <f>IF(AND('R'!$M133&lt;AU$4,'R'!$N132&gt;AU$4),1,0)</f>
        <v/>
      </c>
      <c r="AV241">
        <f>IF(AND('R'!$M133&lt;AV$4,'R'!$N132&gt;AV$4),1,0)</f>
        <v/>
      </c>
      <c r="AW241">
        <f>IF(AND('R'!$M133&lt;AW$4,'R'!$N132&gt;AW$4),1,0)</f>
        <v/>
      </c>
      <c r="AX241">
        <f>IF(AND('R'!$M133&lt;AX$4,'R'!$N132&gt;AX$4),1,0)</f>
        <v/>
      </c>
      <c r="AY241">
        <f>IF(AND('R'!$M133&lt;AY$4,'R'!$N132&gt;AY$4),1,0)</f>
        <v/>
      </c>
      <c r="AZ241">
        <f>IF(AND('R'!$M133&lt;AZ$4,'R'!$N132&gt;AZ$4),1,0)</f>
        <v/>
      </c>
      <c r="BA241">
        <f>IF(AND('R'!$M133&lt;BA$4,'R'!$N132&gt;BA$4),1,0)</f>
        <v/>
      </c>
      <c r="BB241">
        <f>IF(AND('R'!$M133&lt;BB$4,'R'!$N132&gt;BB$4),1,0)</f>
        <v/>
      </c>
      <c r="BC241">
        <f>IF(AND('R'!$M133&lt;BC$4,'R'!$N132&gt;BC$4),1,0)</f>
        <v/>
      </c>
      <c r="BD241">
        <f>IF(AND('R'!$M133&lt;BD$4,'R'!$N132&gt;BD$4),1,0)</f>
        <v/>
      </c>
      <c r="BE241">
        <f>IF(AND('R'!$M133&lt;BE$4,'R'!$N132&gt;BE$4),1,0)</f>
        <v/>
      </c>
      <c r="BF241">
        <f>IF(AND('R'!$M133&lt;BF$4,'R'!$N132&gt;BF$4),1,0)</f>
        <v/>
      </c>
      <c r="BG241">
        <f>IF(AND('R'!$M133&lt;BG$4,'R'!$N132&gt;BG$4),1,0)</f>
        <v/>
      </c>
      <c r="BH241">
        <f>IF(AND('R'!$M133&lt;BH$4,'R'!$N132&gt;BH$4),1,0)</f>
        <v/>
      </c>
      <c r="BI241">
        <f>IF(AND('R'!$M133&lt;BI$4,'R'!$N132&gt;BI$4),1,0)</f>
        <v/>
      </c>
      <c r="BJ241">
        <f>IF(AND('R'!$M133&lt;BJ$4,'R'!$N132&gt;BJ$4),1,0)</f>
        <v/>
      </c>
      <c r="BK241">
        <f>IF(AND('R'!$M133&lt;BK$4,'R'!$N132&gt;BK$4),1,0)</f>
        <v/>
      </c>
      <c r="BL241">
        <f>IF(AND('R'!$M133&lt;BL$4,'R'!$N132&gt;BL$4),1,0)</f>
        <v/>
      </c>
      <c r="BM241">
        <f>IF(AND('R'!$M133&lt;BM$4,'R'!$N132&gt;BM$4),1,0)</f>
        <v/>
      </c>
      <c r="BN241">
        <f>IF(AND('R'!$M133&lt;BN$4,'R'!$N132&gt;BN$4),1,0)</f>
        <v/>
      </c>
      <c r="BO241">
        <f>IF(AND('R'!$M133&lt;BO$4,'R'!$N132&gt;BO$4),1,0)</f>
        <v/>
      </c>
      <c r="BP241">
        <f>IF(AND('R'!$M133&lt;BP$4,'R'!$N132&gt;BP$4),1,0)</f>
        <v/>
      </c>
      <c r="BQ241">
        <f>IF(AND('R'!$M133&lt;BQ$4,'R'!$N132&gt;BQ$4),1,0)</f>
        <v/>
      </c>
      <c r="BR241">
        <f>IF(AND('R'!$M133&lt;BR$4,'R'!$N132&gt;BR$4),1,0)</f>
        <v/>
      </c>
      <c r="BS241">
        <f>IF(AND('R'!$M133&lt;BS$4,'R'!$N132&gt;BS$4),1,0)</f>
        <v/>
      </c>
      <c r="BT241">
        <f>IF(AND('R'!$M133&lt;BT$4,'R'!$N132&gt;BT$4),1,0)</f>
        <v/>
      </c>
      <c r="BU241">
        <f>IF(AND('R'!$M133&lt;BU$4,'R'!$N132&gt;BU$4),1,0)</f>
        <v/>
      </c>
      <c r="BV241">
        <f>IF(AND('R'!$M133&lt;BV$4,'R'!$N132&gt;BV$4),1,0)</f>
        <v/>
      </c>
      <c r="BW241">
        <f>IF(AND('R'!$M133&lt;BW$4,'R'!$N132&gt;BW$4),1,0)</f>
        <v/>
      </c>
      <c r="BX241">
        <f>IF(AND('R'!$M133&lt;BX$4,'R'!$N132&gt;BX$4),1,0)</f>
        <v/>
      </c>
      <c r="BY241">
        <f>IF(AND('R'!$M133&lt;BY$4,'R'!$N132&gt;BY$4),1,0)</f>
        <v/>
      </c>
      <c r="BZ241">
        <f>IF(AND('R'!$M133&lt;BZ$4,'R'!$N132&gt;BZ$4),1,0)</f>
        <v/>
      </c>
      <c r="CA241">
        <f>IF(AND('R'!$M133&lt;CA$4,'R'!$N132&gt;CA$4),1,0)</f>
        <v/>
      </c>
      <c r="CB241">
        <f>IF(AND('R'!$M133&lt;CB$4,'R'!$N132&gt;CB$4),1,0)</f>
        <v/>
      </c>
      <c r="CC241">
        <f>IF(AND('R'!$M133&lt;CC$4,'R'!$N132&gt;CC$4),1,0)</f>
        <v/>
      </c>
      <c r="CD241">
        <f>IF(AND('R'!$M133&lt;CD$4,'R'!$N132&gt;CD$4),1,0)</f>
        <v/>
      </c>
      <c r="CE241">
        <f>IF(AND('R'!$M133&lt;CE$4,'R'!$N132&gt;CE$4),1,0)</f>
        <v/>
      </c>
      <c r="CF241">
        <f>IF(AND('R'!$M133&lt;CF$4,'R'!$N132&gt;CF$4),1,0)</f>
        <v/>
      </c>
      <c r="CG241">
        <f>IF(AND('R'!$M133&lt;CG$4,'R'!$N132&gt;CG$4),1,0)</f>
        <v/>
      </c>
      <c r="CH241">
        <f>IF(AND('R'!$M133&lt;CH$4,'R'!$N132&gt;CH$4),1,0)</f>
        <v/>
      </c>
      <c r="CI241">
        <f>IF(AND('R'!$M133&lt;CI$4,'R'!$N132&gt;CI$4),1,0)</f>
        <v/>
      </c>
      <c r="CJ241">
        <f>IF(AND('R'!$M133&lt;CJ$4,'R'!$N132&gt;CJ$4),1,0)</f>
        <v/>
      </c>
      <c r="CK241">
        <f>IF(AND('R'!$M133&lt;CK$4,'R'!$N132&gt;CK$4),1,0)</f>
        <v/>
      </c>
      <c r="CL241">
        <f>IF(AND('R'!$M133&lt;CL$4,'R'!$N132&gt;CL$4),1,0)</f>
        <v/>
      </c>
      <c r="CM241">
        <f>IF(AND('R'!$M133&lt;CM$4,'R'!$N132&gt;CM$4),1,0)</f>
        <v/>
      </c>
      <c r="CN241">
        <f>IF(AND('R'!$M133&lt;CN$4,'R'!$N132&gt;CN$4),1,0)</f>
        <v/>
      </c>
      <c r="CO241">
        <f>IF(AND('R'!$M133&lt;CO$4,'R'!$N132&gt;CO$4),1,0)</f>
        <v/>
      </c>
      <c r="CP241">
        <f>IF(AND('R'!$M133&lt;CP$4,'R'!$N132&gt;CP$4),1,0)</f>
        <v/>
      </c>
      <c r="CQ241">
        <f>IF(AND('R'!$M133&lt;CQ$4,'R'!$N132&gt;CQ$4),1,0)</f>
        <v/>
      </c>
      <c r="CR241">
        <f>IF(AND('R'!$M133&lt;CR$4,'R'!$N132&gt;CR$4),1,0)</f>
        <v/>
      </c>
      <c r="CS241">
        <f>IF(AND('R'!$M133&lt;CS$4,'R'!$N132&gt;CS$4),1,0)</f>
        <v/>
      </c>
      <c r="CT241">
        <f>IF(AND('R'!$M133&lt;CT$4,'R'!$N132&gt;CT$4),1,0)</f>
        <v/>
      </c>
      <c r="CU241">
        <f>IF(AND('R'!$M133&lt;CU$4,'R'!$N132&gt;CU$4),1,0)</f>
        <v/>
      </c>
      <c r="CV241">
        <f>IF(AND('R'!$M133&lt;CV$4,'R'!$N132&gt;CV$4),1,0)</f>
        <v/>
      </c>
      <c r="CW241">
        <f>IF(AND('R'!$M133&lt;CW$4,'R'!$N132&gt;CW$4),1,0)</f>
        <v/>
      </c>
      <c r="CX241">
        <f>IF(AND('R'!$M133&lt;CX$4,'R'!$N132&gt;CX$4),1,0)</f>
        <v/>
      </c>
      <c r="CY241">
        <f>IF(AND('R'!$M133&lt;CY$4,'R'!$N132&gt;CY$4),1,0)</f>
        <v/>
      </c>
      <c r="CZ241">
        <f>IF(AND('R'!$M133&lt;CZ$4,'R'!$N132&gt;CZ$4),1,0)</f>
        <v/>
      </c>
      <c r="DA241">
        <f>IF(AND('R'!$M133&lt;DA$4,'R'!$N132&gt;DA$4),1,0)</f>
        <v/>
      </c>
      <c r="DB241">
        <f>IF(AND('R'!$M133&lt;DB$4,'R'!$N132&gt;DB$4),1,0)</f>
        <v/>
      </c>
      <c r="DC241">
        <f>IF(AND('R'!$M133&lt;DC$4,'R'!$N132&gt;DC$4),1,0)</f>
        <v/>
      </c>
      <c r="DD241">
        <f>IF(AND('R'!$M133&lt;DD$4,'R'!$N132&gt;DD$4),1,0)</f>
        <v/>
      </c>
      <c r="DE241">
        <f>IF(AND('R'!$M133&lt;DE$4,'R'!$N132&gt;DE$4),1,0)</f>
        <v/>
      </c>
      <c r="DF241">
        <f>IF(AND('R'!$M133&lt;DF$4,'R'!$N132&gt;DF$4),1,0)</f>
        <v/>
      </c>
      <c r="DG241">
        <f>IF(AND('R'!$M133&lt;DG$4,'R'!$N132&gt;DG$4),1,0)</f>
        <v/>
      </c>
      <c r="DH241">
        <f>IF(AND('R'!$M133&lt;DH$4,'R'!$N132&gt;DH$4),1,0)</f>
        <v/>
      </c>
      <c r="DI241">
        <f>IF(AND('R'!$M133&lt;DI$4,'R'!$N132&gt;DI$4),1,0)</f>
        <v/>
      </c>
      <c r="DJ241">
        <f>IF(AND('R'!$M133&lt;DJ$4,'R'!$N132&gt;DJ$4),1,0)</f>
        <v/>
      </c>
      <c r="DK241">
        <f>IF(AND('R'!$M133&lt;DK$4,'R'!$N132&gt;DK$4),1,0)</f>
        <v/>
      </c>
      <c r="DL241">
        <f>IF(AND('R'!$M133&lt;DL$4,'R'!$N132&gt;DL$4),1,0)</f>
        <v/>
      </c>
      <c r="DM241">
        <f>IF(AND('R'!$M133&lt;DM$4,'R'!$N132&gt;DM$4),1,0)</f>
        <v/>
      </c>
      <c r="DN241">
        <f>IF(AND('R'!$M133&lt;DN$4,'R'!$N132&gt;DN$4),1,0)</f>
        <v/>
      </c>
      <c r="DO241">
        <f>IF(AND('R'!$M133&lt;DO$4,'R'!$N132&gt;DO$4),1,0)</f>
        <v/>
      </c>
      <c r="DP241">
        <f>IF(AND('R'!$M133&lt;DP$4,'R'!$N132&gt;DP$4),1,0)</f>
        <v/>
      </c>
      <c r="DQ241">
        <f>IF(AND('R'!$M133&lt;DQ$4,'R'!$N132&gt;DQ$4),1,0)</f>
        <v/>
      </c>
      <c r="DR241">
        <f>IF(AND('R'!$M133&lt;DR$4,'R'!$N132&gt;DR$4),1,0)</f>
        <v/>
      </c>
      <c r="DS241">
        <f>IF(AND('R'!$M133&lt;DS$4,'R'!$N132&gt;DS$4),1,0)</f>
        <v/>
      </c>
      <c r="DT241">
        <f>IF(AND('R'!$M133&lt;DT$4,'R'!$N132&gt;DT$4),1,0)</f>
        <v/>
      </c>
      <c r="DU241">
        <f>IF(AND('R'!$M133&lt;DU$4,'R'!$N132&gt;DU$4),1,0)</f>
        <v/>
      </c>
      <c r="DV241">
        <f>IF(AND('R'!$M133&lt;DV$4,'R'!$N132&gt;DV$4),1,0)</f>
        <v/>
      </c>
      <c r="DW241">
        <f>IF(AND('R'!$M133&lt;DW$4,'R'!$N132&gt;DW$4),1,0)</f>
        <v/>
      </c>
      <c r="DX241">
        <f>IF(AND('R'!$M133&lt;DX$4,'R'!$N132&gt;DX$4),1,0)</f>
        <v/>
      </c>
      <c r="DY241">
        <f>IF(AND('R'!$M133&lt;DY$4,'R'!$N132&gt;DY$4),1,0)</f>
        <v/>
      </c>
      <c r="DZ241">
        <f>IF(AND('R'!$M133&lt;DZ$4,'R'!$N132&gt;DZ$4),1,0)</f>
        <v/>
      </c>
      <c r="EA241">
        <f>IF(AND('R'!$M133&lt;EA$4,'R'!$N132&gt;EA$4),1,0)</f>
        <v/>
      </c>
      <c r="EB241">
        <f>IF(AND('R'!$M133&lt;EB$4,'R'!$N132&gt;EB$4),1,0)</f>
        <v/>
      </c>
      <c r="EC241">
        <f>IF(AND('R'!$M133&lt;EC$4,'R'!$N132&gt;EC$4),1,0)</f>
        <v/>
      </c>
      <c r="ED241">
        <f>IF(AND('R'!$M133&lt;ED$4,'R'!$N132&gt;ED$4),1,0)</f>
        <v/>
      </c>
      <c r="EE241">
        <f>IF(AND('R'!$M133&lt;EE$4,'R'!$N132&gt;EE$4),1,0)</f>
        <v/>
      </c>
      <c r="EF241">
        <f>IF(AND('R'!$M133&lt;EF$4,'R'!$N132&gt;EF$4),1,0)</f>
        <v/>
      </c>
      <c r="EG241">
        <f>IF(AND('R'!$M133&lt;EG$4,'R'!$N132&gt;EG$4),1,0)</f>
        <v/>
      </c>
      <c r="EH241">
        <f>IF(AND('R'!$M133&lt;EH$4,'R'!$N132&gt;EH$4),1,0)</f>
        <v/>
      </c>
      <c r="EI241">
        <f>IF(AND('R'!$M133&lt;EI$4,'R'!$N132&gt;EI$4),1,0)</f>
        <v/>
      </c>
      <c r="EJ241">
        <f>IF(AND('R'!$M133&lt;EJ$4,'R'!$N132&gt;EJ$4),1,0)</f>
        <v/>
      </c>
      <c r="EK241">
        <f>IF(AND('R'!$M133&lt;EK$4,'R'!$N132&gt;EK$4),1,0)</f>
        <v/>
      </c>
      <c r="EL241">
        <f>IF(AND('R'!$M133&lt;EL$4,'R'!$N132&gt;EL$4),1,0)</f>
        <v/>
      </c>
      <c r="EM241">
        <f>IF(AND('R'!$M133&lt;EM$4,'R'!$N132&gt;EM$4),1,0)</f>
        <v/>
      </c>
      <c r="EN241">
        <f>IF(AND('R'!$M133&lt;EN$4,'R'!$N132&gt;EN$4),1,0)</f>
        <v/>
      </c>
      <c r="EO241">
        <f>IF(AND('R'!$M133&lt;EO$4,'R'!$N132&gt;EO$4),1,0)</f>
        <v/>
      </c>
      <c r="EP241">
        <f>IF(AND('R'!$M133&lt;EP$4,'R'!$N132&gt;EP$4),1,0)</f>
        <v/>
      </c>
      <c r="EQ241">
        <f>IF(AND('R'!$M133&lt;EQ$4,'R'!$N132&gt;EQ$4),1,0)</f>
        <v/>
      </c>
    </row>
    <row r="242">
      <c r="A242" s="43" t="n">
        <v>8</v>
      </c>
      <c r="B242" s="44" t="n">
        <v>21</v>
      </c>
      <c r="C242">
        <f>IF(AND('R'!$M133&lt;C$4,'R'!$N133&gt;C$4),1,0)</f>
        <v/>
      </c>
      <c r="D242">
        <f>IF(AND('R'!$M133&lt;D$4,'R'!$N133&gt;D$4),1,0)</f>
        <v/>
      </c>
      <c r="E242">
        <f>IF(AND('R'!$M133&lt;E$4,'R'!$N133&gt;E$4),1,0)</f>
        <v/>
      </c>
      <c r="F242">
        <f>IF(AND('R'!$M133&lt;F$4,'R'!$N133&gt;F$4),1,0)</f>
        <v/>
      </c>
      <c r="G242">
        <f>IF(AND('R'!$M133&lt;G$4,'R'!$N133&gt;G$4),1,0)</f>
        <v/>
      </c>
      <c r="H242">
        <f>IF(AND('R'!$M133&lt;H$4,'R'!$N133&gt;H$4),1,0)</f>
        <v/>
      </c>
      <c r="I242">
        <f>IF(AND('R'!$M133&lt;I$4,'R'!$N133&gt;I$4),1,0)</f>
        <v/>
      </c>
      <c r="J242">
        <f>IF(AND('R'!$M133&lt;J$4,'R'!$N133&gt;J$4),1,0)</f>
        <v/>
      </c>
      <c r="K242">
        <f>IF(AND('R'!$M133&lt;K$4,'R'!$N133&gt;K$4),1,0)</f>
        <v/>
      </c>
      <c r="L242">
        <f>IF(AND('R'!$M133&lt;L$4,'R'!$N133&gt;L$4),1,0)</f>
        <v/>
      </c>
      <c r="M242">
        <f>IF(AND('R'!$M133&lt;M$4,'R'!$N133&gt;M$4),1,0)</f>
        <v/>
      </c>
      <c r="N242">
        <f>IF(AND('R'!$M133&lt;N$4,'R'!$N133&gt;N$4),1,0)</f>
        <v/>
      </c>
      <c r="O242">
        <f>IF(AND('R'!$M133&lt;O$4,'R'!$N133&gt;O$4),1,0)</f>
        <v/>
      </c>
      <c r="P242">
        <f>IF(AND('R'!$M133&lt;P$4,'R'!$N133&gt;P$4),1,0)</f>
        <v/>
      </c>
      <c r="Q242">
        <f>IF(AND('R'!$M133&lt;Q$4,'R'!$N133&gt;Q$4),1,0)</f>
        <v/>
      </c>
      <c r="R242">
        <f>IF(AND('R'!$M133&lt;R$4,'R'!$N133&gt;R$4),1,0)</f>
        <v/>
      </c>
      <c r="S242">
        <f>IF(AND('R'!$M133&lt;S$4,'R'!$N133&gt;S$4),1,0)</f>
        <v/>
      </c>
      <c r="T242">
        <f>IF(AND('R'!$M133&lt;T$4,'R'!$N133&gt;T$4),1,0)</f>
        <v/>
      </c>
      <c r="U242">
        <f>IF(AND('R'!$M133&lt;U$4,'R'!$N133&gt;U$4),1,0)</f>
        <v/>
      </c>
      <c r="V242">
        <f>IF(AND('R'!$M133&lt;V$4,'R'!$N133&gt;V$4),1,0)</f>
        <v/>
      </c>
      <c r="W242">
        <f>IF(AND('R'!$M133&lt;W$4,'R'!$N133&gt;W$4),1,0)</f>
        <v/>
      </c>
      <c r="X242">
        <f>IF(AND('R'!$M133&lt;X$4,'R'!$N133&gt;X$4),1,0)</f>
        <v/>
      </c>
      <c r="Y242">
        <f>IF(AND('R'!$M133&lt;Y$4,'R'!$N133&gt;Y$4),1,0)</f>
        <v/>
      </c>
      <c r="Z242">
        <f>IF(AND('R'!$M133&lt;Z$4,'R'!$N133&gt;Z$4),1,0)</f>
        <v/>
      </c>
      <c r="AA242">
        <f>IF(AND('R'!$M133&lt;AA$4,'R'!$N133&gt;AA$4),1,0)</f>
        <v/>
      </c>
      <c r="AB242">
        <f>IF(AND('R'!$M133&lt;AB$4,'R'!$N133&gt;AB$4),1,0)</f>
        <v/>
      </c>
      <c r="AC242">
        <f>IF(AND('R'!$M133&lt;AC$4,'R'!$N133&gt;AC$4),1,0)</f>
        <v/>
      </c>
      <c r="AD242">
        <f>IF(AND('R'!$M133&lt;AD$4,'R'!$N133&gt;AD$4),1,0)</f>
        <v/>
      </c>
      <c r="AE242">
        <f>IF(AND('R'!$M133&lt;AE$4,'R'!$N133&gt;AE$4),1,0)</f>
        <v/>
      </c>
      <c r="AF242">
        <f>IF(AND('R'!$M133&lt;AF$4,'R'!$N133&gt;AF$4),1,0)</f>
        <v/>
      </c>
      <c r="AG242">
        <f>IF(AND('R'!$M133&lt;AG$4,'R'!$N133&gt;AG$4),1,0)</f>
        <v/>
      </c>
      <c r="AH242">
        <f>IF(AND('R'!$M133&lt;AH$4,'R'!$N133&gt;AH$4),1,0)</f>
        <v/>
      </c>
      <c r="AI242">
        <f>IF(AND('R'!$M133&lt;AI$4,'R'!$N133&gt;AI$4),1,0)</f>
        <v/>
      </c>
      <c r="AJ242">
        <f>IF(AND('R'!$M133&lt;AJ$4,'R'!$N133&gt;AJ$4),1,0)</f>
        <v/>
      </c>
      <c r="AK242">
        <f>IF(AND('R'!$M133&lt;AK$4,'R'!$N133&gt;AK$4),1,0)</f>
        <v/>
      </c>
      <c r="AL242">
        <f>IF(AND('R'!$M133&lt;AL$4,'R'!$N133&gt;AL$4),1,0)</f>
        <v/>
      </c>
      <c r="AM242">
        <f>IF(AND('R'!$M133&lt;AM$4,'R'!$N133&gt;AM$4),1,0)</f>
        <v/>
      </c>
      <c r="AN242">
        <f>IF(AND('R'!$M133&lt;AN$4,'R'!$N133&gt;AN$4),1,0)</f>
        <v/>
      </c>
      <c r="AO242">
        <f>IF(AND('R'!$M133&lt;AO$4,'R'!$N133&gt;AO$4),1,0)</f>
        <v/>
      </c>
      <c r="AP242">
        <f>IF(AND('R'!$M133&lt;AP$4,'R'!$N133&gt;AP$4),1,0)</f>
        <v/>
      </c>
      <c r="AQ242">
        <f>IF(AND('R'!$M133&lt;AQ$4,'R'!$N133&gt;AQ$4),1,0)</f>
        <v/>
      </c>
      <c r="AR242">
        <f>IF(AND('R'!$M133&lt;AR$4,'R'!$N133&gt;AR$4),1,0)</f>
        <v/>
      </c>
      <c r="AS242">
        <f>IF(AND('R'!$M133&lt;AS$4,'R'!$N133&gt;AS$4),1,0)</f>
        <v/>
      </c>
      <c r="AT242">
        <f>IF(AND('R'!$M133&lt;AT$4,'R'!$N133&gt;AT$4),1,0)</f>
        <v/>
      </c>
      <c r="AU242">
        <f>IF(AND('R'!$M133&lt;AU$4,'R'!$N133&gt;AU$4),1,0)</f>
        <v/>
      </c>
      <c r="AV242">
        <f>IF(AND('R'!$M133&lt;AV$4,'R'!$N133&gt;AV$4),1,0)</f>
        <v/>
      </c>
      <c r="AW242">
        <f>IF(AND('R'!$M133&lt;AW$4,'R'!$N133&gt;AW$4),1,0)</f>
        <v/>
      </c>
      <c r="AX242">
        <f>IF(AND('R'!$M133&lt;AX$4,'R'!$N133&gt;AX$4),1,0)</f>
        <v/>
      </c>
      <c r="AY242">
        <f>IF(AND('R'!$M133&lt;AY$4,'R'!$N133&gt;AY$4),1,0)</f>
        <v/>
      </c>
      <c r="AZ242">
        <f>IF(AND('R'!$M133&lt;AZ$4,'R'!$N133&gt;AZ$4),1,0)</f>
        <v/>
      </c>
      <c r="BA242">
        <f>IF(AND('R'!$M133&lt;BA$4,'R'!$N133&gt;BA$4),1,0)</f>
        <v/>
      </c>
      <c r="BB242">
        <f>IF(AND('R'!$M133&lt;BB$4,'R'!$N133&gt;BB$4),1,0)</f>
        <v/>
      </c>
      <c r="BC242">
        <f>IF(AND('R'!$M133&lt;BC$4,'R'!$N133&gt;BC$4),1,0)</f>
        <v/>
      </c>
      <c r="BD242">
        <f>IF(AND('R'!$M133&lt;BD$4,'R'!$N133&gt;BD$4),1,0)</f>
        <v/>
      </c>
      <c r="BE242">
        <f>IF(AND('R'!$M133&lt;BE$4,'R'!$N133&gt;BE$4),1,0)</f>
        <v/>
      </c>
      <c r="BF242">
        <f>IF(AND('R'!$M133&lt;BF$4,'R'!$N133&gt;BF$4),1,0)</f>
        <v/>
      </c>
      <c r="BG242">
        <f>IF(AND('R'!$M133&lt;BG$4,'R'!$N133&gt;BG$4),1,0)</f>
        <v/>
      </c>
      <c r="BH242">
        <f>IF(AND('R'!$M133&lt;BH$4,'R'!$N133&gt;BH$4),1,0)</f>
        <v/>
      </c>
      <c r="BI242">
        <f>IF(AND('R'!$M133&lt;BI$4,'R'!$N133&gt;BI$4),1,0)</f>
        <v/>
      </c>
      <c r="BJ242">
        <f>IF(AND('R'!$M133&lt;BJ$4,'R'!$N133&gt;BJ$4),1,0)</f>
        <v/>
      </c>
      <c r="BK242">
        <f>IF(AND('R'!$M133&lt;BK$4,'R'!$N133&gt;BK$4),1,0)</f>
        <v/>
      </c>
      <c r="BL242">
        <f>IF(AND('R'!$M133&lt;BL$4,'R'!$N133&gt;BL$4),1,0)</f>
        <v/>
      </c>
      <c r="BM242">
        <f>IF(AND('R'!$M133&lt;BM$4,'R'!$N133&gt;BM$4),1,0)</f>
        <v/>
      </c>
      <c r="BN242">
        <f>IF(AND('R'!$M133&lt;BN$4,'R'!$N133&gt;BN$4),1,0)</f>
        <v/>
      </c>
      <c r="BO242">
        <f>IF(AND('R'!$M133&lt;BO$4,'R'!$N133&gt;BO$4),1,0)</f>
        <v/>
      </c>
      <c r="BP242">
        <f>IF(AND('R'!$M133&lt;BP$4,'R'!$N133&gt;BP$4),1,0)</f>
        <v/>
      </c>
      <c r="BQ242">
        <f>IF(AND('R'!$M133&lt;BQ$4,'R'!$N133&gt;BQ$4),1,0)</f>
        <v/>
      </c>
      <c r="BR242">
        <f>IF(AND('R'!$M133&lt;BR$4,'R'!$N133&gt;BR$4),1,0)</f>
        <v/>
      </c>
      <c r="BS242">
        <f>IF(AND('R'!$M133&lt;BS$4,'R'!$N133&gt;BS$4),1,0)</f>
        <v/>
      </c>
      <c r="BT242">
        <f>IF(AND('R'!$M133&lt;BT$4,'R'!$N133&gt;BT$4),1,0)</f>
        <v/>
      </c>
      <c r="BU242">
        <f>IF(AND('R'!$M133&lt;BU$4,'R'!$N133&gt;BU$4),1,0)</f>
        <v/>
      </c>
      <c r="BV242">
        <f>IF(AND('R'!$M133&lt;BV$4,'R'!$N133&gt;BV$4),1,0)</f>
        <v/>
      </c>
      <c r="BW242">
        <f>IF(AND('R'!$M133&lt;BW$4,'R'!$N133&gt;BW$4),1,0)</f>
        <v/>
      </c>
      <c r="BX242">
        <f>IF(AND('R'!$M133&lt;BX$4,'R'!$N133&gt;BX$4),1,0)</f>
        <v/>
      </c>
      <c r="BY242">
        <f>IF(AND('R'!$M133&lt;BY$4,'R'!$N133&gt;BY$4),1,0)</f>
        <v/>
      </c>
      <c r="BZ242">
        <f>IF(AND('R'!$M133&lt;BZ$4,'R'!$N133&gt;BZ$4),1,0)</f>
        <v/>
      </c>
      <c r="CA242">
        <f>IF(AND('R'!$M133&lt;CA$4,'R'!$N133&gt;CA$4),1,0)</f>
        <v/>
      </c>
      <c r="CB242">
        <f>IF(AND('R'!$M133&lt;CB$4,'R'!$N133&gt;CB$4),1,0)</f>
        <v/>
      </c>
      <c r="CC242">
        <f>IF(AND('R'!$M133&lt;CC$4,'R'!$N133&gt;CC$4),1,0)</f>
        <v/>
      </c>
      <c r="CD242">
        <f>IF(AND('R'!$M133&lt;CD$4,'R'!$N133&gt;CD$4),1,0)</f>
        <v/>
      </c>
      <c r="CE242">
        <f>IF(AND('R'!$M133&lt;CE$4,'R'!$N133&gt;CE$4),1,0)</f>
        <v/>
      </c>
      <c r="CF242">
        <f>IF(AND('R'!$M133&lt;CF$4,'R'!$N133&gt;CF$4),1,0)</f>
        <v/>
      </c>
      <c r="CG242">
        <f>IF(AND('R'!$M133&lt;CG$4,'R'!$N133&gt;CG$4),1,0)</f>
        <v/>
      </c>
      <c r="CH242">
        <f>IF(AND('R'!$M133&lt;CH$4,'R'!$N133&gt;CH$4),1,0)</f>
        <v/>
      </c>
      <c r="CI242">
        <f>IF(AND('R'!$M133&lt;CI$4,'R'!$N133&gt;CI$4),1,0)</f>
        <v/>
      </c>
      <c r="CJ242">
        <f>IF(AND('R'!$M133&lt;CJ$4,'R'!$N133&gt;CJ$4),1,0)</f>
        <v/>
      </c>
      <c r="CK242">
        <f>IF(AND('R'!$M133&lt;CK$4,'R'!$N133&gt;CK$4),1,0)</f>
        <v/>
      </c>
      <c r="CL242">
        <f>IF(AND('R'!$M133&lt;CL$4,'R'!$N133&gt;CL$4),1,0)</f>
        <v/>
      </c>
      <c r="CM242">
        <f>IF(AND('R'!$M133&lt;CM$4,'R'!$N133&gt;CM$4),1,0)</f>
        <v/>
      </c>
      <c r="CN242">
        <f>IF(AND('R'!$M133&lt;CN$4,'R'!$N133&gt;CN$4),1,0)</f>
        <v/>
      </c>
      <c r="CO242">
        <f>IF(AND('R'!$M133&lt;CO$4,'R'!$N133&gt;CO$4),1,0)</f>
        <v/>
      </c>
      <c r="CP242">
        <f>IF(AND('R'!$M133&lt;CP$4,'R'!$N133&gt;CP$4),1,0)</f>
        <v/>
      </c>
      <c r="CQ242">
        <f>IF(AND('R'!$M133&lt;CQ$4,'R'!$N133&gt;CQ$4),1,0)</f>
        <v/>
      </c>
      <c r="CR242">
        <f>IF(AND('R'!$M133&lt;CR$4,'R'!$N133&gt;CR$4),1,0)</f>
        <v/>
      </c>
      <c r="CS242">
        <f>IF(AND('R'!$M133&lt;CS$4,'R'!$N133&gt;CS$4),1,0)</f>
        <v/>
      </c>
      <c r="CT242">
        <f>IF(AND('R'!$M133&lt;CT$4,'R'!$N133&gt;CT$4),1,0)</f>
        <v/>
      </c>
      <c r="CU242">
        <f>IF(AND('R'!$M133&lt;CU$4,'R'!$N133&gt;CU$4),1,0)</f>
        <v/>
      </c>
      <c r="CV242">
        <f>IF(AND('R'!$M133&lt;CV$4,'R'!$N133&gt;CV$4),1,0)</f>
        <v/>
      </c>
      <c r="CW242">
        <f>IF(AND('R'!$M133&lt;CW$4,'R'!$N133&gt;CW$4),1,0)</f>
        <v/>
      </c>
      <c r="CX242">
        <f>IF(AND('R'!$M133&lt;CX$4,'R'!$N133&gt;CX$4),1,0)</f>
        <v/>
      </c>
      <c r="CY242">
        <f>IF(AND('R'!$M133&lt;CY$4,'R'!$N133&gt;CY$4),1,0)</f>
        <v/>
      </c>
      <c r="CZ242">
        <f>IF(AND('R'!$M133&lt;CZ$4,'R'!$N133&gt;CZ$4),1,0)</f>
        <v/>
      </c>
      <c r="DA242">
        <f>IF(AND('R'!$M133&lt;DA$4,'R'!$N133&gt;DA$4),1,0)</f>
        <v/>
      </c>
      <c r="DB242">
        <f>IF(AND('R'!$M133&lt;DB$4,'R'!$N133&gt;DB$4),1,0)</f>
        <v/>
      </c>
      <c r="DC242">
        <f>IF(AND('R'!$M133&lt;DC$4,'R'!$N133&gt;DC$4),1,0)</f>
        <v/>
      </c>
      <c r="DD242">
        <f>IF(AND('R'!$M133&lt;DD$4,'R'!$N133&gt;DD$4),1,0)</f>
        <v/>
      </c>
      <c r="DE242">
        <f>IF(AND('R'!$M133&lt;DE$4,'R'!$N133&gt;DE$4),1,0)</f>
        <v/>
      </c>
      <c r="DF242">
        <f>IF(AND('R'!$M133&lt;DF$4,'R'!$N133&gt;DF$4),1,0)</f>
        <v/>
      </c>
      <c r="DG242">
        <f>IF(AND('R'!$M133&lt;DG$4,'R'!$N133&gt;DG$4),1,0)</f>
        <v/>
      </c>
      <c r="DH242">
        <f>IF(AND('R'!$M133&lt;DH$4,'R'!$N133&gt;DH$4),1,0)</f>
        <v/>
      </c>
      <c r="DI242">
        <f>IF(AND('R'!$M133&lt;DI$4,'R'!$N133&gt;DI$4),1,0)</f>
        <v/>
      </c>
      <c r="DJ242">
        <f>IF(AND('R'!$M133&lt;DJ$4,'R'!$N133&gt;DJ$4),1,0)</f>
        <v/>
      </c>
      <c r="DK242">
        <f>IF(AND('R'!$M133&lt;DK$4,'R'!$N133&gt;DK$4),1,0)</f>
        <v/>
      </c>
      <c r="DL242">
        <f>IF(AND('R'!$M133&lt;DL$4,'R'!$N133&gt;DL$4),1,0)</f>
        <v/>
      </c>
      <c r="DM242">
        <f>IF(AND('R'!$M133&lt;DM$4,'R'!$N133&gt;DM$4),1,0)</f>
        <v/>
      </c>
      <c r="DN242">
        <f>IF(AND('R'!$M133&lt;DN$4,'R'!$N133&gt;DN$4),1,0)</f>
        <v/>
      </c>
      <c r="DO242">
        <f>IF(AND('R'!$M133&lt;DO$4,'R'!$N133&gt;DO$4),1,0)</f>
        <v/>
      </c>
      <c r="DP242">
        <f>IF(AND('R'!$M133&lt;DP$4,'R'!$N133&gt;DP$4),1,0)</f>
        <v/>
      </c>
      <c r="DQ242">
        <f>IF(AND('R'!$M133&lt;DQ$4,'R'!$N133&gt;DQ$4),1,0)</f>
        <v/>
      </c>
      <c r="DR242">
        <f>IF(AND('R'!$M133&lt;DR$4,'R'!$N133&gt;DR$4),1,0)</f>
        <v/>
      </c>
      <c r="DS242">
        <f>IF(AND('R'!$M133&lt;DS$4,'R'!$N133&gt;DS$4),1,0)</f>
        <v/>
      </c>
      <c r="DT242">
        <f>IF(AND('R'!$M133&lt;DT$4,'R'!$N133&gt;DT$4),1,0)</f>
        <v/>
      </c>
      <c r="DU242">
        <f>IF(AND('R'!$M133&lt;DU$4,'R'!$N133&gt;DU$4),1,0)</f>
        <v/>
      </c>
      <c r="DV242">
        <f>IF(AND('R'!$M133&lt;DV$4,'R'!$N133&gt;DV$4),1,0)</f>
        <v/>
      </c>
      <c r="DW242">
        <f>IF(AND('R'!$M133&lt;DW$4,'R'!$N133&gt;DW$4),1,0)</f>
        <v/>
      </c>
      <c r="DX242">
        <f>IF(AND('R'!$M133&lt;DX$4,'R'!$N133&gt;DX$4),1,0)</f>
        <v/>
      </c>
      <c r="DY242">
        <f>IF(AND('R'!$M133&lt;DY$4,'R'!$N133&gt;DY$4),1,0)</f>
        <v/>
      </c>
      <c r="DZ242">
        <f>IF(AND('R'!$M133&lt;DZ$4,'R'!$N133&gt;DZ$4),1,0)</f>
        <v/>
      </c>
      <c r="EA242">
        <f>IF(AND('R'!$M133&lt;EA$4,'R'!$N133&gt;EA$4),1,0)</f>
        <v/>
      </c>
      <c r="EB242">
        <f>IF(AND('R'!$M133&lt;EB$4,'R'!$N133&gt;EB$4),1,0)</f>
        <v/>
      </c>
      <c r="EC242">
        <f>IF(AND('R'!$M133&lt;EC$4,'R'!$N133&gt;EC$4),1,0)</f>
        <v/>
      </c>
      <c r="ED242">
        <f>IF(AND('R'!$M133&lt;ED$4,'R'!$N133&gt;ED$4),1,0)</f>
        <v/>
      </c>
      <c r="EE242">
        <f>IF(AND('R'!$M133&lt;EE$4,'R'!$N133&gt;EE$4),1,0)</f>
        <v/>
      </c>
      <c r="EF242">
        <f>IF(AND('R'!$M133&lt;EF$4,'R'!$N133&gt;EF$4),1,0)</f>
        <v/>
      </c>
      <c r="EG242">
        <f>IF(AND('R'!$M133&lt;EG$4,'R'!$N133&gt;EG$4),1,0)</f>
        <v/>
      </c>
      <c r="EH242">
        <f>IF(AND('R'!$M133&lt;EH$4,'R'!$N133&gt;EH$4),1,0)</f>
        <v/>
      </c>
      <c r="EI242">
        <f>IF(AND('R'!$M133&lt;EI$4,'R'!$N133&gt;EI$4),1,0)</f>
        <v/>
      </c>
      <c r="EJ242">
        <f>IF(AND('R'!$M133&lt;EJ$4,'R'!$N133&gt;EJ$4),1,0)</f>
        <v/>
      </c>
      <c r="EK242">
        <f>IF(AND('R'!$M133&lt;EK$4,'R'!$N133&gt;EK$4),1,0)</f>
        <v/>
      </c>
      <c r="EL242">
        <f>IF(AND('R'!$M133&lt;EL$4,'R'!$N133&gt;EL$4),1,0)</f>
        <v/>
      </c>
      <c r="EM242">
        <f>IF(AND('R'!$M133&lt;EM$4,'R'!$N133&gt;EM$4),1,0)</f>
        <v/>
      </c>
      <c r="EN242">
        <f>IF(AND('R'!$M133&lt;EN$4,'R'!$N133&gt;EN$4),1,0)</f>
        <v/>
      </c>
      <c r="EO242">
        <f>IF(AND('R'!$M133&lt;EO$4,'R'!$N133&gt;EO$4),1,0)</f>
        <v/>
      </c>
      <c r="EP242">
        <f>IF(AND('R'!$M133&lt;EP$4,'R'!$N133&gt;EP$4),1,0)</f>
        <v/>
      </c>
      <c r="EQ242">
        <f>IF(AND('R'!$M133&lt;EQ$4,'R'!$N133&gt;EQ$4),1,0)</f>
        <v/>
      </c>
    </row>
    <row r="243">
      <c r="A243" s="43" t="n">
        <v>8</v>
      </c>
      <c r="B243" s="44" t="n">
        <v>22</v>
      </c>
      <c r="C243">
        <f>IF(AND('R'!$M135&lt;C$4,'R'!$N134&gt;C$4),1,0)</f>
        <v/>
      </c>
      <c r="D243">
        <f>IF(AND('R'!$M135&lt;D$4,'R'!$N134&gt;D$4),1,0)</f>
        <v/>
      </c>
      <c r="E243">
        <f>IF(AND('R'!$M135&lt;E$4,'R'!$N134&gt;E$4),1,0)</f>
        <v/>
      </c>
      <c r="F243">
        <f>IF(AND('R'!$M135&lt;F$4,'R'!$N134&gt;F$4),1,0)</f>
        <v/>
      </c>
      <c r="G243">
        <f>IF(AND('R'!$M135&lt;G$4,'R'!$N134&gt;G$4),1,0)</f>
        <v/>
      </c>
      <c r="H243">
        <f>IF(AND('R'!$M135&lt;H$4,'R'!$N134&gt;H$4),1,0)</f>
        <v/>
      </c>
      <c r="I243">
        <f>IF(AND('R'!$M135&lt;I$4,'R'!$N134&gt;I$4),1,0)</f>
        <v/>
      </c>
      <c r="J243">
        <f>IF(AND('R'!$M135&lt;J$4,'R'!$N134&gt;J$4),1,0)</f>
        <v/>
      </c>
      <c r="K243">
        <f>IF(AND('R'!$M135&lt;K$4,'R'!$N134&gt;K$4),1,0)</f>
        <v/>
      </c>
      <c r="L243">
        <f>IF(AND('R'!$M135&lt;L$4,'R'!$N134&gt;L$4),1,0)</f>
        <v/>
      </c>
      <c r="M243">
        <f>IF(AND('R'!$M135&lt;M$4,'R'!$N134&gt;M$4),1,0)</f>
        <v/>
      </c>
      <c r="N243">
        <f>IF(AND('R'!$M135&lt;N$4,'R'!$N134&gt;N$4),1,0)</f>
        <v/>
      </c>
      <c r="O243">
        <f>IF(AND('R'!$M135&lt;O$4,'R'!$N134&gt;O$4),1,0)</f>
        <v/>
      </c>
      <c r="P243">
        <f>IF(AND('R'!$M135&lt;P$4,'R'!$N134&gt;P$4),1,0)</f>
        <v/>
      </c>
      <c r="Q243">
        <f>IF(AND('R'!$M135&lt;Q$4,'R'!$N134&gt;Q$4),1,0)</f>
        <v/>
      </c>
      <c r="R243">
        <f>IF(AND('R'!$M135&lt;R$4,'R'!$N134&gt;R$4),1,0)</f>
        <v/>
      </c>
      <c r="S243">
        <f>IF(AND('R'!$M135&lt;S$4,'R'!$N134&gt;S$4),1,0)</f>
        <v/>
      </c>
      <c r="T243">
        <f>IF(AND('R'!$M135&lt;T$4,'R'!$N134&gt;T$4),1,0)</f>
        <v/>
      </c>
      <c r="U243">
        <f>IF(AND('R'!$M135&lt;U$4,'R'!$N134&gt;U$4),1,0)</f>
        <v/>
      </c>
      <c r="V243">
        <f>IF(AND('R'!$M135&lt;V$4,'R'!$N134&gt;V$4),1,0)</f>
        <v/>
      </c>
      <c r="W243">
        <f>IF(AND('R'!$M135&lt;W$4,'R'!$N134&gt;W$4),1,0)</f>
        <v/>
      </c>
      <c r="X243">
        <f>IF(AND('R'!$M135&lt;X$4,'R'!$N134&gt;X$4),1,0)</f>
        <v/>
      </c>
      <c r="Y243">
        <f>IF(AND('R'!$M135&lt;Y$4,'R'!$N134&gt;Y$4),1,0)</f>
        <v/>
      </c>
      <c r="Z243">
        <f>IF(AND('R'!$M135&lt;Z$4,'R'!$N134&gt;Z$4),1,0)</f>
        <v/>
      </c>
      <c r="AA243">
        <f>IF(AND('R'!$M135&lt;AA$4,'R'!$N134&gt;AA$4),1,0)</f>
        <v/>
      </c>
      <c r="AB243">
        <f>IF(AND('R'!$M135&lt;AB$4,'R'!$N134&gt;AB$4),1,0)</f>
        <v/>
      </c>
      <c r="AC243">
        <f>IF(AND('R'!$M135&lt;AC$4,'R'!$N134&gt;AC$4),1,0)</f>
        <v/>
      </c>
      <c r="AD243">
        <f>IF(AND('R'!$M135&lt;AD$4,'R'!$N134&gt;AD$4),1,0)</f>
        <v/>
      </c>
      <c r="AE243">
        <f>IF(AND('R'!$M135&lt;AE$4,'R'!$N134&gt;AE$4),1,0)</f>
        <v/>
      </c>
      <c r="AF243">
        <f>IF(AND('R'!$M135&lt;AF$4,'R'!$N134&gt;AF$4),1,0)</f>
        <v/>
      </c>
      <c r="AG243">
        <f>IF(AND('R'!$M135&lt;AG$4,'R'!$N134&gt;AG$4),1,0)</f>
        <v/>
      </c>
      <c r="AH243">
        <f>IF(AND('R'!$M135&lt;AH$4,'R'!$N134&gt;AH$4),1,0)</f>
        <v/>
      </c>
      <c r="AI243">
        <f>IF(AND('R'!$M135&lt;AI$4,'R'!$N134&gt;AI$4),1,0)</f>
        <v/>
      </c>
      <c r="AJ243">
        <f>IF(AND('R'!$M135&lt;AJ$4,'R'!$N134&gt;AJ$4),1,0)</f>
        <v/>
      </c>
      <c r="AK243">
        <f>IF(AND('R'!$M135&lt;AK$4,'R'!$N134&gt;AK$4),1,0)</f>
        <v/>
      </c>
      <c r="AL243">
        <f>IF(AND('R'!$M135&lt;AL$4,'R'!$N134&gt;AL$4),1,0)</f>
        <v/>
      </c>
      <c r="AM243">
        <f>IF(AND('R'!$M135&lt;AM$4,'R'!$N134&gt;AM$4),1,0)</f>
        <v/>
      </c>
      <c r="AN243">
        <f>IF(AND('R'!$M135&lt;AN$4,'R'!$N134&gt;AN$4),1,0)</f>
        <v/>
      </c>
      <c r="AO243">
        <f>IF(AND('R'!$M135&lt;AO$4,'R'!$N134&gt;AO$4),1,0)</f>
        <v/>
      </c>
      <c r="AP243">
        <f>IF(AND('R'!$M135&lt;AP$4,'R'!$N134&gt;AP$4),1,0)</f>
        <v/>
      </c>
      <c r="AQ243">
        <f>IF(AND('R'!$M135&lt;AQ$4,'R'!$N134&gt;AQ$4),1,0)</f>
        <v/>
      </c>
      <c r="AR243">
        <f>IF(AND('R'!$M135&lt;AR$4,'R'!$N134&gt;AR$4),1,0)</f>
        <v/>
      </c>
      <c r="AS243">
        <f>IF(AND('R'!$M135&lt;AS$4,'R'!$N134&gt;AS$4),1,0)</f>
        <v/>
      </c>
      <c r="AT243">
        <f>IF(AND('R'!$M135&lt;AT$4,'R'!$N134&gt;AT$4),1,0)</f>
        <v/>
      </c>
      <c r="AU243">
        <f>IF(AND('R'!$M135&lt;AU$4,'R'!$N134&gt;AU$4),1,0)</f>
        <v/>
      </c>
      <c r="AV243">
        <f>IF(AND('R'!$M135&lt;AV$4,'R'!$N134&gt;AV$4),1,0)</f>
        <v/>
      </c>
      <c r="AW243">
        <f>IF(AND('R'!$M135&lt;AW$4,'R'!$N134&gt;AW$4),1,0)</f>
        <v/>
      </c>
      <c r="AX243">
        <f>IF(AND('R'!$M135&lt;AX$4,'R'!$N134&gt;AX$4),1,0)</f>
        <v/>
      </c>
      <c r="AY243">
        <f>IF(AND('R'!$M135&lt;AY$4,'R'!$N134&gt;AY$4),1,0)</f>
        <v/>
      </c>
      <c r="AZ243">
        <f>IF(AND('R'!$M135&lt;AZ$4,'R'!$N134&gt;AZ$4),1,0)</f>
        <v/>
      </c>
      <c r="BA243">
        <f>IF(AND('R'!$M135&lt;BA$4,'R'!$N134&gt;BA$4),1,0)</f>
        <v/>
      </c>
      <c r="BB243">
        <f>IF(AND('R'!$M135&lt;BB$4,'R'!$N134&gt;BB$4),1,0)</f>
        <v/>
      </c>
      <c r="BC243">
        <f>IF(AND('R'!$M135&lt;BC$4,'R'!$N134&gt;BC$4),1,0)</f>
        <v/>
      </c>
      <c r="BD243">
        <f>IF(AND('R'!$M135&lt;BD$4,'R'!$N134&gt;BD$4),1,0)</f>
        <v/>
      </c>
      <c r="BE243">
        <f>IF(AND('R'!$M135&lt;BE$4,'R'!$N134&gt;BE$4),1,0)</f>
        <v/>
      </c>
      <c r="BF243">
        <f>IF(AND('R'!$M135&lt;BF$4,'R'!$N134&gt;BF$4),1,0)</f>
        <v/>
      </c>
      <c r="BG243">
        <f>IF(AND('R'!$M135&lt;BG$4,'R'!$N134&gt;BG$4),1,0)</f>
        <v/>
      </c>
      <c r="BH243">
        <f>IF(AND('R'!$M135&lt;BH$4,'R'!$N134&gt;BH$4),1,0)</f>
        <v/>
      </c>
      <c r="BI243">
        <f>IF(AND('R'!$M135&lt;BI$4,'R'!$N134&gt;BI$4),1,0)</f>
        <v/>
      </c>
      <c r="BJ243">
        <f>IF(AND('R'!$M135&lt;BJ$4,'R'!$N134&gt;BJ$4),1,0)</f>
        <v/>
      </c>
      <c r="BK243">
        <f>IF(AND('R'!$M135&lt;BK$4,'R'!$N134&gt;BK$4),1,0)</f>
        <v/>
      </c>
      <c r="BL243">
        <f>IF(AND('R'!$M135&lt;BL$4,'R'!$N134&gt;BL$4),1,0)</f>
        <v/>
      </c>
      <c r="BM243">
        <f>IF(AND('R'!$M135&lt;BM$4,'R'!$N134&gt;BM$4),1,0)</f>
        <v/>
      </c>
      <c r="BN243">
        <f>IF(AND('R'!$M135&lt;BN$4,'R'!$N134&gt;BN$4),1,0)</f>
        <v/>
      </c>
      <c r="BO243">
        <f>IF(AND('R'!$M135&lt;BO$4,'R'!$N134&gt;BO$4),1,0)</f>
        <v/>
      </c>
      <c r="BP243">
        <f>IF(AND('R'!$M135&lt;BP$4,'R'!$N134&gt;BP$4),1,0)</f>
        <v/>
      </c>
      <c r="BQ243">
        <f>IF(AND('R'!$M135&lt;BQ$4,'R'!$N134&gt;BQ$4),1,0)</f>
        <v/>
      </c>
      <c r="BR243">
        <f>IF(AND('R'!$M135&lt;BR$4,'R'!$N134&gt;BR$4),1,0)</f>
        <v/>
      </c>
      <c r="BS243">
        <f>IF(AND('R'!$M135&lt;BS$4,'R'!$N134&gt;BS$4),1,0)</f>
        <v/>
      </c>
      <c r="BT243">
        <f>IF(AND('R'!$M135&lt;BT$4,'R'!$N134&gt;BT$4),1,0)</f>
        <v/>
      </c>
      <c r="BU243">
        <f>IF(AND('R'!$M135&lt;BU$4,'R'!$N134&gt;BU$4),1,0)</f>
        <v/>
      </c>
      <c r="BV243">
        <f>IF(AND('R'!$M135&lt;BV$4,'R'!$N134&gt;BV$4),1,0)</f>
        <v/>
      </c>
      <c r="BW243">
        <f>IF(AND('R'!$M135&lt;BW$4,'R'!$N134&gt;BW$4),1,0)</f>
        <v/>
      </c>
      <c r="BX243">
        <f>IF(AND('R'!$M135&lt;BX$4,'R'!$N134&gt;BX$4),1,0)</f>
        <v/>
      </c>
      <c r="BY243">
        <f>IF(AND('R'!$M135&lt;BY$4,'R'!$N134&gt;BY$4),1,0)</f>
        <v/>
      </c>
      <c r="BZ243">
        <f>IF(AND('R'!$M135&lt;BZ$4,'R'!$N134&gt;BZ$4),1,0)</f>
        <v/>
      </c>
      <c r="CA243">
        <f>IF(AND('R'!$M135&lt;CA$4,'R'!$N134&gt;CA$4),1,0)</f>
        <v/>
      </c>
      <c r="CB243">
        <f>IF(AND('R'!$M135&lt;CB$4,'R'!$N134&gt;CB$4),1,0)</f>
        <v/>
      </c>
      <c r="CC243">
        <f>IF(AND('R'!$M135&lt;CC$4,'R'!$N134&gt;CC$4),1,0)</f>
        <v/>
      </c>
      <c r="CD243">
        <f>IF(AND('R'!$M135&lt;CD$4,'R'!$N134&gt;CD$4),1,0)</f>
        <v/>
      </c>
      <c r="CE243">
        <f>IF(AND('R'!$M135&lt;CE$4,'R'!$N134&gt;CE$4),1,0)</f>
        <v/>
      </c>
      <c r="CF243">
        <f>IF(AND('R'!$M135&lt;CF$4,'R'!$N134&gt;CF$4),1,0)</f>
        <v/>
      </c>
      <c r="CG243">
        <f>IF(AND('R'!$M135&lt;CG$4,'R'!$N134&gt;CG$4),1,0)</f>
        <v/>
      </c>
      <c r="CH243">
        <f>IF(AND('R'!$M135&lt;CH$4,'R'!$N134&gt;CH$4),1,0)</f>
        <v/>
      </c>
      <c r="CI243">
        <f>IF(AND('R'!$M135&lt;CI$4,'R'!$N134&gt;CI$4),1,0)</f>
        <v/>
      </c>
      <c r="CJ243">
        <f>IF(AND('R'!$M135&lt;CJ$4,'R'!$N134&gt;CJ$4),1,0)</f>
        <v/>
      </c>
      <c r="CK243">
        <f>IF(AND('R'!$M135&lt;CK$4,'R'!$N134&gt;CK$4),1,0)</f>
        <v/>
      </c>
      <c r="CL243">
        <f>IF(AND('R'!$M135&lt;CL$4,'R'!$N134&gt;CL$4),1,0)</f>
        <v/>
      </c>
      <c r="CM243">
        <f>IF(AND('R'!$M135&lt;CM$4,'R'!$N134&gt;CM$4),1,0)</f>
        <v/>
      </c>
      <c r="CN243">
        <f>IF(AND('R'!$M135&lt;CN$4,'R'!$N134&gt;CN$4),1,0)</f>
        <v/>
      </c>
      <c r="CO243">
        <f>IF(AND('R'!$M135&lt;CO$4,'R'!$N134&gt;CO$4),1,0)</f>
        <v/>
      </c>
      <c r="CP243">
        <f>IF(AND('R'!$M135&lt;CP$4,'R'!$N134&gt;CP$4),1,0)</f>
        <v/>
      </c>
      <c r="CQ243">
        <f>IF(AND('R'!$M135&lt;CQ$4,'R'!$N134&gt;CQ$4),1,0)</f>
        <v/>
      </c>
      <c r="CR243">
        <f>IF(AND('R'!$M135&lt;CR$4,'R'!$N134&gt;CR$4),1,0)</f>
        <v/>
      </c>
      <c r="CS243">
        <f>IF(AND('R'!$M135&lt;CS$4,'R'!$N134&gt;CS$4),1,0)</f>
        <v/>
      </c>
      <c r="CT243">
        <f>IF(AND('R'!$M135&lt;CT$4,'R'!$N134&gt;CT$4),1,0)</f>
        <v/>
      </c>
      <c r="CU243">
        <f>IF(AND('R'!$M135&lt;CU$4,'R'!$N134&gt;CU$4),1,0)</f>
        <v/>
      </c>
      <c r="CV243">
        <f>IF(AND('R'!$M135&lt;CV$4,'R'!$N134&gt;CV$4),1,0)</f>
        <v/>
      </c>
      <c r="CW243">
        <f>IF(AND('R'!$M135&lt;CW$4,'R'!$N134&gt;CW$4),1,0)</f>
        <v/>
      </c>
      <c r="CX243">
        <f>IF(AND('R'!$M135&lt;CX$4,'R'!$N134&gt;CX$4),1,0)</f>
        <v/>
      </c>
      <c r="CY243">
        <f>IF(AND('R'!$M135&lt;CY$4,'R'!$N134&gt;CY$4),1,0)</f>
        <v/>
      </c>
      <c r="CZ243">
        <f>IF(AND('R'!$M135&lt;CZ$4,'R'!$N134&gt;CZ$4),1,0)</f>
        <v/>
      </c>
      <c r="DA243">
        <f>IF(AND('R'!$M135&lt;DA$4,'R'!$N134&gt;DA$4),1,0)</f>
        <v/>
      </c>
      <c r="DB243">
        <f>IF(AND('R'!$M135&lt;DB$4,'R'!$N134&gt;DB$4),1,0)</f>
        <v/>
      </c>
      <c r="DC243">
        <f>IF(AND('R'!$M135&lt;DC$4,'R'!$N134&gt;DC$4),1,0)</f>
        <v/>
      </c>
      <c r="DD243">
        <f>IF(AND('R'!$M135&lt;DD$4,'R'!$N134&gt;DD$4),1,0)</f>
        <v/>
      </c>
      <c r="DE243">
        <f>IF(AND('R'!$M135&lt;DE$4,'R'!$N134&gt;DE$4),1,0)</f>
        <v/>
      </c>
      <c r="DF243">
        <f>IF(AND('R'!$M135&lt;DF$4,'R'!$N134&gt;DF$4),1,0)</f>
        <v/>
      </c>
      <c r="DG243">
        <f>IF(AND('R'!$M135&lt;DG$4,'R'!$N134&gt;DG$4),1,0)</f>
        <v/>
      </c>
      <c r="DH243">
        <f>IF(AND('R'!$M135&lt;DH$4,'R'!$N134&gt;DH$4),1,0)</f>
        <v/>
      </c>
      <c r="DI243">
        <f>IF(AND('R'!$M135&lt;DI$4,'R'!$N134&gt;DI$4),1,0)</f>
        <v/>
      </c>
      <c r="DJ243">
        <f>IF(AND('R'!$M135&lt;DJ$4,'R'!$N134&gt;DJ$4),1,0)</f>
        <v/>
      </c>
      <c r="DK243">
        <f>IF(AND('R'!$M135&lt;DK$4,'R'!$N134&gt;DK$4),1,0)</f>
        <v/>
      </c>
      <c r="DL243">
        <f>IF(AND('R'!$M135&lt;DL$4,'R'!$N134&gt;DL$4),1,0)</f>
        <v/>
      </c>
      <c r="DM243">
        <f>IF(AND('R'!$M135&lt;DM$4,'R'!$N134&gt;DM$4),1,0)</f>
        <v/>
      </c>
      <c r="DN243">
        <f>IF(AND('R'!$M135&lt;DN$4,'R'!$N134&gt;DN$4),1,0)</f>
        <v/>
      </c>
      <c r="DO243">
        <f>IF(AND('R'!$M135&lt;DO$4,'R'!$N134&gt;DO$4),1,0)</f>
        <v/>
      </c>
      <c r="DP243">
        <f>IF(AND('R'!$M135&lt;DP$4,'R'!$N134&gt;DP$4),1,0)</f>
        <v/>
      </c>
      <c r="DQ243">
        <f>IF(AND('R'!$M135&lt;DQ$4,'R'!$N134&gt;DQ$4),1,0)</f>
        <v/>
      </c>
      <c r="DR243">
        <f>IF(AND('R'!$M135&lt;DR$4,'R'!$N134&gt;DR$4),1,0)</f>
        <v/>
      </c>
      <c r="DS243">
        <f>IF(AND('R'!$M135&lt;DS$4,'R'!$N134&gt;DS$4),1,0)</f>
        <v/>
      </c>
      <c r="DT243">
        <f>IF(AND('R'!$M135&lt;DT$4,'R'!$N134&gt;DT$4),1,0)</f>
        <v/>
      </c>
      <c r="DU243">
        <f>IF(AND('R'!$M135&lt;DU$4,'R'!$N134&gt;DU$4),1,0)</f>
        <v/>
      </c>
      <c r="DV243">
        <f>IF(AND('R'!$M135&lt;DV$4,'R'!$N134&gt;DV$4),1,0)</f>
        <v/>
      </c>
      <c r="DW243">
        <f>IF(AND('R'!$M135&lt;DW$4,'R'!$N134&gt;DW$4),1,0)</f>
        <v/>
      </c>
      <c r="DX243">
        <f>IF(AND('R'!$M135&lt;DX$4,'R'!$N134&gt;DX$4),1,0)</f>
        <v/>
      </c>
      <c r="DY243">
        <f>IF(AND('R'!$M135&lt;DY$4,'R'!$N134&gt;DY$4),1,0)</f>
        <v/>
      </c>
      <c r="DZ243">
        <f>IF(AND('R'!$M135&lt;DZ$4,'R'!$N134&gt;DZ$4),1,0)</f>
        <v/>
      </c>
      <c r="EA243">
        <f>IF(AND('R'!$M135&lt;EA$4,'R'!$N134&gt;EA$4),1,0)</f>
        <v/>
      </c>
      <c r="EB243">
        <f>IF(AND('R'!$M135&lt;EB$4,'R'!$N134&gt;EB$4),1,0)</f>
        <v/>
      </c>
      <c r="EC243">
        <f>IF(AND('R'!$M135&lt;EC$4,'R'!$N134&gt;EC$4),1,0)</f>
        <v/>
      </c>
      <c r="ED243">
        <f>IF(AND('R'!$M135&lt;ED$4,'R'!$N134&gt;ED$4),1,0)</f>
        <v/>
      </c>
      <c r="EE243">
        <f>IF(AND('R'!$M135&lt;EE$4,'R'!$N134&gt;EE$4),1,0)</f>
        <v/>
      </c>
      <c r="EF243">
        <f>IF(AND('R'!$M135&lt;EF$4,'R'!$N134&gt;EF$4),1,0)</f>
        <v/>
      </c>
      <c r="EG243">
        <f>IF(AND('R'!$M135&lt;EG$4,'R'!$N134&gt;EG$4),1,0)</f>
        <v/>
      </c>
      <c r="EH243">
        <f>IF(AND('R'!$M135&lt;EH$4,'R'!$N134&gt;EH$4),1,0)</f>
        <v/>
      </c>
      <c r="EI243">
        <f>IF(AND('R'!$M135&lt;EI$4,'R'!$N134&gt;EI$4),1,0)</f>
        <v/>
      </c>
      <c r="EJ243">
        <f>IF(AND('R'!$M135&lt;EJ$4,'R'!$N134&gt;EJ$4),1,0)</f>
        <v/>
      </c>
      <c r="EK243">
        <f>IF(AND('R'!$M135&lt;EK$4,'R'!$N134&gt;EK$4),1,0)</f>
        <v/>
      </c>
      <c r="EL243">
        <f>IF(AND('R'!$M135&lt;EL$4,'R'!$N134&gt;EL$4),1,0)</f>
        <v/>
      </c>
      <c r="EM243">
        <f>IF(AND('R'!$M135&lt;EM$4,'R'!$N134&gt;EM$4),1,0)</f>
        <v/>
      </c>
      <c r="EN243">
        <f>IF(AND('R'!$M135&lt;EN$4,'R'!$N134&gt;EN$4),1,0)</f>
        <v/>
      </c>
      <c r="EO243">
        <f>IF(AND('R'!$M135&lt;EO$4,'R'!$N134&gt;EO$4),1,0)</f>
        <v/>
      </c>
      <c r="EP243">
        <f>IF(AND('R'!$M135&lt;EP$4,'R'!$N134&gt;EP$4),1,0)</f>
        <v/>
      </c>
      <c r="EQ243">
        <f>IF(AND('R'!$M135&lt;EQ$4,'R'!$N134&gt;EQ$4),1,0)</f>
        <v/>
      </c>
    </row>
    <row r="244">
      <c r="A244" s="43" t="n">
        <v>8</v>
      </c>
      <c r="B244" s="44" t="n">
        <v>23</v>
      </c>
      <c r="C244">
        <f>IF(AND('R'!$M135&lt;C$4,'R'!$N135&gt;C$4),1,0)</f>
        <v/>
      </c>
      <c r="D244">
        <f>IF(AND('R'!$M135&lt;D$4,'R'!$N135&gt;D$4),1,0)</f>
        <v/>
      </c>
      <c r="E244">
        <f>IF(AND('R'!$M135&lt;E$4,'R'!$N135&gt;E$4),1,0)</f>
        <v/>
      </c>
      <c r="F244">
        <f>IF(AND('R'!$M135&lt;F$4,'R'!$N135&gt;F$4),1,0)</f>
        <v/>
      </c>
      <c r="G244">
        <f>IF(AND('R'!$M135&lt;G$4,'R'!$N135&gt;G$4),1,0)</f>
        <v/>
      </c>
      <c r="H244">
        <f>IF(AND('R'!$M135&lt;H$4,'R'!$N135&gt;H$4),1,0)</f>
        <v/>
      </c>
      <c r="I244">
        <f>IF(AND('R'!$M135&lt;I$4,'R'!$N135&gt;I$4),1,0)</f>
        <v/>
      </c>
      <c r="J244">
        <f>IF(AND('R'!$M135&lt;J$4,'R'!$N135&gt;J$4),1,0)</f>
        <v/>
      </c>
      <c r="K244">
        <f>IF(AND('R'!$M135&lt;K$4,'R'!$N135&gt;K$4),1,0)</f>
        <v/>
      </c>
      <c r="L244">
        <f>IF(AND('R'!$M135&lt;L$4,'R'!$N135&gt;L$4),1,0)</f>
        <v/>
      </c>
      <c r="M244">
        <f>IF(AND('R'!$M135&lt;M$4,'R'!$N135&gt;M$4),1,0)</f>
        <v/>
      </c>
      <c r="N244">
        <f>IF(AND('R'!$M135&lt;N$4,'R'!$N135&gt;N$4),1,0)</f>
        <v/>
      </c>
      <c r="O244">
        <f>IF(AND('R'!$M135&lt;O$4,'R'!$N135&gt;O$4),1,0)</f>
        <v/>
      </c>
      <c r="P244">
        <f>IF(AND('R'!$M135&lt;P$4,'R'!$N135&gt;P$4),1,0)</f>
        <v/>
      </c>
      <c r="Q244">
        <f>IF(AND('R'!$M135&lt;Q$4,'R'!$N135&gt;Q$4),1,0)</f>
        <v/>
      </c>
      <c r="R244">
        <f>IF(AND('R'!$M135&lt;R$4,'R'!$N135&gt;R$4),1,0)</f>
        <v/>
      </c>
      <c r="S244">
        <f>IF(AND('R'!$M135&lt;S$4,'R'!$N135&gt;S$4),1,0)</f>
        <v/>
      </c>
      <c r="T244">
        <f>IF(AND('R'!$M135&lt;T$4,'R'!$N135&gt;T$4),1,0)</f>
        <v/>
      </c>
      <c r="U244">
        <f>IF(AND('R'!$M135&lt;U$4,'R'!$N135&gt;U$4),1,0)</f>
        <v/>
      </c>
      <c r="V244">
        <f>IF(AND('R'!$M135&lt;V$4,'R'!$N135&gt;V$4),1,0)</f>
        <v/>
      </c>
      <c r="W244">
        <f>IF(AND('R'!$M135&lt;W$4,'R'!$N135&gt;W$4),1,0)</f>
        <v/>
      </c>
      <c r="X244">
        <f>IF(AND('R'!$M135&lt;X$4,'R'!$N135&gt;X$4),1,0)</f>
        <v/>
      </c>
      <c r="Y244">
        <f>IF(AND('R'!$M135&lt;Y$4,'R'!$N135&gt;Y$4),1,0)</f>
        <v/>
      </c>
      <c r="Z244">
        <f>IF(AND('R'!$M135&lt;Z$4,'R'!$N135&gt;Z$4),1,0)</f>
        <v/>
      </c>
      <c r="AA244">
        <f>IF(AND('R'!$M135&lt;AA$4,'R'!$N135&gt;AA$4),1,0)</f>
        <v/>
      </c>
      <c r="AB244">
        <f>IF(AND('R'!$M135&lt;AB$4,'R'!$N135&gt;AB$4),1,0)</f>
        <v/>
      </c>
      <c r="AC244">
        <f>IF(AND('R'!$M135&lt;AC$4,'R'!$N135&gt;AC$4),1,0)</f>
        <v/>
      </c>
      <c r="AD244">
        <f>IF(AND('R'!$M135&lt;AD$4,'R'!$N135&gt;AD$4),1,0)</f>
        <v/>
      </c>
      <c r="AE244">
        <f>IF(AND('R'!$M135&lt;AE$4,'R'!$N135&gt;AE$4),1,0)</f>
        <v/>
      </c>
      <c r="AF244">
        <f>IF(AND('R'!$M135&lt;AF$4,'R'!$N135&gt;AF$4),1,0)</f>
        <v/>
      </c>
      <c r="AG244">
        <f>IF(AND('R'!$M135&lt;AG$4,'R'!$N135&gt;AG$4),1,0)</f>
        <v/>
      </c>
      <c r="AH244">
        <f>IF(AND('R'!$M135&lt;AH$4,'R'!$N135&gt;AH$4),1,0)</f>
        <v/>
      </c>
      <c r="AI244">
        <f>IF(AND('R'!$M135&lt;AI$4,'R'!$N135&gt;AI$4),1,0)</f>
        <v/>
      </c>
      <c r="AJ244">
        <f>IF(AND('R'!$M135&lt;AJ$4,'R'!$N135&gt;AJ$4),1,0)</f>
        <v/>
      </c>
      <c r="AK244">
        <f>IF(AND('R'!$M135&lt;AK$4,'R'!$N135&gt;AK$4),1,0)</f>
        <v/>
      </c>
      <c r="AL244">
        <f>IF(AND('R'!$M135&lt;AL$4,'R'!$N135&gt;AL$4),1,0)</f>
        <v/>
      </c>
      <c r="AM244">
        <f>IF(AND('R'!$M135&lt;AM$4,'R'!$N135&gt;AM$4),1,0)</f>
        <v/>
      </c>
      <c r="AN244">
        <f>IF(AND('R'!$M135&lt;AN$4,'R'!$N135&gt;AN$4),1,0)</f>
        <v/>
      </c>
      <c r="AO244">
        <f>IF(AND('R'!$M135&lt;AO$4,'R'!$N135&gt;AO$4),1,0)</f>
        <v/>
      </c>
      <c r="AP244">
        <f>IF(AND('R'!$M135&lt;AP$4,'R'!$N135&gt;AP$4),1,0)</f>
        <v/>
      </c>
      <c r="AQ244">
        <f>IF(AND('R'!$M135&lt;AQ$4,'R'!$N135&gt;AQ$4),1,0)</f>
        <v/>
      </c>
      <c r="AR244">
        <f>IF(AND('R'!$M135&lt;AR$4,'R'!$N135&gt;AR$4),1,0)</f>
        <v/>
      </c>
      <c r="AS244">
        <f>IF(AND('R'!$M135&lt;AS$4,'R'!$N135&gt;AS$4),1,0)</f>
        <v/>
      </c>
      <c r="AT244">
        <f>IF(AND('R'!$M135&lt;AT$4,'R'!$N135&gt;AT$4),1,0)</f>
        <v/>
      </c>
      <c r="AU244">
        <f>IF(AND('R'!$M135&lt;AU$4,'R'!$N135&gt;AU$4),1,0)</f>
        <v/>
      </c>
      <c r="AV244">
        <f>IF(AND('R'!$M135&lt;AV$4,'R'!$N135&gt;AV$4),1,0)</f>
        <v/>
      </c>
      <c r="AW244">
        <f>IF(AND('R'!$M135&lt;AW$4,'R'!$N135&gt;AW$4),1,0)</f>
        <v/>
      </c>
      <c r="AX244">
        <f>IF(AND('R'!$M135&lt;AX$4,'R'!$N135&gt;AX$4),1,0)</f>
        <v/>
      </c>
      <c r="AY244">
        <f>IF(AND('R'!$M135&lt;AY$4,'R'!$N135&gt;AY$4),1,0)</f>
        <v/>
      </c>
      <c r="AZ244">
        <f>IF(AND('R'!$M135&lt;AZ$4,'R'!$N135&gt;AZ$4),1,0)</f>
        <v/>
      </c>
      <c r="BA244">
        <f>IF(AND('R'!$M135&lt;BA$4,'R'!$N135&gt;BA$4),1,0)</f>
        <v/>
      </c>
      <c r="BB244">
        <f>IF(AND('R'!$M135&lt;BB$4,'R'!$N135&gt;BB$4),1,0)</f>
        <v/>
      </c>
      <c r="BC244">
        <f>IF(AND('R'!$M135&lt;BC$4,'R'!$N135&gt;BC$4),1,0)</f>
        <v/>
      </c>
      <c r="BD244">
        <f>IF(AND('R'!$M135&lt;BD$4,'R'!$N135&gt;BD$4),1,0)</f>
        <v/>
      </c>
      <c r="BE244">
        <f>IF(AND('R'!$M135&lt;BE$4,'R'!$N135&gt;BE$4),1,0)</f>
        <v/>
      </c>
      <c r="BF244">
        <f>IF(AND('R'!$M135&lt;BF$4,'R'!$N135&gt;BF$4),1,0)</f>
        <v/>
      </c>
      <c r="BG244">
        <f>IF(AND('R'!$M135&lt;BG$4,'R'!$N135&gt;BG$4),1,0)</f>
        <v/>
      </c>
      <c r="BH244">
        <f>IF(AND('R'!$M135&lt;BH$4,'R'!$N135&gt;BH$4),1,0)</f>
        <v/>
      </c>
      <c r="BI244">
        <f>IF(AND('R'!$M135&lt;BI$4,'R'!$N135&gt;BI$4),1,0)</f>
        <v/>
      </c>
      <c r="BJ244">
        <f>IF(AND('R'!$M135&lt;BJ$4,'R'!$N135&gt;BJ$4),1,0)</f>
        <v/>
      </c>
      <c r="BK244">
        <f>IF(AND('R'!$M135&lt;BK$4,'R'!$N135&gt;BK$4),1,0)</f>
        <v/>
      </c>
      <c r="BL244">
        <f>IF(AND('R'!$M135&lt;BL$4,'R'!$N135&gt;BL$4),1,0)</f>
        <v/>
      </c>
      <c r="BM244">
        <f>IF(AND('R'!$M135&lt;BM$4,'R'!$N135&gt;BM$4),1,0)</f>
        <v/>
      </c>
      <c r="BN244">
        <f>IF(AND('R'!$M135&lt;BN$4,'R'!$N135&gt;BN$4),1,0)</f>
        <v/>
      </c>
      <c r="BO244">
        <f>IF(AND('R'!$M135&lt;BO$4,'R'!$N135&gt;BO$4),1,0)</f>
        <v/>
      </c>
      <c r="BP244">
        <f>IF(AND('R'!$M135&lt;BP$4,'R'!$N135&gt;BP$4),1,0)</f>
        <v/>
      </c>
      <c r="BQ244">
        <f>IF(AND('R'!$M135&lt;BQ$4,'R'!$N135&gt;BQ$4),1,0)</f>
        <v/>
      </c>
      <c r="BR244">
        <f>IF(AND('R'!$M135&lt;BR$4,'R'!$N135&gt;BR$4),1,0)</f>
        <v/>
      </c>
      <c r="BS244">
        <f>IF(AND('R'!$M135&lt;BS$4,'R'!$N135&gt;BS$4),1,0)</f>
        <v/>
      </c>
      <c r="BT244">
        <f>IF(AND('R'!$M135&lt;BT$4,'R'!$N135&gt;BT$4),1,0)</f>
        <v/>
      </c>
      <c r="BU244">
        <f>IF(AND('R'!$M135&lt;BU$4,'R'!$N135&gt;BU$4),1,0)</f>
        <v/>
      </c>
      <c r="BV244">
        <f>IF(AND('R'!$M135&lt;BV$4,'R'!$N135&gt;BV$4),1,0)</f>
        <v/>
      </c>
      <c r="BW244">
        <f>IF(AND('R'!$M135&lt;BW$4,'R'!$N135&gt;BW$4),1,0)</f>
        <v/>
      </c>
      <c r="BX244">
        <f>IF(AND('R'!$M135&lt;BX$4,'R'!$N135&gt;BX$4),1,0)</f>
        <v/>
      </c>
      <c r="BY244">
        <f>IF(AND('R'!$M135&lt;BY$4,'R'!$N135&gt;BY$4),1,0)</f>
        <v/>
      </c>
      <c r="BZ244">
        <f>IF(AND('R'!$M135&lt;BZ$4,'R'!$N135&gt;BZ$4),1,0)</f>
        <v/>
      </c>
      <c r="CA244">
        <f>IF(AND('R'!$M135&lt;CA$4,'R'!$N135&gt;CA$4),1,0)</f>
        <v/>
      </c>
      <c r="CB244">
        <f>IF(AND('R'!$M135&lt;CB$4,'R'!$N135&gt;CB$4),1,0)</f>
        <v/>
      </c>
      <c r="CC244">
        <f>IF(AND('R'!$M135&lt;CC$4,'R'!$N135&gt;CC$4),1,0)</f>
        <v/>
      </c>
      <c r="CD244">
        <f>IF(AND('R'!$M135&lt;CD$4,'R'!$N135&gt;CD$4),1,0)</f>
        <v/>
      </c>
      <c r="CE244">
        <f>IF(AND('R'!$M135&lt;CE$4,'R'!$N135&gt;CE$4),1,0)</f>
        <v/>
      </c>
      <c r="CF244">
        <f>IF(AND('R'!$M135&lt;CF$4,'R'!$N135&gt;CF$4),1,0)</f>
        <v/>
      </c>
      <c r="CG244">
        <f>IF(AND('R'!$M135&lt;CG$4,'R'!$N135&gt;CG$4),1,0)</f>
        <v/>
      </c>
      <c r="CH244">
        <f>IF(AND('R'!$M135&lt;CH$4,'R'!$N135&gt;CH$4),1,0)</f>
        <v/>
      </c>
      <c r="CI244">
        <f>IF(AND('R'!$M135&lt;CI$4,'R'!$N135&gt;CI$4),1,0)</f>
        <v/>
      </c>
      <c r="CJ244">
        <f>IF(AND('R'!$M135&lt;CJ$4,'R'!$N135&gt;CJ$4),1,0)</f>
        <v/>
      </c>
      <c r="CK244">
        <f>IF(AND('R'!$M135&lt;CK$4,'R'!$N135&gt;CK$4),1,0)</f>
        <v/>
      </c>
      <c r="CL244">
        <f>IF(AND('R'!$M135&lt;CL$4,'R'!$N135&gt;CL$4),1,0)</f>
        <v/>
      </c>
      <c r="CM244">
        <f>IF(AND('R'!$M135&lt;CM$4,'R'!$N135&gt;CM$4),1,0)</f>
        <v/>
      </c>
      <c r="CN244">
        <f>IF(AND('R'!$M135&lt;CN$4,'R'!$N135&gt;CN$4),1,0)</f>
        <v/>
      </c>
      <c r="CO244">
        <f>IF(AND('R'!$M135&lt;CO$4,'R'!$N135&gt;CO$4),1,0)</f>
        <v/>
      </c>
      <c r="CP244">
        <f>IF(AND('R'!$M135&lt;CP$4,'R'!$N135&gt;CP$4),1,0)</f>
        <v/>
      </c>
      <c r="CQ244">
        <f>IF(AND('R'!$M135&lt;CQ$4,'R'!$N135&gt;CQ$4),1,0)</f>
        <v/>
      </c>
      <c r="CR244">
        <f>IF(AND('R'!$M135&lt;CR$4,'R'!$N135&gt;CR$4),1,0)</f>
        <v/>
      </c>
      <c r="CS244">
        <f>IF(AND('R'!$M135&lt;CS$4,'R'!$N135&gt;CS$4),1,0)</f>
        <v/>
      </c>
      <c r="CT244">
        <f>IF(AND('R'!$M135&lt;CT$4,'R'!$N135&gt;CT$4),1,0)</f>
        <v/>
      </c>
      <c r="CU244">
        <f>IF(AND('R'!$M135&lt;CU$4,'R'!$N135&gt;CU$4),1,0)</f>
        <v/>
      </c>
      <c r="CV244">
        <f>IF(AND('R'!$M135&lt;CV$4,'R'!$N135&gt;CV$4),1,0)</f>
        <v/>
      </c>
      <c r="CW244">
        <f>IF(AND('R'!$M135&lt;CW$4,'R'!$N135&gt;CW$4),1,0)</f>
        <v/>
      </c>
      <c r="CX244">
        <f>IF(AND('R'!$M135&lt;CX$4,'R'!$N135&gt;CX$4),1,0)</f>
        <v/>
      </c>
      <c r="CY244">
        <f>IF(AND('R'!$M135&lt;CY$4,'R'!$N135&gt;CY$4),1,0)</f>
        <v/>
      </c>
      <c r="CZ244">
        <f>IF(AND('R'!$M135&lt;CZ$4,'R'!$N135&gt;CZ$4),1,0)</f>
        <v/>
      </c>
      <c r="DA244">
        <f>IF(AND('R'!$M135&lt;DA$4,'R'!$N135&gt;DA$4),1,0)</f>
        <v/>
      </c>
      <c r="DB244">
        <f>IF(AND('R'!$M135&lt;DB$4,'R'!$N135&gt;DB$4),1,0)</f>
        <v/>
      </c>
      <c r="DC244">
        <f>IF(AND('R'!$M135&lt;DC$4,'R'!$N135&gt;DC$4),1,0)</f>
        <v/>
      </c>
      <c r="DD244">
        <f>IF(AND('R'!$M135&lt;DD$4,'R'!$N135&gt;DD$4),1,0)</f>
        <v/>
      </c>
      <c r="DE244">
        <f>IF(AND('R'!$M135&lt;DE$4,'R'!$N135&gt;DE$4),1,0)</f>
        <v/>
      </c>
      <c r="DF244">
        <f>IF(AND('R'!$M135&lt;DF$4,'R'!$N135&gt;DF$4),1,0)</f>
        <v/>
      </c>
      <c r="DG244">
        <f>IF(AND('R'!$M135&lt;DG$4,'R'!$N135&gt;DG$4),1,0)</f>
        <v/>
      </c>
      <c r="DH244">
        <f>IF(AND('R'!$M135&lt;DH$4,'R'!$N135&gt;DH$4),1,0)</f>
        <v/>
      </c>
      <c r="DI244">
        <f>IF(AND('R'!$M135&lt;DI$4,'R'!$N135&gt;DI$4),1,0)</f>
        <v/>
      </c>
      <c r="DJ244">
        <f>IF(AND('R'!$M135&lt;DJ$4,'R'!$N135&gt;DJ$4),1,0)</f>
        <v/>
      </c>
      <c r="DK244">
        <f>IF(AND('R'!$M135&lt;DK$4,'R'!$N135&gt;DK$4),1,0)</f>
        <v/>
      </c>
      <c r="DL244">
        <f>IF(AND('R'!$M135&lt;DL$4,'R'!$N135&gt;DL$4),1,0)</f>
        <v/>
      </c>
      <c r="DM244">
        <f>IF(AND('R'!$M135&lt;DM$4,'R'!$N135&gt;DM$4),1,0)</f>
        <v/>
      </c>
      <c r="DN244">
        <f>IF(AND('R'!$M135&lt;DN$4,'R'!$N135&gt;DN$4),1,0)</f>
        <v/>
      </c>
      <c r="DO244">
        <f>IF(AND('R'!$M135&lt;DO$4,'R'!$N135&gt;DO$4),1,0)</f>
        <v/>
      </c>
      <c r="DP244">
        <f>IF(AND('R'!$M135&lt;DP$4,'R'!$N135&gt;DP$4),1,0)</f>
        <v/>
      </c>
      <c r="DQ244">
        <f>IF(AND('R'!$M135&lt;DQ$4,'R'!$N135&gt;DQ$4),1,0)</f>
        <v/>
      </c>
      <c r="DR244">
        <f>IF(AND('R'!$M135&lt;DR$4,'R'!$N135&gt;DR$4),1,0)</f>
        <v/>
      </c>
      <c r="DS244">
        <f>IF(AND('R'!$M135&lt;DS$4,'R'!$N135&gt;DS$4),1,0)</f>
        <v/>
      </c>
      <c r="DT244">
        <f>IF(AND('R'!$M135&lt;DT$4,'R'!$N135&gt;DT$4),1,0)</f>
        <v/>
      </c>
      <c r="DU244">
        <f>IF(AND('R'!$M135&lt;DU$4,'R'!$N135&gt;DU$4),1,0)</f>
        <v/>
      </c>
      <c r="DV244">
        <f>IF(AND('R'!$M135&lt;DV$4,'R'!$N135&gt;DV$4),1,0)</f>
        <v/>
      </c>
      <c r="DW244">
        <f>IF(AND('R'!$M135&lt;DW$4,'R'!$N135&gt;DW$4),1,0)</f>
        <v/>
      </c>
      <c r="DX244">
        <f>IF(AND('R'!$M135&lt;DX$4,'R'!$N135&gt;DX$4),1,0)</f>
        <v/>
      </c>
      <c r="DY244">
        <f>IF(AND('R'!$M135&lt;DY$4,'R'!$N135&gt;DY$4),1,0)</f>
        <v/>
      </c>
      <c r="DZ244">
        <f>IF(AND('R'!$M135&lt;DZ$4,'R'!$N135&gt;DZ$4),1,0)</f>
        <v/>
      </c>
      <c r="EA244">
        <f>IF(AND('R'!$M135&lt;EA$4,'R'!$N135&gt;EA$4),1,0)</f>
        <v/>
      </c>
      <c r="EB244">
        <f>IF(AND('R'!$M135&lt;EB$4,'R'!$N135&gt;EB$4),1,0)</f>
        <v/>
      </c>
      <c r="EC244">
        <f>IF(AND('R'!$M135&lt;EC$4,'R'!$N135&gt;EC$4),1,0)</f>
        <v/>
      </c>
      <c r="ED244">
        <f>IF(AND('R'!$M135&lt;ED$4,'R'!$N135&gt;ED$4),1,0)</f>
        <v/>
      </c>
      <c r="EE244">
        <f>IF(AND('R'!$M135&lt;EE$4,'R'!$N135&gt;EE$4),1,0)</f>
        <v/>
      </c>
      <c r="EF244">
        <f>IF(AND('R'!$M135&lt;EF$4,'R'!$N135&gt;EF$4),1,0)</f>
        <v/>
      </c>
      <c r="EG244">
        <f>IF(AND('R'!$M135&lt;EG$4,'R'!$N135&gt;EG$4),1,0)</f>
        <v/>
      </c>
      <c r="EH244">
        <f>IF(AND('R'!$M135&lt;EH$4,'R'!$N135&gt;EH$4),1,0)</f>
        <v/>
      </c>
      <c r="EI244">
        <f>IF(AND('R'!$M135&lt;EI$4,'R'!$N135&gt;EI$4),1,0)</f>
        <v/>
      </c>
      <c r="EJ244">
        <f>IF(AND('R'!$M135&lt;EJ$4,'R'!$N135&gt;EJ$4),1,0)</f>
        <v/>
      </c>
      <c r="EK244">
        <f>IF(AND('R'!$M135&lt;EK$4,'R'!$N135&gt;EK$4),1,0)</f>
        <v/>
      </c>
      <c r="EL244">
        <f>IF(AND('R'!$M135&lt;EL$4,'R'!$N135&gt;EL$4),1,0)</f>
        <v/>
      </c>
      <c r="EM244">
        <f>IF(AND('R'!$M135&lt;EM$4,'R'!$N135&gt;EM$4),1,0)</f>
        <v/>
      </c>
      <c r="EN244">
        <f>IF(AND('R'!$M135&lt;EN$4,'R'!$N135&gt;EN$4),1,0)</f>
        <v/>
      </c>
      <c r="EO244">
        <f>IF(AND('R'!$M135&lt;EO$4,'R'!$N135&gt;EO$4),1,0)</f>
        <v/>
      </c>
      <c r="EP244">
        <f>IF(AND('R'!$M135&lt;EP$4,'R'!$N135&gt;EP$4),1,0)</f>
        <v/>
      </c>
      <c r="EQ244">
        <f>IF(AND('R'!$M135&lt;EQ$4,'R'!$N135&gt;EQ$4),1,0)</f>
        <v/>
      </c>
    </row>
    <row r="245">
      <c r="A245" s="43" t="n">
        <v>8</v>
      </c>
      <c r="B245" s="44" t="n">
        <v>24</v>
      </c>
      <c r="C245">
        <f>IF(AND('R'!$M137&lt;C$4,'R'!$N136&gt;C$4),1,0)</f>
        <v/>
      </c>
      <c r="D245">
        <f>IF(AND('R'!$M137&lt;D$4,'R'!$N136&gt;D$4),1,0)</f>
        <v/>
      </c>
      <c r="E245">
        <f>IF(AND('R'!$M137&lt;E$4,'R'!$N136&gt;E$4),1,0)</f>
        <v/>
      </c>
      <c r="F245">
        <f>IF(AND('R'!$M137&lt;F$4,'R'!$N136&gt;F$4),1,0)</f>
        <v/>
      </c>
      <c r="G245">
        <f>IF(AND('R'!$M137&lt;G$4,'R'!$N136&gt;G$4),1,0)</f>
        <v/>
      </c>
      <c r="H245">
        <f>IF(AND('R'!$M137&lt;H$4,'R'!$N136&gt;H$4),1,0)</f>
        <v/>
      </c>
      <c r="I245">
        <f>IF(AND('R'!$M137&lt;I$4,'R'!$N136&gt;I$4),1,0)</f>
        <v/>
      </c>
      <c r="J245">
        <f>IF(AND('R'!$M137&lt;J$4,'R'!$N136&gt;J$4),1,0)</f>
        <v/>
      </c>
      <c r="K245">
        <f>IF(AND('R'!$M137&lt;K$4,'R'!$N136&gt;K$4),1,0)</f>
        <v/>
      </c>
      <c r="L245">
        <f>IF(AND('R'!$M137&lt;L$4,'R'!$N136&gt;L$4),1,0)</f>
        <v/>
      </c>
      <c r="M245">
        <f>IF(AND('R'!$M137&lt;M$4,'R'!$N136&gt;M$4),1,0)</f>
        <v/>
      </c>
      <c r="N245">
        <f>IF(AND('R'!$M137&lt;N$4,'R'!$N136&gt;N$4),1,0)</f>
        <v/>
      </c>
      <c r="O245">
        <f>IF(AND('R'!$M137&lt;O$4,'R'!$N136&gt;O$4),1,0)</f>
        <v/>
      </c>
      <c r="P245">
        <f>IF(AND('R'!$M137&lt;P$4,'R'!$N136&gt;P$4),1,0)</f>
        <v/>
      </c>
      <c r="Q245">
        <f>IF(AND('R'!$M137&lt;Q$4,'R'!$N136&gt;Q$4),1,0)</f>
        <v/>
      </c>
      <c r="R245">
        <f>IF(AND('R'!$M137&lt;R$4,'R'!$N136&gt;R$4),1,0)</f>
        <v/>
      </c>
      <c r="S245">
        <f>IF(AND('R'!$M137&lt;S$4,'R'!$N136&gt;S$4),1,0)</f>
        <v/>
      </c>
      <c r="T245">
        <f>IF(AND('R'!$M137&lt;T$4,'R'!$N136&gt;T$4),1,0)</f>
        <v/>
      </c>
      <c r="U245">
        <f>IF(AND('R'!$M137&lt;U$4,'R'!$N136&gt;U$4),1,0)</f>
        <v/>
      </c>
      <c r="V245">
        <f>IF(AND('R'!$M137&lt;V$4,'R'!$N136&gt;V$4),1,0)</f>
        <v/>
      </c>
      <c r="W245">
        <f>IF(AND('R'!$M137&lt;W$4,'R'!$N136&gt;W$4),1,0)</f>
        <v/>
      </c>
      <c r="X245">
        <f>IF(AND('R'!$M137&lt;X$4,'R'!$N136&gt;X$4),1,0)</f>
        <v/>
      </c>
      <c r="Y245">
        <f>IF(AND('R'!$M137&lt;Y$4,'R'!$N136&gt;Y$4),1,0)</f>
        <v/>
      </c>
      <c r="Z245">
        <f>IF(AND('R'!$M137&lt;Z$4,'R'!$N136&gt;Z$4),1,0)</f>
        <v/>
      </c>
      <c r="AA245">
        <f>IF(AND('R'!$M137&lt;AA$4,'R'!$N136&gt;AA$4),1,0)</f>
        <v/>
      </c>
      <c r="AB245">
        <f>IF(AND('R'!$M137&lt;AB$4,'R'!$N136&gt;AB$4),1,0)</f>
        <v/>
      </c>
      <c r="AC245">
        <f>IF(AND('R'!$M137&lt;AC$4,'R'!$N136&gt;AC$4),1,0)</f>
        <v/>
      </c>
      <c r="AD245">
        <f>IF(AND('R'!$M137&lt;AD$4,'R'!$N136&gt;AD$4),1,0)</f>
        <v/>
      </c>
      <c r="AE245">
        <f>IF(AND('R'!$M137&lt;AE$4,'R'!$N136&gt;AE$4),1,0)</f>
        <v/>
      </c>
      <c r="AF245">
        <f>IF(AND('R'!$M137&lt;AF$4,'R'!$N136&gt;AF$4),1,0)</f>
        <v/>
      </c>
      <c r="AG245">
        <f>IF(AND('R'!$M137&lt;AG$4,'R'!$N136&gt;AG$4),1,0)</f>
        <v/>
      </c>
      <c r="AH245">
        <f>IF(AND('R'!$M137&lt;AH$4,'R'!$N136&gt;AH$4),1,0)</f>
        <v/>
      </c>
      <c r="AI245">
        <f>IF(AND('R'!$M137&lt;AI$4,'R'!$N136&gt;AI$4),1,0)</f>
        <v/>
      </c>
      <c r="AJ245">
        <f>IF(AND('R'!$M137&lt;AJ$4,'R'!$N136&gt;AJ$4),1,0)</f>
        <v/>
      </c>
      <c r="AK245">
        <f>IF(AND('R'!$M137&lt;AK$4,'R'!$N136&gt;AK$4),1,0)</f>
        <v/>
      </c>
      <c r="AL245">
        <f>IF(AND('R'!$M137&lt;AL$4,'R'!$N136&gt;AL$4),1,0)</f>
        <v/>
      </c>
      <c r="AM245">
        <f>IF(AND('R'!$M137&lt;AM$4,'R'!$N136&gt;AM$4),1,0)</f>
        <v/>
      </c>
      <c r="AN245">
        <f>IF(AND('R'!$M137&lt;AN$4,'R'!$N136&gt;AN$4),1,0)</f>
        <v/>
      </c>
      <c r="AO245">
        <f>IF(AND('R'!$M137&lt;AO$4,'R'!$N136&gt;AO$4),1,0)</f>
        <v/>
      </c>
      <c r="AP245">
        <f>IF(AND('R'!$M137&lt;AP$4,'R'!$N136&gt;AP$4),1,0)</f>
        <v/>
      </c>
      <c r="AQ245">
        <f>IF(AND('R'!$M137&lt;AQ$4,'R'!$N136&gt;AQ$4),1,0)</f>
        <v/>
      </c>
      <c r="AR245">
        <f>IF(AND('R'!$M137&lt;AR$4,'R'!$N136&gt;AR$4),1,0)</f>
        <v/>
      </c>
      <c r="AS245">
        <f>IF(AND('R'!$M137&lt;AS$4,'R'!$N136&gt;AS$4),1,0)</f>
        <v/>
      </c>
      <c r="AT245">
        <f>IF(AND('R'!$M137&lt;AT$4,'R'!$N136&gt;AT$4),1,0)</f>
        <v/>
      </c>
      <c r="AU245">
        <f>IF(AND('R'!$M137&lt;AU$4,'R'!$N136&gt;AU$4),1,0)</f>
        <v/>
      </c>
      <c r="AV245">
        <f>IF(AND('R'!$M137&lt;AV$4,'R'!$N136&gt;AV$4),1,0)</f>
        <v/>
      </c>
      <c r="AW245">
        <f>IF(AND('R'!$M137&lt;AW$4,'R'!$N136&gt;AW$4),1,0)</f>
        <v/>
      </c>
      <c r="AX245">
        <f>IF(AND('R'!$M137&lt;AX$4,'R'!$N136&gt;AX$4),1,0)</f>
        <v/>
      </c>
      <c r="AY245">
        <f>IF(AND('R'!$M137&lt;AY$4,'R'!$N136&gt;AY$4),1,0)</f>
        <v/>
      </c>
      <c r="AZ245">
        <f>IF(AND('R'!$M137&lt;AZ$4,'R'!$N136&gt;AZ$4),1,0)</f>
        <v/>
      </c>
      <c r="BA245">
        <f>IF(AND('R'!$M137&lt;BA$4,'R'!$N136&gt;BA$4),1,0)</f>
        <v/>
      </c>
      <c r="BB245">
        <f>IF(AND('R'!$M137&lt;BB$4,'R'!$N136&gt;BB$4),1,0)</f>
        <v/>
      </c>
      <c r="BC245">
        <f>IF(AND('R'!$M137&lt;BC$4,'R'!$N136&gt;BC$4),1,0)</f>
        <v/>
      </c>
      <c r="BD245">
        <f>IF(AND('R'!$M137&lt;BD$4,'R'!$N136&gt;BD$4),1,0)</f>
        <v/>
      </c>
      <c r="BE245">
        <f>IF(AND('R'!$M137&lt;BE$4,'R'!$N136&gt;BE$4),1,0)</f>
        <v/>
      </c>
      <c r="BF245">
        <f>IF(AND('R'!$M137&lt;BF$4,'R'!$N136&gt;BF$4),1,0)</f>
        <v/>
      </c>
      <c r="BG245">
        <f>IF(AND('R'!$M137&lt;BG$4,'R'!$N136&gt;BG$4),1,0)</f>
        <v/>
      </c>
      <c r="BH245">
        <f>IF(AND('R'!$M137&lt;BH$4,'R'!$N136&gt;BH$4),1,0)</f>
        <v/>
      </c>
      <c r="BI245">
        <f>IF(AND('R'!$M137&lt;BI$4,'R'!$N136&gt;BI$4),1,0)</f>
        <v/>
      </c>
      <c r="BJ245">
        <f>IF(AND('R'!$M137&lt;BJ$4,'R'!$N136&gt;BJ$4),1,0)</f>
        <v/>
      </c>
      <c r="BK245">
        <f>IF(AND('R'!$M137&lt;BK$4,'R'!$N136&gt;BK$4),1,0)</f>
        <v/>
      </c>
      <c r="BL245">
        <f>IF(AND('R'!$M137&lt;BL$4,'R'!$N136&gt;BL$4),1,0)</f>
        <v/>
      </c>
      <c r="BM245">
        <f>IF(AND('R'!$M137&lt;BM$4,'R'!$N136&gt;BM$4),1,0)</f>
        <v/>
      </c>
      <c r="BN245">
        <f>IF(AND('R'!$M137&lt;BN$4,'R'!$N136&gt;BN$4),1,0)</f>
        <v/>
      </c>
      <c r="BO245">
        <f>IF(AND('R'!$M137&lt;BO$4,'R'!$N136&gt;BO$4),1,0)</f>
        <v/>
      </c>
      <c r="BP245">
        <f>IF(AND('R'!$M137&lt;BP$4,'R'!$N136&gt;BP$4),1,0)</f>
        <v/>
      </c>
      <c r="BQ245">
        <f>IF(AND('R'!$M137&lt;BQ$4,'R'!$N136&gt;BQ$4),1,0)</f>
        <v/>
      </c>
      <c r="BR245">
        <f>IF(AND('R'!$M137&lt;BR$4,'R'!$N136&gt;BR$4),1,0)</f>
        <v/>
      </c>
      <c r="BS245">
        <f>IF(AND('R'!$M137&lt;BS$4,'R'!$N136&gt;BS$4),1,0)</f>
        <v/>
      </c>
      <c r="BT245">
        <f>IF(AND('R'!$M137&lt;BT$4,'R'!$N136&gt;BT$4),1,0)</f>
        <v/>
      </c>
      <c r="BU245">
        <f>IF(AND('R'!$M137&lt;BU$4,'R'!$N136&gt;BU$4),1,0)</f>
        <v/>
      </c>
      <c r="BV245">
        <f>IF(AND('R'!$M137&lt;BV$4,'R'!$N136&gt;BV$4),1,0)</f>
        <v/>
      </c>
      <c r="BW245">
        <f>IF(AND('R'!$M137&lt;BW$4,'R'!$N136&gt;BW$4),1,0)</f>
        <v/>
      </c>
      <c r="BX245">
        <f>IF(AND('R'!$M137&lt;BX$4,'R'!$N136&gt;BX$4),1,0)</f>
        <v/>
      </c>
      <c r="BY245">
        <f>IF(AND('R'!$M137&lt;BY$4,'R'!$N136&gt;BY$4),1,0)</f>
        <v/>
      </c>
      <c r="BZ245">
        <f>IF(AND('R'!$M137&lt;BZ$4,'R'!$N136&gt;BZ$4),1,0)</f>
        <v/>
      </c>
      <c r="CA245">
        <f>IF(AND('R'!$M137&lt;CA$4,'R'!$N136&gt;CA$4),1,0)</f>
        <v/>
      </c>
      <c r="CB245">
        <f>IF(AND('R'!$M137&lt;CB$4,'R'!$N136&gt;CB$4),1,0)</f>
        <v/>
      </c>
      <c r="CC245">
        <f>IF(AND('R'!$M137&lt;CC$4,'R'!$N136&gt;CC$4),1,0)</f>
        <v/>
      </c>
      <c r="CD245">
        <f>IF(AND('R'!$M137&lt;CD$4,'R'!$N136&gt;CD$4),1,0)</f>
        <v/>
      </c>
      <c r="CE245">
        <f>IF(AND('R'!$M137&lt;CE$4,'R'!$N136&gt;CE$4),1,0)</f>
        <v/>
      </c>
      <c r="CF245">
        <f>IF(AND('R'!$M137&lt;CF$4,'R'!$N136&gt;CF$4),1,0)</f>
        <v/>
      </c>
      <c r="CG245">
        <f>IF(AND('R'!$M137&lt;CG$4,'R'!$N136&gt;CG$4),1,0)</f>
        <v/>
      </c>
      <c r="CH245">
        <f>IF(AND('R'!$M137&lt;CH$4,'R'!$N136&gt;CH$4),1,0)</f>
        <v/>
      </c>
      <c r="CI245">
        <f>IF(AND('R'!$M137&lt;CI$4,'R'!$N136&gt;CI$4),1,0)</f>
        <v/>
      </c>
      <c r="CJ245">
        <f>IF(AND('R'!$M137&lt;CJ$4,'R'!$N136&gt;CJ$4),1,0)</f>
        <v/>
      </c>
      <c r="CK245">
        <f>IF(AND('R'!$M137&lt;CK$4,'R'!$N136&gt;CK$4),1,0)</f>
        <v/>
      </c>
      <c r="CL245">
        <f>IF(AND('R'!$M137&lt;CL$4,'R'!$N136&gt;CL$4),1,0)</f>
        <v/>
      </c>
      <c r="CM245">
        <f>IF(AND('R'!$M137&lt;CM$4,'R'!$N136&gt;CM$4),1,0)</f>
        <v/>
      </c>
      <c r="CN245">
        <f>IF(AND('R'!$M137&lt;CN$4,'R'!$N136&gt;CN$4),1,0)</f>
        <v/>
      </c>
      <c r="CO245">
        <f>IF(AND('R'!$M137&lt;CO$4,'R'!$N136&gt;CO$4),1,0)</f>
        <v/>
      </c>
      <c r="CP245">
        <f>IF(AND('R'!$M137&lt;CP$4,'R'!$N136&gt;CP$4),1,0)</f>
        <v/>
      </c>
      <c r="CQ245">
        <f>IF(AND('R'!$M137&lt;CQ$4,'R'!$N136&gt;CQ$4),1,0)</f>
        <v/>
      </c>
      <c r="CR245">
        <f>IF(AND('R'!$M137&lt;CR$4,'R'!$N136&gt;CR$4),1,0)</f>
        <v/>
      </c>
      <c r="CS245">
        <f>IF(AND('R'!$M137&lt;CS$4,'R'!$N136&gt;CS$4),1,0)</f>
        <v/>
      </c>
      <c r="CT245">
        <f>IF(AND('R'!$M137&lt;CT$4,'R'!$N136&gt;CT$4),1,0)</f>
        <v/>
      </c>
      <c r="CU245">
        <f>IF(AND('R'!$M137&lt;CU$4,'R'!$N136&gt;CU$4),1,0)</f>
        <v/>
      </c>
      <c r="CV245">
        <f>IF(AND('R'!$M137&lt;CV$4,'R'!$N136&gt;CV$4),1,0)</f>
        <v/>
      </c>
      <c r="CW245">
        <f>IF(AND('R'!$M137&lt;CW$4,'R'!$N136&gt;CW$4),1,0)</f>
        <v/>
      </c>
      <c r="CX245">
        <f>IF(AND('R'!$M137&lt;CX$4,'R'!$N136&gt;CX$4),1,0)</f>
        <v/>
      </c>
      <c r="CY245">
        <f>IF(AND('R'!$M137&lt;CY$4,'R'!$N136&gt;CY$4),1,0)</f>
        <v/>
      </c>
      <c r="CZ245">
        <f>IF(AND('R'!$M137&lt;CZ$4,'R'!$N136&gt;CZ$4),1,0)</f>
        <v/>
      </c>
      <c r="DA245">
        <f>IF(AND('R'!$M137&lt;DA$4,'R'!$N136&gt;DA$4),1,0)</f>
        <v/>
      </c>
      <c r="DB245">
        <f>IF(AND('R'!$M137&lt;DB$4,'R'!$N136&gt;DB$4),1,0)</f>
        <v/>
      </c>
      <c r="DC245">
        <f>IF(AND('R'!$M137&lt;DC$4,'R'!$N136&gt;DC$4),1,0)</f>
        <v/>
      </c>
      <c r="DD245">
        <f>IF(AND('R'!$M137&lt;DD$4,'R'!$N136&gt;DD$4),1,0)</f>
        <v/>
      </c>
      <c r="DE245">
        <f>IF(AND('R'!$M137&lt;DE$4,'R'!$N136&gt;DE$4),1,0)</f>
        <v/>
      </c>
      <c r="DF245">
        <f>IF(AND('R'!$M137&lt;DF$4,'R'!$N136&gt;DF$4),1,0)</f>
        <v/>
      </c>
      <c r="DG245">
        <f>IF(AND('R'!$M137&lt;DG$4,'R'!$N136&gt;DG$4),1,0)</f>
        <v/>
      </c>
      <c r="DH245">
        <f>IF(AND('R'!$M137&lt;DH$4,'R'!$N136&gt;DH$4),1,0)</f>
        <v/>
      </c>
      <c r="DI245">
        <f>IF(AND('R'!$M137&lt;DI$4,'R'!$N136&gt;DI$4),1,0)</f>
        <v/>
      </c>
      <c r="DJ245">
        <f>IF(AND('R'!$M137&lt;DJ$4,'R'!$N136&gt;DJ$4),1,0)</f>
        <v/>
      </c>
      <c r="DK245">
        <f>IF(AND('R'!$M137&lt;DK$4,'R'!$N136&gt;DK$4),1,0)</f>
        <v/>
      </c>
      <c r="DL245">
        <f>IF(AND('R'!$M137&lt;DL$4,'R'!$N136&gt;DL$4),1,0)</f>
        <v/>
      </c>
      <c r="DM245">
        <f>IF(AND('R'!$M137&lt;DM$4,'R'!$N136&gt;DM$4),1,0)</f>
        <v/>
      </c>
      <c r="DN245">
        <f>IF(AND('R'!$M137&lt;DN$4,'R'!$N136&gt;DN$4),1,0)</f>
        <v/>
      </c>
      <c r="DO245">
        <f>IF(AND('R'!$M137&lt;DO$4,'R'!$N136&gt;DO$4),1,0)</f>
        <v/>
      </c>
      <c r="DP245">
        <f>IF(AND('R'!$M137&lt;DP$4,'R'!$N136&gt;DP$4),1,0)</f>
        <v/>
      </c>
      <c r="DQ245">
        <f>IF(AND('R'!$M137&lt;DQ$4,'R'!$N136&gt;DQ$4),1,0)</f>
        <v/>
      </c>
      <c r="DR245">
        <f>IF(AND('R'!$M137&lt;DR$4,'R'!$N136&gt;DR$4),1,0)</f>
        <v/>
      </c>
      <c r="DS245">
        <f>IF(AND('R'!$M137&lt;DS$4,'R'!$N136&gt;DS$4),1,0)</f>
        <v/>
      </c>
      <c r="DT245">
        <f>IF(AND('R'!$M137&lt;DT$4,'R'!$N136&gt;DT$4),1,0)</f>
        <v/>
      </c>
      <c r="DU245">
        <f>IF(AND('R'!$M137&lt;DU$4,'R'!$N136&gt;DU$4),1,0)</f>
        <v/>
      </c>
      <c r="DV245">
        <f>IF(AND('R'!$M137&lt;DV$4,'R'!$N136&gt;DV$4),1,0)</f>
        <v/>
      </c>
      <c r="DW245">
        <f>IF(AND('R'!$M137&lt;DW$4,'R'!$N136&gt;DW$4),1,0)</f>
        <v/>
      </c>
      <c r="DX245">
        <f>IF(AND('R'!$M137&lt;DX$4,'R'!$N136&gt;DX$4),1,0)</f>
        <v/>
      </c>
      <c r="DY245">
        <f>IF(AND('R'!$M137&lt;DY$4,'R'!$N136&gt;DY$4),1,0)</f>
        <v/>
      </c>
      <c r="DZ245">
        <f>IF(AND('R'!$M137&lt;DZ$4,'R'!$N136&gt;DZ$4),1,0)</f>
        <v/>
      </c>
      <c r="EA245">
        <f>IF(AND('R'!$M137&lt;EA$4,'R'!$N136&gt;EA$4),1,0)</f>
        <v/>
      </c>
      <c r="EB245">
        <f>IF(AND('R'!$M137&lt;EB$4,'R'!$N136&gt;EB$4),1,0)</f>
        <v/>
      </c>
      <c r="EC245">
        <f>IF(AND('R'!$M137&lt;EC$4,'R'!$N136&gt;EC$4),1,0)</f>
        <v/>
      </c>
      <c r="ED245">
        <f>IF(AND('R'!$M137&lt;ED$4,'R'!$N136&gt;ED$4),1,0)</f>
        <v/>
      </c>
      <c r="EE245">
        <f>IF(AND('R'!$M137&lt;EE$4,'R'!$N136&gt;EE$4),1,0)</f>
        <v/>
      </c>
      <c r="EF245">
        <f>IF(AND('R'!$M137&lt;EF$4,'R'!$N136&gt;EF$4),1,0)</f>
        <v/>
      </c>
      <c r="EG245">
        <f>IF(AND('R'!$M137&lt;EG$4,'R'!$N136&gt;EG$4),1,0)</f>
        <v/>
      </c>
      <c r="EH245">
        <f>IF(AND('R'!$M137&lt;EH$4,'R'!$N136&gt;EH$4),1,0)</f>
        <v/>
      </c>
      <c r="EI245">
        <f>IF(AND('R'!$M137&lt;EI$4,'R'!$N136&gt;EI$4),1,0)</f>
        <v/>
      </c>
      <c r="EJ245">
        <f>IF(AND('R'!$M137&lt;EJ$4,'R'!$N136&gt;EJ$4),1,0)</f>
        <v/>
      </c>
      <c r="EK245">
        <f>IF(AND('R'!$M137&lt;EK$4,'R'!$N136&gt;EK$4),1,0)</f>
        <v/>
      </c>
      <c r="EL245">
        <f>IF(AND('R'!$M137&lt;EL$4,'R'!$N136&gt;EL$4),1,0)</f>
        <v/>
      </c>
      <c r="EM245">
        <f>IF(AND('R'!$M137&lt;EM$4,'R'!$N136&gt;EM$4),1,0)</f>
        <v/>
      </c>
      <c r="EN245">
        <f>IF(AND('R'!$M137&lt;EN$4,'R'!$N136&gt;EN$4),1,0)</f>
        <v/>
      </c>
      <c r="EO245">
        <f>IF(AND('R'!$M137&lt;EO$4,'R'!$N136&gt;EO$4),1,0)</f>
        <v/>
      </c>
      <c r="EP245">
        <f>IF(AND('R'!$M137&lt;EP$4,'R'!$N136&gt;EP$4),1,0)</f>
        <v/>
      </c>
      <c r="EQ245">
        <f>IF(AND('R'!$M137&lt;EQ$4,'R'!$N136&gt;EQ$4),1,0)</f>
        <v/>
      </c>
    </row>
    <row r="246">
      <c r="A246" s="43" t="n">
        <v>8</v>
      </c>
      <c r="B246" s="44" t="n">
        <v>25</v>
      </c>
      <c r="C246">
        <f>IF(AND('R'!$M137&lt;C$4,'R'!$N137&gt;C$4),1,0)</f>
        <v/>
      </c>
      <c r="D246">
        <f>IF(AND('R'!$M137&lt;D$4,'R'!$N137&gt;D$4),1,0)</f>
        <v/>
      </c>
      <c r="E246">
        <f>IF(AND('R'!$M137&lt;E$4,'R'!$N137&gt;E$4),1,0)</f>
        <v/>
      </c>
      <c r="F246">
        <f>IF(AND('R'!$M137&lt;F$4,'R'!$N137&gt;F$4),1,0)</f>
        <v/>
      </c>
      <c r="G246">
        <f>IF(AND('R'!$M137&lt;G$4,'R'!$N137&gt;G$4),1,0)</f>
        <v/>
      </c>
      <c r="H246">
        <f>IF(AND('R'!$M137&lt;H$4,'R'!$N137&gt;H$4),1,0)</f>
        <v/>
      </c>
      <c r="I246">
        <f>IF(AND('R'!$M137&lt;I$4,'R'!$N137&gt;I$4),1,0)</f>
        <v/>
      </c>
      <c r="J246">
        <f>IF(AND('R'!$M137&lt;J$4,'R'!$N137&gt;J$4),1,0)</f>
        <v/>
      </c>
      <c r="K246">
        <f>IF(AND('R'!$M137&lt;K$4,'R'!$N137&gt;K$4),1,0)</f>
        <v/>
      </c>
      <c r="L246">
        <f>IF(AND('R'!$M137&lt;L$4,'R'!$N137&gt;L$4),1,0)</f>
        <v/>
      </c>
      <c r="M246">
        <f>IF(AND('R'!$M137&lt;M$4,'R'!$N137&gt;M$4),1,0)</f>
        <v/>
      </c>
      <c r="N246">
        <f>IF(AND('R'!$M137&lt;N$4,'R'!$N137&gt;N$4),1,0)</f>
        <v/>
      </c>
      <c r="O246">
        <f>IF(AND('R'!$M137&lt;O$4,'R'!$N137&gt;O$4),1,0)</f>
        <v/>
      </c>
      <c r="P246">
        <f>IF(AND('R'!$M137&lt;P$4,'R'!$N137&gt;P$4),1,0)</f>
        <v/>
      </c>
      <c r="Q246">
        <f>IF(AND('R'!$M137&lt;Q$4,'R'!$N137&gt;Q$4),1,0)</f>
        <v/>
      </c>
      <c r="R246">
        <f>IF(AND('R'!$M137&lt;R$4,'R'!$N137&gt;R$4),1,0)</f>
        <v/>
      </c>
      <c r="S246">
        <f>IF(AND('R'!$M137&lt;S$4,'R'!$N137&gt;S$4),1,0)</f>
        <v/>
      </c>
      <c r="T246">
        <f>IF(AND('R'!$M137&lt;T$4,'R'!$N137&gt;T$4),1,0)</f>
        <v/>
      </c>
      <c r="U246">
        <f>IF(AND('R'!$M137&lt;U$4,'R'!$N137&gt;U$4),1,0)</f>
        <v/>
      </c>
      <c r="V246">
        <f>IF(AND('R'!$M137&lt;V$4,'R'!$N137&gt;V$4),1,0)</f>
        <v/>
      </c>
      <c r="W246">
        <f>IF(AND('R'!$M137&lt;W$4,'R'!$N137&gt;W$4),1,0)</f>
        <v/>
      </c>
      <c r="X246">
        <f>IF(AND('R'!$M137&lt;X$4,'R'!$N137&gt;X$4),1,0)</f>
        <v/>
      </c>
      <c r="Y246">
        <f>IF(AND('R'!$M137&lt;Y$4,'R'!$N137&gt;Y$4),1,0)</f>
        <v/>
      </c>
      <c r="Z246">
        <f>IF(AND('R'!$M137&lt;Z$4,'R'!$N137&gt;Z$4),1,0)</f>
        <v/>
      </c>
      <c r="AA246">
        <f>IF(AND('R'!$M137&lt;AA$4,'R'!$N137&gt;AA$4),1,0)</f>
        <v/>
      </c>
      <c r="AB246">
        <f>IF(AND('R'!$M137&lt;AB$4,'R'!$N137&gt;AB$4),1,0)</f>
        <v/>
      </c>
      <c r="AC246">
        <f>IF(AND('R'!$M137&lt;AC$4,'R'!$N137&gt;AC$4),1,0)</f>
        <v/>
      </c>
      <c r="AD246">
        <f>IF(AND('R'!$M137&lt;AD$4,'R'!$N137&gt;AD$4),1,0)</f>
        <v/>
      </c>
      <c r="AE246">
        <f>IF(AND('R'!$M137&lt;AE$4,'R'!$N137&gt;AE$4),1,0)</f>
        <v/>
      </c>
      <c r="AF246">
        <f>IF(AND('R'!$M137&lt;AF$4,'R'!$N137&gt;AF$4),1,0)</f>
        <v/>
      </c>
      <c r="AG246">
        <f>IF(AND('R'!$M137&lt;AG$4,'R'!$N137&gt;AG$4),1,0)</f>
        <v/>
      </c>
      <c r="AH246">
        <f>IF(AND('R'!$M137&lt;AH$4,'R'!$N137&gt;AH$4),1,0)</f>
        <v/>
      </c>
      <c r="AI246">
        <f>IF(AND('R'!$M137&lt;AI$4,'R'!$N137&gt;AI$4),1,0)</f>
        <v/>
      </c>
      <c r="AJ246">
        <f>IF(AND('R'!$M137&lt;AJ$4,'R'!$N137&gt;AJ$4),1,0)</f>
        <v/>
      </c>
      <c r="AK246">
        <f>IF(AND('R'!$M137&lt;AK$4,'R'!$N137&gt;AK$4),1,0)</f>
        <v/>
      </c>
      <c r="AL246">
        <f>IF(AND('R'!$M137&lt;AL$4,'R'!$N137&gt;AL$4),1,0)</f>
        <v/>
      </c>
      <c r="AM246">
        <f>IF(AND('R'!$M137&lt;AM$4,'R'!$N137&gt;AM$4),1,0)</f>
        <v/>
      </c>
      <c r="AN246">
        <f>IF(AND('R'!$M137&lt;AN$4,'R'!$N137&gt;AN$4),1,0)</f>
        <v/>
      </c>
      <c r="AO246">
        <f>IF(AND('R'!$M137&lt;AO$4,'R'!$N137&gt;AO$4),1,0)</f>
        <v/>
      </c>
      <c r="AP246">
        <f>IF(AND('R'!$M137&lt;AP$4,'R'!$N137&gt;AP$4),1,0)</f>
        <v/>
      </c>
      <c r="AQ246">
        <f>IF(AND('R'!$M137&lt;AQ$4,'R'!$N137&gt;AQ$4),1,0)</f>
        <v/>
      </c>
      <c r="AR246">
        <f>IF(AND('R'!$M137&lt;AR$4,'R'!$N137&gt;AR$4),1,0)</f>
        <v/>
      </c>
      <c r="AS246">
        <f>IF(AND('R'!$M137&lt;AS$4,'R'!$N137&gt;AS$4),1,0)</f>
        <v/>
      </c>
      <c r="AT246">
        <f>IF(AND('R'!$M137&lt;AT$4,'R'!$N137&gt;AT$4),1,0)</f>
        <v/>
      </c>
      <c r="AU246">
        <f>IF(AND('R'!$M137&lt;AU$4,'R'!$N137&gt;AU$4),1,0)</f>
        <v/>
      </c>
      <c r="AV246">
        <f>IF(AND('R'!$M137&lt;AV$4,'R'!$N137&gt;AV$4),1,0)</f>
        <v/>
      </c>
      <c r="AW246">
        <f>IF(AND('R'!$M137&lt;AW$4,'R'!$N137&gt;AW$4),1,0)</f>
        <v/>
      </c>
      <c r="AX246">
        <f>IF(AND('R'!$M137&lt;AX$4,'R'!$N137&gt;AX$4),1,0)</f>
        <v/>
      </c>
      <c r="AY246">
        <f>IF(AND('R'!$M137&lt;AY$4,'R'!$N137&gt;AY$4),1,0)</f>
        <v/>
      </c>
      <c r="AZ246">
        <f>IF(AND('R'!$M137&lt;AZ$4,'R'!$N137&gt;AZ$4),1,0)</f>
        <v/>
      </c>
      <c r="BA246">
        <f>IF(AND('R'!$M137&lt;BA$4,'R'!$N137&gt;BA$4),1,0)</f>
        <v/>
      </c>
      <c r="BB246">
        <f>IF(AND('R'!$M137&lt;BB$4,'R'!$N137&gt;BB$4),1,0)</f>
        <v/>
      </c>
      <c r="BC246">
        <f>IF(AND('R'!$M137&lt;BC$4,'R'!$N137&gt;BC$4),1,0)</f>
        <v/>
      </c>
      <c r="BD246">
        <f>IF(AND('R'!$M137&lt;BD$4,'R'!$N137&gt;BD$4),1,0)</f>
        <v/>
      </c>
      <c r="BE246">
        <f>IF(AND('R'!$M137&lt;BE$4,'R'!$N137&gt;BE$4),1,0)</f>
        <v/>
      </c>
      <c r="BF246">
        <f>IF(AND('R'!$M137&lt;BF$4,'R'!$N137&gt;BF$4),1,0)</f>
        <v/>
      </c>
      <c r="BG246">
        <f>IF(AND('R'!$M137&lt;BG$4,'R'!$N137&gt;BG$4),1,0)</f>
        <v/>
      </c>
      <c r="BH246">
        <f>IF(AND('R'!$M137&lt;BH$4,'R'!$N137&gt;BH$4),1,0)</f>
        <v/>
      </c>
      <c r="BI246">
        <f>IF(AND('R'!$M137&lt;BI$4,'R'!$N137&gt;BI$4),1,0)</f>
        <v/>
      </c>
      <c r="BJ246">
        <f>IF(AND('R'!$M137&lt;BJ$4,'R'!$N137&gt;BJ$4),1,0)</f>
        <v/>
      </c>
      <c r="BK246">
        <f>IF(AND('R'!$M137&lt;BK$4,'R'!$N137&gt;BK$4),1,0)</f>
        <v/>
      </c>
      <c r="BL246">
        <f>IF(AND('R'!$M137&lt;BL$4,'R'!$N137&gt;BL$4),1,0)</f>
        <v/>
      </c>
      <c r="BM246">
        <f>IF(AND('R'!$M137&lt;BM$4,'R'!$N137&gt;BM$4),1,0)</f>
        <v/>
      </c>
      <c r="BN246">
        <f>IF(AND('R'!$M137&lt;BN$4,'R'!$N137&gt;BN$4),1,0)</f>
        <v/>
      </c>
      <c r="BO246">
        <f>IF(AND('R'!$M137&lt;BO$4,'R'!$N137&gt;BO$4),1,0)</f>
        <v/>
      </c>
      <c r="BP246">
        <f>IF(AND('R'!$M137&lt;BP$4,'R'!$N137&gt;BP$4),1,0)</f>
        <v/>
      </c>
      <c r="BQ246">
        <f>IF(AND('R'!$M137&lt;BQ$4,'R'!$N137&gt;BQ$4),1,0)</f>
        <v/>
      </c>
      <c r="BR246">
        <f>IF(AND('R'!$M137&lt;BR$4,'R'!$N137&gt;BR$4),1,0)</f>
        <v/>
      </c>
      <c r="BS246">
        <f>IF(AND('R'!$M137&lt;BS$4,'R'!$N137&gt;BS$4),1,0)</f>
        <v/>
      </c>
      <c r="BT246">
        <f>IF(AND('R'!$M137&lt;BT$4,'R'!$N137&gt;BT$4),1,0)</f>
        <v/>
      </c>
      <c r="BU246">
        <f>IF(AND('R'!$M137&lt;BU$4,'R'!$N137&gt;BU$4),1,0)</f>
        <v/>
      </c>
      <c r="BV246">
        <f>IF(AND('R'!$M137&lt;BV$4,'R'!$N137&gt;BV$4),1,0)</f>
        <v/>
      </c>
      <c r="BW246">
        <f>IF(AND('R'!$M137&lt;BW$4,'R'!$N137&gt;BW$4),1,0)</f>
        <v/>
      </c>
      <c r="BX246">
        <f>IF(AND('R'!$M137&lt;BX$4,'R'!$N137&gt;BX$4),1,0)</f>
        <v/>
      </c>
      <c r="BY246">
        <f>IF(AND('R'!$M137&lt;BY$4,'R'!$N137&gt;BY$4),1,0)</f>
        <v/>
      </c>
      <c r="BZ246">
        <f>IF(AND('R'!$M137&lt;BZ$4,'R'!$N137&gt;BZ$4),1,0)</f>
        <v/>
      </c>
      <c r="CA246">
        <f>IF(AND('R'!$M137&lt;CA$4,'R'!$N137&gt;CA$4),1,0)</f>
        <v/>
      </c>
      <c r="CB246">
        <f>IF(AND('R'!$M137&lt;CB$4,'R'!$N137&gt;CB$4),1,0)</f>
        <v/>
      </c>
      <c r="CC246">
        <f>IF(AND('R'!$M137&lt;CC$4,'R'!$N137&gt;CC$4),1,0)</f>
        <v/>
      </c>
      <c r="CD246">
        <f>IF(AND('R'!$M137&lt;CD$4,'R'!$N137&gt;CD$4),1,0)</f>
        <v/>
      </c>
      <c r="CE246">
        <f>IF(AND('R'!$M137&lt;CE$4,'R'!$N137&gt;CE$4),1,0)</f>
        <v/>
      </c>
      <c r="CF246">
        <f>IF(AND('R'!$M137&lt;CF$4,'R'!$N137&gt;CF$4),1,0)</f>
        <v/>
      </c>
      <c r="CG246">
        <f>IF(AND('R'!$M137&lt;CG$4,'R'!$N137&gt;CG$4),1,0)</f>
        <v/>
      </c>
      <c r="CH246">
        <f>IF(AND('R'!$M137&lt;CH$4,'R'!$N137&gt;CH$4),1,0)</f>
        <v/>
      </c>
      <c r="CI246">
        <f>IF(AND('R'!$M137&lt;CI$4,'R'!$N137&gt;CI$4),1,0)</f>
        <v/>
      </c>
      <c r="CJ246">
        <f>IF(AND('R'!$M137&lt;CJ$4,'R'!$N137&gt;CJ$4),1,0)</f>
        <v/>
      </c>
      <c r="CK246">
        <f>IF(AND('R'!$M137&lt;CK$4,'R'!$N137&gt;CK$4),1,0)</f>
        <v/>
      </c>
      <c r="CL246">
        <f>IF(AND('R'!$M137&lt;CL$4,'R'!$N137&gt;CL$4),1,0)</f>
        <v/>
      </c>
      <c r="CM246">
        <f>IF(AND('R'!$M137&lt;CM$4,'R'!$N137&gt;CM$4),1,0)</f>
        <v/>
      </c>
      <c r="CN246">
        <f>IF(AND('R'!$M137&lt;CN$4,'R'!$N137&gt;CN$4),1,0)</f>
        <v/>
      </c>
      <c r="CO246">
        <f>IF(AND('R'!$M137&lt;CO$4,'R'!$N137&gt;CO$4),1,0)</f>
        <v/>
      </c>
      <c r="CP246">
        <f>IF(AND('R'!$M137&lt;CP$4,'R'!$N137&gt;CP$4),1,0)</f>
        <v/>
      </c>
      <c r="CQ246">
        <f>IF(AND('R'!$M137&lt;CQ$4,'R'!$N137&gt;CQ$4),1,0)</f>
        <v/>
      </c>
      <c r="CR246">
        <f>IF(AND('R'!$M137&lt;CR$4,'R'!$N137&gt;CR$4),1,0)</f>
        <v/>
      </c>
      <c r="CS246">
        <f>IF(AND('R'!$M137&lt;CS$4,'R'!$N137&gt;CS$4),1,0)</f>
        <v/>
      </c>
      <c r="CT246">
        <f>IF(AND('R'!$M137&lt;CT$4,'R'!$N137&gt;CT$4),1,0)</f>
        <v/>
      </c>
      <c r="CU246">
        <f>IF(AND('R'!$M137&lt;CU$4,'R'!$N137&gt;CU$4),1,0)</f>
        <v/>
      </c>
      <c r="CV246">
        <f>IF(AND('R'!$M137&lt;CV$4,'R'!$N137&gt;CV$4),1,0)</f>
        <v/>
      </c>
      <c r="CW246">
        <f>IF(AND('R'!$M137&lt;CW$4,'R'!$N137&gt;CW$4),1,0)</f>
        <v/>
      </c>
      <c r="CX246">
        <f>IF(AND('R'!$M137&lt;CX$4,'R'!$N137&gt;CX$4),1,0)</f>
        <v/>
      </c>
      <c r="CY246">
        <f>IF(AND('R'!$M137&lt;CY$4,'R'!$N137&gt;CY$4),1,0)</f>
        <v/>
      </c>
      <c r="CZ246">
        <f>IF(AND('R'!$M137&lt;CZ$4,'R'!$N137&gt;CZ$4),1,0)</f>
        <v/>
      </c>
      <c r="DA246">
        <f>IF(AND('R'!$M137&lt;DA$4,'R'!$N137&gt;DA$4),1,0)</f>
        <v/>
      </c>
      <c r="DB246">
        <f>IF(AND('R'!$M137&lt;DB$4,'R'!$N137&gt;DB$4),1,0)</f>
        <v/>
      </c>
      <c r="DC246">
        <f>IF(AND('R'!$M137&lt;DC$4,'R'!$N137&gt;DC$4),1,0)</f>
        <v/>
      </c>
      <c r="DD246">
        <f>IF(AND('R'!$M137&lt;DD$4,'R'!$N137&gt;DD$4),1,0)</f>
        <v/>
      </c>
      <c r="DE246">
        <f>IF(AND('R'!$M137&lt;DE$4,'R'!$N137&gt;DE$4),1,0)</f>
        <v/>
      </c>
      <c r="DF246">
        <f>IF(AND('R'!$M137&lt;DF$4,'R'!$N137&gt;DF$4),1,0)</f>
        <v/>
      </c>
      <c r="DG246">
        <f>IF(AND('R'!$M137&lt;DG$4,'R'!$N137&gt;DG$4),1,0)</f>
        <v/>
      </c>
      <c r="DH246">
        <f>IF(AND('R'!$M137&lt;DH$4,'R'!$N137&gt;DH$4),1,0)</f>
        <v/>
      </c>
      <c r="DI246">
        <f>IF(AND('R'!$M137&lt;DI$4,'R'!$N137&gt;DI$4),1,0)</f>
        <v/>
      </c>
      <c r="DJ246">
        <f>IF(AND('R'!$M137&lt;DJ$4,'R'!$N137&gt;DJ$4),1,0)</f>
        <v/>
      </c>
      <c r="DK246">
        <f>IF(AND('R'!$M137&lt;DK$4,'R'!$N137&gt;DK$4),1,0)</f>
        <v/>
      </c>
      <c r="DL246">
        <f>IF(AND('R'!$M137&lt;DL$4,'R'!$N137&gt;DL$4),1,0)</f>
        <v/>
      </c>
      <c r="DM246">
        <f>IF(AND('R'!$M137&lt;DM$4,'R'!$N137&gt;DM$4),1,0)</f>
        <v/>
      </c>
      <c r="DN246">
        <f>IF(AND('R'!$M137&lt;DN$4,'R'!$N137&gt;DN$4),1,0)</f>
        <v/>
      </c>
      <c r="DO246">
        <f>IF(AND('R'!$M137&lt;DO$4,'R'!$N137&gt;DO$4),1,0)</f>
        <v/>
      </c>
      <c r="DP246">
        <f>IF(AND('R'!$M137&lt;DP$4,'R'!$N137&gt;DP$4),1,0)</f>
        <v/>
      </c>
      <c r="DQ246">
        <f>IF(AND('R'!$M137&lt;DQ$4,'R'!$N137&gt;DQ$4),1,0)</f>
        <v/>
      </c>
      <c r="DR246">
        <f>IF(AND('R'!$M137&lt;DR$4,'R'!$N137&gt;DR$4),1,0)</f>
        <v/>
      </c>
      <c r="DS246">
        <f>IF(AND('R'!$M137&lt;DS$4,'R'!$N137&gt;DS$4),1,0)</f>
        <v/>
      </c>
      <c r="DT246">
        <f>IF(AND('R'!$M137&lt;DT$4,'R'!$N137&gt;DT$4),1,0)</f>
        <v/>
      </c>
      <c r="DU246">
        <f>IF(AND('R'!$M137&lt;DU$4,'R'!$N137&gt;DU$4),1,0)</f>
        <v/>
      </c>
      <c r="DV246">
        <f>IF(AND('R'!$M137&lt;DV$4,'R'!$N137&gt;DV$4),1,0)</f>
        <v/>
      </c>
      <c r="DW246">
        <f>IF(AND('R'!$M137&lt;DW$4,'R'!$N137&gt;DW$4),1,0)</f>
        <v/>
      </c>
      <c r="DX246">
        <f>IF(AND('R'!$M137&lt;DX$4,'R'!$N137&gt;DX$4),1,0)</f>
        <v/>
      </c>
      <c r="DY246">
        <f>IF(AND('R'!$M137&lt;DY$4,'R'!$N137&gt;DY$4),1,0)</f>
        <v/>
      </c>
      <c r="DZ246">
        <f>IF(AND('R'!$M137&lt;DZ$4,'R'!$N137&gt;DZ$4),1,0)</f>
        <v/>
      </c>
      <c r="EA246">
        <f>IF(AND('R'!$M137&lt;EA$4,'R'!$N137&gt;EA$4),1,0)</f>
        <v/>
      </c>
      <c r="EB246">
        <f>IF(AND('R'!$M137&lt;EB$4,'R'!$N137&gt;EB$4),1,0)</f>
        <v/>
      </c>
      <c r="EC246">
        <f>IF(AND('R'!$M137&lt;EC$4,'R'!$N137&gt;EC$4),1,0)</f>
        <v/>
      </c>
      <c r="ED246">
        <f>IF(AND('R'!$M137&lt;ED$4,'R'!$N137&gt;ED$4),1,0)</f>
        <v/>
      </c>
      <c r="EE246">
        <f>IF(AND('R'!$M137&lt;EE$4,'R'!$N137&gt;EE$4),1,0)</f>
        <v/>
      </c>
      <c r="EF246">
        <f>IF(AND('R'!$M137&lt;EF$4,'R'!$N137&gt;EF$4),1,0)</f>
        <v/>
      </c>
      <c r="EG246">
        <f>IF(AND('R'!$M137&lt;EG$4,'R'!$N137&gt;EG$4),1,0)</f>
        <v/>
      </c>
      <c r="EH246">
        <f>IF(AND('R'!$M137&lt;EH$4,'R'!$N137&gt;EH$4),1,0)</f>
        <v/>
      </c>
      <c r="EI246">
        <f>IF(AND('R'!$M137&lt;EI$4,'R'!$N137&gt;EI$4),1,0)</f>
        <v/>
      </c>
      <c r="EJ246">
        <f>IF(AND('R'!$M137&lt;EJ$4,'R'!$N137&gt;EJ$4),1,0)</f>
        <v/>
      </c>
      <c r="EK246">
        <f>IF(AND('R'!$M137&lt;EK$4,'R'!$N137&gt;EK$4),1,0)</f>
        <v/>
      </c>
      <c r="EL246">
        <f>IF(AND('R'!$M137&lt;EL$4,'R'!$N137&gt;EL$4),1,0)</f>
        <v/>
      </c>
      <c r="EM246">
        <f>IF(AND('R'!$M137&lt;EM$4,'R'!$N137&gt;EM$4),1,0)</f>
        <v/>
      </c>
      <c r="EN246">
        <f>IF(AND('R'!$M137&lt;EN$4,'R'!$N137&gt;EN$4),1,0)</f>
        <v/>
      </c>
      <c r="EO246">
        <f>IF(AND('R'!$M137&lt;EO$4,'R'!$N137&gt;EO$4),1,0)</f>
        <v/>
      </c>
      <c r="EP246">
        <f>IF(AND('R'!$M137&lt;EP$4,'R'!$N137&gt;EP$4),1,0)</f>
        <v/>
      </c>
      <c r="EQ246">
        <f>IF(AND('R'!$M137&lt;EQ$4,'R'!$N137&gt;EQ$4),1,0)</f>
        <v/>
      </c>
    </row>
    <row r="247">
      <c r="A247" s="43" t="n">
        <v>8</v>
      </c>
      <c r="B247" s="44" t="n">
        <v>26</v>
      </c>
      <c r="C247">
        <f>IF(AND('R'!$M139&lt;C$4,'R'!$N138&gt;C$4),1,0)</f>
        <v/>
      </c>
      <c r="D247">
        <f>IF(AND('R'!$M139&lt;D$4,'R'!$N138&gt;D$4),1,0)</f>
        <v/>
      </c>
      <c r="E247">
        <f>IF(AND('R'!$M139&lt;E$4,'R'!$N138&gt;E$4),1,0)</f>
        <v/>
      </c>
      <c r="F247">
        <f>IF(AND('R'!$M139&lt;F$4,'R'!$N138&gt;F$4),1,0)</f>
        <v/>
      </c>
      <c r="G247">
        <f>IF(AND('R'!$M139&lt;G$4,'R'!$N138&gt;G$4),1,0)</f>
        <v/>
      </c>
      <c r="H247">
        <f>IF(AND('R'!$M139&lt;H$4,'R'!$N138&gt;H$4),1,0)</f>
        <v/>
      </c>
      <c r="I247">
        <f>IF(AND('R'!$M139&lt;I$4,'R'!$N138&gt;I$4),1,0)</f>
        <v/>
      </c>
      <c r="J247">
        <f>IF(AND('R'!$M139&lt;J$4,'R'!$N138&gt;J$4),1,0)</f>
        <v/>
      </c>
      <c r="K247">
        <f>IF(AND('R'!$M139&lt;K$4,'R'!$N138&gt;K$4),1,0)</f>
        <v/>
      </c>
      <c r="L247">
        <f>IF(AND('R'!$M139&lt;L$4,'R'!$N138&gt;L$4),1,0)</f>
        <v/>
      </c>
      <c r="M247">
        <f>IF(AND('R'!$M139&lt;M$4,'R'!$N138&gt;M$4),1,0)</f>
        <v/>
      </c>
      <c r="N247">
        <f>IF(AND('R'!$M139&lt;N$4,'R'!$N138&gt;N$4),1,0)</f>
        <v/>
      </c>
      <c r="O247">
        <f>IF(AND('R'!$M139&lt;O$4,'R'!$N138&gt;O$4),1,0)</f>
        <v/>
      </c>
      <c r="P247">
        <f>IF(AND('R'!$M139&lt;P$4,'R'!$N138&gt;P$4),1,0)</f>
        <v/>
      </c>
      <c r="Q247">
        <f>IF(AND('R'!$M139&lt;Q$4,'R'!$N138&gt;Q$4),1,0)</f>
        <v/>
      </c>
      <c r="R247">
        <f>IF(AND('R'!$M139&lt;R$4,'R'!$N138&gt;R$4),1,0)</f>
        <v/>
      </c>
      <c r="S247">
        <f>IF(AND('R'!$M139&lt;S$4,'R'!$N138&gt;S$4),1,0)</f>
        <v/>
      </c>
      <c r="T247">
        <f>IF(AND('R'!$M139&lt;T$4,'R'!$N138&gt;T$4),1,0)</f>
        <v/>
      </c>
      <c r="U247">
        <f>IF(AND('R'!$M139&lt;U$4,'R'!$N138&gt;U$4),1,0)</f>
        <v/>
      </c>
      <c r="V247">
        <f>IF(AND('R'!$M139&lt;V$4,'R'!$N138&gt;V$4),1,0)</f>
        <v/>
      </c>
      <c r="W247">
        <f>IF(AND('R'!$M139&lt;W$4,'R'!$N138&gt;W$4),1,0)</f>
        <v/>
      </c>
      <c r="X247">
        <f>IF(AND('R'!$M139&lt;X$4,'R'!$N138&gt;X$4),1,0)</f>
        <v/>
      </c>
      <c r="Y247">
        <f>IF(AND('R'!$M139&lt;Y$4,'R'!$N138&gt;Y$4),1,0)</f>
        <v/>
      </c>
      <c r="Z247">
        <f>IF(AND('R'!$M139&lt;Z$4,'R'!$N138&gt;Z$4),1,0)</f>
        <v/>
      </c>
      <c r="AA247">
        <f>IF(AND('R'!$M139&lt;AA$4,'R'!$N138&gt;AA$4),1,0)</f>
        <v/>
      </c>
      <c r="AB247">
        <f>IF(AND('R'!$M139&lt;AB$4,'R'!$N138&gt;AB$4),1,0)</f>
        <v/>
      </c>
      <c r="AC247">
        <f>IF(AND('R'!$M139&lt;AC$4,'R'!$N138&gt;AC$4),1,0)</f>
        <v/>
      </c>
      <c r="AD247">
        <f>IF(AND('R'!$M139&lt;AD$4,'R'!$N138&gt;AD$4),1,0)</f>
        <v/>
      </c>
      <c r="AE247">
        <f>IF(AND('R'!$M139&lt;AE$4,'R'!$N138&gt;AE$4),1,0)</f>
        <v/>
      </c>
      <c r="AF247">
        <f>IF(AND('R'!$M139&lt;AF$4,'R'!$N138&gt;AF$4),1,0)</f>
        <v/>
      </c>
      <c r="AG247">
        <f>IF(AND('R'!$M139&lt;AG$4,'R'!$N138&gt;AG$4),1,0)</f>
        <v/>
      </c>
      <c r="AH247">
        <f>IF(AND('R'!$M139&lt;AH$4,'R'!$N138&gt;AH$4),1,0)</f>
        <v/>
      </c>
      <c r="AI247">
        <f>IF(AND('R'!$M139&lt;AI$4,'R'!$N138&gt;AI$4),1,0)</f>
        <v/>
      </c>
      <c r="AJ247">
        <f>IF(AND('R'!$M139&lt;AJ$4,'R'!$N138&gt;AJ$4),1,0)</f>
        <v/>
      </c>
      <c r="AK247">
        <f>IF(AND('R'!$M139&lt;AK$4,'R'!$N138&gt;AK$4),1,0)</f>
        <v/>
      </c>
      <c r="AL247">
        <f>IF(AND('R'!$M139&lt;AL$4,'R'!$N138&gt;AL$4),1,0)</f>
        <v/>
      </c>
      <c r="AM247">
        <f>IF(AND('R'!$M139&lt;AM$4,'R'!$N138&gt;AM$4),1,0)</f>
        <v/>
      </c>
      <c r="AN247">
        <f>IF(AND('R'!$M139&lt;AN$4,'R'!$N138&gt;AN$4),1,0)</f>
        <v/>
      </c>
      <c r="AO247">
        <f>IF(AND('R'!$M139&lt;AO$4,'R'!$N138&gt;AO$4),1,0)</f>
        <v/>
      </c>
      <c r="AP247">
        <f>IF(AND('R'!$M139&lt;AP$4,'R'!$N138&gt;AP$4),1,0)</f>
        <v/>
      </c>
      <c r="AQ247">
        <f>IF(AND('R'!$M139&lt;AQ$4,'R'!$N138&gt;AQ$4),1,0)</f>
        <v/>
      </c>
      <c r="AR247">
        <f>IF(AND('R'!$M139&lt;AR$4,'R'!$N138&gt;AR$4),1,0)</f>
        <v/>
      </c>
      <c r="AS247">
        <f>IF(AND('R'!$M139&lt;AS$4,'R'!$N138&gt;AS$4),1,0)</f>
        <v/>
      </c>
      <c r="AT247">
        <f>IF(AND('R'!$M139&lt;AT$4,'R'!$N138&gt;AT$4),1,0)</f>
        <v/>
      </c>
      <c r="AU247">
        <f>IF(AND('R'!$M139&lt;AU$4,'R'!$N138&gt;AU$4),1,0)</f>
        <v/>
      </c>
      <c r="AV247">
        <f>IF(AND('R'!$M139&lt;AV$4,'R'!$N138&gt;AV$4),1,0)</f>
        <v/>
      </c>
      <c r="AW247">
        <f>IF(AND('R'!$M139&lt;AW$4,'R'!$N138&gt;AW$4),1,0)</f>
        <v/>
      </c>
      <c r="AX247">
        <f>IF(AND('R'!$M139&lt;AX$4,'R'!$N138&gt;AX$4),1,0)</f>
        <v/>
      </c>
      <c r="AY247">
        <f>IF(AND('R'!$M139&lt;AY$4,'R'!$N138&gt;AY$4),1,0)</f>
        <v/>
      </c>
      <c r="AZ247">
        <f>IF(AND('R'!$M139&lt;AZ$4,'R'!$N138&gt;AZ$4),1,0)</f>
        <v/>
      </c>
      <c r="BA247">
        <f>IF(AND('R'!$M139&lt;BA$4,'R'!$N138&gt;BA$4),1,0)</f>
        <v/>
      </c>
      <c r="BB247">
        <f>IF(AND('R'!$M139&lt;BB$4,'R'!$N138&gt;BB$4),1,0)</f>
        <v/>
      </c>
      <c r="BC247">
        <f>IF(AND('R'!$M139&lt;BC$4,'R'!$N138&gt;BC$4),1,0)</f>
        <v/>
      </c>
      <c r="BD247">
        <f>IF(AND('R'!$M139&lt;BD$4,'R'!$N138&gt;BD$4),1,0)</f>
        <v/>
      </c>
      <c r="BE247">
        <f>IF(AND('R'!$M139&lt;BE$4,'R'!$N138&gt;BE$4),1,0)</f>
        <v/>
      </c>
      <c r="BF247">
        <f>IF(AND('R'!$M139&lt;BF$4,'R'!$N138&gt;BF$4),1,0)</f>
        <v/>
      </c>
      <c r="BG247">
        <f>IF(AND('R'!$M139&lt;BG$4,'R'!$N138&gt;BG$4),1,0)</f>
        <v/>
      </c>
      <c r="BH247">
        <f>IF(AND('R'!$M139&lt;BH$4,'R'!$N138&gt;BH$4),1,0)</f>
        <v/>
      </c>
      <c r="BI247">
        <f>IF(AND('R'!$M139&lt;BI$4,'R'!$N138&gt;BI$4),1,0)</f>
        <v/>
      </c>
      <c r="BJ247">
        <f>IF(AND('R'!$M139&lt;BJ$4,'R'!$N138&gt;BJ$4),1,0)</f>
        <v/>
      </c>
      <c r="BK247">
        <f>IF(AND('R'!$M139&lt;BK$4,'R'!$N138&gt;BK$4),1,0)</f>
        <v/>
      </c>
      <c r="BL247">
        <f>IF(AND('R'!$M139&lt;BL$4,'R'!$N138&gt;BL$4),1,0)</f>
        <v/>
      </c>
      <c r="BM247">
        <f>IF(AND('R'!$M139&lt;BM$4,'R'!$N138&gt;BM$4),1,0)</f>
        <v/>
      </c>
      <c r="BN247">
        <f>IF(AND('R'!$M139&lt;BN$4,'R'!$N138&gt;BN$4),1,0)</f>
        <v/>
      </c>
      <c r="BO247">
        <f>IF(AND('R'!$M139&lt;BO$4,'R'!$N138&gt;BO$4),1,0)</f>
        <v/>
      </c>
      <c r="BP247">
        <f>IF(AND('R'!$M139&lt;BP$4,'R'!$N138&gt;BP$4),1,0)</f>
        <v/>
      </c>
      <c r="BQ247">
        <f>IF(AND('R'!$M139&lt;BQ$4,'R'!$N138&gt;BQ$4),1,0)</f>
        <v/>
      </c>
      <c r="BR247">
        <f>IF(AND('R'!$M139&lt;BR$4,'R'!$N138&gt;BR$4),1,0)</f>
        <v/>
      </c>
      <c r="BS247">
        <f>IF(AND('R'!$M139&lt;BS$4,'R'!$N138&gt;BS$4),1,0)</f>
        <v/>
      </c>
      <c r="BT247">
        <f>IF(AND('R'!$M139&lt;BT$4,'R'!$N138&gt;BT$4),1,0)</f>
        <v/>
      </c>
      <c r="BU247">
        <f>IF(AND('R'!$M139&lt;BU$4,'R'!$N138&gt;BU$4),1,0)</f>
        <v/>
      </c>
      <c r="BV247">
        <f>IF(AND('R'!$M139&lt;BV$4,'R'!$N138&gt;BV$4),1,0)</f>
        <v/>
      </c>
      <c r="BW247">
        <f>IF(AND('R'!$M139&lt;BW$4,'R'!$N138&gt;BW$4),1,0)</f>
        <v/>
      </c>
      <c r="BX247">
        <f>IF(AND('R'!$M139&lt;BX$4,'R'!$N138&gt;BX$4),1,0)</f>
        <v/>
      </c>
      <c r="BY247">
        <f>IF(AND('R'!$M139&lt;BY$4,'R'!$N138&gt;BY$4),1,0)</f>
        <v/>
      </c>
      <c r="BZ247">
        <f>IF(AND('R'!$M139&lt;BZ$4,'R'!$N138&gt;BZ$4),1,0)</f>
        <v/>
      </c>
      <c r="CA247">
        <f>IF(AND('R'!$M139&lt;CA$4,'R'!$N138&gt;CA$4),1,0)</f>
        <v/>
      </c>
      <c r="CB247">
        <f>IF(AND('R'!$M139&lt;CB$4,'R'!$N138&gt;CB$4),1,0)</f>
        <v/>
      </c>
      <c r="CC247">
        <f>IF(AND('R'!$M139&lt;CC$4,'R'!$N138&gt;CC$4),1,0)</f>
        <v/>
      </c>
      <c r="CD247">
        <f>IF(AND('R'!$M139&lt;CD$4,'R'!$N138&gt;CD$4),1,0)</f>
        <v/>
      </c>
      <c r="CE247">
        <f>IF(AND('R'!$M139&lt;CE$4,'R'!$N138&gt;CE$4),1,0)</f>
        <v/>
      </c>
      <c r="CF247">
        <f>IF(AND('R'!$M139&lt;CF$4,'R'!$N138&gt;CF$4),1,0)</f>
        <v/>
      </c>
      <c r="CG247">
        <f>IF(AND('R'!$M139&lt;CG$4,'R'!$N138&gt;CG$4),1,0)</f>
        <v/>
      </c>
      <c r="CH247">
        <f>IF(AND('R'!$M139&lt;CH$4,'R'!$N138&gt;CH$4),1,0)</f>
        <v/>
      </c>
      <c r="CI247">
        <f>IF(AND('R'!$M139&lt;CI$4,'R'!$N138&gt;CI$4),1,0)</f>
        <v/>
      </c>
      <c r="CJ247">
        <f>IF(AND('R'!$M139&lt;CJ$4,'R'!$N138&gt;CJ$4),1,0)</f>
        <v/>
      </c>
      <c r="CK247">
        <f>IF(AND('R'!$M139&lt;CK$4,'R'!$N138&gt;CK$4),1,0)</f>
        <v/>
      </c>
      <c r="CL247">
        <f>IF(AND('R'!$M139&lt;CL$4,'R'!$N138&gt;CL$4),1,0)</f>
        <v/>
      </c>
      <c r="CM247">
        <f>IF(AND('R'!$M139&lt;CM$4,'R'!$N138&gt;CM$4),1,0)</f>
        <v/>
      </c>
      <c r="CN247">
        <f>IF(AND('R'!$M139&lt;CN$4,'R'!$N138&gt;CN$4),1,0)</f>
        <v/>
      </c>
      <c r="CO247">
        <f>IF(AND('R'!$M139&lt;CO$4,'R'!$N138&gt;CO$4),1,0)</f>
        <v/>
      </c>
      <c r="CP247">
        <f>IF(AND('R'!$M139&lt;CP$4,'R'!$N138&gt;CP$4),1,0)</f>
        <v/>
      </c>
      <c r="CQ247">
        <f>IF(AND('R'!$M139&lt;CQ$4,'R'!$N138&gt;CQ$4),1,0)</f>
        <v/>
      </c>
      <c r="CR247">
        <f>IF(AND('R'!$M139&lt;CR$4,'R'!$N138&gt;CR$4),1,0)</f>
        <v/>
      </c>
      <c r="CS247">
        <f>IF(AND('R'!$M139&lt;CS$4,'R'!$N138&gt;CS$4),1,0)</f>
        <v/>
      </c>
      <c r="CT247">
        <f>IF(AND('R'!$M139&lt;CT$4,'R'!$N138&gt;CT$4),1,0)</f>
        <v/>
      </c>
      <c r="CU247">
        <f>IF(AND('R'!$M139&lt;CU$4,'R'!$N138&gt;CU$4),1,0)</f>
        <v/>
      </c>
      <c r="CV247">
        <f>IF(AND('R'!$M139&lt;CV$4,'R'!$N138&gt;CV$4),1,0)</f>
        <v/>
      </c>
      <c r="CW247">
        <f>IF(AND('R'!$M139&lt;CW$4,'R'!$N138&gt;CW$4),1,0)</f>
        <v/>
      </c>
      <c r="CX247">
        <f>IF(AND('R'!$M139&lt;CX$4,'R'!$N138&gt;CX$4),1,0)</f>
        <v/>
      </c>
      <c r="CY247">
        <f>IF(AND('R'!$M139&lt;CY$4,'R'!$N138&gt;CY$4),1,0)</f>
        <v/>
      </c>
      <c r="CZ247">
        <f>IF(AND('R'!$M139&lt;CZ$4,'R'!$N138&gt;CZ$4),1,0)</f>
        <v/>
      </c>
      <c r="DA247">
        <f>IF(AND('R'!$M139&lt;DA$4,'R'!$N138&gt;DA$4),1,0)</f>
        <v/>
      </c>
      <c r="DB247">
        <f>IF(AND('R'!$M139&lt;DB$4,'R'!$N138&gt;DB$4),1,0)</f>
        <v/>
      </c>
      <c r="DC247">
        <f>IF(AND('R'!$M139&lt;DC$4,'R'!$N138&gt;DC$4),1,0)</f>
        <v/>
      </c>
      <c r="DD247">
        <f>IF(AND('R'!$M139&lt;DD$4,'R'!$N138&gt;DD$4),1,0)</f>
        <v/>
      </c>
      <c r="DE247">
        <f>IF(AND('R'!$M139&lt;DE$4,'R'!$N138&gt;DE$4),1,0)</f>
        <v/>
      </c>
      <c r="DF247">
        <f>IF(AND('R'!$M139&lt;DF$4,'R'!$N138&gt;DF$4),1,0)</f>
        <v/>
      </c>
      <c r="DG247">
        <f>IF(AND('R'!$M139&lt;DG$4,'R'!$N138&gt;DG$4),1,0)</f>
        <v/>
      </c>
      <c r="DH247">
        <f>IF(AND('R'!$M139&lt;DH$4,'R'!$N138&gt;DH$4),1,0)</f>
        <v/>
      </c>
      <c r="DI247">
        <f>IF(AND('R'!$M139&lt;DI$4,'R'!$N138&gt;DI$4),1,0)</f>
        <v/>
      </c>
      <c r="DJ247">
        <f>IF(AND('R'!$M139&lt;DJ$4,'R'!$N138&gt;DJ$4),1,0)</f>
        <v/>
      </c>
      <c r="DK247">
        <f>IF(AND('R'!$M139&lt;DK$4,'R'!$N138&gt;DK$4),1,0)</f>
        <v/>
      </c>
      <c r="DL247">
        <f>IF(AND('R'!$M139&lt;DL$4,'R'!$N138&gt;DL$4),1,0)</f>
        <v/>
      </c>
      <c r="DM247">
        <f>IF(AND('R'!$M139&lt;DM$4,'R'!$N138&gt;DM$4),1,0)</f>
        <v/>
      </c>
      <c r="DN247">
        <f>IF(AND('R'!$M139&lt;DN$4,'R'!$N138&gt;DN$4),1,0)</f>
        <v/>
      </c>
      <c r="DO247">
        <f>IF(AND('R'!$M139&lt;DO$4,'R'!$N138&gt;DO$4),1,0)</f>
        <v/>
      </c>
      <c r="DP247">
        <f>IF(AND('R'!$M139&lt;DP$4,'R'!$N138&gt;DP$4),1,0)</f>
        <v/>
      </c>
      <c r="DQ247">
        <f>IF(AND('R'!$M139&lt;DQ$4,'R'!$N138&gt;DQ$4),1,0)</f>
        <v/>
      </c>
      <c r="DR247">
        <f>IF(AND('R'!$M139&lt;DR$4,'R'!$N138&gt;DR$4),1,0)</f>
        <v/>
      </c>
      <c r="DS247">
        <f>IF(AND('R'!$M139&lt;DS$4,'R'!$N138&gt;DS$4),1,0)</f>
        <v/>
      </c>
      <c r="DT247">
        <f>IF(AND('R'!$M139&lt;DT$4,'R'!$N138&gt;DT$4),1,0)</f>
        <v/>
      </c>
      <c r="DU247">
        <f>IF(AND('R'!$M139&lt;DU$4,'R'!$N138&gt;DU$4),1,0)</f>
        <v/>
      </c>
      <c r="DV247">
        <f>IF(AND('R'!$M139&lt;DV$4,'R'!$N138&gt;DV$4),1,0)</f>
        <v/>
      </c>
      <c r="DW247">
        <f>IF(AND('R'!$M139&lt;DW$4,'R'!$N138&gt;DW$4),1,0)</f>
        <v/>
      </c>
      <c r="DX247">
        <f>IF(AND('R'!$M139&lt;DX$4,'R'!$N138&gt;DX$4),1,0)</f>
        <v/>
      </c>
      <c r="DY247">
        <f>IF(AND('R'!$M139&lt;DY$4,'R'!$N138&gt;DY$4),1,0)</f>
        <v/>
      </c>
      <c r="DZ247">
        <f>IF(AND('R'!$M139&lt;DZ$4,'R'!$N138&gt;DZ$4),1,0)</f>
        <v/>
      </c>
      <c r="EA247">
        <f>IF(AND('R'!$M139&lt;EA$4,'R'!$N138&gt;EA$4),1,0)</f>
        <v/>
      </c>
      <c r="EB247">
        <f>IF(AND('R'!$M139&lt;EB$4,'R'!$N138&gt;EB$4),1,0)</f>
        <v/>
      </c>
      <c r="EC247">
        <f>IF(AND('R'!$M139&lt;EC$4,'R'!$N138&gt;EC$4),1,0)</f>
        <v/>
      </c>
      <c r="ED247">
        <f>IF(AND('R'!$M139&lt;ED$4,'R'!$N138&gt;ED$4),1,0)</f>
        <v/>
      </c>
      <c r="EE247">
        <f>IF(AND('R'!$M139&lt;EE$4,'R'!$N138&gt;EE$4),1,0)</f>
        <v/>
      </c>
      <c r="EF247">
        <f>IF(AND('R'!$M139&lt;EF$4,'R'!$N138&gt;EF$4),1,0)</f>
        <v/>
      </c>
      <c r="EG247">
        <f>IF(AND('R'!$M139&lt;EG$4,'R'!$N138&gt;EG$4),1,0)</f>
        <v/>
      </c>
      <c r="EH247">
        <f>IF(AND('R'!$M139&lt;EH$4,'R'!$N138&gt;EH$4),1,0)</f>
        <v/>
      </c>
      <c r="EI247">
        <f>IF(AND('R'!$M139&lt;EI$4,'R'!$N138&gt;EI$4),1,0)</f>
        <v/>
      </c>
      <c r="EJ247">
        <f>IF(AND('R'!$M139&lt;EJ$4,'R'!$N138&gt;EJ$4),1,0)</f>
        <v/>
      </c>
      <c r="EK247">
        <f>IF(AND('R'!$M139&lt;EK$4,'R'!$N138&gt;EK$4),1,0)</f>
        <v/>
      </c>
      <c r="EL247">
        <f>IF(AND('R'!$M139&lt;EL$4,'R'!$N138&gt;EL$4),1,0)</f>
        <v/>
      </c>
      <c r="EM247">
        <f>IF(AND('R'!$M139&lt;EM$4,'R'!$N138&gt;EM$4),1,0)</f>
        <v/>
      </c>
      <c r="EN247">
        <f>IF(AND('R'!$M139&lt;EN$4,'R'!$N138&gt;EN$4),1,0)</f>
        <v/>
      </c>
      <c r="EO247">
        <f>IF(AND('R'!$M139&lt;EO$4,'R'!$N138&gt;EO$4),1,0)</f>
        <v/>
      </c>
      <c r="EP247">
        <f>IF(AND('R'!$M139&lt;EP$4,'R'!$N138&gt;EP$4),1,0)</f>
        <v/>
      </c>
      <c r="EQ247">
        <f>IF(AND('R'!$M139&lt;EQ$4,'R'!$N138&gt;EQ$4),1,0)</f>
        <v/>
      </c>
    </row>
    <row r="248">
      <c r="A248" s="43" t="n">
        <v>8</v>
      </c>
      <c r="B248" s="44" t="n">
        <v>27</v>
      </c>
      <c r="C248">
        <f>IF(AND('R'!$M139&lt;C$4,'R'!$N139&gt;C$4),1,0)</f>
        <v/>
      </c>
      <c r="D248">
        <f>IF(AND('R'!$M139&lt;D$4,'R'!$N139&gt;D$4),1,0)</f>
        <v/>
      </c>
      <c r="E248">
        <f>IF(AND('R'!$M139&lt;E$4,'R'!$N139&gt;E$4),1,0)</f>
        <v/>
      </c>
      <c r="F248">
        <f>IF(AND('R'!$M139&lt;F$4,'R'!$N139&gt;F$4),1,0)</f>
        <v/>
      </c>
      <c r="G248">
        <f>IF(AND('R'!$M139&lt;G$4,'R'!$N139&gt;G$4),1,0)</f>
        <v/>
      </c>
      <c r="H248">
        <f>IF(AND('R'!$M139&lt;H$4,'R'!$N139&gt;H$4),1,0)</f>
        <v/>
      </c>
      <c r="I248">
        <f>IF(AND('R'!$M139&lt;I$4,'R'!$N139&gt;I$4),1,0)</f>
        <v/>
      </c>
      <c r="J248">
        <f>IF(AND('R'!$M139&lt;J$4,'R'!$N139&gt;J$4),1,0)</f>
        <v/>
      </c>
      <c r="K248">
        <f>IF(AND('R'!$M139&lt;K$4,'R'!$N139&gt;K$4),1,0)</f>
        <v/>
      </c>
      <c r="L248">
        <f>IF(AND('R'!$M139&lt;L$4,'R'!$N139&gt;L$4),1,0)</f>
        <v/>
      </c>
      <c r="M248">
        <f>IF(AND('R'!$M139&lt;M$4,'R'!$N139&gt;M$4),1,0)</f>
        <v/>
      </c>
      <c r="N248">
        <f>IF(AND('R'!$M139&lt;N$4,'R'!$N139&gt;N$4),1,0)</f>
        <v/>
      </c>
      <c r="O248">
        <f>IF(AND('R'!$M139&lt;O$4,'R'!$N139&gt;O$4),1,0)</f>
        <v/>
      </c>
      <c r="P248">
        <f>IF(AND('R'!$M139&lt;P$4,'R'!$N139&gt;P$4),1,0)</f>
        <v/>
      </c>
      <c r="Q248">
        <f>IF(AND('R'!$M139&lt;Q$4,'R'!$N139&gt;Q$4),1,0)</f>
        <v/>
      </c>
      <c r="R248">
        <f>IF(AND('R'!$M139&lt;R$4,'R'!$N139&gt;R$4),1,0)</f>
        <v/>
      </c>
      <c r="S248">
        <f>IF(AND('R'!$M139&lt;S$4,'R'!$N139&gt;S$4),1,0)</f>
        <v/>
      </c>
      <c r="T248">
        <f>IF(AND('R'!$M139&lt;T$4,'R'!$N139&gt;T$4),1,0)</f>
        <v/>
      </c>
      <c r="U248">
        <f>IF(AND('R'!$M139&lt;U$4,'R'!$N139&gt;U$4),1,0)</f>
        <v/>
      </c>
      <c r="V248">
        <f>IF(AND('R'!$M139&lt;V$4,'R'!$N139&gt;V$4),1,0)</f>
        <v/>
      </c>
      <c r="W248">
        <f>IF(AND('R'!$M139&lt;W$4,'R'!$N139&gt;W$4),1,0)</f>
        <v/>
      </c>
      <c r="X248">
        <f>IF(AND('R'!$M139&lt;X$4,'R'!$N139&gt;X$4),1,0)</f>
        <v/>
      </c>
      <c r="Y248">
        <f>IF(AND('R'!$M139&lt;Y$4,'R'!$N139&gt;Y$4),1,0)</f>
        <v/>
      </c>
      <c r="Z248">
        <f>IF(AND('R'!$M139&lt;Z$4,'R'!$N139&gt;Z$4),1,0)</f>
        <v/>
      </c>
      <c r="AA248">
        <f>IF(AND('R'!$M139&lt;AA$4,'R'!$N139&gt;AA$4),1,0)</f>
        <v/>
      </c>
      <c r="AB248">
        <f>IF(AND('R'!$M139&lt;AB$4,'R'!$N139&gt;AB$4),1,0)</f>
        <v/>
      </c>
      <c r="AC248">
        <f>IF(AND('R'!$M139&lt;AC$4,'R'!$N139&gt;AC$4),1,0)</f>
        <v/>
      </c>
      <c r="AD248">
        <f>IF(AND('R'!$M139&lt;AD$4,'R'!$N139&gt;AD$4),1,0)</f>
        <v/>
      </c>
      <c r="AE248">
        <f>IF(AND('R'!$M139&lt;AE$4,'R'!$N139&gt;AE$4),1,0)</f>
        <v/>
      </c>
      <c r="AF248">
        <f>IF(AND('R'!$M139&lt;AF$4,'R'!$N139&gt;AF$4),1,0)</f>
        <v/>
      </c>
      <c r="AG248">
        <f>IF(AND('R'!$M139&lt;AG$4,'R'!$N139&gt;AG$4),1,0)</f>
        <v/>
      </c>
      <c r="AH248">
        <f>IF(AND('R'!$M139&lt;AH$4,'R'!$N139&gt;AH$4),1,0)</f>
        <v/>
      </c>
      <c r="AI248">
        <f>IF(AND('R'!$M139&lt;AI$4,'R'!$N139&gt;AI$4),1,0)</f>
        <v/>
      </c>
      <c r="AJ248">
        <f>IF(AND('R'!$M139&lt;AJ$4,'R'!$N139&gt;AJ$4),1,0)</f>
        <v/>
      </c>
      <c r="AK248">
        <f>IF(AND('R'!$M139&lt;AK$4,'R'!$N139&gt;AK$4),1,0)</f>
        <v/>
      </c>
      <c r="AL248">
        <f>IF(AND('R'!$M139&lt;AL$4,'R'!$N139&gt;AL$4),1,0)</f>
        <v/>
      </c>
      <c r="AM248">
        <f>IF(AND('R'!$M139&lt;AM$4,'R'!$N139&gt;AM$4),1,0)</f>
        <v/>
      </c>
      <c r="AN248">
        <f>IF(AND('R'!$M139&lt;AN$4,'R'!$N139&gt;AN$4),1,0)</f>
        <v/>
      </c>
      <c r="AO248">
        <f>IF(AND('R'!$M139&lt;AO$4,'R'!$N139&gt;AO$4),1,0)</f>
        <v/>
      </c>
      <c r="AP248">
        <f>IF(AND('R'!$M139&lt;AP$4,'R'!$N139&gt;AP$4),1,0)</f>
        <v/>
      </c>
      <c r="AQ248">
        <f>IF(AND('R'!$M139&lt;AQ$4,'R'!$N139&gt;AQ$4),1,0)</f>
        <v/>
      </c>
      <c r="AR248">
        <f>IF(AND('R'!$M139&lt;AR$4,'R'!$N139&gt;AR$4),1,0)</f>
        <v/>
      </c>
      <c r="AS248">
        <f>IF(AND('R'!$M139&lt;AS$4,'R'!$N139&gt;AS$4),1,0)</f>
        <v/>
      </c>
      <c r="AT248">
        <f>IF(AND('R'!$M139&lt;AT$4,'R'!$N139&gt;AT$4),1,0)</f>
        <v/>
      </c>
      <c r="AU248">
        <f>IF(AND('R'!$M139&lt;AU$4,'R'!$N139&gt;AU$4),1,0)</f>
        <v/>
      </c>
      <c r="AV248">
        <f>IF(AND('R'!$M139&lt;AV$4,'R'!$N139&gt;AV$4),1,0)</f>
        <v/>
      </c>
      <c r="AW248">
        <f>IF(AND('R'!$M139&lt;AW$4,'R'!$N139&gt;AW$4),1,0)</f>
        <v/>
      </c>
      <c r="AX248">
        <f>IF(AND('R'!$M139&lt;AX$4,'R'!$N139&gt;AX$4),1,0)</f>
        <v/>
      </c>
      <c r="AY248">
        <f>IF(AND('R'!$M139&lt;AY$4,'R'!$N139&gt;AY$4),1,0)</f>
        <v/>
      </c>
      <c r="AZ248">
        <f>IF(AND('R'!$M139&lt;AZ$4,'R'!$N139&gt;AZ$4),1,0)</f>
        <v/>
      </c>
      <c r="BA248">
        <f>IF(AND('R'!$M139&lt;BA$4,'R'!$N139&gt;BA$4),1,0)</f>
        <v/>
      </c>
      <c r="BB248">
        <f>IF(AND('R'!$M139&lt;BB$4,'R'!$N139&gt;BB$4),1,0)</f>
        <v/>
      </c>
      <c r="BC248">
        <f>IF(AND('R'!$M139&lt;BC$4,'R'!$N139&gt;BC$4),1,0)</f>
        <v/>
      </c>
      <c r="BD248">
        <f>IF(AND('R'!$M139&lt;BD$4,'R'!$N139&gt;BD$4),1,0)</f>
        <v/>
      </c>
      <c r="BE248">
        <f>IF(AND('R'!$M139&lt;BE$4,'R'!$N139&gt;BE$4),1,0)</f>
        <v/>
      </c>
      <c r="BF248">
        <f>IF(AND('R'!$M139&lt;BF$4,'R'!$N139&gt;BF$4),1,0)</f>
        <v/>
      </c>
      <c r="BG248">
        <f>IF(AND('R'!$M139&lt;BG$4,'R'!$N139&gt;BG$4),1,0)</f>
        <v/>
      </c>
      <c r="BH248">
        <f>IF(AND('R'!$M139&lt;BH$4,'R'!$N139&gt;BH$4),1,0)</f>
        <v/>
      </c>
      <c r="BI248">
        <f>IF(AND('R'!$M139&lt;BI$4,'R'!$N139&gt;BI$4),1,0)</f>
        <v/>
      </c>
      <c r="BJ248">
        <f>IF(AND('R'!$M139&lt;BJ$4,'R'!$N139&gt;BJ$4),1,0)</f>
        <v/>
      </c>
      <c r="BK248">
        <f>IF(AND('R'!$M139&lt;BK$4,'R'!$N139&gt;BK$4),1,0)</f>
        <v/>
      </c>
      <c r="BL248">
        <f>IF(AND('R'!$M139&lt;BL$4,'R'!$N139&gt;BL$4),1,0)</f>
        <v/>
      </c>
      <c r="BM248">
        <f>IF(AND('R'!$M139&lt;BM$4,'R'!$N139&gt;BM$4),1,0)</f>
        <v/>
      </c>
      <c r="BN248">
        <f>IF(AND('R'!$M139&lt;BN$4,'R'!$N139&gt;BN$4),1,0)</f>
        <v/>
      </c>
      <c r="BO248">
        <f>IF(AND('R'!$M139&lt;BO$4,'R'!$N139&gt;BO$4),1,0)</f>
        <v/>
      </c>
      <c r="BP248">
        <f>IF(AND('R'!$M139&lt;BP$4,'R'!$N139&gt;BP$4),1,0)</f>
        <v/>
      </c>
      <c r="BQ248">
        <f>IF(AND('R'!$M139&lt;BQ$4,'R'!$N139&gt;BQ$4),1,0)</f>
        <v/>
      </c>
      <c r="BR248">
        <f>IF(AND('R'!$M139&lt;BR$4,'R'!$N139&gt;BR$4),1,0)</f>
        <v/>
      </c>
      <c r="BS248">
        <f>IF(AND('R'!$M139&lt;BS$4,'R'!$N139&gt;BS$4),1,0)</f>
        <v/>
      </c>
      <c r="BT248">
        <f>IF(AND('R'!$M139&lt;BT$4,'R'!$N139&gt;BT$4),1,0)</f>
        <v/>
      </c>
      <c r="BU248">
        <f>IF(AND('R'!$M139&lt;BU$4,'R'!$N139&gt;BU$4),1,0)</f>
        <v/>
      </c>
      <c r="BV248">
        <f>IF(AND('R'!$M139&lt;BV$4,'R'!$N139&gt;BV$4),1,0)</f>
        <v/>
      </c>
      <c r="BW248">
        <f>IF(AND('R'!$M139&lt;BW$4,'R'!$N139&gt;BW$4),1,0)</f>
        <v/>
      </c>
      <c r="BX248">
        <f>IF(AND('R'!$M139&lt;BX$4,'R'!$N139&gt;BX$4),1,0)</f>
        <v/>
      </c>
      <c r="BY248">
        <f>IF(AND('R'!$M139&lt;BY$4,'R'!$N139&gt;BY$4),1,0)</f>
        <v/>
      </c>
      <c r="BZ248">
        <f>IF(AND('R'!$M139&lt;BZ$4,'R'!$N139&gt;BZ$4),1,0)</f>
        <v/>
      </c>
      <c r="CA248">
        <f>IF(AND('R'!$M139&lt;CA$4,'R'!$N139&gt;CA$4),1,0)</f>
        <v/>
      </c>
      <c r="CB248">
        <f>IF(AND('R'!$M139&lt;CB$4,'R'!$N139&gt;CB$4),1,0)</f>
        <v/>
      </c>
      <c r="CC248">
        <f>IF(AND('R'!$M139&lt;CC$4,'R'!$N139&gt;CC$4),1,0)</f>
        <v/>
      </c>
      <c r="CD248">
        <f>IF(AND('R'!$M139&lt;CD$4,'R'!$N139&gt;CD$4),1,0)</f>
        <v/>
      </c>
      <c r="CE248">
        <f>IF(AND('R'!$M139&lt;CE$4,'R'!$N139&gt;CE$4),1,0)</f>
        <v/>
      </c>
      <c r="CF248">
        <f>IF(AND('R'!$M139&lt;CF$4,'R'!$N139&gt;CF$4),1,0)</f>
        <v/>
      </c>
      <c r="CG248">
        <f>IF(AND('R'!$M139&lt;CG$4,'R'!$N139&gt;CG$4),1,0)</f>
        <v/>
      </c>
      <c r="CH248">
        <f>IF(AND('R'!$M139&lt;CH$4,'R'!$N139&gt;CH$4),1,0)</f>
        <v/>
      </c>
      <c r="CI248">
        <f>IF(AND('R'!$M139&lt;CI$4,'R'!$N139&gt;CI$4),1,0)</f>
        <v/>
      </c>
      <c r="CJ248">
        <f>IF(AND('R'!$M139&lt;CJ$4,'R'!$N139&gt;CJ$4),1,0)</f>
        <v/>
      </c>
      <c r="CK248">
        <f>IF(AND('R'!$M139&lt;CK$4,'R'!$N139&gt;CK$4),1,0)</f>
        <v/>
      </c>
      <c r="CL248">
        <f>IF(AND('R'!$M139&lt;CL$4,'R'!$N139&gt;CL$4),1,0)</f>
        <v/>
      </c>
      <c r="CM248">
        <f>IF(AND('R'!$M139&lt;CM$4,'R'!$N139&gt;CM$4),1,0)</f>
        <v/>
      </c>
      <c r="CN248">
        <f>IF(AND('R'!$M139&lt;CN$4,'R'!$N139&gt;CN$4),1,0)</f>
        <v/>
      </c>
      <c r="CO248">
        <f>IF(AND('R'!$M139&lt;CO$4,'R'!$N139&gt;CO$4),1,0)</f>
        <v/>
      </c>
      <c r="CP248">
        <f>IF(AND('R'!$M139&lt;CP$4,'R'!$N139&gt;CP$4),1,0)</f>
        <v/>
      </c>
      <c r="CQ248">
        <f>IF(AND('R'!$M139&lt;CQ$4,'R'!$N139&gt;CQ$4),1,0)</f>
        <v/>
      </c>
      <c r="CR248">
        <f>IF(AND('R'!$M139&lt;CR$4,'R'!$N139&gt;CR$4),1,0)</f>
        <v/>
      </c>
      <c r="CS248">
        <f>IF(AND('R'!$M139&lt;CS$4,'R'!$N139&gt;CS$4),1,0)</f>
        <v/>
      </c>
      <c r="CT248">
        <f>IF(AND('R'!$M139&lt;CT$4,'R'!$N139&gt;CT$4),1,0)</f>
        <v/>
      </c>
      <c r="CU248">
        <f>IF(AND('R'!$M139&lt;CU$4,'R'!$N139&gt;CU$4),1,0)</f>
        <v/>
      </c>
      <c r="CV248">
        <f>IF(AND('R'!$M139&lt;CV$4,'R'!$N139&gt;CV$4),1,0)</f>
        <v/>
      </c>
      <c r="CW248">
        <f>IF(AND('R'!$M139&lt;CW$4,'R'!$N139&gt;CW$4),1,0)</f>
        <v/>
      </c>
      <c r="CX248">
        <f>IF(AND('R'!$M139&lt;CX$4,'R'!$N139&gt;CX$4),1,0)</f>
        <v/>
      </c>
      <c r="CY248">
        <f>IF(AND('R'!$M139&lt;CY$4,'R'!$N139&gt;CY$4),1,0)</f>
        <v/>
      </c>
      <c r="CZ248">
        <f>IF(AND('R'!$M139&lt;CZ$4,'R'!$N139&gt;CZ$4),1,0)</f>
        <v/>
      </c>
      <c r="DA248">
        <f>IF(AND('R'!$M139&lt;DA$4,'R'!$N139&gt;DA$4),1,0)</f>
        <v/>
      </c>
      <c r="DB248">
        <f>IF(AND('R'!$M139&lt;DB$4,'R'!$N139&gt;DB$4),1,0)</f>
        <v/>
      </c>
      <c r="DC248">
        <f>IF(AND('R'!$M139&lt;DC$4,'R'!$N139&gt;DC$4),1,0)</f>
        <v/>
      </c>
      <c r="DD248">
        <f>IF(AND('R'!$M139&lt;DD$4,'R'!$N139&gt;DD$4),1,0)</f>
        <v/>
      </c>
      <c r="DE248">
        <f>IF(AND('R'!$M139&lt;DE$4,'R'!$N139&gt;DE$4),1,0)</f>
        <v/>
      </c>
      <c r="DF248">
        <f>IF(AND('R'!$M139&lt;DF$4,'R'!$N139&gt;DF$4),1,0)</f>
        <v/>
      </c>
      <c r="DG248">
        <f>IF(AND('R'!$M139&lt;DG$4,'R'!$N139&gt;DG$4),1,0)</f>
        <v/>
      </c>
      <c r="DH248">
        <f>IF(AND('R'!$M139&lt;DH$4,'R'!$N139&gt;DH$4),1,0)</f>
        <v/>
      </c>
      <c r="DI248">
        <f>IF(AND('R'!$M139&lt;DI$4,'R'!$N139&gt;DI$4),1,0)</f>
        <v/>
      </c>
      <c r="DJ248">
        <f>IF(AND('R'!$M139&lt;DJ$4,'R'!$N139&gt;DJ$4),1,0)</f>
        <v/>
      </c>
      <c r="DK248">
        <f>IF(AND('R'!$M139&lt;DK$4,'R'!$N139&gt;DK$4),1,0)</f>
        <v/>
      </c>
      <c r="DL248">
        <f>IF(AND('R'!$M139&lt;DL$4,'R'!$N139&gt;DL$4),1,0)</f>
        <v/>
      </c>
      <c r="DM248">
        <f>IF(AND('R'!$M139&lt;DM$4,'R'!$N139&gt;DM$4),1,0)</f>
        <v/>
      </c>
      <c r="DN248">
        <f>IF(AND('R'!$M139&lt;DN$4,'R'!$N139&gt;DN$4),1,0)</f>
        <v/>
      </c>
      <c r="DO248">
        <f>IF(AND('R'!$M139&lt;DO$4,'R'!$N139&gt;DO$4),1,0)</f>
        <v/>
      </c>
      <c r="DP248">
        <f>IF(AND('R'!$M139&lt;DP$4,'R'!$N139&gt;DP$4),1,0)</f>
        <v/>
      </c>
      <c r="DQ248">
        <f>IF(AND('R'!$M139&lt;DQ$4,'R'!$N139&gt;DQ$4),1,0)</f>
        <v/>
      </c>
      <c r="DR248">
        <f>IF(AND('R'!$M139&lt;DR$4,'R'!$N139&gt;DR$4),1,0)</f>
        <v/>
      </c>
      <c r="DS248">
        <f>IF(AND('R'!$M139&lt;DS$4,'R'!$N139&gt;DS$4),1,0)</f>
        <v/>
      </c>
      <c r="DT248">
        <f>IF(AND('R'!$M139&lt;DT$4,'R'!$N139&gt;DT$4),1,0)</f>
        <v/>
      </c>
      <c r="DU248">
        <f>IF(AND('R'!$M139&lt;DU$4,'R'!$N139&gt;DU$4),1,0)</f>
        <v/>
      </c>
      <c r="DV248">
        <f>IF(AND('R'!$M139&lt;DV$4,'R'!$N139&gt;DV$4),1,0)</f>
        <v/>
      </c>
      <c r="DW248">
        <f>IF(AND('R'!$M139&lt;DW$4,'R'!$N139&gt;DW$4),1,0)</f>
        <v/>
      </c>
      <c r="DX248">
        <f>IF(AND('R'!$M139&lt;DX$4,'R'!$N139&gt;DX$4),1,0)</f>
        <v/>
      </c>
      <c r="DY248">
        <f>IF(AND('R'!$M139&lt;DY$4,'R'!$N139&gt;DY$4),1,0)</f>
        <v/>
      </c>
      <c r="DZ248">
        <f>IF(AND('R'!$M139&lt;DZ$4,'R'!$N139&gt;DZ$4),1,0)</f>
        <v/>
      </c>
      <c r="EA248">
        <f>IF(AND('R'!$M139&lt;EA$4,'R'!$N139&gt;EA$4),1,0)</f>
        <v/>
      </c>
      <c r="EB248">
        <f>IF(AND('R'!$M139&lt;EB$4,'R'!$N139&gt;EB$4),1,0)</f>
        <v/>
      </c>
      <c r="EC248">
        <f>IF(AND('R'!$M139&lt;EC$4,'R'!$N139&gt;EC$4),1,0)</f>
        <v/>
      </c>
      <c r="ED248">
        <f>IF(AND('R'!$M139&lt;ED$4,'R'!$N139&gt;ED$4),1,0)</f>
        <v/>
      </c>
      <c r="EE248">
        <f>IF(AND('R'!$M139&lt;EE$4,'R'!$N139&gt;EE$4),1,0)</f>
        <v/>
      </c>
      <c r="EF248">
        <f>IF(AND('R'!$M139&lt;EF$4,'R'!$N139&gt;EF$4),1,0)</f>
        <v/>
      </c>
      <c r="EG248">
        <f>IF(AND('R'!$M139&lt;EG$4,'R'!$N139&gt;EG$4),1,0)</f>
        <v/>
      </c>
      <c r="EH248">
        <f>IF(AND('R'!$M139&lt;EH$4,'R'!$N139&gt;EH$4),1,0)</f>
        <v/>
      </c>
      <c r="EI248">
        <f>IF(AND('R'!$M139&lt;EI$4,'R'!$N139&gt;EI$4),1,0)</f>
        <v/>
      </c>
      <c r="EJ248">
        <f>IF(AND('R'!$M139&lt;EJ$4,'R'!$N139&gt;EJ$4),1,0)</f>
        <v/>
      </c>
      <c r="EK248">
        <f>IF(AND('R'!$M139&lt;EK$4,'R'!$N139&gt;EK$4),1,0)</f>
        <v/>
      </c>
      <c r="EL248">
        <f>IF(AND('R'!$M139&lt;EL$4,'R'!$N139&gt;EL$4),1,0)</f>
        <v/>
      </c>
      <c r="EM248">
        <f>IF(AND('R'!$M139&lt;EM$4,'R'!$N139&gt;EM$4),1,0)</f>
        <v/>
      </c>
      <c r="EN248">
        <f>IF(AND('R'!$M139&lt;EN$4,'R'!$N139&gt;EN$4),1,0)</f>
        <v/>
      </c>
      <c r="EO248">
        <f>IF(AND('R'!$M139&lt;EO$4,'R'!$N139&gt;EO$4),1,0)</f>
        <v/>
      </c>
      <c r="EP248">
        <f>IF(AND('R'!$M139&lt;EP$4,'R'!$N139&gt;EP$4),1,0)</f>
        <v/>
      </c>
      <c r="EQ248">
        <f>IF(AND('R'!$M139&lt;EQ$4,'R'!$N139&gt;EQ$4),1,0)</f>
        <v/>
      </c>
    </row>
    <row r="249">
      <c r="A249" s="43" t="n">
        <v>8</v>
      </c>
      <c r="B249" s="44" t="n">
        <v>28</v>
      </c>
      <c r="C249">
        <f>IF(AND('R'!$M141&lt;C$4,'R'!$N140&gt;C$4),1,0)</f>
        <v/>
      </c>
      <c r="D249">
        <f>IF(AND('R'!$M141&lt;D$4,'R'!$N140&gt;D$4),1,0)</f>
        <v/>
      </c>
      <c r="E249">
        <f>IF(AND('R'!$M141&lt;E$4,'R'!$N140&gt;E$4),1,0)</f>
        <v/>
      </c>
      <c r="F249">
        <f>IF(AND('R'!$M141&lt;F$4,'R'!$N140&gt;F$4),1,0)</f>
        <v/>
      </c>
      <c r="G249">
        <f>IF(AND('R'!$M141&lt;G$4,'R'!$N140&gt;G$4),1,0)</f>
        <v/>
      </c>
      <c r="H249">
        <f>IF(AND('R'!$M141&lt;H$4,'R'!$N140&gt;H$4),1,0)</f>
        <v/>
      </c>
      <c r="I249">
        <f>IF(AND('R'!$M141&lt;I$4,'R'!$N140&gt;I$4),1,0)</f>
        <v/>
      </c>
      <c r="J249">
        <f>IF(AND('R'!$M141&lt;J$4,'R'!$N140&gt;J$4),1,0)</f>
        <v/>
      </c>
      <c r="K249">
        <f>IF(AND('R'!$M141&lt;K$4,'R'!$N140&gt;K$4),1,0)</f>
        <v/>
      </c>
      <c r="L249">
        <f>IF(AND('R'!$M141&lt;L$4,'R'!$N140&gt;L$4),1,0)</f>
        <v/>
      </c>
      <c r="M249">
        <f>IF(AND('R'!$M141&lt;M$4,'R'!$N140&gt;M$4),1,0)</f>
        <v/>
      </c>
      <c r="N249">
        <f>IF(AND('R'!$M141&lt;N$4,'R'!$N140&gt;N$4),1,0)</f>
        <v/>
      </c>
      <c r="O249">
        <f>IF(AND('R'!$M141&lt;O$4,'R'!$N140&gt;O$4),1,0)</f>
        <v/>
      </c>
      <c r="P249">
        <f>IF(AND('R'!$M141&lt;P$4,'R'!$N140&gt;P$4),1,0)</f>
        <v/>
      </c>
      <c r="Q249">
        <f>IF(AND('R'!$M141&lt;Q$4,'R'!$N140&gt;Q$4),1,0)</f>
        <v/>
      </c>
      <c r="R249">
        <f>IF(AND('R'!$M141&lt;R$4,'R'!$N140&gt;R$4),1,0)</f>
        <v/>
      </c>
      <c r="S249">
        <f>IF(AND('R'!$M141&lt;S$4,'R'!$N140&gt;S$4),1,0)</f>
        <v/>
      </c>
      <c r="T249">
        <f>IF(AND('R'!$M141&lt;T$4,'R'!$N140&gt;T$4),1,0)</f>
        <v/>
      </c>
      <c r="U249">
        <f>IF(AND('R'!$M141&lt;U$4,'R'!$N140&gt;U$4),1,0)</f>
        <v/>
      </c>
      <c r="V249">
        <f>IF(AND('R'!$M141&lt;V$4,'R'!$N140&gt;V$4),1,0)</f>
        <v/>
      </c>
      <c r="W249">
        <f>IF(AND('R'!$M141&lt;W$4,'R'!$N140&gt;W$4),1,0)</f>
        <v/>
      </c>
      <c r="X249">
        <f>IF(AND('R'!$M141&lt;X$4,'R'!$N140&gt;X$4),1,0)</f>
        <v/>
      </c>
      <c r="Y249">
        <f>IF(AND('R'!$M141&lt;Y$4,'R'!$N140&gt;Y$4),1,0)</f>
        <v/>
      </c>
      <c r="Z249">
        <f>IF(AND('R'!$M141&lt;Z$4,'R'!$N140&gt;Z$4),1,0)</f>
        <v/>
      </c>
      <c r="AA249">
        <f>IF(AND('R'!$M141&lt;AA$4,'R'!$N140&gt;AA$4),1,0)</f>
        <v/>
      </c>
      <c r="AB249">
        <f>IF(AND('R'!$M141&lt;AB$4,'R'!$N140&gt;AB$4),1,0)</f>
        <v/>
      </c>
      <c r="AC249">
        <f>IF(AND('R'!$M141&lt;AC$4,'R'!$N140&gt;AC$4),1,0)</f>
        <v/>
      </c>
      <c r="AD249">
        <f>IF(AND('R'!$M141&lt;AD$4,'R'!$N140&gt;AD$4),1,0)</f>
        <v/>
      </c>
      <c r="AE249">
        <f>IF(AND('R'!$M141&lt;AE$4,'R'!$N140&gt;AE$4),1,0)</f>
        <v/>
      </c>
      <c r="AF249">
        <f>IF(AND('R'!$M141&lt;AF$4,'R'!$N140&gt;AF$4),1,0)</f>
        <v/>
      </c>
      <c r="AG249">
        <f>IF(AND('R'!$M141&lt;AG$4,'R'!$N140&gt;AG$4),1,0)</f>
        <v/>
      </c>
      <c r="AH249">
        <f>IF(AND('R'!$M141&lt;AH$4,'R'!$N140&gt;AH$4),1,0)</f>
        <v/>
      </c>
      <c r="AI249">
        <f>IF(AND('R'!$M141&lt;AI$4,'R'!$N140&gt;AI$4),1,0)</f>
        <v/>
      </c>
      <c r="AJ249">
        <f>IF(AND('R'!$M141&lt;AJ$4,'R'!$N140&gt;AJ$4),1,0)</f>
        <v/>
      </c>
      <c r="AK249">
        <f>IF(AND('R'!$M141&lt;AK$4,'R'!$N140&gt;AK$4),1,0)</f>
        <v/>
      </c>
      <c r="AL249">
        <f>IF(AND('R'!$M141&lt;AL$4,'R'!$N140&gt;AL$4),1,0)</f>
        <v/>
      </c>
      <c r="AM249">
        <f>IF(AND('R'!$M141&lt;AM$4,'R'!$N140&gt;AM$4),1,0)</f>
        <v/>
      </c>
      <c r="AN249">
        <f>IF(AND('R'!$M141&lt;AN$4,'R'!$N140&gt;AN$4),1,0)</f>
        <v/>
      </c>
      <c r="AO249">
        <f>IF(AND('R'!$M141&lt;AO$4,'R'!$N140&gt;AO$4),1,0)</f>
        <v/>
      </c>
      <c r="AP249">
        <f>IF(AND('R'!$M141&lt;AP$4,'R'!$N140&gt;AP$4),1,0)</f>
        <v/>
      </c>
      <c r="AQ249">
        <f>IF(AND('R'!$M141&lt;AQ$4,'R'!$N140&gt;AQ$4),1,0)</f>
        <v/>
      </c>
      <c r="AR249">
        <f>IF(AND('R'!$M141&lt;AR$4,'R'!$N140&gt;AR$4),1,0)</f>
        <v/>
      </c>
      <c r="AS249">
        <f>IF(AND('R'!$M141&lt;AS$4,'R'!$N140&gt;AS$4),1,0)</f>
        <v/>
      </c>
      <c r="AT249">
        <f>IF(AND('R'!$M141&lt;AT$4,'R'!$N140&gt;AT$4),1,0)</f>
        <v/>
      </c>
      <c r="AU249">
        <f>IF(AND('R'!$M141&lt;AU$4,'R'!$N140&gt;AU$4),1,0)</f>
        <v/>
      </c>
      <c r="AV249">
        <f>IF(AND('R'!$M141&lt;AV$4,'R'!$N140&gt;AV$4),1,0)</f>
        <v/>
      </c>
      <c r="AW249">
        <f>IF(AND('R'!$M141&lt;AW$4,'R'!$N140&gt;AW$4),1,0)</f>
        <v/>
      </c>
      <c r="AX249">
        <f>IF(AND('R'!$M141&lt;AX$4,'R'!$N140&gt;AX$4),1,0)</f>
        <v/>
      </c>
      <c r="AY249">
        <f>IF(AND('R'!$M141&lt;AY$4,'R'!$N140&gt;AY$4),1,0)</f>
        <v/>
      </c>
      <c r="AZ249">
        <f>IF(AND('R'!$M141&lt;AZ$4,'R'!$N140&gt;AZ$4),1,0)</f>
        <v/>
      </c>
      <c r="BA249">
        <f>IF(AND('R'!$M141&lt;BA$4,'R'!$N140&gt;BA$4),1,0)</f>
        <v/>
      </c>
      <c r="BB249">
        <f>IF(AND('R'!$M141&lt;BB$4,'R'!$N140&gt;BB$4),1,0)</f>
        <v/>
      </c>
      <c r="BC249">
        <f>IF(AND('R'!$M141&lt;BC$4,'R'!$N140&gt;BC$4),1,0)</f>
        <v/>
      </c>
      <c r="BD249">
        <f>IF(AND('R'!$M141&lt;BD$4,'R'!$N140&gt;BD$4),1,0)</f>
        <v/>
      </c>
      <c r="BE249">
        <f>IF(AND('R'!$M141&lt;BE$4,'R'!$N140&gt;BE$4),1,0)</f>
        <v/>
      </c>
      <c r="BF249">
        <f>IF(AND('R'!$M141&lt;BF$4,'R'!$N140&gt;BF$4),1,0)</f>
        <v/>
      </c>
      <c r="BG249">
        <f>IF(AND('R'!$M141&lt;BG$4,'R'!$N140&gt;BG$4),1,0)</f>
        <v/>
      </c>
      <c r="BH249">
        <f>IF(AND('R'!$M141&lt;BH$4,'R'!$N140&gt;BH$4),1,0)</f>
        <v/>
      </c>
      <c r="BI249">
        <f>IF(AND('R'!$M141&lt;BI$4,'R'!$N140&gt;BI$4),1,0)</f>
        <v/>
      </c>
      <c r="BJ249">
        <f>IF(AND('R'!$M141&lt;BJ$4,'R'!$N140&gt;BJ$4),1,0)</f>
        <v/>
      </c>
      <c r="BK249">
        <f>IF(AND('R'!$M141&lt;BK$4,'R'!$N140&gt;BK$4),1,0)</f>
        <v/>
      </c>
      <c r="BL249">
        <f>IF(AND('R'!$M141&lt;BL$4,'R'!$N140&gt;BL$4),1,0)</f>
        <v/>
      </c>
      <c r="BM249">
        <f>IF(AND('R'!$M141&lt;BM$4,'R'!$N140&gt;BM$4),1,0)</f>
        <v/>
      </c>
      <c r="BN249">
        <f>IF(AND('R'!$M141&lt;BN$4,'R'!$N140&gt;BN$4),1,0)</f>
        <v/>
      </c>
      <c r="BO249">
        <f>IF(AND('R'!$M141&lt;BO$4,'R'!$N140&gt;BO$4),1,0)</f>
        <v/>
      </c>
      <c r="BP249">
        <f>IF(AND('R'!$M141&lt;BP$4,'R'!$N140&gt;BP$4),1,0)</f>
        <v/>
      </c>
      <c r="BQ249">
        <f>IF(AND('R'!$M141&lt;BQ$4,'R'!$N140&gt;BQ$4),1,0)</f>
        <v/>
      </c>
      <c r="BR249">
        <f>IF(AND('R'!$M141&lt;BR$4,'R'!$N140&gt;BR$4),1,0)</f>
        <v/>
      </c>
      <c r="BS249">
        <f>IF(AND('R'!$M141&lt;BS$4,'R'!$N140&gt;BS$4),1,0)</f>
        <v/>
      </c>
      <c r="BT249">
        <f>IF(AND('R'!$M141&lt;BT$4,'R'!$N140&gt;BT$4),1,0)</f>
        <v/>
      </c>
      <c r="BU249">
        <f>IF(AND('R'!$M141&lt;BU$4,'R'!$N140&gt;BU$4),1,0)</f>
        <v/>
      </c>
      <c r="BV249">
        <f>IF(AND('R'!$M141&lt;BV$4,'R'!$N140&gt;BV$4),1,0)</f>
        <v/>
      </c>
      <c r="BW249">
        <f>IF(AND('R'!$M141&lt;BW$4,'R'!$N140&gt;BW$4),1,0)</f>
        <v/>
      </c>
      <c r="BX249">
        <f>IF(AND('R'!$M141&lt;BX$4,'R'!$N140&gt;BX$4),1,0)</f>
        <v/>
      </c>
      <c r="BY249">
        <f>IF(AND('R'!$M141&lt;BY$4,'R'!$N140&gt;BY$4),1,0)</f>
        <v/>
      </c>
      <c r="BZ249">
        <f>IF(AND('R'!$M141&lt;BZ$4,'R'!$N140&gt;BZ$4),1,0)</f>
        <v/>
      </c>
      <c r="CA249">
        <f>IF(AND('R'!$M141&lt;CA$4,'R'!$N140&gt;CA$4),1,0)</f>
        <v/>
      </c>
      <c r="CB249">
        <f>IF(AND('R'!$M141&lt;CB$4,'R'!$N140&gt;CB$4),1,0)</f>
        <v/>
      </c>
      <c r="CC249">
        <f>IF(AND('R'!$M141&lt;CC$4,'R'!$N140&gt;CC$4),1,0)</f>
        <v/>
      </c>
      <c r="CD249">
        <f>IF(AND('R'!$M141&lt;CD$4,'R'!$N140&gt;CD$4),1,0)</f>
        <v/>
      </c>
      <c r="CE249">
        <f>IF(AND('R'!$M141&lt;CE$4,'R'!$N140&gt;CE$4),1,0)</f>
        <v/>
      </c>
      <c r="CF249">
        <f>IF(AND('R'!$M141&lt;CF$4,'R'!$N140&gt;CF$4),1,0)</f>
        <v/>
      </c>
      <c r="CG249">
        <f>IF(AND('R'!$M141&lt;CG$4,'R'!$N140&gt;CG$4),1,0)</f>
        <v/>
      </c>
      <c r="CH249">
        <f>IF(AND('R'!$M141&lt;CH$4,'R'!$N140&gt;CH$4),1,0)</f>
        <v/>
      </c>
      <c r="CI249">
        <f>IF(AND('R'!$M141&lt;CI$4,'R'!$N140&gt;CI$4),1,0)</f>
        <v/>
      </c>
      <c r="CJ249">
        <f>IF(AND('R'!$M141&lt;CJ$4,'R'!$N140&gt;CJ$4),1,0)</f>
        <v/>
      </c>
      <c r="CK249">
        <f>IF(AND('R'!$M141&lt;CK$4,'R'!$N140&gt;CK$4),1,0)</f>
        <v/>
      </c>
      <c r="CL249">
        <f>IF(AND('R'!$M141&lt;CL$4,'R'!$N140&gt;CL$4),1,0)</f>
        <v/>
      </c>
      <c r="CM249">
        <f>IF(AND('R'!$M141&lt;CM$4,'R'!$N140&gt;CM$4),1,0)</f>
        <v/>
      </c>
      <c r="CN249">
        <f>IF(AND('R'!$M141&lt;CN$4,'R'!$N140&gt;CN$4),1,0)</f>
        <v/>
      </c>
      <c r="CO249">
        <f>IF(AND('R'!$M141&lt;CO$4,'R'!$N140&gt;CO$4),1,0)</f>
        <v/>
      </c>
      <c r="CP249">
        <f>IF(AND('R'!$M141&lt;CP$4,'R'!$N140&gt;CP$4),1,0)</f>
        <v/>
      </c>
      <c r="CQ249">
        <f>IF(AND('R'!$M141&lt;CQ$4,'R'!$N140&gt;CQ$4),1,0)</f>
        <v/>
      </c>
      <c r="CR249">
        <f>IF(AND('R'!$M141&lt;CR$4,'R'!$N140&gt;CR$4),1,0)</f>
        <v/>
      </c>
      <c r="CS249">
        <f>IF(AND('R'!$M141&lt;CS$4,'R'!$N140&gt;CS$4),1,0)</f>
        <v/>
      </c>
      <c r="CT249">
        <f>IF(AND('R'!$M141&lt;CT$4,'R'!$N140&gt;CT$4),1,0)</f>
        <v/>
      </c>
      <c r="CU249">
        <f>IF(AND('R'!$M141&lt;CU$4,'R'!$N140&gt;CU$4),1,0)</f>
        <v/>
      </c>
      <c r="CV249">
        <f>IF(AND('R'!$M141&lt;CV$4,'R'!$N140&gt;CV$4),1,0)</f>
        <v/>
      </c>
      <c r="CW249">
        <f>IF(AND('R'!$M141&lt;CW$4,'R'!$N140&gt;CW$4),1,0)</f>
        <v/>
      </c>
      <c r="CX249">
        <f>IF(AND('R'!$M141&lt;CX$4,'R'!$N140&gt;CX$4),1,0)</f>
        <v/>
      </c>
      <c r="CY249">
        <f>IF(AND('R'!$M141&lt;CY$4,'R'!$N140&gt;CY$4),1,0)</f>
        <v/>
      </c>
      <c r="CZ249">
        <f>IF(AND('R'!$M141&lt;CZ$4,'R'!$N140&gt;CZ$4),1,0)</f>
        <v/>
      </c>
      <c r="DA249">
        <f>IF(AND('R'!$M141&lt;DA$4,'R'!$N140&gt;DA$4),1,0)</f>
        <v/>
      </c>
      <c r="DB249">
        <f>IF(AND('R'!$M141&lt;DB$4,'R'!$N140&gt;DB$4),1,0)</f>
        <v/>
      </c>
      <c r="DC249">
        <f>IF(AND('R'!$M141&lt;DC$4,'R'!$N140&gt;DC$4),1,0)</f>
        <v/>
      </c>
      <c r="DD249">
        <f>IF(AND('R'!$M141&lt;DD$4,'R'!$N140&gt;DD$4),1,0)</f>
        <v/>
      </c>
      <c r="DE249">
        <f>IF(AND('R'!$M141&lt;DE$4,'R'!$N140&gt;DE$4),1,0)</f>
        <v/>
      </c>
      <c r="DF249">
        <f>IF(AND('R'!$M141&lt;DF$4,'R'!$N140&gt;DF$4),1,0)</f>
        <v/>
      </c>
      <c r="DG249">
        <f>IF(AND('R'!$M141&lt;DG$4,'R'!$N140&gt;DG$4),1,0)</f>
        <v/>
      </c>
      <c r="DH249">
        <f>IF(AND('R'!$M141&lt;DH$4,'R'!$N140&gt;DH$4),1,0)</f>
        <v/>
      </c>
      <c r="DI249">
        <f>IF(AND('R'!$M141&lt;DI$4,'R'!$N140&gt;DI$4),1,0)</f>
        <v/>
      </c>
      <c r="DJ249">
        <f>IF(AND('R'!$M141&lt;DJ$4,'R'!$N140&gt;DJ$4),1,0)</f>
        <v/>
      </c>
      <c r="DK249">
        <f>IF(AND('R'!$M141&lt;DK$4,'R'!$N140&gt;DK$4),1,0)</f>
        <v/>
      </c>
      <c r="DL249">
        <f>IF(AND('R'!$M141&lt;DL$4,'R'!$N140&gt;DL$4),1,0)</f>
        <v/>
      </c>
      <c r="DM249">
        <f>IF(AND('R'!$M141&lt;DM$4,'R'!$N140&gt;DM$4),1,0)</f>
        <v/>
      </c>
      <c r="DN249">
        <f>IF(AND('R'!$M141&lt;DN$4,'R'!$N140&gt;DN$4),1,0)</f>
        <v/>
      </c>
      <c r="DO249">
        <f>IF(AND('R'!$M141&lt;DO$4,'R'!$N140&gt;DO$4),1,0)</f>
        <v/>
      </c>
      <c r="DP249">
        <f>IF(AND('R'!$M141&lt;DP$4,'R'!$N140&gt;DP$4),1,0)</f>
        <v/>
      </c>
      <c r="DQ249">
        <f>IF(AND('R'!$M141&lt;DQ$4,'R'!$N140&gt;DQ$4),1,0)</f>
        <v/>
      </c>
      <c r="DR249">
        <f>IF(AND('R'!$M141&lt;DR$4,'R'!$N140&gt;DR$4),1,0)</f>
        <v/>
      </c>
      <c r="DS249">
        <f>IF(AND('R'!$M141&lt;DS$4,'R'!$N140&gt;DS$4),1,0)</f>
        <v/>
      </c>
      <c r="DT249">
        <f>IF(AND('R'!$M141&lt;DT$4,'R'!$N140&gt;DT$4),1,0)</f>
        <v/>
      </c>
      <c r="DU249">
        <f>IF(AND('R'!$M141&lt;DU$4,'R'!$N140&gt;DU$4),1,0)</f>
        <v/>
      </c>
      <c r="DV249">
        <f>IF(AND('R'!$M141&lt;DV$4,'R'!$N140&gt;DV$4),1,0)</f>
        <v/>
      </c>
      <c r="DW249">
        <f>IF(AND('R'!$M141&lt;DW$4,'R'!$N140&gt;DW$4),1,0)</f>
        <v/>
      </c>
      <c r="DX249">
        <f>IF(AND('R'!$M141&lt;DX$4,'R'!$N140&gt;DX$4),1,0)</f>
        <v/>
      </c>
      <c r="DY249">
        <f>IF(AND('R'!$M141&lt;DY$4,'R'!$N140&gt;DY$4),1,0)</f>
        <v/>
      </c>
      <c r="DZ249">
        <f>IF(AND('R'!$M141&lt;DZ$4,'R'!$N140&gt;DZ$4),1,0)</f>
        <v/>
      </c>
      <c r="EA249">
        <f>IF(AND('R'!$M141&lt;EA$4,'R'!$N140&gt;EA$4),1,0)</f>
        <v/>
      </c>
      <c r="EB249">
        <f>IF(AND('R'!$M141&lt;EB$4,'R'!$N140&gt;EB$4),1,0)</f>
        <v/>
      </c>
      <c r="EC249">
        <f>IF(AND('R'!$M141&lt;EC$4,'R'!$N140&gt;EC$4),1,0)</f>
        <v/>
      </c>
      <c r="ED249">
        <f>IF(AND('R'!$M141&lt;ED$4,'R'!$N140&gt;ED$4),1,0)</f>
        <v/>
      </c>
      <c r="EE249">
        <f>IF(AND('R'!$M141&lt;EE$4,'R'!$N140&gt;EE$4),1,0)</f>
        <v/>
      </c>
      <c r="EF249">
        <f>IF(AND('R'!$M141&lt;EF$4,'R'!$N140&gt;EF$4),1,0)</f>
        <v/>
      </c>
      <c r="EG249">
        <f>IF(AND('R'!$M141&lt;EG$4,'R'!$N140&gt;EG$4),1,0)</f>
        <v/>
      </c>
      <c r="EH249">
        <f>IF(AND('R'!$M141&lt;EH$4,'R'!$N140&gt;EH$4),1,0)</f>
        <v/>
      </c>
      <c r="EI249">
        <f>IF(AND('R'!$M141&lt;EI$4,'R'!$N140&gt;EI$4),1,0)</f>
        <v/>
      </c>
      <c r="EJ249">
        <f>IF(AND('R'!$M141&lt;EJ$4,'R'!$N140&gt;EJ$4),1,0)</f>
        <v/>
      </c>
      <c r="EK249">
        <f>IF(AND('R'!$M141&lt;EK$4,'R'!$N140&gt;EK$4),1,0)</f>
        <v/>
      </c>
      <c r="EL249">
        <f>IF(AND('R'!$M141&lt;EL$4,'R'!$N140&gt;EL$4),1,0)</f>
        <v/>
      </c>
      <c r="EM249">
        <f>IF(AND('R'!$M141&lt;EM$4,'R'!$N140&gt;EM$4),1,0)</f>
        <v/>
      </c>
      <c r="EN249">
        <f>IF(AND('R'!$M141&lt;EN$4,'R'!$N140&gt;EN$4),1,0)</f>
        <v/>
      </c>
      <c r="EO249">
        <f>IF(AND('R'!$M141&lt;EO$4,'R'!$N140&gt;EO$4),1,0)</f>
        <v/>
      </c>
      <c r="EP249">
        <f>IF(AND('R'!$M141&lt;EP$4,'R'!$N140&gt;EP$4),1,0)</f>
        <v/>
      </c>
      <c r="EQ249">
        <f>IF(AND('R'!$M141&lt;EQ$4,'R'!$N140&gt;EQ$4),1,0)</f>
        <v/>
      </c>
    </row>
    <row r="250">
      <c r="A250" s="43" t="n">
        <v>8</v>
      </c>
      <c r="B250" s="44" t="n">
        <v>29</v>
      </c>
      <c r="C250">
        <f>IF(AND('R'!$M141&lt;C$4,'R'!$N141&gt;C$4),1,0)</f>
        <v/>
      </c>
      <c r="D250">
        <f>IF(AND('R'!$M141&lt;D$4,'R'!$N141&gt;D$4),1,0)</f>
        <v/>
      </c>
      <c r="E250">
        <f>IF(AND('R'!$M141&lt;E$4,'R'!$N141&gt;E$4),1,0)</f>
        <v/>
      </c>
      <c r="F250">
        <f>IF(AND('R'!$M141&lt;F$4,'R'!$N141&gt;F$4),1,0)</f>
        <v/>
      </c>
      <c r="G250">
        <f>IF(AND('R'!$M141&lt;G$4,'R'!$N141&gt;G$4),1,0)</f>
        <v/>
      </c>
      <c r="H250">
        <f>IF(AND('R'!$M141&lt;H$4,'R'!$N141&gt;H$4),1,0)</f>
        <v/>
      </c>
      <c r="I250">
        <f>IF(AND('R'!$M141&lt;I$4,'R'!$N141&gt;I$4),1,0)</f>
        <v/>
      </c>
      <c r="J250">
        <f>IF(AND('R'!$M141&lt;J$4,'R'!$N141&gt;J$4),1,0)</f>
        <v/>
      </c>
      <c r="K250">
        <f>IF(AND('R'!$M141&lt;K$4,'R'!$N141&gt;K$4),1,0)</f>
        <v/>
      </c>
      <c r="L250">
        <f>IF(AND('R'!$M141&lt;L$4,'R'!$N141&gt;L$4),1,0)</f>
        <v/>
      </c>
      <c r="M250">
        <f>IF(AND('R'!$M141&lt;M$4,'R'!$N141&gt;M$4),1,0)</f>
        <v/>
      </c>
      <c r="N250">
        <f>IF(AND('R'!$M141&lt;N$4,'R'!$N141&gt;N$4),1,0)</f>
        <v/>
      </c>
      <c r="O250">
        <f>IF(AND('R'!$M141&lt;O$4,'R'!$N141&gt;O$4),1,0)</f>
        <v/>
      </c>
      <c r="P250">
        <f>IF(AND('R'!$M141&lt;P$4,'R'!$N141&gt;P$4),1,0)</f>
        <v/>
      </c>
      <c r="Q250">
        <f>IF(AND('R'!$M141&lt;Q$4,'R'!$N141&gt;Q$4),1,0)</f>
        <v/>
      </c>
      <c r="R250">
        <f>IF(AND('R'!$M141&lt;R$4,'R'!$N141&gt;R$4),1,0)</f>
        <v/>
      </c>
      <c r="S250">
        <f>IF(AND('R'!$M141&lt;S$4,'R'!$N141&gt;S$4),1,0)</f>
        <v/>
      </c>
      <c r="T250">
        <f>IF(AND('R'!$M141&lt;T$4,'R'!$N141&gt;T$4),1,0)</f>
        <v/>
      </c>
      <c r="U250">
        <f>IF(AND('R'!$M141&lt;U$4,'R'!$N141&gt;U$4),1,0)</f>
        <v/>
      </c>
      <c r="V250">
        <f>IF(AND('R'!$M141&lt;V$4,'R'!$N141&gt;V$4),1,0)</f>
        <v/>
      </c>
      <c r="W250">
        <f>IF(AND('R'!$M141&lt;W$4,'R'!$N141&gt;W$4),1,0)</f>
        <v/>
      </c>
      <c r="X250">
        <f>IF(AND('R'!$M141&lt;X$4,'R'!$N141&gt;X$4),1,0)</f>
        <v/>
      </c>
      <c r="Y250">
        <f>IF(AND('R'!$M141&lt;Y$4,'R'!$N141&gt;Y$4),1,0)</f>
        <v/>
      </c>
      <c r="Z250">
        <f>IF(AND('R'!$M141&lt;Z$4,'R'!$N141&gt;Z$4),1,0)</f>
        <v/>
      </c>
      <c r="AA250">
        <f>IF(AND('R'!$M141&lt;AA$4,'R'!$N141&gt;AA$4),1,0)</f>
        <v/>
      </c>
      <c r="AB250">
        <f>IF(AND('R'!$M141&lt;AB$4,'R'!$N141&gt;AB$4),1,0)</f>
        <v/>
      </c>
      <c r="AC250">
        <f>IF(AND('R'!$M141&lt;AC$4,'R'!$N141&gt;AC$4),1,0)</f>
        <v/>
      </c>
      <c r="AD250">
        <f>IF(AND('R'!$M141&lt;AD$4,'R'!$N141&gt;AD$4),1,0)</f>
        <v/>
      </c>
      <c r="AE250">
        <f>IF(AND('R'!$M141&lt;AE$4,'R'!$N141&gt;AE$4),1,0)</f>
        <v/>
      </c>
      <c r="AF250">
        <f>IF(AND('R'!$M141&lt;AF$4,'R'!$N141&gt;AF$4),1,0)</f>
        <v/>
      </c>
      <c r="AG250">
        <f>IF(AND('R'!$M141&lt;AG$4,'R'!$N141&gt;AG$4),1,0)</f>
        <v/>
      </c>
      <c r="AH250">
        <f>IF(AND('R'!$M141&lt;AH$4,'R'!$N141&gt;AH$4),1,0)</f>
        <v/>
      </c>
      <c r="AI250">
        <f>IF(AND('R'!$M141&lt;AI$4,'R'!$N141&gt;AI$4),1,0)</f>
        <v/>
      </c>
      <c r="AJ250">
        <f>IF(AND('R'!$M141&lt;AJ$4,'R'!$N141&gt;AJ$4),1,0)</f>
        <v/>
      </c>
      <c r="AK250">
        <f>IF(AND('R'!$M141&lt;AK$4,'R'!$N141&gt;AK$4),1,0)</f>
        <v/>
      </c>
      <c r="AL250">
        <f>IF(AND('R'!$M141&lt;AL$4,'R'!$N141&gt;AL$4),1,0)</f>
        <v/>
      </c>
      <c r="AM250">
        <f>IF(AND('R'!$M141&lt;AM$4,'R'!$N141&gt;AM$4),1,0)</f>
        <v/>
      </c>
      <c r="AN250">
        <f>IF(AND('R'!$M141&lt;AN$4,'R'!$N141&gt;AN$4),1,0)</f>
        <v/>
      </c>
      <c r="AO250">
        <f>IF(AND('R'!$M141&lt;AO$4,'R'!$N141&gt;AO$4),1,0)</f>
        <v/>
      </c>
      <c r="AP250">
        <f>IF(AND('R'!$M141&lt;AP$4,'R'!$N141&gt;AP$4),1,0)</f>
        <v/>
      </c>
      <c r="AQ250">
        <f>IF(AND('R'!$M141&lt;AQ$4,'R'!$N141&gt;AQ$4),1,0)</f>
        <v/>
      </c>
      <c r="AR250">
        <f>IF(AND('R'!$M141&lt;AR$4,'R'!$N141&gt;AR$4),1,0)</f>
        <v/>
      </c>
      <c r="AS250">
        <f>IF(AND('R'!$M141&lt;AS$4,'R'!$N141&gt;AS$4),1,0)</f>
        <v/>
      </c>
      <c r="AT250">
        <f>IF(AND('R'!$M141&lt;AT$4,'R'!$N141&gt;AT$4),1,0)</f>
        <v/>
      </c>
      <c r="AU250">
        <f>IF(AND('R'!$M141&lt;AU$4,'R'!$N141&gt;AU$4),1,0)</f>
        <v/>
      </c>
      <c r="AV250">
        <f>IF(AND('R'!$M141&lt;AV$4,'R'!$N141&gt;AV$4),1,0)</f>
        <v/>
      </c>
      <c r="AW250">
        <f>IF(AND('R'!$M141&lt;AW$4,'R'!$N141&gt;AW$4),1,0)</f>
        <v/>
      </c>
      <c r="AX250">
        <f>IF(AND('R'!$M141&lt;AX$4,'R'!$N141&gt;AX$4),1,0)</f>
        <v/>
      </c>
      <c r="AY250">
        <f>IF(AND('R'!$M141&lt;AY$4,'R'!$N141&gt;AY$4),1,0)</f>
        <v/>
      </c>
      <c r="AZ250">
        <f>IF(AND('R'!$M141&lt;AZ$4,'R'!$N141&gt;AZ$4),1,0)</f>
        <v/>
      </c>
      <c r="BA250">
        <f>IF(AND('R'!$M141&lt;BA$4,'R'!$N141&gt;BA$4),1,0)</f>
        <v/>
      </c>
      <c r="BB250">
        <f>IF(AND('R'!$M141&lt;BB$4,'R'!$N141&gt;BB$4),1,0)</f>
        <v/>
      </c>
      <c r="BC250">
        <f>IF(AND('R'!$M141&lt;BC$4,'R'!$N141&gt;BC$4),1,0)</f>
        <v/>
      </c>
      <c r="BD250">
        <f>IF(AND('R'!$M141&lt;BD$4,'R'!$N141&gt;BD$4),1,0)</f>
        <v/>
      </c>
      <c r="BE250">
        <f>IF(AND('R'!$M141&lt;BE$4,'R'!$N141&gt;BE$4),1,0)</f>
        <v/>
      </c>
      <c r="BF250">
        <f>IF(AND('R'!$M141&lt;BF$4,'R'!$N141&gt;BF$4),1,0)</f>
        <v/>
      </c>
      <c r="BG250">
        <f>IF(AND('R'!$M141&lt;BG$4,'R'!$N141&gt;BG$4),1,0)</f>
        <v/>
      </c>
      <c r="BH250">
        <f>IF(AND('R'!$M141&lt;BH$4,'R'!$N141&gt;BH$4),1,0)</f>
        <v/>
      </c>
      <c r="BI250">
        <f>IF(AND('R'!$M141&lt;BI$4,'R'!$N141&gt;BI$4),1,0)</f>
        <v/>
      </c>
      <c r="BJ250">
        <f>IF(AND('R'!$M141&lt;BJ$4,'R'!$N141&gt;BJ$4),1,0)</f>
        <v/>
      </c>
      <c r="BK250">
        <f>IF(AND('R'!$M141&lt;BK$4,'R'!$N141&gt;BK$4),1,0)</f>
        <v/>
      </c>
      <c r="BL250">
        <f>IF(AND('R'!$M141&lt;BL$4,'R'!$N141&gt;BL$4),1,0)</f>
        <v/>
      </c>
      <c r="BM250">
        <f>IF(AND('R'!$M141&lt;BM$4,'R'!$N141&gt;BM$4),1,0)</f>
        <v/>
      </c>
      <c r="BN250">
        <f>IF(AND('R'!$M141&lt;BN$4,'R'!$N141&gt;BN$4),1,0)</f>
        <v/>
      </c>
      <c r="BO250">
        <f>IF(AND('R'!$M141&lt;BO$4,'R'!$N141&gt;BO$4),1,0)</f>
        <v/>
      </c>
      <c r="BP250">
        <f>IF(AND('R'!$M141&lt;BP$4,'R'!$N141&gt;BP$4),1,0)</f>
        <v/>
      </c>
      <c r="BQ250">
        <f>IF(AND('R'!$M141&lt;BQ$4,'R'!$N141&gt;BQ$4),1,0)</f>
        <v/>
      </c>
      <c r="BR250">
        <f>IF(AND('R'!$M141&lt;BR$4,'R'!$N141&gt;BR$4),1,0)</f>
        <v/>
      </c>
      <c r="BS250">
        <f>IF(AND('R'!$M141&lt;BS$4,'R'!$N141&gt;BS$4),1,0)</f>
        <v/>
      </c>
      <c r="BT250">
        <f>IF(AND('R'!$M141&lt;BT$4,'R'!$N141&gt;BT$4),1,0)</f>
        <v/>
      </c>
      <c r="BU250">
        <f>IF(AND('R'!$M141&lt;BU$4,'R'!$N141&gt;BU$4),1,0)</f>
        <v/>
      </c>
      <c r="BV250">
        <f>IF(AND('R'!$M141&lt;BV$4,'R'!$N141&gt;BV$4),1,0)</f>
        <v/>
      </c>
      <c r="BW250">
        <f>IF(AND('R'!$M141&lt;BW$4,'R'!$N141&gt;BW$4),1,0)</f>
        <v/>
      </c>
      <c r="BX250">
        <f>IF(AND('R'!$M141&lt;BX$4,'R'!$N141&gt;BX$4),1,0)</f>
        <v/>
      </c>
      <c r="BY250">
        <f>IF(AND('R'!$M141&lt;BY$4,'R'!$N141&gt;BY$4),1,0)</f>
        <v/>
      </c>
      <c r="BZ250">
        <f>IF(AND('R'!$M141&lt;BZ$4,'R'!$N141&gt;BZ$4),1,0)</f>
        <v/>
      </c>
      <c r="CA250">
        <f>IF(AND('R'!$M141&lt;CA$4,'R'!$N141&gt;CA$4),1,0)</f>
        <v/>
      </c>
      <c r="CB250">
        <f>IF(AND('R'!$M141&lt;CB$4,'R'!$N141&gt;CB$4),1,0)</f>
        <v/>
      </c>
      <c r="CC250">
        <f>IF(AND('R'!$M141&lt;CC$4,'R'!$N141&gt;CC$4),1,0)</f>
        <v/>
      </c>
      <c r="CD250">
        <f>IF(AND('R'!$M141&lt;CD$4,'R'!$N141&gt;CD$4),1,0)</f>
        <v/>
      </c>
      <c r="CE250">
        <f>IF(AND('R'!$M141&lt;CE$4,'R'!$N141&gt;CE$4),1,0)</f>
        <v/>
      </c>
      <c r="CF250">
        <f>IF(AND('R'!$M141&lt;CF$4,'R'!$N141&gt;CF$4),1,0)</f>
        <v/>
      </c>
      <c r="CG250">
        <f>IF(AND('R'!$M141&lt;CG$4,'R'!$N141&gt;CG$4),1,0)</f>
        <v/>
      </c>
      <c r="CH250">
        <f>IF(AND('R'!$M141&lt;CH$4,'R'!$N141&gt;CH$4),1,0)</f>
        <v/>
      </c>
      <c r="CI250">
        <f>IF(AND('R'!$M141&lt;CI$4,'R'!$N141&gt;CI$4),1,0)</f>
        <v/>
      </c>
      <c r="CJ250">
        <f>IF(AND('R'!$M141&lt;CJ$4,'R'!$N141&gt;CJ$4),1,0)</f>
        <v/>
      </c>
      <c r="CK250">
        <f>IF(AND('R'!$M141&lt;CK$4,'R'!$N141&gt;CK$4),1,0)</f>
        <v/>
      </c>
      <c r="CL250">
        <f>IF(AND('R'!$M141&lt;CL$4,'R'!$N141&gt;CL$4),1,0)</f>
        <v/>
      </c>
      <c r="CM250">
        <f>IF(AND('R'!$M141&lt;CM$4,'R'!$N141&gt;CM$4),1,0)</f>
        <v/>
      </c>
      <c r="CN250">
        <f>IF(AND('R'!$M141&lt;CN$4,'R'!$N141&gt;CN$4),1,0)</f>
        <v/>
      </c>
      <c r="CO250">
        <f>IF(AND('R'!$M141&lt;CO$4,'R'!$N141&gt;CO$4),1,0)</f>
        <v/>
      </c>
      <c r="CP250">
        <f>IF(AND('R'!$M141&lt;CP$4,'R'!$N141&gt;CP$4),1,0)</f>
        <v/>
      </c>
      <c r="CQ250">
        <f>IF(AND('R'!$M141&lt;CQ$4,'R'!$N141&gt;CQ$4),1,0)</f>
        <v/>
      </c>
      <c r="CR250">
        <f>IF(AND('R'!$M141&lt;CR$4,'R'!$N141&gt;CR$4),1,0)</f>
        <v/>
      </c>
      <c r="CS250">
        <f>IF(AND('R'!$M141&lt;CS$4,'R'!$N141&gt;CS$4),1,0)</f>
        <v/>
      </c>
      <c r="CT250">
        <f>IF(AND('R'!$M141&lt;CT$4,'R'!$N141&gt;CT$4),1,0)</f>
        <v/>
      </c>
      <c r="CU250">
        <f>IF(AND('R'!$M141&lt;CU$4,'R'!$N141&gt;CU$4),1,0)</f>
        <v/>
      </c>
      <c r="CV250">
        <f>IF(AND('R'!$M141&lt;CV$4,'R'!$N141&gt;CV$4),1,0)</f>
        <v/>
      </c>
      <c r="CW250">
        <f>IF(AND('R'!$M141&lt;CW$4,'R'!$N141&gt;CW$4),1,0)</f>
        <v/>
      </c>
      <c r="CX250">
        <f>IF(AND('R'!$M141&lt;CX$4,'R'!$N141&gt;CX$4),1,0)</f>
        <v/>
      </c>
      <c r="CY250">
        <f>IF(AND('R'!$M141&lt;CY$4,'R'!$N141&gt;CY$4),1,0)</f>
        <v/>
      </c>
      <c r="CZ250">
        <f>IF(AND('R'!$M141&lt;CZ$4,'R'!$N141&gt;CZ$4),1,0)</f>
        <v/>
      </c>
      <c r="DA250">
        <f>IF(AND('R'!$M141&lt;DA$4,'R'!$N141&gt;DA$4),1,0)</f>
        <v/>
      </c>
      <c r="DB250">
        <f>IF(AND('R'!$M141&lt;DB$4,'R'!$N141&gt;DB$4),1,0)</f>
        <v/>
      </c>
      <c r="DC250">
        <f>IF(AND('R'!$M141&lt;DC$4,'R'!$N141&gt;DC$4),1,0)</f>
        <v/>
      </c>
      <c r="DD250">
        <f>IF(AND('R'!$M141&lt;DD$4,'R'!$N141&gt;DD$4),1,0)</f>
        <v/>
      </c>
      <c r="DE250">
        <f>IF(AND('R'!$M141&lt;DE$4,'R'!$N141&gt;DE$4),1,0)</f>
        <v/>
      </c>
      <c r="DF250">
        <f>IF(AND('R'!$M141&lt;DF$4,'R'!$N141&gt;DF$4),1,0)</f>
        <v/>
      </c>
      <c r="DG250">
        <f>IF(AND('R'!$M141&lt;DG$4,'R'!$N141&gt;DG$4),1,0)</f>
        <v/>
      </c>
      <c r="DH250">
        <f>IF(AND('R'!$M141&lt;DH$4,'R'!$N141&gt;DH$4),1,0)</f>
        <v/>
      </c>
      <c r="DI250">
        <f>IF(AND('R'!$M141&lt;DI$4,'R'!$N141&gt;DI$4),1,0)</f>
        <v/>
      </c>
      <c r="DJ250">
        <f>IF(AND('R'!$M141&lt;DJ$4,'R'!$N141&gt;DJ$4),1,0)</f>
        <v/>
      </c>
      <c r="DK250">
        <f>IF(AND('R'!$M141&lt;DK$4,'R'!$N141&gt;DK$4),1,0)</f>
        <v/>
      </c>
      <c r="DL250">
        <f>IF(AND('R'!$M141&lt;DL$4,'R'!$N141&gt;DL$4),1,0)</f>
        <v/>
      </c>
      <c r="DM250">
        <f>IF(AND('R'!$M141&lt;DM$4,'R'!$N141&gt;DM$4),1,0)</f>
        <v/>
      </c>
      <c r="DN250">
        <f>IF(AND('R'!$M141&lt;DN$4,'R'!$N141&gt;DN$4),1,0)</f>
        <v/>
      </c>
      <c r="DO250">
        <f>IF(AND('R'!$M141&lt;DO$4,'R'!$N141&gt;DO$4),1,0)</f>
        <v/>
      </c>
      <c r="DP250">
        <f>IF(AND('R'!$M141&lt;DP$4,'R'!$N141&gt;DP$4),1,0)</f>
        <v/>
      </c>
      <c r="DQ250">
        <f>IF(AND('R'!$M141&lt;DQ$4,'R'!$N141&gt;DQ$4),1,0)</f>
        <v/>
      </c>
      <c r="DR250">
        <f>IF(AND('R'!$M141&lt;DR$4,'R'!$N141&gt;DR$4),1,0)</f>
        <v/>
      </c>
      <c r="DS250">
        <f>IF(AND('R'!$M141&lt;DS$4,'R'!$N141&gt;DS$4),1,0)</f>
        <v/>
      </c>
      <c r="DT250">
        <f>IF(AND('R'!$M141&lt;DT$4,'R'!$N141&gt;DT$4),1,0)</f>
        <v/>
      </c>
      <c r="DU250">
        <f>IF(AND('R'!$M141&lt;DU$4,'R'!$N141&gt;DU$4),1,0)</f>
        <v/>
      </c>
      <c r="DV250">
        <f>IF(AND('R'!$M141&lt;DV$4,'R'!$N141&gt;DV$4),1,0)</f>
        <v/>
      </c>
      <c r="DW250">
        <f>IF(AND('R'!$M141&lt;DW$4,'R'!$N141&gt;DW$4),1,0)</f>
        <v/>
      </c>
      <c r="DX250">
        <f>IF(AND('R'!$M141&lt;DX$4,'R'!$N141&gt;DX$4),1,0)</f>
        <v/>
      </c>
      <c r="DY250">
        <f>IF(AND('R'!$M141&lt;DY$4,'R'!$N141&gt;DY$4),1,0)</f>
        <v/>
      </c>
      <c r="DZ250">
        <f>IF(AND('R'!$M141&lt;DZ$4,'R'!$N141&gt;DZ$4),1,0)</f>
        <v/>
      </c>
      <c r="EA250">
        <f>IF(AND('R'!$M141&lt;EA$4,'R'!$N141&gt;EA$4),1,0)</f>
        <v/>
      </c>
      <c r="EB250">
        <f>IF(AND('R'!$M141&lt;EB$4,'R'!$N141&gt;EB$4),1,0)</f>
        <v/>
      </c>
      <c r="EC250">
        <f>IF(AND('R'!$M141&lt;EC$4,'R'!$N141&gt;EC$4),1,0)</f>
        <v/>
      </c>
      <c r="ED250">
        <f>IF(AND('R'!$M141&lt;ED$4,'R'!$N141&gt;ED$4),1,0)</f>
        <v/>
      </c>
      <c r="EE250">
        <f>IF(AND('R'!$M141&lt;EE$4,'R'!$N141&gt;EE$4),1,0)</f>
        <v/>
      </c>
      <c r="EF250">
        <f>IF(AND('R'!$M141&lt;EF$4,'R'!$N141&gt;EF$4),1,0)</f>
        <v/>
      </c>
      <c r="EG250">
        <f>IF(AND('R'!$M141&lt;EG$4,'R'!$N141&gt;EG$4),1,0)</f>
        <v/>
      </c>
      <c r="EH250">
        <f>IF(AND('R'!$M141&lt;EH$4,'R'!$N141&gt;EH$4),1,0)</f>
        <v/>
      </c>
      <c r="EI250">
        <f>IF(AND('R'!$M141&lt;EI$4,'R'!$N141&gt;EI$4),1,0)</f>
        <v/>
      </c>
      <c r="EJ250">
        <f>IF(AND('R'!$M141&lt;EJ$4,'R'!$N141&gt;EJ$4),1,0)</f>
        <v/>
      </c>
      <c r="EK250">
        <f>IF(AND('R'!$M141&lt;EK$4,'R'!$N141&gt;EK$4),1,0)</f>
        <v/>
      </c>
      <c r="EL250">
        <f>IF(AND('R'!$M141&lt;EL$4,'R'!$N141&gt;EL$4),1,0)</f>
        <v/>
      </c>
      <c r="EM250">
        <f>IF(AND('R'!$M141&lt;EM$4,'R'!$N141&gt;EM$4),1,0)</f>
        <v/>
      </c>
      <c r="EN250">
        <f>IF(AND('R'!$M141&lt;EN$4,'R'!$N141&gt;EN$4),1,0)</f>
        <v/>
      </c>
      <c r="EO250">
        <f>IF(AND('R'!$M141&lt;EO$4,'R'!$N141&gt;EO$4),1,0)</f>
        <v/>
      </c>
      <c r="EP250">
        <f>IF(AND('R'!$M141&lt;EP$4,'R'!$N141&gt;EP$4),1,0)</f>
        <v/>
      </c>
      <c r="EQ250">
        <f>IF(AND('R'!$M141&lt;EQ$4,'R'!$N141&gt;EQ$4),1,0)</f>
        <v/>
      </c>
    </row>
    <row r="251">
      <c r="A251" s="43" t="n">
        <v>8</v>
      </c>
      <c r="B251" s="44" t="n">
        <v>30</v>
      </c>
      <c r="C251">
        <f>IF(AND('R'!$M143&lt;C$4,'R'!$N142&gt;C$4),1,0)</f>
        <v/>
      </c>
      <c r="D251">
        <f>IF(AND('R'!$M143&lt;D$4,'R'!$N142&gt;D$4),1,0)</f>
        <v/>
      </c>
      <c r="E251">
        <f>IF(AND('R'!$M143&lt;E$4,'R'!$N142&gt;E$4),1,0)</f>
        <v/>
      </c>
      <c r="F251">
        <f>IF(AND('R'!$M143&lt;F$4,'R'!$N142&gt;F$4),1,0)</f>
        <v/>
      </c>
      <c r="G251">
        <f>IF(AND('R'!$M143&lt;G$4,'R'!$N142&gt;G$4),1,0)</f>
        <v/>
      </c>
      <c r="H251">
        <f>IF(AND('R'!$M143&lt;H$4,'R'!$N142&gt;H$4),1,0)</f>
        <v/>
      </c>
      <c r="I251">
        <f>IF(AND('R'!$M143&lt;I$4,'R'!$N142&gt;I$4),1,0)</f>
        <v/>
      </c>
      <c r="J251">
        <f>IF(AND('R'!$M143&lt;J$4,'R'!$N142&gt;J$4),1,0)</f>
        <v/>
      </c>
      <c r="K251">
        <f>IF(AND('R'!$M143&lt;K$4,'R'!$N142&gt;K$4),1,0)</f>
        <v/>
      </c>
      <c r="L251">
        <f>IF(AND('R'!$M143&lt;L$4,'R'!$N142&gt;L$4),1,0)</f>
        <v/>
      </c>
      <c r="M251">
        <f>IF(AND('R'!$M143&lt;M$4,'R'!$N142&gt;M$4),1,0)</f>
        <v/>
      </c>
      <c r="N251">
        <f>IF(AND('R'!$M143&lt;N$4,'R'!$N142&gt;N$4),1,0)</f>
        <v/>
      </c>
      <c r="O251">
        <f>IF(AND('R'!$M143&lt;O$4,'R'!$N142&gt;O$4),1,0)</f>
        <v/>
      </c>
      <c r="P251">
        <f>IF(AND('R'!$M143&lt;P$4,'R'!$N142&gt;P$4),1,0)</f>
        <v/>
      </c>
      <c r="Q251">
        <f>IF(AND('R'!$M143&lt;Q$4,'R'!$N142&gt;Q$4),1,0)</f>
        <v/>
      </c>
      <c r="R251">
        <f>IF(AND('R'!$M143&lt;R$4,'R'!$N142&gt;R$4),1,0)</f>
        <v/>
      </c>
      <c r="S251">
        <f>IF(AND('R'!$M143&lt;S$4,'R'!$N142&gt;S$4),1,0)</f>
        <v/>
      </c>
      <c r="T251">
        <f>IF(AND('R'!$M143&lt;T$4,'R'!$N142&gt;T$4),1,0)</f>
        <v/>
      </c>
      <c r="U251">
        <f>IF(AND('R'!$M143&lt;U$4,'R'!$N142&gt;U$4),1,0)</f>
        <v/>
      </c>
      <c r="V251">
        <f>IF(AND('R'!$M143&lt;V$4,'R'!$N142&gt;V$4),1,0)</f>
        <v/>
      </c>
      <c r="W251">
        <f>IF(AND('R'!$M143&lt;W$4,'R'!$N142&gt;W$4),1,0)</f>
        <v/>
      </c>
      <c r="X251">
        <f>IF(AND('R'!$M143&lt;X$4,'R'!$N142&gt;X$4),1,0)</f>
        <v/>
      </c>
      <c r="Y251">
        <f>IF(AND('R'!$M143&lt;Y$4,'R'!$N142&gt;Y$4),1,0)</f>
        <v/>
      </c>
      <c r="Z251">
        <f>IF(AND('R'!$M143&lt;Z$4,'R'!$N142&gt;Z$4),1,0)</f>
        <v/>
      </c>
      <c r="AA251">
        <f>IF(AND('R'!$M143&lt;AA$4,'R'!$N142&gt;AA$4),1,0)</f>
        <v/>
      </c>
      <c r="AB251">
        <f>IF(AND('R'!$M143&lt;AB$4,'R'!$N142&gt;AB$4),1,0)</f>
        <v/>
      </c>
      <c r="AC251">
        <f>IF(AND('R'!$M143&lt;AC$4,'R'!$N142&gt;AC$4),1,0)</f>
        <v/>
      </c>
      <c r="AD251">
        <f>IF(AND('R'!$M143&lt;AD$4,'R'!$N142&gt;AD$4),1,0)</f>
        <v/>
      </c>
      <c r="AE251">
        <f>IF(AND('R'!$M143&lt;AE$4,'R'!$N142&gt;AE$4),1,0)</f>
        <v/>
      </c>
      <c r="AF251">
        <f>IF(AND('R'!$M143&lt;AF$4,'R'!$N142&gt;AF$4),1,0)</f>
        <v/>
      </c>
      <c r="AG251">
        <f>IF(AND('R'!$M143&lt;AG$4,'R'!$N142&gt;AG$4),1,0)</f>
        <v/>
      </c>
      <c r="AH251">
        <f>IF(AND('R'!$M143&lt;AH$4,'R'!$N142&gt;AH$4),1,0)</f>
        <v/>
      </c>
      <c r="AI251">
        <f>IF(AND('R'!$M143&lt;AI$4,'R'!$N142&gt;AI$4),1,0)</f>
        <v/>
      </c>
      <c r="AJ251">
        <f>IF(AND('R'!$M143&lt;AJ$4,'R'!$N142&gt;AJ$4),1,0)</f>
        <v/>
      </c>
      <c r="AK251">
        <f>IF(AND('R'!$M143&lt;AK$4,'R'!$N142&gt;AK$4),1,0)</f>
        <v/>
      </c>
      <c r="AL251">
        <f>IF(AND('R'!$M143&lt;AL$4,'R'!$N142&gt;AL$4),1,0)</f>
        <v/>
      </c>
      <c r="AM251">
        <f>IF(AND('R'!$M143&lt;AM$4,'R'!$N142&gt;AM$4),1,0)</f>
        <v/>
      </c>
      <c r="AN251">
        <f>IF(AND('R'!$M143&lt;AN$4,'R'!$N142&gt;AN$4),1,0)</f>
        <v/>
      </c>
      <c r="AO251">
        <f>IF(AND('R'!$M143&lt;AO$4,'R'!$N142&gt;AO$4),1,0)</f>
        <v/>
      </c>
      <c r="AP251">
        <f>IF(AND('R'!$M143&lt;AP$4,'R'!$N142&gt;AP$4),1,0)</f>
        <v/>
      </c>
      <c r="AQ251">
        <f>IF(AND('R'!$M143&lt;AQ$4,'R'!$N142&gt;AQ$4),1,0)</f>
        <v/>
      </c>
      <c r="AR251">
        <f>IF(AND('R'!$M143&lt;AR$4,'R'!$N142&gt;AR$4),1,0)</f>
        <v/>
      </c>
      <c r="AS251">
        <f>IF(AND('R'!$M143&lt;AS$4,'R'!$N142&gt;AS$4),1,0)</f>
        <v/>
      </c>
      <c r="AT251">
        <f>IF(AND('R'!$M143&lt;AT$4,'R'!$N142&gt;AT$4),1,0)</f>
        <v/>
      </c>
      <c r="AU251">
        <f>IF(AND('R'!$M143&lt;AU$4,'R'!$N142&gt;AU$4),1,0)</f>
        <v/>
      </c>
      <c r="AV251">
        <f>IF(AND('R'!$M143&lt;AV$4,'R'!$N142&gt;AV$4),1,0)</f>
        <v/>
      </c>
      <c r="AW251">
        <f>IF(AND('R'!$M143&lt;AW$4,'R'!$N142&gt;AW$4),1,0)</f>
        <v/>
      </c>
      <c r="AX251">
        <f>IF(AND('R'!$M143&lt;AX$4,'R'!$N142&gt;AX$4),1,0)</f>
        <v/>
      </c>
      <c r="AY251">
        <f>IF(AND('R'!$M143&lt;AY$4,'R'!$N142&gt;AY$4),1,0)</f>
        <v/>
      </c>
      <c r="AZ251">
        <f>IF(AND('R'!$M143&lt;AZ$4,'R'!$N142&gt;AZ$4),1,0)</f>
        <v/>
      </c>
      <c r="BA251">
        <f>IF(AND('R'!$M143&lt;BA$4,'R'!$N142&gt;BA$4),1,0)</f>
        <v/>
      </c>
      <c r="BB251">
        <f>IF(AND('R'!$M143&lt;BB$4,'R'!$N142&gt;BB$4),1,0)</f>
        <v/>
      </c>
      <c r="BC251">
        <f>IF(AND('R'!$M143&lt;BC$4,'R'!$N142&gt;BC$4),1,0)</f>
        <v/>
      </c>
      <c r="BD251">
        <f>IF(AND('R'!$M143&lt;BD$4,'R'!$N142&gt;BD$4),1,0)</f>
        <v/>
      </c>
      <c r="BE251">
        <f>IF(AND('R'!$M143&lt;BE$4,'R'!$N142&gt;BE$4),1,0)</f>
        <v/>
      </c>
      <c r="BF251">
        <f>IF(AND('R'!$M143&lt;BF$4,'R'!$N142&gt;BF$4),1,0)</f>
        <v/>
      </c>
      <c r="BG251">
        <f>IF(AND('R'!$M143&lt;BG$4,'R'!$N142&gt;BG$4),1,0)</f>
        <v/>
      </c>
      <c r="BH251">
        <f>IF(AND('R'!$M143&lt;BH$4,'R'!$N142&gt;BH$4),1,0)</f>
        <v/>
      </c>
      <c r="BI251">
        <f>IF(AND('R'!$M143&lt;BI$4,'R'!$N142&gt;BI$4),1,0)</f>
        <v/>
      </c>
      <c r="BJ251">
        <f>IF(AND('R'!$M143&lt;BJ$4,'R'!$N142&gt;BJ$4),1,0)</f>
        <v/>
      </c>
      <c r="BK251">
        <f>IF(AND('R'!$M143&lt;BK$4,'R'!$N142&gt;BK$4),1,0)</f>
        <v/>
      </c>
      <c r="BL251">
        <f>IF(AND('R'!$M143&lt;BL$4,'R'!$N142&gt;BL$4),1,0)</f>
        <v/>
      </c>
      <c r="BM251">
        <f>IF(AND('R'!$M143&lt;BM$4,'R'!$N142&gt;BM$4),1,0)</f>
        <v/>
      </c>
      <c r="BN251">
        <f>IF(AND('R'!$M143&lt;BN$4,'R'!$N142&gt;BN$4),1,0)</f>
        <v/>
      </c>
      <c r="BO251">
        <f>IF(AND('R'!$M143&lt;BO$4,'R'!$N142&gt;BO$4),1,0)</f>
        <v/>
      </c>
      <c r="BP251">
        <f>IF(AND('R'!$M143&lt;BP$4,'R'!$N142&gt;BP$4),1,0)</f>
        <v/>
      </c>
      <c r="BQ251">
        <f>IF(AND('R'!$M143&lt;BQ$4,'R'!$N142&gt;BQ$4),1,0)</f>
        <v/>
      </c>
      <c r="BR251">
        <f>IF(AND('R'!$M143&lt;BR$4,'R'!$N142&gt;BR$4),1,0)</f>
        <v/>
      </c>
      <c r="BS251">
        <f>IF(AND('R'!$M143&lt;BS$4,'R'!$N142&gt;BS$4),1,0)</f>
        <v/>
      </c>
      <c r="BT251">
        <f>IF(AND('R'!$M143&lt;BT$4,'R'!$N142&gt;BT$4),1,0)</f>
        <v/>
      </c>
      <c r="BU251">
        <f>IF(AND('R'!$M143&lt;BU$4,'R'!$N142&gt;BU$4),1,0)</f>
        <v/>
      </c>
      <c r="BV251">
        <f>IF(AND('R'!$M143&lt;BV$4,'R'!$N142&gt;BV$4),1,0)</f>
        <v/>
      </c>
      <c r="BW251">
        <f>IF(AND('R'!$M143&lt;BW$4,'R'!$N142&gt;BW$4),1,0)</f>
        <v/>
      </c>
      <c r="BX251">
        <f>IF(AND('R'!$M143&lt;BX$4,'R'!$N142&gt;BX$4),1,0)</f>
        <v/>
      </c>
      <c r="BY251">
        <f>IF(AND('R'!$M143&lt;BY$4,'R'!$N142&gt;BY$4),1,0)</f>
        <v/>
      </c>
      <c r="BZ251">
        <f>IF(AND('R'!$M143&lt;BZ$4,'R'!$N142&gt;BZ$4),1,0)</f>
        <v/>
      </c>
      <c r="CA251">
        <f>IF(AND('R'!$M143&lt;CA$4,'R'!$N142&gt;CA$4),1,0)</f>
        <v/>
      </c>
      <c r="CB251">
        <f>IF(AND('R'!$M143&lt;CB$4,'R'!$N142&gt;CB$4),1,0)</f>
        <v/>
      </c>
      <c r="CC251">
        <f>IF(AND('R'!$M143&lt;CC$4,'R'!$N142&gt;CC$4),1,0)</f>
        <v/>
      </c>
      <c r="CD251">
        <f>IF(AND('R'!$M143&lt;CD$4,'R'!$N142&gt;CD$4),1,0)</f>
        <v/>
      </c>
      <c r="CE251">
        <f>IF(AND('R'!$M143&lt;CE$4,'R'!$N142&gt;CE$4),1,0)</f>
        <v/>
      </c>
      <c r="CF251">
        <f>IF(AND('R'!$M143&lt;CF$4,'R'!$N142&gt;CF$4),1,0)</f>
        <v/>
      </c>
      <c r="CG251">
        <f>IF(AND('R'!$M143&lt;CG$4,'R'!$N142&gt;CG$4),1,0)</f>
        <v/>
      </c>
      <c r="CH251">
        <f>IF(AND('R'!$M143&lt;CH$4,'R'!$N142&gt;CH$4),1,0)</f>
        <v/>
      </c>
      <c r="CI251">
        <f>IF(AND('R'!$M143&lt;CI$4,'R'!$N142&gt;CI$4),1,0)</f>
        <v/>
      </c>
      <c r="CJ251">
        <f>IF(AND('R'!$M143&lt;CJ$4,'R'!$N142&gt;CJ$4),1,0)</f>
        <v/>
      </c>
      <c r="CK251">
        <f>IF(AND('R'!$M143&lt;CK$4,'R'!$N142&gt;CK$4),1,0)</f>
        <v/>
      </c>
      <c r="CL251">
        <f>IF(AND('R'!$M143&lt;CL$4,'R'!$N142&gt;CL$4),1,0)</f>
        <v/>
      </c>
      <c r="CM251">
        <f>IF(AND('R'!$M143&lt;CM$4,'R'!$N142&gt;CM$4),1,0)</f>
        <v/>
      </c>
      <c r="CN251">
        <f>IF(AND('R'!$M143&lt;CN$4,'R'!$N142&gt;CN$4),1,0)</f>
        <v/>
      </c>
      <c r="CO251">
        <f>IF(AND('R'!$M143&lt;CO$4,'R'!$N142&gt;CO$4),1,0)</f>
        <v/>
      </c>
      <c r="CP251">
        <f>IF(AND('R'!$M143&lt;CP$4,'R'!$N142&gt;CP$4),1,0)</f>
        <v/>
      </c>
      <c r="CQ251">
        <f>IF(AND('R'!$M143&lt;CQ$4,'R'!$N142&gt;CQ$4),1,0)</f>
        <v/>
      </c>
      <c r="CR251">
        <f>IF(AND('R'!$M143&lt;CR$4,'R'!$N142&gt;CR$4),1,0)</f>
        <v/>
      </c>
      <c r="CS251">
        <f>IF(AND('R'!$M143&lt;CS$4,'R'!$N142&gt;CS$4),1,0)</f>
        <v/>
      </c>
      <c r="CT251">
        <f>IF(AND('R'!$M143&lt;CT$4,'R'!$N142&gt;CT$4),1,0)</f>
        <v/>
      </c>
      <c r="CU251">
        <f>IF(AND('R'!$M143&lt;CU$4,'R'!$N142&gt;CU$4),1,0)</f>
        <v/>
      </c>
      <c r="CV251">
        <f>IF(AND('R'!$M143&lt;CV$4,'R'!$N142&gt;CV$4),1,0)</f>
        <v/>
      </c>
      <c r="CW251">
        <f>IF(AND('R'!$M143&lt;CW$4,'R'!$N142&gt;CW$4),1,0)</f>
        <v/>
      </c>
      <c r="CX251">
        <f>IF(AND('R'!$M143&lt;CX$4,'R'!$N142&gt;CX$4),1,0)</f>
        <v/>
      </c>
      <c r="CY251">
        <f>IF(AND('R'!$M143&lt;CY$4,'R'!$N142&gt;CY$4),1,0)</f>
        <v/>
      </c>
      <c r="CZ251">
        <f>IF(AND('R'!$M143&lt;CZ$4,'R'!$N142&gt;CZ$4),1,0)</f>
        <v/>
      </c>
      <c r="DA251">
        <f>IF(AND('R'!$M143&lt;DA$4,'R'!$N142&gt;DA$4),1,0)</f>
        <v/>
      </c>
      <c r="DB251">
        <f>IF(AND('R'!$M143&lt;DB$4,'R'!$N142&gt;DB$4),1,0)</f>
        <v/>
      </c>
      <c r="DC251">
        <f>IF(AND('R'!$M143&lt;DC$4,'R'!$N142&gt;DC$4),1,0)</f>
        <v/>
      </c>
      <c r="DD251">
        <f>IF(AND('R'!$M143&lt;DD$4,'R'!$N142&gt;DD$4),1,0)</f>
        <v/>
      </c>
      <c r="DE251">
        <f>IF(AND('R'!$M143&lt;DE$4,'R'!$N142&gt;DE$4),1,0)</f>
        <v/>
      </c>
      <c r="DF251">
        <f>IF(AND('R'!$M143&lt;DF$4,'R'!$N142&gt;DF$4),1,0)</f>
        <v/>
      </c>
      <c r="DG251">
        <f>IF(AND('R'!$M143&lt;DG$4,'R'!$N142&gt;DG$4),1,0)</f>
        <v/>
      </c>
      <c r="DH251">
        <f>IF(AND('R'!$M143&lt;DH$4,'R'!$N142&gt;DH$4),1,0)</f>
        <v/>
      </c>
      <c r="DI251">
        <f>IF(AND('R'!$M143&lt;DI$4,'R'!$N142&gt;DI$4),1,0)</f>
        <v/>
      </c>
      <c r="DJ251">
        <f>IF(AND('R'!$M143&lt;DJ$4,'R'!$N142&gt;DJ$4),1,0)</f>
        <v/>
      </c>
      <c r="DK251">
        <f>IF(AND('R'!$M143&lt;DK$4,'R'!$N142&gt;DK$4),1,0)</f>
        <v/>
      </c>
      <c r="DL251">
        <f>IF(AND('R'!$M143&lt;DL$4,'R'!$N142&gt;DL$4),1,0)</f>
        <v/>
      </c>
      <c r="DM251">
        <f>IF(AND('R'!$M143&lt;DM$4,'R'!$N142&gt;DM$4),1,0)</f>
        <v/>
      </c>
      <c r="DN251">
        <f>IF(AND('R'!$M143&lt;DN$4,'R'!$N142&gt;DN$4),1,0)</f>
        <v/>
      </c>
      <c r="DO251">
        <f>IF(AND('R'!$M143&lt;DO$4,'R'!$N142&gt;DO$4),1,0)</f>
        <v/>
      </c>
      <c r="DP251">
        <f>IF(AND('R'!$M143&lt;DP$4,'R'!$N142&gt;DP$4),1,0)</f>
        <v/>
      </c>
      <c r="DQ251">
        <f>IF(AND('R'!$M143&lt;DQ$4,'R'!$N142&gt;DQ$4),1,0)</f>
        <v/>
      </c>
      <c r="DR251">
        <f>IF(AND('R'!$M143&lt;DR$4,'R'!$N142&gt;DR$4),1,0)</f>
        <v/>
      </c>
      <c r="DS251">
        <f>IF(AND('R'!$M143&lt;DS$4,'R'!$N142&gt;DS$4),1,0)</f>
        <v/>
      </c>
      <c r="DT251">
        <f>IF(AND('R'!$M143&lt;DT$4,'R'!$N142&gt;DT$4),1,0)</f>
        <v/>
      </c>
      <c r="DU251">
        <f>IF(AND('R'!$M143&lt;DU$4,'R'!$N142&gt;DU$4),1,0)</f>
        <v/>
      </c>
      <c r="DV251">
        <f>IF(AND('R'!$M143&lt;DV$4,'R'!$N142&gt;DV$4),1,0)</f>
        <v/>
      </c>
      <c r="DW251">
        <f>IF(AND('R'!$M143&lt;DW$4,'R'!$N142&gt;DW$4),1,0)</f>
        <v/>
      </c>
      <c r="DX251">
        <f>IF(AND('R'!$M143&lt;DX$4,'R'!$N142&gt;DX$4),1,0)</f>
        <v/>
      </c>
      <c r="DY251">
        <f>IF(AND('R'!$M143&lt;DY$4,'R'!$N142&gt;DY$4),1,0)</f>
        <v/>
      </c>
      <c r="DZ251">
        <f>IF(AND('R'!$M143&lt;DZ$4,'R'!$N142&gt;DZ$4),1,0)</f>
        <v/>
      </c>
      <c r="EA251">
        <f>IF(AND('R'!$M143&lt;EA$4,'R'!$N142&gt;EA$4),1,0)</f>
        <v/>
      </c>
      <c r="EB251">
        <f>IF(AND('R'!$M143&lt;EB$4,'R'!$N142&gt;EB$4),1,0)</f>
        <v/>
      </c>
      <c r="EC251">
        <f>IF(AND('R'!$M143&lt;EC$4,'R'!$N142&gt;EC$4),1,0)</f>
        <v/>
      </c>
      <c r="ED251">
        <f>IF(AND('R'!$M143&lt;ED$4,'R'!$N142&gt;ED$4),1,0)</f>
        <v/>
      </c>
      <c r="EE251">
        <f>IF(AND('R'!$M143&lt;EE$4,'R'!$N142&gt;EE$4),1,0)</f>
        <v/>
      </c>
      <c r="EF251">
        <f>IF(AND('R'!$M143&lt;EF$4,'R'!$N142&gt;EF$4),1,0)</f>
        <v/>
      </c>
      <c r="EG251">
        <f>IF(AND('R'!$M143&lt;EG$4,'R'!$N142&gt;EG$4),1,0)</f>
        <v/>
      </c>
      <c r="EH251">
        <f>IF(AND('R'!$M143&lt;EH$4,'R'!$N142&gt;EH$4),1,0)</f>
        <v/>
      </c>
      <c r="EI251">
        <f>IF(AND('R'!$M143&lt;EI$4,'R'!$N142&gt;EI$4),1,0)</f>
        <v/>
      </c>
      <c r="EJ251">
        <f>IF(AND('R'!$M143&lt;EJ$4,'R'!$N142&gt;EJ$4),1,0)</f>
        <v/>
      </c>
      <c r="EK251">
        <f>IF(AND('R'!$M143&lt;EK$4,'R'!$N142&gt;EK$4),1,0)</f>
        <v/>
      </c>
      <c r="EL251">
        <f>IF(AND('R'!$M143&lt;EL$4,'R'!$N142&gt;EL$4),1,0)</f>
        <v/>
      </c>
      <c r="EM251">
        <f>IF(AND('R'!$M143&lt;EM$4,'R'!$N142&gt;EM$4),1,0)</f>
        <v/>
      </c>
      <c r="EN251">
        <f>IF(AND('R'!$M143&lt;EN$4,'R'!$N142&gt;EN$4),1,0)</f>
        <v/>
      </c>
      <c r="EO251">
        <f>IF(AND('R'!$M143&lt;EO$4,'R'!$N142&gt;EO$4),1,0)</f>
        <v/>
      </c>
      <c r="EP251">
        <f>IF(AND('R'!$M143&lt;EP$4,'R'!$N142&gt;EP$4),1,0)</f>
        <v/>
      </c>
      <c r="EQ251">
        <f>IF(AND('R'!$M143&lt;EQ$4,'R'!$N142&gt;EQ$4),1,0)</f>
        <v/>
      </c>
    </row>
    <row r="252">
      <c r="A252" s="43" t="n">
        <v>8</v>
      </c>
      <c r="B252" s="44" t="n">
        <v>31</v>
      </c>
      <c r="C252">
        <f>IF(AND('R'!$M143&lt;C$4,'R'!$N143&gt;C$4),1,0)</f>
        <v/>
      </c>
      <c r="D252">
        <f>IF(AND('R'!$M143&lt;D$4,'R'!$N143&gt;D$4),1,0)</f>
        <v/>
      </c>
      <c r="E252">
        <f>IF(AND('R'!$M143&lt;E$4,'R'!$N143&gt;E$4),1,0)</f>
        <v/>
      </c>
      <c r="F252">
        <f>IF(AND('R'!$M143&lt;F$4,'R'!$N143&gt;F$4),1,0)</f>
        <v/>
      </c>
      <c r="G252">
        <f>IF(AND('R'!$M143&lt;G$4,'R'!$N143&gt;G$4),1,0)</f>
        <v/>
      </c>
      <c r="H252">
        <f>IF(AND('R'!$M143&lt;H$4,'R'!$N143&gt;H$4),1,0)</f>
        <v/>
      </c>
      <c r="I252">
        <f>IF(AND('R'!$M143&lt;I$4,'R'!$N143&gt;I$4),1,0)</f>
        <v/>
      </c>
      <c r="J252">
        <f>IF(AND('R'!$M143&lt;J$4,'R'!$N143&gt;J$4),1,0)</f>
        <v/>
      </c>
      <c r="K252">
        <f>IF(AND('R'!$M143&lt;K$4,'R'!$N143&gt;K$4),1,0)</f>
        <v/>
      </c>
      <c r="L252">
        <f>IF(AND('R'!$M143&lt;L$4,'R'!$N143&gt;L$4),1,0)</f>
        <v/>
      </c>
      <c r="M252">
        <f>IF(AND('R'!$M143&lt;M$4,'R'!$N143&gt;M$4),1,0)</f>
        <v/>
      </c>
      <c r="N252">
        <f>IF(AND('R'!$M143&lt;N$4,'R'!$N143&gt;N$4),1,0)</f>
        <v/>
      </c>
      <c r="O252">
        <f>IF(AND('R'!$M143&lt;O$4,'R'!$N143&gt;O$4),1,0)</f>
        <v/>
      </c>
      <c r="P252">
        <f>IF(AND('R'!$M143&lt;P$4,'R'!$N143&gt;P$4),1,0)</f>
        <v/>
      </c>
      <c r="Q252">
        <f>IF(AND('R'!$M143&lt;Q$4,'R'!$N143&gt;Q$4),1,0)</f>
        <v/>
      </c>
      <c r="R252">
        <f>IF(AND('R'!$M143&lt;R$4,'R'!$N143&gt;R$4),1,0)</f>
        <v/>
      </c>
      <c r="S252">
        <f>IF(AND('R'!$M143&lt;S$4,'R'!$N143&gt;S$4),1,0)</f>
        <v/>
      </c>
      <c r="T252">
        <f>IF(AND('R'!$M143&lt;T$4,'R'!$N143&gt;T$4),1,0)</f>
        <v/>
      </c>
      <c r="U252">
        <f>IF(AND('R'!$M143&lt;U$4,'R'!$N143&gt;U$4),1,0)</f>
        <v/>
      </c>
      <c r="V252">
        <f>IF(AND('R'!$M143&lt;V$4,'R'!$N143&gt;V$4),1,0)</f>
        <v/>
      </c>
      <c r="W252">
        <f>IF(AND('R'!$M143&lt;W$4,'R'!$N143&gt;W$4),1,0)</f>
        <v/>
      </c>
      <c r="X252">
        <f>IF(AND('R'!$M143&lt;X$4,'R'!$N143&gt;X$4),1,0)</f>
        <v/>
      </c>
      <c r="Y252">
        <f>IF(AND('R'!$M143&lt;Y$4,'R'!$N143&gt;Y$4),1,0)</f>
        <v/>
      </c>
      <c r="Z252">
        <f>IF(AND('R'!$M143&lt;Z$4,'R'!$N143&gt;Z$4),1,0)</f>
        <v/>
      </c>
      <c r="AA252">
        <f>IF(AND('R'!$M143&lt;AA$4,'R'!$N143&gt;AA$4),1,0)</f>
        <v/>
      </c>
      <c r="AB252">
        <f>IF(AND('R'!$M143&lt;AB$4,'R'!$N143&gt;AB$4),1,0)</f>
        <v/>
      </c>
      <c r="AC252">
        <f>IF(AND('R'!$M143&lt;AC$4,'R'!$N143&gt;AC$4),1,0)</f>
        <v/>
      </c>
      <c r="AD252">
        <f>IF(AND('R'!$M143&lt;AD$4,'R'!$N143&gt;AD$4),1,0)</f>
        <v/>
      </c>
      <c r="AE252">
        <f>IF(AND('R'!$M143&lt;AE$4,'R'!$N143&gt;AE$4),1,0)</f>
        <v/>
      </c>
      <c r="AF252">
        <f>IF(AND('R'!$M143&lt;AF$4,'R'!$N143&gt;AF$4),1,0)</f>
        <v/>
      </c>
      <c r="AG252">
        <f>IF(AND('R'!$M143&lt;AG$4,'R'!$N143&gt;AG$4),1,0)</f>
        <v/>
      </c>
      <c r="AH252">
        <f>IF(AND('R'!$M143&lt;AH$4,'R'!$N143&gt;AH$4),1,0)</f>
        <v/>
      </c>
      <c r="AI252">
        <f>IF(AND('R'!$M143&lt;AI$4,'R'!$N143&gt;AI$4),1,0)</f>
        <v/>
      </c>
      <c r="AJ252">
        <f>IF(AND('R'!$M143&lt;AJ$4,'R'!$N143&gt;AJ$4),1,0)</f>
        <v/>
      </c>
      <c r="AK252">
        <f>IF(AND('R'!$M143&lt;AK$4,'R'!$N143&gt;AK$4),1,0)</f>
        <v/>
      </c>
      <c r="AL252">
        <f>IF(AND('R'!$M143&lt;AL$4,'R'!$N143&gt;AL$4),1,0)</f>
        <v/>
      </c>
      <c r="AM252">
        <f>IF(AND('R'!$M143&lt;AM$4,'R'!$N143&gt;AM$4),1,0)</f>
        <v/>
      </c>
      <c r="AN252">
        <f>IF(AND('R'!$M143&lt;AN$4,'R'!$N143&gt;AN$4),1,0)</f>
        <v/>
      </c>
      <c r="AO252">
        <f>IF(AND('R'!$M143&lt;AO$4,'R'!$N143&gt;AO$4),1,0)</f>
        <v/>
      </c>
      <c r="AP252">
        <f>IF(AND('R'!$M143&lt;AP$4,'R'!$N143&gt;AP$4),1,0)</f>
        <v/>
      </c>
      <c r="AQ252">
        <f>IF(AND('R'!$M143&lt;AQ$4,'R'!$N143&gt;AQ$4),1,0)</f>
        <v/>
      </c>
      <c r="AR252">
        <f>IF(AND('R'!$M143&lt;AR$4,'R'!$N143&gt;AR$4),1,0)</f>
        <v/>
      </c>
      <c r="AS252">
        <f>IF(AND('R'!$M143&lt;AS$4,'R'!$N143&gt;AS$4),1,0)</f>
        <v/>
      </c>
      <c r="AT252">
        <f>IF(AND('R'!$M143&lt;AT$4,'R'!$N143&gt;AT$4),1,0)</f>
        <v/>
      </c>
      <c r="AU252">
        <f>IF(AND('R'!$M143&lt;AU$4,'R'!$N143&gt;AU$4),1,0)</f>
        <v/>
      </c>
      <c r="AV252">
        <f>IF(AND('R'!$M143&lt;AV$4,'R'!$N143&gt;AV$4),1,0)</f>
        <v/>
      </c>
      <c r="AW252">
        <f>IF(AND('R'!$M143&lt;AW$4,'R'!$N143&gt;AW$4),1,0)</f>
        <v/>
      </c>
      <c r="AX252">
        <f>IF(AND('R'!$M143&lt;AX$4,'R'!$N143&gt;AX$4),1,0)</f>
        <v/>
      </c>
      <c r="AY252">
        <f>IF(AND('R'!$M143&lt;AY$4,'R'!$N143&gt;AY$4),1,0)</f>
        <v/>
      </c>
      <c r="AZ252">
        <f>IF(AND('R'!$M143&lt;AZ$4,'R'!$N143&gt;AZ$4),1,0)</f>
        <v/>
      </c>
      <c r="BA252">
        <f>IF(AND('R'!$M143&lt;BA$4,'R'!$N143&gt;BA$4),1,0)</f>
        <v/>
      </c>
      <c r="BB252">
        <f>IF(AND('R'!$M143&lt;BB$4,'R'!$N143&gt;BB$4),1,0)</f>
        <v/>
      </c>
      <c r="BC252">
        <f>IF(AND('R'!$M143&lt;BC$4,'R'!$N143&gt;BC$4),1,0)</f>
        <v/>
      </c>
      <c r="BD252">
        <f>IF(AND('R'!$M143&lt;BD$4,'R'!$N143&gt;BD$4),1,0)</f>
        <v/>
      </c>
      <c r="BE252">
        <f>IF(AND('R'!$M143&lt;BE$4,'R'!$N143&gt;BE$4),1,0)</f>
        <v/>
      </c>
      <c r="BF252">
        <f>IF(AND('R'!$M143&lt;BF$4,'R'!$N143&gt;BF$4),1,0)</f>
        <v/>
      </c>
      <c r="BG252">
        <f>IF(AND('R'!$M143&lt;BG$4,'R'!$N143&gt;BG$4),1,0)</f>
        <v/>
      </c>
      <c r="BH252">
        <f>IF(AND('R'!$M143&lt;BH$4,'R'!$N143&gt;BH$4),1,0)</f>
        <v/>
      </c>
      <c r="BI252">
        <f>IF(AND('R'!$M143&lt;BI$4,'R'!$N143&gt;BI$4),1,0)</f>
        <v/>
      </c>
      <c r="BJ252">
        <f>IF(AND('R'!$M143&lt;BJ$4,'R'!$N143&gt;BJ$4),1,0)</f>
        <v/>
      </c>
      <c r="BK252">
        <f>IF(AND('R'!$M143&lt;BK$4,'R'!$N143&gt;BK$4),1,0)</f>
        <v/>
      </c>
      <c r="BL252">
        <f>IF(AND('R'!$M143&lt;BL$4,'R'!$N143&gt;BL$4),1,0)</f>
        <v/>
      </c>
      <c r="BM252">
        <f>IF(AND('R'!$M143&lt;BM$4,'R'!$N143&gt;BM$4),1,0)</f>
        <v/>
      </c>
      <c r="BN252">
        <f>IF(AND('R'!$M143&lt;BN$4,'R'!$N143&gt;BN$4),1,0)</f>
        <v/>
      </c>
      <c r="BO252">
        <f>IF(AND('R'!$M143&lt;BO$4,'R'!$N143&gt;BO$4),1,0)</f>
        <v/>
      </c>
      <c r="BP252">
        <f>IF(AND('R'!$M143&lt;BP$4,'R'!$N143&gt;BP$4),1,0)</f>
        <v/>
      </c>
      <c r="BQ252">
        <f>IF(AND('R'!$M143&lt;BQ$4,'R'!$N143&gt;BQ$4),1,0)</f>
        <v/>
      </c>
      <c r="BR252">
        <f>IF(AND('R'!$M143&lt;BR$4,'R'!$N143&gt;BR$4),1,0)</f>
        <v/>
      </c>
      <c r="BS252">
        <f>IF(AND('R'!$M143&lt;BS$4,'R'!$N143&gt;BS$4),1,0)</f>
        <v/>
      </c>
      <c r="BT252">
        <f>IF(AND('R'!$M143&lt;BT$4,'R'!$N143&gt;BT$4),1,0)</f>
        <v/>
      </c>
      <c r="BU252">
        <f>IF(AND('R'!$M143&lt;BU$4,'R'!$N143&gt;BU$4),1,0)</f>
        <v/>
      </c>
      <c r="BV252">
        <f>IF(AND('R'!$M143&lt;BV$4,'R'!$N143&gt;BV$4),1,0)</f>
        <v/>
      </c>
      <c r="BW252">
        <f>IF(AND('R'!$M143&lt;BW$4,'R'!$N143&gt;BW$4),1,0)</f>
        <v/>
      </c>
      <c r="BX252">
        <f>IF(AND('R'!$M143&lt;BX$4,'R'!$N143&gt;BX$4),1,0)</f>
        <v/>
      </c>
      <c r="BY252">
        <f>IF(AND('R'!$M143&lt;BY$4,'R'!$N143&gt;BY$4),1,0)</f>
        <v/>
      </c>
      <c r="BZ252">
        <f>IF(AND('R'!$M143&lt;BZ$4,'R'!$N143&gt;BZ$4),1,0)</f>
        <v/>
      </c>
      <c r="CA252">
        <f>IF(AND('R'!$M143&lt;CA$4,'R'!$N143&gt;CA$4),1,0)</f>
        <v/>
      </c>
      <c r="CB252">
        <f>IF(AND('R'!$M143&lt;CB$4,'R'!$N143&gt;CB$4),1,0)</f>
        <v/>
      </c>
      <c r="CC252">
        <f>IF(AND('R'!$M143&lt;CC$4,'R'!$N143&gt;CC$4),1,0)</f>
        <v/>
      </c>
      <c r="CD252">
        <f>IF(AND('R'!$M143&lt;CD$4,'R'!$N143&gt;CD$4),1,0)</f>
        <v/>
      </c>
      <c r="CE252">
        <f>IF(AND('R'!$M143&lt;CE$4,'R'!$N143&gt;CE$4),1,0)</f>
        <v/>
      </c>
      <c r="CF252">
        <f>IF(AND('R'!$M143&lt;CF$4,'R'!$N143&gt;CF$4),1,0)</f>
        <v/>
      </c>
      <c r="CG252">
        <f>IF(AND('R'!$M143&lt;CG$4,'R'!$N143&gt;CG$4),1,0)</f>
        <v/>
      </c>
      <c r="CH252">
        <f>IF(AND('R'!$M143&lt;CH$4,'R'!$N143&gt;CH$4),1,0)</f>
        <v/>
      </c>
      <c r="CI252">
        <f>IF(AND('R'!$M143&lt;CI$4,'R'!$N143&gt;CI$4),1,0)</f>
        <v/>
      </c>
      <c r="CJ252">
        <f>IF(AND('R'!$M143&lt;CJ$4,'R'!$N143&gt;CJ$4),1,0)</f>
        <v/>
      </c>
      <c r="CK252">
        <f>IF(AND('R'!$M143&lt;CK$4,'R'!$N143&gt;CK$4),1,0)</f>
        <v/>
      </c>
      <c r="CL252">
        <f>IF(AND('R'!$M143&lt;CL$4,'R'!$N143&gt;CL$4),1,0)</f>
        <v/>
      </c>
      <c r="CM252">
        <f>IF(AND('R'!$M143&lt;CM$4,'R'!$N143&gt;CM$4),1,0)</f>
        <v/>
      </c>
      <c r="CN252">
        <f>IF(AND('R'!$M143&lt;CN$4,'R'!$N143&gt;CN$4),1,0)</f>
        <v/>
      </c>
      <c r="CO252">
        <f>IF(AND('R'!$M143&lt;CO$4,'R'!$N143&gt;CO$4),1,0)</f>
        <v/>
      </c>
      <c r="CP252">
        <f>IF(AND('R'!$M143&lt;CP$4,'R'!$N143&gt;CP$4),1,0)</f>
        <v/>
      </c>
      <c r="CQ252">
        <f>IF(AND('R'!$M143&lt;CQ$4,'R'!$N143&gt;CQ$4),1,0)</f>
        <v/>
      </c>
      <c r="CR252">
        <f>IF(AND('R'!$M143&lt;CR$4,'R'!$N143&gt;CR$4),1,0)</f>
        <v/>
      </c>
      <c r="CS252">
        <f>IF(AND('R'!$M143&lt;CS$4,'R'!$N143&gt;CS$4),1,0)</f>
        <v/>
      </c>
      <c r="CT252">
        <f>IF(AND('R'!$M143&lt;CT$4,'R'!$N143&gt;CT$4),1,0)</f>
        <v/>
      </c>
      <c r="CU252">
        <f>IF(AND('R'!$M143&lt;CU$4,'R'!$N143&gt;CU$4),1,0)</f>
        <v/>
      </c>
      <c r="CV252">
        <f>IF(AND('R'!$M143&lt;CV$4,'R'!$N143&gt;CV$4),1,0)</f>
        <v/>
      </c>
      <c r="CW252">
        <f>IF(AND('R'!$M143&lt;CW$4,'R'!$N143&gt;CW$4),1,0)</f>
        <v/>
      </c>
      <c r="CX252">
        <f>IF(AND('R'!$M143&lt;CX$4,'R'!$N143&gt;CX$4),1,0)</f>
        <v/>
      </c>
      <c r="CY252">
        <f>IF(AND('R'!$M143&lt;CY$4,'R'!$N143&gt;CY$4),1,0)</f>
        <v/>
      </c>
      <c r="CZ252">
        <f>IF(AND('R'!$M143&lt;CZ$4,'R'!$N143&gt;CZ$4),1,0)</f>
        <v/>
      </c>
      <c r="DA252">
        <f>IF(AND('R'!$M143&lt;DA$4,'R'!$N143&gt;DA$4),1,0)</f>
        <v/>
      </c>
      <c r="DB252">
        <f>IF(AND('R'!$M143&lt;DB$4,'R'!$N143&gt;DB$4),1,0)</f>
        <v/>
      </c>
      <c r="DC252">
        <f>IF(AND('R'!$M143&lt;DC$4,'R'!$N143&gt;DC$4),1,0)</f>
        <v/>
      </c>
      <c r="DD252">
        <f>IF(AND('R'!$M143&lt;DD$4,'R'!$N143&gt;DD$4),1,0)</f>
        <v/>
      </c>
      <c r="DE252">
        <f>IF(AND('R'!$M143&lt;DE$4,'R'!$N143&gt;DE$4),1,0)</f>
        <v/>
      </c>
      <c r="DF252">
        <f>IF(AND('R'!$M143&lt;DF$4,'R'!$N143&gt;DF$4),1,0)</f>
        <v/>
      </c>
      <c r="DG252">
        <f>IF(AND('R'!$M143&lt;DG$4,'R'!$N143&gt;DG$4),1,0)</f>
        <v/>
      </c>
      <c r="DH252">
        <f>IF(AND('R'!$M143&lt;DH$4,'R'!$N143&gt;DH$4),1,0)</f>
        <v/>
      </c>
      <c r="DI252">
        <f>IF(AND('R'!$M143&lt;DI$4,'R'!$N143&gt;DI$4),1,0)</f>
        <v/>
      </c>
      <c r="DJ252">
        <f>IF(AND('R'!$M143&lt;DJ$4,'R'!$N143&gt;DJ$4),1,0)</f>
        <v/>
      </c>
      <c r="DK252">
        <f>IF(AND('R'!$M143&lt;DK$4,'R'!$N143&gt;DK$4),1,0)</f>
        <v/>
      </c>
      <c r="DL252">
        <f>IF(AND('R'!$M143&lt;DL$4,'R'!$N143&gt;DL$4),1,0)</f>
        <v/>
      </c>
      <c r="DM252">
        <f>IF(AND('R'!$M143&lt;DM$4,'R'!$N143&gt;DM$4),1,0)</f>
        <v/>
      </c>
      <c r="DN252">
        <f>IF(AND('R'!$M143&lt;DN$4,'R'!$N143&gt;DN$4),1,0)</f>
        <v/>
      </c>
      <c r="DO252">
        <f>IF(AND('R'!$M143&lt;DO$4,'R'!$N143&gt;DO$4),1,0)</f>
        <v/>
      </c>
      <c r="DP252">
        <f>IF(AND('R'!$M143&lt;DP$4,'R'!$N143&gt;DP$4),1,0)</f>
        <v/>
      </c>
      <c r="DQ252">
        <f>IF(AND('R'!$M143&lt;DQ$4,'R'!$N143&gt;DQ$4),1,0)</f>
        <v/>
      </c>
      <c r="DR252">
        <f>IF(AND('R'!$M143&lt;DR$4,'R'!$N143&gt;DR$4),1,0)</f>
        <v/>
      </c>
      <c r="DS252">
        <f>IF(AND('R'!$M143&lt;DS$4,'R'!$N143&gt;DS$4),1,0)</f>
        <v/>
      </c>
      <c r="DT252">
        <f>IF(AND('R'!$M143&lt;DT$4,'R'!$N143&gt;DT$4),1,0)</f>
        <v/>
      </c>
      <c r="DU252">
        <f>IF(AND('R'!$M143&lt;DU$4,'R'!$N143&gt;DU$4),1,0)</f>
        <v/>
      </c>
      <c r="DV252">
        <f>IF(AND('R'!$M143&lt;DV$4,'R'!$N143&gt;DV$4),1,0)</f>
        <v/>
      </c>
      <c r="DW252">
        <f>IF(AND('R'!$M143&lt;DW$4,'R'!$N143&gt;DW$4),1,0)</f>
        <v/>
      </c>
      <c r="DX252">
        <f>IF(AND('R'!$M143&lt;DX$4,'R'!$N143&gt;DX$4),1,0)</f>
        <v/>
      </c>
      <c r="DY252">
        <f>IF(AND('R'!$M143&lt;DY$4,'R'!$N143&gt;DY$4),1,0)</f>
        <v/>
      </c>
      <c r="DZ252">
        <f>IF(AND('R'!$M143&lt;DZ$4,'R'!$N143&gt;DZ$4),1,0)</f>
        <v/>
      </c>
      <c r="EA252">
        <f>IF(AND('R'!$M143&lt;EA$4,'R'!$N143&gt;EA$4),1,0)</f>
        <v/>
      </c>
      <c r="EB252">
        <f>IF(AND('R'!$M143&lt;EB$4,'R'!$N143&gt;EB$4),1,0)</f>
        <v/>
      </c>
      <c r="EC252">
        <f>IF(AND('R'!$M143&lt;EC$4,'R'!$N143&gt;EC$4),1,0)</f>
        <v/>
      </c>
      <c r="ED252">
        <f>IF(AND('R'!$M143&lt;ED$4,'R'!$N143&gt;ED$4),1,0)</f>
        <v/>
      </c>
      <c r="EE252">
        <f>IF(AND('R'!$M143&lt;EE$4,'R'!$N143&gt;EE$4),1,0)</f>
        <v/>
      </c>
      <c r="EF252">
        <f>IF(AND('R'!$M143&lt;EF$4,'R'!$N143&gt;EF$4),1,0)</f>
        <v/>
      </c>
      <c r="EG252">
        <f>IF(AND('R'!$M143&lt;EG$4,'R'!$N143&gt;EG$4),1,0)</f>
        <v/>
      </c>
      <c r="EH252">
        <f>IF(AND('R'!$M143&lt;EH$4,'R'!$N143&gt;EH$4),1,0)</f>
        <v/>
      </c>
      <c r="EI252">
        <f>IF(AND('R'!$M143&lt;EI$4,'R'!$N143&gt;EI$4),1,0)</f>
        <v/>
      </c>
      <c r="EJ252">
        <f>IF(AND('R'!$M143&lt;EJ$4,'R'!$N143&gt;EJ$4),1,0)</f>
        <v/>
      </c>
      <c r="EK252">
        <f>IF(AND('R'!$M143&lt;EK$4,'R'!$N143&gt;EK$4),1,0)</f>
        <v/>
      </c>
      <c r="EL252">
        <f>IF(AND('R'!$M143&lt;EL$4,'R'!$N143&gt;EL$4),1,0)</f>
        <v/>
      </c>
      <c r="EM252">
        <f>IF(AND('R'!$M143&lt;EM$4,'R'!$N143&gt;EM$4),1,0)</f>
        <v/>
      </c>
      <c r="EN252">
        <f>IF(AND('R'!$M143&lt;EN$4,'R'!$N143&gt;EN$4),1,0)</f>
        <v/>
      </c>
      <c r="EO252">
        <f>IF(AND('R'!$M143&lt;EO$4,'R'!$N143&gt;EO$4),1,0)</f>
        <v/>
      </c>
      <c r="EP252">
        <f>IF(AND('R'!$M143&lt;EP$4,'R'!$N143&gt;EP$4),1,0)</f>
        <v/>
      </c>
      <c r="EQ252">
        <f>IF(AND('R'!$M143&lt;EQ$4,'R'!$N143&gt;EQ$4),1,0)</f>
        <v/>
      </c>
    </row>
    <row r="253">
      <c r="A253" s="43" t="n">
        <v>9</v>
      </c>
      <c r="B253" s="44" t="n">
        <v>1</v>
      </c>
      <c r="C253">
        <f>IF('R'!$B154&gt;C$4,1,0)</f>
        <v/>
      </c>
      <c r="D253">
        <f>IF('R'!$B154&gt;D$4,1,0)</f>
        <v/>
      </c>
      <c r="E253">
        <f>IF('R'!$B154&gt;E$4,1,0)</f>
        <v/>
      </c>
      <c r="F253">
        <f>IF('R'!$B154&gt;F$4,1,0)</f>
        <v/>
      </c>
      <c r="G253">
        <f>IF('R'!$B154&gt;G$4,1,0)</f>
        <v/>
      </c>
      <c r="H253">
        <f>IF('R'!$B154&gt;H$4,1,0)</f>
        <v/>
      </c>
      <c r="I253">
        <f>IF('R'!$B154&gt;I$4,1,0)</f>
        <v/>
      </c>
      <c r="J253">
        <f>IF('R'!$B154&gt;J$4,1,0)</f>
        <v/>
      </c>
      <c r="K253">
        <f>IF('R'!$B154&gt;K$4,1,0)</f>
        <v/>
      </c>
      <c r="L253">
        <f>IF('R'!$B154&gt;L$4,1,0)</f>
        <v/>
      </c>
      <c r="M253">
        <f>IF('R'!$B154&gt;M$4,1,0)</f>
        <v/>
      </c>
      <c r="N253">
        <f>IF('R'!$B154&gt;N$4,1,0)</f>
        <v/>
      </c>
      <c r="O253">
        <f>IF('R'!$B154&gt;O$4,1,0)</f>
        <v/>
      </c>
      <c r="P253">
        <f>IF('R'!$B154&gt;P$4,1,0)</f>
        <v/>
      </c>
      <c r="Q253">
        <f>IF('R'!$B154&gt;Q$4,1,0)</f>
        <v/>
      </c>
      <c r="R253">
        <f>IF('R'!$B154&gt;R$4,1,0)</f>
        <v/>
      </c>
      <c r="S253">
        <f>IF('R'!$B154&gt;S$4,1,0)</f>
        <v/>
      </c>
      <c r="T253">
        <f>IF('R'!$B154&gt;T$4,1,0)</f>
        <v/>
      </c>
      <c r="U253">
        <f>IF('R'!$B154&gt;U$4,1,0)</f>
        <v/>
      </c>
      <c r="V253">
        <f>IF('R'!$B154&gt;V$4,1,0)</f>
        <v/>
      </c>
      <c r="W253">
        <f>IF('R'!$B154&gt;W$4,1,0)</f>
        <v/>
      </c>
      <c r="X253">
        <f>IF('R'!$B154&gt;X$4,1,0)</f>
        <v/>
      </c>
      <c r="Y253">
        <f>IF('R'!$B154&gt;Y$4,1,0)</f>
        <v/>
      </c>
      <c r="Z253">
        <f>IF('R'!$B154&gt;Z$4,1,0)</f>
        <v/>
      </c>
      <c r="AA253">
        <f>IF('R'!$B154&gt;AA$4,1,0)</f>
        <v/>
      </c>
      <c r="AB253">
        <f>IF('R'!$B154&gt;AB$4,1,0)</f>
        <v/>
      </c>
      <c r="AC253">
        <f>IF('R'!$B154&gt;AC$4,1,0)</f>
        <v/>
      </c>
      <c r="AD253">
        <f>IF('R'!$B154&gt;AD$4,1,0)</f>
        <v/>
      </c>
      <c r="AE253">
        <f>IF('R'!$B154&gt;AE$4,1,0)</f>
        <v/>
      </c>
      <c r="AF253">
        <f>IF('R'!$B154&gt;AF$4,1,0)</f>
        <v/>
      </c>
      <c r="AG253">
        <f>IF('R'!$B154&gt;AG$4,1,0)</f>
        <v/>
      </c>
      <c r="AH253">
        <f>IF('R'!$B154&gt;AH$4,1,0)</f>
        <v/>
      </c>
      <c r="AI253">
        <f>IF('R'!$B154&gt;AI$4,1,0)</f>
        <v/>
      </c>
      <c r="AJ253">
        <f>IF('R'!$B154&gt;AJ$4,1,0)</f>
        <v/>
      </c>
      <c r="AK253">
        <f>IF('R'!$B154&gt;AK$4,1,0)</f>
        <v/>
      </c>
      <c r="AL253">
        <f>IF('R'!$B154&gt;AL$4,1,0)</f>
        <v/>
      </c>
      <c r="AM253">
        <f>IF('R'!$B154&gt;AM$4,1,0)</f>
        <v/>
      </c>
      <c r="AN253">
        <f>IF('R'!$B154&gt;AN$4,1,0)</f>
        <v/>
      </c>
      <c r="AO253">
        <f>IF('R'!$B154&gt;AO$4,1,0)</f>
        <v/>
      </c>
      <c r="AP253">
        <f>IF('R'!$B154&gt;AP$4,1,0)</f>
        <v/>
      </c>
      <c r="AQ253">
        <f>IF('R'!$B154&gt;AQ$4,1,0)</f>
        <v/>
      </c>
      <c r="AR253">
        <f>IF('R'!$B154&gt;AR$4,1,0)</f>
        <v/>
      </c>
      <c r="AS253">
        <f>IF('R'!$B154&gt;AS$4,1,0)</f>
        <v/>
      </c>
      <c r="AT253">
        <f>IF('R'!$B154&gt;AT$4,1,0)</f>
        <v/>
      </c>
      <c r="AU253">
        <f>IF('R'!$B154&gt;AU$4,1,0)</f>
        <v/>
      </c>
      <c r="AV253">
        <f>IF('R'!$B154&gt;AV$4,1,0)</f>
        <v/>
      </c>
      <c r="AW253">
        <f>IF('R'!$B154&gt;AW$4,1,0)</f>
        <v/>
      </c>
      <c r="AX253">
        <f>IF('R'!$B154&gt;AX$4,1,0)</f>
        <v/>
      </c>
      <c r="AY253">
        <f>IF('R'!$B154&gt;AY$4,1,0)</f>
        <v/>
      </c>
      <c r="AZ253">
        <f>IF('R'!$B154&gt;AZ$4,1,0)</f>
        <v/>
      </c>
      <c r="BA253">
        <f>IF('R'!$B154&gt;BA$4,1,0)</f>
        <v/>
      </c>
      <c r="BB253">
        <f>IF('R'!$B154&gt;BB$4,1,0)</f>
        <v/>
      </c>
      <c r="BC253">
        <f>IF('R'!$B154&gt;BC$4,1,0)</f>
        <v/>
      </c>
      <c r="BD253">
        <f>IF('R'!$B154&gt;BD$4,1,0)</f>
        <v/>
      </c>
      <c r="BE253">
        <f>IF('R'!$B154&gt;BE$4,1,0)</f>
        <v/>
      </c>
      <c r="BF253">
        <f>IF('R'!$B154&gt;BF$4,1,0)</f>
        <v/>
      </c>
      <c r="BG253">
        <f>IF('R'!$B154&gt;BG$4,1,0)</f>
        <v/>
      </c>
      <c r="BH253">
        <f>IF('R'!$B154&gt;BH$4,1,0)</f>
        <v/>
      </c>
      <c r="BI253">
        <f>IF('R'!$B154&gt;BI$4,1,0)</f>
        <v/>
      </c>
      <c r="BJ253">
        <f>IF('R'!$B154&gt;BJ$4,1,0)</f>
        <v/>
      </c>
      <c r="BK253">
        <f>IF('R'!$B154&gt;BK$4,1,0)</f>
        <v/>
      </c>
      <c r="BL253">
        <f>IF('R'!$B154&gt;BL$4,1,0)</f>
        <v/>
      </c>
      <c r="BM253">
        <f>IF('R'!$B154&gt;BM$4,1,0)</f>
        <v/>
      </c>
      <c r="BN253">
        <f>IF('R'!$B154&gt;BN$4,1,0)</f>
        <v/>
      </c>
      <c r="BO253">
        <f>IF('R'!$B154&gt;BO$4,1,0)</f>
        <v/>
      </c>
      <c r="BP253">
        <f>IF('R'!$B154&gt;BP$4,1,0)</f>
        <v/>
      </c>
      <c r="BQ253">
        <f>IF('R'!$B154&gt;BQ$4,1,0)</f>
        <v/>
      </c>
      <c r="BR253">
        <f>IF('R'!$B154&gt;BR$4,1,0)</f>
        <v/>
      </c>
      <c r="BS253">
        <f>IF('R'!$B154&gt;BS$4,1,0)</f>
        <v/>
      </c>
      <c r="BT253">
        <f>IF('R'!$B154&gt;BT$4,1,0)</f>
        <v/>
      </c>
      <c r="BU253">
        <f>IF('R'!$B154&gt;BU$4,1,0)</f>
        <v/>
      </c>
      <c r="BV253">
        <f>IF('R'!$B154&gt;BV$4,1,0)</f>
        <v/>
      </c>
      <c r="BW253">
        <f>IF('R'!$B154&gt;BW$4,1,0)</f>
        <v/>
      </c>
      <c r="BX253">
        <f>IF('R'!$B154&gt;BX$4,1,0)</f>
        <v/>
      </c>
      <c r="BY253">
        <f>IF('R'!$B154&gt;BY$4,1,0)</f>
        <v/>
      </c>
      <c r="BZ253">
        <f>IF('R'!$B154&gt;BZ$4,1,0)</f>
        <v/>
      </c>
      <c r="CA253">
        <f>IF('R'!$B154&gt;CA$4,1,0)</f>
        <v/>
      </c>
      <c r="CB253">
        <f>IF('R'!$B154&gt;CB$4,1,0)</f>
        <v/>
      </c>
      <c r="CC253">
        <f>IF('R'!$B154&gt;CC$4,1,0)</f>
        <v/>
      </c>
      <c r="CD253">
        <f>IF('R'!$B154&gt;CD$4,1,0)</f>
        <v/>
      </c>
      <c r="CE253">
        <f>IF('R'!$B154&gt;CE$4,1,0)</f>
        <v/>
      </c>
      <c r="CF253">
        <f>IF('R'!$B154&gt;CF$4,1,0)</f>
        <v/>
      </c>
      <c r="CG253">
        <f>IF('R'!$B154&gt;CG$4,1,0)</f>
        <v/>
      </c>
      <c r="CH253">
        <f>IF('R'!$B154&gt;CH$4,1,0)</f>
        <v/>
      </c>
      <c r="CI253">
        <f>IF('R'!$B154&gt;CI$4,1,0)</f>
        <v/>
      </c>
      <c r="CJ253">
        <f>IF('R'!$B154&gt;CJ$4,1,0)</f>
        <v/>
      </c>
      <c r="CK253">
        <f>IF('R'!$B154&gt;CK$4,1,0)</f>
        <v/>
      </c>
      <c r="CL253">
        <f>IF('R'!$B154&gt;CL$4,1,0)</f>
        <v/>
      </c>
      <c r="CM253">
        <f>IF('R'!$B154&gt;CM$4,1,0)</f>
        <v/>
      </c>
      <c r="CN253">
        <f>IF('R'!$B154&gt;CN$4,1,0)</f>
        <v/>
      </c>
      <c r="CO253">
        <f>IF('R'!$B154&gt;CO$4,1,0)</f>
        <v/>
      </c>
      <c r="CP253">
        <f>IF('R'!$B154&gt;CP$4,1,0)</f>
        <v/>
      </c>
      <c r="CQ253">
        <f>IF('R'!$B154&gt;CQ$4,1,0)</f>
        <v/>
      </c>
      <c r="CR253">
        <f>IF('R'!$B154&gt;CR$4,1,0)</f>
        <v/>
      </c>
      <c r="CS253">
        <f>IF('R'!$B154&gt;CS$4,1,0)</f>
        <v/>
      </c>
      <c r="CT253">
        <f>IF('R'!$B154&gt;CT$4,1,0)</f>
        <v/>
      </c>
      <c r="CU253">
        <f>IF('R'!$B154&gt;CU$4,1,0)</f>
        <v/>
      </c>
      <c r="CV253">
        <f>IF('R'!$B154&gt;CV$4,1,0)</f>
        <v/>
      </c>
      <c r="CW253">
        <f>IF('R'!$B154&gt;CW$4,1,0)</f>
        <v/>
      </c>
      <c r="CX253">
        <f>IF('R'!$B154&gt;CX$4,1,0)</f>
        <v/>
      </c>
      <c r="CY253">
        <f>IF('R'!$B154&gt;CY$4,1,0)</f>
        <v/>
      </c>
      <c r="CZ253">
        <f>IF('R'!$B154&gt;CZ$4,1,0)</f>
        <v/>
      </c>
      <c r="DA253">
        <f>IF('R'!$B154&gt;DA$4,1,0)</f>
        <v/>
      </c>
      <c r="DB253">
        <f>IF('R'!$B154&gt;DB$4,1,0)</f>
        <v/>
      </c>
      <c r="DC253">
        <f>IF('R'!$B154&gt;DC$4,1,0)</f>
        <v/>
      </c>
      <c r="DD253">
        <f>IF('R'!$B154&gt;DD$4,1,0)</f>
        <v/>
      </c>
      <c r="DE253">
        <f>IF('R'!$B154&gt;DE$4,1,0)</f>
        <v/>
      </c>
      <c r="DF253">
        <f>IF('R'!$B154&gt;DF$4,1,0)</f>
        <v/>
      </c>
      <c r="DG253">
        <f>IF('R'!$B154&gt;DG$4,1,0)</f>
        <v/>
      </c>
      <c r="DH253">
        <f>IF('R'!$B154&gt;DH$4,1,0)</f>
        <v/>
      </c>
      <c r="DI253">
        <f>IF('R'!$B154&gt;DI$4,1,0)</f>
        <v/>
      </c>
      <c r="DJ253">
        <f>IF('R'!$B154&gt;DJ$4,1,0)</f>
        <v/>
      </c>
      <c r="DK253">
        <f>IF('R'!$B154&gt;DK$4,1,0)</f>
        <v/>
      </c>
      <c r="DL253">
        <f>IF('R'!$B154&gt;DL$4,1,0)</f>
        <v/>
      </c>
      <c r="DM253">
        <f>IF('R'!$B154&gt;DM$4,1,0)</f>
        <v/>
      </c>
      <c r="DN253">
        <f>IF('R'!$B154&gt;DN$4,1,0)</f>
        <v/>
      </c>
      <c r="DO253">
        <f>IF('R'!$B154&gt;DO$4,1,0)</f>
        <v/>
      </c>
      <c r="DP253">
        <f>IF('R'!$B154&gt;DP$4,1,0)</f>
        <v/>
      </c>
      <c r="DQ253">
        <f>IF('R'!$B154&gt;DQ$4,1,0)</f>
        <v/>
      </c>
      <c r="DR253">
        <f>IF('R'!$B154&gt;DR$4,1,0)</f>
        <v/>
      </c>
      <c r="DS253">
        <f>IF('R'!$B154&gt;DS$4,1,0)</f>
        <v/>
      </c>
      <c r="DT253">
        <f>IF('R'!$B154&gt;DT$4,1,0)</f>
        <v/>
      </c>
      <c r="DU253">
        <f>IF('R'!$B154&gt;DU$4,1,0)</f>
        <v/>
      </c>
      <c r="DV253">
        <f>IF('R'!$B154&gt;DV$4,1,0)</f>
        <v/>
      </c>
      <c r="DW253">
        <f>IF('R'!$B154&gt;DW$4,1,0)</f>
        <v/>
      </c>
      <c r="DX253">
        <f>IF('R'!$B154&gt;DX$4,1,0)</f>
        <v/>
      </c>
      <c r="DY253">
        <f>IF('R'!$B154&gt;DY$4,1,0)</f>
        <v/>
      </c>
      <c r="DZ253">
        <f>IF('R'!$B154&gt;DZ$4,1,0)</f>
        <v/>
      </c>
      <c r="EA253">
        <f>IF('R'!$B154&gt;EA$4,1,0)</f>
        <v/>
      </c>
      <c r="EB253">
        <f>IF('R'!$B154&gt;EB$4,1,0)</f>
        <v/>
      </c>
      <c r="EC253">
        <f>IF('R'!$B154&gt;EC$4,1,0)</f>
        <v/>
      </c>
      <c r="ED253">
        <f>IF('R'!$B154&gt;ED$4,1,0)</f>
        <v/>
      </c>
      <c r="EE253">
        <f>IF('R'!$B154&gt;EE$4,1,0)</f>
        <v/>
      </c>
      <c r="EF253">
        <f>IF('R'!$B154&gt;EF$4,1,0)</f>
        <v/>
      </c>
      <c r="EG253">
        <f>IF('R'!$B154&gt;EG$4,1,0)</f>
        <v/>
      </c>
      <c r="EH253">
        <f>IF('R'!$B154&gt;EH$4,1,0)</f>
        <v/>
      </c>
      <c r="EI253">
        <f>IF('R'!$B154&gt;EI$4,1,0)</f>
        <v/>
      </c>
      <c r="EJ253">
        <f>IF('R'!$B154&gt;EJ$4,1,0)</f>
        <v/>
      </c>
      <c r="EK253">
        <f>IF('R'!$B154&gt;EK$4,1,0)</f>
        <v/>
      </c>
      <c r="EL253">
        <f>IF('R'!$B154&gt;EL$4,1,0)</f>
        <v/>
      </c>
      <c r="EM253">
        <f>IF('R'!$B154&gt;EM$4,1,0)</f>
        <v/>
      </c>
      <c r="EN253">
        <f>IF('R'!$B154&gt;EN$4,1,0)</f>
        <v/>
      </c>
      <c r="EO253">
        <f>IF('R'!$B154&gt;EO$4,1,0)</f>
        <v/>
      </c>
      <c r="EP253">
        <f>IF('R'!$B154&gt;EP$4,1,0)</f>
        <v/>
      </c>
      <c r="EQ253">
        <f>IF('R'!$B154&gt;EQ$4,1,0)</f>
        <v/>
      </c>
    </row>
    <row r="254">
      <c r="A254" s="43" t="n">
        <v>9</v>
      </c>
      <c r="B254" s="44" t="n">
        <v>2</v>
      </c>
      <c r="C254">
        <f>IF(AND('R'!$D154&lt;C$4,'R'!$E150&gt;C$4),1,0)</f>
        <v/>
      </c>
      <c r="D254">
        <f>IF(AND('R'!$D154&lt;D$4,'R'!$E150&gt;D$4),1,0)</f>
        <v/>
      </c>
      <c r="E254">
        <f>IF(AND('R'!$D154&lt;E$4,'R'!$E150&gt;E$4),1,0)</f>
        <v/>
      </c>
      <c r="F254">
        <f>IF(AND('R'!$D154&lt;F$4,'R'!$E150&gt;F$4),1,0)</f>
        <v/>
      </c>
      <c r="G254">
        <f>IF(AND('R'!$D154&lt;G$4,'R'!$E150&gt;G$4),1,0)</f>
        <v/>
      </c>
      <c r="H254">
        <f>IF(AND('R'!$D154&lt;H$4,'R'!$E150&gt;H$4),1,0)</f>
        <v/>
      </c>
      <c r="I254">
        <f>IF(AND('R'!$D154&lt;I$4,'R'!$E150&gt;I$4),1,0)</f>
        <v/>
      </c>
      <c r="J254">
        <f>IF(AND('R'!$D154&lt;J$4,'R'!$E150&gt;J$4),1,0)</f>
        <v/>
      </c>
      <c r="K254">
        <f>IF(AND('R'!$D154&lt;K$4,'R'!$E150&gt;K$4),1,0)</f>
        <v/>
      </c>
      <c r="L254">
        <f>IF(AND('R'!$D154&lt;L$4,'R'!$E150&gt;L$4),1,0)</f>
        <v/>
      </c>
      <c r="M254">
        <f>IF(AND('R'!$D154&lt;M$4,'R'!$E150&gt;M$4),1,0)</f>
        <v/>
      </c>
      <c r="N254">
        <f>IF(AND('R'!$D154&lt;N$4,'R'!$E150&gt;N$4),1,0)</f>
        <v/>
      </c>
      <c r="O254">
        <f>IF(AND('R'!$D154&lt;O$4,'R'!$E150&gt;O$4),1,0)</f>
        <v/>
      </c>
      <c r="P254">
        <f>IF(AND('R'!$D154&lt;P$4,'R'!$E150&gt;P$4),1,0)</f>
        <v/>
      </c>
      <c r="Q254">
        <f>IF(AND('R'!$D154&lt;Q$4,'R'!$E150&gt;Q$4),1,0)</f>
        <v/>
      </c>
      <c r="R254">
        <f>IF(AND('R'!$D154&lt;R$4,'R'!$E150&gt;R$4),1,0)</f>
        <v/>
      </c>
      <c r="S254">
        <f>IF(AND('R'!$D154&lt;S$4,'R'!$E150&gt;S$4),1,0)</f>
        <v/>
      </c>
      <c r="T254">
        <f>IF(AND('R'!$D154&lt;T$4,'R'!$E150&gt;T$4),1,0)</f>
        <v/>
      </c>
      <c r="U254">
        <f>IF(AND('R'!$D154&lt;U$4,'R'!$E150&gt;U$4),1,0)</f>
        <v/>
      </c>
      <c r="V254">
        <f>IF(AND('R'!$D154&lt;V$4,'R'!$E150&gt;V$4),1,0)</f>
        <v/>
      </c>
      <c r="W254">
        <f>IF(AND('R'!$D154&lt;W$4,'R'!$E150&gt;W$4),1,0)</f>
        <v/>
      </c>
      <c r="X254">
        <f>IF(AND('R'!$D154&lt;X$4,'R'!$E150&gt;X$4),1,0)</f>
        <v/>
      </c>
      <c r="Y254">
        <f>IF(AND('R'!$D154&lt;Y$4,'R'!$E150&gt;Y$4),1,0)</f>
        <v/>
      </c>
      <c r="Z254">
        <f>IF(AND('R'!$D154&lt;Z$4,'R'!$E150&gt;Z$4),1,0)</f>
        <v/>
      </c>
      <c r="AA254">
        <f>IF(AND('R'!$D154&lt;AA$4,'R'!$E150&gt;AA$4),1,0)</f>
        <v/>
      </c>
      <c r="AB254">
        <f>IF(AND('R'!$D154&lt;AB$4,'R'!$E150&gt;AB$4),1,0)</f>
        <v/>
      </c>
      <c r="AC254">
        <f>IF(AND('R'!$D154&lt;AC$4,'R'!$E150&gt;AC$4),1,0)</f>
        <v/>
      </c>
      <c r="AD254">
        <f>IF(AND('R'!$D154&lt;AD$4,'R'!$E150&gt;AD$4),1,0)</f>
        <v/>
      </c>
      <c r="AE254">
        <f>IF(AND('R'!$D154&lt;AE$4,'R'!$E150&gt;AE$4),1,0)</f>
        <v/>
      </c>
      <c r="AF254">
        <f>IF(AND('R'!$D154&lt;AF$4,'R'!$E150&gt;AF$4),1,0)</f>
        <v/>
      </c>
      <c r="AG254">
        <f>IF(AND('R'!$D154&lt;AG$4,'R'!$E150&gt;AG$4),1,0)</f>
        <v/>
      </c>
      <c r="AH254">
        <f>IF(AND('R'!$D154&lt;AH$4,'R'!$E150&gt;AH$4),1,0)</f>
        <v/>
      </c>
      <c r="AI254">
        <f>IF(AND('R'!$D154&lt;AI$4,'R'!$E150&gt;AI$4),1,0)</f>
        <v/>
      </c>
      <c r="AJ254">
        <f>IF(AND('R'!$D154&lt;AJ$4,'R'!$E150&gt;AJ$4),1,0)</f>
        <v/>
      </c>
      <c r="AK254">
        <f>IF(AND('R'!$D154&lt;AK$4,'R'!$E150&gt;AK$4),1,0)</f>
        <v/>
      </c>
      <c r="AL254">
        <f>IF(AND('R'!$D154&lt;AL$4,'R'!$E150&gt;AL$4),1,0)</f>
        <v/>
      </c>
      <c r="AM254">
        <f>IF(AND('R'!$D154&lt;AM$4,'R'!$E150&gt;AM$4),1,0)</f>
        <v/>
      </c>
      <c r="AN254">
        <f>IF(AND('R'!$D154&lt;AN$4,'R'!$E150&gt;AN$4),1,0)</f>
        <v/>
      </c>
      <c r="AO254">
        <f>IF(AND('R'!$D154&lt;AO$4,'R'!$E150&gt;AO$4),1,0)</f>
        <v/>
      </c>
      <c r="AP254">
        <f>IF(AND('R'!$D154&lt;AP$4,'R'!$E150&gt;AP$4),1,0)</f>
        <v/>
      </c>
      <c r="AQ254">
        <f>IF(AND('R'!$D154&lt;AQ$4,'R'!$E150&gt;AQ$4),1,0)</f>
        <v/>
      </c>
      <c r="AR254">
        <f>IF(AND('R'!$D154&lt;AR$4,'R'!$E150&gt;AR$4),1,0)</f>
        <v/>
      </c>
      <c r="AS254">
        <f>IF(AND('R'!$D154&lt;AS$4,'R'!$E150&gt;AS$4),1,0)</f>
        <v/>
      </c>
      <c r="AT254">
        <f>IF(AND('R'!$D154&lt;AT$4,'R'!$E150&gt;AT$4),1,0)</f>
        <v/>
      </c>
      <c r="AU254">
        <f>IF(AND('R'!$D154&lt;AU$4,'R'!$E150&gt;AU$4),1,0)</f>
        <v/>
      </c>
      <c r="AV254">
        <f>IF(AND('R'!$D154&lt;AV$4,'R'!$E150&gt;AV$4),1,0)</f>
        <v/>
      </c>
      <c r="AW254">
        <f>IF(AND('R'!$D154&lt;AW$4,'R'!$E150&gt;AW$4),1,0)</f>
        <v/>
      </c>
      <c r="AX254">
        <f>IF(AND('R'!$D154&lt;AX$4,'R'!$E150&gt;AX$4),1,0)</f>
        <v/>
      </c>
      <c r="AY254">
        <f>IF(AND('R'!$D154&lt;AY$4,'R'!$E150&gt;AY$4),1,0)</f>
        <v/>
      </c>
      <c r="AZ254">
        <f>IF(AND('R'!$D154&lt;AZ$4,'R'!$E150&gt;AZ$4),1,0)</f>
        <v/>
      </c>
      <c r="BA254">
        <f>IF(AND('R'!$D154&lt;BA$4,'R'!$E150&gt;BA$4),1,0)</f>
        <v/>
      </c>
      <c r="BB254">
        <f>IF(AND('R'!$D154&lt;BB$4,'R'!$E150&gt;BB$4),1,0)</f>
        <v/>
      </c>
      <c r="BC254">
        <f>IF(AND('R'!$D154&lt;BC$4,'R'!$E150&gt;BC$4),1,0)</f>
        <v/>
      </c>
      <c r="BD254">
        <f>IF(AND('R'!$D154&lt;BD$4,'R'!$E150&gt;BD$4),1,0)</f>
        <v/>
      </c>
      <c r="BE254">
        <f>IF(AND('R'!$D154&lt;BE$4,'R'!$E150&gt;BE$4),1,0)</f>
        <v/>
      </c>
      <c r="BF254">
        <f>IF(AND('R'!$D154&lt;BF$4,'R'!$E150&gt;BF$4),1,0)</f>
        <v/>
      </c>
      <c r="BG254">
        <f>IF(AND('R'!$D154&lt;BG$4,'R'!$E150&gt;BG$4),1,0)</f>
        <v/>
      </c>
      <c r="BH254">
        <f>IF(AND('R'!$D154&lt;BH$4,'R'!$E150&gt;BH$4),1,0)</f>
        <v/>
      </c>
      <c r="BI254">
        <f>IF(AND('R'!$D154&lt;BI$4,'R'!$E150&gt;BI$4),1,0)</f>
        <v/>
      </c>
      <c r="BJ254">
        <f>IF(AND('R'!$D154&lt;BJ$4,'R'!$E150&gt;BJ$4),1,0)</f>
        <v/>
      </c>
      <c r="BK254">
        <f>IF(AND('R'!$D154&lt;BK$4,'R'!$E150&gt;BK$4),1,0)</f>
        <v/>
      </c>
      <c r="BL254">
        <f>IF(AND('R'!$D154&lt;BL$4,'R'!$E150&gt;BL$4),1,0)</f>
        <v/>
      </c>
      <c r="BM254">
        <f>IF(AND('R'!$D154&lt;BM$4,'R'!$E150&gt;BM$4),1,0)</f>
        <v/>
      </c>
      <c r="BN254">
        <f>IF(AND('R'!$D154&lt;BN$4,'R'!$E150&gt;BN$4),1,0)</f>
        <v/>
      </c>
      <c r="BO254">
        <f>IF(AND('R'!$D154&lt;BO$4,'R'!$E150&gt;BO$4),1,0)</f>
        <v/>
      </c>
      <c r="BP254">
        <f>IF(AND('R'!$D154&lt;BP$4,'R'!$E150&gt;BP$4),1,0)</f>
        <v/>
      </c>
      <c r="BQ254">
        <f>IF(AND('R'!$D154&lt;BQ$4,'R'!$E150&gt;BQ$4),1,0)</f>
        <v/>
      </c>
      <c r="BR254">
        <f>IF(AND('R'!$D154&lt;BR$4,'R'!$E150&gt;BR$4),1,0)</f>
        <v/>
      </c>
      <c r="BS254">
        <f>IF(AND('R'!$D154&lt;BS$4,'R'!$E150&gt;BS$4),1,0)</f>
        <v/>
      </c>
      <c r="BT254">
        <f>IF(AND('R'!$D154&lt;BT$4,'R'!$E150&gt;BT$4),1,0)</f>
        <v/>
      </c>
      <c r="BU254">
        <f>IF(AND('R'!$D154&lt;BU$4,'R'!$E150&gt;BU$4),1,0)</f>
        <v/>
      </c>
      <c r="BV254">
        <f>IF(AND('R'!$D154&lt;BV$4,'R'!$E150&gt;BV$4),1,0)</f>
        <v/>
      </c>
      <c r="BW254">
        <f>IF(AND('R'!$D154&lt;BW$4,'R'!$E150&gt;BW$4),1,0)</f>
        <v/>
      </c>
      <c r="BX254">
        <f>IF(AND('R'!$D154&lt;BX$4,'R'!$E150&gt;BX$4),1,0)</f>
        <v/>
      </c>
      <c r="BY254">
        <f>IF(AND('R'!$D154&lt;BY$4,'R'!$E150&gt;BY$4),1,0)</f>
        <v/>
      </c>
      <c r="BZ254">
        <f>IF(AND('R'!$D154&lt;BZ$4,'R'!$E150&gt;BZ$4),1,0)</f>
        <v/>
      </c>
      <c r="CA254">
        <f>IF(AND('R'!$D154&lt;CA$4,'R'!$E150&gt;CA$4),1,0)</f>
        <v/>
      </c>
      <c r="CB254">
        <f>IF(AND('R'!$D154&lt;CB$4,'R'!$E150&gt;CB$4),1,0)</f>
        <v/>
      </c>
      <c r="CC254">
        <f>IF(AND('R'!$D154&lt;CC$4,'R'!$E150&gt;CC$4),1,0)</f>
        <v/>
      </c>
      <c r="CD254">
        <f>IF(AND('R'!$D154&lt;CD$4,'R'!$E150&gt;CD$4),1,0)</f>
        <v/>
      </c>
      <c r="CE254">
        <f>IF(AND('R'!$D154&lt;CE$4,'R'!$E150&gt;CE$4),1,0)</f>
        <v/>
      </c>
      <c r="CF254">
        <f>IF(AND('R'!$D154&lt;CF$4,'R'!$E150&gt;CF$4),1,0)</f>
        <v/>
      </c>
      <c r="CG254">
        <f>IF(AND('R'!$D154&lt;CG$4,'R'!$E150&gt;CG$4),1,0)</f>
        <v/>
      </c>
      <c r="CH254">
        <f>IF(AND('R'!$D154&lt;CH$4,'R'!$E150&gt;CH$4),1,0)</f>
        <v/>
      </c>
      <c r="CI254">
        <f>IF(AND('R'!$D154&lt;CI$4,'R'!$E150&gt;CI$4),1,0)</f>
        <v/>
      </c>
      <c r="CJ254">
        <f>IF(AND('R'!$D154&lt;CJ$4,'R'!$E150&gt;CJ$4),1,0)</f>
        <v/>
      </c>
      <c r="CK254">
        <f>IF(AND('R'!$D154&lt;CK$4,'R'!$E150&gt;CK$4),1,0)</f>
        <v/>
      </c>
      <c r="CL254">
        <f>IF(AND('R'!$D154&lt;CL$4,'R'!$E150&gt;CL$4),1,0)</f>
        <v/>
      </c>
      <c r="CM254">
        <f>IF(AND('R'!$D154&lt;CM$4,'R'!$E150&gt;CM$4),1,0)</f>
        <v/>
      </c>
      <c r="CN254">
        <f>IF(AND('R'!$D154&lt;CN$4,'R'!$E150&gt;CN$4),1,0)</f>
        <v/>
      </c>
      <c r="CO254">
        <f>IF(AND('R'!$D154&lt;CO$4,'R'!$E150&gt;CO$4),1,0)</f>
        <v/>
      </c>
      <c r="CP254">
        <f>IF(AND('R'!$D154&lt;CP$4,'R'!$E150&gt;CP$4),1,0)</f>
        <v/>
      </c>
      <c r="CQ254">
        <f>IF(AND('R'!$D154&lt;CQ$4,'R'!$E150&gt;CQ$4),1,0)</f>
        <v/>
      </c>
      <c r="CR254">
        <f>IF(AND('R'!$D154&lt;CR$4,'R'!$E150&gt;CR$4),1,0)</f>
        <v/>
      </c>
      <c r="CS254">
        <f>IF(AND('R'!$D154&lt;CS$4,'R'!$E150&gt;CS$4),1,0)</f>
        <v/>
      </c>
      <c r="CT254">
        <f>IF(AND('R'!$D154&lt;CT$4,'R'!$E150&gt;CT$4),1,0)</f>
        <v/>
      </c>
      <c r="CU254">
        <f>IF(AND('R'!$D154&lt;CU$4,'R'!$E150&gt;CU$4),1,0)</f>
        <v/>
      </c>
      <c r="CV254">
        <f>IF(AND('R'!$D154&lt;CV$4,'R'!$E150&gt;CV$4),1,0)</f>
        <v/>
      </c>
      <c r="CW254">
        <f>IF(AND('R'!$D154&lt;CW$4,'R'!$E150&gt;CW$4),1,0)</f>
        <v/>
      </c>
      <c r="CX254">
        <f>IF(AND('R'!$D154&lt;CX$4,'R'!$E150&gt;CX$4),1,0)</f>
        <v/>
      </c>
      <c r="CY254">
        <f>IF(AND('R'!$D154&lt;CY$4,'R'!$E150&gt;CY$4),1,0)</f>
        <v/>
      </c>
      <c r="CZ254">
        <f>IF(AND('R'!$D154&lt;CZ$4,'R'!$E150&gt;CZ$4),1,0)</f>
        <v/>
      </c>
      <c r="DA254">
        <f>IF(AND('R'!$D154&lt;DA$4,'R'!$E150&gt;DA$4),1,0)</f>
        <v/>
      </c>
      <c r="DB254">
        <f>IF(AND('R'!$D154&lt;DB$4,'R'!$E150&gt;DB$4),1,0)</f>
        <v/>
      </c>
      <c r="DC254">
        <f>IF(AND('R'!$D154&lt;DC$4,'R'!$E150&gt;DC$4),1,0)</f>
        <v/>
      </c>
      <c r="DD254">
        <f>IF(AND('R'!$D154&lt;DD$4,'R'!$E150&gt;DD$4),1,0)</f>
        <v/>
      </c>
      <c r="DE254">
        <f>IF(AND('R'!$D154&lt;DE$4,'R'!$E150&gt;DE$4),1,0)</f>
        <v/>
      </c>
      <c r="DF254">
        <f>IF(AND('R'!$D154&lt;DF$4,'R'!$E150&gt;DF$4),1,0)</f>
        <v/>
      </c>
      <c r="DG254">
        <f>IF(AND('R'!$D154&lt;DG$4,'R'!$E150&gt;DG$4),1,0)</f>
        <v/>
      </c>
      <c r="DH254">
        <f>IF(AND('R'!$D154&lt;DH$4,'R'!$E150&gt;DH$4),1,0)</f>
        <v/>
      </c>
      <c r="DI254">
        <f>IF(AND('R'!$D154&lt;DI$4,'R'!$E150&gt;DI$4),1,0)</f>
        <v/>
      </c>
      <c r="DJ254">
        <f>IF(AND('R'!$D154&lt;DJ$4,'R'!$E150&gt;DJ$4),1,0)</f>
        <v/>
      </c>
      <c r="DK254">
        <f>IF(AND('R'!$D154&lt;DK$4,'R'!$E150&gt;DK$4),1,0)</f>
        <v/>
      </c>
      <c r="DL254">
        <f>IF(AND('R'!$D154&lt;DL$4,'R'!$E150&gt;DL$4),1,0)</f>
        <v/>
      </c>
      <c r="DM254">
        <f>IF(AND('R'!$D154&lt;DM$4,'R'!$E150&gt;DM$4),1,0)</f>
        <v/>
      </c>
      <c r="DN254">
        <f>IF(AND('R'!$D154&lt;DN$4,'R'!$E150&gt;DN$4),1,0)</f>
        <v/>
      </c>
      <c r="DO254">
        <f>IF(AND('R'!$D154&lt;DO$4,'R'!$E150&gt;DO$4),1,0)</f>
        <v/>
      </c>
      <c r="DP254">
        <f>IF(AND('R'!$D154&lt;DP$4,'R'!$E150&gt;DP$4),1,0)</f>
        <v/>
      </c>
      <c r="DQ254">
        <f>IF(AND('R'!$D154&lt;DQ$4,'R'!$E150&gt;DQ$4),1,0)</f>
        <v/>
      </c>
      <c r="DR254">
        <f>IF(AND('R'!$D154&lt;DR$4,'R'!$E150&gt;DR$4),1,0)</f>
        <v/>
      </c>
      <c r="DS254">
        <f>IF(AND('R'!$D154&lt;DS$4,'R'!$E150&gt;DS$4),1,0)</f>
        <v/>
      </c>
      <c r="DT254">
        <f>IF(AND('R'!$D154&lt;DT$4,'R'!$E150&gt;DT$4),1,0)</f>
        <v/>
      </c>
      <c r="DU254">
        <f>IF(AND('R'!$D154&lt;DU$4,'R'!$E150&gt;DU$4),1,0)</f>
        <v/>
      </c>
      <c r="DV254">
        <f>IF(AND('R'!$D154&lt;DV$4,'R'!$E150&gt;DV$4),1,0)</f>
        <v/>
      </c>
      <c r="DW254">
        <f>IF(AND('R'!$D154&lt;DW$4,'R'!$E150&gt;DW$4),1,0)</f>
        <v/>
      </c>
      <c r="DX254">
        <f>IF(AND('R'!$D154&lt;DX$4,'R'!$E150&gt;DX$4),1,0)</f>
        <v/>
      </c>
      <c r="DY254">
        <f>IF(AND('R'!$D154&lt;DY$4,'R'!$E150&gt;DY$4),1,0)</f>
        <v/>
      </c>
      <c r="DZ254">
        <f>IF(AND('R'!$D154&lt;DZ$4,'R'!$E150&gt;DZ$4),1,0)</f>
        <v/>
      </c>
      <c r="EA254">
        <f>IF(AND('R'!$D154&lt;EA$4,'R'!$E150&gt;EA$4),1,0)</f>
        <v/>
      </c>
      <c r="EB254">
        <f>IF(AND('R'!$D154&lt;EB$4,'R'!$E150&gt;EB$4),1,0)</f>
        <v/>
      </c>
      <c r="EC254">
        <f>IF(AND('R'!$D154&lt;EC$4,'R'!$E150&gt;EC$4),1,0)</f>
        <v/>
      </c>
      <c r="ED254">
        <f>IF(AND('R'!$D154&lt;ED$4,'R'!$E150&gt;ED$4),1,0)</f>
        <v/>
      </c>
      <c r="EE254">
        <f>IF(AND('R'!$D154&lt;EE$4,'R'!$E150&gt;EE$4),1,0)</f>
        <v/>
      </c>
      <c r="EF254">
        <f>IF(AND('R'!$D154&lt;EF$4,'R'!$E150&gt;EF$4),1,0)</f>
        <v/>
      </c>
      <c r="EG254">
        <f>IF(AND('R'!$D154&lt;EG$4,'R'!$E150&gt;EG$4),1,0)</f>
        <v/>
      </c>
      <c r="EH254">
        <f>IF(AND('R'!$D154&lt;EH$4,'R'!$E150&gt;EH$4),1,0)</f>
        <v/>
      </c>
      <c r="EI254">
        <f>IF(AND('R'!$D154&lt;EI$4,'R'!$E150&gt;EI$4),1,0)</f>
        <v/>
      </c>
      <c r="EJ254">
        <f>IF(AND('R'!$D154&lt;EJ$4,'R'!$E150&gt;EJ$4),1,0)</f>
        <v/>
      </c>
      <c r="EK254">
        <f>IF(AND('R'!$D154&lt;EK$4,'R'!$E150&gt;EK$4),1,0)</f>
        <v/>
      </c>
      <c r="EL254">
        <f>IF(AND('R'!$D154&lt;EL$4,'R'!$E150&gt;EL$4),1,0)</f>
        <v/>
      </c>
      <c r="EM254">
        <f>IF(AND('R'!$D154&lt;EM$4,'R'!$E150&gt;EM$4),1,0)</f>
        <v/>
      </c>
      <c r="EN254">
        <f>IF(AND('R'!$D154&lt;EN$4,'R'!$E150&gt;EN$4),1,0)</f>
        <v/>
      </c>
      <c r="EO254">
        <f>IF(AND('R'!$D154&lt;EO$4,'R'!$E150&gt;EO$4),1,0)</f>
        <v/>
      </c>
      <c r="EP254">
        <f>IF(AND('R'!$D154&lt;EP$4,'R'!$E150&gt;EP$4),1,0)</f>
        <v/>
      </c>
      <c r="EQ254">
        <f>IF(AND('R'!$D154&lt;EQ$4,'R'!$E150&gt;EQ$4),1,0)</f>
        <v/>
      </c>
    </row>
    <row r="255">
      <c r="A255" s="43" t="n">
        <v>9</v>
      </c>
      <c r="B255" s="44" t="n">
        <v>3</v>
      </c>
      <c r="C255">
        <f>IF(AND('R'!$D154&lt;C$4,'R'!$E158&gt;C$4),1,0)</f>
        <v/>
      </c>
      <c r="D255">
        <f>IF(AND('R'!$D154&lt;D$4,'R'!$E158&gt;D$4),1,0)</f>
        <v/>
      </c>
      <c r="E255">
        <f>IF(AND('R'!$D154&lt;E$4,'R'!$E158&gt;E$4),1,0)</f>
        <v/>
      </c>
      <c r="F255">
        <f>IF(AND('R'!$D154&lt;F$4,'R'!$E158&gt;F$4),1,0)</f>
        <v/>
      </c>
      <c r="G255">
        <f>IF(AND('R'!$D154&lt;G$4,'R'!$E158&gt;G$4),1,0)</f>
        <v/>
      </c>
      <c r="H255">
        <f>IF(AND('R'!$D154&lt;H$4,'R'!$E158&gt;H$4),1,0)</f>
        <v/>
      </c>
      <c r="I255">
        <f>IF(AND('R'!$D154&lt;I$4,'R'!$E158&gt;I$4),1,0)</f>
        <v/>
      </c>
      <c r="J255">
        <f>IF(AND('R'!$D154&lt;J$4,'R'!$E158&gt;J$4),1,0)</f>
        <v/>
      </c>
      <c r="K255">
        <f>IF(AND('R'!$D154&lt;K$4,'R'!$E158&gt;K$4),1,0)</f>
        <v/>
      </c>
      <c r="L255">
        <f>IF(AND('R'!$D154&lt;L$4,'R'!$E158&gt;L$4),1,0)</f>
        <v/>
      </c>
      <c r="M255">
        <f>IF(AND('R'!$D154&lt;M$4,'R'!$E158&gt;M$4),1,0)</f>
        <v/>
      </c>
      <c r="N255">
        <f>IF(AND('R'!$D154&lt;N$4,'R'!$E158&gt;N$4),1,0)</f>
        <v/>
      </c>
      <c r="O255">
        <f>IF(AND('R'!$D154&lt;O$4,'R'!$E158&gt;O$4),1,0)</f>
        <v/>
      </c>
      <c r="P255">
        <f>IF(AND('R'!$D154&lt;P$4,'R'!$E158&gt;P$4),1,0)</f>
        <v/>
      </c>
      <c r="Q255">
        <f>IF(AND('R'!$D154&lt;Q$4,'R'!$E158&gt;Q$4),1,0)</f>
        <v/>
      </c>
      <c r="R255">
        <f>IF(AND('R'!$D154&lt;R$4,'R'!$E158&gt;R$4),1,0)</f>
        <v/>
      </c>
      <c r="S255">
        <f>IF(AND('R'!$D154&lt;S$4,'R'!$E158&gt;S$4),1,0)</f>
        <v/>
      </c>
      <c r="T255">
        <f>IF(AND('R'!$D154&lt;T$4,'R'!$E158&gt;T$4),1,0)</f>
        <v/>
      </c>
      <c r="U255">
        <f>IF(AND('R'!$D154&lt;U$4,'R'!$E158&gt;U$4),1,0)</f>
        <v/>
      </c>
      <c r="V255">
        <f>IF(AND('R'!$D154&lt;V$4,'R'!$E158&gt;V$4),1,0)</f>
        <v/>
      </c>
      <c r="W255">
        <f>IF(AND('R'!$D154&lt;W$4,'R'!$E158&gt;W$4),1,0)</f>
        <v/>
      </c>
      <c r="X255">
        <f>IF(AND('R'!$D154&lt;X$4,'R'!$E158&gt;X$4),1,0)</f>
        <v/>
      </c>
      <c r="Y255">
        <f>IF(AND('R'!$D154&lt;Y$4,'R'!$E158&gt;Y$4),1,0)</f>
        <v/>
      </c>
      <c r="Z255">
        <f>IF(AND('R'!$D154&lt;Z$4,'R'!$E158&gt;Z$4),1,0)</f>
        <v/>
      </c>
      <c r="AA255">
        <f>IF(AND('R'!$D154&lt;AA$4,'R'!$E158&gt;AA$4),1,0)</f>
        <v/>
      </c>
      <c r="AB255">
        <f>IF(AND('R'!$D154&lt;AB$4,'R'!$E158&gt;AB$4),1,0)</f>
        <v/>
      </c>
      <c r="AC255">
        <f>IF(AND('R'!$D154&lt;AC$4,'R'!$E158&gt;AC$4),1,0)</f>
        <v/>
      </c>
      <c r="AD255">
        <f>IF(AND('R'!$D154&lt;AD$4,'R'!$E158&gt;AD$4),1,0)</f>
        <v/>
      </c>
      <c r="AE255">
        <f>IF(AND('R'!$D154&lt;AE$4,'R'!$E158&gt;AE$4),1,0)</f>
        <v/>
      </c>
      <c r="AF255">
        <f>IF(AND('R'!$D154&lt;AF$4,'R'!$E158&gt;AF$4),1,0)</f>
        <v/>
      </c>
      <c r="AG255">
        <f>IF(AND('R'!$D154&lt;AG$4,'R'!$E158&gt;AG$4),1,0)</f>
        <v/>
      </c>
      <c r="AH255">
        <f>IF(AND('R'!$D154&lt;AH$4,'R'!$E158&gt;AH$4),1,0)</f>
        <v/>
      </c>
      <c r="AI255">
        <f>IF(AND('R'!$D154&lt;AI$4,'R'!$E158&gt;AI$4),1,0)</f>
        <v/>
      </c>
      <c r="AJ255">
        <f>IF(AND('R'!$D154&lt;AJ$4,'R'!$E158&gt;AJ$4),1,0)</f>
        <v/>
      </c>
      <c r="AK255">
        <f>IF(AND('R'!$D154&lt;AK$4,'R'!$E158&gt;AK$4),1,0)</f>
        <v/>
      </c>
      <c r="AL255">
        <f>IF(AND('R'!$D154&lt;AL$4,'R'!$E158&gt;AL$4),1,0)</f>
        <v/>
      </c>
      <c r="AM255">
        <f>IF(AND('R'!$D154&lt;AM$4,'R'!$E158&gt;AM$4),1,0)</f>
        <v/>
      </c>
      <c r="AN255">
        <f>IF(AND('R'!$D154&lt;AN$4,'R'!$E158&gt;AN$4),1,0)</f>
        <v/>
      </c>
      <c r="AO255">
        <f>IF(AND('R'!$D154&lt;AO$4,'R'!$E158&gt;AO$4),1,0)</f>
        <v/>
      </c>
      <c r="AP255">
        <f>IF(AND('R'!$D154&lt;AP$4,'R'!$E158&gt;AP$4),1,0)</f>
        <v/>
      </c>
      <c r="AQ255">
        <f>IF(AND('R'!$D154&lt;AQ$4,'R'!$E158&gt;AQ$4),1,0)</f>
        <v/>
      </c>
      <c r="AR255">
        <f>IF(AND('R'!$D154&lt;AR$4,'R'!$E158&gt;AR$4),1,0)</f>
        <v/>
      </c>
      <c r="AS255">
        <f>IF(AND('R'!$D154&lt;AS$4,'R'!$E158&gt;AS$4),1,0)</f>
        <v/>
      </c>
      <c r="AT255">
        <f>IF(AND('R'!$D154&lt;AT$4,'R'!$E158&gt;AT$4),1,0)</f>
        <v/>
      </c>
      <c r="AU255">
        <f>IF(AND('R'!$D154&lt;AU$4,'R'!$E158&gt;AU$4),1,0)</f>
        <v/>
      </c>
      <c r="AV255">
        <f>IF(AND('R'!$D154&lt;AV$4,'R'!$E158&gt;AV$4),1,0)</f>
        <v/>
      </c>
      <c r="AW255">
        <f>IF(AND('R'!$D154&lt;AW$4,'R'!$E158&gt;AW$4),1,0)</f>
        <v/>
      </c>
      <c r="AX255">
        <f>IF(AND('R'!$D154&lt;AX$4,'R'!$E158&gt;AX$4),1,0)</f>
        <v/>
      </c>
      <c r="AY255">
        <f>IF(AND('R'!$D154&lt;AY$4,'R'!$E158&gt;AY$4),1,0)</f>
        <v/>
      </c>
      <c r="AZ255">
        <f>IF(AND('R'!$D154&lt;AZ$4,'R'!$E158&gt;AZ$4),1,0)</f>
        <v/>
      </c>
      <c r="BA255">
        <f>IF(AND('R'!$D154&lt;BA$4,'R'!$E158&gt;BA$4),1,0)</f>
        <v/>
      </c>
      <c r="BB255">
        <f>IF(AND('R'!$D154&lt;BB$4,'R'!$E158&gt;BB$4),1,0)</f>
        <v/>
      </c>
      <c r="BC255">
        <f>IF(AND('R'!$D154&lt;BC$4,'R'!$E158&gt;BC$4),1,0)</f>
        <v/>
      </c>
      <c r="BD255">
        <f>IF(AND('R'!$D154&lt;BD$4,'R'!$E158&gt;BD$4),1,0)</f>
        <v/>
      </c>
      <c r="BE255">
        <f>IF(AND('R'!$D154&lt;BE$4,'R'!$E158&gt;BE$4),1,0)</f>
        <v/>
      </c>
      <c r="BF255">
        <f>IF(AND('R'!$D154&lt;BF$4,'R'!$E158&gt;BF$4),1,0)</f>
        <v/>
      </c>
      <c r="BG255">
        <f>IF(AND('R'!$D154&lt;BG$4,'R'!$E158&gt;BG$4),1,0)</f>
        <v/>
      </c>
      <c r="BH255">
        <f>IF(AND('R'!$D154&lt;BH$4,'R'!$E158&gt;BH$4),1,0)</f>
        <v/>
      </c>
      <c r="BI255">
        <f>IF(AND('R'!$D154&lt;BI$4,'R'!$E158&gt;BI$4),1,0)</f>
        <v/>
      </c>
      <c r="BJ255">
        <f>IF(AND('R'!$D154&lt;BJ$4,'R'!$E158&gt;BJ$4),1,0)</f>
        <v/>
      </c>
      <c r="BK255">
        <f>IF(AND('R'!$D154&lt;BK$4,'R'!$E158&gt;BK$4),1,0)</f>
        <v/>
      </c>
      <c r="BL255">
        <f>IF(AND('R'!$D154&lt;BL$4,'R'!$E158&gt;BL$4),1,0)</f>
        <v/>
      </c>
      <c r="BM255">
        <f>IF(AND('R'!$D154&lt;BM$4,'R'!$E158&gt;BM$4),1,0)</f>
        <v/>
      </c>
      <c r="BN255">
        <f>IF(AND('R'!$D154&lt;BN$4,'R'!$E158&gt;BN$4),1,0)</f>
        <v/>
      </c>
      <c r="BO255">
        <f>IF(AND('R'!$D154&lt;BO$4,'R'!$E158&gt;BO$4),1,0)</f>
        <v/>
      </c>
      <c r="BP255">
        <f>IF(AND('R'!$D154&lt;BP$4,'R'!$E158&gt;BP$4),1,0)</f>
        <v/>
      </c>
      <c r="BQ255">
        <f>IF(AND('R'!$D154&lt;BQ$4,'R'!$E158&gt;BQ$4),1,0)</f>
        <v/>
      </c>
      <c r="BR255">
        <f>IF(AND('R'!$D154&lt;BR$4,'R'!$E158&gt;BR$4),1,0)</f>
        <v/>
      </c>
      <c r="BS255">
        <f>IF(AND('R'!$D154&lt;BS$4,'R'!$E158&gt;BS$4),1,0)</f>
        <v/>
      </c>
      <c r="BT255">
        <f>IF(AND('R'!$D154&lt;BT$4,'R'!$E158&gt;BT$4),1,0)</f>
        <v/>
      </c>
      <c r="BU255">
        <f>IF(AND('R'!$D154&lt;BU$4,'R'!$E158&gt;BU$4),1,0)</f>
        <v/>
      </c>
      <c r="BV255">
        <f>IF(AND('R'!$D154&lt;BV$4,'R'!$E158&gt;BV$4),1,0)</f>
        <v/>
      </c>
      <c r="BW255">
        <f>IF(AND('R'!$D154&lt;BW$4,'R'!$E158&gt;BW$4),1,0)</f>
        <v/>
      </c>
      <c r="BX255">
        <f>IF(AND('R'!$D154&lt;BX$4,'R'!$E158&gt;BX$4),1,0)</f>
        <v/>
      </c>
      <c r="BY255">
        <f>IF(AND('R'!$D154&lt;BY$4,'R'!$E158&gt;BY$4),1,0)</f>
        <v/>
      </c>
      <c r="BZ255">
        <f>IF(AND('R'!$D154&lt;BZ$4,'R'!$E158&gt;BZ$4),1,0)</f>
        <v/>
      </c>
      <c r="CA255">
        <f>IF(AND('R'!$D154&lt;CA$4,'R'!$E158&gt;CA$4),1,0)</f>
        <v/>
      </c>
      <c r="CB255">
        <f>IF(AND('R'!$D154&lt;CB$4,'R'!$E158&gt;CB$4),1,0)</f>
        <v/>
      </c>
      <c r="CC255">
        <f>IF(AND('R'!$D154&lt;CC$4,'R'!$E158&gt;CC$4),1,0)</f>
        <v/>
      </c>
      <c r="CD255">
        <f>IF(AND('R'!$D154&lt;CD$4,'R'!$E158&gt;CD$4),1,0)</f>
        <v/>
      </c>
      <c r="CE255">
        <f>IF(AND('R'!$D154&lt;CE$4,'R'!$E158&gt;CE$4),1,0)</f>
        <v/>
      </c>
      <c r="CF255">
        <f>IF(AND('R'!$D154&lt;CF$4,'R'!$E158&gt;CF$4),1,0)</f>
        <v/>
      </c>
      <c r="CG255">
        <f>IF(AND('R'!$D154&lt;CG$4,'R'!$E158&gt;CG$4),1,0)</f>
        <v/>
      </c>
      <c r="CH255">
        <f>IF(AND('R'!$D154&lt;CH$4,'R'!$E158&gt;CH$4),1,0)</f>
        <v/>
      </c>
      <c r="CI255">
        <f>IF(AND('R'!$D154&lt;CI$4,'R'!$E158&gt;CI$4),1,0)</f>
        <v/>
      </c>
      <c r="CJ255">
        <f>IF(AND('R'!$D154&lt;CJ$4,'R'!$E158&gt;CJ$4),1,0)</f>
        <v/>
      </c>
      <c r="CK255">
        <f>IF(AND('R'!$D154&lt;CK$4,'R'!$E158&gt;CK$4),1,0)</f>
        <v/>
      </c>
      <c r="CL255">
        <f>IF(AND('R'!$D154&lt;CL$4,'R'!$E158&gt;CL$4),1,0)</f>
        <v/>
      </c>
      <c r="CM255">
        <f>IF(AND('R'!$D154&lt;CM$4,'R'!$E158&gt;CM$4),1,0)</f>
        <v/>
      </c>
      <c r="CN255">
        <f>IF(AND('R'!$D154&lt;CN$4,'R'!$E158&gt;CN$4),1,0)</f>
        <v/>
      </c>
      <c r="CO255">
        <f>IF(AND('R'!$D154&lt;CO$4,'R'!$E158&gt;CO$4),1,0)</f>
        <v/>
      </c>
      <c r="CP255">
        <f>IF(AND('R'!$D154&lt;CP$4,'R'!$E158&gt;CP$4),1,0)</f>
        <v/>
      </c>
      <c r="CQ255">
        <f>IF(AND('R'!$D154&lt;CQ$4,'R'!$E158&gt;CQ$4),1,0)</f>
        <v/>
      </c>
      <c r="CR255">
        <f>IF(AND('R'!$D154&lt;CR$4,'R'!$E158&gt;CR$4),1,0)</f>
        <v/>
      </c>
      <c r="CS255">
        <f>IF(AND('R'!$D154&lt;CS$4,'R'!$E158&gt;CS$4),1,0)</f>
        <v/>
      </c>
      <c r="CT255">
        <f>IF(AND('R'!$D154&lt;CT$4,'R'!$E158&gt;CT$4),1,0)</f>
        <v/>
      </c>
      <c r="CU255">
        <f>IF(AND('R'!$D154&lt;CU$4,'R'!$E158&gt;CU$4),1,0)</f>
        <v/>
      </c>
      <c r="CV255">
        <f>IF(AND('R'!$D154&lt;CV$4,'R'!$E158&gt;CV$4),1,0)</f>
        <v/>
      </c>
      <c r="CW255">
        <f>IF(AND('R'!$D154&lt;CW$4,'R'!$E158&gt;CW$4),1,0)</f>
        <v/>
      </c>
      <c r="CX255">
        <f>IF(AND('R'!$D154&lt;CX$4,'R'!$E158&gt;CX$4),1,0)</f>
        <v/>
      </c>
      <c r="CY255">
        <f>IF(AND('R'!$D154&lt;CY$4,'R'!$E158&gt;CY$4),1,0)</f>
        <v/>
      </c>
      <c r="CZ255">
        <f>IF(AND('R'!$D154&lt;CZ$4,'R'!$E158&gt;CZ$4),1,0)</f>
        <v/>
      </c>
      <c r="DA255">
        <f>IF(AND('R'!$D154&lt;DA$4,'R'!$E158&gt;DA$4),1,0)</f>
        <v/>
      </c>
      <c r="DB255">
        <f>IF(AND('R'!$D154&lt;DB$4,'R'!$E158&gt;DB$4),1,0)</f>
        <v/>
      </c>
      <c r="DC255">
        <f>IF(AND('R'!$D154&lt;DC$4,'R'!$E158&gt;DC$4),1,0)</f>
        <v/>
      </c>
      <c r="DD255">
        <f>IF(AND('R'!$D154&lt;DD$4,'R'!$E158&gt;DD$4),1,0)</f>
        <v/>
      </c>
      <c r="DE255">
        <f>IF(AND('R'!$D154&lt;DE$4,'R'!$E158&gt;DE$4),1,0)</f>
        <v/>
      </c>
      <c r="DF255">
        <f>IF(AND('R'!$D154&lt;DF$4,'R'!$E158&gt;DF$4),1,0)</f>
        <v/>
      </c>
      <c r="DG255">
        <f>IF(AND('R'!$D154&lt;DG$4,'R'!$E158&gt;DG$4),1,0)</f>
        <v/>
      </c>
      <c r="DH255">
        <f>IF(AND('R'!$D154&lt;DH$4,'R'!$E158&gt;DH$4),1,0)</f>
        <v/>
      </c>
      <c r="DI255">
        <f>IF(AND('R'!$D154&lt;DI$4,'R'!$E158&gt;DI$4),1,0)</f>
        <v/>
      </c>
      <c r="DJ255">
        <f>IF(AND('R'!$D154&lt;DJ$4,'R'!$E158&gt;DJ$4),1,0)</f>
        <v/>
      </c>
      <c r="DK255">
        <f>IF(AND('R'!$D154&lt;DK$4,'R'!$E158&gt;DK$4),1,0)</f>
        <v/>
      </c>
      <c r="DL255">
        <f>IF(AND('R'!$D154&lt;DL$4,'R'!$E158&gt;DL$4),1,0)</f>
        <v/>
      </c>
      <c r="DM255">
        <f>IF(AND('R'!$D154&lt;DM$4,'R'!$E158&gt;DM$4),1,0)</f>
        <v/>
      </c>
      <c r="DN255">
        <f>IF(AND('R'!$D154&lt;DN$4,'R'!$E158&gt;DN$4),1,0)</f>
        <v/>
      </c>
      <c r="DO255">
        <f>IF(AND('R'!$D154&lt;DO$4,'R'!$E158&gt;DO$4),1,0)</f>
        <v/>
      </c>
      <c r="DP255">
        <f>IF(AND('R'!$D154&lt;DP$4,'R'!$E158&gt;DP$4),1,0)</f>
        <v/>
      </c>
      <c r="DQ255">
        <f>IF(AND('R'!$D154&lt;DQ$4,'R'!$E158&gt;DQ$4),1,0)</f>
        <v/>
      </c>
      <c r="DR255">
        <f>IF(AND('R'!$D154&lt;DR$4,'R'!$E158&gt;DR$4),1,0)</f>
        <v/>
      </c>
      <c r="DS255">
        <f>IF(AND('R'!$D154&lt;DS$4,'R'!$E158&gt;DS$4),1,0)</f>
        <v/>
      </c>
      <c r="DT255">
        <f>IF(AND('R'!$D154&lt;DT$4,'R'!$E158&gt;DT$4),1,0)</f>
        <v/>
      </c>
      <c r="DU255">
        <f>IF(AND('R'!$D154&lt;DU$4,'R'!$E158&gt;DU$4),1,0)</f>
        <v/>
      </c>
      <c r="DV255">
        <f>IF(AND('R'!$D154&lt;DV$4,'R'!$E158&gt;DV$4),1,0)</f>
        <v/>
      </c>
      <c r="DW255">
        <f>IF(AND('R'!$D154&lt;DW$4,'R'!$E158&gt;DW$4),1,0)</f>
        <v/>
      </c>
      <c r="DX255">
        <f>IF(AND('R'!$D154&lt;DX$4,'R'!$E158&gt;DX$4),1,0)</f>
        <v/>
      </c>
      <c r="DY255">
        <f>IF(AND('R'!$D154&lt;DY$4,'R'!$E158&gt;DY$4),1,0)</f>
        <v/>
      </c>
      <c r="DZ255">
        <f>IF(AND('R'!$D154&lt;DZ$4,'R'!$E158&gt;DZ$4),1,0)</f>
        <v/>
      </c>
      <c r="EA255">
        <f>IF(AND('R'!$D154&lt;EA$4,'R'!$E158&gt;EA$4),1,0)</f>
        <v/>
      </c>
      <c r="EB255">
        <f>IF(AND('R'!$D154&lt;EB$4,'R'!$E158&gt;EB$4),1,0)</f>
        <v/>
      </c>
      <c r="EC255">
        <f>IF(AND('R'!$D154&lt;EC$4,'R'!$E158&gt;EC$4),1,0)</f>
        <v/>
      </c>
      <c r="ED255">
        <f>IF(AND('R'!$D154&lt;ED$4,'R'!$E158&gt;ED$4),1,0)</f>
        <v/>
      </c>
      <c r="EE255">
        <f>IF(AND('R'!$D154&lt;EE$4,'R'!$E158&gt;EE$4),1,0)</f>
        <v/>
      </c>
      <c r="EF255">
        <f>IF(AND('R'!$D154&lt;EF$4,'R'!$E158&gt;EF$4),1,0)</f>
        <v/>
      </c>
      <c r="EG255">
        <f>IF(AND('R'!$D154&lt;EG$4,'R'!$E158&gt;EG$4),1,0)</f>
        <v/>
      </c>
      <c r="EH255">
        <f>IF(AND('R'!$D154&lt;EH$4,'R'!$E158&gt;EH$4),1,0)</f>
        <v/>
      </c>
      <c r="EI255">
        <f>IF(AND('R'!$D154&lt;EI$4,'R'!$E158&gt;EI$4),1,0)</f>
        <v/>
      </c>
      <c r="EJ255">
        <f>IF(AND('R'!$D154&lt;EJ$4,'R'!$E158&gt;EJ$4),1,0)</f>
        <v/>
      </c>
      <c r="EK255">
        <f>IF(AND('R'!$D154&lt;EK$4,'R'!$E158&gt;EK$4),1,0)</f>
        <v/>
      </c>
      <c r="EL255">
        <f>IF(AND('R'!$D154&lt;EL$4,'R'!$E158&gt;EL$4),1,0)</f>
        <v/>
      </c>
      <c r="EM255">
        <f>IF(AND('R'!$D154&lt;EM$4,'R'!$E158&gt;EM$4),1,0)</f>
        <v/>
      </c>
      <c r="EN255">
        <f>IF(AND('R'!$D154&lt;EN$4,'R'!$E158&gt;EN$4),1,0)</f>
        <v/>
      </c>
      <c r="EO255">
        <f>IF(AND('R'!$D154&lt;EO$4,'R'!$E158&gt;EO$4),1,0)</f>
        <v/>
      </c>
      <c r="EP255">
        <f>IF(AND('R'!$D154&lt;EP$4,'R'!$E158&gt;EP$4),1,0)</f>
        <v/>
      </c>
      <c r="EQ255">
        <f>IF(AND('R'!$D154&lt;EQ$4,'R'!$E158&gt;EQ$4),1,0)</f>
        <v/>
      </c>
    </row>
    <row r="256">
      <c r="A256" s="43" t="n">
        <v>9</v>
      </c>
      <c r="B256" s="44" t="n">
        <v>4</v>
      </c>
      <c r="C256">
        <f>IF(AND('R'!$G150&lt;C$4,'R'!$H148&gt;C$4),1,0)</f>
        <v/>
      </c>
      <c r="D256">
        <f>IF(AND('R'!$G150&lt;D$4,'R'!$H148&gt;D$4),1,0)</f>
        <v/>
      </c>
      <c r="E256">
        <f>IF(AND('R'!$G150&lt;E$4,'R'!$H148&gt;E$4),1,0)</f>
        <v/>
      </c>
      <c r="F256">
        <f>IF(AND('R'!$G150&lt;F$4,'R'!$H148&gt;F$4),1,0)</f>
        <v/>
      </c>
      <c r="G256">
        <f>IF(AND('R'!$G150&lt;G$4,'R'!$H148&gt;G$4),1,0)</f>
        <v/>
      </c>
      <c r="H256">
        <f>IF(AND('R'!$G150&lt;H$4,'R'!$H148&gt;H$4),1,0)</f>
        <v/>
      </c>
      <c r="I256">
        <f>IF(AND('R'!$G150&lt;I$4,'R'!$H148&gt;I$4),1,0)</f>
        <v/>
      </c>
      <c r="J256">
        <f>IF(AND('R'!$G150&lt;J$4,'R'!$H148&gt;J$4),1,0)</f>
        <v/>
      </c>
      <c r="K256">
        <f>IF(AND('R'!$G150&lt;K$4,'R'!$H148&gt;K$4),1,0)</f>
        <v/>
      </c>
      <c r="L256">
        <f>IF(AND('R'!$G150&lt;L$4,'R'!$H148&gt;L$4),1,0)</f>
        <v/>
      </c>
      <c r="M256">
        <f>IF(AND('R'!$G150&lt;M$4,'R'!$H148&gt;M$4),1,0)</f>
        <v/>
      </c>
      <c r="N256">
        <f>IF(AND('R'!$G150&lt;N$4,'R'!$H148&gt;N$4),1,0)</f>
        <v/>
      </c>
      <c r="O256">
        <f>IF(AND('R'!$G150&lt;O$4,'R'!$H148&gt;O$4),1,0)</f>
        <v/>
      </c>
      <c r="P256">
        <f>IF(AND('R'!$G150&lt;P$4,'R'!$H148&gt;P$4),1,0)</f>
        <v/>
      </c>
      <c r="Q256">
        <f>IF(AND('R'!$G150&lt;Q$4,'R'!$H148&gt;Q$4),1,0)</f>
        <v/>
      </c>
      <c r="R256">
        <f>IF(AND('R'!$G150&lt;R$4,'R'!$H148&gt;R$4),1,0)</f>
        <v/>
      </c>
      <c r="S256">
        <f>IF(AND('R'!$G150&lt;S$4,'R'!$H148&gt;S$4),1,0)</f>
        <v/>
      </c>
      <c r="T256">
        <f>IF(AND('R'!$G150&lt;T$4,'R'!$H148&gt;T$4),1,0)</f>
        <v/>
      </c>
      <c r="U256">
        <f>IF(AND('R'!$G150&lt;U$4,'R'!$H148&gt;U$4),1,0)</f>
        <v/>
      </c>
      <c r="V256">
        <f>IF(AND('R'!$G150&lt;V$4,'R'!$H148&gt;V$4),1,0)</f>
        <v/>
      </c>
      <c r="W256">
        <f>IF(AND('R'!$G150&lt;W$4,'R'!$H148&gt;W$4),1,0)</f>
        <v/>
      </c>
      <c r="X256">
        <f>IF(AND('R'!$G150&lt;X$4,'R'!$H148&gt;X$4),1,0)</f>
        <v/>
      </c>
      <c r="Y256">
        <f>IF(AND('R'!$G150&lt;Y$4,'R'!$H148&gt;Y$4),1,0)</f>
        <v/>
      </c>
      <c r="Z256">
        <f>IF(AND('R'!$G150&lt;Z$4,'R'!$H148&gt;Z$4),1,0)</f>
        <v/>
      </c>
      <c r="AA256">
        <f>IF(AND('R'!$G150&lt;AA$4,'R'!$H148&gt;AA$4),1,0)</f>
        <v/>
      </c>
      <c r="AB256">
        <f>IF(AND('R'!$G150&lt;AB$4,'R'!$H148&gt;AB$4),1,0)</f>
        <v/>
      </c>
      <c r="AC256">
        <f>IF(AND('R'!$G150&lt;AC$4,'R'!$H148&gt;AC$4),1,0)</f>
        <v/>
      </c>
      <c r="AD256">
        <f>IF(AND('R'!$G150&lt;AD$4,'R'!$H148&gt;AD$4),1,0)</f>
        <v/>
      </c>
      <c r="AE256">
        <f>IF(AND('R'!$G150&lt;AE$4,'R'!$H148&gt;AE$4),1,0)</f>
        <v/>
      </c>
      <c r="AF256">
        <f>IF(AND('R'!$G150&lt;AF$4,'R'!$H148&gt;AF$4),1,0)</f>
        <v/>
      </c>
      <c r="AG256">
        <f>IF(AND('R'!$G150&lt;AG$4,'R'!$H148&gt;AG$4),1,0)</f>
        <v/>
      </c>
      <c r="AH256">
        <f>IF(AND('R'!$G150&lt;AH$4,'R'!$H148&gt;AH$4),1,0)</f>
        <v/>
      </c>
      <c r="AI256">
        <f>IF(AND('R'!$G150&lt;AI$4,'R'!$H148&gt;AI$4),1,0)</f>
        <v/>
      </c>
      <c r="AJ256">
        <f>IF(AND('R'!$G150&lt;AJ$4,'R'!$H148&gt;AJ$4),1,0)</f>
        <v/>
      </c>
      <c r="AK256">
        <f>IF(AND('R'!$G150&lt;AK$4,'R'!$H148&gt;AK$4),1,0)</f>
        <v/>
      </c>
      <c r="AL256">
        <f>IF(AND('R'!$G150&lt;AL$4,'R'!$H148&gt;AL$4),1,0)</f>
        <v/>
      </c>
      <c r="AM256">
        <f>IF(AND('R'!$G150&lt;AM$4,'R'!$H148&gt;AM$4),1,0)</f>
        <v/>
      </c>
      <c r="AN256">
        <f>IF(AND('R'!$G150&lt;AN$4,'R'!$H148&gt;AN$4),1,0)</f>
        <v/>
      </c>
      <c r="AO256">
        <f>IF(AND('R'!$G150&lt;AO$4,'R'!$H148&gt;AO$4),1,0)</f>
        <v/>
      </c>
      <c r="AP256">
        <f>IF(AND('R'!$G150&lt;AP$4,'R'!$H148&gt;AP$4),1,0)</f>
        <v/>
      </c>
      <c r="AQ256">
        <f>IF(AND('R'!$G150&lt;AQ$4,'R'!$H148&gt;AQ$4),1,0)</f>
        <v/>
      </c>
      <c r="AR256">
        <f>IF(AND('R'!$G150&lt;AR$4,'R'!$H148&gt;AR$4),1,0)</f>
        <v/>
      </c>
      <c r="AS256">
        <f>IF(AND('R'!$G150&lt;AS$4,'R'!$H148&gt;AS$4),1,0)</f>
        <v/>
      </c>
      <c r="AT256">
        <f>IF(AND('R'!$G150&lt;AT$4,'R'!$H148&gt;AT$4),1,0)</f>
        <v/>
      </c>
      <c r="AU256">
        <f>IF(AND('R'!$G150&lt;AU$4,'R'!$H148&gt;AU$4),1,0)</f>
        <v/>
      </c>
      <c r="AV256">
        <f>IF(AND('R'!$G150&lt;AV$4,'R'!$H148&gt;AV$4),1,0)</f>
        <v/>
      </c>
      <c r="AW256">
        <f>IF(AND('R'!$G150&lt;AW$4,'R'!$H148&gt;AW$4),1,0)</f>
        <v/>
      </c>
      <c r="AX256">
        <f>IF(AND('R'!$G150&lt;AX$4,'R'!$H148&gt;AX$4),1,0)</f>
        <v/>
      </c>
      <c r="AY256">
        <f>IF(AND('R'!$G150&lt;AY$4,'R'!$H148&gt;AY$4),1,0)</f>
        <v/>
      </c>
      <c r="AZ256">
        <f>IF(AND('R'!$G150&lt;AZ$4,'R'!$H148&gt;AZ$4),1,0)</f>
        <v/>
      </c>
      <c r="BA256">
        <f>IF(AND('R'!$G150&lt;BA$4,'R'!$H148&gt;BA$4),1,0)</f>
        <v/>
      </c>
      <c r="BB256">
        <f>IF(AND('R'!$G150&lt;BB$4,'R'!$H148&gt;BB$4),1,0)</f>
        <v/>
      </c>
      <c r="BC256">
        <f>IF(AND('R'!$G150&lt;BC$4,'R'!$H148&gt;BC$4),1,0)</f>
        <v/>
      </c>
      <c r="BD256">
        <f>IF(AND('R'!$G150&lt;BD$4,'R'!$H148&gt;BD$4),1,0)</f>
        <v/>
      </c>
      <c r="BE256">
        <f>IF(AND('R'!$G150&lt;BE$4,'R'!$H148&gt;BE$4),1,0)</f>
        <v/>
      </c>
      <c r="BF256">
        <f>IF(AND('R'!$G150&lt;BF$4,'R'!$H148&gt;BF$4),1,0)</f>
        <v/>
      </c>
      <c r="BG256">
        <f>IF(AND('R'!$G150&lt;BG$4,'R'!$H148&gt;BG$4),1,0)</f>
        <v/>
      </c>
      <c r="BH256">
        <f>IF(AND('R'!$G150&lt;BH$4,'R'!$H148&gt;BH$4),1,0)</f>
        <v/>
      </c>
      <c r="BI256">
        <f>IF(AND('R'!$G150&lt;BI$4,'R'!$H148&gt;BI$4),1,0)</f>
        <v/>
      </c>
      <c r="BJ256">
        <f>IF(AND('R'!$G150&lt;BJ$4,'R'!$H148&gt;BJ$4),1,0)</f>
        <v/>
      </c>
      <c r="BK256">
        <f>IF(AND('R'!$G150&lt;BK$4,'R'!$H148&gt;BK$4),1,0)</f>
        <v/>
      </c>
      <c r="BL256">
        <f>IF(AND('R'!$G150&lt;BL$4,'R'!$H148&gt;BL$4),1,0)</f>
        <v/>
      </c>
      <c r="BM256">
        <f>IF(AND('R'!$G150&lt;BM$4,'R'!$H148&gt;BM$4),1,0)</f>
        <v/>
      </c>
      <c r="BN256">
        <f>IF(AND('R'!$G150&lt;BN$4,'R'!$H148&gt;BN$4),1,0)</f>
        <v/>
      </c>
      <c r="BO256">
        <f>IF(AND('R'!$G150&lt;BO$4,'R'!$H148&gt;BO$4),1,0)</f>
        <v/>
      </c>
      <c r="BP256">
        <f>IF(AND('R'!$G150&lt;BP$4,'R'!$H148&gt;BP$4),1,0)</f>
        <v/>
      </c>
      <c r="BQ256">
        <f>IF(AND('R'!$G150&lt;BQ$4,'R'!$H148&gt;BQ$4),1,0)</f>
        <v/>
      </c>
      <c r="BR256">
        <f>IF(AND('R'!$G150&lt;BR$4,'R'!$H148&gt;BR$4),1,0)</f>
        <v/>
      </c>
      <c r="BS256">
        <f>IF(AND('R'!$G150&lt;BS$4,'R'!$H148&gt;BS$4),1,0)</f>
        <v/>
      </c>
      <c r="BT256">
        <f>IF(AND('R'!$G150&lt;BT$4,'R'!$H148&gt;BT$4),1,0)</f>
        <v/>
      </c>
      <c r="BU256">
        <f>IF(AND('R'!$G150&lt;BU$4,'R'!$H148&gt;BU$4),1,0)</f>
        <v/>
      </c>
      <c r="BV256">
        <f>IF(AND('R'!$G150&lt;BV$4,'R'!$H148&gt;BV$4),1,0)</f>
        <v/>
      </c>
      <c r="BW256">
        <f>IF(AND('R'!$G150&lt;BW$4,'R'!$H148&gt;BW$4),1,0)</f>
        <v/>
      </c>
      <c r="BX256">
        <f>IF(AND('R'!$G150&lt;BX$4,'R'!$H148&gt;BX$4),1,0)</f>
        <v/>
      </c>
      <c r="BY256">
        <f>IF(AND('R'!$G150&lt;BY$4,'R'!$H148&gt;BY$4),1,0)</f>
        <v/>
      </c>
      <c r="BZ256">
        <f>IF(AND('R'!$G150&lt;BZ$4,'R'!$H148&gt;BZ$4),1,0)</f>
        <v/>
      </c>
      <c r="CA256">
        <f>IF(AND('R'!$G150&lt;CA$4,'R'!$H148&gt;CA$4),1,0)</f>
        <v/>
      </c>
      <c r="CB256">
        <f>IF(AND('R'!$G150&lt;CB$4,'R'!$H148&gt;CB$4),1,0)</f>
        <v/>
      </c>
      <c r="CC256">
        <f>IF(AND('R'!$G150&lt;CC$4,'R'!$H148&gt;CC$4),1,0)</f>
        <v/>
      </c>
      <c r="CD256">
        <f>IF(AND('R'!$G150&lt;CD$4,'R'!$H148&gt;CD$4),1,0)</f>
        <v/>
      </c>
      <c r="CE256">
        <f>IF(AND('R'!$G150&lt;CE$4,'R'!$H148&gt;CE$4),1,0)</f>
        <v/>
      </c>
      <c r="CF256">
        <f>IF(AND('R'!$G150&lt;CF$4,'R'!$H148&gt;CF$4),1,0)</f>
        <v/>
      </c>
      <c r="CG256">
        <f>IF(AND('R'!$G150&lt;CG$4,'R'!$H148&gt;CG$4),1,0)</f>
        <v/>
      </c>
      <c r="CH256">
        <f>IF(AND('R'!$G150&lt;CH$4,'R'!$H148&gt;CH$4),1,0)</f>
        <v/>
      </c>
      <c r="CI256">
        <f>IF(AND('R'!$G150&lt;CI$4,'R'!$H148&gt;CI$4),1,0)</f>
        <v/>
      </c>
      <c r="CJ256">
        <f>IF(AND('R'!$G150&lt;CJ$4,'R'!$H148&gt;CJ$4),1,0)</f>
        <v/>
      </c>
      <c r="CK256">
        <f>IF(AND('R'!$G150&lt;CK$4,'R'!$H148&gt;CK$4),1,0)</f>
        <v/>
      </c>
      <c r="CL256">
        <f>IF(AND('R'!$G150&lt;CL$4,'R'!$H148&gt;CL$4),1,0)</f>
        <v/>
      </c>
      <c r="CM256">
        <f>IF(AND('R'!$G150&lt;CM$4,'R'!$H148&gt;CM$4),1,0)</f>
        <v/>
      </c>
      <c r="CN256">
        <f>IF(AND('R'!$G150&lt;CN$4,'R'!$H148&gt;CN$4),1,0)</f>
        <v/>
      </c>
      <c r="CO256">
        <f>IF(AND('R'!$G150&lt;CO$4,'R'!$H148&gt;CO$4),1,0)</f>
        <v/>
      </c>
      <c r="CP256">
        <f>IF(AND('R'!$G150&lt;CP$4,'R'!$H148&gt;CP$4),1,0)</f>
        <v/>
      </c>
      <c r="CQ256">
        <f>IF(AND('R'!$G150&lt;CQ$4,'R'!$H148&gt;CQ$4),1,0)</f>
        <v/>
      </c>
      <c r="CR256">
        <f>IF(AND('R'!$G150&lt;CR$4,'R'!$H148&gt;CR$4),1,0)</f>
        <v/>
      </c>
      <c r="CS256">
        <f>IF(AND('R'!$G150&lt;CS$4,'R'!$H148&gt;CS$4),1,0)</f>
        <v/>
      </c>
      <c r="CT256">
        <f>IF(AND('R'!$G150&lt;CT$4,'R'!$H148&gt;CT$4),1,0)</f>
        <v/>
      </c>
      <c r="CU256">
        <f>IF(AND('R'!$G150&lt;CU$4,'R'!$H148&gt;CU$4),1,0)</f>
        <v/>
      </c>
      <c r="CV256">
        <f>IF(AND('R'!$G150&lt;CV$4,'R'!$H148&gt;CV$4),1,0)</f>
        <v/>
      </c>
      <c r="CW256">
        <f>IF(AND('R'!$G150&lt;CW$4,'R'!$H148&gt;CW$4),1,0)</f>
        <v/>
      </c>
      <c r="CX256">
        <f>IF(AND('R'!$G150&lt;CX$4,'R'!$H148&gt;CX$4),1,0)</f>
        <v/>
      </c>
      <c r="CY256">
        <f>IF(AND('R'!$G150&lt;CY$4,'R'!$H148&gt;CY$4),1,0)</f>
        <v/>
      </c>
      <c r="CZ256">
        <f>IF(AND('R'!$G150&lt;CZ$4,'R'!$H148&gt;CZ$4),1,0)</f>
        <v/>
      </c>
      <c r="DA256">
        <f>IF(AND('R'!$G150&lt;DA$4,'R'!$H148&gt;DA$4),1,0)</f>
        <v/>
      </c>
      <c r="DB256">
        <f>IF(AND('R'!$G150&lt;DB$4,'R'!$H148&gt;DB$4),1,0)</f>
        <v/>
      </c>
      <c r="DC256">
        <f>IF(AND('R'!$G150&lt;DC$4,'R'!$H148&gt;DC$4),1,0)</f>
        <v/>
      </c>
      <c r="DD256">
        <f>IF(AND('R'!$G150&lt;DD$4,'R'!$H148&gt;DD$4),1,0)</f>
        <v/>
      </c>
      <c r="DE256">
        <f>IF(AND('R'!$G150&lt;DE$4,'R'!$H148&gt;DE$4),1,0)</f>
        <v/>
      </c>
      <c r="DF256">
        <f>IF(AND('R'!$G150&lt;DF$4,'R'!$H148&gt;DF$4),1,0)</f>
        <v/>
      </c>
      <c r="DG256">
        <f>IF(AND('R'!$G150&lt;DG$4,'R'!$H148&gt;DG$4),1,0)</f>
        <v/>
      </c>
      <c r="DH256">
        <f>IF(AND('R'!$G150&lt;DH$4,'R'!$H148&gt;DH$4),1,0)</f>
        <v/>
      </c>
      <c r="DI256">
        <f>IF(AND('R'!$G150&lt;DI$4,'R'!$H148&gt;DI$4),1,0)</f>
        <v/>
      </c>
      <c r="DJ256">
        <f>IF(AND('R'!$G150&lt;DJ$4,'R'!$H148&gt;DJ$4),1,0)</f>
        <v/>
      </c>
      <c r="DK256">
        <f>IF(AND('R'!$G150&lt;DK$4,'R'!$H148&gt;DK$4),1,0)</f>
        <v/>
      </c>
      <c r="DL256">
        <f>IF(AND('R'!$G150&lt;DL$4,'R'!$H148&gt;DL$4),1,0)</f>
        <v/>
      </c>
      <c r="DM256">
        <f>IF(AND('R'!$G150&lt;DM$4,'R'!$H148&gt;DM$4),1,0)</f>
        <v/>
      </c>
      <c r="DN256">
        <f>IF(AND('R'!$G150&lt;DN$4,'R'!$H148&gt;DN$4),1,0)</f>
        <v/>
      </c>
      <c r="DO256">
        <f>IF(AND('R'!$G150&lt;DO$4,'R'!$H148&gt;DO$4),1,0)</f>
        <v/>
      </c>
      <c r="DP256">
        <f>IF(AND('R'!$G150&lt;DP$4,'R'!$H148&gt;DP$4),1,0)</f>
        <v/>
      </c>
      <c r="DQ256">
        <f>IF(AND('R'!$G150&lt;DQ$4,'R'!$H148&gt;DQ$4),1,0)</f>
        <v/>
      </c>
      <c r="DR256">
        <f>IF(AND('R'!$G150&lt;DR$4,'R'!$H148&gt;DR$4),1,0)</f>
        <v/>
      </c>
      <c r="DS256">
        <f>IF(AND('R'!$G150&lt;DS$4,'R'!$H148&gt;DS$4),1,0)</f>
        <v/>
      </c>
      <c r="DT256">
        <f>IF(AND('R'!$G150&lt;DT$4,'R'!$H148&gt;DT$4),1,0)</f>
        <v/>
      </c>
      <c r="DU256">
        <f>IF(AND('R'!$G150&lt;DU$4,'R'!$H148&gt;DU$4),1,0)</f>
        <v/>
      </c>
      <c r="DV256">
        <f>IF(AND('R'!$G150&lt;DV$4,'R'!$H148&gt;DV$4),1,0)</f>
        <v/>
      </c>
      <c r="DW256">
        <f>IF(AND('R'!$G150&lt;DW$4,'R'!$H148&gt;DW$4),1,0)</f>
        <v/>
      </c>
      <c r="DX256">
        <f>IF(AND('R'!$G150&lt;DX$4,'R'!$H148&gt;DX$4),1,0)</f>
        <v/>
      </c>
      <c r="DY256">
        <f>IF(AND('R'!$G150&lt;DY$4,'R'!$H148&gt;DY$4),1,0)</f>
        <v/>
      </c>
      <c r="DZ256">
        <f>IF(AND('R'!$G150&lt;DZ$4,'R'!$H148&gt;DZ$4),1,0)</f>
        <v/>
      </c>
      <c r="EA256">
        <f>IF(AND('R'!$G150&lt;EA$4,'R'!$H148&gt;EA$4),1,0)</f>
        <v/>
      </c>
      <c r="EB256">
        <f>IF(AND('R'!$G150&lt;EB$4,'R'!$H148&gt;EB$4),1,0)</f>
        <v/>
      </c>
      <c r="EC256">
        <f>IF(AND('R'!$G150&lt;EC$4,'R'!$H148&gt;EC$4),1,0)</f>
        <v/>
      </c>
      <c r="ED256">
        <f>IF(AND('R'!$G150&lt;ED$4,'R'!$H148&gt;ED$4),1,0)</f>
        <v/>
      </c>
      <c r="EE256">
        <f>IF(AND('R'!$G150&lt;EE$4,'R'!$H148&gt;EE$4),1,0)</f>
        <v/>
      </c>
      <c r="EF256">
        <f>IF(AND('R'!$G150&lt;EF$4,'R'!$H148&gt;EF$4),1,0)</f>
        <v/>
      </c>
      <c r="EG256">
        <f>IF(AND('R'!$G150&lt;EG$4,'R'!$H148&gt;EG$4),1,0)</f>
        <v/>
      </c>
      <c r="EH256">
        <f>IF(AND('R'!$G150&lt;EH$4,'R'!$H148&gt;EH$4),1,0)</f>
        <v/>
      </c>
      <c r="EI256">
        <f>IF(AND('R'!$G150&lt;EI$4,'R'!$H148&gt;EI$4),1,0)</f>
        <v/>
      </c>
      <c r="EJ256">
        <f>IF(AND('R'!$G150&lt;EJ$4,'R'!$H148&gt;EJ$4),1,0)</f>
        <v/>
      </c>
      <c r="EK256">
        <f>IF(AND('R'!$G150&lt;EK$4,'R'!$H148&gt;EK$4),1,0)</f>
        <v/>
      </c>
      <c r="EL256">
        <f>IF(AND('R'!$G150&lt;EL$4,'R'!$H148&gt;EL$4),1,0)</f>
        <v/>
      </c>
      <c r="EM256">
        <f>IF(AND('R'!$G150&lt;EM$4,'R'!$H148&gt;EM$4),1,0)</f>
        <v/>
      </c>
      <c r="EN256">
        <f>IF(AND('R'!$G150&lt;EN$4,'R'!$H148&gt;EN$4),1,0)</f>
        <v/>
      </c>
      <c r="EO256">
        <f>IF(AND('R'!$G150&lt;EO$4,'R'!$H148&gt;EO$4),1,0)</f>
        <v/>
      </c>
      <c r="EP256">
        <f>IF(AND('R'!$G150&lt;EP$4,'R'!$H148&gt;EP$4),1,0)</f>
        <v/>
      </c>
      <c r="EQ256">
        <f>IF(AND('R'!$G150&lt;EQ$4,'R'!$H148&gt;EQ$4),1,0)</f>
        <v/>
      </c>
    </row>
    <row r="257">
      <c r="A257" s="43" t="n">
        <v>9</v>
      </c>
      <c r="B257" s="44" t="n">
        <v>5</v>
      </c>
      <c r="C257">
        <f>IF(AND('R'!$G150&lt;C$4,'R'!$H152&gt;C$4),1,0)</f>
        <v/>
      </c>
      <c r="D257">
        <f>IF(AND('R'!$G150&lt;D$4,'R'!$H152&gt;D$4),1,0)</f>
        <v/>
      </c>
      <c r="E257">
        <f>IF(AND('R'!$G150&lt;E$4,'R'!$H152&gt;E$4),1,0)</f>
        <v/>
      </c>
      <c r="F257">
        <f>IF(AND('R'!$G150&lt;F$4,'R'!$H152&gt;F$4),1,0)</f>
        <v/>
      </c>
      <c r="G257">
        <f>IF(AND('R'!$G150&lt;G$4,'R'!$H152&gt;G$4),1,0)</f>
        <v/>
      </c>
      <c r="H257">
        <f>IF(AND('R'!$G150&lt;H$4,'R'!$H152&gt;H$4),1,0)</f>
        <v/>
      </c>
      <c r="I257">
        <f>IF(AND('R'!$G150&lt;I$4,'R'!$H152&gt;I$4),1,0)</f>
        <v/>
      </c>
      <c r="J257">
        <f>IF(AND('R'!$G150&lt;J$4,'R'!$H152&gt;J$4),1,0)</f>
        <v/>
      </c>
      <c r="K257">
        <f>IF(AND('R'!$G150&lt;K$4,'R'!$H152&gt;K$4),1,0)</f>
        <v/>
      </c>
      <c r="L257">
        <f>IF(AND('R'!$G150&lt;L$4,'R'!$H152&gt;L$4),1,0)</f>
        <v/>
      </c>
      <c r="M257">
        <f>IF(AND('R'!$G150&lt;M$4,'R'!$H152&gt;M$4),1,0)</f>
        <v/>
      </c>
      <c r="N257">
        <f>IF(AND('R'!$G150&lt;N$4,'R'!$H152&gt;N$4),1,0)</f>
        <v/>
      </c>
      <c r="O257">
        <f>IF(AND('R'!$G150&lt;O$4,'R'!$H152&gt;O$4),1,0)</f>
        <v/>
      </c>
      <c r="P257">
        <f>IF(AND('R'!$G150&lt;P$4,'R'!$H152&gt;P$4),1,0)</f>
        <v/>
      </c>
      <c r="Q257">
        <f>IF(AND('R'!$G150&lt;Q$4,'R'!$H152&gt;Q$4),1,0)</f>
        <v/>
      </c>
      <c r="R257">
        <f>IF(AND('R'!$G150&lt;R$4,'R'!$H152&gt;R$4),1,0)</f>
        <v/>
      </c>
      <c r="S257">
        <f>IF(AND('R'!$G150&lt;S$4,'R'!$H152&gt;S$4),1,0)</f>
        <v/>
      </c>
      <c r="T257">
        <f>IF(AND('R'!$G150&lt;T$4,'R'!$H152&gt;T$4),1,0)</f>
        <v/>
      </c>
      <c r="U257">
        <f>IF(AND('R'!$G150&lt;U$4,'R'!$H152&gt;U$4),1,0)</f>
        <v/>
      </c>
      <c r="V257">
        <f>IF(AND('R'!$G150&lt;V$4,'R'!$H152&gt;V$4),1,0)</f>
        <v/>
      </c>
      <c r="W257">
        <f>IF(AND('R'!$G150&lt;W$4,'R'!$H152&gt;W$4),1,0)</f>
        <v/>
      </c>
      <c r="X257">
        <f>IF(AND('R'!$G150&lt;X$4,'R'!$H152&gt;X$4),1,0)</f>
        <v/>
      </c>
      <c r="Y257">
        <f>IF(AND('R'!$G150&lt;Y$4,'R'!$H152&gt;Y$4),1,0)</f>
        <v/>
      </c>
      <c r="Z257">
        <f>IF(AND('R'!$G150&lt;Z$4,'R'!$H152&gt;Z$4),1,0)</f>
        <v/>
      </c>
      <c r="AA257">
        <f>IF(AND('R'!$G150&lt;AA$4,'R'!$H152&gt;AA$4),1,0)</f>
        <v/>
      </c>
      <c r="AB257">
        <f>IF(AND('R'!$G150&lt;AB$4,'R'!$H152&gt;AB$4),1,0)</f>
        <v/>
      </c>
      <c r="AC257">
        <f>IF(AND('R'!$G150&lt;AC$4,'R'!$H152&gt;AC$4),1,0)</f>
        <v/>
      </c>
      <c r="AD257">
        <f>IF(AND('R'!$G150&lt;AD$4,'R'!$H152&gt;AD$4),1,0)</f>
        <v/>
      </c>
      <c r="AE257">
        <f>IF(AND('R'!$G150&lt;AE$4,'R'!$H152&gt;AE$4),1,0)</f>
        <v/>
      </c>
      <c r="AF257">
        <f>IF(AND('R'!$G150&lt;AF$4,'R'!$H152&gt;AF$4),1,0)</f>
        <v/>
      </c>
      <c r="AG257">
        <f>IF(AND('R'!$G150&lt;AG$4,'R'!$H152&gt;AG$4),1,0)</f>
        <v/>
      </c>
      <c r="AH257">
        <f>IF(AND('R'!$G150&lt;AH$4,'R'!$H152&gt;AH$4),1,0)</f>
        <v/>
      </c>
      <c r="AI257">
        <f>IF(AND('R'!$G150&lt;AI$4,'R'!$H152&gt;AI$4),1,0)</f>
        <v/>
      </c>
      <c r="AJ257">
        <f>IF(AND('R'!$G150&lt;AJ$4,'R'!$H152&gt;AJ$4),1,0)</f>
        <v/>
      </c>
      <c r="AK257">
        <f>IF(AND('R'!$G150&lt;AK$4,'R'!$H152&gt;AK$4),1,0)</f>
        <v/>
      </c>
      <c r="AL257">
        <f>IF(AND('R'!$G150&lt;AL$4,'R'!$H152&gt;AL$4),1,0)</f>
        <v/>
      </c>
      <c r="AM257">
        <f>IF(AND('R'!$G150&lt;AM$4,'R'!$H152&gt;AM$4),1,0)</f>
        <v/>
      </c>
      <c r="AN257">
        <f>IF(AND('R'!$G150&lt;AN$4,'R'!$H152&gt;AN$4),1,0)</f>
        <v/>
      </c>
      <c r="AO257">
        <f>IF(AND('R'!$G150&lt;AO$4,'R'!$H152&gt;AO$4),1,0)</f>
        <v/>
      </c>
      <c r="AP257">
        <f>IF(AND('R'!$G150&lt;AP$4,'R'!$H152&gt;AP$4),1,0)</f>
        <v/>
      </c>
      <c r="AQ257">
        <f>IF(AND('R'!$G150&lt;AQ$4,'R'!$H152&gt;AQ$4),1,0)</f>
        <v/>
      </c>
      <c r="AR257">
        <f>IF(AND('R'!$G150&lt;AR$4,'R'!$H152&gt;AR$4),1,0)</f>
        <v/>
      </c>
      <c r="AS257">
        <f>IF(AND('R'!$G150&lt;AS$4,'R'!$H152&gt;AS$4),1,0)</f>
        <v/>
      </c>
      <c r="AT257">
        <f>IF(AND('R'!$G150&lt;AT$4,'R'!$H152&gt;AT$4),1,0)</f>
        <v/>
      </c>
      <c r="AU257">
        <f>IF(AND('R'!$G150&lt;AU$4,'R'!$H152&gt;AU$4),1,0)</f>
        <v/>
      </c>
      <c r="AV257">
        <f>IF(AND('R'!$G150&lt;AV$4,'R'!$H152&gt;AV$4),1,0)</f>
        <v/>
      </c>
      <c r="AW257">
        <f>IF(AND('R'!$G150&lt;AW$4,'R'!$H152&gt;AW$4),1,0)</f>
        <v/>
      </c>
      <c r="AX257">
        <f>IF(AND('R'!$G150&lt;AX$4,'R'!$H152&gt;AX$4),1,0)</f>
        <v/>
      </c>
      <c r="AY257">
        <f>IF(AND('R'!$G150&lt;AY$4,'R'!$H152&gt;AY$4),1,0)</f>
        <v/>
      </c>
      <c r="AZ257">
        <f>IF(AND('R'!$G150&lt;AZ$4,'R'!$H152&gt;AZ$4),1,0)</f>
        <v/>
      </c>
      <c r="BA257">
        <f>IF(AND('R'!$G150&lt;BA$4,'R'!$H152&gt;BA$4),1,0)</f>
        <v/>
      </c>
      <c r="BB257">
        <f>IF(AND('R'!$G150&lt;BB$4,'R'!$H152&gt;BB$4),1,0)</f>
        <v/>
      </c>
      <c r="BC257">
        <f>IF(AND('R'!$G150&lt;BC$4,'R'!$H152&gt;BC$4),1,0)</f>
        <v/>
      </c>
      <c r="BD257">
        <f>IF(AND('R'!$G150&lt;BD$4,'R'!$H152&gt;BD$4),1,0)</f>
        <v/>
      </c>
      <c r="BE257">
        <f>IF(AND('R'!$G150&lt;BE$4,'R'!$H152&gt;BE$4),1,0)</f>
        <v/>
      </c>
      <c r="BF257">
        <f>IF(AND('R'!$G150&lt;BF$4,'R'!$H152&gt;BF$4),1,0)</f>
        <v/>
      </c>
      <c r="BG257">
        <f>IF(AND('R'!$G150&lt;BG$4,'R'!$H152&gt;BG$4),1,0)</f>
        <v/>
      </c>
      <c r="BH257">
        <f>IF(AND('R'!$G150&lt;BH$4,'R'!$H152&gt;BH$4),1,0)</f>
        <v/>
      </c>
      <c r="BI257">
        <f>IF(AND('R'!$G150&lt;BI$4,'R'!$H152&gt;BI$4),1,0)</f>
        <v/>
      </c>
      <c r="BJ257">
        <f>IF(AND('R'!$G150&lt;BJ$4,'R'!$H152&gt;BJ$4),1,0)</f>
        <v/>
      </c>
      <c r="BK257">
        <f>IF(AND('R'!$G150&lt;BK$4,'R'!$H152&gt;BK$4),1,0)</f>
        <v/>
      </c>
      <c r="BL257">
        <f>IF(AND('R'!$G150&lt;BL$4,'R'!$H152&gt;BL$4),1,0)</f>
        <v/>
      </c>
      <c r="BM257">
        <f>IF(AND('R'!$G150&lt;BM$4,'R'!$H152&gt;BM$4),1,0)</f>
        <v/>
      </c>
      <c r="BN257">
        <f>IF(AND('R'!$G150&lt;BN$4,'R'!$H152&gt;BN$4),1,0)</f>
        <v/>
      </c>
      <c r="BO257">
        <f>IF(AND('R'!$G150&lt;BO$4,'R'!$H152&gt;BO$4),1,0)</f>
        <v/>
      </c>
      <c r="BP257">
        <f>IF(AND('R'!$G150&lt;BP$4,'R'!$H152&gt;BP$4),1,0)</f>
        <v/>
      </c>
      <c r="BQ257">
        <f>IF(AND('R'!$G150&lt;BQ$4,'R'!$H152&gt;BQ$4),1,0)</f>
        <v/>
      </c>
      <c r="BR257">
        <f>IF(AND('R'!$G150&lt;BR$4,'R'!$H152&gt;BR$4),1,0)</f>
        <v/>
      </c>
      <c r="BS257">
        <f>IF(AND('R'!$G150&lt;BS$4,'R'!$H152&gt;BS$4),1,0)</f>
        <v/>
      </c>
      <c r="BT257">
        <f>IF(AND('R'!$G150&lt;BT$4,'R'!$H152&gt;BT$4),1,0)</f>
        <v/>
      </c>
      <c r="BU257">
        <f>IF(AND('R'!$G150&lt;BU$4,'R'!$H152&gt;BU$4),1,0)</f>
        <v/>
      </c>
      <c r="BV257">
        <f>IF(AND('R'!$G150&lt;BV$4,'R'!$H152&gt;BV$4),1,0)</f>
        <v/>
      </c>
      <c r="BW257">
        <f>IF(AND('R'!$G150&lt;BW$4,'R'!$H152&gt;BW$4),1,0)</f>
        <v/>
      </c>
      <c r="BX257">
        <f>IF(AND('R'!$G150&lt;BX$4,'R'!$H152&gt;BX$4),1,0)</f>
        <v/>
      </c>
      <c r="BY257">
        <f>IF(AND('R'!$G150&lt;BY$4,'R'!$H152&gt;BY$4),1,0)</f>
        <v/>
      </c>
      <c r="BZ257">
        <f>IF(AND('R'!$G150&lt;BZ$4,'R'!$H152&gt;BZ$4),1,0)</f>
        <v/>
      </c>
      <c r="CA257">
        <f>IF(AND('R'!$G150&lt;CA$4,'R'!$H152&gt;CA$4),1,0)</f>
        <v/>
      </c>
      <c r="CB257">
        <f>IF(AND('R'!$G150&lt;CB$4,'R'!$H152&gt;CB$4),1,0)</f>
        <v/>
      </c>
      <c r="CC257">
        <f>IF(AND('R'!$G150&lt;CC$4,'R'!$H152&gt;CC$4),1,0)</f>
        <v/>
      </c>
      <c r="CD257">
        <f>IF(AND('R'!$G150&lt;CD$4,'R'!$H152&gt;CD$4),1,0)</f>
        <v/>
      </c>
      <c r="CE257">
        <f>IF(AND('R'!$G150&lt;CE$4,'R'!$H152&gt;CE$4),1,0)</f>
        <v/>
      </c>
      <c r="CF257">
        <f>IF(AND('R'!$G150&lt;CF$4,'R'!$H152&gt;CF$4),1,0)</f>
        <v/>
      </c>
      <c r="CG257">
        <f>IF(AND('R'!$G150&lt;CG$4,'R'!$H152&gt;CG$4),1,0)</f>
        <v/>
      </c>
      <c r="CH257">
        <f>IF(AND('R'!$G150&lt;CH$4,'R'!$H152&gt;CH$4),1,0)</f>
        <v/>
      </c>
      <c r="CI257">
        <f>IF(AND('R'!$G150&lt;CI$4,'R'!$H152&gt;CI$4),1,0)</f>
        <v/>
      </c>
      <c r="CJ257">
        <f>IF(AND('R'!$G150&lt;CJ$4,'R'!$H152&gt;CJ$4),1,0)</f>
        <v/>
      </c>
      <c r="CK257">
        <f>IF(AND('R'!$G150&lt;CK$4,'R'!$H152&gt;CK$4),1,0)</f>
        <v/>
      </c>
      <c r="CL257">
        <f>IF(AND('R'!$G150&lt;CL$4,'R'!$H152&gt;CL$4),1,0)</f>
        <v/>
      </c>
      <c r="CM257">
        <f>IF(AND('R'!$G150&lt;CM$4,'R'!$H152&gt;CM$4),1,0)</f>
        <v/>
      </c>
      <c r="CN257">
        <f>IF(AND('R'!$G150&lt;CN$4,'R'!$H152&gt;CN$4),1,0)</f>
        <v/>
      </c>
      <c r="CO257">
        <f>IF(AND('R'!$G150&lt;CO$4,'R'!$H152&gt;CO$4),1,0)</f>
        <v/>
      </c>
      <c r="CP257">
        <f>IF(AND('R'!$G150&lt;CP$4,'R'!$H152&gt;CP$4),1,0)</f>
        <v/>
      </c>
      <c r="CQ257">
        <f>IF(AND('R'!$G150&lt;CQ$4,'R'!$H152&gt;CQ$4),1,0)</f>
        <v/>
      </c>
      <c r="CR257">
        <f>IF(AND('R'!$G150&lt;CR$4,'R'!$H152&gt;CR$4),1,0)</f>
        <v/>
      </c>
      <c r="CS257">
        <f>IF(AND('R'!$G150&lt;CS$4,'R'!$H152&gt;CS$4),1,0)</f>
        <v/>
      </c>
      <c r="CT257">
        <f>IF(AND('R'!$G150&lt;CT$4,'R'!$H152&gt;CT$4),1,0)</f>
        <v/>
      </c>
      <c r="CU257">
        <f>IF(AND('R'!$G150&lt;CU$4,'R'!$H152&gt;CU$4),1,0)</f>
        <v/>
      </c>
      <c r="CV257">
        <f>IF(AND('R'!$G150&lt;CV$4,'R'!$H152&gt;CV$4),1,0)</f>
        <v/>
      </c>
      <c r="CW257">
        <f>IF(AND('R'!$G150&lt;CW$4,'R'!$H152&gt;CW$4),1,0)</f>
        <v/>
      </c>
      <c r="CX257">
        <f>IF(AND('R'!$G150&lt;CX$4,'R'!$H152&gt;CX$4),1,0)</f>
        <v/>
      </c>
      <c r="CY257">
        <f>IF(AND('R'!$G150&lt;CY$4,'R'!$H152&gt;CY$4),1,0)</f>
        <v/>
      </c>
      <c r="CZ257">
        <f>IF(AND('R'!$G150&lt;CZ$4,'R'!$H152&gt;CZ$4),1,0)</f>
        <v/>
      </c>
      <c r="DA257">
        <f>IF(AND('R'!$G150&lt;DA$4,'R'!$H152&gt;DA$4),1,0)</f>
        <v/>
      </c>
      <c r="DB257">
        <f>IF(AND('R'!$G150&lt;DB$4,'R'!$H152&gt;DB$4),1,0)</f>
        <v/>
      </c>
      <c r="DC257">
        <f>IF(AND('R'!$G150&lt;DC$4,'R'!$H152&gt;DC$4),1,0)</f>
        <v/>
      </c>
      <c r="DD257">
        <f>IF(AND('R'!$G150&lt;DD$4,'R'!$H152&gt;DD$4),1,0)</f>
        <v/>
      </c>
      <c r="DE257">
        <f>IF(AND('R'!$G150&lt;DE$4,'R'!$H152&gt;DE$4),1,0)</f>
        <v/>
      </c>
      <c r="DF257">
        <f>IF(AND('R'!$G150&lt;DF$4,'R'!$H152&gt;DF$4),1,0)</f>
        <v/>
      </c>
      <c r="DG257">
        <f>IF(AND('R'!$G150&lt;DG$4,'R'!$H152&gt;DG$4),1,0)</f>
        <v/>
      </c>
      <c r="DH257">
        <f>IF(AND('R'!$G150&lt;DH$4,'R'!$H152&gt;DH$4),1,0)</f>
        <v/>
      </c>
      <c r="DI257">
        <f>IF(AND('R'!$G150&lt;DI$4,'R'!$H152&gt;DI$4),1,0)</f>
        <v/>
      </c>
      <c r="DJ257">
        <f>IF(AND('R'!$G150&lt;DJ$4,'R'!$H152&gt;DJ$4),1,0)</f>
        <v/>
      </c>
      <c r="DK257">
        <f>IF(AND('R'!$G150&lt;DK$4,'R'!$H152&gt;DK$4),1,0)</f>
        <v/>
      </c>
      <c r="DL257">
        <f>IF(AND('R'!$G150&lt;DL$4,'R'!$H152&gt;DL$4),1,0)</f>
        <v/>
      </c>
      <c r="DM257">
        <f>IF(AND('R'!$G150&lt;DM$4,'R'!$H152&gt;DM$4),1,0)</f>
        <v/>
      </c>
      <c r="DN257">
        <f>IF(AND('R'!$G150&lt;DN$4,'R'!$H152&gt;DN$4),1,0)</f>
        <v/>
      </c>
      <c r="DO257">
        <f>IF(AND('R'!$G150&lt;DO$4,'R'!$H152&gt;DO$4),1,0)</f>
        <v/>
      </c>
      <c r="DP257">
        <f>IF(AND('R'!$G150&lt;DP$4,'R'!$H152&gt;DP$4),1,0)</f>
        <v/>
      </c>
      <c r="DQ257">
        <f>IF(AND('R'!$G150&lt;DQ$4,'R'!$H152&gt;DQ$4),1,0)</f>
        <v/>
      </c>
      <c r="DR257">
        <f>IF(AND('R'!$G150&lt;DR$4,'R'!$H152&gt;DR$4),1,0)</f>
        <v/>
      </c>
      <c r="DS257">
        <f>IF(AND('R'!$G150&lt;DS$4,'R'!$H152&gt;DS$4),1,0)</f>
        <v/>
      </c>
      <c r="DT257">
        <f>IF(AND('R'!$G150&lt;DT$4,'R'!$H152&gt;DT$4),1,0)</f>
        <v/>
      </c>
      <c r="DU257">
        <f>IF(AND('R'!$G150&lt;DU$4,'R'!$H152&gt;DU$4),1,0)</f>
        <v/>
      </c>
      <c r="DV257">
        <f>IF(AND('R'!$G150&lt;DV$4,'R'!$H152&gt;DV$4),1,0)</f>
        <v/>
      </c>
      <c r="DW257">
        <f>IF(AND('R'!$G150&lt;DW$4,'R'!$H152&gt;DW$4),1,0)</f>
        <v/>
      </c>
      <c r="DX257">
        <f>IF(AND('R'!$G150&lt;DX$4,'R'!$H152&gt;DX$4),1,0)</f>
        <v/>
      </c>
      <c r="DY257">
        <f>IF(AND('R'!$G150&lt;DY$4,'R'!$H152&gt;DY$4),1,0)</f>
        <v/>
      </c>
      <c r="DZ257">
        <f>IF(AND('R'!$G150&lt;DZ$4,'R'!$H152&gt;DZ$4),1,0)</f>
        <v/>
      </c>
      <c r="EA257">
        <f>IF(AND('R'!$G150&lt;EA$4,'R'!$H152&gt;EA$4),1,0)</f>
        <v/>
      </c>
      <c r="EB257">
        <f>IF(AND('R'!$G150&lt;EB$4,'R'!$H152&gt;EB$4),1,0)</f>
        <v/>
      </c>
      <c r="EC257">
        <f>IF(AND('R'!$G150&lt;EC$4,'R'!$H152&gt;EC$4),1,0)</f>
        <v/>
      </c>
      <c r="ED257">
        <f>IF(AND('R'!$G150&lt;ED$4,'R'!$H152&gt;ED$4),1,0)</f>
        <v/>
      </c>
      <c r="EE257">
        <f>IF(AND('R'!$G150&lt;EE$4,'R'!$H152&gt;EE$4),1,0)</f>
        <v/>
      </c>
      <c r="EF257">
        <f>IF(AND('R'!$G150&lt;EF$4,'R'!$H152&gt;EF$4),1,0)</f>
        <v/>
      </c>
      <c r="EG257">
        <f>IF(AND('R'!$G150&lt;EG$4,'R'!$H152&gt;EG$4),1,0)</f>
        <v/>
      </c>
      <c r="EH257">
        <f>IF(AND('R'!$G150&lt;EH$4,'R'!$H152&gt;EH$4),1,0)</f>
        <v/>
      </c>
      <c r="EI257">
        <f>IF(AND('R'!$G150&lt;EI$4,'R'!$H152&gt;EI$4),1,0)</f>
        <v/>
      </c>
      <c r="EJ257">
        <f>IF(AND('R'!$G150&lt;EJ$4,'R'!$H152&gt;EJ$4),1,0)</f>
        <v/>
      </c>
      <c r="EK257">
        <f>IF(AND('R'!$G150&lt;EK$4,'R'!$H152&gt;EK$4),1,0)</f>
        <v/>
      </c>
      <c r="EL257">
        <f>IF(AND('R'!$G150&lt;EL$4,'R'!$H152&gt;EL$4),1,0)</f>
        <v/>
      </c>
      <c r="EM257">
        <f>IF(AND('R'!$G150&lt;EM$4,'R'!$H152&gt;EM$4),1,0)</f>
        <v/>
      </c>
      <c r="EN257">
        <f>IF(AND('R'!$G150&lt;EN$4,'R'!$H152&gt;EN$4),1,0)</f>
        <v/>
      </c>
      <c r="EO257">
        <f>IF(AND('R'!$G150&lt;EO$4,'R'!$H152&gt;EO$4),1,0)</f>
        <v/>
      </c>
      <c r="EP257">
        <f>IF(AND('R'!$G150&lt;EP$4,'R'!$H152&gt;EP$4),1,0)</f>
        <v/>
      </c>
      <c r="EQ257">
        <f>IF(AND('R'!$G150&lt;EQ$4,'R'!$H152&gt;EQ$4),1,0)</f>
        <v/>
      </c>
    </row>
    <row r="258">
      <c r="A258" s="43" t="n">
        <v>9</v>
      </c>
      <c r="B258" s="44" t="n">
        <v>6</v>
      </c>
      <c r="C258">
        <f>IF(AND('R'!$G158&lt;C$4,'R'!$H156&gt;C$4),1,0)</f>
        <v/>
      </c>
      <c r="D258">
        <f>IF(AND('R'!$G158&lt;D$4,'R'!$H156&gt;D$4),1,0)</f>
        <v/>
      </c>
      <c r="E258">
        <f>IF(AND('R'!$G158&lt;E$4,'R'!$H156&gt;E$4),1,0)</f>
        <v/>
      </c>
      <c r="F258">
        <f>IF(AND('R'!$G158&lt;F$4,'R'!$H156&gt;F$4),1,0)</f>
        <v/>
      </c>
      <c r="G258">
        <f>IF(AND('R'!$G158&lt;G$4,'R'!$H156&gt;G$4),1,0)</f>
        <v/>
      </c>
      <c r="H258">
        <f>IF(AND('R'!$G158&lt;H$4,'R'!$H156&gt;H$4),1,0)</f>
        <v/>
      </c>
      <c r="I258">
        <f>IF(AND('R'!$G158&lt;I$4,'R'!$H156&gt;I$4),1,0)</f>
        <v/>
      </c>
      <c r="J258">
        <f>IF(AND('R'!$G158&lt;J$4,'R'!$H156&gt;J$4),1,0)</f>
        <v/>
      </c>
      <c r="K258">
        <f>IF(AND('R'!$G158&lt;K$4,'R'!$H156&gt;K$4),1,0)</f>
        <v/>
      </c>
      <c r="L258">
        <f>IF(AND('R'!$G158&lt;L$4,'R'!$H156&gt;L$4),1,0)</f>
        <v/>
      </c>
      <c r="M258">
        <f>IF(AND('R'!$G158&lt;M$4,'R'!$H156&gt;M$4),1,0)</f>
        <v/>
      </c>
      <c r="N258">
        <f>IF(AND('R'!$G158&lt;N$4,'R'!$H156&gt;N$4),1,0)</f>
        <v/>
      </c>
      <c r="O258">
        <f>IF(AND('R'!$G158&lt;O$4,'R'!$H156&gt;O$4),1,0)</f>
        <v/>
      </c>
      <c r="P258">
        <f>IF(AND('R'!$G158&lt;P$4,'R'!$H156&gt;P$4),1,0)</f>
        <v/>
      </c>
      <c r="Q258">
        <f>IF(AND('R'!$G158&lt;Q$4,'R'!$H156&gt;Q$4),1,0)</f>
        <v/>
      </c>
      <c r="R258">
        <f>IF(AND('R'!$G158&lt;R$4,'R'!$H156&gt;R$4),1,0)</f>
        <v/>
      </c>
      <c r="S258">
        <f>IF(AND('R'!$G158&lt;S$4,'R'!$H156&gt;S$4),1,0)</f>
        <v/>
      </c>
      <c r="T258">
        <f>IF(AND('R'!$G158&lt;T$4,'R'!$H156&gt;T$4),1,0)</f>
        <v/>
      </c>
      <c r="U258">
        <f>IF(AND('R'!$G158&lt;U$4,'R'!$H156&gt;U$4),1,0)</f>
        <v/>
      </c>
      <c r="V258">
        <f>IF(AND('R'!$G158&lt;V$4,'R'!$H156&gt;V$4),1,0)</f>
        <v/>
      </c>
      <c r="W258">
        <f>IF(AND('R'!$G158&lt;W$4,'R'!$H156&gt;W$4),1,0)</f>
        <v/>
      </c>
      <c r="X258">
        <f>IF(AND('R'!$G158&lt;X$4,'R'!$H156&gt;X$4),1,0)</f>
        <v/>
      </c>
      <c r="Y258">
        <f>IF(AND('R'!$G158&lt;Y$4,'R'!$H156&gt;Y$4),1,0)</f>
        <v/>
      </c>
      <c r="Z258">
        <f>IF(AND('R'!$G158&lt;Z$4,'R'!$H156&gt;Z$4),1,0)</f>
        <v/>
      </c>
      <c r="AA258">
        <f>IF(AND('R'!$G158&lt;AA$4,'R'!$H156&gt;AA$4),1,0)</f>
        <v/>
      </c>
      <c r="AB258">
        <f>IF(AND('R'!$G158&lt;AB$4,'R'!$H156&gt;AB$4),1,0)</f>
        <v/>
      </c>
      <c r="AC258">
        <f>IF(AND('R'!$G158&lt;AC$4,'R'!$H156&gt;AC$4),1,0)</f>
        <v/>
      </c>
      <c r="AD258">
        <f>IF(AND('R'!$G158&lt;AD$4,'R'!$H156&gt;AD$4),1,0)</f>
        <v/>
      </c>
      <c r="AE258">
        <f>IF(AND('R'!$G158&lt;AE$4,'R'!$H156&gt;AE$4),1,0)</f>
        <v/>
      </c>
      <c r="AF258">
        <f>IF(AND('R'!$G158&lt;AF$4,'R'!$H156&gt;AF$4),1,0)</f>
        <v/>
      </c>
      <c r="AG258">
        <f>IF(AND('R'!$G158&lt;AG$4,'R'!$H156&gt;AG$4),1,0)</f>
        <v/>
      </c>
      <c r="AH258">
        <f>IF(AND('R'!$G158&lt;AH$4,'R'!$H156&gt;AH$4),1,0)</f>
        <v/>
      </c>
      <c r="AI258">
        <f>IF(AND('R'!$G158&lt;AI$4,'R'!$H156&gt;AI$4),1,0)</f>
        <v/>
      </c>
      <c r="AJ258">
        <f>IF(AND('R'!$G158&lt;AJ$4,'R'!$H156&gt;AJ$4),1,0)</f>
        <v/>
      </c>
      <c r="AK258">
        <f>IF(AND('R'!$G158&lt;AK$4,'R'!$H156&gt;AK$4),1,0)</f>
        <v/>
      </c>
      <c r="AL258">
        <f>IF(AND('R'!$G158&lt;AL$4,'R'!$H156&gt;AL$4),1,0)</f>
        <v/>
      </c>
      <c r="AM258">
        <f>IF(AND('R'!$G158&lt;AM$4,'R'!$H156&gt;AM$4),1,0)</f>
        <v/>
      </c>
      <c r="AN258">
        <f>IF(AND('R'!$G158&lt;AN$4,'R'!$H156&gt;AN$4),1,0)</f>
        <v/>
      </c>
      <c r="AO258">
        <f>IF(AND('R'!$G158&lt;AO$4,'R'!$H156&gt;AO$4),1,0)</f>
        <v/>
      </c>
      <c r="AP258">
        <f>IF(AND('R'!$G158&lt;AP$4,'R'!$H156&gt;AP$4),1,0)</f>
        <v/>
      </c>
      <c r="AQ258">
        <f>IF(AND('R'!$G158&lt;AQ$4,'R'!$H156&gt;AQ$4),1,0)</f>
        <v/>
      </c>
      <c r="AR258">
        <f>IF(AND('R'!$G158&lt;AR$4,'R'!$H156&gt;AR$4),1,0)</f>
        <v/>
      </c>
      <c r="AS258">
        <f>IF(AND('R'!$G158&lt;AS$4,'R'!$H156&gt;AS$4),1,0)</f>
        <v/>
      </c>
      <c r="AT258">
        <f>IF(AND('R'!$G158&lt;AT$4,'R'!$H156&gt;AT$4),1,0)</f>
        <v/>
      </c>
      <c r="AU258">
        <f>IF(AND('R'!$G158&lt;AU$4,'R'!$H156&gt;AU$4),1,0)</f>
        <v/>
      </c>
      <c r="AV258">
        <f>IF(AND('R'!$G158&lt;AV$4,'R'!$H156&gt;AV$4),1,0)</f>
        <v/>
      </c>
      <c r="AW258">
        <f>IF(AND('R'!$G158&lt;AW$4,'R'!$H156&gt;AW$4),1,0)</f>
        <v/>
      </c>
      <c r="AX258">
        <f>IF(AND('R'!$G158&lt;AX$4,'R'!$H156&gt;AX$4),1,0)</f>
        <v/>
      </c>
      <c r="AY258">
        <f>IF(AND('R'!$G158&lt;AY$4,'R'!$H156&gt;AY$4),1,0)</f>
        <v/>
      </c>
      <c r="AZ258">
        <f>IF(AND('R'!$G158&lt;AZ$4,'R'!$H156&gt;AZ$4),1,0)</f>
        <v/>
      </c>
      <c r="BA258">
        <f>IF(AND('R'!$G158&lt;BA$4,'R'!$H156&gt;BA$4),1,0)</f>
        <v/>
      </c>
      <c r="BB258">
        <f>IF(AND('R'!$G158&lt;BB$4,'R'!$H156&gt;BB$4),1,0)</f>
        <v/>
      </c>
      <c r="BC258">
        <f>IF(AND('R'!$G158&lt;BC$4,'R'!$H156&gt;BC$4),1,0)</f>
        <v/>
      </c>
      <c r="BD258">
        <f>IF(AND('R'!$G158&lt;BD$4,'R'!$H156&gt;BD$4),1,0)</f>
        <v/>
      </c>
      <c r="BE258">
        <f>IF(AND('R'!$G158&lt;BE$4,'R'!$H156&gt;BE$4),1,0)</f>
        <v/>
      </c>
      <c r="BF258">
        <f>IF(AND('R'!$G158&lt;BF$4,'R'!$H156&gt;BF$4),1,0)</f>
        <v/>
      </c>
      <c r="BG258">
        <f>IF(AND('R'!$G158&lt;BG$4,'R'!$H156&gt;BG$4),1,0)</f>
        <v/>
      </c>
      <c r="BH258">
        <f>IF(AND('R'!$G158&lt;BH$4,'R'!$H156&gt;BH$4),1,0)</f>
        <v/>
      </c>
      <c r="BI258">
        <f>IF(AND('R'!$G158&lt;BI$4,'R'!$H156&gt;BI$4),1,0)</f>
        <v/>
      </c>
      <c r="BJ258">
        <f>IF(AND('R'!$G158&lt;BJ$4,'R'!$H156&gt;BJ$4),1,0)</f>
        <v/>
      </c>
      <c r="BK258">
        <f>IF(AND('R'!$G158&lt;BK$4,'R'!$H156&gt;BK$4),1,0)</f>
        <v/>
      </c>
      <c r="BL258">
        <f>IF(AND('R'!$G158&lt;BL$4,'R'!$H156&gt;BL$4),1,0)</f>
        <v/>
      </c>
      <c r="BM258">
        <f>IF(AND('R'!$G158&lt;BM$4,'R'!$H156&gt;BM$4),1,0)</f>
        <v/>
      </c>
      <c r="BN258">
        <f>IF(AND('R'!$G158&lt;BN$4,'R'!$H156&gt;BN$4),1,0)</f>
        <v/>
      </c>
      <c r="BO258">
        <f>IF(AND('R'!$G158&lt;BO$4,'R'!$H156&gt;BO$4),1,0)</f>
        <v/>
      </c>
      <c r="BP258">
        <f>IF(AND('R'!$G158&lt;BP$4,'R'!$H156&gt;BP$4),1,0)</f>
        <v/>
      </c>
      <c r="BQ258">
        <f>IF(AND('R'!$G158&lt;BQ$4,'R'!$H156&gt;BQ$4),1,0)</f>
        <v/>
      </c>
      <c r="BR258">
        <f>IF(AND('R'!$G158&lt;BR$4,'R'!$H156&gt;BR$4),1,0)</f>
        <v/>
      </c>
      <c r="BS258">
        <f>IF(AND('R'!$G158&lt;BS$4,'R'!$H156&gt;BS$4),1,0)</f>
        <v/>
      </c>
      <c r="BT258">
        <f>IF(AND('R'!$G158&lt;BT$4,'R'!$H156&gt;BT$4),1,0)</f>
        <v/>
      </c>
      <c r="BU258">
        <f>IF(AND('R'!$G158&lt;BU$4,'R'!$H156&gt;BU$4),1,0)</f>
        <v/>
      </c>
      <c r="BV258">
        <f>IF(AND('R'!$G158&lt;BV$4,'R'!$H156&gt;BV$4),1,0)</f>
        <v/>
      </c>
      <c r="BW258">
        <f>IF(AND('R'!$G158&lt;BW$4,'R'!$H156&gt;BW$4),1,0)</f>
        <v/>
      </c>
      <c r="BX258">
        <f>IF(AND('R'!$G158&lt;BX$4,'R'!$H156&gt;BX$4),1,0)</f>
        <v/>
      </c>
      <c r="BY258">
        <f>IF(AND('R'!$G158&lt;BY$4,'R'!$H156&gt;BY$4),1,0)</f>
        <v/>
      </c>
      <c r="BZ258">
        <f>IF(AND('R'!$G158&lt;BZ$4,'R'!$H156&gt;BZ$4),1,0)</f>
        <v/>
      </c>
      <c r="CA258">
        <f>IF(AND('R'!$G158&lt;CA$4,'R'!$H156&gt;CA$4),1,0)</f>
        <v/>
      </c>
      <c r="CB258">
        <f>IF(AND('R'!$G158&lt;CB$4,'R'!$H156&gt;CB$4),1,0)</f>
        <v/>
      </c>
      <c r="CC258">
        <f>IF(AND('R'!$G158&lt;CC$4,'R'!$H156&gt;CC$4),1,0)</f>
        <v/>
      </c>
      <c r="CD258">
        <f>IF(AND('R'!$G158&lt;CD$4,'R'!$H156&gt;CD$4),1,0)</f>
        <v/>
      </c>
      <c r="CE258">
        <f>IF(AND('R'!$G158&lt;CE$4,'R'!$H156&gt;CE$4),1,0)</f>
        <v/>
      </c>
      <c r="CF258">
        <f>IF(AND('R'!$G158&lt;CF$4,'R'!$H156&gt;CF$4),1,0)</f>
        <v/>
      </c>
      <c r="CG258">
        <f>IF(AND('R'!$G158&lt;CG$4,'R'!$H156&gt;CG$4),1,0)</f>
        <v/>
      </c>
      <c r="CH258">
        <f>IF(AND('R'!$G158&lt;CH$4,'R'!$H156&gt;CH$4),1,0)</f>
        <v/>
      </c>
      <c r="CI258">
        <f>IF(AND('R'!$G158&lt;CI$4,'R'!$H156&gt;CI$4),1,0)</f>
        <v/>
      </c>
      <c r="CJ258">
        <f>IF(AND('R'!$G158&lt;CJ$4,'R'!$H156&gt;CJ$4),1,0)</f>
        <v/>
      </c>
      <c r="CK258">
        <f>IF(AND('R'!$G158&lt;CK$4,'R'!$H156&gt;CK$4),1,0)</f>
        <v/>
      </c>
      <c r="CL258">
        <f>IF(AND('R'!$G158&lt;CL$4,'R'!$H156&gt;CL$4),1,0)</f>
        <v/>
      </c>
      <c r="CM258">
        <f>IF(AND('R'!$G158&lt;CM$4,'R'!$H156&gt;CM$4),1,0)</f>
        <v/>
      </c>
      <c r="CN258">
        <f>IF(AND('R'!$G158&lt;CN$4,'R'!$H156&gt;CN$4),1,0)</f>
        <v/>
      </c>
      <c r="CO258">
        <f>IF(AND('R'!$G158&lt;CO$4,'R'!$H156&gt;CO$4),1,0)</f>
        <v/>
      </c>
      <c r="CP258">
        <f>IF(AND('R'!$G158&lt;CP$4,'R'!$H156&gt;CP$4),1,0)</f>
        <v/>
      </c>
      <c r="CQ258">
        <f>IF(AND('R'!$G158&lt;CQ$4,'R'!$H156&gt;CQ$4),1,0)</f>
        <v/>
      </c>
      <c r="CR258">
        <f>IF(AND('R'!$G158&lt;CR$4,'R'!$H156&gt;CR$4),1,0)</f>
        <v/>
      </c>
      <c r="CS258">
        <f>IF(AND('R'!$G158&lt;CS$4,'R'!$H156&gt;CS$4),1,0)</f>
        <v/>
      </c>
      <c r="CT258">
        <f>IF(AND('R'!$G158&lt;CT$4,'R'!$H156&gt;CT$4),1,0)</f>
        <v/>
      </c>
      <c r="CU258">
        <f>IF(AND('R'!$G158&lt;CU$4,'R'!$H156&gt;CU$4),1,0)</f>
        <v/>
      </c>
      <c r="CV258">
        <f>IF(AND('R'!$G158&lt;CV$4,'R'!$H156&gt;CV$4),1,0)</f>
        <v/>
      </c>
      <c r="CW258">
        <f>IF(AND('R'!$G158&lt;CW$4,'R'!$H156&gt;CW$4),1,0)</f>
        <v/>
      </c>
      <c r="CX258">
        <f>IF(AND('R'!$G158&lt;CX$4,'R'!$H156&gt;CX$4),1,0)</f>
        <v/>
      </c>
      <c r="CY258">
        <f>IF(AND('R'!$G158&lt;CY$4,'R'!$H156&gt;CY$4),1,0)</f>
        <v/>
      </c>
      <c r="CZ258">
        <f>IF(AND('R'!$G158&lt;CZ$4,'R'!$H156&gt;CZ$4),1,0)</f>
        <v/>
      </c>
      <c r="DA258">
        <f>IF(AND('R'!$G158&lt;DA$4,'R'!$H156&gt;DA$4),1,0)</f>
        <v/>
      </c>
      <c r="DB258">
        <f>IF(AND('R'!$G158&lt;DB$4,'R'!$H156&gt;DB$4),1,0)</f>
        <v/>
      </c>
      <c r="DC258">
        <f>IF(AND('R'!$G158&lt;DC$4,'R'!$H156&gt;DC$4),1,0)</f>
        <v/>
      </c>
      <c r="DD258">
        <f>IF(AND('R'!$G158&lt;DD$4,'R'!$H156&gt;DD$4),1,0)</f>
        <v/>
      </c>
      <c r="DE258">
        <f>IF(AND('R'!$G158&lt;DE$4,'R'!$H156&gt;DE$4),1,0)</f>
        <v/>
      </c>
      <c r="DF258">
        <f>IF(AND('R'!$G158&lt;DF$4,'R'!$H156&gt;DF$4),1,0)</f>
        <v/>
      </c>
      <c r="DG258">
        <f>IF(AND('R'!$G158&lt;DG$4,'R'!$H156&gt;DG$4),1,0)</f>
        <v/>
      </c>
      <c r="DH258">
        <f>IF(AND('R'!$G158&lt;DH$4,'R'!$H156&gt;DH$4),1,0)</f>
        <v/>
      </c>
      <c r="DI258">
        <f>IF(AND('R'!$G158&lt;DI$4,'R'!$H156&gt;DI$4),1,0)</f>
        <v/>
      </c>
      <c r="DJ258">
        <f>IF(AND('R'!$G158&lt;DJ$4,'R'!$H156&gt;DJ$4),1,0)</f>
        <v/>
      </c>
      <c r="DK258">
        <f>IF(AND('R'!$G158&lt;DK$4,'R'!$H156&gt;DK$4),1,0)</f>
        <v/>
      </c>
      <c r="DL258">
        <f>IF(AND('R'!$G158&lt;DL$4,'R'!$H156&gt;DL$4),1,0)</f>
        <v/>
      </c>
      <c r="DM258">
        <f>IF(AND('R'!$G158&lt;DM$4,'R'!$H156&gt;DM$4),1,0)</f>
        <v/>
      </c>
      <c r="DN258">
        <f>IF(AND('R'!$G158&lt;DN$4,'R'!$H156&gt;DN$4),1,0)</f>
        <v/>
      </c>
      <c r="DO258">
        <f>IF(AND('R'!$G158&lt;DO$4,'R'!$H156&gt;DO$4),1,0)</f>
        <v/>
      </c>
      <c r="DP258">
        <f>IF(AND('R'!$G158&lt;DP$4,'R'!$H156&gt;DP$4),1,0)</f>
        <v/>
      </c>
      <c r="DQ258">
        <f>IF(AND('R'!$G158&lt;DQ$4,'R'!$H156&gt;DQ$4),1,0)</f>
        <v/>
      </c>
      <c r="DR258">
        <f>IF(AND('R'!$G158&lt;DR$4,'R'!$H156&gt;DR$4),1,0)</f>
        <v/>
      </c>
      <c r="DS258">
        <f>IF(AND('R'!$G158&lt;DS$4,'R'!$H156&gt;DS$4),1,0)</f>
        <v/>
      </c>
      <c r="DT258">
        <f>IF(AND('R'!$G158&lt;DT$4,'R'!$H156&gt;DT$4),1,0)</f>
        <v/>
      </c>
      <c r="DU258">
        <f>IF(AND('R'!$G158&lt;DU$4,'R'!$H156&gt;DU$4),1,0)</f>
        <v/>
      </c>
      <c r="DV258">
        <f>IF(AND('R'!$G158&lt;DV$4,'R'!$H156&gt;DV$4),1,0)</f>
        <v/>
      </c>
      <c r="DW258">
        <f>IF(AND('R'!$G158&lt;DW$4,'R'!$H156&gt;DW$4),1,0)</f>
        <v/>
      </c>
      <c r="DX258">
        <f>IF(AND('R'!$G158&lt;DX$4,'R'!$H156&gt;DX$4),1,0)</f>
        <v/>
      </c>
      <c r="DY258">
        <f>IF(AND('R'!$G158&lt;DY$4,'R'!$H156&gt;DY$4),1,0)</f>
        <v/>
      </c>
      <c r="DZ258">
        <f>IF(AND('R'!$G158&lt;DZ$4,'R'!$H156&gt;DZ$4),1,0)</f>
        <v/>
      </c>
      <c r="EA258">
        <f>IF(AND('R'!$G158&lt;EA$4,'R'!$H156&gt;EA$4),1,0)</f>
        <v/>
      </c>
      <c r="EB258">
        <f>IF(AND('R'!$G158&lt;EB$4,'R'!$H156&gt;EB$4),1,0)</f>
        <v/>
      </c>
      <c r="EC258">
        <f>IF(AND('R'!$G158&lt;EC$4,'R'!$H156&gt;EC$4),1,0)</f>
        <v/>
      </c>
      <c r="ED258">
        <f>IF(AND('R'!$G158&lt;ED$4,'R'!$H156&gt;ED$4),1,0)</f>
        <v/>
      </c>
      <c r="EE258">
        <f>IF(AND('R'!$G158&lt;EE$4,'R'!$H156&gt;EE$4),1,0)</f>
        <v/>
      </c>
      <c r="EF258">
        <f>IF(AND('R'!$G158&lt;EF$4,'R'!$H156&gt;EF$4),1,0)</f>
        <v/>
      </c>
      <c r="EG258">
        <f>IF(AND('R'!$G158&lt;EG$4,'R'!$H156&gt;EG$4),1,0)</f>
        <v/>
      </c>
      <c r="EH258">
        <f>IF(AND('R'!$G158&lt;EH$4,'R'!$H156&gt;EH$4),1,0)</f>
        <v/>
      </c>
      <c r="EI258">
        <f>IF(AND('R'!$G158&lt;EI$4,'R'!$H156&gt;EI$4),1,0)</f>
        <v/>
      </c>
      <c r="EJ258">
        <f>IF(AND('R'!$G158&lt;EJ$4,'R'!$H156&gt;EJ$4),1,0)</f>
        <v/>
      </c>
      <c r="EK258">
        <f>IF(AND('R'!$G158&lt;EK$4,'R'!$H156&gt;EK$4),1,0)</f>
        <v/>
      </c>
      <c r="EL258">
        <f>IF(AND('R'!$G158&lt;EL$4,'R'!$H156&gt;EL$4),1,0)</f>
        <v/>
      </c>
      <c r="EM258">
        <f>IF(AND('R'!$G158&lt;EM$4,'R'!$H156&gt;EM$4),1,0)</f>
        <v/>
      </c>
      <c r="EN258">
        <f>IF(AND('R'!$G158&lt;EN$4,'R'!$H156&gt;EN$4),1,0)</f>
        <v/>
      </c>
      <c r="EO258">
        <f>IF(AND('R'!$G158&lt;EO$4,'R'!$H156&gt;EO$4),1,0)</f>
        <v/>
      </c>
      <c r="EP258">
        <f>IF(AND('R'!$G158&lt;EP$4,'R'!$H156&gt;EP$4),1,0)</f>
        <v/>
      </c>
      <c r="EQ258">
        <f>IF(AND('R'!$G158&lt;EQ$4,'R'!$H156&gt;EQ$4),1,0)</f>
        <v/>
      </c>
    </row>
    <row r="259">
      <c r="A259" s="43" t="n">
        <v>9</v>
      </c>
      <c r="B259" s="44" t="n">
        <v>7</v>
      </c>
      <c r="C259">
        <f>IF(AND('R'!$G158&lt;C$4,'R'!$H160&gt;C$4),1,0)</f>
        <v/>
      </c>
      <c r="D259">
        <f>IF(AND('R'!$G158&lt;D$4,'R'!$H160&gt;D$4),1,0)</f>
        <v/>
      </c>
      <c r="E259">
        <f>IF(AND('R'!$G158&lt;E$4,'R'!$H160&gt;E$4),1,0)</f>
        <v/>
      </c>
      <c r="F259">
        <f>IF(AND('R'!$G158&lt;F$4,'R'!$H160&gt;F$4),1,0)</f>
        <v/>
      </c>
      <c r="G259">
        <f>IF(AND('R'!$G158&lt;G$4,'R'!$H160&gt;G$4),1,0)</f>
        <v/>
      </c>
      <c r="H259">
        <f>IF(AND('R'!$G158&lt;H$4,'R'!$H160&gt;H$4),1,0)</f>
        <v/>
      </c>
      <c r="I259">
        <f>IF(AND('R'!$G158&lt;I$4,'R'!$H160&gt;I$4),1,0)</f>
        <v/>
      </c>
      <c r="J259">
        <f>IF(AND('R'!$G158&lt;J$4,'R'!$H160&gt;J$4),1,0)</f>
        <v/>
      </c>
      <c r="K259">
        <f>IF(AND('R'!$G158&lt;K$4,'R'!$H160&gt;K$4),1,0)</f>
        <v/>
      </c>
      <c r="L259">
        <f>IF(AND('R'!$G158&lt;L$4,'R'!$H160&gt;L$4),1,0)</f>
        <v/>
      </c>
      <c r="M259">
        <f>IF(AND('R'!$G158&lt;M$4,'R'!$H160&gt;M$4),1,0)</f>
        <v/>
      </c>
      <c r="N259">
        <f>IF(AND('R'!$G158&lt;N$4,'R'!$H160&gt;N$4),1,0)</f>
        <v/>
      </c>
      <c r="O259">
        <f>IF(AND('R'!$G158&lt;O$4,'R'!$H160&gt;O$4),1,0)</f>
        <v/>
      </c>
      <c r="P259">
        <f>IF(AND('R'!$G158&lt;P$4,'R'!$H160&gt;P$4),1,0)</f>
        <v/>
      </c>
      <c r="Q259">
        <f>IF(AND('R'!$G158&lt;Q$4,'R'!$H160&gt;Q$4),1,0)</f>
        <v/>
      </c>
      <c r="R259">
        <f>IF(AND('R'!$G158&lt;R$4,'R'!$H160&gt;R$4),1,0)</f>
        <v/>
      </c>
      <c r="S259">
        <f>IF(AND('R'!$G158&lt;S$4,'R'!$H160&gt;S$4),1,0)</f>
        <v/>
      </c>
      <c r="T259">
        <f>IF(AND('R'!$G158&lt;T$4,'R'!$H160&gt;T$4),1,0)</f>
        <v/>
      </c>
      <c r="U259">
        <f>IF(AND('R'!$G158&lt;U$4,'R'!$H160&gt;U$4),1,0)</f>
        <v/>
      </c>
      <c r="V259">
        <f>IF(AND('R'!$G158&lt;V$4,'R'!$H160&gt;V$4),1,0)</f>
        <v/>
      </c>
      <c r="W259">
        <f>IF(AND('R'!$G158&lt;W$4,'R'!$H160&gt;W$4),1,0)</f>
        <v/>
      </c>
      <c r="X259">
        <f>IF(AND('R'!$G158&lt;X$4,'R'!$H160&gt;X$4),1,0)</f>
        <v/>
      </c>
      <c r="Y259">
        <f>IF(AND('R'!$G158&lt;Y$4,'R'!$H160&gt;Y$4),1,0)</f>
        <v/>
      </c>
      <c r="Z259">
        <f>IF(AND('R'!$G158&lt;Z$4,'R'!$H160&gt;Z$4),1,0)</f>
        <v/>
      </c>
      <c r="AA259">
        <f>IF(AND('R'!$G158&lt;AA$4,'R'!$H160&gt;AA$4),1,0)</f>
        <v/>
      </c>
      <c r="AB259">
        <f>IF(AND('R'!$G158&lt;AB$4,'R'!$H160&gt;AB$4),1,0)</f>
        <v/>
      </c>
      <c r="AC259">
        <f>IF(AND('R'!$G158&lt;AC$4,'R'!$H160&gt;AC$4),1,0)</f>
        <v/>
      </c>
      <c r="AD259">
        <f>IF(AND('R'!$G158&lt;AD$4,'R'!$H160&gt;AD$4),1,0)</f>
        <v/>
      </c>
      <c r="AE259">
        <f>IF(AND('R'!$G158&lt;AE$4,'R'!$H160&gt;AE$4),1,0)</f>
        <v/>
      </c>
      <c r="AF259">
        <f>IF(AND('R'!$G158&lt;AF$4,'R'!$H160&gt;AF$4),1,0)</f>
        <v/>
      </c>
      <c r="AG259">
        <f>IF(AND('R'!$G158&lt;AG$4,'R'!$H160&gt;AG$4),1,0)</f>
        <v/>
      </c>
      <c r="AH259">
        <f>IF(AND('R'!$G158&lt;AH$4,'R'!$H160&gt;AH$4),1,0)</f>
        <v/>
      </c>
      <c r="AI259">
        <f>IF(AND('R'!$G158&lt;AI$4,'R'!$H160&gt;AI$4),1,0)</f>
        <v/>
      </c>
      <c r="AJ259">
        <f>IF(AND('R'!$G158&lt;AJ$4,'R'!$H160&gt;AJ$4),1,0)</f>
        <v/>
      </c>
      <c r="AK259">
        <f>IF(AND('R'!$G158&lt;AK$4,'R'!$H160&gt;AK$4),1,0)</f>
        <v/>
      </c>
      <c r="AL259">
        <f>IF(AND('R'!$G158&lt;AL$4,'R'!$H160&gt;AL$4),1,0)</f>
        <v/>
      </c>
      <c r="AM259">
        <f>IF(AND('R'!$G158&lt;AM$4,'R'!$H160&gt;AM$4),1,0)</f>
        <v/>
      </c>
      <c r="AN259">
        <f>IF(AND('R'!$G158&lt;AN$4,'R'!$H160&gt;AN$4),1,0)</f>
        <v/>
      </c>
      <c r="AO259">
        <f>IF(AND('R'!$G158&lt;AO$4,'R'!$H160&gt;AO$4),1,0)</f>
        <v/>
      </c>
      <c r="AP259">
        <f>IF(AND('R'!$G158&lt;AP$4,'R'!$H160&gt;AP$4),1,0)</f>
        <v/>
      </c>
      <c r="AQ259">
        <f>IF(AND('R'!$G158&lt;AQ$4,'R'!$H160&gt;AQ$4),1,0)</f>
        <v/>
      </c>
      <c r="AR259">
        <f>IF(AND('R'!$G158&lt;AR$4,'R'!$H160&gt;AR$4),1,0)</f>
        <v/>
      </c>
      <c r="AS259">
        <f>IF(AND('R'!$G158&lt;AS$4,'R'!$H160&gt;AS$4),1,0)</f>
        <v/>
      </c>
      <c r="AT259">
        <f>IF(AND('R'!$G158&lt;AT$4,'R'!$H160&gt;AT$4),1,0)</f>
        <v/>
      </c>
      <c r="AU259">
        <f>IF(AND('R'!$G158&lt;AU$4,'R'!$H160&gt;AU$4),1,0)</f>
        <v/>
      </c>
      <c r="AV259">
        <f>IF(AND('R'!$G158&lt;AV$4,'R'!$H160&gt;AV$4),1,0)</f>
        <v/>
      </c>
      <c r="AW259">
        <f>IF(AND('R'!$G158&lt;AW$4,'R'!$H160&gt;AW$4),1,0)</f>
        <v/>
      </c>
      <c r="AX259">
        <f>IF(AND('R'!$G158&lt;AX$4,'R'!$H160&gt;AX$4),1,0)</f>
        <v/>
      </c>
      <c r="AY259">
        <f>IF(AND('R'!$G158&lt;AY$4,'R'!$H160&gt;AY$4),1,0)</f>
        <v/>
      </c>
      <c r="AZ259">
        <f>IF(AND('R'!$G158&lt;AZ$4,'R'!$H160&gt;AZ$4),1,0)</f>
        <v/>
      </c>
      <c r="BA259">
        <f>IF(AND('R'!$G158&lt;BA$4,'R'!$H160&gt;BA$4),1,0)</f>
        <v/>
      </c>
      <c r="BB259">
        <f>IF(AND('R'!$G158&lt;BB$4,'R'!$H160&gt;BB$4),1,0)</f>
        <v/>
      </c>
      <c r="BC259">
        <f>IF(AND('R'!$G158&lt;BC$4,'R'!$H160&gt;BC$4),1,0)</f>
        <v/>
      </c>
      <c r="BD259">
        <f>IF(AND('R'!$G158&lt;BD$4,'R'!$H160&gt;BD$4),1,0)</f>
        <v/>
      </c>
      <c r="BE259">
        <f>IF(AND('R'!$G158&lt;BE$4,'R'!$H160&gt;BE$4),1,0)</f>
        <v/>
      </c>
      <c r="BF259">
        <f>IF(AND('R'!$G158&lt;BF$4,'R'!$H160&gt;BF$4),1,0)</f>
        <v/>
      </c>
      <c r="BG259">
        <f>IF(AND('R'!$G158&lt;BG$4,'R'!$H160&gt;BG$4),1,0)</f>
        <v/>
      </c>
      <c r="BH259">
        <f>IF(AND('R'!$G158&lt;BH$4,'R'!$H160&gt;BH$4),1,0)</f>
        <v/>
      </c>
      <c r="BI259">
        <f>IF(AND('R'!$G158&lt;BI$4,'R'!$H160&gt;BI$4),1,0)</f>
        <v/>
      </c>
      <c r="BJ259">
        <f>IF(AND('R'!$G158&lt;BJ$4,'R'!$H160&gt;BJ$4),1,0)</f>
        <v/>
      </c>
      <c r="BK259">
        <f>IF(AND('R'!$G158&lt;BK$4,'R'!$H160&gt;BK$4),1,0)</f>
        <v/>
      </c>
      <c r="BL259">
        <f>IF(AND('R'!$G158&lt;BL$4,'R'!$H160&gt;BL$4),1,0)</f>
        <v/>
      </c>
      <c r="BM259">
        <f>IF(AND('R'!$G158&lt;BM$4,'R'!$H160&gt;BM$4),1,0)</f>
        <v/>
      </c>
      <c r="BN259">
        <f>IF(AND('R'!$G158&lt;BN$4,'R'!$H160&gt;BN$4),1,0)</f>
        <v/>
      </c>
      <c r="BO259">
        <f>IF(AND('R'!$G158&lt;BO$4,'R'!$H160&gt;BO$4),1,0)</f>
        <v/>
      </c>
      <c r="BP259">
        <f>IF(AND('R'!$G158&lt;BP$4,'R'!$H160&gt;BP$4),1,0)</f>
        <v/>
      </c>
      <c r="BQ259">
        <f>IF(AND('R'!$G158&lt;BQ$4,'R'!$H160&gt;BQ$4),1,0)</f>
        <v/>
      </c>
      <c r="BR259">
        <f>IF(AND('R'!$G158&lt;BR$4,'R'!$H160&gt;BR$4),1,0)</f>
        <v/>
      </c>
      <c r="BS259">
        <f>IF(AND('R'!$G158&lt;BS$4,'R'!$H160&gt;BS$4),1,0)</f>
        <v/>
      </c>
      <c r="BT259">
        <f>IF(AND('R'!$G158&lt;BT$4,'R'!$H160&gt;BT$4),1,0)</f>
        <v/>
      </c>
      <c r="BU259">
        <f>IF(AND('R'!$G158&lt;BU$4,'R'!$H160&gt;BU$4),1,0)</f>
        <v/>
      </c>
      <c r="BV259">
        <f>IF(AND('R'!$G158&lt;BV$4,'R'!$H160&gt;BV$4),1,0)</f>
        <v/>
      </c>
      <c r="BW259">
        <f>IF(AND('R'!$G158&lt;BW$4,'R'!$H160&gt;BW$4),1,0)</f>
        <v/>
      </c>
      <c r="BX259">
        <f>IF(AND('R'!$G158&lt;BX$4,'R'!$H160&gt;BX$4),1,0)</f>
        <v/>
      </c>
      <c r="BY259">
        <f>IF(AND('R'!$G158&lt;BY$4,'R'!$H160&gt;BY$4),1,0)</f>
        <v/>
      </c>
      <c r="BZ259">
        <f>IF(AND('R'!$G158&lt;BZ$4,'R'!$H160&gt;BZ$4),1,0)</f>
        <v/>
      </c>
      <c r="CA259">
        <f>IF(AND('R'!$G158&lt;CA$4,'R'!$H160&gt;CA$4),1,0)</f>
        <v/>
      </c>
      <c r="CB259">
        <f>IF(AND('R'!$G158&lt;CB$4,'R'!$H160&gt;CB$4),1,0)</f>
        <v/>
      </c>
      <c r="CC259">
        <f>IF(AND('R'!$G158&lt;CC$4,'R'!$H160&gt;CC$4),1,0)</f>
        <v/>
      </c>
      <c r="CD259">
        <f>IF(AND('R'!$G158&lt;CD$4,'R'!$H160&gt;CD$4),1,0)</f>
        <v/>
      </c>
      <c r="CE259">
        <f>IF(AND('R'!$G158&lt;CE$4,'R'!$H160&gt;CE$4),1,0)</f>
        <v/>
      </c>
      <c r="CF259">
        <f>IF(AND('R'!$G158&lt;CF$4,'R'!$H160&gt;CF$4),1,0)</f>
        <v/>
      </c>
      <c r="CG259">
        <f>IF(AND('R'!$G158&lt;CG$4,'R'!$H160&gt;CG$4),1,0)</f>
        <v/>
      </c>
      <c r="CH259">
        <f>IF(AND('R'!$G158&lt;CH$4,'R'!$H160&gt;CH$4),1,0)</f>
        <v/>
      </c>
      <c r="CI259">
        <f>IF(AND('R'!$G158&lt;CI$4,'R'!$H160&gt;CI$4),1,0)</f>
        <v/>
      </c>
      <c r="CJ259">
        <f>IF(AND('R'!$G158&lt;CJ$4,'R'!$H160&gt;CJ$4),1,0)</f>
        <v/>
      </c>
      <c r="CK259">
        <f>IF(AND('R'!$G158&lt;CK$4,'R'!$H160&gt;CK$4),1,0)</f>
        <v/>
      </c>
      <c r="CL259">
        <f>IF(AND('R'!$G158&lt;CL$4,'R'!$H160&gt;CL$4),1,0)</f>
        <v/>
      </c>
      <c r="CM259">
        <f>IF(AND('R'!$G158&lt;CM$4,'R'!$H160&gt;CM$4),1,0)</f>
        <v/>
      </c>
      <c r="CN259">
        <f>IF(AND('R'!$G158&lt;CN$4,'R'!$H160&gt;CN$4),1,0)</f>
        <v/>
      </c>
      <c r="CO259">
        <f>IF(AND('R'!$G158&lt;CO$4,'R'!$H160&gt;CO$4),1,0)</f>
        <v/>
      </c>
      <c r="CP259">
        <f>IF(AND('R'!$G158&lt;CP$4,'R'!$H160&gt;CP$4),1,0)</f>
        <v/>
      </c>
      <c r="CQ259">
        <f>IF(AND('R'!$G158&lt;CQ$4,'R'!$H160&gt;CQ$4),1,0)</f>
        <v/>
      </c>
      <c r="CR259">
        <f>IF(AND('R'!$G158&lt;CR$4,'R'!$H160&gt;CR$4),1,0)</f>
        <v/>
      </c>
      <c r="CS259">
        <f>IF(AND('R'!$G158&lt;CS$4,'R'!$H160&gt;CS$4),1,0)</f>
        <v/>
      </c>
      <c r="CT259">
        <f>IF(AND('R'!$G158&lt;CT$4,'R'!$H160&gt;CT$4),1,0)</f>
        <v/>
      </c>
      <c r="CU259">
        <f>IF(AND('R'!$G158&lt;CU$4,'R'!$H160&gt;CU$4),1,0)</f>
        <v/>
      </c>
      <c r="CV259">
        <f>IF(AND('R'!$G158&lt;CV$4,'R'!$H160&gt;CV$4),1,0)</f>
        <v/>
      </c>
      <c r="CW259">
        <f>IF(AND('R'!$G158&lt;CW$4,'R'!$H160&gt;CW$4),1,0)</f>
        <v/>
      </c>
      <c r="CX259">
        <f>IF(AND('R'!$G158&lt;CX$4,'R'!$H160&gt;CX$4),1,0)</f>
        <v/>
      </c>
      <c r="CY259">
        <f>IF(AND('R'!$G158&lt;CY$4,'R'!$H160&gt;CY$4),1,0)</f>
        <v/>
      </c>
      <c r="CZ259">
        <f>IF(AND('R'!$G158&lt;CZ$4,'R'!$H160&gt;CZ$4),1,0)</f>
        <v/>
      </c>
      <c r="DA259">
        <f>IF(AND('R'!$G158&lt;DA$4,'R'!$H160&gt;DA$4),1,0)</f>
        <v/>
      </c>
      <c r="DB259">
        <f>IF(AND('R'!$G158&lt;DB$4,'R'!$H160&gt;DB$4),1,0)</f>
        <v/>
      </c>
      <c r="DC259">
        <f>IF(AND('R'!$G158&lt;DC$4,'R'!$H160&gt;DC$4),1,0)</f>
        <v/>
      </c>
      <c r="DD259">
        <f>IF(AND('R'!$G158&lt;DD$4,'R'!$H160&gt;DD$4),1,0)</f>
        <v/>
      </c>
      <c r="DE259">
        <f>IF(AND('R'!$G158&lt;DE$4,'R'!$H160&gt;DE$4),1,0)</f>
        <v/>
      </c>
      <c r="DF259">
        <f>IF(AND('R'!$G158&lt;DF$4,'R'!$H160&gt;DF$4),1,0)</f>
        <v/>
      </c>
      <c r="DG259">
        <f>IF(AND('R'!$G158&lt;DG$4,'R'!$H160&gt;DG$4),1,0)</f>
        <v/>
      </c>
      <c r="DH259">
        <f>IF(AND('R'!$G158&lt;DH$4,'R'!$H160&gt;DH$4),1,0)</f>
        <v/>
      </c>
      <c r="DI259">
        <f>IF(AND('R'!$G158&lt;DI$4,'R'!$H160&gt;DI$4),1,0)</f>
        <v/>
      </c>
      <c r="DJ259">
        <f>IF(AND('R'!$G158&lt;DJ$4,'R'!$H160&gt;DJ$4),1,0)</f>
        <v/>
      </c>
      <c r="DK259">
        <f>IF(AND('R'!$G158&lt;DK$4,'R'!$H160&gt;DK$4),1,0)</f>
        <v/>
      </c>
      <c r="DL259">
        <f>IF(AND('R'!$G158&lt;DL$4,'R'!$H160&gt;DL$4),1,0)</f>
        <v/>
      </c>
      <c r="DM259">
        <f>IF(AND('R'!$G158&lt;DM$4,'R'!$H160&gt;DM$4),1,0)</f>
        <v/>
      </c>
      <c r="DN259">
        <f>IF(AND('R'!$G158&lt;DN$4,'R'!$H160&gt;DN$4),1,0)</f>
        <v/>
      </c>
      <c r="DO259">
        <f>IF(AND('R'!$G158&lt;DO$4,'R'!$H160&gt;DO$4),1,0)</f>
        <v/>
      </c>
      <c r="DP259">
        <f>IF(AND('R'!$G158&lt;DP$4,'R'!$H160&gt;DP$4),1,0)</f>
        <v/>
      </c>
      <c r="DQ259">
        <f>IF(AND('R'!$G158&lt;DQ$4,'R'!$H160&gt;DQ$4),1,0)</f>
        <v/>
      </c>
      <c r="DR259">
        <f>IF(AND('R'!$G158&lt;DR$4,'R'!$H160&gt;DR$4),1,0)</f>
        <v/>
      </c>
      <c r="DS259">
        <f>IF(AND('R'!$G158&lt;DS$4,'R'!$H160&gt;DS$4),1,0)</f>
        <v/>
      </c>
      <c r="DT259">
        <f>IF(AND('R'!$G158&lt;DT$4,'R'!$H160&gt;DT$4),1,0)</f>
        <v/>
      </c>
      <c r="DU259">
        <f>IF(AND('R'!$G158&lt;DU$4,'R'!$H160&gt;DU$4),1,0)</f>
        <v/>
      </c>
      <c r="DV259">
        <f>IF(AND('R'!$G158&lt;DV$4,'R'!$H160&gt;DV$4),1,0)</f>
        <v/>
      </c>
      <c r="DW259">
        <f>IF(AND('R'!$G158&lt;DW$4,'R'!$H160&gt;DW$4),1,0)</f>
        <v/>
      </c>
      <c r="DX259">
        <f>IF(AND('R'!$G158&lt;DX$4,'R'!$H160&gt;DX$4),1,0)</f>
        <v/>
      </c>
      <c r="DY259">
        <f>IF(AND('R'!$G158&lt;DY$4,'R'!$H160&gt;DY$4),1,0)</f>
        <v/>
      </c>
      <c r="DZ259">
        <f>IF(AND('R'!$G158&lt;DZ$4,'R'!$H160&gt;DZ$4),1,0)</f>
        <v/>
      </c>
      <c r="EA259">
        <f>IF(AND('R'!$G158&lt;EA$4,'R'!$H160&gt;EA$4),1,0)</f>
        <v/>
      </c>
      <c r="EB259">
        <f>IF(AND('R'!$G158&lt;EB$4,'R'!$H160&gt;EB$4),1,0)</f>
        <v/>
      </c>
      <c r="EC259">
        <f>IF(AND('R'!$G158&lt;EC$4,'R'!$H160&gt;EC$4),1,0)</f>
        <v/>
      </c>
      <c r="ED259">
        <f>IF(AND('R'!$G158&lt;ED$4,'R'!$H160&gt;ED$4),1,0)</f>
        <v/>
      </c>
      <c r="EE259">
        <f>IF(AND('R'!$G158&lt;EE$4,'R'!$H160&gt;EE$4),1,0)</f>
        <v/>
      </c>
      <c r="EF259">
        <f>IF(AND('R'!$G158&lt;EF$4,'R'!$H160&gt;EF$4),1,0)</f>
        <v/>
      </c>
      <c r="EG259">
        <f>IF(AND('R'!$G158&lt;EG$4,'R'!$H160&gt;EG$4),1,0)</f>
        <v/>
      </c>
      <c r="EH259">
        <f>IF(AND('R'!$G158&lt;EH$4,'R'!$H160&gt;EH$4),1,0)</f>
        <v/>
      </c>
      <c r="EI259">
        <f>IF(AND('R'!$G158&lt;EI$4,'R'!$H160&gt;EI$4),1,0)</f>
        <v/>
      </c>
      <c r="EJ259">
        <f>IF(AND('R'!$G158&lt;EJ$4,'R'!$H160&gt;EJ$4),1,0)</f>
        <v/>
      </c>
      <c r="EK259">
        <f>IF(AND('R'!$G158&lt;EK$4,'R'!$H160&gt;EK$4),1,0)</f>
        <v/>
      </c>
      <c r="EL259">
        <f>IF(AND('R'!$G158&lt;EL$4,'R'!$H160&gt;EL$4),1,0)</f>
        <v/>
      </c>
      <c r="EM259">
        <f>IF(AND('R'!$G158&lt;EM$4,'R'!$H160&gt;EM$4),1,0)</f>
        <v/>
      </c>
      <c r="EN259">
        <f>IF(AND('R'!$G158&lt;EN$4,'R'!$H160&gt;EN$4),1,0)</f>
        <v/>
      </c>
      <c r="EO259">
        <f>IF(AND('R'!$G158&lt;EO$4,'R'!$H160&gt;EO$4),1,0)</f>
        <v/>
      </c>
      <c r="EP259">
        <f>IF(AND('R'!$G158&lt;EP$4,'R'!$H160&gt;EP$4),1,0)</f>
        <v/>
      </c>
      <c r="EQ259">
        <f>IF(AND('R'!$G158&lt;EQ$4,'R'!$H160&gt;EQ$4),1,0)</f>
        <v/>
      </c>
    </row>
    <row r="260">
      <c r="A260" s="43" t="n">
        <v>9</v>
      </c>
      <c r="B260" s="44" t="n">
        <v>8</v>
      </c>
      <c r="C260">
        <f>IF(AND('R'!$J148&lt;C$4,'R'!$K147&gt;C$4),1,0)</f>
        <v/>
      </c>
      <c r="D260">
        <f>IF(AND('R'!$J148&lt;D$4,'R'!$K147&gt;D$4),1,0)</f>
        <v/>
      </c>
      <c r="E260">
        <f>IF(AND('R'!$J148&lt;E$4,'R'!$K147&gt;E$4),1,0)</f>
        <v/>
      </c>
      <c r="F260">
        <f>IF(AND('R'!$J148&lt;F$4,'R'!$K147&gt;F$4),1,0)</f>
        <v/>
      </c>
      <c r="G260">
        <f>IF(AND('R'!$J148&lt;G$4,'R'!$K147&gt;G$4),1,0)</f>
        <v/>
      </c>
      <c r="H260">
        <f>IF(AND('R'!$J148&lt;H$4,'R'!$K147&gt;H$4),1,0)</f>
        <v/>
      </c>
      <c r="I260">
        <f>IF(AND('R'!$J148&lt;I$4,'R'!$K147&gt;I$4),1,0)</f>
        <v/>
      </c>
      <c r="J260">
        <f>IF(AND('R'!$J148&lt;J$4,'R'!$K147&gt;J$4),1,0)</f>
        <v/>
      </c>
      <c r="K260">
        <f>IF(AND('R'!$J148&lt;K$4,'R'!$K147&gt;K$4),1,0)</f>
        <v/>
      </c>
      <c r="L260">
        <f>IF(AND('R'!$J148&lt;L$4,'R'!$K147&gt;L$4),1,0)</f>
        <v/>
      </c>
      <c r="M260">
        <f>IF(AND('R'!$J148&lt;M$4,'R'!$K147&gt;M$4),1,0)</f>
        <v/>
      </c>
      <c r="N260">
        <f>IF(AND('R'!$J148&lt;N$4,'R'!$K147&gt;N$4),1,0)</f>
        <v/>
      </c>
      <c r="O260">
        <f>IF(AND('R'!$J148&lt;O$4,'R'!$K147&gt;O$4),1,0)</f>
        <v/>
      </c>
      <c r="P260">
        <f>IF(AND('R'!$J148&lt;P$4,'R'!$K147&gt;P$4),1,0)</f>
        <v/>
      </c>
      <c r="Q260">
        <f>IF(AND('R'!$J148&lt;Q$4,'R'!$K147&gt;Q$4),1,0)</f>
        <v/>
      </c>
      <c r="R260">
        <f>IF(AND('R'!$J148&lt;R$4,'R'!$K147&gt;R$4),1,0)</f>
        <v/>
      </c>
      <c r="S260">
        <f>IF(AND('R'!$J148&lt;S$4,'R'!$K147&gt;S$4),1,0)</f>
        <v/>
      </c>
      <c r="T260">
        <f>IF(AND('R'!$J148&lt;T$4,'R'!$K147&gt;T$4),1,0)</f>
        <v/>
      </c>
      <c r="U260">
        <f>IF(AND('R'!$J148&lt;U$4,'R'!$K147&gt;U$4),1,0)</f>
        <v/>
      </c>
      <c r="V260">
        <f>IF(AND('R'!$J148&lt;V$4,'R'!$K147&gt;V$4),1,0)</f>
        <v/>
      </c>
      <c r="W260">
        <f>IF(AND('R'!$J148&lt;W$4,'R'!$K147&gt;W$4),1,0)</f>
        <v/>
      </c>
      <c r="X260">
        <f>IF(AND('R'!$J148&lt;X$4,'R'!$K147&gt;X$4),1,0)</f>
        <v/>
      </c>
      <c r="Y260">
        <f>IF(AND('R'!$J148&lt;Y$4,'R'!$K147&gt;Y$4),1,0)</f>
        <v/>
      </c>
      <c r="Z260">
        <f>IF(AND('R'!$J148&lt;Z$4,'R'!$K147&gt;Z$4),1,0)</f>
        <v/>
      </c>
      <c r="AA260">
        <f>IF(AND('R'!$J148&lt;AA$4,'R'!$K147&gt;AA$4),1,0)</f>
        <v/>
      </c>
      <c r="AB260">
        <f>IF(AND('R'!$J148&lt;AB$4,'R'!$K147&gt;AB$4),1,0)</f>
        <v/>
      </c>
      <c r="AC260">
        <f>IF(AND('R'!$J148&lt;AC$4,'R'!$K147&gt;AC$4),1,0)</f>
        <v/>
      </c>
      <c r="AD260">
        <f>IF(AND('R'!$J148&lt;AD$4,'R'!$K147&gt;AD$4),1,0)</f>
        <v/>
      </c>
      <c r="AE260">
        <f>IF(AND('R'!$J148&lt;AE$4,'R'!$K147&gt;AE$4),1,0)</f>
        <v/>
      </c>
      <c r="AF260">
        <f>IF(AND('R'!$J148&lt;AF$4,'R'!$K147&gt;AF$4),1,0)</f>
        <v/>
      </c>
      <c r="AG260">
        <f>IF(AND('R'!$J148&lt;AG$4,'R'!$K147&gt;AG$4),1,0)</f>
        <v/>
      </c>
      <c r="AH260">
        <f>IF(AND('R'!$J148&lt;AH$4,'R'!$K147&gt;AH$4),1,0)</f>
        <v/>
      </c>
      <c r="AI260">
        <f>IF(AND('R'!$J148&lt;AI$4,'R'!$K147&gt;AI$4),1,0)</f>
        <v/>
      </c>
      <c r="AJ260">
        <f>IF(AND('R'!$J148&lt;AJ$4,'R'!$K147&gt;AJ$4),1,0)</f>
        <v/>
      </c>
      <c r="AK260">
        <f>IF(AND('R'!$J148&lt;AK$4,'R'!$K147&gt;AK$4),1,0)</f>
        <v/>
      </c>
      <c r="AL260">
        <f>IF(AND('R'!$J148&lt;AL$4,'R'!$K147&gt;AL$4),1,0)</f>
        <v/>
      </c>
      <c r="AM260">
        <f>IF(AND('R'!$J148&lt;AM$4,'R'!$K147&gt;AM$4),1,0)</f>
        <v/>
      </c>
      <c r="AN260">
        <f>IF(AND('R'!$J148&lt;AN$4,'R'!$K147&gt;AN$4),1,0)</f>
        <v/>
      </c>
      <c r="AO260">
        <f>IF(AND('R'!$J148&lt;AO$4,'R'!$K147&gt;AO$4),1,0)</f>
        <v/>
      </c>
      <c r="AP260">
        <f>IF(AND('R'!$J148&lt;AP$4,'R'!$K147&gt;AP$4),1,0)</f>
        <v/>
      </c>
      <c r="AQ260">
        <f>IF(AND('R'!$J148&lt;AQ$4,'R'!$K147&gt;AQ$4),1,0)</f>
        <v/>
      </c>
      <c r="AR260">
        <f>IF(AND('R'!$J148&lt;AR$4,'R'!$K147&gt;AR$4),1,0)</f>
        <v/>
      </c>
      <c r="AS260">
        <f>IF(AND('R'!$J148&lt;AS$4,'R'!$K147&gt;AS$4),1,0)</f>
        <v/>
      </c>
      <c r="AT260">
        <f>IF(AND('R'!$J148&lt;AT$4,'R'!$K147&gt;AT$4),1,0)</f>
        <v/>
      </c>
      <c r="AU260">
        <f>IF(AND('R'!$J148&lt;AU$4,'R'!$K147&gt;AU$4),1,0)</f>
        <v/>
      </c>
      <c r="AV260">
        <f>IF(AND('R'!$J148&lt;AV$4,'R'!$K147&gt;AV$4),1,0)</f>
        <v/>
      </c>
      <c r="AW260">
        <f>IF(AND('R'!$J148&lt;AW$4,'R'!$K147&gt;AW$4),1,0)</f>
        <v/>
      </c>
      <c r="AX260">
        <f>IF(AND('R'!$J148&lt;AX$4,'R'!$K147&gt;AX$4),1,0)</f>
        <v/>
      </c>
      <c r="AY260">
        <f>IF(AND('R'!$J148&lt;AY$4,'R'!$K147&gt;AY$4),1,0)</f>
        <v/>
      </c>
      <c r="AZ260">
        <f>IF(AND('R'!$J148&lt;AZ$4,'R'!$K147&gt;AZ$4),1,0)</f>
        <v/>
      </c>
      <c r="BA260">
        <f>IF(AND('R'!$J148&lt;BA$4,'R'!$K147&gt;BA$4),1,0)</f>
        <v/>
      </c>
      <c r="BB260">
        <f>IF(AND('R'!$J148&lt;BB$4,'R'!$K147&gt;BB$4),1,0)</f>
        <v/>
      </c>
      <c r="BC260">
        <f>IF(AND('R'!$J148&lt;BC$4,'R'!$K147&gt;BC$4),1,0)</f>
        <v/>
      </c>
      <c r="BD260">
        <f>IF(AND('R'!$J148&lt;BD$4,'R'!$K147&gt;BD$4),1,0)</f>
        <v/>
      </c>
      <c r="BE260">
        <f>IF(AND('R'!$J148&lt;BE$4,'R'!$K147&gt;BE$4),1,0)</f>
        <v/>
      </c>
      <c r="BF260">
        <f>IF(AND('R'!$J148&lt;BF$4,'R'!$K147&gt;BF$4),1,0)</f>
        <v/>
      </c>
      <c r="BG260">
        <f>IF(AND('R'!$J148&lt;BG$4,'R'!$K147&gt;BG$4),1,0)</f>
        <v/>
      </c>
      <c r="BH260">
        <f>IF(AND('R'!$J148&lt;BH$4,'R'!$K147&gt;BH$4),1,0)</f>
        <v/>
      </c>
      <c r="BI260">
        <f>IF(AND('R'!$J148&lt;BI$4,'R'!$K147&gt;BI$4),1,0)</f>
        <v/>
      </c>
      <c r="BJ260">
        <f>IF(AND('R'!$J148&lt;BJ$4,'R'!$K147&gt;BJ$4),1,0)</f>
        <v/>
      </c>
      <c r="BK260">
        <f>IF(AND('R'!$J148&lt;BK$4,'R'!$K147&gt;BK$4),1,0)</f>
        <v/>
      </c>
      <c r="BL260">
        <f>IF(AND('R'!$J148&lt;BL$4,'R'!$K147&gt;BL$4),1,0)</f>
        <v/>
      </c>
      <c r="BM260">
        <f>IF(AND('R'!$J148&lt;BM$4,'R'!$K147&gt;BM$4),1,0)</f>
        <v/>
      </c>
      <c r="BN260">
        <f>IF(AND('R'!$J148&lt;BN$4,'R'!$K147&gt;BN$4),1,0)</f>
        <v/>
      </c>
      <c r="BO260">
        <f>IF(AND('R'!$J148&lt;BO$4,'R'!$K147&gt;BO$4),1,0)</f>
        <v/>
      </c>
      <c r="BP260">
        <f>IF(AND('R'!$J148&lt;BP$4,'R'!$K147&gt;BP$4),1,0)</f>
        <v/>
      </c>
      <c r="BQ260">
        <f>IF(AND('R'!$J148&lt;BQ$4,'R'!$K147&gt;BQ$4),1,0)</f>
        <v/>
      </c>
      <c r="BR260">
        <f>IF(AND('R'!$J148&lt;BR$4,'R'!$K147&gt;BR$4),1,0)</f>
        <v/>
      </c>
      <c r="BS260">
        <f>IF(AND('R'!$J148&lt;BS$4,'R'!$K147&gt;BS$4),1,0)</f>
        <v/>
      </c>
      <c r="BT260">
        <f>IF(AND('R'!$J148&lt;BT$4,'R'!$K147&gt;BT$4),1,0)</f>
        <v/>
      </c>
      <c r="BU260">
        <f>IF(AND('R'!$J148&lt;BU$4,'R'!$K147&gt;BU$4),1,0)</f>
        <v/>
      </c>
      <c r="BV260">
        <f>IF(AND('R'!$J148&lt;BV$4,'R'!$K147&gt;BV$4),1,0)</f>
        <v/>
      </c>
      <c r="BW260">
        <f>IF(AND('R'!$J148&lt;BW$4,'R'!$K147&gt;BW$4),1,0)</f>
        <v/>
      </c>
      <c r="BX260">
        <f>IF(AND('R'!$J148&lt;BX$4,'R'!$K147&gt;BX$4),1,0)</f>
        <v/>
      </c>
      <c r="BY260">
        <f>IF(AND('R'!$J148&lt;BY$4,'R'!$K147&gt;BY$4),1,0)</f>
        <v/>
      </c>
      <c r="BZ260">
        <f>IF(AND('R'!$J148&lt;BZ$4,'R'!$K147&gt;BZ$4),1,0)</f>
        <v/>
      </c>
      <c r="CA260">
        <f>IF(AND('R'!$J148&lt;CA$4,'R'!$K147&gt;CA$4),1,0)</f>
        <v/>
      </c>
      <c r="CB260">
        <f>IF(AND('R'!$J148&lt;CB$4,'R'!$K147&gt;CB$4),1,0)</f>
        <v/>
      </c>
      <c r="CC260">
        <f>IF(AND('R'!$J148&lt;CC$4,'R'!$K147&gt;CC$4),1,0)</f>
        <v/>
      </c>
      <c r="CD260">
        <f>IF(AND('R'!$J148&lt;CD$4,'R'!$K147&gt;CD$4),1,0)</f>
        <v/>
      </c>
      <c r="CE260">
        <f>IF(AND('R'!$J148&lt;CE$4,'R'!$K147&gt;CE$4),1,0)</f>
        <v/>
      </c>
      <c r="CF260">
        <f>IF(AND('R'!$J148&lt;CF$4,'R'!$K147&gt;CF$4),1,0)</f>
        <v/>
      </c>
      <c r="CG260">
        <f>IF(AND('R'!$J148&lt;CG$4,'R'!$K147&gt;CG$4),1,0)</f>
        <v/>
      </c>
      <c r="CH260">
        <f>IF(AND('R'!$J148&lt;CH$4,'R'!$K147&gt;CH$4),1,0)</f>
        <v/>
      </c>
      <c r="CI260">
        <f>IF(AND('R'!$J148&lt;CI$4,'R'!$K147&gt;CI$4),1,0)</f>
        <v/>
      </c>
      <c r="CJ260">
        <f>IF(AND('R'!$J148&lt;CJ$4,'R'!$K147&gt;CJ$4),1,0)</f>
        <v/>
      </c>
      <c r="CK260">
        <f>IF(AND('R'!$J148&lt;CK$4,'R'!$K147&gt;CK$4),1,0)</f>
        <v/>
      </c>
      <c r="CL260">
        <f>IF(AND('R'!$J148&lt;CL$4,'R'!$K147&gt;CL$4),1,0)</f>
        <v/>
      </c>
      <c r="CM260">
        <f>IF(AND('R'!$J148&lt;CM$4,'R'!$K147&gt;CM$4),1,0)</f>
        <v/>
      </c>
      <c r="CN260">
        <f>IF(AND('R'!$J148&lt;CN$4,'R'!$K147&gt;CN$4),1,0)</f>
        <v/>
      </c>
      <c r="CO260">
        <f>IF(AND('R'!$J148&lt;CO$4,'R'!$K147&gt;CO$4),1,0)</f>
        <v/>
      </c>
      <c r="CP260">
        <f>IF(AND('R'!$J148&lt;CP$4,'R'!$K147&gt;CP$4),1,0)</f>
        <v/>
      </c>
      <c r="CQ260">
        <f>IF(AND('R'!$J148&lt;CQ$4,'R'!$K147&gt;CQ$4),1,0)</f>
        <v/>
      </c>
      <c r="CR260">
        <f>IF(AND('R'!$J148&lt;CR$4,'R'!$K147&gt;CR$4),1,0)</f>
        <v/>
      </c>
      <c r="CS260">
        <f>IF(AND('R'!$J148&lt;CS$4,'R'!$K147&gt;CS$4),1,0)</f>
        <v/>
      </c>
      <c r="CT260">
        <f>IF(AND('R'!$J148&lt;CT$4,'R'!$K147&gt;CT$4),1,0)</f>
        <v/>
      </c>
      <c r="CU260">
        <f>IF(AND('R'!$J148&lt;CU$4,'R'!$K147&gt;CU$4),1,0)</f>
        <v/>
      </c>
      <c r="CV260">
        <f>IF(AND('R'!$J148&lt;CV$4,'R'!$K147&gt;CV$4),1,0)</f>
        <v/>
      </c>
      <c r="CW260">
        <f>IF(AND('R'!$J148&lt;CW$4,'R'!$K147&gt;CW$4),1,0)</f>
        <v/>
      </c>
      <c r="CX260">
        <f>IF(AND('R'!$J148&lt;CX$4,'R'!$K147&gt;CX$4),1,0)</f>
        <v/>
      </c>
      <c r="CY260">
        <f>IF(AND('R'!$J148&lt;CY$4,'R'!$K147&gt;CY$4),1,0)</f>
        <v/>
      </c>
      <c r="CZ260">
        <f>IF(AND('R'!$J148&lt;CZ$4,'R'!$K147&gt;CZ$4),1,0)</f>
        <v/>
      </c>
      <c r="DA260">
        <f>IF(AND('R'!$J148&lt;DA$4,'R'!$K147&gt;DA$4),1,0)</f>
        <v/>
      </c>
      <c r="DB260">
        <f>IF(AND('R'!$J148&lt;DB$4,'R'!$K147&gt;DB$4),1,0)</f>
        <v/>
      </c>
      <c r="DC260">
        <f>IF(AND('R'!$J148&lt;DC$4,'R'!$K147&gt;DC$4),1,0)</f>
        <v/>
      </c>
      <c r="DD260">
        <f>IF(AND('R'!$J148&lt;DD$4,'R'!$K147&gt;DD$4),1,0)</f>
        <v/>
      </c>
      <c r="DE260">
        <f>IF(AND('R'!$J148&lt;DE$4,'R'!$K147&gt;DE$4),1,0)</f>
        <v/>
      </c>
      <c r="DF260">
        <f>IF(AND('R'!$J148&lt;DF$4,'R'!$K147&gt;DF$4),1,0)</f>
        <v/>
      </c>
      <c r="DG260">
        <f>IF(AND('R'!$J148&lt;DG$4,'R'!$K147&gt;DG$4),1,0)</f>
        <v/>
      </c>
      <c r="DH260">
        <f>IF(AND('R'!$J148&lt;DH$4,'R'!$K147&gt;DH$4),1,0)</f>
        <v/>
      </c>
      <c r="DI260">
        <f>IF(AND('R'!$J148&lt;DI$4,'R'!$K147&gt;DI$4),1,0)</f>
        <v/>
      </c>
      <c r="DJ260">
        <f>IF(AND('R'!$J148&lt;DJ$4,'R'!$K147&gt;DJ$4),1,0)</f>
        <v/>
      </c>
      <c r="DK260">
        <f>IF(AND('R'!$J148&lt;DK$4,'R'!$K147&gt;DK$4),1,0)</f>
        <v/>
      </c>
      <c r="DL260">
        <f>IF(AND('R'!$J148&lt;DL$4,'R'!$K147&gt;DL$4),1,0)</f>
        <v/>
      </c>
      <c r="DM260">
        <f>IF(AND('R'!$J148&lt;DM$4,'R'!$K147&gt;DM$4),1,0)</f>
        <v/>
      </c>
      <c r="DN260">
        <f>IF(AND('R'!$J148&lt;DN$4,'R'!$K147&gt;DN$4),1,0)</f>
        <v/>
      </c>
      <c r="DO260">
        <f>IF(AND('R'!$J148&lt;DO$4,'R'!$K147&gt;DO$4),1,0)</f>
        <v/>
      </c>
      <c r="DP260">
        <f>IF(AND('R'!$J148&lt;DP$4,'R'!$K147&gt;DP$4),1,0)</f>
        <v/>
      </c>
      <c r="DQ260">
        <f>IF(AND('R'!$J148&lt;DQ$4,'R'!$K147&gt;DQ$4),1,0)</f>
        <v/>
      </c>
      <c r="DR260">
        <f>IF(AND('R'!$J148&lt;DR$4,'R'!$K147&gt;DR$4),1,0)</f>
        <v/>
      </c>
      <c r="DS260">
        <f>IF(AND('R'!$J148&lt;DS$4,'R'!$K147&gt;DS$4),1,0)</f>
        <v/>
      </c>
      <c r="DT260">
        <f>IF(AND('R'!$J148&lt;DT$4,'R'!$K147&gt;DT$4),1,0)</f>
        <v/>
      </c>
      <c r="DU260">
        <f>IF(AND('R'!$J148&lt;DU$4,'R'!$K147&gt;DU$4),1,0)</f>
        <v/>
      </c>
      <c r="DV260">
        <f>IF(AND('R'!$J148&lt;DV$4,'R'!$K147&gt;DV$4),1,0)</f>
        <v/>
      </c>
      <c r="DW260">
        <f>IF(AND('R'!$J148&lt;DW$4,'R'!$K147&gt;DW$4),1,0)</f>
        <v/>
      </c>
      <c r="DX260">
        <f>IF(AND('R'!$J148&lt;DX$4,'R'!$K147&gt;DX$4),1,0)</f>
        <v/>
      </c>
      <c r="DY260">
        <f>IF(AND('R'!$J148&lt;DY$4,'R'!$K147&gt;DY$4),1,0)</f>
        <v/>
      </c>
      <c r="DZ260">
        <f>IF(AND('R'!$J148&lt;DZ$4,'R'!$K147&gt;DZ$4),1,0)</f>
        <v/>
      </c>
      <c r="EA260">
        <f>IF(AND('R'!$J148&lt;EA$4,'R'!$K147&gt;EA$4),1,0)</f>
        <v/>
      </c>
      <c r="EB260">
        <f>IF(AND('R'!$J148&lt;EB$4,'R'!$K147&gt;EB$4),1,0)</f>
        <v/>
      </c>
      <c r="EC260">
        <f>IF(AND('R'!$J148&lt;EC$4,'R'!$K147&gt;EC$4),1,0)</f>
        <v/>
      </c>
      <c r="ED260">
        <f>IF(AND('R'!$J148&lt;ED$4,'R'!$K147&gt;ED$4),1,0)</f>
        <v/>
      </c>
      <c r="EE260">
        <f>IF(AND('R'!$J148&lt;EE$4,'R'!$K147&gt;EE$4),1,0)</f>
        <v/>
      </c>
      <c r="EF260">
        <f>IF(AND('R'!$J148&lt;EF$4,'R'!$K147&gt;EF$4),1,0)</f>
        <v/>
      </c>
      <c r="EG260">
        <f>IF(AND('R'!$J148&lt;EG$4,'R'!$K147&gt;EG$4),1,0)</f>
        <v/>
      </c>
      <c r="EH260">
        <f>IF(AND('R'!$J148&lt;EH$4,'R'!$K147&gt;EH$4),1,0)</f>
        <v/>
      </c>
      <c r="EI260">
        <f>IF(AND('R'!$J148&lt;EI$4,'R'!$K147&gt;EI$4),1,0)</f>
        <v/>
      </c>
      <c r="EJ260">
        <f>IF(AND('R'!$J148&lt;EJ$4,'R'!$K147&gt;EJ$4),1,0)</f>
        <v/>
      </c>
      <c r="EK260">
        <f>IF(AND('R'!$J148&lt;EK$4,'R'!$K147&gt;EK$4),1,0)</f>
        <v/>
      </c>
      <c r="EL260">
        <f>IF(AND('R'!$J148&lt;EL$4,'R'!$K147&gt;EL$4),1,0)</f>
        <v/>
      </c>
      <c r="EM260">
        <f>IF(AND('R'!$J148&lt;EM$4,'R'!$K147&gt;EM$4),1,0)</f>
        <v/>
      </c>
      <c r="EN260">
        <f>IF(AND('R'!$J148&lt;EN$4,'R'!$K147&gt;EN$4),1,0)</f>
        <v/>
      </c>
      <c r="EO260">
        <f>IF(AND('R'!$J148&lt;EO$4,'R'!$K147&gt;EO$4),1,0)</f>
        <v/>
      </c>
      <c r="EP260">
        <f>IF(AND('R'!$J148&lt;EP$4,'R'!$K147&gt;EP$4),1,0)</f>
        <v/>
      </c>
      <c r="EQ260">
        <f>IF(AND('R'!$J148&lt;EQ$4,'R'!$K147&gt;EQ$4),1,0)</f>
        <v/>
      </c>
    </row>
    <row r="261">
      <c r="A261" s="43" t="n">
        <v>9</v>
      </c>
      <c r="B261" s="44" t="n">
        <v>9</v>
      </c>
      <c r="C261">
        <f>IF(AND('R'!$J148&lt;C$4,'R'!$K149&gt;C$4),1,0)</f>
        <v/>
      </c>
      <c r="D261">
        <f>IF(AND('R'!$J148&lt;D$4,'R'!$K149&gt;D$4),1,0)</f>
        <v/>
      </c>
      <c r="E261">
        <f>IF(AND('R'!$J148&lt;E$4,'R'!$K149&gt;E$4),1,0)</f>
        <v/>
      </c>
      <c r="F261">
        <f>IF(AND('R'!$J148&lt;F$4,'R'!$K149&gt;F$4),1,0)</f>
        <v/>
      </c>
      <c r="G261">
        <f>IF(AND('R'!$J148&lt;G$4,'R'!$K149&gt;G$4),1,0)</f>
        <v/>
      </c>
      <c r="H261">
        <f>IF(AND('R'!$J148&lt;H$4,'R'!$K149&gt;H$4),1,0)</f>
        <v/>
      </c>
      <c r="I261">
        <f>IF(AND('R'!$J148&lt;I$4,'R'!$K149&gt;I$4),1,0)</f>
        <v/>
      </c>
      <c r="J261">
        <f>IF(AND('R'!$J148&lt;J$4,'R'!$K149&gt;J$4),1,0)</f>
        <v/>
      </c>
      <c r="K261">
        <f>IF(AND('R'!$J148&lt;K$4,'R'!$K149&gt;K$4),1,0)</f>
        <v/>
      </c>
      <c r="L261">
        <f>IF(AND('R'!$J148&lt;L$4,'R'!$K149&gt;L$4),1,0)</f>
        <v/>
      </c>
      <c r="M261">
        <f>IF(AND('R'!$J148&lt;M$4,'R'!$K149&gt;M$4),1,0)</f>
        <v/>
      </c>
      <c r="N261">
        <f>IF(AND('R'!$J148&lt;N$4,'R'!$K149&gt;N$4),1,0)</f>
        <v/>
      </c>
      <c r="O261">
        <f>IF(AND('R'!$J148&lt;O$4,'R'!$K149&gt;O$4),1,0)</f>
        <v/>
      </c>
      <c r="P261">
        <f>IF(AND('R'!$J148&lt;P$4,'R'!$K149&gt;P$4),1,0)</f>
        <v/>
      </c>
      <c r="Q261">
        <f>IF(AND('R'!$J148&lt;Q$4,'R'!$K149&gt;Q$4),1,0)</f>
        <v/>
      </c>
      <c r="R261">
        <f>IF(AND('R'!$J148&lt;R$4,'R'!$K149&gt;R$4),1,0)</f>
        <v/>
      </c>
      <c r="S261">
        <f>IF(AND('R'!$J148&lt;S$4,'R'!$K149&gt;S$4),1,0)</f>
        <v/>
      </c>
      <c r="T261">
        <f>IF(AND('R'!$J148&lt;T$4,'R'!$K149&gt;T$4),1,0)</f>
        <v/>
      </c>
      <c r="U261">
        <f>IF(AND('R'!$J148&lt;U$4,'R'!$K149&gt;U$4),1,0)</f>
        <v/>
      </c>
      <c r="V261">
        <f>IF(AND('R'!$J148&lt;V$4,'R'!$K149&gt;V$4),1,0)</f>
        <v/>
      </c>
      <c r="W261">
        <f>IF(AND('R'!$J148&lt;W$4,'R'!$K149&gt;W$4),1,0)</f>
        <v/>
      </c>
      <c r="X261">
        <f>IF(AND('R'!$J148&lt;X$4,'R'!$K149&gt;X$4),1,0)</f>
        <v/>
      </c>
      <c r="Y261">
        <f>IF(AND('R'!$J148&lt;Y$4,'R'!$K149&gt;Y$4),1,0)</f>
        <v/>
      </c>
      <c r="Z261">
        <f>IF(AND('R'!$J148&lt;Z$4,'R'!$K149&gt;Z$4),1,0)</f>
        <v/>
      </c>
      <c r="AA261">
        <f>IF(AND('R'!$J148&lt;AA$4,'R'!$K149&gt;AA$4),1,0)</f>
        <v/>
      </c>
      <c r="AB261">
        <f>IF(AND('R'!$J148&lt;AB$4,'R'!$K149&gt;AB$4),1,0)</f>
        <v/>
      </c>
      <c r="AC261">
        <f>IF(AND('R'!$J148&lt;AC$4,'R'!$K149&gt;AC$4),1,0)</f>
        <v/>
      </c>
      <c r="AD261">
        <f>IF(AND('R'!$J148&lt;AD$4,'R'!$K149&gt;AD$4),1,0)</f>
        <v/>
      </c>
      <c r="AE261">
        <f>IF(AND('R'!$J148&lt;AE$4,'R'!$K149&gt;AE$4),1,0)</f>
        <v/>
      </c>
      <c r="AF261">
        <f>IF(AND('R'!$J148&lt;AF$4,'R'!$K149&gt;AF$4),1,0)</f>
        <v/>
      </c>
      <c r="AG261">
        <f>IF(AND('R'!$J148&lt;AG$4,'R'!$K149&gt;AG$4),1,0)</f>
        <v/>
      </c>
      <c r="AH261">
        <f>IF(AND('R'!$J148&lt;AH$4,'R'!$K149&gt;AH$4),1,0)</f>
        <v/>
      </c>
      <c r="AI261">
        <f>IF(AND('R'!$J148&lt;AI$4,'R'!$K149&gt;AI$4),1,0)</f>
        <v/>
      </c>
      <c r="AJ261">
        <f>IF(AND('R'!$J148&lt;AJ$4,'R'!$K149&gt;AJ$4),1,0)</f>
        <v/>
      </c>
      <c r="AK261">
        <f>IF(AND('R'!$J148&lt;AK$4,'R'!$K149&gt;AK$4),1,0)</f>
        <v/>
      </c>
      <c r="AL261">
        <f>IF(AND('R'!$J148&lt;AL$4,'R'!$K149&gt;AL$4),1,0)</f>
        <v/>
      </c>
      <c r="AM261">
        <f>IF(AND('R'!$J148&lt;AM$4,'R'!$K149&gt;AM$4),1,0)</f>
        <v/>
      </c>
      <c r="AN261">
        <f>IF(AND('R'!$J148&lt;AN$4,'R'!$K149&gt;AN$4),1,0)</f>
        <v/>
      </c>
      <c r="AO261">
        <f>IF(AND('R'!$J148&lt;AO$4,'R'!$K149&gt;AO$4),1,0)</f>
        <v/>
      </c>
      <c r="AP261">
        <f>IF(AND('R'!$J148&lt;AP$4,'R'!$K149&gt;AP$4),1,0)</f>
        <v/>
      </c>
      <c r="AQ261">
        <f>IF(AND('R'!$J148&lt;AQ$4,'R'!$K149&gt;AQ$4),1,0)</f>
        <v/>
      </c>
      <c r="AR261">
        <f>IF(AND('R'!$J148&lt;AR$4,'R'!$K149&gt;AR$4),1,0)</f>
        <v/>
      </c>
      <c r="AS261">
        <f>IF(AND('R'!$J148&lt;AS$4,'R'!$K149&gt;AS$4),1,0)</f>
        <v/>
      </c>
      <c r="AT261">
        <f>IF(AND('R'!$J148&lt;AT$4,'R'!$K149&gt;AT$4),1,0)</f>
        <v/>
      </c>
      <c r="AU261">
        <f>IF(AND('R'!$J148&lt;AU$4,'R'!$K149&gt;AU$4),1,0)</f>
        <v/>
      </c>
      <c r="AV261">
        <f>IF(AND('R'!$J148&lt;AV$4,'R'!$K149&gt;AV$4),1,0)</f>
        <v/>
      </c>
      <c r="AW261">
        <f>IF(AND('R'!$J148&lt;AW$4,'R'!$K149&gt;AW$4),1,0)</f>
        <v/>
      </c>
      <c r="AX261">
        <f>IF(AND('R'!$J148&lt;AX$4,'R'!$K149&gt;AX$4),1,0)</f>
        <v/>
      </c>
      <c r="AY261">
        <f>IF(AND('R'!$J148&lt;AY$4,'R'!$K149&gt;AY$4),1,0)</f>
        <v/>
      </c>
      <c r="AZ261">
        <f>IF(AND('R'!$J148&lt;AZ$4,'R'!$K149&gt;AZ$4),1,0)</f>
        <v/>
      </c>
      <c r="BA261">
        <f>IF(AND('R'!$J148&lt;BA$4,'R'!$K149&gt;BA$4),1,0)</f>
        <v/>
      </c>
      <c r="BB261">
        <f>IF(AND('R'!$J148&lt;BB$4,'R'!$K149&gt;BB$4),1,0)</f>
        <v/>
      </c>
      <c r="BC261">
        <f>IF(AND('R'!$J148&lt;BC$4,'R'!$K149&gt;BC$4),1,0)</f>
        <v/>
      </c>
      <c r="BD261">
        <f>IF(AND('R'!$J148&lt;BD$4,'R'!$K149&gt;BD$4),1,0)</f>
        <v/>
      </c>
      <c r="BE261">
        <f>IF(AND('R'!$J148&lt;BE$4,'R'!$K149&gt;BE$4),1,0)</f>
        <v/>
      </c>
      <c r="BF261">
        <f>IF(AND('R'!$J148&lt;BF$4,'R'!$K149&gt;BF$4),1,0)</f>
        <v/>
      </c>
      <c r="BG261">
        <f>IF(AND('R'!$J148&lt;BG$4,'R'!$K149&gt;BG$4),1,0)</f>
        <v/>
      </c>
      <c r="BH261">
        <f>IF(AND('R'!$J148&lt;BH$4,'R'!$K149&gt;BH$4),1,0)</f>
        <v/>
      </c>
      <c r="BI261">
        <f>IF(AND('R'!$J148&lt;BI$4,'R'!$K149&gt;BI$4),1,0)</f>
        <v/>
      </c>
      <c r="BJ261">
        <f>IF(AND('R'!$J148&lt;BJ$4,'R'!$K149&gt;BJ$4),1,0)</f>
        <v/>
      </c>
      <c r="BK261">
        <f>IF(AND('R'!$J148&lt;BK$4,'R'!$K149&gt;BK$4),1,0)</f>
        <v/>
      </c>
      <c r="BL261">
        <f>IF(AND('R'!$J148&lt;BL$4,'R'!$K149&gt;BL$4),1,0)</f>
        <v/>
      </c>
      <c r="BM261">
        <f>IF(AND('R'!$J148&lt;BM$4,'R'!$K149&gt;BM$4),1,0)</f>
        <v/>
      </c>
      <c r="BN261">
        <f>IF(AND('R'!$J148&lt;BN$4,'R'!$K149&gt;BN$4),1,0)</f>
        <v/>
      </c>
      <c r="BO261">
        <f>IF(AND('R'!$J148&lt;BO$4,'R'!$K149&gt;BO$4),1,0)</f>
        <v/>
      </c>
      <c r="BP261">
        <f>IF(AND('R'!$J148&lt;BP$4,'R'!$K149&gt;BP$4),1,0)</f>
        <v/>
      </c>
      <c r="BQ261">
        <f>IF(AND('R'!$J148&lt;BQ$4,'R'!$K149&gt;BQ$4),1,0)</f>
        <v/>
      </c>
      <c r="BR261">
        <f>IF(AND('R'!$J148&lt;BR$4,'R'!$K149&gt;BR$4),1,0)</f>
        <v/>
      </c>
      <c r="BS261">
        <f>IF(AND('R'!$J148&lt;BS$4,'R'!$K149&gt;BS$4),1,0)</f>
        <v/>
      </c>
      <c r="BT261">
        <f>IF(AND('R'!$J148&lt;BT$4,'R'!$K149&gt;BT$4),1,0)</f>
        <v/>
      </c>
      <c r="BU261">
        <f>IF(AND('R'!$J148&lt;BU$4,'R'!$K149&gt;BU$4),1,0)</f>
        <v/>
      </c>
      <c r="BV261">
        <f>IF(AND('R'!$J148&lt;BV$4,'R'!$K149&gt;BV$4),1,0)</f>
        <v/>
      </c>
      <c r="BW261">
        <f>IF(AND('R'!$J148&lt;BW$4,'R'!$K149&gt;BW$4),1,0)</f>
        <v/>
      </c>
      <c r="BX261">
        <f>IF(AND('R'!$J148&lt;BX$4,'R'!$K149&gt;BX$4),1,0)</f>
        <v/>
      </c>
      <c r="BY261">
        <f>IF(AND('R'!$J148&lt;BY$4,'R'!$K149&gt;BY$4),1,0)</f>
        <v/>
      </c>
      <c r="BZ261">
        <f>IF(AND('R'!$J148&lt;BZ$4,'R'!$K149&gt;BZ$4),1,0)</f>
        <v/>
      </c>
      <c r="CA261">
        <f>IF(AND('R'!$J148&lt;CA$4,'R'!$K149&gt;CA$4),1,0)</f>
        <v/>
      </c>
      <c r="CB261">
        <f>IF(AND('R'!$J148&lt;CB$4,'R'!$K149&gt;CB$4),1,0)</f>
        <v/>
      </c>
      <c r="CC261">
        <f>IF(AND('R'!$J148&lt;CC$4,'R'!$K149&gt;CC$4),1,0)</f>
        <v/>
      </c>
      <c r="CD261">
        <f>IF(AND('R'!$J148&lt;CD$4,'R'!$K149&gt;CD$4),1,0)</f>
        <v/>
      </c>
      <c r="CE261">
        <f>IF(AND('R'!$J148&lt;CE$4,'R'!$K149&gt;CE$4),1,0)</f>
        <v/>
      </c>
      <c r="CF261">
        <f>IF(AND('R'!$J148&lt;CF$4,'R'!$K149&gt;CF$4),1,0)</f>
        <v/>
      </c>
      <c r="CG261">
        <f>IF(AND('R'!$J148&lt;CG$4,'R'!$K149&gt;CG$4),1,0)</f>
        <v/>
      </c>
      <c r="CH261">
        <f>IF(AND('R'!$J148&lt;CH$4,'R'!$K149&gt;CH$4),1,0)</f>
        <v/>
      </c>
      <c r="CI261">
        <f>IF(AND('R'!$J148&lt;CI$4,'R'!$K149&gt;CI$4),1,0)</f>
        <v/>
      </c>
      <c r="CJ261">
        <f>IF(AND('R'!$J148&lt;CJ$4,'R'!$K149&gt;CJ$4),1,0)</f>
        <v/>
      </c>
      <c r="CK261">
        <f>IF(AND('R'!$J148&lt;CK$4,'R'!$K149&gt;CK$4),1,0)</f>
        <v/>
      </c>
      <c r="CL261">
        <f>IF(AND('R'!$J148&lt;CL$4,'R'!$K149&gt;CL$4),1,0)</f>
        <v/>
      </c>
      <c r="CM261">
        <f>IF(AND('R'!$J148&lt;CM$4,'R'!$K149&gt;CM$4),1,0)</f>
        <v/>
      </c>
      <c r="CN261">
        <f>IF(AND('R'!$J148&lt;CN$4,'R'!$K149&gt;CN$4),1,0)</f>
        <v/>
      </c>
      <c r="CO261">
        <f>IF(AND('R'!$J148&lt;CO$4,'R'!$K149&gt;CO$4),1,0)</f>
        <v/>
      </c>
      <c r="CP261">
        <f>IF(AND('R'!$J148&lt;CP$4,'R'!$K149&gt;CP$4),1,0)</f>
        <v/>
      </c>
      <c r="CQ261">
        <f>IF(AND('R'!$J148&lt;CQ$4,'R'!$K149&gt;CQ$4),1,0)</f>
        <v/>
      </c>
      <c r="CR261">
        <f>IF(AND('R'!$J148&lt;CR$4,'R'!$K149&gt;CR$4),1,0)</f>
        <v/>
      </c>
      <c r="CS261">
        <f>IF(AND('R'!$J148&lt;CS$4,'R'!$K149&gt;CS$4),1,0)</f>
        <v/>
      </c>
      <c r="CT261">
        <f>IF(AND('R'!$J148&lt;CT$4,'R'!$K149&gt;CT$4),1,0)</f>
        <v/>
      </c>
      <c r="CU261">
        <f>IF(AND('R'!$J148&lt;CU$4,'R'!$K149&gt;CU$4),1,0)</f>
        <v/>
      </c>
      <c r="CV261">
        <f>IF(AND('R'!$J148&lt;CV$4,'R'!$K149&gt;CV$4),1,0)</f>
        <v/>
      </c>
      <c r="CW261">
        <f>IF(AND('R'!$J148&lt;CW$4,'R'!$K149&gt;CW$4),1,0)</f>
        <v/>
      </c>
      <c r="CX261">
        <f>IF(AND('R'!$J148&lt;CX$4,'R'!$K149&gt;CX$4),1,0)</f>
        <v/>
      </c>
      <c r="CY261">
        <f>IF(AND('R'!$J148&lt;CY$4,'R'!$K149&gt;CY$4),1,0)</f>
        <v/>
      </c>
      <c r="CZ261">
        <f>IF(AND('R'!$J148&lt;CZ$4,'R'!$K149&gt;CZ$4),1,0)</f>
        <v/>
      </c>
      <c r="DA261">
        <f>IF(AND('R'!$J148&lt;DA$4,'R'!$K149&gt;DA$4),1,0)</f>
        <v/>
      </c>
      <c r="DB261">
        <f>IF(AND('R'!$J148&lt;DB$4,'R'!$K149&gt;DB$4),1,0)</f>
        <v/>
      </c>
      <c r="DC261">
        <f>IF(AND('R'!$J148&lt;DC$4,'R'!$K149&gt;DC$4),1,0)</f>
        <v/>
      </c>
      <c r="DD261">
        <f>IF(AND('R'!$J148&lt;DD$4,'R'!$K149&gt;DD$4),1,0)</f>
        <v/>
      </c>
      <c r="DE261">
        <f>IF(AND('R'!$J148&lt;DE$4,'R'!$K149&gt;DE$4),1,0)</f>
        <v/>
      </c>
      <c r="DF261">
        <f>IF(AND('R'!$J148&lt;DF$4,'R'!$K149&gt;DF$4),1,0)</f>
        <v/>
      </c>
      <c r="DG261">
        <f>IF(AND('R'!$J148&lt;DG$4,'R'!$K149&gt;DG$4),1,0)</f>
        <v/>
      </c>
      <c r="DH261">
        <f>IF(AND('R'!$J148&lt;DH$4,'R'!$K149&gt;DH$4),1,0)</f>
        <v/>
      </c>
      <c r="DI261">
        <f>IF(AND('R'!$J148&lt;DI$4,'R'!$K149&gt;DI$4),1,0)</f>
        <v/>
      </c>
      <c r="DJ261">
        <f>IF(AND('R'!$J148&lt;DJ$4,'R'!$K149&gt;DJ$4),1,0)</f>
        <v/>
      </c>
      <c r="DK261">
        <f>IF(AND('R'!$J148&lt;DK$4,'R'!$K149&gt;DK$4),1,0)</f>
        <v/>
      </c>
      <c r="DL261">
        <f>IF(AND('R'!$J148&lt;DL$4,'R'!$K149&gt;DL$4),1,0)</f>
        <v/>
      </c>
      <c r="DM261">
        <f>IF(AND('R'!$J148&lt;DM$4,'R'!$K149&gt;DM$4),1,0)</f>
        <v/>
      </c>
      <c r="DN261">
        <f>IF(AND('R'!$J148&lt;DN$4,'R'!$K149&gt;DN$4),1,0)</f>
        <v/>
      </c>
      <c r="DO261">
        <f>IF(AND('R'!$J148&lt;DO$4,'R'!$K149&gt;DO$4),1,0)</f>
        <v/>
      </c>
      <c r="DP261">
        <f>IF(AND('R'!$J148&lt;DP$4,'R'!$K149&gt;DP$4),1,0)</f>
        <v/>
      </c>
      <c r="DQ261">
        <f>IF(AND('R'!$J148&lt;DQ$4,'R'!$K149&gt;DQ$4),1,0)</f>
        <v/>
      </c>
      <c r="DR261">
        <f>IF(AND('R'!$J148&lt;DR$4,'R'!$K149&gt;DR$4),1,0)</f>
        <v/>
      </c>
      <c r="DS261">
        <f>IF(AND('R'!$J148&lt;DS$4,'R'!$K149&gt;DS$4),1,0)</f>
        <v/>
      </c>
      <c r="DT261">
        <f>IF(AND('R'!$J148&lt;DT$4,'R'!$K149&gt;DT$4),1,0)</f>
        <v/>
      </c>
      <c r="DU261">
        <f>IF(AND('R'!$J148&lt;DU$4,'R'!$K149&gt;DU$4),1,0)</f>
        <v/>
      </c>
      <c r="DV261">
        <f>IF(AND('R'!$J148&lt;DV$4,'R'!$K149&gt;DV$4),1,0)</f>
        <v/>
      </c>
      <c r="DW261">
        <f>IF(AND('R'!$J148&lt;DW$4,'R'!$K149&gt;DW$4),1,0)</f>
        <v/>
      </c>
      <c r="DX261">
        <f>IF(AND('R'!$J148&lt;DX$4,'R'!$K149&gt;DX$4),1,0)</f>
        <v/>
      </c>
      <c r="DY261">
        <f>IF(AND('R'!$J148&lt;DY$4,'R'!$K149&gt;DY$4),1,0)</f>
        <v/>
      </c>
      <c r="DZ261">
        <f>IF(AND('R'!$J148&lt;DZ$4,'R'!$K149&gt;DZ$4),1,0)</f>
        <v/>
      </c>
      <c r="EA261">
        <f>IF(AND('R'!$J148&lt;EA$4,'R'!$K149&gt;EA$4),1,0)</f>
        <v/>
      </c>
      <c r="EB261">
        <f>IF(AND('R'!$J148&lt;EB$4,'R'!$K149&gt;EB$4),1,0)</f>
        <v/>
      </c>
      <c r="EC261">
        <f>IF(AND('R'!$J148&lt;EC$4,'R'!$K149&gt;EC$4),1,0)</f>
        <v/>
      </c>
      <c r="ED261">
        <f>IF(AND('R'!$J148&lt;ED$4,'R'!$K149&gt;ED$4),1,0)</f>
        <v/>
      </c>
      <c r="EE261">
        <f>IF(AND('R'!$J148&lt;EE$4,'R'!$K149&gt;EE$4),1,0)</f>
        <v/>
      </c>
      <c r="EF261">
        <f>IF(AND('R'!$J148&lt;EF$4,'R'!$K149&gt;EF$4),1,0)</f>
        <v/>
      </c>
      <c r="EG261">
        <f>IF(AND('R'!$J148&lt;EG$4,'R'!$K149&gt;EG$4),1,0)</f>
        <v/>
      </c>
      <c r="EH261">
        <f>IF(AND('R'!$J148&lt;EH$4,'R'!$K149&gt;EH$4),1,0)</f>
        <v/>
      </c>
      <c r="EI261">
        <f>IF(AND('R'!$J148&lt;EI$4,'R'!$K149&gt;EI$4),1,0)</f>
        <v/>
      </c>
      <c r="EJ261">
        <f>IF(AND('R'!$J148&lt;EJ$4,'R'!$K149&gt;EJ$4),1,0)</f>
        <v/>
      </c>
      <c r="EK261">
        <f>IF(AND('R'!$J148&lt;EK$4,'R'!$K149&gt;EK$4),1,0)</f>
        <v/>
      </c>
      <c r="EL261">
        <f>IF(AND('R'!$J148&lt;EL$4,'R'!$K149&gt;EL$4),1,0)</f>
        <v/>
      </c>
      <c r="EM261">
        <f>IF(AND('R'!$J148&lt;EM$4,'R'!$K149&gt;EM$4),1,0)</f>
        <v/>
      </c>
      <c r="EN261">
        <f>IF(AND('R'!$J148&lt;EN$4,'R'!$K149&gt;EN$4),1,0)</f>
        <v/>
      </c>
      <c r="EO261">
        <f>IF(AND('R'!$J148&lt;EO$4,'R'!$K149&gt;EO$4),1,0)</f>
        <v/>
      </c>
      <c r="EP261">
        <f>IF(AND('R'!$J148&lt;EP$4,'R'!$K149&gt;EP$4),1,0)</f>
        <v/>
      </c>
      <c r="EQ261">
        <f>IF(AND('R'!$J148&lt;EQ$4,'R'!$K149&gt;EQ$4),1,0)</f>
        <v/>
      </c>
    </row>
    <row r="262">
      <c r="A262" s="43" t="n">
        <v>9</v>
      </c>
      <c r="B262" s="44" t="n">
        <v>10</v>
      </c>
      <c r="C262">
        <f>IF(AND('R'!$J152&lt;C$4,'R'!$K151&gt;C$4),1,0)</f>
        <v/>
      </c>
      <c r="D262">
        <f>IF(AND('R'!$J152&lt;D$4,'R'!$K151&gt;D$4),1,0)</f>
        <v/>
      </c>
      <c r="E262">
        <f>IF(AND('R'!$J152&lt;E$4,'R'!$K151&gt;E$4),1,0)</f>
        <v/>
      </c>
      <c r="F262">
        <f>IF(AND('R'!$J152&lt;F$4,'R'!$K151&gt;F$4),1,0)</f>
        <v/>
      </c>
      <c r="G262">
        <f>IF(AND('R'!$J152&lt;G$4,'R'!$K151&gt;G$4),1,0)</f>
        <v/>
      </c>
      <c r="H262">
        <f>IF(AND('R'!$J152&lt;H$4,'R'!$K151&gt;H$4),1,0)</f>
        <v/>
      </c>
      <c r="I262">
        <f>IF(AND('R'!$J152&lt;I$4,'R'!$K151&gt;I$4),1,0)</f>
        <v/>
      </c>
      <c r="J262">
        <f>IF(AND('R'!$J152&lt;J$4,'R'!$K151&gt;J$4),1,0)</f>
        <v/>
      </c>
      <c r="K262">
        <f>IF(AND('R'!$J152&lt;K$4,'R'!$K151&gt;K$4),1,0)</f>
        <v/>
      </c>
      <c r="L262">
        <f>IF(AND('R'!$J152&lt;L$4,'R'!$K151&gt;L$4),1,0)</f>
        <v/>
      </c>
      <c r="M262">
        <f>IF(AND('R'!$J152&lt;M$4,'R'!$K151&gt;M$4),1,0)</f>
        <v/>
      </c>
      <c r="N262">
        <f>IF(AND('R'!$J152&lt;N$4,'R'!$K151&gt;N$4),1,0)</f>
        <v/>
      </c>
      <c r="O262">
        <f>IF(AND('R'!$J152&lt;O$4,'R'!$K151&gt;O$4),1,0)</f>
        <v/>
      </c>
      <c r="P262">
        <f>IF(AND('R'!$J152&lt;P$4,'R'!$K151&gt;P$4),1,0)</f>
        <v/>
      </c>
      <c r="Q262">
        <f>IF(AND('R'!$J152&lt;Q$4,'R'!$K151&gt;Q$4),1,0)</f>
        <v/>
      </c>
      <c r="R262">
        <f>IF(AND('R'!$J152&lt;R$4,'R'!$K151&gt;R$4),1,0)</f>
        <v/>
      </c>
      <c r="S262">
        <f>IF(AND('R'!$J152&lt;S$4,'R'!$K151&gt;S$4),1,0)</f>
        <v/>
      </c>
      <c r="T262">
        <f>IF(AND('R'!$J152&lt;T$4,'R'!$K151&gt;T$4),1,0)</f>
        <v/>
      </c>
      <c r="U262">
        <f>IF(AND('R'!$J152&lt;U$4,'R'!$K151&gt;U$4),1,0)</f>
        <v/>
      </c>
      <c r="V262">
        <f>IF(AND('R'!$J152&lt;V$4,'R'!$K151&gt;V$4),1,0)</f>
        <v/>
      </c>
      <c r="W262">
        <f>IF(AND('R'!$J152&lt;W$4,'R'!$K151&gt;W$4),1,0)</f>
        <v/>
      </c>
      <c r="X262">
        <f>IF(AND('R'!$J152&lt;X$4,'R'!$K151&gt;X$4),1,0)</f>
        <v/>
      </c>
      <c r="Y262">
        <f>IF(AND('R'!$J152&lt;Y$4,'R'!$K151&gt;Y$4),1,0)</f>
        <v/>
      </c>
      <c r="Z262">
        <f>IF(AND('R'!$J152&lt;Z$4,'R'!$K151&gt;Z$4),1,0)</f>
        <v/>
      </c>
      <c r="AA262">
        <f>IF(AND('R'!$J152&lt;AA$4,'R'!$K151&gt;AA$4),1,0)</f>
        <v/>
      </c>
      <c r="AB262">
        <f>IF(AND('R'!$J152&lt;AB$4,'R'!$K151&gt;AB$4),1,0)</f>
        <v/>
      </c>
      <c r="AC262">
        <f>IF(AND('R'!$J152&lt;AC$4,'R'!$K151&gt;AC$4),1,0)</f>
        <v/>
      </c>
      <c r="AD262">
        <f>IF(AND('R'!$J152&lt;AD$4,'R'!$K151&gt;AD$4),1,0)</f>
        <v/>
      </c>
      <c r="AE262">
        <f>IF(AND('R'!$J152&lt;AE$4,'R'!$K151&gt;AE$4),1,0)</f>
        <v/>
      </c>
      <c r="AF262">
        <f>IF(AND('R'!$J152&lt;AF$4,'R'!$K151&gt;AF$4),1,0)</f>
        <v/>
      </c>
      <c r="AG262">
        <f>IF(AND('R'!$J152&lt;AG$4,'R'!$K151&gt;AG$4),1,0)</f>
        <v/>
      </c>
      <c r="AH262">
        <f>IF(AND('R'!$J152&lt;AH$4,'R'!$K151&gt;AH$4),1,0)</f>
        <v/>
      </c>
      <c r="AI262">
        <f>IF(AND('R'!$J152&lt;AI$4,'R'!$K151&gt;AI$4),1,0)</f>
        <v/>
      </c>
      <c r="AJ262">
        <f>IF(AND('R'!$J152&lt;AJ$4,'R'!$K151&gt;AJ$4),1,0)</f>
        <v/>
      </c>
      <c r="AK262">
        <f>IF(AND('R'!$J152&lt;AK$4,'R'!$K151&gt;AK$4),1,0)</f>
        <v/>
      </c>
      <c r="AL262">
        <f>IF(AND('R'!$J152&lt;AL$4,'R'!$K151&gt;AL$4),1,0)</f>
        <v/>
      </c>
      <c r="AM262">
        <f>IF(AND('R'!$J152&lt;AM$4,'R'!$K151&gt;AM$4),1,0)</f>
        <v/>
      </c>
      <c r="AN262">
        <f>IF(AND('R'!$J152&lt;AN$4,'R'!$K151&gt;AN$4),1,0)</f>
        <v/>
      </c>
      <c r="AO262">
        <f>IF(AND('R'!$J152&lt;AO$4,'R'!$K151&gt;AO$4),1,0)</f>
        <v/>
      </c>
      <c r="AP262">
        <f>IF(AND('R'!$J152&lt;AP$4,'R'!$K151&gt;AP$4),1,0)</f>
        <v/>
      </c>
      <c r="AQ262">
        <f>IF(AND('R'!$J152&lt;AQ$4,'R'!$K151&gt;AQ$4),1,0)</f>
        <v/>
      </c>
      <c r="AR262">
        <f>IF(AND('R'!$J152&lt;AR$4,'R'!$K151&gt;AR$4),1,0)</f>
        <v/>
      </c>
      <c r="AS262">
        <f>IF(AND('R'!$J152&lt;AS$4,'R'!$K151&gt;AS$4),1,0)</f>
        <v/>
      </c>
      <c r="AT262">
        <f>IF(AND('R'!$J152&lt;AT$4,'R'!$K151&gt;AT$4),1,0)</f>
        <v/>
      </c>
      <c r="AU262">
        <f>IF(AND('R'!$J152&lt;AU$4,'R'!$K151&gt;AU$4),1,0)</f>
        <v/>
      </c>
      <c r="AV262">
        <f>IF(AND('R'!$J152&lt;AV$4,'R'!$K151&gt;AV$4),1,0)</f>
        <v/>
      </c>
      <c r="AW262">
        <f>IF(AND('R'!$J152&lt;AW$4,'R'!$K151&gt;AW$4),1,0)</f>
        <v/>
      </c>
      <c r="AX262">
        <f>IF(AND('R'!$J152&lt;AX$4,'R'!$K151&gt;AX$4),1,0)</f>
        <v/>
      </c>
      <c r="AY262">
        <f>IF(AND('R'!$J152&lt;AY$4,'R'!$K151&gt;AY$4),1,0)</f>
        <v/>
      </c>
      <c r="AZ262">
        <f>IF(AND('R'!$J152&lt;AZ$4,'R'!$K151&gt;AZ$4),1,0)</f>
        <v/>
      </c>
      <c r="BA262">
        <f>IF(AND('R'!$J152&lt;BA$4,'R'!$K151&gt;BA$4),1,0)</f>
        <v/>
      </c>
      <c r="BB262">
        <f>IF(AND('R'!$J152&lt;BB$4,'R'!$K151&gt;BB$4),1,0)</f>
        <v/>
      </c>
      <c r="BC262">
        <f>IF(AND('R'!$J152&lt;BC$4,'R'!$K151&gt;BC$4),1,0)</f>
        <v/>
      </c>
      <c r="BD262">
        <f>IF(AND('R'!$J152&lt;BD$4,'R'!$K151&gt;BD$4),1,0)</f>
        <v/>
      </c>
      <c r="BE262">
        <f>IF(AND('R'!$J152&lt;BE$4,'R'!$K151&gt;BE$4),1,0)</f>
        <v/>
      </c>
      <c r="BF262">
        <f>IF(AND('R'!$J152&lt;BF$4,'R'!$K151&gt;BF$4),1,0)</f>
        <v/>
      </c>
      <c r="BG262">
        <f>IF(AND('R'!$J152&lt;BG$4,'R'!$K151&gt;BG$4),1,0)</f>
        <v/>
      </c>
      <c r="BH262">
        <f>IF(AND('R'!$J152&lt;BH$4,'R'!$K151&gt;BH$4),1,0)</f>
        <v/>
      </c>
      <c r="BI262">
        <f>IF(AND('R'!$J152&lt;BI$4,'R'!$K151&gt;BI$4),1,0)</f>
        <v/>
      </c>
      <c r="BJ262">
        <f>IF(AND('R'!$J152&lt;BJ$4,'R'!$K151&gt;BJ$4),1,0)</f>
        <v/>
      </c>
      <c r="BK262">
        <f>IF(AND('R'!$J152&lt;BK$4,'R'!$K151&gt;BK$4),1,0)</f>
        <v/>
      </c>
      <c r="BL262">
        <f>IF(AND('R'!$J152&lt;BL$4,'R'!$K151&gt;BL$4),1,0)</f>
        <v/>
      </c>
      <c r="BM262">
        <f>IF(AND('R'!$J152&lt;BM$4,'R'!$K151&gt;BM$4),1,0)</f>
        <v/>
      </c>
      <c r="BN262">
        <f>IF(AND('R'!$J152&lt;BN$4,'R'!$K151&gt;BN$4),1,0)</f>
        <v/>
      </c>
      <c r="BO262">
        <f>IF(AND('R'!$J152&lt;BO$4,'R'!$K151&gt;BO$4),1,0)</f>
        <v/>
      </c>
      <c r="BP262">
        <f>IF(AND('R'!$J152&lt;BP$4,'R'!$K151&gt;BP$4),1,0)</f>
        <v/>
      </c>
      <c r="BQ262">
        <f>IF(AND('R'!$J152&lt;BQ$4,'R'!$K151&gt;BQ$4),1,0)</f>
        <v/>
      </c>
      <c r="BR262">
        <f>IF(AND('R'!$J152&lt;BR$4,'R'!$K151&gt;BR$4),1,0)</f>
        <v/>
      </c>
      <c r="BS262">
        <f>IF(AND('R'!$J152&lt;BS$4,'R'!$K151&gt;BS$4),1,0)</f>
        <v/>
      </c>
      <c r="BT262">
        <f>IF(AND('R'!$J152&lt;BT$4,'R'!$K151&gt;BT$4),1,0)</f>
        <v/>
      </c>
      <c r="BU262">
        <f>IF(AND('R'!$J152&lt;BU$4,'R'!$K151&gt;BU$4),1,0)</f>
        <v/>
      </c>
      <c r="BV262">
        <f>IF(AND('R'!$J152&lt;BV$4,'R'!$K151&gt;BV$4),1,0)</f>
        <v/>
      </c>
      <c r="BW262">
        <f>IF(AND('R'!$J152&lt;BW$4,'R'!$K151&gt;BW$4),1,0)</f>
        <v/>
      </c>
      <c r="BX262">
        <f>IF(AND('R'!$J152&lt;BX$4,'R'!$K151&gt;BX$4),1,0)</f>
        <v/>
      </c>
      <c r="BY262">
        <f>IF(AND('R'!$J152&lt;BY$4,'R'!$K151&gt;BY$4),1,0)</f>
        <v/>
      </c>
      <c r="BZ262">
        <f>IF(AND('R'!$J152&lt;BZ$4,'R'!$K151&gt;BZ$4),1,0)</f>
        <v/>
      </c>
      <c r="CA262">
        <f>IF(AND('R'!$J152&lt;CA$4,'R'!$K151&gt;CA$4),1,0)</f>
        <v/>
      </c>
      <c r="CB262">
        <f>IF(AND('R'!$J152&lt;CB$4,'R'!$K151&gt;CB$4),1,0)</f>
        <v/>
      </c>
      <c r="CC262">
        <f>IF(AND('R'!$J152&lt;CC$4,'R'!$K151&gt;CC$4),1,0)</f>
        <v/>
      </c>
      <c r="CD262">
        <f>IF(AND('R'!$J152&lt;CD$4,'R'!$K151&gt;CD$4),1,0)</f>
        <v/>
      </c>
      <c r="CE262">
        <f>IF(AND('R'!$J152&lt;CE$4,'R'!$K151&gt;CE$4),1,0)</f>
        <v/>
      </c>
      <c r="CF262">
        <f>IF(AND('R'!$J152&lt;CF$4,'R'!$K151&gt;CF$4),1,0)</f>
        <v/>
      </c>
      <c r="CG262">
        <f>IF(AND('R'!$J152&lt;CG$4,'R'!$K151&gt;CG$4),1,0)</f>
        <v/>
      </c>
      <c r="CH262">
        <f>IF(AND('R'!$J152&lt;CH$4,'R'!$K151&gt;CH$4),1,0)</f>
        <v/>
      </c>
      <c r="CI262">
        <f>IF(AND('R'!$J152&lt;CI$4,'R'!$K151&gt;CI$4),1,0)</f>
        <v/>
      </c>
      <c r="CJ262">
        <f>IF(AND('R'!$J152&lt;CJ$4,'R'!$K151&gt;CJ$4),1,0)</f>
        <v/>
      </c>
      <c r="CK262">
        <f>IF(AND('R'!$J152&lt;CK$4,'R'!$K151&gt;CK$4),1,0)</f>
        <v/>
      </c>
      <c r="CL262">
        <f>IF(AND('R'!$J152&lt;CL$4,'R'!$K151&gt;CL$4),1,0)</f>
        <v/>
      </c>
      <c r="CM262">
        <f>IF(AND('R'!$J152&lt;CM$4,'R'!$K151&gt;CM$4),1,0)</f>
        <v/>
      </c>
      <c r="CN262">
        <f>IF(AND('R'!$J152&lt;CN$4,'R'!$K151&gt;CN$4),1,0)</f>
        <v/>
      </c>
      <c r="CO262">
        <f>IF(AND('R'!$J152&lt;CO$4,'R'!$K151&gt;CO$4),1,0)</f>
        <v/>
      </c>
      <c r="CP262">
        <f>IF(AND('R'!$J152&lt;CP$4,'R'!$K151&gt;CP$4),1,0)</f>
        <v/>
      </c>
      <c r="CQ262">
        <f>IF(AND('R'!$J152&lt;CQ$4,'R'!$K151&gt;CQ$4),1,0)</f>
        <v/>
      </c>
      <c r="CR262">
        <f>IF(AND('R'!$J152&lt;CR$4,'R'!$K151&gt;CR$4),1,0)</f>
        <v/>
      </c>
      <c r="CS262">
        <f>IF(AND('R'!$J152&lt;CS$4,'R'!$K151&gt;CS$4),1,0)</f>
        <v/>
      </c>
      <c r="CT262">
        <f>IF(AND('R'!$J152&lt;CT$4,'R'!$K151&gt;CT$4),1,0)</f>
        <v/>
      </c>
      <c r="CU262">
        <f>IF(AND('R'!$J152&lt;CU$4,'R'!$K151&gt;CU$4),1,0)</f>
        <v/>
      </c>
      <c r="CV262">
        <f>IF(AND('R'!$J152&lt;CV$4,'R'!$K151&gt;CV$4),1,0)</f>
        <v/>
      </c>
      <c r="CW262">
        <f>IF(AND('R'!$J152&lt;CW$4,'R'!$K151&gt;CW$4),1,0)</f>
        <v/>
      </c>
      <c r="CX262">
        <f>IF(AND('R'!$J152&lt;CX$4,'R'!$K151&gt;CX$4),1,0)</f>
        <v/>
      </c>
      <c r="CY262">
        <f>IF(AND('R'!$J152&lt;CY$4,'R'!$K151&gt;CY$4),1,0)</f>
        <v/>
      </c>
      <c r="CZ262">
        <f>IF(AND('R'!$J152&lt;CZ$4,'R'!$K151&gt;CZ$4),1,0)</f>
        <v/>
      </c>
      <c r="DA262">
        <f>IF(AND('R'!$J152&lt;DA$4,'R'!$K151&gt;DA$4),1,0)</f>
        <v/>
      </c>
      <c r="DB262">
        <f>IF(AND('R'!$J152&lt;DB$4,'R'!$K151&gt;DB$4),1,0)</f>
        <v/>
      </c>
      <c r="DC262">
        <f>IF(AND('R'!$J152&lt;DC$4,'R'!$K151&gt;DC$4),1,0)</f>
        <v/>
      </c>
      <c r="DD262">
        <f>IF(AND('R'!$J152&lt;DD$4,'R'!$K151&gt;DD$4),1,0)</f>
        <v/>
      </c>
      <c r="DE262">
        <f>IF(AND('R'!$J152&lt;DE$4,'R'!$K151&gt;DE$4),1,0)</f>
        <v/>
      </c>
      <c r="DF262">
        <f>IF(AND('R'!$J152&lt;DF$4,'R'!$K151&gt;DF$4),1,0)</f>
        <v/>
      </c>
      <c r="DG262">
        <f>IF(AND('R'!$J152&lt;DG$4,'R'!$K151&gt;DG$4),1,0)</f>
        <v/>
      </c>
      <c r="DH262">
        <f>IF(AND('R'!$J152&lt;DH$4,'R'!$K151&gt;DH$4),1,0)</f>
        <v/>
      </c>
      <c r="DI262">
        <f>IF(AND('R'!$J152&lt;DI$4,'R'!$K151&gt;DI$4),1,0)</f>
        <v/>
      </c>
      <c r="DJ262">
        <f>IF(AND('R'!$J152&lt;DJ$4,'R'!$K151&gt;DJ$4),1,0)</f>
        <v/>
      </c>
      <c r="DK262">
        <f>IF(AND('R'!$J152&lt;DK$4,'R'!$K151&gt;DK$4),1,0)</f>
        <v/>
      </c>
      <c r="DL262">
        <f>IF(AND('R'!$J152&lt;DL$4,'R'!$K151&gt;DL$4),1,0)</f>
        <v/>
      </c>
      <c r="DM262">
        <f>IF(AND('R'!$J152&lt;DM$4,'R'!$K151&gt;DM$4),1,0)</f>
        <v/>
      </c>
      <c r="DN262">
        <f>IF(AND('R'!$J152&lt;DN$4,'R'!$K151&gt;DN$4),1,0)</f>
        <v/>
      </c>
      <c r="DO262">
        <f>IF(AND('R'!$J152&lt;DO$4,'R'!$K151&gt;DO$4),1,0)</f>
        <v/>
      </c>
      <c r="DP262">
        <f>IF(AND('R'!$J152&lt;DP$4,'R'!$K151&gt;DP$4),1,0)</f>
        <v/>
      </c>
      <c r="DQ262">
        <f>IF(AND('R'!$J152&lt;DQ$4,'R'!$K151&gt;DQ$4),1,0)</f>
        <v/>
      </c>
      <c r="DR262">
        <f>IF(AND('R'!$J152&lt;DR$4,'R'!$K151&gt;DR$4),1,0)</f>
        <v/>
      </c>
      <c r="DS262">
        <f>IF(AND('R'!$J152&lt;DS$4,'R'!$K151&gt;DS$4),1,0)</f>
        <v/>
      </c>
      <c r="DT262">
        <f>IF(AND('R'!$J152&lt;DT$4,'R'!$K151&gt;DT$4),1,0)</f>
        <v/>
      </c>
      <c r="DU262">
        <f>IF(AND('R'!$J152&lt;DU$4,'R'!$K151&gt;DU$4),1,0)</f>
        <v/>
      </c>
      <c r="DV262">
        <f>IF(AND('R'!$J152&lt;DV$4,'R'!$K151&gt;DV$4),1,0)</f>
        <v/>
      </c>
      <c r="DW262">
        <f>IF(AND('R'!$J152&lt;DW$4,'R'!$K151&gt;DW$4),1,0)</f>
        <v/>
      </c>
      <c r="DX262">
        <f>IF(AND('R'!$J152&lt;DX$4,'R'!$K151&gt;DX$4),1,0)</f>
        <v/>
      </c>
      <c r="DY262">
        <f>IF(AND('R'!$J152&lt;DY$4,'R'!$K151&gt;DY$4),1,0)</f>
        <v/>
      </c>
      <c r="DZ262">
        <f>IF(AND('R'!$J152&lt;DZ$4,'R'!$K151&gt;DZ$4),1,0)</f>
        <v/>
      </c>
      <c r="EA262">
        <f>IF(AND('R'!$J152&lt;EA$4,'R'!$K151&gt;EA$4),1,0)</f>
        <v/>
      </c>
      <c r="EB262">
        <f>IF(AND('R'!$J152&lt;EB$4,'R'!$K151&gt;EB$4),1,0)</f>
        <v/>
      </c>
      <c r="EC262">
        <f>IF(AND('R'!$J152&lt;EC$4,'R'!$K151&gt;EC$4),1,0)</f>
        <v/>
      </c>
      <c r="ED262">
        <f>IF(AND('R'!$J152&lt;ED$4,'R'!$K151&gt;ED$4),1,0)</f>
        <v/>
      </c>
      <c r="EE262">
        <f>IF(AND('R'!$J152&lt;EE$4,'R'!$K151&gt;EE$4),1,0)</f>
        <v/>
      </c>
      <c r="EF262">
        <f>IF(AND('R'!$J152&lt;EF$4,'R'!$K151&gt;EF$4),1,0)</f>
        <v/>
      </c>
      <c r="EG262">
        <f>IF(AND('R'!$J152&lt;EG$4,'R'!$K151&gt;EG$4),1,0)</f>
        <v/>
      </c>
      <c r="EH262">
        <f>IF(AND('R'!$J152&lt;EH$4,'R'!$K151&gt;EH$4),1,0)</f>
        <v/>
      </c>
      <c r="EI262">
        <f>IF(AND('R'!$J152&lt;EI$4,'R'!$K151&gt;EI$4),1,0)</f>
        <v/>
      </c>
      <c r="EJ262">
        <f>IF(AND('R'!$J152&lt;EJ$4,'R'!$K151&gt;EJ$4),1,0)</f>
        <v/>
      </c>
      <c r="EK262">
        <f>IF(AND('R'!$J152&lt;EK$4,'R'!$K151&gt;EK$4),1,0)</f>
        <v/>
      </c>
      <c r="EL262">
        <f>IF(AND('R'!$J152&lt;EL$4,'R'!$K151&gt;EL$4),1,0)</f>
        <v/>
      </c>
      <c r="EM262">
        <f>IF(AND('R'!$J152&lt;EM$4,'R'!$K151&gt;EM$4),1,0)</f>
        <v/>
      </c>
      <c r="EN262">
        <f>IF(AND('R'!$J152&lt;EN$4,'R'!$K151&gt;EN$4),1,0)</f>
        <v/>
      </c>
      <c r="EO262">
        <f>IF(AND('R'!$J152&lt;EO$4,'R'!$K151&gt;EO$4),1,0)</f>
        <v/>
      </c>
      <c r="EP262">
        <f>IF(AND('R'!$J152&lt;EP$4,'R'!$K151&gt;EP$4),1,0)</f>
        <v/>
      </c>
      <c r="EQ262">
        <f>IF(AND('R'!$J152&lt;EQ$4,'R'!$K151&gt;EQ$4),1,0)</f>
        <v/>
      </c>
    </row>
    <row r="263">
      <c r="A263" s="43" t="n">
        <v>9</v>
      </c>
      <c r="B263" s="44" t="n">
        <v>11</v>
      </c>
      <c r="C263">
        <f>IF(AND('R'!$J152&lt;C$4,'R'!$K153&gt;C$4),1,0)</f>
        <v/>
      </c>
      <c r="D263">
        <f>IF(AND('R'!$J152&lt;D$4,'R'!$K153&gt;D$4),1,0)</f>
        <v/>
      </c>
      <c r="E263">
        <f>IF(AND('R'!$J152&lt;E$4,'R'!$K153&gt;E$4),1,0)</f>
        <v/>
      </c>
      <c r="F263">
        <f>IF(AND('R'!$J152&lt;F$4,'R'!$K153&gt;F$4),1,0)</f>
        <v/>
      </c>
      <c r="G263">
        <f>IF(AND('R'!$J152&lt;G$4,'R'!$K153&gt;G$4),1,0)</f>
        <v/>
      </c>
      <c r="H263">
        <f>IF(AND('R'!$J152&lt;H$4,'R'!$K153&gt;H$4),1,0)</f>
        <v/>
      </c>
      <c r="I263">
        <f>IF(AND('R'!$J152&lt;I$4,'R'!$K153&gt;I$4),1,0)</f>
        <v/>
      </c>
      <c r="J263">
        <f>IF(AND('R'!$J152&lt;J$4,'R'!$K153&gt;J$4),1,0)</f>
        <v/>
      </c>
      <c r="K263">
        <f>IF(AND('R'!$J152&lt;K$4,'R'!$K153&gt;K$4),1,0)</f>
        <v/>
      </c>
      <c r="L263">
        <f>IF(AND('R'!$J152&lt;L$4,'R'!$K153&gt;L$4),1,0)</f>
        <v/>
      </c>
      <c r="M263">
        <f>IF(AND('R'!$J152&lt;M$4,'R'!$K153&gt;M$4),1,0)</f>
        <v/>
      </c>
      <c r="N263">
        <f>IF(AND('R'!$J152&lt;N$4,'R'!$K153&gt;N$4),1,0)</f>
        <v/>
      </c>
      <c r="O263">
        <f>IF(AND('R'!$J152&lt;O$4,'R'!$K153&gt;O$4),1,0)</f>
        <v/>
      </c>
      <c r="P263">
        <f>IF(AND('R'!$J152&lt;P$4,'R'!$K153&gt;P$4),1,0)</f>
        <v/>
      </c>
      <c r="Q263">
        <f>IF(AND('R'!$J152&lt;Q$4,'R'!$K153&gt;Q$4),1,0)</f>
        <v/>
      </c>
      <c r="R263">
        <f>IF(AND('R'!$J152&lt;R$4,'R'!$K153&gt;R$4),1,0)</f>
        <v/>
      </c>
      <c r="S263">
        <f>IF(AND('R'!$J152&lt;S$4,'R'!$K153&gt;S$4),1,0)</f>
        <v/>
      </c>
      <c r="T263">
        <f>IF(AND('R'!$J152&lt;T$4,'R'!$K153&gt;T$4),1,0)</f>
        <v/>
      </c>
      <c r="U263">
        <f>IF(AND('R'!$J152&lt;U$4,'R'!$K153&gt;U$4),1,0)</f>
        <v/>
      </c>
      <c r="V263">
        <f>IF(AND('R'!$J152&lt;V$4,'R'!$K153&gt;V$4),1,0)</f>
        <v/>
      </c>
      <c r="W263">
        <f>IF(AND('R'!$J152&lt;W$4,'R'!$K153&gt;W$4),1,0)</f>
        <v/>
      </c>
      <c r="X263">
        <f>IF(AND('R'!$J152&lt;X$4,'R'!$K153&gt;X$4),1,0)</f>
        <v/>
      </c>
      <c r="Y263">
        <f>IF(AND('R'!$J152&lt;Y$4,'R'!$K153&gt;Y$4),1,0)</f>
        <v/>
      </c>
      <c r="Z263">
        <f>IF(AND('R'!$J152&lt;Z$4,'R'!$K153&gt;Z$4),1,0)</f>
        <v/>
      </c>
      <c r="AA263">
        <f>IF(AND('R'!$J152&lt;AA$4,'R'!$K153&gt;AA$4),1,0)</f>
        <v/>
      </c>
      <c r="AB263">
        <f>IF(AND('R'!$J152&lt;AB$4,'R'!$K153&gt;AB$4),1,0)</f>
        <v/>
      </c>
      <c r="AC263">
        <f>IF(AND('R'!$J152&lt;AC$4,'R'!$K153&gt;AC$4),1,0)</f>
        <v/>
      </c>
      <c r="AD263">
        <f>IF(AND('R'!$J152&lt;AD$4,'R'!$K153&gt;AD$4),1,0)</f>
        <v/>
      </c>
      <c r="AE263">
        <f>IF(AND('R'!$J152&lt;AE$4,'R'!$K153&gt;AE$4),1,0)</f>
        <v/>
      </c>
      <c r="AF263">
        <f>IF(AND('R'!$J152&lt;AF$4,'R'!$K153&gt;AF$4),1,0)</f>
        <v/>
      </c>
      <c r="AG263">
        <f>IF(AND('R'!$J152&lt;AG$4,'R'!$K153&gt;AG$4),1,0)</f>
        <v/>
      </c>
      <c r="AH263">
        <f>IF(AND('R'!$J152&lt;AH$4,'R'!$K153&gt;AH$4),1,0)</f>
        <v/>
      </c>
      <c r="AI263">
        <f>IF(AND('R'!$J152&lt;AI$4,'R'!$K153&gt;AI$4),1,0)</f>
        <v/>
      </c>
      <c r="AJ263">
        <f>IF(AND('R'!$J152&lt;AJ$4,'R'!$K153&gt;AJ$4),1,0)</f>
        <v/>
      </c>
      <c r="AK263">
        <f>IF(AND('R'!$J152&lt;AK$4,'R'!$K153&gt;AK$4),1,0)</f>
        <v/>
      </c>
      <c r="AL263">
        <f>IF(AND('R'!$J152&lt;AL$4,'R'!$K153&gt;AL$4),1,0)</f>
        <v/>
      </c>
      <c r="AM263">
        <f>IF(AND('R'!$J152&lt;AM$4,'R'!$K153&gt;AM$4),1,0)</f>
        <v/>
      </c>
      <c r="AN263">
        <f>IF(AND('R'!$J152&lt;AN$4,'R'!$K153&gt;AN$4),1,0)</f>
        <v/>
      </c>
      <c r="AO263">
        <f>IF(AND('R'!$J152&lt;AO$4,'R'!$K153&gt;AO$4),1,0)</f>
        <v/>
      </c>
      <c r="AP263">
        <f>IF(AND('R'!$J152&lt;AP$4,'R'!$K153&gt;AP$4),1,0)</f>
        <v/>
      </c>
      <c r="AQ263">
        <f>IF(AND('R'!$J152&lt;AQ$4,'R'!$K153&gt;AQ$4),1,0)</f>
        <v/>
      </c>
      <c r="AR263">
        <f>IF(AND('R'!$J152&lt;AR$4,'R'!$K153&gt;AR$4),1,0)</f>
        <v/>
      </c>
      <c r="AS263">
        <f>IF(AND('R'!$J152&lt;AS$4,'R'!$K153&gt;AS$4),1,0)</f>
        <v/>
      </c>
      <c r="AT263">
        <f>IF(AND('R'!$J152&lt;AT$4,'R'!$K153&gt;AT$4),1,0)</f>
        <v/>
      </c>
      <c r="AU263">
        <f>IF(AND('R'!$J152&lt;AU$4,'R'!$K153&gt;AU$4),1,0)</f>
        <v/>
      </c>
      <c r="AV263">
        <f>IF(AND('R'!$J152&lt;AV$4,'R'!$K153&gt;AV$4),1,0)</f>
        <v/>
      </c>
      <c r="AW263">
        <f>IF(AND('R'!$J152&lt;AW$4,'R'!$K153&gt;AW$4),1,0)</f>
        <v/>
      </c>
      <c r="AX263">
        <f>IF(AND('R'!$J152&lt;AX$4,'R'!$K153&gt;AX$4),1,0)</f>
        <v/>
      </c>
      <c r="AY263">
        <f>IF(AND('R'!$J152&lt;AY$4,'R'!$K153&gt;AY$4),1,0)</f>
        <v/>
      </c>
      <c r="AZ263">
        <f>IF(AND('R'!$J152&lt;AZ$4,'R'!$K153&gt;AZ$4),1,0)</f>
        <v/>
      </c>
      <c r="BA263">
        <f>IF(AND('R'!$J152&lt;BA$4,'R'!$K153&gt;BA$4),1,0)</f>
        <v/>
      </c>
      <c r="BB263">
        <f>IF(AND('R'!$J152&lt;BB$4,'R'!$K153&gt;BB$4),1,0)</f>
        <v/>
      </c>
      <c r="BC263">
        <f>IF(AND('R'!$J152&lt;BC$4,'R'!$K153&gt;BC$4),1,0)</f>
        <v/>
      </c>
      <c r="BD263">
        <f>IF(AND('R'!$J152&lt;BD$4,'R'!$K153&gt;BD$4),1,0)</f>
        <v/>
      </c>
      <c r="BE263">
        <f>IF(AND('R'!$J152&lt;BE$4,'R'!$K153&gt;BE$4),1,0)</f>
        <v/>
      </c>
      <c r="BF263">
        <f>IF(AND('R'!$J152&lt;BF$4,'R'!$K153&gt;BF$4),1,0)</f>
        <v/>
      </c>
      <c r="BG263">
        <f>IF(AND('R'!$J152&lt;BG$4,'R'!$K153&gt;BG$4),1,0)</f>
        <v/>
      </c>
      <c r="BH263">
        <f>IF(AND('R'!$J152&lt;BH$4,'R'!$K153&gt;BH$4),1,0)</f>
        <v/>
      </c>
      <c r="BI263">
        <f>IF(AND('R'!$J152&lt;BI$4,'R'!$K153&gt;BI$4),1,0)</f>
        <v/>
      </c>
      <c r="BJ263">
        <f>IF(AND('R'!$J152&lt;BJ$4,'R'!$K153&gt;BJ$4),1,0)</f>
        <v/>
      </c>
      <c r="BK263">
        <f>IF(AND('R'!$J152&lt;BK$4,'R'!$K153&gt;BK$4),1,0)</f>
        <v/>
      </c>
      <c r="BL263">
        <f>IF(AND('R'!$J152&lt;BL$4,'R'!$K153&gt;BL$4),1,0)</f>
        <v/>
      </c>
      <c r="BM263">
        <f>IF(AND('R'!$J152&lt;BM$4,'R'!$K153&gt;BM$4),1,0)</f>
        <v/>
      </c>
      <c r="BN263">
        <f>IF(AND('R'!$J152&lt;BN$4,'R'!$K153&gt;BN$4),1,0)</f>
        <v/>
      </c>
      <c r="BO263">
        <f>IF(AND('R'!$J152&lt;BO$4,'R'!$K153&gt;BO$4),1,0)</f>
        <v/>
      </c>
      <c r="BP263">
        <f>IF(AND('R'!$J152&lt;BP$4,'R'!$K153&gt;BP$4),1,0)</f>
        <v/>
      </c>
      <c r="BQ263">
        <f>IF(AND('R'!$J152&lt;BQ$4,'R'!$K153&gt;BQ$4),1,0)</f>
        <v/>
      </c>
      <c r="BR263">
        <f>IF(AND('R'!$J152&lt;BR$4,'R'!$K153&gt;BR$4),1,0)</f>
        <v/>
      </c>
      <c r="BS263">
        <f>IF(AND('R'!$J152&lt;BS$4,'R'!$K153&gt;BS$4),1,0)</f>
        <v/>
      </c>
      <c r="BT263">
        <f>IF(AND('R'!$J152&lt;BT$4,'R'!$K153&gt;BT$4),1,0)</f>
        <v/>
      </c>
      <c r="BU263">
        <f>IF(AND('R'!$J152&lt;BU$4,'R'!$K153&gt;BU$4),1,0)</f>
        <v/>
      </c>
      <c r="BV263">
        <f>IF(AND('R'!$J152&lt;BV$4,'R'!$K153&gt;BV$4),1,0)</f>
        <v/>
      </c>
      <c r="BW263">
        <f>IF(AND('R'!$J152&lt;BW$4,'R'!$K153&gt;BW$4),1,0)</f>
        <v/>
      </c>
      <c r="BX263">
        <f>IF(AND('R'!$J152&lt;BX$4,'R'!$K153&gt;BX$4),1,0)</f>
        <v/>
      </c>
      <c r="BY263">
        <f>IF(AND('R'!$J152&lt;BY$4,'R'!$K153&gt;BY$4),1,0)</f>
        <v/>
      </c>
      <c r="BZ263">
        <f>IF(AND('R'!$J152&lt;BZ$4,'R'!$K153&gt;BZ$4),1,0)</f>
        <v/>
      </c>
      <c r="CA263">
        <f>IF(AND('R'!$J152&lt;CA$4,'R'!$K153&gt;CA$4),1,0)</f>
        <v/>
      </c>
      <c r="CB263">
        <f>IF(AND('R'!$J152&lt;CB$4,'R'!$K153&gt;CB$4),1,0)</f>
        <v/>
      </c>
      <c r="CC263">
        <f>IF(AND('R'!$J152&lt;CC$4,'R'!$K153&gt;CC$4),1,0)</f>
        <v/>
      </c>
      <c r="CD263">
        <f>IF(AND('R'!$J152&lt;CD$4,'R'!$K153&gt;CD$4),1,0)</f>
        <v/>
      </c>
      <c r="CE263">
        <f>IF(AND('R'!$J152&lt;CE$4,'R'!$K153&gt;CE$4),1,0)</f>
        <v/>
      </c>
      <c r="CF263">
        <f>IF(AND('R'!$J152&lt;CF$4,'R'!$K153&gt;CF$4),1,0)</f>
        <v/>
      </c>
      <c r="CG263">
        <f>IF(AND('R'!$J152&lt;CG$4,'R'!$K153&gt;CG$4),1,0)</f>
        <v/>
      </c>
      <c r="CH263">
        <f>IF(AND('R'!$J152&lt;CH$4,'R'!$K153&gt;CH$4),1,0)</f>
        <v/>
      </c>
      <c r="CI263">
        <f>IF(AND('R'!$J152&lt;CI$4,'R'!$K153&gt;CI$4),1,0)</f>
        <v/>
      </c>
      <c r="CJ263">
        <f>IF(AND('R'!$J152&lt;CJ$4,'R'!$K153&gt;CJ$4),1,0)</f>
        <v/>
      </c>
      <c r="CK263">
        <f>IF(AND('R'!$J152&lt;CK$4,'R'!$K153&gt;CK$4),1,0)</f>
        <v/>
      </c>
      <c r="CL263">
        <f>IF(AND('R'!$J152&lt;CL$4,'R'!$K153&gt;CL$4),1,0)</f>
        <v/>
      </c>
      <c r="CM263">
        <f>IF(AND('R'!$J152&lt;CM$4,'R'!$K153&gt;CM$4),1,0)</f>
        <v/>
      </c>
      <c r="CN263">
        <f>IF(AND('R'!$J152&lt;CN$4,'R'!$K153&gt;CN$4),1,0)</f>
        <v/>
      </c>
      <c r="CO263">
        <f>IF(AND('R'!$J152&lt;CO$4,'R'!$K153&gt;CO$4),1,0)</f>
        <v/>
      </c>
      <c r="CP263">
        <f>IF(AND('R'!$J152&lt;CP$4,'R'!$K153&gt;CP$4),1,0)</f>
        <v/>
      </c>
      <c r="CQ263">
        <f>IF(AND('R'!$J152&lt;CQ$4,'R'!$K153&gt;CQ$4),1,0)</f>
        <v/>
      </c>
      <c r="CR263">
        <f>IF(AND('R'!$J152&lt;CR$4,'R'!$K153&gt;CR$4),1,0)</f>
        <v/>
      </c>
      <c r="CS263">
        <f>IF(AND('R'!$J152&lt;CS$4,'R'!$K153&gt;CS$4),1,0)</f>
        <v/>
      </c>
      <c r="CT263">
        <f>IF(AND('R'!$J152&lt;CT$4,'R'!$K153&gt;CT$4),1,0)</f>
        <v/>
      </c>
      <c r="CU263">
        <f>IF(AND('R'!$J152&lt;CU$4,'R'!$K153&gt;CU$4),1,0)</f>
        <v/>
      </c>
      <c r="CV263">
        <f>IF(AND('R'!$J152&lt;CV$4,'R'!$K153&gt;CV$4),1,0)</f>
        <v/>
      </c>
      <c r="CW263">
        <f>IF(AND('R'!$J152&lt;CW$4,'R'!$K153&gt;CW$4),1,0)</f>
        <v/>
      </c>
      <c r="CX263">
        <f>IF(AND('R'!$J152&lt;CX$4,'R'!$K153&gt;CX$4),1,0)</f>
        <v/>
      </c>
      <c r="CY263">
        <f>IF(AND('R'!$J152&lt;CY$4,'R'!$K153&gt;CY$4),1,0)</f>
        <v/>
      </c>
      <c r="CZ263">
        <f>IF(AND('R'!$J152&lt;CZ$4,'R'!$K153&gt;CZ$4),1,0)</f>
        <v/>
      </c>
      <c r="DA263">
        <f>IF(AND('R'!$J152&lt;DA$4,'R'!$K153&gt;DA$4),1,0)</f>
        <v/>
      </c>
      <c r="DB263">
        <f>IF(AND('R'!$J152&lt;DB$4,'R'!$K153&gt;DB$4),1,0)</f>
        <v/>
      </c>
      <c r="DC263">
        <f>IF(AND('R'!$J152&lt;DC$4,'R'!$K153&gt;DC$4),1,0)</f>
        <v/>
      </c>
      <c r="DD263">
        <f>IF(AND('R'!$J152&lt;DD$4,'R'!$K153&gt;DD$4),1,0)</f>
        <v/>
      </c>
      <c r="DE263">
        <f>IF(AND('R'!$J152&lt;DE$4,'R'!$K153&gt;DE$4),1,0)</f>
        <v/>
      </c>
      <c r="DF263">
        <f>IF(AND('R'!$J152&lt;DF$4,'R'!$K153&gt;DF$4),1,0)</f>
        <v/>
      </c>
      <c r="DG263">
        <f>IF(AND('R'!$J152&lt;DG$4,'R'!$K153&gt;DG$4),1,0)</f>
        <v/>
      </c>
      <c r="DH263">
        <f>IF(AND('R'!$J152&lt;DH$4,'R'!$K153&gt;DH$4),1,0)</f>
        <v/>
      </c>
      <c r="DI263">
        <f>IF(AND('R'!$J152&lt;DI$4,'R'!$K153&gt;DI$4),1,0)</f>
        <v/>
      </c>
      <c r="DJ263">
        <f>IF(AND('R'!$J152&lt;DJ$4,'R'!$K153&gt;DJ$4),1,0)</f>
        <v/>
      </c>
      <c r="DK263">
        <f>IF(AND('R'!$J152&lt;DK$4,'R'!$K153&gt;DK$4),1,0)</f>
        <v/>
      </c>
      <c r="DL263">
        <f>IF(AND('R'!$J152&lt;DL$4,'R'!$K153&gt;DL$4),1,0)</f>
        <v/>
      </c>
      <c r="DM263">
        <f>IF(AND('R'!$J152&lt;DM$4,'R'!$K153&gt;DM$4),1,0)</f>
        <v/>
      </c>
      <c r="DN263">
        <f>IF(AND('R'!$J152&lt;DN$4,'R'!$K153&gt;DN$4),1,0)</f>
        <v/>
      </c>
      <c r="DO263">
        <f>IF(AND('R'!$J152&lt;DO$4,'R'!$K153&gt;DO$4),1,0)</f>
        <v/>
      </c>
      <c r="DP263">
        <f>IF(AND('R'!$J152&lt;DP$4,'R'!$K153&gt;DP$4),1,0)</f>
        <v/>
      </c>
      <c r="DQ263">
        <f>IF(AND('R'!$J152&lt;DQ$4,'R'!$K153&gt;DQ$4),1,0)</f>
        <v/>
      </c>
      <c r="DR263">
        <f>IF(AND('R'!$J152&lt;DR$4,'R'!$K153&gt;DR$4),1,0)</f>
        <v/>
      </c>
      <c r="DS263">
        <f>IF(AND('R'!$J152&lt;DS$4,'R'!$K153&gt;DS$4),1,0)</f>
        <v/>
      </c>
      <c r="DT263">
        <f>IF(AND('R'!$J152&lt;DT$4,'R'!$K153&gt;DT$4),1,0)</f>
        <v/>
      </c>
      <c r="DU263">
        <f>IF(AND('R'!$J152&lt;DU$4,'R'!$K153&gt;DU$4),1,0)</f>
        <v/>
      </c>
      <c r="DV263">
        <f>IF(AND('R'!$J152&lt;DV$4,'R'!$K153&gt;DV$4),1,0)</f>
        <v/>
      </c>
      <c r="DW263">
        <f>IF(AND('R'!$J152&lt;DW$4,'R'!$K153&gt;DW$4),1,0)</f>
        <v/>
      </c>
      <c r="DX263">
        <f>IF(AND('R'!$J152&lt;DX$4,'R'!$K153&gt;DX$4),1,0)</f>
        <v/>
      </c>
      <c r="DY263">
        <f>IF(AND('R'!$J152&lt;DY$4,'R'!$K153&gt;DY$4),1,0)</f>
        <v/>
      </c>
      <c r="DZ263">
        <f>IF(AND('R'!$J152&lt;DZ$4,'R'!$K153&gt;DZ$4),1,0)</f>
        <v/>
      </c>
      <c r="EA263">
        <f>IF(AND('R'!$J152&lt;EA$4,'R'!$K153&gt;EA$4),1,0)</f>
        <v/>
      </c>
      <c r="EB263">
        <f>IF(AND('R'!$J152&lt;EB$4,'R'!$K153&gt;EB$4),1,0)</f>
        <v/>
      </c>
      <c r="EC263">
        <f>IF(AND('R'!$J152&lt;EC$4,'R'!$K153&gt;EC$4),1,0)</f>
        <v/>
      </c>
      <c r="ED263">
        <f>IF(AND('R'!$J152&lt;ED$4,'R'!$K153&gt;ED$4),1,0)</f>
        <v/>
      </c>
      <c r="EE263">
        <f>IF(AND('R'!$J152&lt;EE$4,'R'!$K153&gt;EE$4),1,0)</f>
        <v/>
      </c>
      <c r="EF263">
        <f>IF(AND('R'!$J152&lt;EF$4,'R'!$K153&gt;EF$4),1,0)</f>
        <v/>
      </c>
      <c r="EG263">
        <f>IF(AND('R'!$J152&lt;EG$4,'R'!$K153&gt;EG$4),1,0)</f>
        <v/>
      </c>
      <c r="EH263">
        <f>IF(AND('R'!$J152&lt;EH$4,'R'!$K153&gt;EH$4),1,0)</f>
        <v/>
      </c>
      <c r="EI263">
        <f>IF(AND('R'!$J152&lt;EI$4,'R'!$K153&gt;EI$4),1,0)</f>
        <v/>
      </c>
      <c r="EJ263">
        <f>IF(AND('R'!$J152&lt;EJ$4,'R'!$K153&gt;EJ$4),1,0)</f>
        <v/>
      </c>
      <c r="EK263">
        <f>IF(AND('R'!$J152&lt;EK$4,'R'!$K153&gt;EK$4),1,0)</f>
        <v/>
      </c>
      <c r="EL263">
        <f>IF(AND('R'!$J152&lt;EL$4,'R'!$K153&gt;EL$4),1,0)</f>
        <v/>
      </c>
      <c r="EM263">
        <f>IF(AND('R'!$J152&lt;EM$4,'R'!$K153&gt;EM$4),1,0)</f>
        <v/>
      </c>
      <c r="EN263">
        <f>IF(AND('R'!$J152&lt;EN$4,'R'!$K153&gt;EN$4),1,0)</f>
        <v/>
      </c>
      <c r="EO263">
        <f>IF(AND('R'!$J152&lt;EO$4,'R'!$K153&gt;EO$4),1,0)</f>
        <v/>
      </c>
      <c r="EP263">
        <f>IF(AND('R'!$J152&lt;EP$4,'R'!$K153&gt;EP$4),1,0)</f>
        <v/>
      </c>
      <c r="EQ263">
        <f>IF(AND('R'!$J152&lt;EQ$4,'R'!$K153&gt;EQ$4),1,0)</f>
        <v/>
      </c>
    </row>
    <row r="264">
      <c r="A264" s="43" t="n">
        <v>9</v>
      </c>
      <c r="B264" s="44" t="n">
        <v>12</v>
      </c>
      <c r="C264">
        <f>IF(AND('R'!$J156&lt;C$4,'R'!$K155&gt;C$4),1,0)</f>
        <v/>
      </c>
      <c r="D264">
        <f>IF(AND('R'!$J156&lt;D$4,'R'!$K155&gt;D$4),1,0)</f>
        <v/>
      </c>
      <c r="E264">
        <f>IF(AND('R'!$J156&lt;E$4,'R'!$K155&gt;E$4),1,0)</f>
        <v/>
      </c>
      <c r="F264">
        <f>IF(AND('R'!$J156&lt;F$4,'R'!$K155&gt;F$4),1,0)</f>
        <v/>
      </c>
      <c r="G264">
        <f>IF(AND('R'!$J156&lt;G$4,'R'!$K155&gt;G$4),1,0)</f>
        <v/>
      </c>
      <c r="H264">
        <f>IF(AND('R'!$J156&lt;H$4,'R'!$K155&gt;H$4),1,0)</f>
        <v/>
      </c>
      <c r="I264">
        <f>IF(AND('R'!$J156&lt;I$4,'R'!$K155&gt;I$4),1,0)</f>
        <v/>
      </c>
      <c r="J264">
        <f>IF(AND('R'!$J156&lt;J$4,'R'!$K155&gt;J$4),1,0)</f>
        <v/>
      </c>
      <c r="K264">
        <f>IF(AND('R'!$J156&lt;K$4,'R'!$K155&gt;K$4),1,0)</f>
        <v/>
      </c>
      <c r="L264">
        <f>IF(AND('R'!$J156&lt;L$4,'R'!$K155&gt;L$4),1,0)</f>
        <v/>
      </c>
      <c r="M264">
        <f>IF(AND('R'!$J156&lt;M$4,'R'!$K155&gt;M$4),1,0)</f>
        <v/>
      </c>
      <c r="N264">
        <f>IF(AND('R'!$J156&lt;N$4,'R'!$K155&gt;N$4),1,0)</f>
        <v/>
      </c>
      <c r="O264">
        <f>IF(AND('R'!$J156&lt;O$4,'R'!$K155&gt;O$4),1,0)</f>
        <v/>
      </c>
      <c r="P264">
        <f>IF(AND('R'!$J156&lt;P$4,'R'!$K155&gt;P$4),1,0)</f>
        <v/>
      </c>
      <c r="Q264">
        <f>IF(AND('R'!$J156&lt;Q$4,'R'!$K155&gt;Q$4),1,0)</f>
        <v/>
      </c>
      <c r="R264">
        <f>IF(AND('R'!$J156&lt;R$4,'R'!$K155&gt;R$4),1,0)</f>
        <v/>
      </c>
      <c r="S264">
        <f>IF(AND('R'!$J156&lt;S$4,'R'!$K155&gt;S$4),1,0)</f>
        <v/>
      </c>
      <c r="T264">
        <f>IF(AND('R'!$J156&lt;T$4,'R'!$K155&gt;T$4),1,0)</f>
        <v/>
      </c>
      <c r="U264">
        <f>IF(AND('R'!$J156&lt;U$4,'R'!$K155&gt;U$4),1,0)</f>
        <v/>
      </c>
      <c r="V264">
        <f>IF(AND('R'!$J156&lt;V$4,'R'!$K155&gt;V$4),1,0)</f>
        <v/>
      </c>
      <c r="W264">
        <f>IF(AND('R'!$J156&lt;W$4,'R'!$K155&gt;W$4),1,0)</f>
        <v/>
      </c>
      <c r="X264">
        <f>IF(AND('R'!$J156&lt;X$4,'R'!$K155&gt;X$4),1,0)</f>
        <v/>
      </c>
      <c r="Y264">
        <f>IF(AND('R'!$J156&lt;Y$4,'R'!$K155&gt;Y$4),1,0)</f>
        <v/>
      </c>
      <c r="Z264">
        <f>IF(AND('R'!$J156&lt;Z$4,'R'!$K155&gt;Z$4),1,0)</f>
        <v/>
      </c>
      <c r="AA264">
        <f>IF(AND('R'!$J156&lt;AA$4,'R'!$K155&gt;AA$4),1,0)</f>
        <v/>
      </c>
      <c r="AB264">
        <f>IF(AND('R'!$J156&lt;AB$4,'R'!$K155&gt;AB$4),1,0)</f>
        <v/>
      </c>
      <c r="AC264">
        <f>IF(AND('R'!$J156&lt;AC$4,'R'!$K155&gt;AC$4),1,0)</f>
        <v/>
      </c>
      <c r="AD264">
        <f>IF(AND('R'!$J156&lt;AD$4,'R'!$K155&gt;AD$4),1,0)</f>
        <v/>
      </c>
      <c r="AE264">
        <f>IF(AND('R'!$J156&lt;AE$4,'R'!$K155&gt;AE$4),1,0)</f>
        <v/>
      </c>
      <c r="AF264">
        <f>IF(AND('R'!$J156&lt;AF$4,'R'!$K155&gt;AF$4),1,0)</f>
        <v/>
      </c>
      <c r="AG264">
        <f>IF(AND('R'!$J156&lt;AG$4,'R'!$K155&gt;AG$4),1,0)</f>
        <v/>
      </c>
      <c r="AH264">
        <f>IF(AND('R'!$J156&lt;AH$4,'R'!$K155&gt;AH$4),1,0)</f>
        <v/>
      </c>
      <c r="AI264">
        <f>IF(AND('R'!$J156&lt;AI$4,'R'!$K155&gt;AI$4),1,0)</f>
        <v/>
      </c>
      <c r="AJ264">
        <f>IF(AND('R'!$J156&lt;AJ$4,'R'!$K155&gt;AJ$4),1,0)</f>
        <v/>
      </c>
      <c r="AK264">
        <f>IF(AND('R'!$J156&lt;AK$4,'R'!$K155&gt;AK$4),1,0)</f>
        <v/>
      </c>
      <c r="AL264">
        <f>IF(AND('R'!$J156&lt;AL$4,'R'!$K155&gt;AL$4),1,0)</f>
        <v/>
      </c>
      <c r="AM264">
        <f>IF(AND('R'!$J156&lt;AM$4,'R'!$K155&gt;AM$4),1,0)</f>
        <v/>
      </c>
      <c r="AN264">
        <f>IF(AND('R'!$J156&lt;AN$4,'R'!$K155&gt;AN$4),1,0)</f>
        <v/>
      </c>
      <c r="AO264">
        <f>IF(AND('R'!$J156&lt;AO$4,'R'!$K155&gt;AO$4),1,0)</f>
        <v/>
      </c>
      <c r="AP264">
        <f>IF(AND('R'!$J156&lt;AP$4,'R'!$K155&gt;AP$4),1,0)</f>
        <v/>
      </c>
      <c r="AQ264">
        <f>IF(AND('R'!$J156&lt;AQ$4,'R'!$K155&gt;AQ$4),1,0)</f>
        <v/>
      </c>
      <c r="AR264">
        <f>IF(AND('R'!$J156&lt;AR$4,'R'!$K155&gt;AR$4),1,0)</f>
        <v/>
      </c>
      <c r="AS264">
        <f>IF(AND('R'!$J156&lt;AS$4,'R'!$K155&gt;AS$4),1,0)</f>
        <v/>
      </c>
      <c r="AT264">
        <f>IF(AND('R'!$J156&lt;AT$4,'R'!$K155&gt;AT$4),1,0)</f>
        <v/>
      </c>
      <c r="AU264">
        <f>IF(AND('R'!$J156&lt;AU$4,'R'!$K155&gt;AU$4),1,0)</f>
        <v/>
      </c>
      <c r="AV264">
        <f>IF(AND('R'!$J156&lt;AV$4,'R'!$K155&gt;AV$4),1,0)</f>
        <v/>
      </c>
      <c r="AW264">
        <f>IF(AND('R'!$J156&lt;AW$4,'R'!$K155&gt;AW$4),1,0)</f>
        <v/>
      </c>
      <c r="AX264">
        <f>IF(AND('R'!$J156&lt;AX$4,'R'!$K155&gt;AX$4),1,0)</f>
        <v/>
      </c>
      <c r="AY264">
        <f>IF(AND('R'!$J156&lt;AY$4,'R'!$K155&gt;AY$4),1,0)</f>
        <v/>
      </c>
      <c r="AZ264">
        <f>IF(AND('R'!$J156&lt;AZ$4,'R'!$K155&gt;AZ$4),1,0)</f>
        <v/>
      </c>
      <c r="BA264">
        <f>IF(AND('R'!$J156&lt;BA$4,'R'!$K155&gt;BA$4),1,0)</f>
        <v/>
      </c>
      <c r="BB264">
        <f>IF(AND('R'!$J156&lt;BB$4,'R'!$K155&gt;BB$4),1,0)</f>
        <v/>
      </c>
      <c r="BC264">
        <f>IF(AND('R'!$J156&lt;BC$4,'R'!$K155&gt;BC$4),1,0)</f>
        <v/>
      </c>
      <c r="BD264">
        <f>IF(AND('R'!$J156&lt;BD$4,'R'!$K155&gt;BD$4),1,0)</f>
        <v/>
      </c>
      <c r="BE264">
        <f>IF(AND('R'!$J156&lt;BE$4,'R'!$K155&gt;BE$4),1,0)</f>
        <v/>
      </c>
      <c r="BF264">
        <f>IF(AND('R'!$J156&lt;BF$4,'R'!$K155&gt;BF$4),1,0)</f>
        <v/>
      </c>
      <c r="BG264">
        <f>IF(AND('R'!$J156&lt;BG$4,'R'!$K155&gt;BG$4),1,0)</f>
        <v/>
      </c>
      <c r="BH264">
        <f>IF(AND('R'!$J156&lt;BH$4,'R'!$K155&gt;BH$4),1,0)</f>
        <v/>
      </c>
      <c r="BI264">
        <f>IF(AND('R'!$J156&lt;BI$4,'R'!$K155&gt;BI$4),1,0)</f>
        <v/>
      </c>
      <c r="BJ264">
        <f>IF(AND('R'!$J156&lt;BJ$4,'R'!$K155&gt;BJ$4),1,0)</f>
        <v/>
      </c>
      <c r="BK264">
        <f>IF(AND('R'!$J156&lt;BK$4,'R'!$K155&gt;BK$4),1,0)</f>
        <v/>
      </c>
      <c r="BL264">
        <f>IF(AND('R'!$J156&lt;BL$4,'R'!$K155&gt;BL$4),1,0)</f>
        <v/>
      </c>
      <c r="BM264">
        <f>IF(AND('R'!$J156&lt;BM$4,'R'!$K155&gt;BM$4),1,0)</f>
        <v/>
      </c>
      <c r="BN264">
        <f>IF(AND('R'!$J156&lt;BN$4,'R'!$K155&gt;BN$4),1,0)</f>
        <v/>
      </c>
      <c r="BO264">
        <f>IF(AND('R'!$J156&lt;BO$4,'R'!$K155&gt;BO$4),1,0)</f>
        <v/>
      </c>
      <c r="BP264">
        <f>IF(AND('R'!$J156&lt;BP$4,'R'!$K155&gt;BP$4),1,0)</f>
        <v/>
      </c>
      <c r="BQ264">
        <f>IF(AND('R'!$J156&lt;BQ$4,'R'!$K155&gt;BQ$4),1,0)</f>
        <v/>
      </c>
      <c r="BR264">
        <f>IF(AND('R'!$J156&lt;BR$4,'R'!$K155&gt;BR$4),1,0)</f>
        <v/>
      </c>
      <c r="BS264">
        <f>IF(AND('R'!$J156&lt;BS$4,'R'!$K155&gt;BS$4),1,0)</f>
        <v/>
      </c>
      <c r="BT264">
        <f>IF(AND('R'!$J156&lt;BT$4,'R'!$K155&gt;BT$4),1,0)</f>
        <v/>
      </c>
      <c r="BU264">
        <f>IF(AND('R'!$J156&lt;BU$4,'R'!$K155&gt;BU$4),1,0)</f>
        <v/>
      </c>
      <c r="BV264">
        <f>IF(AND('R'!$J156&lt;BV$4,'R'!$K155&gt;BV$4),1,0)</f>
        <v/>
      </c>
      <c r="BW264">
        <f>IF(AND('R'!$J156&lt;BW$4,'R'!$K155&gt;BW$4),1,0)</f>
        <v/>
      </c>
      <c r="BX264">
        <f>IF(AND('R'!$J156&lt;BX$4,'R'!$K155&gt;BX$4),1,0)</f>
        <v/>
      </c>
      <c r="BY264">
        <f>IF(AND('R'!$J156&lt;BY$4,'R'!$K155&gt;BY$4),1,0)</f>
        <v/>
      </c>
      <c r="BZ264">
        <f>IF(AND('R'!$J156&lt;BZ$4,'R'!$K155&gt;BZ$4),1,0)</f>
        <v/>
      </c>
      <c r="CA264">
        <f>IF(AND('R'!$J156&lt;CA$4,'R'!$K155&gt;CA$4),1,0)</f>
        <v/>
      </c>
      <c r="CB264">
        <f>IF(AND('R'!$J156&lt;CB$4,'R'!$K155&gt;CB$4),1,0)</f>
        <v/>
      </c>
      <c r="CC264">
        <f>IF(AND('R'!$J156&lt;CC$4,'R'!$K155&gt;CC$4),1,0)</f>
        <v/>
      </c>
      <c r="CD264">
        <f>IF(AND('R'!$J156&lt;CD$4,'R'!$K155&gt;CD$4),1,0)</f>
        <v/>
      </c>
      <c r="CE264">
        <f>IF(AND('R'!$J156&lt;CE$4,'R'!$K155&gt;CE$4),1,0)</f>
        <v/>
      </c>
      <c r="CF264">
        <f>IF(AND('R'!$J156&lt;CF$4,'R'!$K155&gt;CF$4),1,0)</f>
        <v/>
      </c>
      <c r="CG264">
        <f>IF(AND('R'!$J156&lt;CG$4,'R'!$K155&gt;CG$4),1,0)</f>
        <v/>
      </c>
      <c r="CH264">
        <f>IF(AND('R'!$J156&lt;CH$4,'R'!$K155&gt;CH$4),1,0)</f>
        <v/>
      </c>
      <c r="CI264">
        <f>IF(AND('R'!$J156&lt;CI$4,'R'!$K155&gt;CI$4),1,0)</f>
        <v/>
      </c>
      <c r="CJ264">
        <f>IF(AND('R'!$J156&lt;CJ$4,'R'!$K155&gt;CJ$4),1,0)</f>
        <v/>
      </c>
      <c r="CK264">
        <f>IF(AND('R'!$J156&lt;CK$4,'R'!$K155&gt;CK$4),1,0)</f>
        <v/>
      </c>
      <c r="CL264">
        <f>IF(AND('R'!$J156&lt;CL$4,'R'!$K155&gt;CL$4),1,0)</f>
        <v/>
      </c>
      <c r="CM264">
        <f>IF(AND('R'!$J156&lt;CM$4,'R'!$K155&gt;CM$4),1,0)</f>
        <v/>
      </c>
      <c r="CN264">
        <f>IF(AND('R'!$J156&lt;CN$4,'R'!$K155&gt;CN$4),1,0)</f>
        <v/>
      </c>
      <c r="CO264">
        <f>IF(AND('R'!$J156&lt;CO$4,'R'!$K155&gt;CO$4),1,0)</f>
        <v/>
      </c>
      <c r="CP264">
        <f>IF(AND('R'!$J156&lt;CP$4,'R'!$K155&gt;CP$4),1,0)</f>
        <v/>
      </c>
      <c r="CQ264">
        <f>IF(AND('R'!$J156&lt;CQ$4,'R'!$K155&gt;CQ$4),1,0)</f>
        <v/>
      </c>
      <c r="CR264">
        <f>IF(AND('R'!$J156&lt;CR$4,'R'!$K155&gt;CR$4),1,0)</f>
        <v/>
      </c>
      <c r="CS264">
        <f>IF(AND('R'!$J156&lt;CS$4,'R'!$K155&gt;CS$4),1,0)</f>
        <v/>
      </c>
      <c r="CT264">
        <f>IF(AND('R'!$J156&lt;CT$4,'R'!$K155&gt;CT$4),1,0)</f>
        <v/>
      </c>
      <c r="CU264">
        <f>IF(AND('R'!$J156&lt;CU$4,'R'!$K155&gt;CU$4),1,0)</f>
        <v/>
      </c>
      <c r="CV264">
        <f>IF(AND('R'!$J156&lt;CV$4,'R'!$K155&gt;CV$4),1,0)</f>
        <v/>
      </c>
      <c r="CW264">
        <f>IF(AND('R'!$J156&lt;CW$4,'R'!$K155&gt;CW$4),1,0)</f>
        <v/>
      </c>
      <c r="CX264">
        <f>IF(AND('R'!$J156&lt;CX$4,'R'!$K155&gt;CX$4),1,0)</f>
        <v/>
      </c>
      <c r="CY264">
        <f>IF(AND('R'!$J156&lt;CY$4,'R'!$K155&gt;CY$4),1,0)</f>
        <v/>
      </c>
      <c r="CZ264">
        <f>IF(AND('R'!$J156&lt;CZ$4,'R'!$K155&gt;CZ$4),1,0)</f>
        <v/>
      </c>
      <c r="DA264">
        <f>IF(AND('R'!$J156&lt;DA$4,'R'!$K155&gt;DA$4),1,0)</f>
        <v/>
      </c>
      <c r="DB264">
        <f>IF(AND('R'!$J156&lt;DB$4,'R'!$K155&gt;DB$4),1,0)</f>
        <v/>
      </c>
      <c r="DC264">
        <f>IF(AND('R'!$J156&lt;DC$4,'R'!$K155&gt;DC$4),1,0)</f>
        <v/>
      </c>
      <c r="DD264">
        <f>IF(AND('R'!$J156&lt;DD$4,'R'!$K155&gt;DD$4),1,0)</f>
        <v/>
      </c>
      <c r="DE264">
        <f>IF(AND('R'!$J156&lt;DE$4,'R'!$K155&gt;DE$4),1,0)</f>
        <v/>
      </c>
      <c r="DF264">
        <f>IF(AND('R'!$J156&lt;DF$4,'R'!$K155&gt;DF$4),1,0)</f>
        <v/>
      </c>
      <c r="DG264">
        <f>IF(AND('R'!$J156&lt;DG$4,'R'!$K155&gt;DG$4),1,0)</f>
        <v/>
      </c>
      <c r="DH264">
        <f>IF(AND('R'!$J156&lt;DH$4,'R'!$K155&gt;DH$4),1,0)</f>
        <v/>
      </c>
      <c r="DI264">
        <f>IF(AND('R'!$J156&lt;DI$4,'R'!$K155&gt;DI$4),1,0)</f>
        <v/>
      </c>
      <c r="DJ264">
        <f>IF(AND('R'!$J156&lt;DJ$4,'R'!$K155&gt;DJ$4),1,0)</f>
        <v/>
      </c>
      <c r="DK264">
        <f>IF(AND('R'!$J156&lt;DK$4,'R'!$K155&gt;DK$4),1,0)</f>
        <v/>
      </c>
      <c r="DL264">
        <f>IF(AND('R'!$J156&lt;DL$4,'R'!$K155&gt;DL$4),1,0)</f>
        <v/>
      </c>
      <c r="DM264">
        <f>IF(AND('R'!$J156&lt;DM$4,'R'!$K155&gt;DM$4),1,0)</f>
        <v/>
      </c>
      <c r="DN264">
        <f>IF(AND('R'!$J156&lt;DN$4,'R'!$K155&gt;DN$4),1,0)</f>
        <v/>
      </c>
      <c r="DO264">
        <f>IF(AND('R'!$J156&lt;DO$4,'R'!$K155&gt;DO$4),1,0)</f>
        <v/>
      </c>
      <c r="DP264">
        <f>IF(AND('R'!$J156&lt;DP$4,'R'!$K155&gt;DP$4),1,0)</f>
        <v/>
      </c>
      <c r="DQ264">
        <f>IF(AND('R'!$J156&lt;DQ$4,'R'!$K155&gt;DQ$4),1,0)</f>
        <v/>
      </c>
      <c r="DR264">
        <f>IF(AND('R'!$J156&lt;DR$4,'R'!$K155&gt;DR$4),1,0)</f>
        <v/>
      </c>
      <c r="DS264">
        <f>IF(AND('R'!$J156&lt;DS$4,'R'!$K155&gt;DS$4),1,0)</f>
        <v/>
      </c>
      <c r="DT264">
        <f>IF(AND('R'!$J156&lt;DT$4,'R'!$K155&gt;DT$4),1,0)</f>
        <v/>
      </c>
      <c r="DU264">
        <f>IF(AND('R'!$J156&lt;DU$4,'R'!$K155&gt;DU$4),1,0)</f>
        <v/>
      </c>
      <c r="DV264">
        <f>IF(AND('R'!$J156&lt;DV$4,'R'!$K155&gt;DV$4),1,0)</f>
        <v/>
      </c>
      <c r="DW264">
        <f>IF(AND('R'!$J156&lt;DW$4,'R'!$K155&gt;DW$4),1,0)</f>
        <v/>
      </c>
      <c r="DX264">
        <f>IF(AND('R'!$J156&lt;DX$4,'R'!$K155&gt;DX$4),1,0)</f>
        <v/>
      </c>
      <c r="DY264">
        <f>IF(AND('R'!$J156&lt;DY$4,'R'!$K155&gt;DY$4),1,0)</f>
        <v/>
      </c>
      <c r="DZ264">
        <f>IF(AND('R'!$J156&lt;DZ$4,'R'!$K155&gt;DZ$4),1,0)</f>
        <v/>
      </c>
      <c r="EA264">
        <f>IF(AND('R'!$J156&lt;EA$4,'R'!$K155&gt;EA$4),1,0)</f>
        <v/>
      </c>
      <c r="EB264">
        <f>IF(AND('R'!$J156&lt;EB$4,'R'!$K155&gt;EB$4),1,0)</f>
        <v/>
      </c>
      <c r="EC264">
        <f>IF(AND('R'!$J156&lt;EC$4,'R'!$K155&gt;EC$4),1,0)</f>
        <v/>
      </c>
      <c r="ED264">
        <f>IF(AND('R'!$J156&lt;ED$4,'R'!$K155&gt;ED$4),1,0)</f>
        <v/>
      </c>
      <c r="EE264">
        <f>IF(AND('R'!$J156&lt;EE$4,'R'!$K155&gt;EE$4),1,0)</f>
        <v/>
      </c>
      <c r="EF264">
        <f>IF(AND('R'!$J156&lt;EF$4,'R'!$K155&gt;EF$4),1,0)</f>
        <v/>
      </c>
      <c r="EG264">
        <f>IF(AND('R'!$J156&lt;EG$4,'R'!$K155&gt;EG$4),1,0)</f>
        <v/>
      </c>
      <c r="EH264">
        <f>IF(AND('R'!$J156&lt;EH$4,'R'!$K155&gt;EH$4),1,0)</f>
        <v/>
      </c>
      <c r="EI264">
        <f>IF(AND('R'!$J156&lt;EI$4,'R'!$K155&gt;EI$4),1,0)</f>
        <v/>
      </c>
      <c r="EJ264">
        <f>IF(AND('R'!$J156&lt;EJ$4,'R'!$K155&gt;EJ$4),1,0)</f>
        <v/>
      </c>
      <c r="EK264">
        <f>IF(AND('R'!$J156&lt;EK$4,'R'!$K155&gt;EK$4),1,0)</f>
        <v/>
      </c>
      <c r="EL264">
        <f>IF(AND('R'!$J156&lt;EL$4,'R'!$K155&gt;EL$4),1,0)</f>
        <v/>
      </c>
      <c r="EM264">
        <f>IF(AND('R'!$J156&lt;EM$4,'R'!$K155&gt;EM$4),1,0)</f>
        <v/>
      </c>
      <c r="EN264">
        <f>IF(AND('R'!$J156&lt;EN$4,'R'!$K155&gt;EN$4),1,0)</f>
        <v/>
      </c>
      <c r="EO264">
        <f>IF(AND('R'!$J156&lt;EO$4,'R'!$K155&gt;EO$4),1,0)</f>
        <v/>
      </c>
      <c r="EP264">
        <f>IF(AND('R'!$J156&lt;EP$4,'R'!$K155&gt;EP$4),1,0)</f>
        <v/>
      </c>
      <c r="EQ264">
        <f>IF(AND('R'!$J156&lt;EQ$4,'R'!$K155&gt;EQ$4),1,0)</f>
        <v/>
      </c>
    </row>
    <row r="265">
      <c r="A265" s="43" t="n">
        <v>9</v>
      </c>
      <c r="B265" s="44" t="n">
        <v>13</v>
      </c>
      <c r="C265">
        <f>IF(AND('R'!$J156&lt;C$4,'R'!$K157&gt;C$4),1,0)</f>
        <v/>
      </c>
      <c r="D265">
        <f>IF(AND('R'!$J156&lt;D$4,'R'!$K157&gt;D$4),1,0)</f>
        <v/>
      </c>
      <c r="E265">
        <f>IF(AND('R'!$J156&lt;E$4,'R'!$K157&gt;E$4),1,0)</f>
        <v/>
      </c>
      <c r="F265">
        <f>IF(AND('R'!$J156&lt;F$4,'R'!$K157&gt;F$4),1,0)</f>
        <v/>
      </c>
      <c r="G265">
        <f>IF(AND('R'!$J156&lt;G$4,'R'!$K157&gt;G$4),1,0)</f>
        <v/>
      </c>
      <c r="H265">
        <f>IF(AND('R'!$J156&lt;H$4,'R'!$K157&gt;H$4),1,0)</f>
        <v/>
      </c>
      <c r="I265">
        <f>IF(AND('R'!$J156&lt;I$4,'R'!$K157&gt;I$4),1,0)</f>
        <v/>
      </c>
      <c r="J265">
        <f>IF(AND('R'!$J156&lt;J$4,'R'!$K157&gt;J$4),1,0)</f>
        <v/>
      </c>
      <c r="K265">
        <f>IF(AND('R'!$J156&lt;K$4,'R'!$K157&gt;K$4),1,0)</f>
        <v/>
      </c>
      <c r="L265">
        <f>IF(AND('R'!$J156&lt;L$4,'R'!$K157&gt;L$4),1,0)</f>
        <v/>
      </c>
      <c r="M265">
        <f>IF(AND('R'!$J156&lt;M$4,'R'!$K157&gt;M$4),1,0)</f>
        <v/>
      </c>
      <c r="N265">
        <f>IF(AND('R'!$J156&lt;N$4,'R'!$K157&gt;N$4),1,0)</f>
        <v/>
      </c>
      <c r="O265">
        <f>IF(AND('R'!$J156&lt;O$4,'R'!$K157&gt;O$4),1,0)</f>
        <v/>
      </c>
      <c r="P265">
        <f>IF(AND('R'!$J156&lt;P$4,'R'!$K157&gt;P$4),1,0)</f>
        <v/>
      </c>
      <c r="Q265">
        <f>IF(AND('R'!$J156&lt;Q$4,'R'!$K157&gt;Q$4),1,0)</f>
        <v/>
      </c>
      <c r="R265">
        <f>IF(AND('R'!$J156&lt;R$4,'R'!$K157&gt;R$4),1,0)</f>
        <v/>
      </c>
      <c r="S265">
        <f>IF(AND('R'!$J156&lt;S$4,'R'!$K157&gt;S$4),1,0)</f>
        <v/>
      </c>
      <c r="T265">
        <f>IF(AND('R'!$J156&lt;T$4,'R'!$K157&gt;T$4),1,0)</f>
        <v/>
      </c>
      <c r="U265">
        <f>IF(AND('R'!$J156&lt;U$4,'R'!$K157&gt;U$4),1,0)</f>
        <v/>
      </c>
      <c r="V265">
        <f>IF(AND('R'!$J156&lt;V$4,'R'!$K157&gt;V$4),1,0)</f>
        <v/>
      </c>
      <c r="W265">
        <f>IF(AND('R'!$J156&lt;W$4,'R'!$K157&gt;W$4),1,0)</f>
        <v/>
      </c>
      <c r="X265">
        <f>IF(AND('R'!$J156&lt;X$4,'R'!$K157&gt;X$4),1,0)</f>
        <v/>
      </c>
      <c r="Y265">
        <f>IF(AND('R'!$J156&lt;Y$4,'R'!$K157&gt;Y$4),1,0)</f>
        <v/>
      </c>
      <c r="Z265">
        <f>IF(AND('R'!$J156&lt;Z$4,'R'!$K157&gt;Z$4),1,0)</f>
        <v/>
      </c>
      <c r="AA265">
        <f>IF(AND('R'!$J156&lt;AA$4,'R'!$K157&gt;AA$4),1,0)</f>
        <v/>
      </c>
      <c r="AB265">
        <f>IF(AND('R'!$J156&lt;AB$4,'R'!$K157&gt;AB$4),1,0)</f>
        <v/>
      </c>
      <c r="AC265">
        <f>IF(AND('R'!$J156&lt;AC$4,'R'!$K157&gt;AC$4),1,0)</f>
        <v/>
      </c>
      <c r="AD265">
        <f>IF(AND('R'!$J156&lt;AD$4,'R'!$K157&gt;AD$4),1,0)</f>
        <v/>
      </c>
      <c r="AE265">
        <f>IF(AND('R'!$J156&lt;AE$4,'R'!$K157&gt;AE$4),1,0)</f>
        <v/>
      </c>
      <c r="AF265">
        <f>IF(AND('R'!$J156&lt;AF$4,'R'!$K157&gt;AF$4),1,0)</f>
        <v/>
      </c>
      <c r="AG265">
        <f>IF(AND('R'!$J156&lt;AG$4,'R'!$K157&gt;AG$4),1,0)</f>
        <v/>
      </c>
      <c r="AH265">
        <f>IF(AND('R'!$J156&lt;AH$4,'R'!$K157&gt;AH$4),1,0)</f>
        <v/>
      </c>
      <c r="AI265">
        <f>IF(AND('R'!$J156&lt;AI$4,'R'!$K157&gt;AI$4),1,0)</f>
        <v/>
      </c>
      <c r="AJ265">
        <f>IF(AND('R'!$J156&lt;AJ$4,'R'!$K157&gt;AJ$4),1,0)</f>
        <v/>
      </c>
      <c r="AK265">
        <f>IF(AND('R'!$J156&lt;AK$4,'R'!$K157&gt;AK$4),1,0)</f>
        <v/>
      </c>
      <c r="AL265">
        <f>IF(AND('R'!$J156&lt;AL$4,'R'!$K157&gt;AL$4),1,0)</f>
        <v/>
      </c>
      <c r="AM265">
        <f>IF(AND('R'!$J156&lt;AM$4,'R'!$K157&gt;AM$4),1,0)</f>
        <v/>
      </c>
      <c r="AN265">
        <f>IF(AND('R'!$J156&lt;AN$4,'R'!$K157&gt;AN$4),1,0)</f>
        <v/>
      </c>
      <c r="AO265">
        <f>IF(AND('R'!$J156&lt;AO$4,'R'!$K157&gt;AO$4),1,0)</f>
        <v/>
      </c>
      <c r="AP265">
        <f>IF(AND('R'!$J156&lt;AP$4,'R'!$K157&gt;AP$4),1,0)</f>
        <v/>
      </c>
      <c r="AQ265">
        <f>IF(AND('R'!$J156&lt;AQ$4,'R'!$K157&gt;AQ$4),1,0)</f>
        <v/>
      </c>
      <c r="AR265">
        <f>IF(AND('R'!$J156&lt;AR$4,'R'!$K157&gt;AR$4),1,0)</f>
        <v/>
      </c>
      <c r="AS265">
        <f>IF(AND('R'!$J156&lt;AS$4,'R'!$K157&gt;AS$4),1,0)</f>
        <v/>
      </c>
      <c r="AT265">
        <f>IF(AND('R'!$J156&lt;AT$4,'R'!$K157&gt;AT$4),1,0)</f>
        <v/>
      </c>
      <c r="AU265">
        <f>IF(AND('R'!$J156&lt;AU$4,'R'!$K157&gt;AU$4),1,0)</f>
        <v/>
      </c>
      <c r="AV265">
        <f>IF(AND('R'!$J156&lt;AV$4,'R'!$K157&gt;AV$4),1,0)</f>
        <v/>
      </c>
      <c r="AW265">
        <f>IF(AND('R'!$J156&lt;AW$4,'R'!$K157&gt;AW$4),1,0)</f>
        <v/>
      </c>
      <c r="AX265">
        <f>IF(AND('R'!$J156&lt;AX$4,'R'!$K157&gt;AX$4),1,0)</f>
        <v/>
      </c>
      <c r="AY265">
        <f>IF(AND('R'!$J156&lt;AY$4,'R'!$K157&gt;AY$4),1,0)</f>
        <v/>
      </c>
      <c r="AZ265">
        <f>IF(AND('R'!$J156&lt;AZ$4,'R'!$K157&gt;AZ$4),1,0)</f>
        <v/>
      </c>
      <c r="BA265">
        <f>IF(AND('R'!$J156&lt;BA$4,'R'!$K157&gt;BA$4),1,0)</f>
        <v/>
      </c>
      <c r="BB265">
        <f>IF(AND('R'!$J156&lt;BB$4,'R'!$K157&gt;BB$4),1,0)</f>
        <v/>
      </c>
      <c r="BC265">
        <f>IF(AND('R'!$J156&lt;BC$4,'R'!$K157&gt;BC$4),1,0)</f>
        <v/>
      </c>
      <c r="BD265">
        <f>IF(AND('R'!$J156&lt;BD$4,'R'!$K157&gt;BD$4),1,0)</f>
        <v/>
      </c>
      <c r="BE265">
        <f>IF(AND('R'!$J156&lt;BE$4,'R'!$K157&gt;BE$4),1,0)</f>
        <v/>
      </c>
      <c r="BF265">
        <f>IF(AND('R'!$J156&lt;BF$4,'R'!$K157&gt;BF$4),1,0)</f>
        <v/>
      </c>
      <c r="BG265">
        <f>IF(AND('R'!$J156&lt;BG$4,'R'!$K157&gt;BG$4),1,0)</f>
        <v/>
      </c>
      <c r="BH265">
        <f>IF(AND('R'!$J156&lt;BH$4,'R'!$K157&gt;BH$4),1,0)</f>
        <v/>
      </c>
      <c r="BI265">
        <f>IF(AND('R'!$J156&lt;BI$4,'R'!$K157&gt;BI$4),1,0)</f>
        <v/>
      </c>
      <c r="BJ265">
        <f>IF(AND('R'!$J156&lt;BJ$4,'R'!$K157&gt;BJ$4),1,0)</f>
        <v/>
      </c>
      <c r="BK265">
        <f>IF(AND('R'!$J156&lt;BK$4,'R'!$K157&gt;BK$4),1,0)</f>
        <v/>
      </c>
      <c r="BL265">
        <f>IF(AND('R'!$J156&lt;BL$4,'R'!$K157&gt;BL$4),1,0)</f>
        <v/>
      </c>
      <c r="BM265">
        <f>IF(AND('R'!$J156&lt;BM$4,'R'!$K157&gt;BM$4),1,0)</f>
        <v/>
      </c>
      <c r="BN265">
        <f>IF(AND('R'!$J156&lt;BN$4,'R'!$K157&gt;BN$4),1,0)</f>
        <v/>
      </c>
      <c r="BO265">
        <f>IF(AND('R'!$J156&lt;BO$4,'R'!$K157&gt;BO$4),1,0)</f>
        <v/>
      </c>
      <c r="BP265">
        <f>IF(AND('R'!$J156&lt;BP$4,'R'!$K157&gt;BP$4),1,0)</f>
        <v/>
      </c>
      <c r="BQ265">
        <f>IF(AND('R'!$J156&lt;BQ$4,'R'!$K157&gt;BQ$4),1,0)</f>
        <v/>
      </c>
      <c r="BR265">
        <f>IF(AND('R'!$J156&lt;BR$4,'R'!$K157&gt;BR$4),1,0)</f>
        <v/>
      </c>
      <c r="BS265">
        <f>IF(AND('R'!$J156&lt;BS$4,'R'!$K157&gt;BS$4),1,0)</f>
        <v/>
      </c>
      <c r="BT265">
        <f>IF(AND('R'!$J156&lt;BT$4,'R'!$K157&gt;BT$4),1,0)</f>
        <v/>
      </c>
      <c r="BU265">
        <f>IF(AND('R'!$J156&lt;BU$4,'R'!$K157&gt;BU$4),1,0)</f>
        <v/>
      </c>
      <c r="BV265">
        <f>IF(AND('R'!$J156&lt;BV$4,'R'!$K157&gt;BV$4),1,0)</f>
        <v/>
      </c>
      <c r="BW265">
        <f>IF(AND('R'!$J156&lt;BW$4,'R'!$K157&gt;BW$4),1,0)</f>
        <v/>
      </c>
      <c r="BX265">
        <f>IF(AND('R'!$J156&lt;BX$4,'R'!$K157&gt;BX$4),1,0)</f>
        <v/>
      </c>
      <c r="BY265">
        <f>IF(AND('R'!$J156&lt;BY$4,'R'!$K157&gt;BY$4),1,0)</f>
        <v/>
      </c>
      <c r="BZ265">
        <f>IF(AND('R'!$J156&lt;BZ$4,'R'!$K157&gt;BZ$4),1,0)</f>
        <v/>
      </c>
      <c r="CA265">
        <f>IF(AND('R'!$J156&lt;CA$4,'R'!$K157&gt;CA$4),1,0)</f>
        <v/>
      </c>
      <c r="CB265">
        <f>IF(AND('R'!$J156&lt;CB$4,'R'!$K157&gt;CB$4),1,0)</f>
        <v/>
      </c>
      <c r="CC265">
        <f>IF(AND('R'!$J156&lt;CC$4,'R'!$K157&gt;CC$4),1,0)</f>
        <v/>
      </c>
      <c r="CD265">
        <f>IF(AND('R'!$J156&lt;CD$4,'R'!$K157&gt;CD$4),1,0)</f>
        <v/>
      </c>
      <c r="CE265">
        <f>IF(AND('R'!$J156&lt;CE$4,'R'!$K157&gt;CE$4),1,0)</f>
        <v/>
      </c>
      <c r="CF265">
        <f>IF(AND('R'!$J156&lt;CF$4,'R'!$K157&gt;CF$4),1,0)</f>
        <v/>
      </c>
      <c r="CG265">
        <f>IF(AND('R'!$J156&lt;CG$4,'R'!$K157&gt;CG$4),1,0)</f>
        <v/>
      </c>
      <c r="CH265">
        <f>IF(AND('R'!$J156&lt;CH$4,'R'!$K157&gt;CH$4),1,0)</f>
        <v/>
      </c>
      <c r="CI265">
        <f>IF(AND('R'!$J156&lt;CI$4,'R'!$K157&gt;CI$4),1,0)</f>
        <v/>
      </c>
      <c r="CJ265">
        <f>IF(AND('R'!$J156&lt;CJ$4,'R'!$K157&gt;CJ$4),1,0)</f>
        <v/>
      </c>
      <c r="CK265">
        <f>IF(AND('R'!$J156&lt;CK$4,'R'!$K157&gt;CK$4),1,0)</f>
        <v/>
      </c>
      <c r="CL265">
        <f>IF(AND('R'!$J156&lt;CL$4,'R'!$K157&gt;CL$4),1,0)</f>
        <v/>
      </c>
      <c r="CM265">
        <f>IF(AND('R'!$J156&lt;CM$4,'R'!$K157&gt;CM$4),1,0)</f>
        <v/>
      </c>
      <c r="CN265">
        <f>IF(AND('R'!$J156&lt;CN$4,'R'!$K157&gt;CN$4),1,0)</f>
        <v/>
      </c>
      <c r="CO265">
        <f>IF(AND('R'!$J156&lt;CO$4,'R'!$K157&gt;CO$4),1,0)</f>
        <v/>
      </c>
      <c r="CP265">
        <f>IF(AND('R'!$J156&lt;CP$4,'R'!$K157&gt;CP$4),1,0)</f>
        <v/>
      </c>
      <c r="CQ265">
        <f>IF(AND('R'!$J156&lt;CQ$4,'R'!$K157&gt;CQ$4),1,0)</f>
        <v/>
      </c>
      <c r="CR265">
        <f>IF(AND('R'!$J156&lt;CR$4,'R'!$K157&gt;CR$4),1,0)</f>
        <v/>
      </c>
      <c r="CS265">
        <f>IF(AND('R'!$J156&lt;CS$4,'R'!$K157&gt;CS$4),1,0)</f>
        <v/>
      </c>
      <c r="CT265">
        <f>IF(AND('R'!$J156&lt;CT$4,'R'!$K157&gt;CT$4),1,0)</f>
        <v/>
      </c>
      <c r="CU265">
        <f>IF(AND('R'!$J156&lt;CU$4,'R'!$K157&gt;CU$4),1,0)</f>
        <v/>
      </c>
      <c r="CV265">
        <f>IF(AND('R'!$J156&lt;CV$4,'R'!$K157&gt;CV$4),1,0)</f>
        <v/>
      </c>
      <c r="CW265">
        <f>IF(AND('R'!$J156&lt;CW$4,'R'!$K157&gt;CW$4),1,0)</f>
        <v/>
      </c>
      <c r="CX265">
        <f>IF(AND('R'!$J156&lt;CX$4,'R'!$K157&gt;CX$4),1,0)</f>
        <v/>
      </c>
      <c r="CY265">
        <f>IF(AND('R'!$J156&lt;CY$4,'R'!$K157&gt;CY$4),1,0)</f>
        <v/>
      </c>
      <c r="CZ265">
        <f>IF(AND('R'!$J156&lt;CZ$4,'R'!$K157&gt;CZ$4),1,0)</f>
        <v/>
      </c>
      <c r="DA265">
        <f>IF(AND('R'!$J156&lt;DA$4,'R'!$K157&gt;DA$4),1,0)</f>
        <v/>
      </c>
      <c r="DB265">
        <f>IF(AND('R'!$J156&lt;DB$4,'R'!$K157&gt;DB$4),1,0)</f>
        <v/>
      </c>
      <c r="DC265">
        <f>IF(AND('R'!$J156&lt;DC$4,'R'!$K157&gt;DC$4),1,0)</f>
        <v/>
      </c>
      <c r="DD265">
        <f>IF(AND('R'!$J156&lt;DD$4,'R'!$K157&gt;DD$4),1,0)</f>
        <v/>
      </c>
      <c r="DE265">
        <f>IF(AND('R'!$J156&lt;DE$4,'R'!$K157&gt;DE$4),1,0)</f>
        <v/>
      </c>
      <c r="DF265">
        <f>IF(AND('R'!$J156&lt;DF$4,'R'!$K157&gt;DF$4),1,0)</f>
        <v/>
      </c>
      <c r="DG265">
        <f>IF(AND('R'!$J156&lt;DG$4,'R'!$K157&gt;DG$4),1,0)</f>
        <v/>
      </c>
      <c r="DH265">
        <f>IF(AND('R'!$J156&lt;DH$4,'R'!$K157&gt;DH$4),1,0)</f>
        <v/>
      </c>
      <c r="DI265">
        <f>IF(AND('R'!$J156&lt;DI$4,'R'!$K157&gt;DI$4),1,0)</f>
        <v/>
      </c>
      <c r="DJ265">
        <f>IF(AND('R'!$J156&lt;DJ$4,'R'!$K157&gt;DJ$4),1,0)</f>
        <v/>
      </c>
      <c r="DK265">
        <f>IF(AND('R'!$J156&lt;DK$4,'R'!$K157&gt;DK$4),1,0)</f>
        <v/>
      </c>
      <c r="DL265">
        <f>IF(AND('R'!$J156&lt;DL$4,'R'!$K157&gt;DL$4),1,0)</f>
        <v/>
      </c>
      <c r="DM265">
        <f>IF(AND('R'!$J156&lt;DM$4,'R'!$K157&gt;DM$4),1,0)</f>
        <v/>
      </c>
      <c r="DN265">
        <f>IF(AND('R'!$J156&lt;DN$4,'R'!$K157&gt;DN$4),1,0)</f>
        <v/>
      </c>
      <c r="DO265">
        <f>IF(AND('R'!$J156&lt;DO$4,'R'!$K157&gt;DO$4),1,0)</f>
        <v/>
      </c>
      <c r="DP265">
        <f>IF(AND('R'!$J156&lt;DP$4,'R'!$K157&gt;DP$4),1,0)</f>
        <v/>
      </c>
      <c r="DQ265">
        <f>IF(AND('R'!$J156&lt;DQ$4,'R'!$K157&gt;DQ$4),1,0)</f>
        <v/>
      </c>
      <c r="DR265">
        <f>IF(AND('R'!$J156&lt;DR$4,'R'!$K157&gt;DR$4),1,0)</f>
        <v/>
      </c>
      <c r="DS265">
        <f>IF(AND('R'!$J156&lt;DS$4,'R'!$K157&gt;DS$4),1,0)</f>
        <v/>
      </c>
      <c r="DT265">
        <f>IF(AND('R'!$J156&lt;DT$4,'R'!$K157&gt;DT$4),1,0)</f>
        <v/>
      </c>
      <c r="DU265">
        <f>IF(AND('R'!$J156&lt;DU$4,'R'!$K157&gt;DU$4),1,0)</f>
        <v/>
      </c>
      <c r="DV265">
        <f>IF(AND('R'!$J156&lt;DV$4,'R'!$K157&gt;DV$4),1,0)</f>
        <v/>
      </c>
      <c r="DW265">
        <f>IF(AND('R'!$J156&lt;DW$4,'R'!$K157&gt;DW$4),1,0)</f>
        <v/>
      </c>
      <c r="DX265">
        <f>IF(AND('R'!$J156&lt;DX$4,'R'!$K157&gt;DX$4),1,0)</f>
        <v/>
      </c>
      <c r="DY265">
        <f>IF(AND('R'!$J156&lt;DY$4,'R'!$K157&gt;DY$4),1,0)</f>
        <v/>
      </c>
      <c r="DZ265">
        <f>IF(AND('R'!$J156&lt;DZ$4,'R'!$K157&gt;DZ$4),1,0)</f>
        <v/>
      </c>
      <c r="EA265">
        <f>IF(AND('R'!$J156&lt;EA$4,'R'!$K157&gt;EA$4),1,0)</f>
        <v/>
      </c>
      <c r="EB265">
        <f>IF(AND('R'!$J156&lt;EB$4,'R'!$K157&gt;EB$4),1,0)</f>
        <v/>
      </c>
      <c r="EC265">
        <f>IF(AND('R'!$J156&lt;EC$4,'R'!$K157&gt;EC$4),1,0)</f>
        <v/>
      </c>
      <c r="ED265">
        <f>IF(AND('R'!$J156&lt;ED$4,'R'!$K157&gt;ED$4),1,0)</f>
        <v/>
      </c>
      <c r="EE265">
        <f>IF(AND('R'!$J156&lt;EE$4,'R'!$K157&gt;EE$4),1,0)</f>
        <v/>
      </c>
      <c r="EF265">
        <f>IF(AND('R'!$J156&lt;EF$4,'R'!$K157&gt;EF$4),1,0)</f>
        <v/>
      </c>
      <c r="EG265">
        <f>IF(AND('R'!$J156&lt;EG$4,'R'!$K157&gt;EG$4),1,0)</f>
        <v/>
      </c>
      <c r="EH265">
        <f>IF(AND('R'!$J156&lt;EH$4,'R'!$K157&gt;EH$4),1,0)</f>
        <v/>
      </c>
      <c r="EI265">
        <f>IF(AND('R'!$J156&lt;EI$4,'R'!$K157&gt;EI$4),1,0)</f>
        <v/>
      </c>
      <c r="EJ265">
        <f>IF(AND('R'!$J156&lt;EJ$4,'R'!$K157&gt;EJ$4),1,0)</f>
        <v/>
      </c>
      <c r="EK265">
        <f>IF(AND('R'!$J156&lt;EK$4,'R'!$K157&gt;EK$4),1,0)</f>
        <v/>
      </c>
      <c r="EL265">
        <f>IF(AND('R'!$J156&lt;EL$4,'R'!$K157&gt;EL$4),1,0)</f>
        <v/>
      </c>
      <c r="EM265">
        <f>IF(AND('R'!$J156&lt;EM$4,'R'!$K157&gt;EM$4),1,0)</f>
        <v/>
      </c>
      <c r="EN265">
        <f>IF(AND('R'!$J156&lt;EN$4,'R'!$K157&gt;EN$4),1,0)</f>
        <v/>
      </c>
      <c r="EO265">
        <f>IF(AND('R'!$J156&lt;EO$4,'R'!$K157&gt;EO$4),1,0)</f>
        <v/>
      </c>
      <c r="EP265">
        <f>IF(AND('R'!$J156&lt;EP$4,'R'!$K157&gt;EP$4),1,0)</f>
        <v/>
      </c>
      <c r="EQ265">
        <f>IF(AND('R'!$J156&lt;EQ$4,'R'!$K157&gt;EQ$4),1,0)</f>
        <v/>
      </c>
    </row>
    <row r="266">
      <c r="A266" s="43" t="n">
        <v>9</v>
      </c>
      <c r="B266" s="44" t="n">
        <v>14</v>
      </c>
      <c r="C266">
        <f>IF(AND('R'!$J160&lt;C$4,'R'!$K159&gt;C$4),1,0)</f>
        <v/>
      </c>
      <c r="D266">
        <f>IF(AND('R'!$J160&lt;D$4,'R'!$K159&gt;D$4),1,0)</f>
        <v/>
      </c>
      <c r="E266">
        <f>IF(AND('R'!$J160&lt;E$4,'R'!$K159&gt;E$4),1,0)</f>
        <v/>
      </c>
      <c r="F266">
        <f>IF(AND('R'!$J160&lt;F$4,'R'!$K159&gt;F$4),1,0)</f>
        <v/>
      </c>
      <c r="G266">
        <f>IF(AND('R'!$J160&lt;G$4,'R'!$K159&gt;G$4),1,0)</f>
        <v/>
      </c>
      <c r="H266">
        <f>IF(AND('R'!$J160&lt;H$4,'R'!$K159&gt;H$4),1,0)</f>
        <v/>
      </c>
      <c r="I266">
        <f>IF(AND('R'!$J160&lt;I$4,'R'!$K159&gt;I$4),1,0)</f>
        <v/>
      </c>
      <c r="J266">
        <f>IF(AND('R'!$J160&lt;J$4,'R'!$K159&gt;J$4),1,0)</f>
        <v/>
      </c>
      <c r="K266">
        <f>IF(AND('R'!$J160&lt;K$4,'R'!$K159&gt;K$4),1,0)</f>
        <v/>
      </c>
      <c r="L266">
        <f>IF(AND('R'!$J160&lt;L$4,'R'!$K159&gt;L$4),1,0)</f>
        <v/>
      </c>
      <c r="M266">
        <f>IF(AND('R'!$J160&lt;M$4,'R'!$K159&gt;M$4),1,0)</f>
        <v/>
      </c>
      <c r="N266">
        <f>IF(AND('R'!$J160&lt;N$4,'R'!$K159&gt;N$4),1,0)</f>
        <v/>
      </c>
      <c r="O266">
        <f>IF(AND('R'!$J160&lt;O$4,'R'!$K159&gt;O$4),1,0)</f>
        <v/>
      </c>
      <c r="P266">
        <f>IF(AND('R'!$J160&lt;P$4,'R'!$K159&gt;P$4),1,0)</f>
        <v/>
      </c>
      <c r="Q266">
        <f>IF(AND('R'!$J160&lt;Q$4,'R'!$K159&gt;Q$4),1,0)</f>
        <v/>
      </c>
      <c r="R266">
        <f>IF(AND('R'!$J160&lt;R$4,'R'!$K159&gt;R$4),1,0)</f>
        <v/>
      </c>
      <c r="S266">
        <f>IF(AND('R'!$J160&lt;S$4,'R'!$K159&gt;S$4),1,0)</f>
        <v/>
      </c>
      <c r="T266">
        <f>IF(AND('R'!$J160&lt;T$4,'R'!$K159&gt;T$4),1,0)</f>
        <v/>
      </c>
      <c r="U266">
        <f>IF(AND('R'!$J160&lt;U$4,'R'!$K159&gt;U$4),1,0)</f>
        <v/>
      </c>
      <c r="V266">
        <f>IF(AND('R'!$J160&lt;V$4,'R'!$K159&gt;V$4),1,0)</f>
        <v/>
      </c>
      <c r="W266">
        <f>IF(AND('R'!$J160&lt;W$4,'R'!$K159&gt;W$4),1,0)</f>
        <v/>
      </c>
      <c r="X266">
        <f>IF(AND('R'!$J160&lt;X$4,'R'!$K159&gt;X$4),1,0)</f>
        <v/>
      </c>
      <c r="Y266">
        <f>IF(AND('R'!$J160&lt;Y$4,'R'!$K159&gt;Y$4),1,0)</f>
        <v/>
      </c>
      <c r="Z266">
        <f>IF(AND('R'!$J160&lt;Z$4,'R'!$K159&gt;Z$4),1,0)</f>
        <v/>
      </c>
      <c r="AA266">
        <f>IF(AND('R'!$J160&lt;AA$4,'R'!$K159&gt;AA$4),1,0)</f>
        <v/>
      </c>
      <c r="AB266">
        <f>IF(AND('R'!$J160&lt;AB$4,'R'!$K159&gt;AB$4),1,0)</f>
        <v/>
      </c>
      <c r="AC266">
        <f>IF(AND('R'!$J160&lt;AC$4,'R'!$K159&gt;AC$4),1,0)</f>
        <v/>
      </c>
      <c r="AD266">
        <f>IF(AND('R'!$J160&lt;AD$4,'R'!$K159&gt;AD$4),1,0)</f>
        <v/>
      </c>
      <c r="AE266">
        <f>IF(AND('R'!$J160&lt;AE$4,'R'!$K159&gt;AE$4),1,0)</f>
        <v/>
      </c>
      <c r="AF266">
        <f>IF(AND('R'!$J160&lt;AF$4,'R'!$K159&gt;AF$4),1,0)</f>
        <v/>
      </c>
      <c r="AG266">
        <f>IF(AND('R'!$J160&lt;AG$4,'R'!$K159&gt;AG$4),1,0)</f>
        <v/>
      </c>
      <c r="AH266">
        <f>IF(AND('R'!$J160&lt;AH$4,'R'!$K159&gt;AH$4),1,0)</f>
        <v/>
      </c>
      <c r="AI266">
        <f>IF(AND('R'!$J160&lt;AI$4,'R'!$K159&gt;AI$4),1,0)</f>
        <v/>
      </c>
      <c r="AJ266">
        <f>IF(AND('R'!$J160&lt;AJ$4,'R'!$K159&gt;AJ$4),1,0)</f>
        <v/>
      </c>
      <c r="AK266">
        <f>IF(AND('R'!$J160&lt;AK$4,'R'!$K159&gt;AK$4),1,0)</f>
        <v/>
      </c>
      <c r="AL266">
        <f>IF(AND('R'!$J160&lt;AL$4,'R'!$K159&gt;AL$4),1,0)</f>
        <v/>
      </c>
      <c r="AM266">
        <f>IF(AND('R'!$J160&lt;AM$4,'R'!$K159&gt;AM$4),1,0)</f>
        <v/>
      </c>
      <c r="AN266">
        <f>IF(AND('R'!$J160&lt;AN$4,'R'!$K159&gt;AN$4),1,0)</f>
        <v/>
      </c>
      <c r="AO266">
        <f>IF(AND('R'!$J160&lt;AO$4,'R'!$K159&gt;AO$4),1,0)</f>
        <v/>
      </c>
      <c r="AP266">
        <f>IF(AND('R'!$J160&lt;AP$4,'R'!$K159&gt;AP$4),1,0)</f>
        <v/>
      </c>
      <c r="AQ266">
        <f>IF(AND('R'!$J160&lt;AQ$4,'R'!$K159&gt;AQ$4),1,0)</f>
        <v/>
      </c>
      <c r="AR266">
        <f>IF(AND('R'!$J160&lt;AR$4,'R'!$K159&gt;AR$4),1,0)</f>
        <v/>
      </c>
      <c r="AS266">
        <f>IF(AND('R'!$J160&lt;AS$4,'R'!$K159&gt;AS$4),1,0)</f>
        <v/>
      </c>
      <c r="AT266">
        <f>IF(AND('R'!$J160&lt;AT$4,'R'!$K159&gt;AT$4),1,0)</f>
        <v/>
      </c>
      <c r="AU266">
        <f>IF(AND('R'!$J160&lt;AU$4,'R'!$K159&gt;AU$4),1,0)</f>
        <v/>
      </c>
      <c r="AV266">
        <f>IF(AND('R'!$J160&lt;AV$4,'R'!$K159&gt;AV$4),1,0)</f>
        <v/>
      </c>
      <c r="AW266">
        <f>IF(AND('R'!$J160&lt;AW$4,'R'!$K159&gt;AW$4),1,0)</f>
        <v/>
      </c>
      <c r="AX266">
        <f>IF(AND('R'!$J160&lt;AX$4,'R'!$K159&gt;AX$4),1,0)</f>
        <v/>
      </c>
      <c r="AY266">
        <f>IF(AND('R'!$J160&lt;AY$4,'R'!$K159&gt;AY$4),1,0)</f>
        <v/>
      </c>
      <c r="AZ266">
        <f>IF(AND('R'!$J160&lt;AZ$4,'R'!$K159&gt;AZ$4),1,0)</f>
        <v/>
      </c>
      <c r="BA266">
        <f>IF(AND('R'!$J160&lt;BA$4,'R'!$K159&gt;BA$4),1,0)</f>
        <v/>
      </c>
      <c r="BB266">
        <f>IF(AND('R'!$J160&lt;BB$4,'R'!$K159&gt;BB$4),1,0)</f>
        <v/>
      </c>
      <c r="BC266">
        <f>IF(AND('R'!$J160&lt;BC$4,'R'!$K159&gt;BC$4),1,0)</f>
        <v/>
      </c>
      <c r="BD266">
        <f>IF(AND('R'!$J160&lt;BD$4,'R'!$K159&gt;BD$4),1,0)</f>
        <v/>
      </c>
      <c r="BE266">
        <f>IF(AND('R'!$J160&lt;BE$4,'R'!$K159&gt;BE$4),1,0)</f>
        <v/>
      </c>
      <c r="BF266">
        <f>IF(AND('R'!$J160&lt;BF$4,'R'!$K159&gt;BF$4),1,0)</f>
        <v/>
      </c>
      <c r="BG266">
        <f>IF(AND('R'!$J160&lt;BG$4,'R'!$K159&gt;BG$4),1,0)</f>
        <v/>
      </c>
      <c r="BH266">
        <f>IF(AND('R'!$J160&lt;BH$4,'R'!$K159&gt;BH$4),1,0)</f>
        <v/>
      </c>
      <c r="BI266">
        <f>IF(AND('R'!$J160&lt;BI$4,'R'!$K159&gt;BI$4),1,0)</f>
        <v/>
      </c>
      <c r="BJ266">
        <f>IF(AND('R'!$J160&lt;BJ$4,'R'!$K159&gt;BJ$4),1,0)</f>
        <v/>
      </c>
      <c r="BK266">
        <f>IF(AND('R'!$J160&lt;BK$4,'R'!$K159&gt;BK$4),1,0)</f>
        <v/>
      </c>
      <c r="BL266">
        <f>IF(AND('R'!$J160&lt;BL$4,'R'!$K159&gt;BL$4),1,0)</f>
        <v/>
      </c>
      <c r="BM266">
        <f>IF(AND('R'!$J160&lt;BM$4,'R'!$K159&gt;BM$4),1,0)</f>
        <v/>
      </c>
      <c r="BN266">
        <f>IF(AND('R'!$J160&lt;BN$4,'R'!$K159&gt;BN$4),1,0)</f>
        <v/>
      </c>
      <c r="BO266">
        <f>IF(AND('R'!$J160&lt;BO$4,'R'!$K159&gt;BO$4),1,0)</f>
        <v/>
      </c>
      <c r="BP266">
        <f>IF(AND('R'!$J160&lt;BP$4,'R'!$K159&gt;BP$4),1,0)</f>
        <v/>
      </c>
      <c r="BQ266">
        <f>IF(AND('R'!$J160&lt;BQ$4,'R'!$K159&gt;BQ$4),1,0)</f>
        <v/>
      </c>
      <c r="BR266">
        <f>IF(AND('R'!$J160&lt;BR$4,'R'!$K159&gt;BR$4),1,0)</f>
        <v/>
      </c>
      <c r="BS266">
        <f>IF(AND('R'!$J160&lt;BS$4,'R'!$K159&gt;BS$4),1,0)</f>
        <v/>
      </c>
      <c r="BT266">
        <f>IF(AND('R'!$J160&lt;BT$4,'R'!$K159&gt;BT$4),1,0)</f>
        <v/>
      </c>
      <c r="BU266">
        <f>IF(AND('R'!$J160&lt;BU$4,'R'!$K159&gt;BU$4),1,0)</f>
        <v/>
      </c>
      <c r="BV266">
        <f>IF(AND('R'!$J160&lt;BV$4,'R'!$K159&gt;BV$4),1,0)</f>
        <v/>
      </c>
      <c r="BW266">
        <f>IF(AND('R'!$J160&lt;BW$4,'R'!$K159&gt;BW$4),1,0)</f>
        <v/>
      </c>
      <c r="BX266">
        <f>IF(AND('R'!$J160&lt;BX$4,'R'!$K159&gt;BX$4),1,0)</f>
        <v/>
      </c>
      <c r="BY266">
        <f>IF(AND('R'!$J160&lt;BY$4,'R'!$K159&gt;BY$4),1,0)</f>
        <v/>
      </c>
      <c r="BZ266">
        <f>IF(AND('R'!$J160&lt;BZ$4,'R'!$K159&gt;BZ$4),1,0)</f>
        <v/>
      </c>
      <c r="CA266">
        <f>IF(AND('R'!$J160&lt;CA$4,'R'!$K159&gt;CA$4),1,0)</f>
        <v/>
      </c>
      <c r="CB266">
        <f>IF(AND('R'!$J160&lt;CB$4,'R'!$K159&gt;CB$4),1,0)</f>
        <v/>
      </c>
      <c r="CC266">
        <f>IF(AND('R'!$J160&lt;CC$4,'R'!$K159&gt;CC$4),1,0)</f>
        <v/>
      </c>
      <c r="CD266">
        <f>IF(AND('R'!$J160&lt;CD$4,'R'!$K159&gt;CD$4),1,0)</f>
        <v/>
      </c>
      <c r="CE266">
        <f>IF(AND('R'!$J160&lt;CE$4,'R'!$K159&gt;CE$4),1,0)</f>
        <v/>
      </c>
      <c r="CF266">
        <f>IF(AND('R'!$J160&lt;CF$4,'R'!$K159&gt;CF$4),1,0)</f>
        <v/>
      </c>
      <c r="CG266">
        <f>IF(AND('R'!$J160&lt;CG$4,'R'!$K159&gt;CG$4),1,0)</f>
        <v/>
      </c>
      <c r="CH266">
        <f>IF(AND('R'!$J160&lt;CH$4,'R'!$K159&gt;CH$4),1,0)</f>
        <v/>
      </c>
      <c r="CI266">
        <f>IF(AND('R'!$J160&lt;CI$4,'R'!$K159&gt;CI$4),1,0)</f>
        <v/>
      </c>
      <c r="CJ266">
        <f>IF(AND('R'!$J160&lt;CJ$4,'R'!$K159&gt;CJ$4),1,0)</f>
        <v/>
      </c>
      <c r="CK266">
        <f>IF(AND('R'!$J160&lt;CK$4,'R'!$K159&gt;CK$4),1,0)</f>
        <v/>
      </c>
      <c r="CL266">
        <f>IF(AND('R'!$J160&lt;CL$4,'R'!$K159&gt;CL$4),1,0)</f>
        <v/>
      </c>
      <c r="CM266">
        <f>IF(AND('R'!$J160&lt;CM$4,'R'!$K159&gt;CM$4),1,0)</f>
        <v/>
      </c>
      <c r="CN266">
        <f>IF(AND('R'!$J160&lt;CN$4,'R'!$K159&gt;CN$4),1,0)</f>
        <v/>
      </c>
      <c r="CO266">
        <f>IF(AND('R'!$J160&lt;CO$4,'R'!$K159&gt;CO$4),1,0)</f>
        <v/>
      </c>
      <c r="CP266">
        <f>IF(AND('R'!$J160&lt;CP$4,'R'!$K159&gt;CP$4),1,0)</f>
        <v/>
      </c>
      <c r="CQ266">
        <f>IF(AND('R'!$J160&lt;CQ$4,'R'!$K159&gt;CQ$4),1,0)</f>
        <v/>
      </c>
      <c r="CR266">
        <f>IF(AND('R'!$J160&lt;CR$4,'R'!$K159&gt;CR$4),1,0)</f>
        <v/>
      </c>
      <c r="CS266">
        <f>IF(AND('R'!$J160&lt;CS$4,'R'!$K159&gt;CS$4),1,0)</f>
        <v/>
      </c>
      <c r="CT266">
        <f>IF(AND('R'!$J160&lt;CT$4,'R'!$K159&gt;CT$4),1,0)</f>
        <v/>
      </c>
      <c r="CU266">
        <f>IF(AND('R'!$J160&lt;CU$4,'R'!$K159&gt;CU$4),1,0)</f>
        <v/>
      </c>
      <c r="CV266">
        <f>IF(AND('R'!$J160&lt;CV$4,'R'!$K159&gt;CV$4),1,0)</f>
        <v/>
      </c>
      <c r="CW266">
        <f>IF(AND('R'!$J160&lt;CW$4,'R'!$K159&gt;CW$4),1,0)</f>
        <v/>
      </c>
      <c r="CX266">
        <f>IF(AND('R'!$J160&lt;CX$4,'R'!$K159&gt;CX$4),1,0)</f>
        <v/>
      </c>
      <c r="CY266">
        <f>IF(AND('R'!$J160&lt;CY$4,'R'!$K159&gt;CY$4),1,0)</f>
        <v/>
      </c>
      <c r="CZ266">
        <f>IF(AND('R'!$J160&lt;CZ$4,'R'!$K159&gt;CZ$4),1,0)</f>
        <v/>
      </c>
      <c r="DA266">
        <f>IF(AND('R'!$J160&lt;DA$4,'R'!$K159&gt;DA$4),1,0)</f>
        <v/>
      </c>
      <c r="DB266">
        <f>IF(AND('R'!$J160&lt;DB$4,'R'!$K159&gt;DB$4),1,0)</f>
        <v/>
      </c>
      <c r="DC266">
        <f>IF(AND('R'!$J160&lt;DC$4,'R'!$K159&gt;DC$4),1,0)</f>
        <v/>
      </c>
      <c r="DD266">
        <f>IF(AND('R'!$J160&lt;DD$4,'R'!$K159&gt;DD$4),1,0)</f>
        <v/>
      </c>
      <c r="DE266">
        <f>IF(AND('R'!$J160&lt;DE$4,'R'!$K159&gt;DE$4),1,0)</f>
        <v/>
      </c>
      <c r="DF266">
        <f>IF(AND('R'!$J160&lt;DF$4,'R'!$K159&gt;DF$4),1,0)</f>
        <v/>
      </c>
      <c r="DG266">
        <f>IF(AND('R'!$J160&lt;DG$4,'R'!$K159&gt;DG$4),1,0)</f>
        <v/>
      </c>
      <c r="DH266">
        <f>IF(AND('R'!$J160&lt;DH$4,'R'!$K159&gt;DH$4),1,0)</f>
        <v/>
      </c>
      <c r="DI266">
        <f>IF(AND('R'!$J160&lt;DI$4,'R'!$K159&gt;DI$4),1,0)</f>
        <v/>
      </c>
      <c r="DJ266">
        <f>IF(AND('R'!$J160&lt;DJ$4,'R'!$K159&gt;DJ$4),1,0)</f>
        <v/>
      </c>
      <c r="DK266">
        <f>IF(AND('R'!$J160&lt;DK$4,'R'!$K159&gt;DK$4),1,0)</f>
        <v/>
      </c>
      <c r="DL266">
        <f>IF(AND('R'!$J160&lt;DL$4,'R'!$K159&gt;DL$4),1,0)</f>
        <v/>
      </c>
      <c r="DM266">
        <f>IF(AND('R'!$J160&lt;DM$4,'R'!$K159&gt;DM$4),1,0)</f>
        <v/>
      </c>
      <c r="DN266">
        <f>IF(AND('R'!$J160&lt;DN$4,'R'!$K159&gt;DN$4),1,0)</f>
        <v/>
      </c>
      <c r="DO266">
        <f>IF(AND('R'!$J160&lt;DO$4,'R'!$K159&gt;DO$4),1,0)</f>
        <v/>
      </c>
      <c r="DP266">
        <f>IF(AND('R'!$J160&lt;DP$4,'R'!$K159&gt;DP$4),1,0)</f>
        <v/>
      </c>
      <c r="DQ266">
        <f>IF(AND('R'!$J160&lt;DQ$4,'R'!$K159&gt;DQ$4),1,0)</f>
        <v/>
      </c>
      <c r="DR266">
        <f>IF(AND('R'!$J160&lt;DR$4,'R'!$K159&gt;DR$4),1,0)</f>
        <v/>
      </c>
      <c r="DS266">
        <f>IF(AND('R'!$J160&lt;DS$4,'R'!$K159&gt;DS$4),1,0)</f>
        <v/>
      </c>
      <c r="DT266">
        <f>IF(AND('R'!$J160&lt;DT$4,'R'!$K159&gt;DT$4),1,0)</f>
        <v/>
      </c>
      <c r="DU266">
        <f>IF(AND('R'!$J160&lt;DU$4,'R'!$K159&gt;DU$4),1,0)</f>
        <v/>
      </c>
      <c r="DV266">
        <f>IF(AND('R'!$J160&lt;DV$4,'R'!$K159&gt;DV$4),1,0)</f>
        <v/>
      </c>
      <c r="DW266">
        <f>IF(AND('R'!$J160&lt;DW$4,'R'!$K159&gt;DW$4),1,0)</f>
        <v/>
      </c>
      <c r="DX266">
        <f>IF(AND('R'!$J160&lt;DX$4,'R'!$K159&gt;DX$4),1,0)</f>
        <v/>
      </c>
      <c r="DY266">
        <f>IF(AND('R'!$J160&lt;DY$4,'R'!$K159&gt;DY$4),1,0)</f>
        <v/>
      </c>
      <c r="DZ266">
        <f>IF(AND('R'!$J160&lt;DZ$4,'R'!$K159&gt;DZ$4),1,0)</f>
        <v/>
      </c>
      <c r="EA266">
        <f>IF(AND('R'!$J160&lt;EA$4,'R'!$K159&gt;EA$4),1,0)</f>
        <v/>
      </c>
      <c r="EB266">
        <f>IF(AND('R'!$J160&lt;EB$4,'R'!$K159&gt;EB$4),1,0)</f>
        <v/>
      </c>
      <c r="EC266">
        <f>IF(AND('R'!$J160&lt;EC$4,'R'!$K159&gt;EC$4),1,0)</f>
        <v/>
      </c>
      <c r="ED266">
        <f>IF(AND('R'!$J160&lt;ED$4,'R'!$K159&gt;ED$4),1,0)</f>
        <v/>
      </c>
      <c r="EE266">
        <f>IF(AND('R'!$J160&lt;EE$4,'R'!$K159&gt;EE$4),1,0)</f>
        <v/>
      </c>
      <c r="EF266">
        <f>IF(AND('R'!$J160&lt;EF$4,'R'!$K159&gt;EF$4),1,0)</f>
        <v/>
      </c>
      <c r="EG266">
        <f>IF(AND('R'!$J160&lt;EG$4,'R'!$K159&gt;EG$4),1,0)</f>
        <v/>
      </c>
      <c r="EH266">
        <f>IF(AND('R'!$J160&lt;EH$4,'R'!$K159&gt;EH$4),1,0)</f>
        <v/>
      </c>
      <c r="EI266">
        <f>IF(AND('R'!$J160&lt;EI$4,'R'!$K159&gt;EI$4),1,0)</f>
        <v/>
      </c>
      <c r="EJ266">
        <f>IF(AND('R'!$J160&lt;EJ$4,'R'!$K159&gt;EJ$4),1,0)</f>
        <v/>
      </c>
      <c r="EK266">
        <f>IF(AND('R'!$J160&lt;EK$4,'R'!$K159&gt;EK$4),1,0)</f>
        <v/>
      </c>
      <c r="EL266">
        <f>IF(AND('R'!$J160&lt;EL$4,'R'!$K159&gt;EL$4),1,0)</f>
        <v/>
      </c>
      <c r="EM266">
        <f>IF(AND('R'!$J160&lt;EM$4,'R'!$K159&gt;EM$4),1,0)</f>
        <v/>
      </c>
      <c r="EN266">
        <f>IF(AND('R'!$J160&lt;EN$4,'R'!$K159&gt;EN$4),1,0)</f>
        <v/>
      </c>
      <c r="EO266">
        <f>IF(AND('R'!$J160&lt;EO$4,'R'!$K159&gt;EO$4),1,0)</f>
        <v/>
      </c>
      <c r="EP266">
        <f>IF(AND('R'!$J160&lt;EP$4,'R'!$K159&gt;EP$4),1,0)</f>
        <v/>
      </c>
      <c r="EQ266">
        <f>IF(AND('R'!$J160&lt;EQ$4,'R'!$K159&gt;EQ$4),1,0)</f>
        <v/>
      </c>
    </row>
    <row r="267">
      <c r="A267" s="43" t="n">
        <v>9</v>
      </c>
      <c r="B267" s="44" t="n">
        <v>15</v>
      </c>
      <c r="C267">
        <f>IF(AND('R'!$J161&lt;C$4,'R'!$K161&gt;C$4),1,0)</f>
        <v/>
      </c>
      <c r="D267">
        <f>IF(AND('R'!$J161&lt;D$4,'R'!$K161&gt;D$4),1,0)</f>
        <v/>
      </c>
      <c r="E267">
        <f>IF(AND('R'!$J161&lt;E$4,'R'!$K161&gt;E$4),1,0)</f>
        <v/>
      </c>
      <c r="F267">
        <f>IF(AND('R'!$J161&lt;F$4,'R'!$K161&gt;F$4),1,0)</f>
        <v/>
      </c>
      <c r="G267">
        <f>IF(AND('R'!$J161&lt;G$4,'R'!$K161&gt;G$4),1,0)</f>
        <v/>
      </c>
      <c r="H267">
        <f>IF(AND('R'!$J161&lt;H$4,'R'!$K161&gt;H$4),1,0)</f>
        <v/>
      </c>
      <c r="I267">
        <f>IF(AND('R'!$J161&lt;I$4,'R'!$K161&gt;I$4),1,0)</f>
        <v/>
      </c>
      <c r="J267">
        <f>IF(AND('R'!$J161&lt;J$4,'R'!$K161&gt;J$4),1,0)</f>
        <v/>
      </c>
      <c r="K267">
        <f>IF(AND('R'!$J161&lt;K$4,'R'!$K161&gt;K$4),1,0)</f>
        <v/>
      </c>
      <c r="L267">
        <f>IF(AND('R'!$J161&lt;L$4,'R'!$K161&gt;L$4),1,0)</f>
        <v/>
      </c>
      <c r="M267">
        <f>IF(AND('R'!$J161&lt;M$4,'R'!$K161&gt;M$4),1,0)</f>
        <v/>
      </c>
      <c r="N267">
        <f>IF(AND('R'!$J161&lt;N$4,'R'!$K161&gt;N$4),1,0)</f>
        <v/>
      </c>
      <c r="O267">
        <f>IF(AND('R'!$J161&lt;O$4,'R'!$K161&gt;O$4),1,0)</f>
        <v/>
      </c>
      <c r="P267">
        <f>IF(AND('R'!$J161&lt;P$4,'R'!$K161&gt;P$4),1,0)</f>
        <v/>
      </c>
      <c r="Q267">
        <f>IF(AND('R'!$J161&lt;Q$4,'R'!$K161&gt;Q$4),1,0)</f>
        <v/>
      </c>
      <c r="R267">
        <f>IF(AND('R'!$J161&lt;R$4,'R'!$K161&gt;R$4),1,0)</f>
        <v/>
      </c>
      <c r="S267">
        <f>IF(AND('R'!$J161&lt;S$4,'R'!$K161&gt;S$4),1,0)</f>
        <v/>
      </c>
      <c r="T267">
        <f>IF(AND('R'!$J161&lt;T$4,'R'!$K161&gt;T$4),1,0)</f>
        <v/>
      </c>
      <c r="U267">
        <f>IF(AND('R'!$J161&lt;U$4,'R'!$K161&gt;U$4),1,0)</f>
        <v/>
      </c>
      <c r="V267">
        <f>IF(AND('R'!$J161&lt;V$4,'R'!$K161&gt;V$4),1,0)</f>
        <v/>
      </c>
      <c r="W267">
        <f>IF(AND('R'!$J161&lt;W$4,'R'!$K161&gt;W$4),1,0)</f>
        <v/>
      </c>
      <c r="X267">
        <f>IF(AND('R'!$J161&lt;X$4,'R'!$K161&gt;X$4),1,0)</f>
        <v/>
      </c>
      <c r="Y267">
        <f>IF(AND('R'!$J161&lt;Y$4,'R'!$K161&gt;Y$4),1,0)</f>
        <v/>
      </c>
      <c r="Z267">
        <f>IF(AND('R'!$J161&lt;Z$4,'R'!$K161&gt;Z$4),1,0)</f>
        <v/>
      </c>
      <c r="AA267">
        <f>IF(AND('R'!$J161&lt;AA$4,'R'!$K161&gt;AA$4),1,0)</f>
        <v/>
      </c>
      <c r="AB267">
        <f>IF(AND('R'!$J161&lt;AB$4,'R'!$K161&gt;AB$4),1,0)</f>
        <v/>
      </c>
      <c r="AC267">
        <f>IF(AND('R'!$J161&lt;AC$4,'R'!$K161&gt;AC$4),1,0)</f>
        <v/>
      </c>
      <c r="AD267">
        <f>IF(AND('R'!$J161&lt;AD$4,'R'!$K161&gt;AD$4),1,0)</f>
        <v/>
      </c>
      <c r="AE267">
        <f>IF(AND('R'!$J161&lt;AE$4,'R'!$K161&gt;AE$4),1,0)</f>
        <v/>
      </c>
      <c r="AF267">
        <f>IF(AND('R'!$J161&lt;AF$4,'R'!$K161&gt;AF$4),1,0)</f>
        <v/>
      </c>
      <c r="AG267">
        <f>IF(AND('R'!$J161&lt;AG$4,'R'!$K161&gt;AG$4),1,0)</f>
        <v/>
      </c>
      <c r="AH267">
        <f>IF(AND('R'!$J161&lt;AH$4,'R'!$K161&gt;AH$4),1,0)</f>
        <v/>
      </c>
      <c r="AI267">
        <f>IF(AND('R'!$J161&lt;AI$4,'R'!$K161&gt;AI$4),1,0)</f>
        <v/>
      </c>
      <c r="AJ267">
        <f>IF(AND('R'!$J161&lt;AJ$4,'R'!$K161&gt;AJ$4),1,0)</f>
        <v/>
      </c>
      <c r="AK267">
        <f>IF(AND('R'!$J161&lt;AK$4,'R'!$K161&gt;AK$4),1,0)</f>
        <v/>
      </c>
      <c r="AL267">
        <f>IF(AND('R'!$J161&lt;AL$4,'R'!$K161&gt;AL$4),1,0)</f>
        <v/>
      </c>
      <c r="AM267">
        <f>IF(AND('R'!$J161&lt;AM$4,'R'!$K161&gt;AM$4),1,0)</f>
        <v/>
      </c>
      <c r="AN267">
        <f>IF(AND('R'!$J161&lt;AN$4,'R'!$K161&gt;AN$4),1,0)</f>
        <v/>
      </c>
      <c r="AO267">
        <f>IF(AND('R'!$J161&lt;AO$4,'R'!$K161&gt;AO$4),1,0)</f>
        <v/>
      </c>
      <c r="AP267">
        <f>IF(AND('R'!$J161&lt;AP$4,'R'!$K161&gt;AP$4),1,0)</f>
        <v/>
      </c>
      <c r="AQ267">
        <f>IF(AND('R'!$J161&lt;AQ$4,'R'!$K161&gt;AQ$4),1,0)</f>
        <v/>
      </c>
      <c r="AR267">
        <f>IF(AND('R'!$J161&lt;AR$4,'R'!$K161&gt;AR$4),1,0)</f>
        <v/>
      </c>
      <c r="AS267">
        <f>IF(AND('R'!$J161&lt;AS$4,'R'!$K161&gt;AS$4),1,0)</f>
        <v/>
      </c>
      <c r="AT267">
        <f>IF(AND('R'!$J161&lt;AT$4,'R'!$K161&gt;AT$4),1,0)</f>
        <v/>
      </c>
      <c r="AU267">
        <f>IF(AND('R'!$J161&lt;AU$4,'R'!$K161&gt;AU$4),1,0)</f>
        <v/>
      </c>
      <c r="AV267">
        <f>IF(AND('R'!$J161&lt;AV$4,'R'!$K161&gt;AV$4),1,0)</f>
        <v/>
      </c>
      <c r="AW267">
        <f>IF(AND('R'!$J161&lt;AW$4,'R'!$K161&gt;AW$4),1,0)</f>
        <v/>
      </c>
      <c r="AX267">
        <f>IF(AND('R'!$J161&lt;AX$4,'R'!$K161&gt;AX$4),1,0)</f>
        <v/>
      </c>
      <c r="AY267">
        <f>IF(AND('R'!$J161&lt;AY$4,'R'!$K161&gt;AY$4),1,0)</f>
        <v/>
      </c>
      <c r="AZ267">
        <f>IF(AND('R'!$J161&lt;AZ$4,'R'!$K161&gt;AZ$4),1,0)</f>
        <v/>
      </c>
      <c r="BA267">
        <f>IF(AND('R'!$J161&lt;BA$4,'R'!$K161&gt;BA$4),1,0)</f>
        <v/>
      </c>
      <c r="BB267">
        <f>IF(AND('R'!$J161&lt;BB$4,'R'!$K161&gt;BB$4),1,0)</f>
        <v/>
      </c>
      <c r="BC267">
        <f>IF(AND('R'!$J161&lt;BC$4,'R'!$K161&gt;BC$4),1,0)</f>
        <v/>
      </c>
      <c r="BD267">
        <f>IF(AND('R'!$J161&lt;BD$4,'R'!$K161&gt;BD$4),1,0)</f>
        <v/>
      </c>
      <c r="BE267">
        <f>IF(AND('R'!$J161&lt;BE$4,'R'!$K161&gt;BE$4),1,0)</f>
        <v/>
      </c>
      <c r="BF267">
        <f>IF(AND('R'!$J161&lt;BF$4,'R'!$K161&gt;BF$4),1,0)</f>
        <v/>
      </c>
      <c r="BG267">
        <f>IF(AND('R'!$J161&lt;BG$4,'R'!$K161&gt;BG$4),1,0)</f>
        <v/>
      </c>
      <c r="BH267">
        <f>IF(AND('R'!$J161&lt;BH$4,'R'!$K161&gt;BH$4),1,0)</f>
        <v/>
      </c>
      <c r="BI267">
        <f>IF(AND('R'!$J161&lt;BI$4,'R'!$K161&gt;BI$4),1,0)</f>
        <v/>
      </c>
      <c r="BJ267">
        <f>IF(AND('R'!$J161&lt;BJ$4,'R'!$K161&gt;BJ$4),1,0)</f>
        <v/>
      </c>
      <c r="BK267">
        <f>IF(AND('R'!$J161&lt;BK$4,'R'!$K161&gt;BK$4),1,0)</f>
        <v/>
      </c>
      <c r="BL267">
        <f>IF(AND('R'!$J161&lt;BL$4,'R'!$K161&gt;BL$4),1,0)</f>
        <v/>
      </c>
      <c r="BM267">
        <f>IF(AND('R'!$J161&lt;BM$4,'R'!$K161&gt;BM$4),1,0)</f>
        <v/>
      </c>
      <c r="BN267">
        <f>IF(AND('R'!$J161&lt;BN$4,'R'!$K161&gt;BN$4),1,0)</f>
        <v/>
      </c>
      <c r="BO267">
        <f>IF(AND('R'!$J161&lt;BO$4,'R'!$K161&gt;BO$4),1,0)</f>
        <v/>
      </c>
      <c r="BP267">
        <f>IF(AND('R'!$J161&lt;BP$4,'R'!$K161&gt;BP$4),1,0)</f>
        <v/>
      </c>
      <c r="BQ267">
        <f>IF(AND('R'!$J161&lt;BQ$4,'R'!$K161&gt;BQ$4),1,0)</f>
        <v/>
      </c>
      <c r="BR267">
        <f>IF(AND('R'!$J161&lt;BR$4,'R'!$K161&gt;BR$4),1,0)</f>
        <v/>
      </c>
      <c r="BS267">
        <f>IF(AND('R'!$J161&lt;BS$4,'R'!$K161&gt;BS$4),1,0)</f>
        <v/>
      </c>
      <c r="BT267">
        <f>IF(AND('R'!$J161&lt;BT$4,'R'!$K161&gt;BT$4),1,0)</f>
        <v/>
      </c>
      <c r="BU267">
        <f>IF(AND('R'!$J161&lt;BU$4,'R'!$K161&gt;BU$4),1,0)</f>
        <v/>
      </c>
      <c r="BV267">
        <f>IF(AND('R'!$J161&lt;BV$4,'R'!$K161&gt;BV$4),1,0)</f>
        <v/>
      </c>
      <c r="BW267">
        <f>IF(AND('R'!$J161&lt;BW$4,'R'!$K161&gt;BW$4),1,0)</f>
        <v/>
      </c>
      <c r="BX267">
        <f>IF(AND('R'!$J161&lt;BX$4,'R'!$K161&gt;BX$4),1,0)</f>
        <v/>
      </c>
      <c r="BY267">
        <f>IF(AND('R'!$J161&lt;BY$4,'R'!$K161&gt;BY$4),1,0)</f>
        <v/>
      </c>
      <c r="BZ267">
        <f>IF(AND('R'!$J161&lt;BZ$4,'R'!$K161&gt;BZ$4),1,0)</f>
        <v/>
      </c>
      <c r="CA267">
        <f>IF(AND('R'!$J161&lt;CA$4,'R'!$K161&gt;CA$4),1,0)</f>
        <v/>
      </c>
      <c r="CB267">
        <f>IF(AND('R'!$J161&lt;CB$4,'R'!$K161&gt;CB$4),1,0)</f>
        <v/>
      </c>
      <c r="CC267">
        <f>IF(AND('R'!$J161&lt;CC$4,'R'!$K161&gt;CC$4),1,0)</f>
        <v/>
      </c>
      <c r="CD267">
        <f>IF(AND('R'!$J161&lt;CD$4,'R'!$K161&gt;CD$4),1,0)</f>
        <v/>
      </c>
      <c r="CE267">
        <f>IF(AND('R'!$J161&lt;CE$4,'R'!$K161&gt;CE$4),1,0)</f>
        <v/>
      </c>
      <c r="CF267">
        <f>IF(AND('R'!$J161&lt;CF$4,'R'!$K161&gt;CF$4),1,0)</f>
        <v/>
      </c>
      <c r="CG267">
        <f>IF(AND('R'!$J161&lt;CG$4,'R'!$K161&gt;CG$4),1,0)</f>
        <v/>
      </c>
      <c r="CH267">
        <f>IF(AND('R'!$J161&lt;CH$4,'R'!$K161&gt;CH$4),1,0)</f>
        <v/>
      </c>
      <c r="CI267">
        <f>IF(AND('R'!$J161&lt;CI$4,'R'!$K161&gt;CI$4),1,0)</f>
        <v/>
      </c>
      <c r="CJ267">
        <f>IF(AND('R'!$J161&lt;CJ$4,'R'!$K161&gt;CJ$4),1,0)</f>
        <v/>
      </c>
      <c r="CK267">
        <f>IF(AND('R'!$J161&lt;CK$4,'R'!$K161&gt;CK$4),1,0)</f>
        <v/>
      </c>
      <c r="CL267">
        <f>IF(AND('R'!$J161&lt;CL$4,'R'!$K161&gt;CL$4),1,0)</f>
        <v/>
      </c>
      <c r="CM267">
        <f>IF(AND('R'!$J161&lt;CM$4,'R'!$K161&gt;CM$4),1,0)</f>
        <v/>
      </c>
      <c r="CN267">
        <f>IF(AND('R'!$J161&lt;CN$4,'R'!$K161&gt;CN$4),1,0)</f>
        <v/>
      </c>
      <c r="CO267">
        <f>IF(AND('R'!$J161&lt;CO$4,'R'!$K161&gt;CO$4),1,0)</f>
        <v/>
      </c>
      <c r="CP267">
        <f>IF(AND('R'!$J161&lt;CP$4,'R'!$K161&gt;CP$4),1,0)</f>
        <v/>
      </c>
      <c r="CQ267">
        <f>IF(AND('R'!$J161&lt;CQ$4,'R'!$K161&gt;CQ$4),1,0)</f>
        <v/>
      </c>
      <c r="CR267">
        <f>IF(AND('R'!$J161&lt;CR$4,'R'!$K161&gt;CR$4),1,0)</f>
        <v/>
      </c>
      <c r="CS267">
        <f>IF(AND('R'!$J161&lt;CS$4,'R'!$K161&gt;CS$4),1,0)</f>
        <v/>
      </c>
      <c r="CT267">
        <f>IF(AND('R'!$J161&lt;CT$4,'R'!$K161&gt;CT$4),1,0)</f>
        <v/>
      </c>
      <c r="CU267">
        <f>IF(AND('R'!$J161&lt;CU$4,'R'!$K161&gt;CU$4),1,0)</f>
        <v/>
      </c>
      <c r="CV267">
        <f>IF(AND('R'!$J161&lt;CV$4,'R'!$K161&gt;CV$4),1,0)</f>
        <v/>
      </c>
      <c r="CW267">
        <f>IF(AND('R'!$J161&lt;CW$4,'R'!$K161&gt;CW$4),1,0)</f>
        <v/>
      </c>
      <c r="CX267">
        <f>IF(AND('R'!$J161&lt;CX$4,'R'!$K161&gt;CX$4),1,0)</f>
        <v/>
      </c>
      <c r="CY267">
        <f>IF(AND('R'!$J161&lt;CY$4,'R'!$K161&gt;CY$4),1,0)</f>
        <v/>
      </c>
      <c r="CZ267">
        <f>IF(AND('R'!$J161&lt;CZ$4,'R'!$K161&gt;CZ$4),1,0)</f>
        <v/>
      </c>
      <c r="DA267">
        <f>IF(AND('R'!$J161&lt;DA$4,'R'!$K161&gt;DA$4),1,0)</f>
        <v/>
      </c>
      <c r="DB267">
        <f>IF(AND('R'!$J161&lt;DB$4,'R'!$K161&gt;DB$4),1,0)</f>
        <v/>
      </c>
      <c r="DC267">
        <f>IF(AND('R'!$J161&lt;DC$4,'R'!$K161&gt;DC$4),1,0)</f>
        <v/>
      </c>
      <c r="DD267">
        <f>IF(AND('R'!$J161&lt;DD$4,'R'!$K161&gt;DD$4),1,0)</f>
        <v/>
      </c>
      <c r="DE267">
        <f>IF(AND('R'!$J161&lt;DE$4,'R'!$K161&gt;DE$4),1,0)</f>
        <v/>
      </c>
      <c r="DF267">
        <f>IF(AND('R'!$J161&lt;DF$4,'R'!$K161&gt;DF$4),1,0)</f>
        <v/>
      </c>
      <c r="DG267">
        <f>IF(AND('R'!$J161&lt;DG$4,'R'!$K161&gt;DG$4),1,0)</f>
        <v/>
      </c>
      <c r="DH267">
        <f>IF(AND('R'!$J161&lt;DH$4,'R'!$K161&gt;DH$4),1,0)</f>
        <v/>
      </c>
      <c r="DI267">
        <f>IF(AND('R'!$J161&lt;DI$4,'R'!$K161&gt;DI$4),1,0)</f>
        <v/>
      </c>
      <c r="DJ267">
        <f>IF(AND('R'!$J161&lt;DJ$4,'R'!$K161&gt;DJ$4),1,0)</f>
        <v/>
      </c>
      <c r="DK267">
        <f>IF(AND('R'!$J161&lt;DK$4,'R'!$K161&gt;DK$4),1,0)</f>
        <v/>
      </c>
      <c r="DL267">
        <f>IF(AND('R'!$J161&lt;DL$4,'R'!$K161&gt;DL$4),1,0)</f>
        <v/>
      </c>
      <c r="DM267">
        <f>IF(AND('R'!$J161&lt;DM$4,'R'!$K161&gt;DM$4),1,0)</f>
        <v/>
      </c>
      <c r="DN267">
        <f>IF(AND('R'!$J161&lt;DN$4,'R'!$K161&gt;DN$4),1,0)</f>
        <v/>
      </c>
      <c r="DO267">
        <f>IF(AND('R'!$J161&lt;DO$4,'R'!$K161&gt;DO$4),1,0)</f>
        <v/>
      </c>
      <c r="DP267">
        <f>IF(AND('R'!$J161&lt;DP$4,'R'!$K161&gt;DP$4),1,0)</f>
        <v/>
      </c>
      <c r="DQ267">
        <f>IF(AND('R'!$J161&lt;DQ$4,'R'!$K161&gt;DQ$4),1,0)</f>
        <v/>
      </c>
      <c r="DR267">
        <f>IF(AND('R'!$J161&lt;DR$4,'R'!$K161&gt;DR$4),1,0)</f>
        <v/>
      </c>
      <c r="DS267">
        <f>IF(AND('R'!$J161&lt;DS$4,'R'!$K161&gt;DS$4),1,0)</f>
        <v/>
      </c>
      <c r="DT267">
        <f>IF(AND('R'!$J161&lt;DT$4,'R'!$K161&gt;DT$4),1,0)</f>
        <v/>
      </c>
      <c r="DU267">
        <f>IF(AND('R'!$J161&lt;DU$4,'R'!$K161&gt;DU$4),1,0)</f>
        <v/>
      </c>
      <c r="DV267">
        <f>IF(AND('R'!$J161&lt;DV$4,'R'!$K161&gt;DV$4),1,0)</f>
        <v/>
      </c>
      <c r="DW267">
        <f>IF(AND('R'!$J161&lt;DW$4,'R'!$K161&gt;DW$4),1,0)</f>
        <v/>
      </c>
      <c r="DX267">
        <f>IF(AND('R'!$J161&lt;DX$4,'R'!$K161&gt;DX$4),1,0)</f>
        <v/>
      </c>
      <c r="DY267">
        <f>IF(AND('R'!$J161&lt;DY$4,'R'!$K161&gt;DY$4),1,0)</f>
        <v/>
      </c>
      <c r="DZ267">
        <f>IF(AND('R'!$J161&lt;DZ$4,'R'!$K161&gt;DZ$4),1,0)</f>
        <v/>
      </c>
      <c r="EA267">
        <f>IF(AND('R'!$J161&lt;EA$4,'R'!$K161&gt;EA$4),1,0)</f>
        <v/>
      </c>
      <c r="EB267">
        <f>IF(AND('R'!$J161&lt;EB$4,'R'!$K161&gt;EB$4),1,0)</f>
        <v/>
      </c>
      <c r="EC267">
        <f>IF(AND('R'!$J161&lt;EC$4,'R'!$K161&gt;EC$4),1,0)</f>
        <v/>
      </c>
      <c r="ED267">
        <f>IF(AND('R'!$J161&lt;ED$4,'R'!$K161&gt;ED$4),1,0)</f>
        <v/>
      </c>
      <c r="EE267">
        <f>IF(AND('R'!$J161&lt;EE$4,'R'!$K161&gt;EE$4),1,0)</f>
        <v/>
      </c>
      <c r="EF267">
        <f>IF(AND('R'!$J161&lt;EF$4,'R'!$K161&gt;EF$4),1,0)</f>
        <v/>
      </c>
      <c r="EG267">
        <f>IF(AND('R'!$J161&lt;EG$4,'R'!$K161&gt;EG$4),1,0)</f>
        <v/>
      </c>
      <c r="EH267">
        <f>IF(AND('R'!$J161&lt;EH$4,'R'!$K161&gt;EH$4),1,0)</f>
        <v/>
      </c>
      <c r="EI267">
        <f>IF(AND('R'!$J161&lt;EI$4,'R'!$K161&gt;EI$4),1,0)</f>
        <v/>
      </c>
      <c r="EJ267">
        <f>IF(AND('R'!$J161&lt;EJ$4,'R'!$K161&gt;EJ$4),1,0)</f>
        <v/>
      </c>
      <c r="EK267">
        <f>IF(AND('R'!$J161&lt;EK$4,'R'!$K161&gt;EK$4),1,0)</f>
        <v/>
      </c>
      <c r="EL267">
        <f>IF(AND('R'!$J161&lt;EL$4,'R'!$K161&gt;EL$4),1,0)</f>
        <v/>
      </c>
      <c r="EM267">
        <f>IF(AND('R'!$J161&lt;EM$4,'R'!$K161&gt;EM$4),1,0)</f>
        <v/>
      </c>
      <c r="EN267">
        <f>IF(AND('R'!$J161&lt;EN$4,'R'!$K161&gt;EN$4),1,0)</f>
        <v/>
      </c>
      <c r="EO267">
        <f>IF(AND('R'!$J161&lt;EO$4,'R'!$K161&gt;EO$4),1,0)</f>
        <v/>
      </c>
      <c r="EP267">
        <f>IF(AND('R'!$J161&lt;EP$4,'R'!$K161&gt;EP$4),1,0)</f>
        <v/>
      </c>
      <c r="EQ267">
        <f>IF(AND('R'!$J161&lt;EQ$4,'R'!$K161&gt;EQ$4),1,0)</f>
        <v/>
      </c>
    </row>
    <row r="268">
      <c r="A268" s="43" t="n">
        <v>9</v>
      </c>
      <c r="B268" s="44" t="n">
        <v>16</v>
      </c>
      <c r="C268">
        <f>IF(AND('R'!$M147&lt;C$4,'R'!$N146&gt;C$4),1,0)</f>
        <v/>
      </c>
      <c r="D268">
        <f>IF(AND('R'!$M147&lt;D$4,'R'!$N146&gt;D$4),1,0)</f>
        <v/>
      </c>
      <c r="E268">
        <f>IF(AND('R'!$M147&lt;E$4,'R'!$N146&gt;E$4),1,0)</f>
        <v/>
      </c>
      <c r="F268">
        <f>IF(AND('R'!$M147&lt;F$4,'R'!$N146&gt;F$4),1,0)</f>
        <v/>
      </c>
      <c r="G268">
        <f>IF(AND('R'!$M147&lt;G$4,'R'!$N146&gt;G$4),1,0)</f>
        <v/>
      </c>
      <c r="H268">
        <f>IF(AND('R'!$M147&lt;H$4,'R'!$N146&gt;H$4),1,0)</f>
        <v/>
      </c>
      <c r="I268">
        <f>IF(AND('R'!$M147&lt;I$4,'R'!$N146&gt;I$4),1,0)</f>
        <v/>
      </c>
      <c r="J268">
        <f>IF(AND('R'!$M147&lt;J$4,'R'!$N146&gt;J$4),1,0)</f>
        <v/>
      </c>
      <c r="K268">
        <f>IF(AND('R'!$M147&lt;K$4,'R'!$N146&gt;K$4),1,0)</f>
        <v/>
      </c>
      <c r="L268">
        <f>IF(AND('R'!$M147&lt;L$4,'R'!$N146&gt;L$4),1,0)</f>
        <v/>
      </c>
      <c r="M268">
        <f>IF(AND('R'!$M147&lt;M$4,'R'!$N146&gt;M$4),1,0)</f>
        <v/>
      </c>
      <c r="N268">
        <f>IF(AND('R'!$M147&lt;N$4,'R'!$N146&gt;N$4),1,0)</f>
        <v/>
      </c>
      <c r="O268">
        <f>IF(AND('R'!$M147&lt;O$4,'R'!$N146&gt;O$4),1,0)</f>
        <v/>
      </c>
      <c r="P268">
        <f>IF(AND('R'!$M147&lt;P$4,'R'!$N146&gt;P$4),1,0)</f>
        <v/>
      </c>
      <c r="Q268">
        <f>IF(AND('R'!$M147&lt;Q$4,'R'!$N146&gt;Q$4),1,0)</f>
        <v/>
      </c>
      <c r="R268">
        <f>IF(AND('R'!$M147&lt;R$4,'R'!$N146&gt;R$4),1,0)</f>
        <v/>
      </c>
      <c r="S268">
        <f>IF(AND('R'!$M147&lt;S$4,'R'!$N146&gt;S$4),1,0)</f>
        <v/>
      </c>
      <c r="T268">
        <f>IF(AND('R'!$M147&lt;T$4,'R'!$N146&gt;T$4),1,0)</f>
        <v/>
      </c>
      <c r="U268">
        <f>IF(AND('R'!$M147&lt;U$4,'R'!$N146&gt;U$4),1,0)</f>
        <v/>
      </c>
      <c r="V268">
        <f>IF(AND('R'!$M147&lt;V$4,'R'!$N146&gt;V$4),1,0)</f>
        <v/>
      </c>
      <c r="W268">
        <f>IF(AND('R'!$M147&lt;W$4,'R'!$N146&gt;W$4),1,0)</f>
        <v/>
      </c>
      <c r="X268">
        <f>IF(AND('R'!$M147&lt;X$4,'R'!$N146&gt;X$4),1,0)</f>
        <v/>
      </c>
      <c r="Y268">
        <f>IF(AND('R'!$M147&lt;Y$4,'R'!$N146&gt;Y$4),1,0)</f>
        <v/>
      </c>
      <c r="Z268">
        <f>IF(AND('R'!$M147&lt;Z$4,'R'!$N146&gt;Z$4),1,0)</f>
        <v/>
      </c>
      <c r="AA268">
        <f>IF(AND('R'!$M147&lt;AA$4,'R'!$N146&gt;AA$4),1,0)</f>
        <v/>
      </c>
      <c r="AB268">
        <f>IF(AND('R'!$M147&lt;AB$4,'R'!$N146&gt;AB$4),1,0)</f>
        <v/>
      </c>
      <c r="AC268">
        <f>IF(AND('R'!$M147&lt;AC$4,'R'!$N146&gt;AC$4),1,0)</f>
        <v/>
      </c>
      <c r="AD268">
        <f>IF(AND('R'!$M147&lt;AD$4,'R'!$N146&gt;AD$4),1,0)</f>
        <v/>
      </c>
      <c r="AE268">
        <f>IF(AND('R'!$M147&lt;AE$4,'R'!$N146&gt;AE$4),1,0)</f>
        <v/>
      </c>
      <c r="AF268">
        <f>IF(AND('R'!$M147&lt;AF$4,'R'!$N146&gt;AF$4),1,0)</f>
        <v/>
      </c>
      <c r="AG268">
        <f>IF(AND('R'!$M147&lt;AG$4,'R'!$N146&gt;AG$4),1,0)</f>
        <v/>
      </c>
      <c r="AH268">
        <f>IF(AND('R'!$M147&lt;AH$4,'R'!$N146&gt;AH$4),1,0)</f>
        <v/>
      </c>
      <c r="AI268">
        <f>IF(AND('R'!$M147&lt;AI$4,'R'!$N146&gt;AI$4),1,0)</f>
        <v/>
      </c>
      <c r="AJ268">
        <f>IF(AND('R'!$M147&lt;AJ$4,'R'!$N146&gt;AJ$4),1,0)</f>
        <v/>
      </c>
      <c r="AK268">
        <f>IF(AND('R'!$M147&lt;AK$4,'R'!$N146&gt;AK$4),1,0)</f>
        <v/>
      </c>
      <c r="AL268">
        <f>IF(AND('R'!$M147&lt;AL$4,'R'!$N146&gt;AL$4),1,0)</f>
        <v/>
      </c>
      <c r="AM268">
        <f>IF(AND('R'!$M147&lt;AM$4,'R'!$N146&gt;AM$4),1,0)</f>
        <v/>
      </c>
      <c r="AN268">
        <f>IF(AND('R'!$M147&lt;AN$4,'R'!$N146&gt;AN$4),1,0)</f>
        <v/>
      </c>
      <c r="AO268">
        <f>IF(AND('R'!$M147&lt;AO$4,'R'!$N146&gt;AO$4),1,0)</f>
        <v/>
      </c>
      <c r="AP268">
        <f>IF(AND('R'!$M147&lt;AP$4,'R'!$N146&gt;AP$4),1,0)</f>
        <v/>
      </c>
      <c r="AQ268">
        <f>IF(AND('R'!$M147&lt;AQ$4,'R'!$N146&gt;AQ$4),1,0)</f>
        <v/>
      </c>
      <c r="AR268">
        <f>IF(AND('R'!$M147&lt;AR$4,'R'!$N146&gt;AR$4),1,0)</f>
        <v/>
      </c>
      <c r="AS268">
        <f>IF(AND('R'!$M147&lt;AS$4,'R'!$N146&gt;AS$4),1,0)</f>
        <v/>
      </c>
      <c r="AT268">
        <f>IF(AND('R'!$M147&lt;AT$4,'R'!$N146&gt;AT$4),1,0)</f>
        <v/>
      </c>
      <c r="AU268">
        <f>IF(AND('R'!$M147&lt;AU$4,'R'!$N146&gt;AU$4),1,0)</f>
        <v/>
      </c>
      <c r="AV268">
        <f>IF(AND('R'!$M147&lt;AV$4,'R'!$N146&gt;AV$4),1,0)</f>
        <v/>
      </c>
      <c r="AW268">
        <f>IF(AND('R'!$M147&lt;AW$4,'R'!$N146&gt;AW$4),1,0)</f>
        <v/>
      </c>
      <c r="AX268">
        <f>IF(AND('R'!$M147&lt;AX$4,'R'!$N146&gt;AX$4),1,0)</f>
        <v/>
      </c>
      <c r="AY268">
        <f>IF(AND('R'!$M147&lt;AY$4,'R'!$N146&gt;AY$4),1,0)</f>
        <v/>
      </c>
      <c r="AZ268">
        <f>IF(AND('R'!$M147&lt;AZ$4,'R'!$N146&gt;AZ$4),1,0)</f>
        <v/>
      </c>
      <c r="BA268">
        <f>IF(AND('R'!$M147&lt;BA$4,'R'!$N146&gt;BA$4),1,0)</f>
        <v/>
      </c>
      <c r="BB268">
        <f>IF(AND('R'!$M147&lt;BB$4,'R'!$N146&gt;BB$4),1,0)</f>
        <v/>
      </c>
      <c r="BC268">
        <f>IF(AND('R'!$M147&lt;BC$4,'R'!$N146&gt;BC$4),1,0)</f>
        <v/>
      </c>
      <c r="BD268">
        <f>IF(AND('R'!$M147&lt;BD$4,'R'!$N146&gt;BD$4),1,0)</f>
        <v/>
      </c>
      <c r="BE268">
        <f>IF(AND('R'!$M147&lt;BE$4,'R'!$N146&gt;BE$4),1,0)</f>
        <v/>
      </c>
      <c r="BF268">
        <f>IF(AND('R'!$M147&lt;BF$4,'R'!$N146&gt;BF$4),1,0)</f>
        <v/>
      </c>
      <c r="BG268">
        <f>IF(AND('R'!$M147&lt;BG$4,'R'!$N146&gt;BG$4),1,0)</f>
        <v/>
      </c>
      <c r="BH268">
        <f>IF(AND('R'!$M147&lt;BH$4,'R'!$N146&gt;BH$4),1,0)</f>
        <v/>
      </c>
      <c r="BI268">
        <f>IF(AND('R'!$M147&lt;BI$4,'R'!$N146&gt;BI$4),1,0)</f>
        <v/>
      </c>
      <c r="BJ268">
        <f>IF(AND('R'!$M147&lt;BJ$4,'R'!$N146&gt;BJ$4),1,0)</f>
        <v/>
      </c>
      <c r="BK268">
        <f>IF(AND('R'!$M147&lt;BK$4,'R'!$N146&gt;BK$4),1,0)</f>
        <v/>
      </c>
      <c r="BL268">
        <f>IF(AND('R'!$M147&lt;BL$4,'R'!$N146&gt;BL$4),1,0)</f>
        <v/>
      </c>
      <c r="BM268">
        <f>IF(AND('R'!$M147&lt;BM$4,'R'!$N146&gt;BM$4),1,0)</f>
        <v/>
      </c>
      <c r="BN268">
        <f>IF(AND('R'!$M147&lt;BN$4,'R'!$N146&gt;BN$4),1,0)</f>
        <v/>
      </c>
      <c r="BO268">
        <f>IF(AND('R'!$M147&lt;BO$4,'R'!$N146&gt;BO$4),1,0)</f>
        <v/>
      </c>
      <c r="BP268">
        <f>IF(AND('R'!$M147&lt;BP$4,'R'!$N146&gt;BP$4),1,0)</f>
        <v/>
      </c>
      <c r="BQ268">
        <f>IF(AND('R'!$M147&lt;BQ$4,'R'!$N146&gt;BQ$4),1,0)</f>
        <v/>
      </c>
      <c r="BR268">
        <f>IF(AND('R'!$M147&lt;BR$4,'R'!$N146&gt;BR$4),1,0)</f>
        <v/>
      </c>
      <c r="BS268">
        <f>IF(AND('R'!$M147&lt;BS$4,'R'!$N146&gt;BS$4),1,0)</f>
        <v/>
      </c>
      <c r="BT268">
        <f>IF(AND('R'!$M147&lt;BT$4,'R'!$N146&gt;BT$4),1,0)</f>
        <v/>
      </c>
      <c r="BU268">
        <f>IF(AND('R'!$M147&lt;BU$4,'R'!$N146&gt;BU$4),1,0)</f>
        <v/>
      </c>
      <c r="BV268">
        <f>IF(AND('R'!$M147&lt;BV$4,'R'!$N146&gt;BV$4),1,0)</f>
        <v/>
      </c>
      <c r="BW268">
        <f>IF(AND('R'!$M147&lt;BW$4,'R'!$N146&gt;BW$4),1,0)</f>
        <v/>
      </c>
      <c r="BX268">
        <f>IF(AND('R'!$M147&lt;BX$4,'R'!$N146&gt;BX$4),1,0)</f>
        <v/>
      </c>
      <c r="BY268">
        <f>IF(AND('R'!$M147&lt;BY$4,'R'!$N146&gt;BY$4),1,0)</f>
        <v/>
      </c>
      <c r="BZ268">
        <f>IF(AND('R'!$M147&lt;BZ$4,'R'!$N146&gt;BZ$4),1,0)</f>
        <v/>
      </c>
      <c r="CA268">
        <f>IF(AND('R'!$M147&lt;CA$4,'R'!$N146&gt;CA$4),1,0)</f>
        <v/>
      </c>
      <c r="CB268">
        <f>IF(AND('R'!$M147&lt;CB$4,'R'!$N146&gt;CB$4),1,0)</f>
        <v/>
      </c>
      <c r="CC268">
        <f>IF(AND('R'!$M147&lt;CC$4,'R'!$N146&gt;CC$4),1,0)</f>
        <v/>
      </c>
      <c r="CD268">
        <f>IF(AND('R'!$M147&lt;CD$4,'R'!$N146&gt;CD$4),1,0)</f>
        <v/>
      </c>
      <c r="CE268">
        <f>IF(AND('R'!$M147&lt;CE$4,'R'!$N146&gt;CE$4),1,0)</f>
        <v/>
      </c>
      <c r="CF268">
        <f>IF(AND('R'!$M147&lt;CF$4,'R'!$N146&gt;CF$4),1,0)</f>
        <v/>
      </c>
      <c r="CG268">
        <f>IF(AND('R'!$M147&lt;CG$4,'R'!$N146&gt;CG$4),1,0)</f>
        <v/>
      </c>
      <c r="CH268">
        <f>IF(AND('R'!$M147&lt;CH$4,'R'!$N146&gt;CH$4),1,0)</f>
        <v/>
      </c>
      <c r="CI268">
        <f>IF(AND('R'!$M147&lt;CI$4,'R'!$N146&gt;CI$4),1,0)</f>
        <v/>
      </c>
      <c r="CJ268">
        <f>IF(AND('R'!$M147&lt;CJ$4,'R'!$N146&gt;CJ$4),1,0)</f>
        <v/>
      </c>
      <c r="CK268">
        <f>IF(AND('R'!$M147&lt;CK$4,'R'!$N146&gt;CK$4),1,0)</f>
        <v/>
      </c>
      <c r="CL268">
        <f>IF(AND('R'!$M147&lt;CL$4,'R'!$N146&gt;CL$4),1,0)</f>
        <v/>
      </c>
      <c r="CM268">
        <f>IF(AND('R'!$M147&lt;CM$4,'R'!$N146&gt;CM$4),1,0)</f>
        <v/>
      </c>
      <c r="CN268">
        <f>IF(AND('R'!$M147&lt;CN$4,'R'!$N146&gt;CN$4),1,0)</f>
        <v/>
      </c>
      <c r="CO268">
        <f>IF(AND('R'!$M147&lt;CO$4,'R'!$N146&gt;CO$4),1,0)</f>
        <v/>
      </c>
      <c r="CP268">
        <f>IF(AND('R'!$M147&lt;CP$4,'R'!$N146&gt;CP$4),1,0)</f>
        <v/>
      </c>
      <c r="CQ268">
        <f>IF(AND('R'!$M147&lt;CQ$4,'R'!$N146&gt;CQ$4),1,0)</f>
        <v/>
      </c>
      <c r="CR268">
        <f>IF(AND('R'!$M147&lt;CR$4,'R'!$N146&gt;CR$4),1,0)</f>
        <v/>
      </c>
      <c r="CS268">
        <f>IF(AND('R'!$M147&lt;CS$4,'R'!$N146&gt;CS$4),1,0)</f>
        <v/>
      </c>
      <c r="CT268">
        <f>IF(AND('R'!$M147&lt;CT$4,'R'!$N146&gt;CT$4),1,0)</f>
        <v/>
      </c>
      <c r="CU268">
        <f>IF(AND('R'!$M147&lt;CU$4,'R'!$N146&gt;CU$4),1,0)</f>
        <v/>
      </c>
      <c r="CV268">
        <f>IF(AND('R'!$M147&lt;CV$4,'R'!$N146&gt;CV$4),1,0)</f>
        <v/>
      </c>
      <c r="CW268">
        <f>IF(AND('R'!$M147&lt;CW$4,'R'!$N146&gt;CW$4),1,0)</f>
        <v/>
      </c>
      <c r="CX268">
        <f>IF(AND('R'!$M147&lt;CX$4,'R'!$N146&gt;CX$4),1,0)</f>
        <v/>
      </c>
      <c r="CY268">
        <f>IF(AND('R'!$M147&lt;CY$4,'R'!$N146&gt;CY$4),1,0)</f>
        <v/>
      </c>
      <c r="CZ268">
        <f>IF(AND('R'!$M147&lt;CZ$4,'R'!$N146&gt;CZ$4),1,0)</f>
        <v/>
      </c>
      <c r="DA268">
        <f>IF(AND('R'!$M147&lt;DA$4,'R'!$N146&gt;DA$4),1,0)</f>
        <v/>
      </c>
      <c r="DB268">
        <f>IF(AND('R'!$M147&lt;DB$4,'R'!$N146&gt;DB$4),1,0)</f>
        <v/>
      </c>
      <c r="DC268">
        <f>IF(AND('R'!$M147&lt;DC$4,'R'!$N146&gt;DC$4),1,0)</f>
        <v/>
      </c>
      <c r="DD268">
        <f>IF(AND('R'!$M147&lt;DD$4,'R'!$N146&gt;DD$4),1,0)</f>
        <v/>
      </c>
      <c r="DE268">
        <f>IF(AND('R'!$M147&lt;DE$4,'R'!$N146&gt;DE$4),1,0)</f>
        <v/>
      </c>
      <c r="DF268">
        <f>IF(AND('R'!$M147&lt;DF$4,'R'!$N146&gt;DF$4),1,0)</f>
        <v/>
      </c>
      <c r="DG268">
        <f>IF(AND('R'!$M147&lt;DG$4,'R'!$N146&gt;DG$4),1,0)</f>
        <v/>
      </c>
      <c r="DH268">
        <f>IF(AND('R'!$M147&lt;DH$4,'R'!$N146&gt;DH$4),1,0)</f>
        <v/>
      </c>
      <c r="DI268">
        <f>IF(AND('R'!$M147&lt;DI$4,'R'!$N146&gt;DI$4),1,0)</f>
        <v/>
      </c>
      <c r="DJ268">
        <f>IF(AND('R'!$M147&lt;DJ$4,'R'!$N146&gt;DJ$4),1,0)</f>
        <v/>
      </c>
      <c r="DK268">
        <f>IF(AND('R'!$M147&lt;DK$4,'R'!$N146&gt;DK$4),1,0)</f>
        <v/>
      </c>
      <c r="DL268">
        <f>IF(AND('R'!$M147&lt;DL$4,'R'!$N146&gt;DL$4),1,0)</f>
        <v/>
      </c>
      <c r="DM268">
        <f>IF(AND('R'!$M147&lt;DM$4,'R'!$N146&gt;DM$4),1,0)</f>
        <v/>
      </c>
      <c r="DN268">
        <f>IF(AND('R'!$M147&lt;DN$4,'R'!$N146&gt;DN$4),1,0)</f>
        <v/>
      </c>
      <c r="DO268">
        <f>IF(AND('R'!$M147&lt;DO$4,'R'!$N146&gt;DO$4),1,0)</f>
        <v/>
      </c>
      <c r="DP268">
        <f>IF(AND('R'!$M147&lt;DP$4,'R'!$N146&gt;DP$4),1,0)</f>
        <v/>
      </c>
      <c r="DQ268">
        <f>IF(AND('R'!$M147&lt;DQ$4,'R'!$N146&gt;DQ$4),1,0)</f>
        <v/>
      </c>
      <c r="DR268">
        <f>IF(AND('R'!$M147&lt;DR$4,'R'!$N146&gt;DR$4),1,0)</f>
        <v/>
      </c>
      <c r="DS268">
        <f>IF(AND('R'!$M147&lt;DS$4,'R'!$N146&gt;DS$4),1,0)</f>
        <v/>
      </c>
      <c r="DT268">
        <f>IF(AND('R'!$M147&lt;DT$4,'R'!$N146&gt;DT$4),1,0)</f>
        <v/>
      </c>
      <c r="DU268">
        <f>IF(AND('R'!$M147&lt;DU$4,'R'!$N146&gt;DU$4),1,0)</f>
        <v/>
      </c>
      <c r="DV268">
        <f>IF(AND('R'!$M147&lt;DV$4,'R'!$N146&gt;DV$4),1,0)</f>
        <v/>
      </c>
      <c r="DW268">
        <f>IF(AND('R'!$M147&lt;DW$4,'R'!$N146&gt;DW$4),1,0)</f>
        <v/>
      </c>
      <c r="DX268">
        <f>IF(AND('R'!$M147&lt;DX$4,'R'!$N146&gt;DX$4),1,0)</f>
        <v/>
      </c>
      <c r="DY268">
        <f>IF(AND('R'!$M147&lt;DY$4,'R'!$N146&gt;DY$4),1,0)</f>
        <v/>
      </c>
      <c r="DZ268">
        <f>IF(AND('R'!$M147&lt;DZ$4,'R'!$N146&gt;DZ$4),1,0)</f>
        <v/>
      </c>
      <c r="EA268">
        <f>IF(AND('R'!$M147&lt;EA$4,'R'!$N146&gt;EA$4),1,0)</f>
        <v/>
      </c>
      <c r="EB268">
        <f>IF(AND('R'!$M147&lt;EB$4,'R'!$N146&gt;EB$4),1,0)</f>
        <v/>
      </c>
      <c r="EC268">
        <f>IF(AND('R'!$M147&lt;EC$4,'R'!$N146&gt;EC$4),1,0)</f>
        <v/>
      </c>
      <c r="ED268">
        <f>IF(AND('R'!$M147&lt;ED$4,'R'!$N146&gt;ED$4),1,0)</f>
        <v/>
      </c>
      <c r="EE268">
        <f>IF(AND('R'!$M147&lt;EE$4,'R'!$N146&gt;EE$4),1,0)</f>
        <v/>
      </c>
      <c r="EF268">
        <f>IF(AND('R'!$M147&lt;EF$4,'R'!$N146&gt;EF$4),1,0)</f>
        <v/>
      </c>
      <c r="EG268">
        <f>IF(AND('R'!$M147&lt;EG$4,'R'!$N146&gt;EG$4),1,0)</f>
        <v/>
      </c>
      <c r="EH268">
        <f>IF(AND('R'!$M147&lt;EH$4,'R'!$N146&gt;EH$4),1,0)</f>
        <v/>
      </c>
      <c r="EI268">
        <f>IF(AND('R'!$M147&lt;EI$4,'R'!$N146&gt;EI$4),1,0)</f>
        <v/>
      </c>
      <c r="EJ268">
        <f>IF(AND('R'!$M147&lt;EJ$4,'R'!$N146&gt;EJ$4),1,0)</f>
        <v/>
      </c>
      <c r="EK268">
        <f>IF(AND('R'!$M147&lt;EK$4,'R'!$N146&gt;EK$4),1,0)</f>
        <v/>
      </c>
      <c r="EL268">
        <f>IF(AND('R'!$M147&lt;EL$4,'R'!$N146&gt;EL$4),1,0)</f>
        <v/>
      </c>
      <c r="EM268">
        <f>IF(AND('R'!$M147&lt;EM$4,'R'!$N146&gt;EM$4),1,0)</f>
        <v/>
      </c>
      <c r="EN268">
        <f>IF(AND('R'!$M147&lt;EN$4,'R'!$N146&gt;EN$4),1,0)</f>
        <v/>
      </c>
      <c r="EO268">
        <f>IF(AND('R'!$M147&lt;EO$4,'R'!$N146&gt;EO$4),1,0)</f>
        <v/>
      </c>
      <c r="EP268">
        <f>IF(AND('R'!$M147&lt;EP$4,'R'!$N146&gt;EP$4),1,0)</f>
        <v/>
      </c>
      <c r="EQ268">
        <f>IF(AND('R'!$M147&lt;EQ$4,'R'!$N146&gt;EQ$4),1,0)</f>
        <v/>
      </c>
    </row>
    <row r="269">
      <c r="A269" s="43" t="n">
        <v>9</v>
      </c>
      <c r="B269" s="44" t="n">
        <v>17</v>
      </c>
      <c r="C269">
        <f>IF(AND('R'!$M147&lt;C$4,'R'!$N147&gt;C$4),1,0)</f>
        <v/>
      </c>
      <c r="D269">
        <f>IF(AND('R'!$M147&lt;D$4,'R'!$N147&gt;D$4),1,0)</f>
        <v/>
      </c>
      <c r="E269">
        <f>IF(AND('R'!$M147&lt;E$4,'R'!$N147&gt;E$4),1,0)</f>
        <v/>
      </c>
      <c r="F269">
        <f>IF(AND('R'!$M147&lt;F$4,'R'!$N147&gt;F$4),1,0)</f>
        <v/>
      </c>
      <c r="G269">
        <f>IF(AND('R'!$M147&lt;G$4,'R'!$N147&gt;G$4),1,0)</f>
        <v/>
      </c>
      <c r="H269">
        <f>IF(AND('R'!$M147&lt;H$4,'R'!$N147&gt;H$4),1,0)</f>
        <v/>
      </c>
      <c r="I269">
        <f>IF(AND('R'!$M147&lt;I$4,'R'!$N147&gt;I$4),1,0)</f>
        <v/>
      </c>
      <c r="J269">
        <f>IF(AND('R'!$M147&lt;J$4,'R'!$N147&gt;J$4),1,0)</f>
        <v/>
      </c>
      <c r="K269">
        <f>IF(AND('R'!$M147&lt;K$4,'R'!$N147&gt;K$4),1,0)</f>
        <v/>
      </c>
      <c r="L269">
        <f>IF(AND('R'!$M147&lt;L$4,'R'!$N147&gt;L$4),1,0)</f>
        <v/>
      </c>
      <c r="M269">
        <f>IF(AND('R'!$M147&lt;M$4,'R'!$N147&gt;M$4),1,0)</f>
        <v/>
      </c>
      <c r="N269">
        <f>IF(AND('R'!$M147&lt;N$4,'R'!$N147&gt;N$4),1,0)</f>
        <v/>
      </c>
      <c r="O269">
        <f>IF(AND('R'!$M147&lt;O$4,'R'!$N147&gt;O$4),1,0)</f>
        <v/>
      </c>
      <c r="P269">
        <f>IF(AND('R'!$M147&lt;P$4,'R'!$N147&gt;P$4),1,0)</f>
        <v/>
      </c>
      <c r="Q269">
        <f>IF(AND('R'!$M147&lt;Q$4,'R'!$N147&gt;Q$4),1,0)</f>
        <v/>
      </c>
      <c r="R269">
        <f>IF(AND('R'!$M147&lt;R$4,'R'!$N147&gt;R$4),1,0)</f>
        <v/>
      </c>
      <c r="S269">
        <f>IF(AND('R'!$M147&lt;S$4,'R'!$N147&gt;S$4),1,0)</f>
        <v/>
      </c>
      <c r="T269">
        <f>IF(AND('R'!$M147&lt;T$4,'R'!$N147&gt;T$4),1,0)</f>
        <v/>
      </c>
      <c r="U269">
        <f>IF(AND('R'!$M147&lt;U$4,'R'!$N147&gt;U$4),1,0)</f>
        <v/>
      </c>
      <c r="V269">
        <f>IF(AND('R'!$M147&lt;V$4,'R'!$N147&gt;V$4),1,0)</f>
        <v/>
      </c>
      <c r="W269">
        <f>IF(AND('R'!$M147&lt;W$4,'R'!$N147&gt;W$4),1,0)</f>
        <v/>
      </c>
      <c r="X269">
        <f>IF(AND('R'!$M147&lt;X$4,'R'!$N147&gt;X$4),1,0)</f>
        <v/>
      </c>
      <c r="Y269">
        <f>IF(AND('R'!$M147&lt;Y$4,'R'!$N147&gt;Y$4),1,0)</f>
        <v/>
      </c>
      <c r="Z269">
        <f>IF(AND('R'!$M147&lt;Z$4,'R'!$N147&gt;Z$4),1,0)</f>
        <v/>
      </c>
      <c r="AA269">
        <f>IF(AND('R'!$M147&lt;AA$4,'R'!$N147&gt;AA$4),1,0)</f>
        <v/>
      </c>
      <c r="AB269">
        <f>IF(AND('R'!$M147&lt;AB$4,'R'!$N147&gt;AB$4),1,0)</f>
        <v/>
      </c>
      <c r="AC269">
        <f>IF(AND('R'!$M147&lt;AC$4,'R'!$N147&gt;AC$4),1,0)</f>
        <v/>
      </c>
      <c r="AD269">
        <f>IF(AND('R'!$M147&lt;AD$4,'R'!$N147&gt;AD$4),1,0)</f>
        <v/>
      </c>
      <c r="AE269">
        <f>IF(AND('R'!$M147&lt;AE$4,'R'!$N147&gt;AE$4),1,0)</f>
        <v/>
      </c>
      <c r="AF269">
        <f>IF(AND('R'!$M147&lt;AF$4,'R'!$N147&gt;AF$4),1,0)</f>
        <v/>
      </c>
      <c r="AG269">
        <f>IF(AND('R'!$M147&lt;AG$4,'R'!$N147&gt;AG$4),1,0)</f>
        <v/>
      </c>
      <c r="AH269">
        <f>IF(AND('R'!$M147&lt;AH$4,'R'!$N147&gt;AH$4),1,0)</f>
        <v/>
      </c>
      <c r="AI269">
        <f>IF(AND('R'!$M147&lt;AI$4,'R'!$N147&gt;AI$4),1,0)</f>
        <v/>
      </c>
      <c r="AJ269">
        <f>IF(AND('R'!$M147&lt;AJ$4,'R'!$N147&gt;AJ$4),1,0)</f>
        <v/>
      </c>
      <c r="AK269">
        <f>IF(AND('R'!$M147&lt;AK$4,'R'!$N147&gt;AK$4),1,0)</f>
        <v/>
      </c>
      <c r="AL269">
        <f>IF(AND('R'!$M147&lt;AL$4,'R'!$N147&gt;AL$4),1,0)</f>
        <v/>
      </c>
      <c r="AM269">
        <f>IF(AND('R'!$M147&lt;AM$4,'R'!$N147&gt;AM$4),1,0)</f>
        <v/>
      </c>
      <c r="AN269">
        <f>IF(AND('R'!$M147&lt;AN$4,'R'!$N147&gt;AN$4),1,0)</f>
        <v/>
      </c>
      <c r="AO269">
        <f>IF(AND('R'!$M147&lt;AO$4,'R'!$N147&gt;AO$4),1,0)</f>
        <v/>
      </c>
      <c r="AP269">
        <f>IF(AND('R'!$M147&lt;AP$4,'R'!$N147&gt;AP$4),1,0)</f>
        <v/>
      </c>
      <c r="AQ269">
        <f>IF(AND('R'!$M147&lt;AQ$4,'R'!$N147&gt;AQ$4),1,0)</f>
        <v/>
      </c>
      <c r="AR269">
        <f>IF(AND('R'!$M147&lt;AR$4,'R'!$N147&gt;AR$4),1,0)</f>
        <v/>
      </c>
      <c r="AS269">
        <f>IF(AND('R'!$M147&lt;AS$4,'R'!$N147&gt;AS$4),1,0)</f>
        <v/>
      </c>
      <c r="AT269">
        <f>IF(AND('R'!$M147&lt;AT$4,'R'!$N147&gt;AT$4),1,0)</f>
        <v/>
      </c>
      <c r="AU269">
        <f>IF(AND('R'!$M147&lt;AU$4,'R'!$N147&gt;AU$4),1,0)</f>
        <v/>
      </c>
      <c r="AV269">
        <f>IF(AND('R'!$M147&lt;AV$4,'R'!$N147&gt;AV$4),1,0)</f>
        <v/>
      </c>
      <c r="AW269">
        <f>IF(AND('R'!$M147&lt;AW$4,'R'!$N147&gt;AW$4),1,0)</f>
        <v/>
      </c>
      <c r="AX269">
        <f>IF(AND('R'!$M147&lt;AX$4,'R'!$N147&gt;AX$4),1,0)</f>
        <v/>
      </c>
      <c r="AY269">
        <f>IF(AND('R'!$M147&lt;AY$4,'R'!$N147&gt;AY$4),1,0)</f>
        <v/>
      </c>
      <c r="AZ269">
        <f>IF(AND('R'!$M147&lt;AZ$4,'R'!$N147&gt;AZ$4),1,0)</f>
        <v/>
      </c>
      <c r="BA269">
        <f>IF(AND('R'!$M147&lt;BA$4,'R'!$N147&gt;BA$4),1,0)</f>
        <v/>
      </c>
      <c r="BB269">
        <f>IF(AND('R'!$M147&lt;BB$4,'R'!$N147&gt;BB$4),1,0)</f>
        <v/>
      </c>
      <c r="BC269">
        <f>IF(AND('R'!$M147&lt;BC$4,'R'!$N147&gt;BC$4),1,0)</f>
        <v/>
      </c>
      <c r="BD269">
        <f>IF(AND('R'!$M147&lt;BD$4,'R'!$N147&gt;BD$4),1,0)</f>
        <v/>
      </c>
      <c r="BE269">
        <f>IF(AND('R'!$M147&lt;BE$4,'R'!$N147&gt;BE$4),1,0)</f>
        <v/>
      </c>
      <c r="BF269">
        <f>IF(AND('R'!$M147&lt;BF$4,'R'!$N147&gt;BF$4),1,0)</f>
        <v/>
      </c>
      <c r="BG269">
        <f>IF(AND('R'!$M147&lt;BG$4,'R'!$N147&gt;BG$4),1,0)</f>
        <v/>
      </c>
      <c r="BH269">
        <f>IF(AND('R'!$M147&lt;BH$4,'R'!$N147&gt;BH$4),1,0)</f>
        <v/>
      </c>
      <c r="BI269">
        <f>IF(AND('R'!$M147&lt;BI$4,'R'!$N147&gt;BI$4),1,0)</f>
        <v/>
      </c>
      <c r="BJ269">
        <f>IF(AND('R'!$M147&lt;BJ$4,'R'!$N147&gt;BJ$4),1,0)</f>
        <v/>
      </c>
      <c r="BK269">
        <f>IF(AND('R'!$M147&lt;BK$4,'R'!$N147&gt;BK$4),1,0)</f>
        <v/>
      </c>
      <c r="BL269">
        <f>IF(AND('R'!$M147&lt;BL$4,'R'!$N147&gt;BL$4),1,0)</f>
        <v/>
      </c>
      <c r="BM269">
        <f>IF(AND('R'!$M147&lt;BM$4,'R'!$N147&gt;BM$4),1,0)</f>
        <v/>
      </c>
      <c r="BN269">
        <f>IF(AND('R'!$M147&lt;BN$4,'R'!$N147&gt;BN$4),1,0)</f>
        <v/>
      </c>
      <c r="BO269">
        <f>IF(AND('R'!$M147&lt;BO$4,'R'!$N147&gt;BO$4),1,0)</f>
        <v/>
      </c>
      <c r="BP269">
        <f>IF(AND('R'!$M147&lt;BP$4,'R'!$N147&gt;BP$4),1,0)</f>
        <v/>
      </c>
      <c r="BQ269">
        <f>IF(AND('R'!$M147&lt;BQ$4,'R'!$N147&gt;BQ$4),1,0)</f>
        <v/>
      </c>
      <c r="BR269">
        <f>IF(AND('R'!$M147&lt;BR$4,'R'!$N147&gt;BR$4),1,0)</f>
        <v/>
      </c>
      <c r="BS269">
        <f>IF(AND('R'!$M147&lt;BS$4,'R'!$N147&gt;BS$4),1,0)</f>
        <v/>
      </c>
      <c r="BT269">
        <f>IF(AND('R'!$M147&lt;BT$4,'R'!$N147&gt;BT$4),1,0)</f>
        <v/>
      </c>
      <c r="BU269">
        <f>IF(AND('R'!$M147&lt;BU$4,'R'!$N147&gt;BU$4),1,0)</f>
        <v/>
      </c>
      <c r="BV269">
        <f>IF(AND('R'!$M147&lt;BV$4,'R'!$N147&gt;BV$4),1,0)</f>
        <v/>
      </c>
      <c r="BW269">
        <f>IF(AND('R'!$M147&lt;BW$4,'R'!$N147&gt;BW$4),1,0)</f>
        <v/>
      </c>
      <c r="BX269">
        <f>IF(AND('R'!$M147&lt;BX$4,'R'!$N147&gt;BX$4),1,0)</f>
        <v/>
      </c>
      <c r="BY269">
        <f>IF(AND('R'!$M147&lt;BY$4,'R'!$N147&gt;BY$4),1,0)</f>
        <v/>
      </c>
      <c r="BZ269">
        <f>IF(AND('R'!$M147&lt;BZ$4,'R'!$N147&gt;BZ$4),1,0)</f>
        <v/>
      </c>
      <c r="CA269">
        <f>IF(AND('R'!$M147&lt;CA$4,'R'!$N147&gt;CA$4),1,0)</f>
        <v/>
      </c>
      <c r="CB269">
        <f>IF(AND('R'!$M147&lt;CB$4,'R'!$N147&gt;CB$4),1,0)</f>
        <v/>
      </c>
      <c r="CC269">
        <f>IF(AND('R'!$M147&lt;CC$4,'R'!$N147&gt;CC$4),1,0)</f>
        <v/>
      </c>
      <c r="CD269">
        <f>IF(AND('R'!$M147&lt;CD$4,'R'!$N147&gt;CD$4),1,0)</f>
        <v/>
      </c>
      <c r="CE269">
        <f>IF(AND('R'!$M147&lt;CE$4,'R'!$N147&gt;CE$4),1,0)</f>
        <v/>
      </c>
      <c r="CF269">
        <f>IF(AND('R'!$M147&lt;CF$4,'R'!$N147&gt;CF$4),1,0)</f>
        <v/>
      </c>
      <c r="CG269">
        <f>IF(AND('R'!$M147&lt;CG$4,'R'!$N147&gt;CG$4),1,0)</f>
        <v/>
      </c>
      <c r="CH269">
        <f>IF(AND('R'!$M147&lt;CH$4,'R'!$N147&gt;CH$4),1,0)</f>
        <v/>
      </c>
      <c r="CI269">
        <f>IF(AND('R'!$M147&lt;CI$4,'R'!$N147&gt;CI$4),1,0)</f>
        <v/>
      </c>
      <c r="CJ269">
        <f>IF(AND('R'!$M147&lt;CJ$4,'R'!$N147&gt;CJ$4),1,0)</f>
        <v/>
      </c>
      <c r="CK269">
        <f>IF(AND('R'!$M147&lt;CK$4,'R'!$N147&gt;CK$4),1,0)</f>
        <v/>
      </c>
      <c r="CL269">
        <f>IF(AND('R'!$M147&lt;CL$4,'R'!$N147&gt;CL$4),1,0)</f>
        <v/>
      </c>
      <c r="CM269">
        <f>IF(AND('R'!$M147&lt;CM$4,'R'!$N147&gt;CM$4),1,0)</f>
        <v/>
      </c>
      <c r="CN269">
        <f>IF(AND('R'!$M147&lt;CN$4,'R'!$N147&gt;CN$4),1,0)</f>
        <v/>
      </c>
      <c r="CO269">
        <f>IF(AND('R'!$M147&lt;CO$4,'R'!$N147&gt;CO$4),1,0)</f>
        <v/>
      </c>
      <c r="CP269">
        <f>IF(AND('R'!$M147&lt;CP$4,'R'!$N147&gt;CP$4),1,0)</f>
        <v/>
      </c>
      <c r="CQ269">
        <f>IF(AND('R'!$M147&lt;CQ$4,'R'!$N147&gt;CQ$4),1,0)</f>
        <v/>
      </c>
      <c r="CR269">
        <f>IF(AND('R'!$M147&lt;CR$4,'R'!$N147&gt;CR$4),1,0)</f>
        <v/>
      </c>
      <c r="CS269">
        <f>IF(AND('R'!$M147&lt;CS$4,'R'!$N147&gt;CS$4),1,0)</f>
        <v/>
      </c>
      <c r="CT269">
        <f>IF(AND('R'!$M147&lt;CT$4,'R'!$N147&gt;CT$4),1,0)</f>
        <v/>
      </c>
      <c r="CU269">
        <f>IF(AND('R'!$M147&lt;CU$4,'R'!$N147&gt;CU$4),1,0)</f>
        <v/>
      </c>
      <c r="CV269">
        <f>IF(AND('R'!$M147&lt;CV$4,'R'!$N147&gt;CV$4),1,0)</f>
        <v/>
      </c>
      <c r="CW269">
        <f>IF(AND('R'!$M147&lt;CW$4,'R'!$N147&gt;CW$4),1,0)</f>
        <v/>
      </c>
      <c r="CX269">
        <f>IF(AND('R'!$M147&lt;CX$4,'R'!$N147&gt;CX$4),1,0)</f>
        <v/>
      </c>
      <c r="CY269">
        <f>IF(AND('R'!$M147&lt;CY$4,'R'!$N147&gt;CY$4),1,0)</f>
        <v/>
      </c>
      <c r="CZ269">
        <f>IF(AND('R'!$M147&lt;CZ$4,'R'!$N147&gt;CZ$4),1,0)</f>
        <v/>
      </c>
      <c r="DA269">
        <f>IF(AND('R'!$M147&lt;DA$4,'R'!$N147&gt;DA$4),1,0)</f>
        <v/>
      </c>
      <c r="DB269">
        <f>IF(AND('R'!$M147&lt;DB$4,'R'!$N147&gt;DB$4),1,0)</f>
        <v/>
      </c>
      <c r="DC269">
        <f>IF(AND('R'!$M147&lt;DC$4,'R'!$N147&gt;DC$4),1,0)</f>
        <v/>
      </c>
      <c r="DD269">
        <f>IF(AND('R'!$M147&lt;DD$4,'R'!$N147&gt;DD$4),1,0)</f>
        <v/>
      </c>
      <c r="DE269">
        <f>IF(AND('R'!$M147&lt;DE$4,'R'!$N147&gt;DE$4),1,0)</f>
        <v/>
      </c>
      <c r="DF269">
        <f>IF(AND('R'!$M147&lt;DF$4,'R'!$N147&gt;DF$4),1,0)</f>
        <v/>
      </c>
      <c r="DG269">
        <f>IF(AND('R'!$M147&lt;DG$4,'R'!$N147&gt;DG$4),1,0)</f>
        <v/>
      </c>
      <c r="DH269">
        <f>IF(AND('R'!$M147&lt;DH$4,'R'!$N147&gt;DH$4),1,0)</f>
        <v/>
      </c>
      <c r="DI269">
        <f>IF(AND('R'!$M147&lt;DI$4,'R'!$N147&gt;DI$4),1,0)</f>
        <v/>
      </c>
      <c r="DJ269">
        <f>IF(AND('R'!$M147&lt;DJ$4,'R'!$N147&gt;DJ$4),1,0)</f>
        <v/>
      </c>
      <c r="DK269">
        <f>IF(AND('R'!$M147&lt;DK$4,'R'!$N147&gt;DK$4),1,0)</f>
        <v/>
      </c>
      <c r="DL269">
        <f>IF(AND('R'!$M147&lt;DL$4,'R'!$N147&gt;DL$4),1,0)</f>
        <v/>
      </c>
      <c r="DM269">
        <f>IF(AND('R'!$M147&lt;DM$4,'R'!$N147&gt;DM$4),1,0)</f>
        <v/>
      </c>
      <c r="DN269">
        <f>IF(AND('R'!$M147&lt;DN$4,'R'!$N147&gt;DN$4),1,0)</f>
        <v/>
      </c>
      <c r="DO269">
        <f>IF(AND('R'!$M147&lt;DO$4,'R'!$N147&gt;DO$4),1,0)</f>
        <v/>
      </c>
      <c r="DP269">
        <f>IF(AND('R'!$M147&lt;DP$4,'R'!$N147&gt;DP$4),1,0)</f>
        <v/>
      </c>
      <c r="DQ269">
        <f>IF(AND('R'!$M147&lt;DQ$4,'R'!$N147&gt;DQ$4),1,0)</f>
        <v/>
      </c>
      <c r="DR269">
        <f>IF(AND('R'!$M147&lt;DR$4,'R'!$N147&gt;DR$4),1,0)</f>
        <v/>
      </c>
      <c r="DS269">
        <f>IF(AND('R'!$M147&lt;DS$4,'R'!$N147&gt;DS$4),1,0)</f>
        <v/>
      </c>
      <c r="DT269">
        <f>IF(AND('R'!$M147&lt;DT$4,'R'!$N147&gt;DT$4),1,0)</f>
        <v/>
      </c>
      <c r="DU269">
        <f>IF(AND('R'!$M147&lt;DU$4,'R'!$N147&gt;DU$4),1,0)</f>
        <v/>
      </c>
      <c r="DV269">
        <f>IF(AND('R'!$M147&lt;DV$4,'R'!$N147&gt;DV$4),1,0)</f>
        <v/>
      </c>
      <c r="DW269">
        <f>IF(AND('R'!$M147&lt;DW$4,'R'!$N147&gt;DW$4),1,0)</f>
        <v/>
      </c>
      <c r="DX269">
        <f>IF(AND('R'!$M147&lt;DX$4,'R'!$N147&gt;DX$4),1,0)</f>
        <v/>
      </c>
      <c r="DY269">
        <f>IF(AND('R'!$M147&lt;DY$4,'R'!$N147&gt;DY$4),1,0)</f>
        <v/>
      </c>
      <c r="DZ269">
        <f>IF(AND('R'!$M147&lt;DZ$4,'R'!$N147&gt;DZ$4),1,0)</f>
        <v/>
      </c>
      <c r="EA269">
        <f>IF(AND('R'!$M147&lt;EA$4,'R'!$N147&gt;EA$4),1,0)</f>
        <v/>
      </c>
      <c r="EB269">
        <f>IF(AND('R'!$M147&lt;EB$4,'R'!$N147&gt;EB$4),1,0)</f>
        <v/>
      </c>
      <c r="EC269">
        <f>IF(AND('R'!$M147&lt;EC$4,'R'!$N147&gt;EC$4),1,0)</f>
        <v/>
      </c>
      <c r="ED269">
        <f>IF(AND('R'!$M147&lt;ED$4,'R'!$N147&gt;ED$4),1,0)</f>
        <v/>
      </c>
      <c r="EE269">
        <f>IF(AND('R'!$M147&lt;EE$4,'R'!$N147&gt;EE$4),1,0)</f>
        <v/>
      </c>
      <c r="EF269">
        <f>IF(AND('R'!$M147&lt;EF$4,'R'!$N147&gt;EF$4),1,0)</f>
        <v/>
      </c>
      <c r="EG269">
        <f>IF(AND('R'!$M147&lt;EG$4,'R'!$N147&gt;EG$4),1,0)</f>
        <v/>
      </c>
      <c r="EH269">
        <f>IF(AND('R'!$M147&lt;EH$4,'R'!$N147&gt;EH$4),1,0)</f>
        <v/>
      </c>
      <c r="EI269">
        <f>IF(AND('R'!$M147&lt;EI$4,'R'!$N147&gt;EI$4),1,0)</f>
        <v/>
      </c>
      <c r="EJ269">
        <f>IF(AND('R'!$M147&lt;EJ$4,'R'!$N147&gt;EJ$4),1,0)</f>
        <v/>
      </c>
      <c r="EK269">
        <f>IF(AND('R'!$M147&lt;EK$4,'R'!$N147&gt;EK$4),1,0)</f>
        <v/>
      </c>
      <c r="EL269">
        <f>IF(AND('R'!$M147&lt;EL$4,'R'!$N147&gt;EL$4),1,0)</f>
        <v/>
      </c>
      <c r="EM269">
        <f>IF(AND('R'!$M147&lt;EM$4,'R'!$N147&gt;EM$4),1,0)</f>
        <v/>
      </c>
      <c r="EN269">
        <f>IF(AND('R'!$M147&lt;EN$4,'R'!$N147&gt;EN$4),1,0)</f>
        <v/>
      </c>
      <c r="EO269">
        <f>IF(AND('R'!$M147&lt;EO$4,'R'!$N147&gt;EO$4),1,0)</f>
        <v/>
      </c>
      <c r="EP269">
        <f>IF(AND('R'!$M147&lt;EP$4,'R'!$N147&gt;EP$4),1,0)</f>
        <v/>
      </c>
      <c r="EQ269">
        <f>IF(AND('R'!$M147&lt;EQ$4,'R'!$N147&gt;EQ$4),1,0)</f>
        <v/>
      </c>
    </row>
    <row r="270">
      <c r="A270" s="43" t="n">
        <v>9</v>
      </c>
      <c r="B270" s="44" t="n">
        <v>18</v>
      </c>
      <c r="C270">
        <f>IF(AND('R'!$M149&lt;C$4,'R'!$N148&gt;C$4),1,0)</f>
        <v/>
      </c>
      <c r="D270">
        <f>IF(AND('R'!$M149&lt;D$4,'R'!$N148&gt;D$4),1,0)</f>
        <v/>
      </c>
      <c r="E270">
        <f>IF(AND('R'!$M149&lt;E$4,'R'!$N148&gt;E$4),1,0)</f>
        <v/>
      </c>
      <c r="F270">
        <f>IF(AND('R'!$M149&lt;F$4,'R'!$N148&gt;F$4),1,0)</f>
        <v/>
      </c>
      <c r="G270">
        <f>IF(AND('R'!$M149&lt;G$4,'R'!$N148&gt;G$4),1,0)</f>
        <v/>
      </c>
      <c r="H270">
        <f>IF(AND('R'!$M149&lt;H$4,'R'!$N148&gt;H$4),1,0)</f>
        <v/>
      </c>
      <c r="I270">
        <f>IF(AND('R'!$M149&lt;I$4,'R'!$N148&gt;I$4),1,0)</f>
        <v/>
      </c>
      <c r="J270">
        <f>IF(AND('R'!$M149&lt;J$4,'R'!$N148&gt;J$4),1,0)</f>
        <v/>
      </c>
      <c r="K270">
        <f>IF(AND('R'!$M149&lt;K$4,'R'!$N148&gt;K$4),1,0)</f>
        <v/>
      </c>
      <c r="L270">
        <f>IF(AND('R'!$M149&lt;L$4,'R'!$N148&gt;L$4),1,0)</f>
        <v/>
      </c>
      <c r="M270">
        <f>IF(AND('R'!$M149&lt;M$4,'R'!$N148&gt;M$4),1,0)</f>
        <v/>
      </c>
      <c r="N270">
        <f>IF(AND('R'!$M149&lt;N$4,'R'!$N148&gt;N$4),1,0)</f>
        <v/>
      </c>
      <c r="O270">
        <f>IF(AND('R'!$M149&lt;O$4,'R'!$N148&gt;O$4),1,0)</f>
        <v/>
      </c>
      <c r="P270">
        <f>IF(AND('R'!$M149&lt;P$4,'R'!$N148&gt;P$4),1,0)</f>
        <v/>
      </c>
      <c r="Q270">
        <f>IF(AND('R'!$M149&lt;Q$4,'R'!$N148&gt;Q$4),1,0)</f>
        <v/>
      </c>
      <c r="R270">
        <f>IF(AND('R'!$M149&lt;R$4,'R'!$N148&gt;R$4),1,0)</f>
        <v/>
      </c>
      <c r="S270">
        <f>IF(AND('R'!$M149&lt;S$4,'R'!$N148&gt;S$4),1,0)</f>
        <v/>
      </c>
      <c r="T270">
        <f>IF(AND('R'!$M149&lt;T$4,'R'!$N148&gt;T$4),1,0)</f>
        <v/>
      </c>
      <c r="U270">
        <f>IF(AND('R'!$M149&lt;U$4,'R'!$N148&gt;U$4),1,0)</f>
        <v/>
      </c>
      <c r="V270">
        <f>IF(AND('R'!$M149&lt;V$4,'R'!$N148&gt;V$4),1,0)</f>
        <v/>
      </c>
      <c r="W270">
        <f>IF(AND('R'!$M149&lt;W$4,'R'!$N148&gt;W$4),1,0)</f>
        <v/>
      </c>
      <c r="X270">
        <f>IF(AND('R'!$M149&lt;X$4,'R'!$N148&gt;X$4),1,0)</f>
        <v/>
      </c>
      <c r="Y270">
        <f>IF(AND('R'!$M149&lt;Y$4,'R'!$N148&gt;Y$4),1,0)</f>
        <v/>
      </c>
      <c r="Z270">
        <f>IF(AND('R'!$M149&lt;Z$4,'R'!$N148&gt;Z$4),1,0)</f>
        <v/>
      </c>
      <c r="AA270">
        <f>IF(AND('R'!$M149&lt;AA$4,'R'!$N148&gt;AA$4),1,0)</f>
        <v/>
      </c>
      <c r="AB270">
        <f>IF(AND('R'!$M149&lt;AB$4,'R'!$N148&gt;AB$4),1,0)</f>
        <v/>
      </c>
      <c r="AC270">
        <f>IF(AND('R'!$M149&lt;AC$4,'R'!$N148&gt;AC$4),1,0)</f>
        <v/>
      </c>
      <c r="AD270">
        <f>IF(AND('R'!$M149&lt;AD$4,'R'!$N148&gt;AD$4),1,0)</f>
        <v/>
      </c>
      <c r="AE270">
        <f>IF(AND('R'!$M149&lt;AE$4,'R'!$N148&gt;AE$4),1,0)</f>
        <v/>
      </c>
      <c r="AF270">
        <f>IF(AND('R'!$M149&lt;AF$4,'R'!$N148&gt;AF$4),1,0)</f>
        <v/>
      </c>
      <c r="AG270">
        <f>IF(AND('R'!$M149&lt;AG$4,'R'!$N148&gt;AG$4),1,0)</f>
        <v/>
      </c>
      <c r="AH270">
        <f>IF(AND('R'!$M149&lt;AH$4,'R'!$N148&gt;AH$4),1,0)</f>
        <v/>
      </c>
      <c r="AI270">
        <f>IF(AND('R'!$M149&lt;AI$4,'R'!$N148&gt;AI$4),1,0)</f>
        <v/>
      </c>
      <c r="AJ270">
        <f>IF(AND('R'!$M149&lt;AJ$4,'R'!$N148&gt;AJ$4),1,0)</f>
        <v/>
      </c>
      <c r="AK270">
        <f>IF(AND('R'!$M149&lt;AK$4,'R'!$N148&gt;AK$4),1,0)</f>
        <v/>
      </c>
      <c r="AL270">
        <f>IF(AND('R'!$M149&lt;AL$4,'R'!$N148&gt;AL$4),1,0)</f>
        <v/>
      </c>
      <c r="AM270">
        <f>IF(AND('R'!$M149&lt;AM$4,'R'!$N148&gt;AM$4),1,0)</f>
        <v/>
      </c>
      <c r="AN270">
        <f>IF(AND('R'!$M149&lt;AN$4,'R'!$N148&gt;AN$4),1,0)</f>
        <v/>
      </c>
      <c r="AO270">
        <f>IF(AND('R'!$M149&lt;AO$4,'R'!$N148&gt;AO$4),1,0)</f>
        <v/>
      </c>
      <c r="AP270">
        <f>IF(AND('R'!$M149&lt;AP$4,'R'!$N148&gt;AP$4),1,0)</f>
        <v/>
      </c>
      <c r="AQ270">
        <f>IF(AND('R'!$M149&lt;AQ$4,'R'!$N148&gt;AQ$4),1,0)</f>
        <v/>
      </c>
      <c r="AR270">
        <f>IF(AND('R'!$M149&lt;AR$4,'R'!$N148&gt;AR$4),1,0)</f>
        <v/>
      </c>
      <c r="AS270">
        <f>IF(AND('R'!$M149&lt;AS$4,'R'!$N148&gt;AS$4),1,0)</f>
        <v/>
      </c>
      <c r="AT270">
        <f>IF(AND('R'!$M149&lt;AT$4,'R'!$N148&gt;AT$4),1,0)</f>
        <v/>
      </c>
      <c r="AU270">
        <f>IF(AND('R'!$M149&lt;AU$4,'R'!$N148&gt;AU$4),1,0)</f>
        <v/>
      </c>
      <c r="AV270">
        <f>IF(AND('R'!$M149&lt;AV$4,'R'!$N148&gt;AV$4),1,0)</f>
        <v/>
      </c>
      <c r="AW270">
        <f>IF(AND('R'!$M149&lt;AW$4,'R'!$N148&gt;AW$4),1,0)</f>
        <v/>
      </c>
      <c r="AX270">
        <f>IF(AND('R'!$M149&lt;AX$4,'R'!$N148&gt;AX$4),1,0)</f>
        <v/>
      </c>
      <c r="AY270">
        <f>IF(AND('R'!$M149&lt;AY$4,'R'!$N148&gt;AY$4),1,0)</f>
        <v/>
      </c>
      <c r="AZ270">
        <f>IF(AND('R'!$M149&lt;AZ$4,'R'!$N148&gt;AZ$4),1,0)</f>
        <v/>
      </c>
      <c r="BA270">
        <f>IF(AND('R'!$M149&lt;BA$4,'R'!$N148&gt;BA$4),1,0)</f>
        <v/>
      </c>
      <c r="BB270">
        <f>IF(AND('R'!$M149&lt;BB$4,'R'!$N148&gt;BB$4),1,0)</f>
        <v/>
      </c>
      <c r="BC270">
        <f>IF(AND('R'!$M149&lt;BC$4,'R'!$N148&gt;BC$4),1,0)</f>
        <v/>
      </c>
      <c r="BD270">
        <f>IF(AND('R'!$M149&lt;BD$4,'R'!$N148&gt;BD$4),1,0)</f>
        <v/>
      </c>
      <c r="BE270">
        <f>IF(AND('R'!$M149&lt;BE$4,'R'!$N148&gt;BE$4),1,0)</f>
        <v/>
      </c>
      <c r="BF270">
        <f>IF(AND('R'!$M149&lt;BF$4,'R'!$N148&gt;BF$4),1,0)</f>
        <v/>
      </c>
      <c r="BG270">
        <f>IF(AND('R'!$M149&lt;BG$4,'R'!$N148&gt;BG$4),1,0)</f>
        <v/>
      </c>
      <c r="BH270">
        <f>IF(AND('R'!$M149&lt;BH$4,'R'!$N148&gt;BH$4),1,0)</f>
        <v/>
      </c>
      <c r="BI270">
        <f>IF(AND('R'!$M149&lt;BI$4,'R'!$N148&gt;BI$4),1,0)</f>
        <v/>
      </c>
      <c r="BJ270">
        <f>IF(AND('R'!$M149&lt;BJ$4,'R'!$N148&gt;BJ$4),1,0)</f>
        <v/>
      </c>
      <c r="BK270">
        <f>IF(AND('R'!$M149&lt;BK$4,'R'!$N148&gt;BK$4),1,0)</f>
        <v/>
      </c>
      <c r="BL270">
        <f>IF(AND('R'!$M149&lt;BL$4,'R'!$N148&gt;BL$4),1,0)</f>
        <v/>
      </c>
      <c r="BM270">
        <f>IF(AND('R'!$M149&lt;BM$4,'R'!$N148&gt;BM$4),1,0)</f>
        <v/>
      </c>
      <c r="BN270">
        <f>IF(AND('R'!$M149&lt;BN$4,'R'!$N148&gt;BN$4),1,0)</f>
        <v/>
      </c>
      <c r="BO270">
        <f>IF(AND('R'!$M149&lt;BO$4,'R'!$N148&gt;BO$4),1,0)</f>
        <v/>
      </c>
      <c r="BP270">
        <f>IF(AND('R'!$M149&lt;BP$4,'R'!$N148&gt;BP$4),1,0)</f>
        <v/>
      </c>
      <c r="BQ270">
        <f>IF(AND('R'!$M149&lt;BQ$4,'R'!$N148&gt;BQ$4),1,0)</f>
        <v/>
      </c>
      <c r="BR270">
        <f>IF(AND('R'!$M149&lt;BR$4,'R'!$N148&gt;BR$4),1,0)</f>
        <v/>
      </c>
      <c r="BS270">
        <f>IF(AND('R'!$M149&lt;BS$4,'R'!$N148&gt;BS$4),1,0)</f>
        <v/>
      </c>
      <c r="BT270">
        <f>IF(AND('R'!$M149&lt;BT$4,'R'!$N148&gt;BT$4),1,0)</f>
        <v/>
      </c>
      <c r="BU270">
        <f>IF(AND('R'!$M149&lt;BU$4,'R'!$N148&gt;BU$4),1,0)</f>
        <v/>
      </c>
      <c r="BV270">
        <f>IF(AND('R'!$M149&lt;BV$4,'R'!$N148&gt;BV$4),1,0)</f>
        <v/>
      </c>
      <c r="BW270">
        <f>IF(AND('R'!$M149&lt;BW$4,'R'!$N148&gt;BW$4),1,0)</f>
        <v/>
      </c>
      <c r="BX270">
        <f>IF(AND('R'!$M149&lt;BX$4,'R'!$N148&gt;BX$4),1,0)</f>
        <v/>
      </c>
      <c r="BY270">
        <f>IF(AND('R'!$M149&lt;BY$4,'R'!$N148&gt;BY$4),1,0)</f>
        <v/>
      </c>
      <c r="BZ270">
        <f>IF(AND('R'!$M149&lt;BZ$4,'R'!$N148&gt;BZ$4),1,0)</f>
        <v/>
      </c>
      <c r="CA270">
        <f>IF(AND('R'!$M149&lt;CA$4,'R'!$N148&gt;CA$4),1,0)</f>
        <v/>
      </c>
      <c r="CB270">
        <f>IF(AND('R'!$M149&lt;CB$4,'R'!$N148&gt;CB$4),1,0)</f>
        <v/>
      </c>
      <c r="CC270">
        <f>IF(AND('R'!$M149&lt;CC$4,'R'!$N148&gt;CC$4),1,0)</f>
        <v/>
      </c>
      <c r="CD270">
        <f>IF(AND('R'!$M149&lt;CD$4,'R'!$N148&gt;CD$4),1,0)</f>
        <v/>
      </c>
      <c r="CE270">
        <f>IF(AND('R'!$M149&lt;CE$4,'R'!$N148&gt;CE$4),1,0)</f>
        <v/>
      </c>
      <c r="CF270">
        <f>IF(AND('R'!$M149&lt;CF$4,'R'!$N148&gt;CF$4),1,0)</f>
        <v/>
      </c>
      <c r="CG270">
        <f>IF(AND('R'!$M149&lt;CG$4,'R'!$N148&gt;CG$4),1,0)</f>
        <v/>
      </c>
      <c r="CH270">
        <f>IF(AND('R'!$M149&lt;CH$4,'R'!$N148&gt;CH$4),1,0)</f>
        <v/>
      </c>
      <c r="CI270">
        <f>IF(AND('R'!$M149&lt;CI$4,'R'!$N148&gt;CI$4),1,0)</f>
        <v/>
      </c>
      <c r="CJ270">
        <f>IF(AND('R'!$M149&lt;CJ$4,'R'!$N148&gt;CJ$4),1,0)</f>
        <v/>
      </c>
      <c r="CK270">
        <f>IF(AND('R'!$M149&lt;CK$4,'R'!$N148&gt;CK$4),1,0)</f>
        <v/>
      </c>
      <c r="CL270">
        <f>IF(AND('R'!$M149&lt;CL$4,'R'!$N148&gt;CL$4),1,0)</f>
        <v/>
      </c>
      <c r="CM270">
        <f>IF(AND('R'!$M149&lt;CM$4,'R'!$N148&gt;CM$4),1,0)</f>
        <v/>
      </c>
      <c r="CN270">
        <f>IF(AND('R'!$M149&lt;CN$4,'R'!$N148&gt;CN$4),1,0)</f>
        <v/>
      </c>
      <c r="CO270">
        <f>IF(AND('R'!$M149&lt;CO$4,'R'!$N148&gt;CO$4),1,0)</f>
        <v/>
      </c>
      <c r="CP270">
        <f>IF(AND('R'!$M149&lt;CP$4,'R'!$N148&gt;CP$4),1,0)</f>
        <v/>
      </c>
      <c r="CQ270">
        <f>IF(AND('R'!$M149&lt;CQ$4,'R'!$N148&gt;CQ$4),1,0)</f>
        <v/>
      </c>
      <c r="CR270">
        <f>IF(AND('R'!$M149&lt;CR$4,'R'!$N148&gt;CR$4),1,0)</f>
        <v/>
      </c>
      <c r="CS270">
        <f>IF(AND('R'!$M149&lt;CS$4,'R'!$N148&gt;CS$4),1,0)</f>
        <v/>
      </c>
      <c r="CT270">
        <f>IF(AND('R'!$M149&lt;CT$4,'R'!$N148&gt;CT$4),1,0)</f>
        <v/>
      </c>
      <c r="CU270">
        <f>IF(AND('R'!$M149&lt;CU$4,'R'!$N148&gt;CU$4),1,0)</f>
        <v/>
      </c>
      <c r="CV270">
        <f>IF(AND('R'!$M149&lt;CV$4,'R'!$N148&gt;CV$4),1,0)</f>
        <v/>
      </c>
      <c r="CW270">
        <f>IF(AND('R'!$M149&lt;CW$4,'R'!$N148&gt;CW$4),1,0)</f>
        <v/>
      </c>
      <c r="CX270">
        <f>IF(AND('R'!$M149&lt;CX$4,'R'!$N148&gt;CX$4),1,0)</f>
        <v/>
      </c>
      <c r="CY270">
        <f>IF(AND('R'!$M149&lt;CY$4,'R'!$N148&gt;CY$4),1,0)</f>
        <v/>
      </c>
      <c r="CZ270">
        <f>IF(AND('R'!$M149&lt;CZ$4,'R'!$N148&gt;CZ$4),1,0)</f>
        <v/>
      </c>
      <c r="DA270">
        <f>IF(AND('R'!$M149&lt;DA$4,'R'!$N148&gt;DA$4),1,0)</f>
        <v/>
      </c>
      <c r="DB270">
        <f>IF(AND('R'!$M149&lt;DB$4,'R'!$N148&gt;DB$4),1,0)</f>
        <v/>
      </c>
      <c r="DC270">
        <f>IF(AND('R'!$M149&lt;DC$4,'R'!$N148&gt;DC$4),1,0)</f>
        <v/>
      </c>
      <c r="DD270">
        <f>IF(AND('R'!$M149&lt;DD$4,'R'!$N148&gt;DD$4),1,0)</f>
        <v/>
      </c>
      <c r="DE270">
        <f>IF(AND('R'!$M149&lt;DE$4,'R'!$N148&gt;DE$4),1,0)</f>
        <v/>
      </c>
      <c r="DF270">
        <f>IF(AND('R'!$M149&lt;DF$4,'R'!$N148&gt;DF$4),1,0)</f>
        <v/>
      </c>
      <c r="DG270">
        <f>IF(AND('R'!$M149&lt;DG$4,'R'!$N148&gt;DG$4),1,0)</f>
        <v/>
      </c>
      <c r="DH270">
        <f>IF(AND('R'!$M149&lt;DH$4,'R'!$N148&gt;DH$4),1,0)</f>
        <v/>
      </c>
      <c r="DI270">
        <f>IF(AND('R'!$M149&lt;DI$4,'R'!$N148&gt;DI$4),1,0)</f>
        <v/>
      </c>
      <c r="DJ270">
        <f>IF(AND('R'!$M149&lt;DJ$4,'R'!$N148&gt;DJ$4),1,0)</f>
        <v/>
      </c>
      <c r="DK270">
        <f>IF(AND('R'!$M149&lt;DK$4,'R'!$N148&gt;DK$4),1,0)</f>
        <v/>
      </c>
      <c r="DL270">
        <f>IF(AND('R'!$M149&lt;DL$4,'R'!$N148&gt;DL$4),1,0)</f>
        <v/>
      </c>
      <c r="DM270">
        <f>IF(AND('R'!$M149&lt;DM$4,'R'!$N148&gt;DM$4),1,0)</f>
        <v/>
      </c>
      <c r="DN270">
        <f>IF(AND('R'!$M149&lt;DN$4,'R'!$N148&gt;DN$4),1,0)</f>
        <v/>
      </c>
      <c r="DO270">
        <f>IF(AND('R'!$M149&lt;DO$4,'R'!$N148&gt;DO$4),1,0)</f>
        <v/>
      </c>
      <c r="DP270">
        <f>IF(AND('R'!$M149&lt;DP$4,'R'!$N148&gt;DP$4),1,0)</f>
        <v/>
      </c>
      <c r="DQ270">
        <f>IF(AND('R'!$M149&lt;DQ$4,'R'!$N148&gt;DQ$4),1,0)</f>
        <v/>
      </c>
      <c r="DR270">
        <f>IF(AND('R'!$M149&lt;DR$4,'R'!$N148&gt;DR$4),1,0)</f>
        <v/>
      </c>
      <c r="DS270">
        <f>IF(AND('R'!$M149&lt;DS$4,'R'!$N148&gt;DS$4),1,0)</f>
        <v/>
      </c>
      <c r="DT270">
        <f>IF(AND('R'!$M149&lt;DT$4,'R'!$N148&gt;DT$4),1,0)</f>
        <v/>
      </c>
      <c r="DU270">
        <f>IF(AND('R'!$M149&lt;DU$4,'R'!$N148&gt;DU$4),1,0)</f>
        <v/>
      </c>
      <c r="DV270">
        <f>IF(AND('R'!$M149&lt;DV$4,'R'!$N148&gt;DV$4),1,0)</f>
        <v/>
      </c>
      <c r="DW270">
        <f>IF(AND('R'!$M149&lt;DW$4,'R'!$N148&gt;DW$4),1,0)</f>
        <v/>
      </c>
      <c r="DX270">
        <f>IF(AND('R'!$M149&lt;DX$4,'R'!$N148&gt;DX$4),1,0)</f>
        <v/>
      </c>
      <c r="DY270">
        <f>IF(AND('R'!$M149&lt;DY$4,'R'!$N148&gt;DY$4),1,0)</f>
        <v/>
      </c>
      <c r="DZ270">
        <f>IF(AND('R'!$M149&lt;DZ$4,'R'!$N148&gt;DZ$4),1,0)</f>
        <v/>
      </c>
      <c r="EA270">
        <f>IF(AND('R'!$M149&lt;EA$4,'R'!$N148&gt;EA$4),1,0)</f>
        <v/>
      </c>
      <c r="EB270">
        <f>IF(AND('R'!$M149&lt;EB$4,'R'!$N148&gt;EB$4),1,0)</f>
        <v/>
      </c>
      <c r="EC270">
        <f>IF(AND('R'!$M149&lt;EC$4,'R'!$N148&gt;EC$4),1,0)</f>
        <v/>
      </c>
      <c r="ED270">
        <f>IF(AND('R'!$M149&lt;ED$4,'R'!$N148&gt;ED$4),1,0)</f>
        <v/>
      </c>
      <c r="EE270">
        <f>IF(AND('R'!$M149&lt;EE$4,'R'!$N148&gt;EE$4),1,0)</f>
        <v/>
      </c>
      <c r="EF270">
        <f>IF(AND('R'!$M149&lt;EF$4,'R'!$N148&gt;EF$4),1,0)</f>
        <v/>
      </c>
      <c r="EG270">
        <f>IF(AND('R'!$M149&lt;EG$4,'R'!$N148&gt;EG$4),1,0)</f>
        <v/>
      </c>
      <c r="EH270">
        <f>IF(AND('R'!$M149&lt;EH$4,'R'!$N148&gt;EH$4),1,0)</f>
        <v/>
      </c>
      <c r="EI270">
        <f>IF(AND('R'!$M149&lt;EI$4,'R'!$N148&gt;EI$4),1,0)</f>
        <v/>
      </c>
      <c r="EJ270">
        <f>IF(AND('R'!$M149&lt;EJ$4,'R'!$N148&gt;EJ$4),1,0)</f>
        <v/>
      </c>
      <c r="EK270">
        <f>IF(AND('R'!$M149&lt;EK$4,'R'!$N148&gt;EK$4),1,0)</f>
        <v/>
      </c>
      <c r="EL270">
        <f>IF(AND('R'!$M149&lt;EL$4,'R'!$N148&gt;EL$4),1,0)</f>
        <v/>
      </c>
      <c r="EM270">
        <f>IF(AND('R'!$M149&lt;EM$4,'R'!$N148&gt;EM$4),1,0)</f>
        <v/>
      </c>
      <c r="EN270">
        <f>IF(AND('R'!$M149&lt;EN$4,'R'!$N148&gt;EN$4),1,0)</f>
        <v/>
      </c>
      <c r="EO270">
        <f>IF(AND('R'!$M149&lt;EO$4,'R'!$N148&gt;EO$4),1,0)</f>
        <v/>
      </c>
      <c r="EP270">
        <f>IF(AND('R'!$M149&lt;EP$4,'R'!$N148&gt;EP$4),1,0)</f>
        <v/>
      </c>
      <c r="EQ270">
        <f>IF(AND('R'!$M149&lt;EQ$4,'R'!$N148&gt;EQ$4),1,0)</f>
        <v/>
      </c>
    </row>
    <row r="271">
      <c r="A271" s="43" t="n">
        <v>9</v>
      </c>
      <c r="B271" s="44" t="n">
        <v>19</v>
      </c>
      <c r="C271">
        <f>IF(AND('R'!$M149&lt;C$4,'R'!$N149&gt;C$4),1,0)</f>
        <v/>
      </c>
      <c r="D271">
        <f>IF(AND('R'!$M149&lt;D$4,'R'!$N149&gt;D$4),1,0)</f>
        <v/>
      </c>
      <c r="E271">
        <f>IF(AND('R'!$M149&lt;E$4,'R'!$N149&gt;E$4),1,0)</f>
        <v/>
      </c>
      <c r="F271">
        <f>IF(AND('R'!$M149&lt;F$4,'R'!$N149&gt;F$4),1,0)</f>
        <v/>
      </c>
      <c r="G271">
        <f>IF(AND('R'!$M149&lt;G$4,'R'!$N149&gt;G$4),1,0)</f>
        <v/>
      </c>
      <c r="H271">
        <f>IF(AND('R'!$M149&lt;H$4,'R'!$N149&gt;H$4),1,0)</f>
        <v/>
      </c>
      <c r="I271">
        <f>IF(AND('R'!$M149&lt;I$4,'R'!$N149&gt;I$4),1,0)</f>
        <v/>
      </c>
      <c r="J271">
        <f>IF(AND('R'!$M149&lt;J$4,'R'!$N149&gt;J$4),1,0)</f>
        <v/>
      </c>
      <c r="K271">
        <f>IF(AND('R'!$M149&lt;K$4,'R'!$N149&gt;K$4),1,0)</f>
        <v/>
      </c>
      <c r="L271">
        <f>IF(AND('R'!$M149&lt;L$4,'R'!$N149&gt;L$4),1,0)</f>
        <v/>
      </c>
      <c r="M271">
        <f>IF(AND('R'!$M149&lt;M$4,'R'!$N149&gt;M$4),1,0)</f>
        <v/>
      </c>
      <c r="N271">
        <f>IF(AND('R'!$M149&lt;N$4,'R'!$N149&gt;N$4),1,0)</f>
        <v/>
      </c>
      <c r="O271">
        <f>IF(AND('R'!$M149&lt;O$4,'R'!$N149&gt;O$4),1,0)</f>
        <v/>
      </c>
      <c r="P271">
        <f>IF(AND('R'!$M149&lt;P$4,'R'!$N149&gt;P$4),1,0)</f>
        <v/>
      </c>
      <c r="Q271">
        <f>IF(AND('R'!$M149&lt;Q$4,'R'!$N149&gt;Q$4),1,0)</f>
        <v/>
      </c>
      <c r="R271">
        <f>IF(AND('R'!$M149&lt;R$4,'R'!$N149&gt;R$4),1,0)</f>
        <v/>
      </c>
      <c r="S271">
        <f>IF(AND('R'!$M149&lt;S$4,'R'!$N149&gt;S$4),1,0)</f>
        <v/>
      </c>
      <c r="T271">
        <f>IF(AND('R'!$M149&lt;T$4,'R'!$N149&gt;T$4),1,0)</f>
        <v/>
      </c>
      <c r="U271">
        <f>IF(AND('R'!$M149&lt;U$4,'R'!$N149&gt;U$4),1,0)</f>
        <v/>
      </c>
      <c r="V271">
        <f>IF(AND('R'!$M149&lt;V$4,'R'!$N149&gt;V$4),1,0)</f>
        <v/>
      </c>
      <c r="W271">
        <f>IF(AND('R'!$M149&lt;W$4,'R'!$N149&gt;W$4),1,0)</f>
        <v/>
      </c>
      <c r="X271">
        <f>IF(AND('R'!$M149&lt;X$4,'R'!$N149&gt;X$4),1,0)</f>
        <v/>
      </c>
      <c r="Y271">
        <f>IF(AND('R'!$M149&lt;Y$4,'R'!$N149&gt;Y$4),1,0)</f>
        <v/>
      </c>
      <c r="Z271">
        <f>IF(AND('R'!$M149&lt;Z$4,'R'!$N149&gt;Z$4),1,0)</f>
        <v/>
      </c>
      <c r="AA271">
        <f>IF(AND('R'!$M149&lt;AA$4,'R'!$N149&gt;AA$4),1,0)</f>
        <v/>
      </c>
      <c r="AB271">
        <f>IF(AND('R'!$M149&lt;AB$4,'R'!$N149&gt;AB$4),1,0)</f>
        <v/>
      </c>
      <c r="AC271">
        <f>IF(AND('R'!$M149&lt;AC$4,'R'!$N149&gt;AC$4),1,0)</f>
        <v/>
      </c>
      <c r="AD271">
        <f>IF(AND('R'!$M149&lt;AD$4,'R'!$N149&gt;AD$4),1,0)</f>
        <v/>
      </c>
      <c r="AE271">
        <f>IF(AND('R'!$M149&lt;AE$4,'R'!$N149&gt;AE$4),1,0)</f>
        <v/>
      </c>
      <c r="AF271">
        <f>IF(AND('R'!$M149&lt;AF$4,'R'!$N149&gt;AF$4),1,0)</f>
        <v/>
      </c>
      <c r="AG271">
        <f>IF(AND('R'!$M149&lt;AG$4,'R'!$N149&gt;AG$4),1,0)</f>
        <v/>
      </c>
      <c r="AH271">
        <f>IF(AND('R'!$M149&lt;AH$4,'R'!$N149&gt;AH$4),1,0)</f>
        <v/>
      </c>
      <c r="AI271">
        <f>IF(AND('R'!$M149&lt;AI$4,'R'!$N149&gt;AI$4),1,0)</f>
        <v/>
      </c>
      <c r="AJ271">
        <f>IF(AND('R'!$M149&lt;AJ$4,'R'!$N149&gt;AJ$4),1,0)</f>
        <v/>
      </c>
      <c r="AK271">
        <f>IF(AND('R'!$M149&lt;AK$4,'R'!$N149&gt;AK$4),1,0)</f>
        <v/>
      </c>
      <c r="AL271">
        <f>IF(AND('R'!$M149&lt;AL$4,'R'!$N149&gt;AL$4),1,0)</f>
        <v/>
      </c>
      <c r="AM271">
        <f>IF(AND('R'!$M149&lt;AM$4,'R'!$N149&gt;AM$4),1,0)</f>
        <v/>
      </c>
      <c r="AN271">
        <f>IF(AND('R'!$M149&lt;AN$4,'R'!$N149&gt;AN$4),1,0)</f>
        <v/>
      </c>
      <c r="AO271">
        <f>IF(AND('R'!$M149&lt;AO$4,'R'!$N149&gt;AO$4),1,0)</f>
        <v/>
      </c>
      <c r="AP271">
        <f>IF(AND('R'!$M149&lt;AP$4,'R'!$N149&gt;AP$4),1,0)</f>
        <v/>
      </c>
      <c r="AQ271">
        <f>IF(AND('R'!$M149&lt;AQ$4,'R'!$N149&gt;AQ$4),1,0)</f>
        <v/>
      </c>
      <c r="AR271">
        <f>IF(AND('R'!$M149&lt;AR$4,'R'!$N149&gt;AR$4),1,0)</f>
        <v/>
      </c>
      <c r="AS271">
        <f>IF(AND('R'!$M149&lt;AS$4,'R'!$N149&gt;AS$4),1,0)</f>
        <v/>
      </c>
      <c r="AT271">
        <f>IF(AND('R'!$M149&lt;AT$4,'R'!$N149&gt;AT$4),1,0)</f>
        <v/>
      </c>
      <c r="AU271">
        <f>IF(AND('R'!$M149&lt;AU$4,'R'!$N149&gt;AU$4),1,0)</f>
        <v/>
      </c>
      <c r="AV271">
        <f>IF(AND('R'!$M149&lt;AV$4,'R'!$N149&gt;AV$4),1,0)</f>
        <v/>
      </c>
      <c r="AW271">
        <f>IF(AND('R'!$M149&lt;AW$4,'R'!$N149&gt;AW$4),1,0)</f>
        <v/>
      </c>
      <c r="AX271">
        <f>IF(AND('R'!$M149&lt;AX$4,'R'!$N149&gt;AX$4),1,0)</f>
        <v/>
      </c>
      <c r="AY271">
        <f>IF(AND('R'!$M149&lt;AY$4,'R'!$N149&gt;AY$4),1,0)</f>
        <v/>
      </c>
      <c r="AZ271">
        <f>IF(AND('R'!$M149&lt;AZ$4,'R'!$N149&gt;AZ$4),1,0)</f>
        <v/>
      </c>
      <c r="BA271">
        <f>IF(AND('R'!$M149&lt;BA$4,'R'!$N149&gt;BA$4),1,0)</f>
        <v/>
      </c>
      <c r="BB271">
        <f>IF(AND('R'!$M149&lt;BB$4,'R'!$N149&gt;BB$4),1,0)</f>
        <v/>
      </c>
      <c r="BC271">
        <f>IF(AND('R'!$M149&lt;BC$4,'R'!$N149&gt;BC$4),1,0)</f>
        <v/>
      </c>
      <c r="BD271">
        <f>IF(AND('R'!$M149&lt;BD$4,'R'!$N149&gt;BD$4),1,0)</f>
        <v/>
      </c>
      <c r="BE271">
        <f>IF(AND('R'!$M149&lt;BE$4,'R'!$N149&gt;BE$4),1,0)</f>
        <v/>
      </c>
      <c r="BF271">
        <f>IF(AND('R'!$M149&lt;BF$4,'R'!$N149&gt;BF$4),1,0)</f>
        <v/>
      </c>
      <c r="BG271">
        <f>IF(AND('R'!$M149&lt;BG$4,'R'!$N149&gt;BG$4),1,0)</f>
        <v/>
      </c>
      <c r="BH271">
        <f>IF(AND('R'!$M149&lt;BH$4,'R'!$N149&gt;BH$4),1,0)</f>
        <v/>
      </c>
      <c r="BI271">
        <f>IF(AND('R'!$M149&lt;BI$4,'R'!$N149&gt;BI$4),1,0)</f>
        <v/>
      </c>
      <c r="BJ271">
        <f>IF(AND('R'!$M149&lt;BJ$4,'R'!$N149&gt;BJ$4),1,0)</f>
        <v/>
      </c>
      <c r="BK271">
        <f>IF(AND('R'!$M149&lt;BK$4,'R'!$N149&gt;BK$4),1,0)</f>
        <v/>
      </c>
      <c r="BL271">
        <f>IF(AND('R'!$M149&lt;BL$4,'R'!$N149&gt;BL$4),1,0)</f>
        <v/>
      </c>
      <c r="BM271">
        <f>IF(AND('R'!$M149&lt;BM$4,'R'!$N149&gt;BM$4),1,0)</f>
        <v/>
      </c>
      <c r="BN271">
        <f>IF(AND('R'!$M149&lt;BN$4,'R'!$N149&gt;BN$4),1,0)</f>
        <v/>
      </c>
      <c r="BO271">
        <f>IF(AND('R'!$M149&lt;BO$4,'R'!$N149&gt;BO$4),1,0)</f>
        <v/>
      </c>
      <c r="BP271">
        <f>IF(AND('R'!$M149&lt;BP$4,'R'!$N149&gt;BP$4),1,0)</f>
        <v/>
      </c>
      <c r="BQ271">
        <f>IF(AND('R'!$M149&lt;BQ$4,'R'!$N149&gt;BQ$4),1,0)</f>
        <v/>
      </c>
      <c r="BR271">
        <f>IF(AND('R'!$M149&lt;BR$4,'R'!$N149&gt;BR$4),1,0)</f>
        <v/>
      </c>
      <c r="BS271">
        <f>IF(AND('R'!$M149&lt;BS$4,'R'!$N149&gt;BS$4),1,0)</f>
        <v/>
      </c>
      <c r="BT271">
        <f>IF(AND('R'!$M149&lt;BT$4,'R'!$N149&gt;BT$4),1,0)</f>
        <v/>
      </c>
      <c r="BU271">
        <f>IF(AND('R'!$M149&lt;BU$4,'R'!$N149&gt;BU$4),1,0)</f>
        <v/>
      </c>
      <c r="BV271">
        <f>IF(AND('R'!$M149&lt;BV$4,'R'!$N149&gt;BV$4),1,0)</f>
        <v/>
      </c>
      <c r="BW271">
        <f>IF(AND('R'!$M149&lt;BW$4,'R'!$N149&gt;BW$4),1,0)</f>
        <v/>
      </c>
      <c r="BX271">
        <f>IF(AND('R'!$M149&lt;BX$4,'R'!$N149&gt;BX$4),1,0)</f>
        <v/>
      </c>
      <c r="BY271">
        <f>IF(AND('R'!$M149&lt;BY$4,'R'!$N149&gt;BY$4),1,0)</f>
        <v/>
      </c>
      <c r="BZ271">
        <f>IF(AND('R'!$M149&lt;BZ$4,'R'!$N149&gt;BZ$4),1,0)</f>
        <v/>
      </c>
      <c r="CA271">
        <f>IF(AND('R'!$M149&lt;CA$4,'R'!$N149&gt;CA$4),1,0)</f>
        <v/>
      </c>
      <c r="CB271">
        <f>IF(AND('R'!$M149&lt;CB$4,'R'!$N149&gt;CB$4),1,0)</f>
        <v/>
      </c>
      <c r="CC271">
        <f>IF(AND('R'!$M149&lt;CC$4,'R'!$N149&gt;CC$4),1,0)</f>
        <v/>
      </c>
      <c r="CD271">
        <f>IF(AND('R'!$M149&lt;CD$4,'R'!$N149&gt;CD$4),1,0)</f>
        <v/>
      </c>
      <c r="CE271">
        <f>IF(AND('R'!$M149&lt;CE$4,'R'!$N149&gt;CE$4),1,0)</f>
        <v/>
      </c>
      <c r="CF271">
        <f>IF(AND('R'!$M149&lt;CF$4,'R'!$N149&gt;CF$4),1,0)</f>
        <v/>
      </c>
      <c r="CG271">
        <f>IF(AND('R'!$M149&lt;CG$4,'R'!$N149&gt;CG$4),1,0)</f>
        <v/>
      </c>
      <c r="CH271">
        <f>IF(AND('R'!$M149&lt;CH$4,'R'!$N149&gt;CH$4),1,0)</f>
        <v/>
      </c>
      <c r="CI271">
        <f>IF(AND('R'!$M149&lt;CI$4,'R'!$N149&gt;CI$4),1,0)</f>
        <v/>
      </c>
      <c r="CJ271">
        <f>IF(AND('R'!$M149&lt;CJ$4,'R'!$N149&gt;CJ$4),1,0)</f>
        <v/>
      </c>
      <c r="CK271">
        <f>IF(AND('R'!$M149&lt;CK$4,'R'!$N149&gt;CK$4),1,0)</f>
        <v/>
      </c>
      <c r="CL271">
        <f>IF(AND('R'!$M149&lt;CL$4,'R'!$N149&gt;CL$4),1,0)</f>
        <v/>
      </c>
      <c r="CM271">
        <f>IF(AND('R'!$M149&lt;CM$4,'R'!$N149&gt;CM$4),1,0)</f>
        <v/>
      </c>
      <c r="CN271">
        <f>IF(AND('R'!$M149&lt;CN$4,'R'!$N149&gt;CN$4),1,0)</f>
        <v/>
      </c>
      <c r="CO271">
        <f>IF(AND('R'!$M149&lt;CO$4,'R'!$N149&gt;CO$4),1,0)</f>
        <v/>
      </c>
      <c r="CP271">
        <f>IF(AND('R'!$M149&lt;CP$4,'R'!$N149&gt;CP$4),1,0)</f>
        <v/>
      </c>
      <c r="CQ271">
        <f>IF(AND('R'!$M149&lt;CQ$4,'R'!$N149&gt;CQ$4),1,0)</f>
        <v/>
      </c>
      <c r="CR271">
        <f>IF(AND('R'!$M149&lt;CR$4,'R'!$N149&gt;CR$4),1,0)</f>
        <v/>
      </c>
      <c r="CS271">
        <f>IF(AND('R'!$M149&lt;CS$4,'R'!$N149&gt;CS$4),1,0)</f>
        <v/>
      </c>
      <c r="CT271">
        <f>IF(AND('R'!$M149&lt;CT$4,'R'!$N149&gt;CT$4),1,0)</f>
        <v/>
      </c>
      <c r="CU271">
        <f>IF(AND('R'!$M149&lt;CU$4,'R'!$N149&gt;CU$4),1,0)</f>
        <v/>
      </c>
      <c r="CV271">
        <f>IF(AND('R'!$M149&lt;CV$4,'R'!$N149&gt;CV$4),1,0)</f>
        <v/>
      </c>
      <c r="CW271">
        <f>IF(AND('R'!$M149&lt;CW$4,'R'!$N149&gt;CW$4),1,0)</f>
        <v/>
      </c>
      <c r="CX271">
        <f>IF(AND('R'!$M149&lt;CX$4,'R'!$N149&gt;CX$4),1,0)</f>
        <v/>
      </c>
      <c r="CY271">
        <f>IF(AND('R'!$M149&lt;CY$4,'R'!$N149&gt;CY$4),1,0)</f>
        <v/>
      </c>
      <c r="CZ271">
        <f>IF(AND('R'!$M149&lt;CZ$4,'R'!$N149&gt;CZ$4),1,0)</f>
        <v/>
      </c>
      <c r="DA271">
        <f>IF(AND('R'!$M149&lt;DA$4,'R'!$N149&gt;DA$4),1,0)</f>
        <v/>
      </c>
      <c r="DB271">
        <f>IF(AND('R'!$M149&lt;DB$4,'R'!$N149&gt;DB$4),1,0)</f>
        <v/>
      </c>
      <c r="DC271">
        <f>IF(AND('R'!$M149&lt;DC$4,'R'!$N149&gt;DC$4),1,0)</f>
        <v/>
      </c>
      <c r="DD271">
        <f>IF(AND('R'!$M149&lt;DD$4,'R'!$N149&gt;DD$4),1,0)</f>
        <v/>
      </c>
      <c r="DE271">
        <f>IF(AND('R'!$M149&lt;DE$4,'R'!$N149&gt;DE$4),1,0)</f>
        <v/>
      </c>
      <c r="DF271">
        <f>IF(AND('R'!$M149&lt;DF$4,'R'!$N149&gt;DF$4),1,0)</f>
        <v/>
      </c>
      <c r="DG271">
        <f>IF(AND('R'!$M149&lt;DG$4,'R'!$N149&gt;DG$4),1,0)</f>
        <v/>
      </c>
      <c r="DH271">
        <f>IF(AND('R'!$M149&lt;DH$4,'R'!$N149&gt;DH$4),1,0)</f>
        <v/>
      </c>
      <c r="DI271">
        <f>IF(AND('R'!$M149&lt;DI$4,'R'!$N149&gt;DI$4),1,0)</f>
        <v/>
      </c>
      <c r="DJ271">
        <f>IF(AND('R'!$M149&lt;DJ$4,'R'!$N149&gt;DJ$4),1,0)</f>
        <v/>
      </c>
      <c r="DK271">
        <f>IF(AND('R'!$M149&lt;DK$4,'R'!$N149&gt;DK$4),1,0)</f>
        <v/>
      </c>
      <c r="DL271">
        <f>IF(AND('R'!$M149&lt;DL$4,'R'!$N149&gt;DL$4),1,0)</f>
        <v/>
      </c>
      <c r="DM271">
        <f>IF(AND('R'!$M149&lt;DM$4,'R'!$N149&gt;DM$4),1,0)</f>
        <v/>
      </c>
      <c r="DN271">
        <f>IF(AND('R'!$M149&lt;DN$4,'R'!$N149&gt;DN$4),1,0)</f>
        <v/>
      </c>
      <c r="DO271">
        <f>IF(AND('R'!$M149&lt;DO$4,'R'!$N149&gt;DO$4),1,0)</f>
        <v/>
      </c>
      <c r="DP271">
        <f>IF(AND('R'!$M149&lt;DP$4,'R'!$N149&gt;DP$4),1,0)</f>
        <v/>
      </c>
      <c r="DQ271">
        <f>IF(AND('R'!$M149&lt;DQ$4,'R'!$N149&gt;DQ$4),1,0)</f>
        <v/>
      </c>
      <c r="DR271">
        <f>IF(AND('R'!$M149&lt;DR$4,'R'!$N149&gt;DR$4),1,0)</f>
        <v/>
      </c>
      <c r="DS271">
        <f>IF(AND('R'!$M149&lt;DS$4,'R'!$N149&gt;DS$4),1,0)</f>
        <v/>
      </c>
      <c r="DT271">
        <f>IF(AND('R'!$M149&lt;DT$4,'R'!$N149&gt;DT$4),1,0)</f>
        <v/>
      </c>
      <c r="DU271">
        <f>IF(AND('R'!$M149&lt;DU$4,'R'!$N149&gt;DU$4),1,0)</f>
        <v/>
      </c>
      <c r="DV271">
        <f>IF(AND('R'!$M149&lt;DV$4,'R'!$N149&gt;DV$4),1,0)</f>
        <v/>
      </c>
      <c r="DW271">
        <f>IF(AND('R'!$M149&lt;DW$4,'R'!$N149&gt;DW$4),1,0)</f>
        <v/>
      </c>
      <c r="DX271">
        <f>IF(AND('R'!$M149&lt;DX$4,'R'!$N149&gt;DX$4),1,0)</f>
        <v/>
      </c>
      <c r="DY271">
        <f>IF(AND('R'!$M149&lt;DY$4,'R'!$N149&gt;DY$4),1,0)</f>
        <v/>
      </c>
      <c r="DZ271">
        <f>IF(AND('R'!$M149&lt;DZ$4,'R'!$N149&gt;DZ$4),1,0)</f>
        <v/>
      </c>
      <c r="EA271">
        <f>IF(AND('R'!$M149&lt;EA$4,'R'!$N149&gt;EA$4),1,0)</f>
        <v/>
      </c>
      <c r="EB271">
        <f>IF(AND('R'!$M149&lt;EB$4,'R'!$N149&gt;EB$4),1,0)</f>
        <v/>
      </c>
      <c r="EC271">
        <f>IF(AND('R'!$M149&lt;EC$4,'R'!$N149&gt;EC$4),1,0)</f>
        <v/>
      </c>
      <c r="ED271">
        <f>IF(AND('R'!$M149&lt;ED$4,'R'!$N149&gt;ED$4),1,0)</f>
        <v/>
      </c>
      <c r="EE271">
        <f>IF(AND('R'!$M149&lt;EE$4,'R'!$N149&gt;EE$4),1,0)</f>
        <v/>
      </c>
      <c r="EF271">
        <f>IF(AND('R'!$M149&lt;EF$4,'R'!$N149&gt;EF$4),1,0)</f>
        <v/>
      </c>
      <c r="EG271">
        <f>IF(AND('R'!$M149&lt;EG$4,'R'!$N149&gt;EG$4),1,0)</f>
        <v/>
      </c>
      <c r="EH271">
        <f>IF(AND('R'!$M149&lt;EH$4,'R'!$N149&gt;EH$4),1,0)</f>
        <v/>
      </c>
      <c r="EI271">
        <f>IF(AND('R'!$M149&lt;EI$4,'R'!$N149&gt;EI$4),1,0)</f>
        <v/>
      </c>
      <c r="EJ271">
        <f>IF(AND('R'!$M149&lt;EJ$4,'R'!$N149&gt;EJ$4),1,0)</f>
        <v/>
      </c>
      <c r="EK271">
        <f>IF(AND('R'!$M149&lt;EK$4,'R'!$N149&gt;EK$4),1,0)</f>
        <v/>
      </c>
      <c r="EL271">
        <f>IF(AND('R'!$M149&lt;EL$4,'R'!$N149&gt;EL$4),1,0)</f>
        <v/>
      </c>
      <c r="EM271">
        <f>IF(AND('R'!$M149&lt;EM$4,'R'!$N149&gt;EM$4),1,0)</f>
        <v/>
      </c>
      <c r="EN271">
        <f>IF(AND('R'!$M149&lt;EN$4,'R'!$N149&gt;EN$4),1,0)</f>
        <v/>
      </c>
      <c r="EO271">
        <f>IF(AND('R'!$M149&lt;EO$4,'R'!$N149&gt;EO$4),1,0)</f>
        <v/>
      </c>
      <c r="EP271">
        <f>IF(AND('R'!$M149&lt;EP$4,'R'!$N149&gt;EP$4),1,0)</f>
        <v/>
      </c>
      <c r="EQ271">
        <f>IF(AND('R'!$M149&lt;EQ$4,'R'!$N149&gt;EQ$4),1,0)</f>
        <v/>
      </c>
    </row>
    <row r="272">
      <c r="A272" s="43" t="n">
        <v>9</v>
      </c>
      <c r="B272" s="44" t="n">
        <v>20</v>
      </c>
      <c r="C272">
        <f>IF(AND('R'!$M151&lt;C$4,'R'!$N150&gt;C$4),1,0)</f>
        <v/>
      </c>
      <c r="D272">
        <f>IF(AND('R'!$M151&lt;D$4,'R'!$N150&gt;D$4),1,0)</f>
        <v/>
      </c>
      <c r="E272">
        <f>IF(AND('R'!$M151&lt;E$4,'R'!$N150&gt;E$4),1,0)</f>
        <v/>
      </c>
      <c r="F272">
        <f>IF(AND('R'!$M151&lt;F$4,'R'!$N150&gt;F$4),1,0)</f>
        <v/>
      </c>
      <c r="G272">
        <f>IF(AND('R'!$M151&lt;G$4,'R'!$N150&gt;G$4),1,0)</f>
        <v/>
      </c>
      <c r="H272">
        <f>IF(AND('R'!$M151&lt;H$4,'R'!$N150&gt;H$4),1,0)</f>
        <v/>
      </c>
      <c r="I272">
        <f>IF(AND('R'!$M151&lt;I$4,'R'!$N150&gt;I$4),1,0)</f>
        <v/>
      </c>
      <c r="J272">
        <f>IF(AND('R'!$M151&lt;J$4,'R'!$N150&gt;J$4),1,0)</f>
        <v/>
      </c>
      <c r="K272">
        <f>IF(AND('R'!$M151&lt;K$4,'R'!$N150&gt;K$4),1,0)</f>
        <v/>
      </c>
      <c r="L272">
        <f>IF(AND('R'!$M151&lt;L$4,'R'!$N150&gt;L$4),1,0)</f>
        <v/>
      </c>
      <c r="M272">
        <f>IF(AND('R'!$M151&lt;M$4,'R'!$N150&gt;M$4),1,0)</f>
        <v/>
      </c>
      <c r="N272">
        <f>IF(AND('R'!$M151&lt;N$4,'R'!$N150&gt;N$4),1,0)</f>
        <v/>
      </c>
      <c r="O272">
        <f>IF(AND('R'!$M151&lt;O$4,'R'!$N150&gt;O$4),1,0)</f>
        <v/>
      </c>
      <c r="P272">
        <f>IF(AND('R'!$M151&lt;P$4,'R'!$N150&gt;P$4),1,0)</f>
        <v/>
      </c>
      <c r="Q272">
        <f>IF(AND('R'!$M151&lt;Q$4,'R'!$N150&gt;Q$4),1,0)</f>
        <v/>
      </c>
      <c r="R272">
        <f>IF(AND('R'!$M151&lt;R$4,'R'!$N150&gt;R$4),1,0)</f>
        <v/>
      </c>
      <c r="S272">
        <f>IF(AND('R'!$M151&lt;S$4,'R'!$N150&gt;S$4),1,0)</f>
        <v/>
      </c>
      <c r="T272">
        <f>IF(AND('R'!$M151&lt;T$4,'R'!$N150&gt;T$4),1,0)</f>
        <v/>
      </c>
      <c r="U272">
        <f>IF(AND('R'!$M151&lt;U$4,'R'!$N150&gt;U$4),1,0)</f>
        <v/>
      </c>
      <c r="V272">
        <f>IF(AND('R'!$M151&lt;V$4,'R'!$N150&gt;V$4),1,0)</f>
        <v/>
      </c>
      <c r="W272">
        <f>IF(AND('R'!$M151&lt;W$4,'R'!$N150&gt;W$4),1,0)</f>
        <v/>
      </c>
      <c r="X272">
        <f>IF(AND('R'!$M151&lt;X$4,'R'!$N150&gt;X$4),1,0)</f>
        <v/>
      </c>
      <c r="Y272">
        <f>IF(AND('R'!$M151&lt;Y$4,'R'!$N150&gt;Y$4),1,0)</f>
        <v/>
      </c>
      <c r="Z272">
        <f>IF(AND('R'!$M151&lt;Z$4,'R'!$N150&gt;Z$4),1,0)</f>
        <v/>
      </c>
      <c r="AA272">
        <f>IF(AND('R'!$M151&lt;AA$4,'R'!$N150&gt;AA$4),1,0)</f>
        <v/>
      </c>
      <c r="AB272">
        <f>IF(AND('R'!$M151&lt;AB$4,'R'!$N150&gt;AB$4),1,0)</f>
        <v/>
      </c>
      <c r="AC272">
        <f>IF(AND('R'!$M151&lt;AC$4,'R'!$N150&gt;AC$4),1,0)</f>
        <v/>
      </c>
      <c r="AD272">
        <f>IF(AND('R'!$M151&lt;AD$4,'R'!$N150&gt;AD$4),1,0)</f>
        <v/>
      </c>
      <c r="AE272">
        <f>IF(AND('R'!$M151&lt;AE$4,'R'!$N150&gt;AE$4),1,0)</f>
        <v/>
      </c>
      <c r="AF272">
        <f>IF(AND('R'!$M151&lt;AF$4,'R'!$N150&gt;AF$4),1,0)</f>
        <v/>
      </c>
      <c r="AG272">
        <f>IF(AND('R'!$M151&lt;AG$4,'R'!$N150&gt;AG$4),1,0)</f>
        <v/>
      </c>
      <c r="AH272">
        <f>IF(AND('R'!$M151&lt;AH$4,'R'!$N150&gt;AH$4),1,0)</f>
        <v/>
      </c>
      <c r="AI272">
        <f>IF(AND('R'!$M151&lt;AI$4,'R'!$N150&gt;AI$4),1,0)</f>
        <v/>
      </c>
      <c r="AJ272">
        <f>IF(AND('R'!$M151&lt;AJ$4,'R'!$N150&gt;AJ$4),1,0)</f>
        <v/>
      </c>
      <c r="AK272">
        <f>IF(AND('R'!$M151&lt;AK$4,'R'!$N150&gt;AK$4),1,0)</f>
        <v/>
      </c>
      <c r="AL272">
        <f>IF(AND('R'!$M151&lt;AL$4,'R'!$N150&gt;AL$4),1,0)</f>
        <v/>
      </c>
      <c r="AM272">
        <f>IF(AND('R'!$M151&lt;AM$4,'R'!$N150&gt;AM$4),1,0)</f>
        <v/>
      </c>
      <c r="AN272">
        <f>IF(AND('R'!$M151&lt;AN$4,'R'!$N150&gt;AN$4),1,0)</f>
        <v/>
      </c>
      <c r="AO272">
        <f>IF(AND('R'!$M151&lt;AO$4,'R'!$N150&gt;AO$4),1,0)</f>
        <v/>
      </c>
      <c r="AP272">
        <f>IF(AND('R'!$M151&lt;AP$4,'R'!$N150&gt;AP$4),1,0)</f>
        <v/>
      </c>
      <c r="AQ272">
        <f>IF(AND('R'!$M151&lt;AQ$4,'R'!$N150&gt;AQ$4),1,0)</f>
        <v/>
      </c>
      <c r="AR272">
        <f>IF(AND('R'!$M151&lt;AR$4,'R'!$N150&gt;AR$4),1,0)</f>
        <v/>
      </c>
      <c r="AS272">
        <f>IF(AND('R'!$M151&lt;AS$4,'R'!$N150&gt;AS$4),1,0)</f>
        <v/>
      </c>
      <c r="AT272">
        <f>IF(AND('R'!$M151&lt;AT$4,'R'!$N150&gt;AT$4),1,0)</f>
        <v/>
      </c>
      <c r="AU272">
        <f>IF(AND('R'!$M151&lt;AU$4,'R'!$N150&gt;AU$4),1,0)</f>
        <v/>
      </c>
      <c r="AV272">
        <f>IF(AND('R'!$M151&lt;AV$4,'R'!$N150&gt;AV$4),1,0)</f>
        <v/>
      </c>
      <c r="AW272">
        <f>IF(AND('R'!$M151&lt;AW$4,'R'!$N150&gt;AW$4),1,0)</f>
        <v/>
      </c>
      <c r="AX272">
        <f>IF(AND('R'!$M151&lt;AX$4,'R'!$N150&gt;AX$4),1,0)</f>
        <v/>
      </c>
      <c r="AY272">
        <f>IF(AND('R'!$M151&lt;AY$4,'R'!$N150&gt;AY$4),1,0)</f>
        <v/>
      </c>
      <c r="AZ272">
        <f>IF(AND('R'!$M151&lt;AZ$4,'R'!$N150&gt;AZ$4),1,0)</f>
        <v/>
      </c>
      <c r="BA272">
        <f>IF(AND('R'!$M151&lt;BA$4,'R'!$N150&gt;BA$4),1,0)</f>
        <v/>
      </c>
      <c r="BB272">
        <f>IF(AND('R'!$M151&lt;BB$4,'R'!$N150&gt;BB$4),1,0)</f>
        <v/>
      </c>
      <c r="BC272">
        <f>IF(AND('R'!$M151&lt;BC$4,'R'!$N150&gt;BC$4),1,0)</f>
        <v/>
      </c>
      <c r="BD272">
        <f>IF(AND('R'!$M151&lt;BD$4,'R'!$N150&gt;BD$4),1,0)</f>
        <v/>
      </c>
      <c r="BE272">
        <f>IF(AND('R'!$M151&lt;BE$4,'R'!$N150&gt;BE$4),1,0)</f>
        <v/>
      </c>
      <c r="BF272">
        <f>IF(AND('R'!$M151&lt;BF$4,'R'!$N150&gt;BF$4),1,0)</f>
        <v/>
      </c>
      <c r="BG272">
        <f>IF(AND('R'!$M151&lt;BG$4,'R'!$N150&gt;BG$4),1,0)</f>
        <v/>
      </c>
      <c r="BH272">
        <f>IF(AND('R'!$M151&lt;BH$4,'R'!$N150&gt;BH$4),1,0)</f>
        <v/>
      </c>
      <c r="BI272">
        <f>IF(AND('R'!$M151&lt;BI$4,'R'!$N150&gt;BI$4),1,0)</f>
        <v/>
      </c>
      <c r="BJ272">
        <f>IF(AND('R'!$M151&lt;BJ$4,'R'!$N150&gt;BJ$4),1,0)</f>
        <v/>
      </c>
      <c r="BK272">
        <f>IF(AND('R'!$M151&lt;BK$4,'R'!$N150&gt;BK$4),1,0)</f>
        <v/>
      </c>
      <c r="BL272">
        <f>IF(AND('R'!$M151&lt;BL$4,'R'!$N150&gt;BL$4),1,0)</f>
        <v/>
      </c>
      <c r="BM272">
        <f>IF(AND('R'!$M151&lt;BM$4,'R'!$N150&gt;BM$4),1,0)</f>
        <v/>
      </c>
      <c r="BN272">
        <f>IF(AND('R'!$M151&lt;BN$4,'R'!$N150&gt;BN$4),1,0)</f>
        <v/>
      </c>
      <c r="BO272">
        <f>IF(AND('R'!$M151&lt;BO$4,'R'!$N150&gt;BO$4),1,0)</f>
        <v/>
      </c>
      <c r="BP272">
        <f>IF(AND('R'!$M151&lt;BP$4,'R'!$N150&gt;BP$4),1,0)</f>
        <v/>
      </c>
      <c r="BQ272">
        <f>IF(AND('R'!$M151&lt;BQ$4,'R'!$N150&gt;BQ$4),1,0)</f>
        <v/>
      </c>
      <c r="BR272">
        <f>IF(AND('R'!$M151&lt;BR$4,'R'!$N150&gt;BR$4),1,0)</f>
        <v/>
      </c>
      <c r="BS272">
        <f>IF(AND('R'!$M151&lt;BS$4,'R'!$N150&gt;BS$4),1,0)</f>
        <v/>
      </c>
      <c r="BT272">
        <f>IF(AND('R'!$M151&lt;BT$4,'R'!$N150&gt;BT$4),1,0)</f>
        <v/>
      </c>
      <c r="BU272">
        <f>IF(AND('R'!$M151&lt;BU$4,'R'!$N150&gt;BU$4),1,0)</f>
        <v/>
      </c>
      <c r="BV272">
        <f>IF(AND('R'!$M151&lt;BV$4,'R'!$N150&gt;BV$4),1,0)</f>
        <v/>
      </c>
      <c r="BW272">
        <f>IF(AND('R'!$M151&lt;BW$4,'R'!$N150&gt;BW$4),1,0)</f>
        <v/>
      </c>
      <c r="BX272">
        <f>IF(AND('R'!$M151&lt;BX$4,'R'!$N150&gt;BX$4),1,0)</f>
        <v/>
      </c>
      <c r="BY272">
        <f>IF(AND('R'!$M151&lt;BY$4,'R'!$N150&gt;BY$4),1,0)</f>
        <v/>
      </c>
      <c r="BZ272">
        <f>IF(AND('R'!$M151&lt;BZ$4,'R'!$N150&gt;BZ$4),1,0)</f>
        <v/>
      </c>
      <c r="CA272">
        <f>IF(AND('R'!$M151&lt;CA$4,'R'!$N150&gt;CA$4),1,0)</f>
        <v/>
      </c>
      <c r="CB272">
        <f>IF(AND('R'!$M151&lt;CB$4,'R'!$N150&gt;CB$4),1,0)</f>
        <v/>
      </c>
      <c r="CC272">
        <f>IF(AND('R'!$M151&lt;CC$4,'R'!$N150&gt;CC$4),1,0)</f>
        <v/>
      </c>
      <c r="CD272">
        <f>IF(AND('R'!$M151&lt;CD$4,'R'!$N150&gt;CD$4),1,0)</f>
        <v/>
      </c>
      <c r="CE272">
        <f>IF(AND('R'!$M151&lt;CE$4,'R'!$N150&gt;CE$4),1,0)</f>
        <v/>
      </c>
      <c r="CF272">
        <f>IF(AND('R'!$M151&lt;CF$4,'R'!$N150&gt;CF$4),1,0)</f>
        <v/>
      </c>
      <c r="CG272">
        <f>IF(AND('R'!$M151&lt;CG$4,'R'!$N150&gt;CG$4),1,0)</f>
        <v/>
      </c>
      <c r="CH272">
        <f>IF(AND('R'!$M151&lt;CH$4,'R'!$N150&gt;CH$4),1,0)</f>
        <v/>
      </c>
      <c r="CI272">
        <f>IF(AND('R'!$M151&lt;CI$4,'R'!$N150&gt;CI$4),1,0)</f>
        <v/>
      </c>
      <c r="CJ272">
        <f>IF(AND('R'!$M151&lt;CJ$4,'R'!$N150&gt;CJ$4),1,0)</f>
        <v/>
      </c>
      <c r="CK272">
        <f>IF(AND('R'!$M151&lt;CK$4,'R'!$N150&gt;CK$4),1,0)</f>
        <v/>
      </c>
      <c r="CL272">
        <f>IF(AND('R'!$M151&lt;CL$4,'R'!$N150&gt;CL$4),1,0)</f>
        <v/>
      </c>
      <c r="CM272">
        <f>IF(AND('R'!$M151&lt;CM$4,'R'!$N150&gt;CM$4),1,0)</f>
        <v/>
      </c>
      <c r="CN272">
        <f>IF(AND('R'!$M151&lt;CN$4,'R'!$N150&gt;CN$4),1,0)</f>
        <v/>
      </c>
      <c r="CO272">
        <f>IF(AND('R'!$M151&lt;CO$4,'R'!$N150&gt;CO$4),1,0)</f>
        <v/>
      </c>
      <c r="CP272">
        <f>IF(AND('R'!$M151&lt;CP$4,'R'!$N150&gt;CP$4),1,0)</f>
        <v/>
      </c>
      <c r="CQ272">
        <f>IF(AND('R'!$M151&lt;CQ$4,'R'!$N150&gt;CQ$4),1,0)</f>
        <v/>
      </c>
      <c r="CR272">
        <f>IF(AND('R'!$M151&lt;CR$4,'R'!$N150&gt;CR$4),1,0)</f>
        <v/>
      </c>
      <c r="CS272">
        <f>IF(AND('R'!$M151&lt;CS$4,'R'!$N150&gt;CS$4),1,0)</f>
        <v/>
      </c>
      <c r="CT272">
        <f>IF(AND('R'!$M151&lt;CT$4,'R'!$N150&gt;CT$4),1,0)</f>
        <v/>
      </c>
      <c r="CU272">
        <f>IF(AND('R'!$M151&lt;CU$4,'R'!$N150&gt;CU$4),1,0)</f>
        <v/>
      </c>
      <c r="CV272">
        <f>IF(AND('R'!$M151&lt;CV$4,'R'!$N150&gt;CV$4),1,0)</f>
        <v/>
      </c>
      <c r="CW272">
        <f>IF(AND('R'!$M151&lt;CW$4,'R'!$N150&gt;CW$4),1,0)</f>
        <v/>
      </c>
      <c r="CX272">
        <f>IF(AND('R'!$M151&lt;CX$4,'R'!$N150&gt;CX$4),1,0)</f>
        <v/>
      </c>
      <c r="CY272">
        <f>IF(AND('R'!$M151&lt;CY$4,'R'!$N150&gt;CY$4),1,0)</f>
        <v/>
      </c>
      <c r="CZ272">
        <f>IF(AND('R'!$M151&lt;CZ$4,'R'!$N150&gt;CZ$4),1,0)</f>
        <v/>
      </c>
      <c r="DA272">
        <f>IF(AND('R'!$M151&lt;DA$4,'R'!$N150&gt;DA$4),1,0)</f>
        <v/>
      </c>
      <c r="DB272">
        <f>IF(AND('R'!$M151&lt;DB$4,'R'!$N150&gt;DB$4),1,0)</f>
        <v/>
      </c>
      <c r="DC272">
        <f>IF(AND('R'!$M151&lt;DC$4,'R'!$N150&gt;DC$4),1,0)</f>
        <v/>
      </c>
      <c r="DD272">
        <f>IF(AND('R'!$M151&lt;DD$4,'R'!$N150&gt;DD$4),1,0)</f>
        <v/>
      </c>
      <c r="DE272">
        <f>IF(AND('R'!$M151&lt;DE$4,'R'!$N150&gt;DE$4),1,0)</f>
        <v/>
      </c>
      <c r="DF272">
        <f>IF(AND('R'!$M151&lt;DF$4,'R'!$N150&gt;DF$4),1,0)</f>
        <v/>
      </c>
      <c r="DG272">
        <f>IF(AND('R'!$M151&lt;DG$4,'R'!$N150&gt;DG$4),1,0)</f>
        <v/>
      </c>
      <c r="DH272">
        <f>IF(AND('R'!$M151&lt;DH$4,'R'!$N150&gt;DH$4),1,0)</f>
        <v/>
      </c>
      <c r="DI272">
        <f>IF(AND('R'!$M151&lt;DI$4,'R'!$N150&gt;DI$4),1,0)</f>
        <v/>
      </c>
      <c r="DJ272">
        <f>IF(AND('R'!$M151&lt;DJ$4,'R'!$N150&gt;DJ$4),1,0)</f>
        <v/>
      </c>
      <c r="DK272">
        <f>IF(AND('R'!$M151&lt;DK$4,'R'!$N150&gt;DK$4),1,0)</f>
        <v/>
      </c>
      <c r="DL272">
        <f>IF(AND('R'!$M151&lt;DL$4,'R'!$N150&gt;DL$4),1,0)</f>
        <v/>
      </c>
      <c r="DM272">
        <f>IF(AND('R'!$M151&lt;DM$4,'R'!$N150&gt;DM$4),1,0)</f>
        <v/>
      </c>
      <c r="DN272">
        <f>IF(AND('R'!$M151&lt;DN$4,'R'!$N150&gt;DN$4),1,0)</f>
        <v/>
      </c>
      <c r="DO272">
        <f>IF(AND('R'!$M151&lt;DO$4,'R'!$N150&gt;DO$4),1,0)</f>
        <v/>
      </c>
      <c r="DP272">
        <f>IF(AND('R'!$M151&lt;DP$4,'R'!$N150&gt;DP$4),1,0)</f>
        <v/>
      </c>
      <c r="DQ272">
        <f>IF(AND('R'!$M151&lt;DQ$4,'R'!$N150&gt;DQ$4),1,0)</f>
        <v/>
      </c>
      <c r="DR272">
        <f>IF(AND('R'!$M151&lt;DR$4,'R'!$N150&gt;DR$4),1,0)</f>
        <v/>
      </c>
      <c r="DS272">
        <f>IF(AND('R'!$M151&lt;DS$4,'R'!$N150&gt;DS$4),1,0)</f>
        <v/>
      </c>
      <c r="DT272">
        <f>IF(AND('R'!$M151&lt;DT$4,'R'!$N150&gt;DT$4),1,0)</f>
        <v/>
      </c>
      <c r="DU272">
        <f>IF(AND('R'!$M151&lt;DU$4,'R'!$N150&gt;DU$4),1,0)</f>
        <v/>
      </c>
      <c r="DV272">
        <f>IF(AND('R'!$M151&lt;DV$4,'R'!$N150&gt;DV$4),1,0)</f>
        <v/>
      </c>
      <c r="DW272">
        <f>IF(AND('R'!$M151&lt;DW$4,'R'!$N150&gt;DW$4),1,0)</f>
        <v/>
      </c>
      <c r="DX272">
        <f>IF(AND('R'!$M151&lt;DX$4,'R'!$N150&gt;DX$4),1,0)</f>
        <v/>
      </c>
      <c r="DY272">
        <f>IF(AND('R'!$M151&lt;DY$4,'R'!$N150&gt;DY$4),1,0)</f>
        <v/>
      </c>
      <c r="DZ272">
        <f>IF(AND('R'!$M151&lt;DZ$4,'R'!$N150&gt;DZ$4),1,0)</f>
        <v/>
      </c>
      <c r="EA272">
        <f>IF(AND('R'!$M151&lt;EA$4,'R'!$N150&gt;EA$4),1,0)</f>
        <v/>
      </c>
      <c r="EB272">
        <f>IF(AND('R'!$M151&lt;EB$4,'R'!$N150&gt;EB$4),1,0)</f>
        <v/>
      </c>
      <c r="EC272">
        <f>IF(AND('R'!$M151&lt;EC$4,'R'!$N150&gt;EC$4),1,0)</f>
        <v/>
      </c>
      <c r="ED272">
        <f>IF(AND('R'!$M151&lt;ED$4,'R'!$N150&gt;ED$4),1,0)</f>
        <v/>
      </c>
      <c r="EE272">
        <f>IF(AND('R'!$M151&lt;EE$4,'R'!$N150&gt;EE$4),1,0)</f>
        <v/>
      </c>
      <c r="EF272">
        <f>IF(AND('R'!$M151&lt;EF$4,'R'!$N150&gt;EF$4),1,0)</f>
        <v/>
      </c>
      <c r="EG272">
        <f>IF(AND('R'!$M151&lt;EG$4,'R'!$N150&gt;EG$4),1,0)</f>
        <v/>
      </c>
      <c r="EH272">
        <f>IF(AND('R'!$M151&lt;EH$4,'R'!$N150&gt;EH$4),1,0)</f>
        <v/>
      </c>
      <c r="EI272">
        <f>IF(AND('R'!$M151&lt;EI$4,'R'!$N150&gt;EI$4),1,0)</f>
        <v/>
      </c>
      <c r="EJ272">
        <f>IF(AND('R'!$M151&lt;EJ$4,'R'!$N150&gt;EJ$4),1,0)</f>
        <v/>
      </c>
      <c r="EK272">
        <f>IF(AND('R'!$M151&lt;EK$4,'R'!$N150&gt;EK$4),1,0)</f>
        <v/>
      </c>
      <c r="EL272">
        <f>IF(AND('R'!$M151&lt;EL$4,'R'!$N150&gt;EL$4),1,0)</f>
        <v/>
      </c>
      <c r="EM272">
        <f>IF(AND('R'!$M151&lt;EM$4,'R'!$N150&gt;EM$4),1,0)</f>
        <v/>
      </c>
      <c r="EN272">
        <f>IF(AND('R'!$M151&lt;EN$4,'R'!$N150&gt;EN$4),1,0)</f>
        <v/>
      </c>
      <c r="EO272">
        <f>IF(AND('R'!$M151&lt;EO$4,'R'!$N150&gt;EO$4),1,0)</f>
        <v/>
      </c>
      <c r="EP272">
        <f>IF(AND('R'!$M151&lt;EP$4,'R'!$N150&gt;EP$4),1,0)</f>
        <v/>
      </c>
      <c r="EQ272">
        <f>IF(AND('R'!$M151&lt;EQ$4,'R'!$N150&gt;EQ$4),1,0)</f>
        <v/>
      </c>
    </row>
    <row r="273">
      <c r="A273" s="43" t="n">
        <v>9</v>
      </c>
      <c r="B273" s="44" t="n">
        <v>21</v>
      </c>
      <c r="C273">
        <f>IF(AND('R'!$M151&lt;C$4,'R'!$N151&gt;C$4),1,0)</f>
        <v/>
      </c>
      <c r="D273">
        <f>IF(AND('R'!$M151&lt;D$4,'R'!$N151&gt;D$4),1,0)</f>
        <v/>
      </c>
      <c r="E273">
        <f>IF(AND('R'!$M151&lt;E$4,'R'!$N151&gt;E$4),1,0)</f>
        <v/>
      </c>
      <c r="F273">
        <f>IF(AND('R'!$M151&lt;F$4,'R'!$N151&gt;F$4),1,0)</f>
        <v/>
      </c>
      <c r="G273">
        <f>IF(AND('R'!$M151&lt;G$4,'R'!$N151&gt;G$4),1,0)</f>
        <v/>
      </c>
      <c r="H273">
        <f>IF(AND('R'!$M151&lt;H$4,'R'!$N151&gt;H$4),1,0)</f>
        <v/>
      </c>
      <c r="I273">
        <f>IF(AND('R'!$M151&lt;I$4,'R'!$N151&gt;I$4),1,0)</f>
        <v/>
      </c>
      <c r="J273">
        <f>IF(AND('R'!$M151&lt;J$4,'R'!$N151&gt;J$4),1,0)</f>
        <v/>
      </c>
      <c r="K273">
        <f>IF(AND('R'!$M151&lt;K$4,'R'!$N151&gt;K$4),1,0)</f>
        <v/>
      </c>
      <c r="L273">
        <f>IF(AND('R'!$M151&lt;L$4,'R'!$N151&gt;L$4),1,0)</f>
        <v/>
      </c>
      <c r="M273">
        <f>IF(AND('R'!$M151&lt;M$4,'R'!$N151&gt;M$4),1,0)</f>
        <v/>
      </c>
      <c r="N273">
        <f>IF(AND('R'!$M151&lt;N$4,'R'!$N151&gt;N$4),1,0)</f>
        <v/>
      </c>
      <c r="O273">
        <f>IF(AND('R'!$M151&lt;O$4,'R'!$N151&gt;O$4),1,0)</f>
        <v/>
      </c>
      <c r="P273">
        <f>IF(AND('R'!$M151&lt;P$4,'R'!$N151&gt;P$4),1,0)</f>
        <v/>
      </c>
      <c r="Q273">
        <f>IF(AND('R'!$M151&lt;Q$4,'R'!$N151&gt;Q$4),1,0)</f>
        <v/>
      </c>
      <c r="R273">
        <f>IF(AND('R'!$M151&lt;R$4,'R'!$N151&gt;R$4),1,0)</f>
        <v/>
      </c>
      <c r="S273">
        <f>IF(AND('R'!$M151&lt;S$4,'R'!$N151&gt;S$4),1,0)</f>
        <v/>
      </c>
      <c r="T273">
        <f>IF(AND('R'!$M151&lt;T$4,'R'!$N151&gt;T$4),1,0)</f>
        <v/>
      </c>
      <c r="U273">
        <f>IF(AND('R'!$M151&lt;U$4,'R'!$N151&gt;U$4),1,0)</f>
        <v/>
      </c>
      <c r="V273">
        <f>IF(AND('R'!$M151&lt;V$4,'R'!$N151&gt;V$4),1,0)</f>
        <v/>
      </c>
      <c r="W273">
        <f>IF(AND('R'!$M151&lt;W$4,'R'!$N151&gt;W$4),1,0)</f>
        <v/>
      </c>
      <c r="X273">
        <f>IF(AND('R'!$M151&lt;X$4,'R'!$N151&gt;X$4),1,0)</f>
        <v/>
      </c>
      <c r="Y273">
        <f>IF(AND('R'!$M151&lt;Y$4,'R'!$N151&gt;Y$4),1,0)</f>
        <v/>
      </c>
      <c r="Z273">
        <f>IF(AND('R'!$M151&lt;Z$4,'R'!$N151&gt;Z$4),1,0)</f>
        <v/>
      </c>
      <c r="AA273">
        <f>IF(AND('R'!$M151&lt;AA$4,'R'!$N151&gt;AA$4),1,0)</f>
        <v/>
      </c>
      <c r="AB273">
        <f>IF(AND('R'!$M151&lt;AB$4,'R'!$N151&gt;AB$4),1,0)</f>
        <v/>
      </c>
      <c r="AC273">
        <f>IF(AND('R'!$M151&lt;AC$4,'R'!$N151&gt;AC$4),1,0)</f>
        <v/>
      </c>
      <c r="AD273">
        <f>IF(AND('R'!$M151&lt;AD$4,'R'!$N151&gt;AD$4),1,0)</f>
        <v/>
      </c>
      <c r="AE273">
        <f>IF(AND('R'!$M151&lt;AE$4,'R'!$N151&gt;AE$4),1,0)</f>
        <v/>
      </c>
      <c r="AF273">
        <f>IF(AND('R'!$M151&lt;AF$4,'R'!$N151&gt;AF$4),1,0)</f>
        <v/>
      </c>
      <c r="AG273">
        <f>IF(AND('R'!$M151&lt;AG$4,'R'!$N151&gt;AG$4),1,0)</f>
        <v/>
      </c>
      <c r="AH273">
        <f>IF(AND('R'!$M151&lt;AH$4,'R'!$N151&gt;AH$4),1,0)</f>
        <v/>
      </c>
      <c r="AI273">
        <f>IF(AND('R'!$M151&lt;AI$4,'R'!$N151&gt;AI$4),1,0)</f>
        <v/>
      </c>
      <c r="AJ273">
        <f>IF(AND('R'!$M151&lt;AJ$4,'R'!$N151&gt;AJ$4),1,0)</f>
        <v/>
      </c>
      <c r="AK273">
        <f>IF(AND('R'!$M151&lt;AK$4,'R'!$N151&gt;AK$4),1,0)</f>
        <v/>
      </c>
      <c r="AL273">
        <f>IF(AND('R'!$M151&lt;AL$4,'R'!$N151&gt;AL$4),1,0)</f>
        <v/>
      </c>
      <c r="AM273">
        <f>IF(AND('R'!$M151&lt;AM$4,'R'!$N151&gt;AM$4),1,0)</f>
        <v/>
      </c>
      <c r="AN273">
        <f>IF(AND('R'!$M151&lt;AN$4,'R'!$N151&gt;AN$4),1,0)</f>
        <v/>
      </c>
      <c r="AO273">
        <f>IF(AND('R'!$M151&lt;AO$4,'R'!$N151&gt;AO$4),1,0)</f>
        <v/>
      </c>
      <c r="AP273">
        <f>IF(AND('R'!$M151&lt;AP$4,'R'!$N151&gt;AP$4),1,0)</f>
        <v/>
      </c>
      <c r="AQ273">
        <f>IF(AND('R'!$M151&lt;AQ$4,'R'!$N151&gt;AQ$4),1,0)</f>
        <v/>
      </c>
      <c r="AR273">
        <f>IF(AND('R'!$M151&lt;AR$4,'R'!$N151&gt;AR$4),1,0)</f>
        <v/>
      </c>
      <c r="AS273">
        <f>IF(AND('R'!$M151&lt;AS$4,'R'!$N151&gt;AS$4),1,0)</f>
        <v/>
      </c>
      <c r="AT273">
        <f>IF(AND('R'!$M151&lt;AT$4,'R'!$N151&gt;AT$4),1,0)</f>
        <v/>
      </c>
      <c r="AU273">
        <f>IF(AND('R'!$M151&lt;AU$4,'R'!$N151&gt;AU$4),1,0)</f>
        <v/>
      </c>
      <c r="AV273">
        <f>IF(AND('R'!$M151&lt;AV$4,'R'!$N151&gt;AV$4),1,0)</f>
        <v/>
      </c>
      <c r="AW273">
        <f>IF(AND('R'!$M151&lt;AW$4,'R'!$N151&gt;AW$4),1,0)</f>
        <v/>
      </c>
      <c r="AX273">
        <f>IF(AND('R'!$M151&lt;AX$4,'R'!$N151&gt;AX$4),1,0)</f>
        <v/>
      </c>
      <c r="AY273">
        <f>IF(AND('R'!$M151&lt;AY$4,'R'!$N151&gt;AY$4),1,0)</f>
        <v/>
      </c>
      <c r="AZ273">
        <f>IF(AND('R'!$M151&lt;AZ$4,'R'!$N151&gt;AZ$4),1,0)</f>
        <v/>
      </c>
      <c r="BA273">
        <f>IF(AND('R'!$M151&lt;BA$4,'R'!$N151&gt;BA$4),1,0)</f>
        <v/>
      </c>
      <c r="BB273">
        <f>IF(AND('R'!$M151&lt;BB$4,'R'!$N151&gt;BB$4),1,0)</f>
        <v/>
      </c>
      <c r="BC273">
        <f>IF(AND('R'!$M151&lt;BC$4,'R'!$N151&gt;BC$4),1,0)</f>
        <v/>
      </c>
      <c r="BD273">
        <f>IF(AND('R'!$M151&lt;BD$4,'R'!$N151&gt;BD$4),1,0)</f>
        <v/>
      </c>
      <c r="BE273">
        <f>IF(AND('R'!$M151&lt;BE$4,'R'!$N151&gt;BE$4),1,0)</f>
        <v/>
      </c>
      <c r="BF273">
        <f>IF(AND('R'!$M151&lt;BF$4,'R'!$N151&gt;BF$4),1,0)</f>
        <v/>
      </c>
      <c r="BG273">
        <f>IF(AND('R'!$M151&lt;BG$4,'R'!$N151&gt;BG$4),1,0)</f>
        <v/>
      </c>
      <c r="BH273">
        <f>IF(AND('R'!$M151&lt;BH$4,'R'!$N151&gt;BH$4),1,0)</f>
        <v/>
      </c>
      <c r="BI273">
        <f>IF(AND('R'!$M151&lt;BI$4,'R'!$N151&gt;BI$4),1,0)</f>
        <v/>
      </c>
      <c r="BJ273">
        <f>IF(AND('R'!$M151&lt;BJ$4,'R'!$N151&gt;BJ$4),1,0)</f>
        <v/>
      </c>
      <c r="BK273">
        <f>IF(AND('R'!$M151&lt;BK$4,'R'!$N151&gt;BK$4),1,0)</f>
        <v/>
      </c>
      <c r="BL273">
        <f>IF(AND('R'!$M151&lt;BL$4,'R'!$N151&gt;BL$4),1,0)</f>
        <v/>
      </c>
      <c r="BM273">
        <f>IF(AND('R'!$M151&lt;BM$4,'R'!$N151&gt;BM$4),1,0)</f>
        <v/>
      </c>
      <c r="BN273">
        <f>IF(AND('R'!$M151&lt;BN$4,'R'!$N151&gt;BN$4),1,0)</f>
        <v/>
      </c>
      <c r="BO273">
        <f>IF(AND('R'!$M151&lt;BO$4,'R'!$N151&gt;BO$4),1,0)</f>
        <v/>
      </c>
      <c r="BP273">
        <f>IF(AND('R'!$M151&lt;BP$4,'R'!$N151&gt;BP$4),1,0)</f>
        <v/>
      </c>
      <c r="BQ273">
        <f>IF(AND('R'!$M151&lt;BQ$4,'R'!$N151&gt;BQ$4),1,0)</f>
        <v/>
      </c>
      <c r="BR273">
        <f>IF(AND('R'!$M151&lt;BR$4,'R'!$N151&gt;BR$4),1,0)</f>
        <v/>
      </c>
      <c r="BS273">
        <f>IF(AND('R'!$M151&lt;BS$4,'R'!$N151&gt;BS$4),1,0)</f>
        <v/>
      </c>
      <c r="BT273">
        <f>IF(AND('R'!$M151&lt;BT$4,'R'!$N151&gt;BT$4),1,0)</f>
        <v/>
      </c>
      <c r="BU273">
        <f>IF(AND('R'!$M151&lt;BU$4,'R'!$N151&gt;BU$4),1,0)</f>
        <v/>
      </c>
      <c r="BV273">
        <f>IF(AND('R'!$M151&lt;BV$4,'R'!$N151&gt;BV$4),1,0)</f>
        <v/>
      </c>
      <c r="BW273">
        <f>IF(AND('R'!$M151&lt;BW$4,'R'!$N151&gt;BW$4),1,0)</f>
        <v/>
      </c>
      <c r="BX273">
        <f>IF(AND('R'!$M151&lt;BX$4,'R'!$N151&gt;BX$4),1,0)</f>
        <v/>
      </c>
      <c r="BY273">
        <f>IF(AND('R'!$M151&lt;BY$4,'R'!$N151&gt;BY$4),1,0)</f>
        <v/>
      </c>
      <c r="BZ273">
        <f>IF(AND('R'!$M151&lt;BZ$4,'R'!$N151&gt;BZ$4),1,0)</f>
        <v/>
      </c>
      <c r="CA273">
        <f>IF(AND('R'!$M151&lt;CA$4,'R'!$N151&gt;CA$4),1,0)</f>
        <v/>
      </c>
      <c r="CB273">
        <f>IF(AND('R'!$M151&lt;CB$4,'R'!$N151&gt;CB$4),1,0)</f>
        <v/>
      </c>
      <c r="CC273">
        <f>IF(AND('R'!$M151&lt;CC$4,'R'!$N151&gt;CC$4),1,0)</f>
        <v/>
      </c>
      <c r="CD273">
        <f>IF(AND('R'!$M151&lt;CD$4,'R'!$N151&gt;CD$4),1,0)</f>
        <v/>
      </c>
      <c r="CE273">
        <f>IF(AND('R'!$M151&lt;CE$4,'R'!$N151&gt;CE$4),1,0)</f>
        <v/>
      </c>
      <c r="CF273">
        <f>IF(AND('R'!$M151&lt;CF$4,'R'!$N151&gt;CF$4),1,0)</f>
        <v/>
      </c>
      <c r="CG273">
        <f>IF(AND('R'!$M151&lt;CG$4,'R'!$N151&gt;CG$4),1,0)</f>
        <v/>
      </c>
      <c r="CH273">
        <f>IF(AND('R'!$M151&lt;CH$4,'R'!$N151&gt;CH$4),1,0)</f>
        <v/>
      </c>
      <c r="CI273">
        <f>IF(AND('R'!$M151&lt;CI$4,'R'!$N151&gt;CI$4),1,0)</f>
        <v/>
      </c>
      <c r="CJ273">
        <f>IF(AND('R'!$M151&lt;CJ$4,'R'!$N151&gt;CJ$4),1,0)</f>
        <v/>
      </c>
      <c r="CK273">
        <f>IF(AND('R'!$M151&lt;CK$4,'R'!$N151&gt;CK$4),1,0)</f>
        <v/>
      </c>
      <c r="CL273">
        <f>IF(AND('R'!$M151&lt;CL$4,'R'!$N151&gt;CL$4),1,0)</f>
        <v/>
      </c>
      <c r="CM273">
        <f>IF(AND('R'!$M151&lt;CM$4,'R'!$N151&gt;CM$4),1,0)</f>
        <v/>
      </c>
      <c r="CN273">
        <f>IF(AND('R'!$M151&lt;CN$4,'R'!$N151&gt;CN$4),1,0)</f>
        <v/>
      </c>
      <c r="CO273">
        <f>IF(AND('R'!$M151&lt;CO$4,'R'!$N151&gt;CO$4),1,0)</f>
        <v/>
      </c>
      <c r="CP273">
        <f>IF(AND('R'!$M151&lt;CP$4,'R'!$N151&gt;CP$4),1,0)</f>
        <v/>
      </c>
      <c r="CQ273">
        <f>IF(AND('R'!$M151&lt;CQ$4,'R'!$N151&gt;CQ$4),1,0)</f>
        <v/>
      </c>
      <c r="CR273">
        <f>IF(AND('R'!$M151&lt;CR$4,'R'!$N151&gt;CR$4),1,0)</f>
        <v/>
      </c>
      <c r="CS273">
        <f>IF(AND('R'!$M151&lt;CS$4,'R'!$N151&gt;CS$4),1,0)</f>
        <v/>
      </c>
      <c r="CT273">
        <f>IF(AND('R'!$M151&lt;CT$4,'R'!$N151&gt;CT$4),1,0)</f>
        <v/>
      </c>
      <c r="CU273">
        <f>IF(AND('R'!$M151&lt;CU$4,'R'!$N151&gt;CU$4),1,0)</f>
        <v/>
      </c>
      <c r="CV273">
        <f>IF(AND('R'!$M151&lt;CV$4,'R'!$N151&gt;CV$4),1,0)</f>
        <v/>
      </c>
      <c r="CW273">
        <f>IF(AND('R'!$M151&lt;CW$4,'R'!$N151&gt;CW$4),1,0)</f>
        <v/>
      </c>
      <c r="CX273">
        <f>IF(AND('R'!$M151&lt;CX$4,'R'!$N151&gt;CX$4),1,0)</f>
        <v/>
      </c>
      <c r="CY273">
        <f>IF(AND('R'!$M151&lt;CY$4,'R'!$N151&gt;CY$4),1,0)</f>
        <v/>
      </c>
      <c r="CZ273">
        <f>IF(AND('R'!$M151&lt;CZ$4,'R'!$N151&gt;CZ$4),1,0)</f>
        <v/>
      </c>
      <c r="DA273">
        <f>IF(AND('R'!$M151&lt;DA$4,'R'!$N151&gt;DA$4),1,0)</f>
        <v/>
      </c>
      <c r="DB273">
        <f>IF(AND('R'!$M151&lt;DB$4,'R'!$N151&gt;DB$4),1,0)</f>
        <v/>
      </c>
      <c r="DC273">
        <f>IF(AND('R'!$M151&lt;DC$4,'R'!$N151&gt;DC$4),1,0)</f>
        <v/>
      </c>
      <c r="DD273">
        <f>IF(AND('R'!$M151&lt;DD$4,'R'!$N151&gt;DD$4),1,0)</f>
        <v/>
      </c>
      <c r="DE273">
        <f>IF(AND('R'!$M151&lt;DE$4,'R'!$N151&gt;DE$4),1,0)</f>
        <v/>
      </c>
      <c r="DF273">
        <f>IF(AND('R'!$M151&lt;DF$4,'R'!$N151&gt;DF$4),1,0)</f>
        <v/>
      </c>
      <c r="DG273">
        <f>IF(AND('R'!$M151&lt;DG$4,'R'!$N151&gt;DG$4),1,0)</f>
        <v/>
      </c>
      <c r="DH273">
        <f>IF(AND('R'!$M151&lt;DH$4,'R'!$N151&gt;DH$4),1,0)</f>
        <v/>
      </c>
      <c r="DI273">
        <f>IF(AND('R'!$M151&lt;DI$4,'R'!$N151&gt;DI$4),1,0)</f>
        <v/>
      </c>
      <c r="DJ273">
        <f>IF(AND('R'!$M151&lt;DJ$4,'R'!$N151&gt;DJ$4),1,0)</f>
        <v/>
      </c>
      <c r="DK273">
        <f>IF(AND('R'!$M151&lt;DK$4,'R'!$N151&gt;DK$4),1,0)</f>
        <v/>
      </c>
      <c r="DL273">
        <f>IF(AND('R'!$M151&lt;DL$4,'R'!$N151&gt;DL$4),1,0)</f>
        <v/>
      </c>
      <c r="DM273">
        <f>IF(AND('R'!$M151&lt;DM$4,'R'!$N151&gt;DM$4),1,0)</f>
        <v/>
      </c>
      <c r="DN273">
        <f>IF(AND('R'!$M151&lt;DN$4,'R'!$N151&gt;DN$4),1,0)</f>
        <v/>
      </c>
      <c r="DO273">
        <f>IF(AND('R'!$M151&lt;DO$4,'R'!$N151&gt;DO$4),1,0)</f>
        <v/>
      </c>
      <c r="DP273">
        <f>IF(AND('R'!$M151&lt;DP$4,'R'!$N151&gt;DP$4),1,0)</f>
        <v/>
      </c>
      <c r="DQ273">
        <f>IF(AND('R'!$M151&lt;DQ$4,'R'!$N151&gt;DQ$4),1,0)</f>
        <v/>
      </c>
      <c r="DR273">
        <f>IF(AND('R'!$M151&lt;DR$4,'R'!$N151&gt;DR$4),1,0)</f>
        <v/>
      </c>
      <c r="DS273">
        <f>IF(AND('R'!$M151&lt;DS$4,'R'!$N151&gt;DS$4),1,0)</f>
        <v/>
      </c>
      <c r="DT273">
        <f>IF(AND('R'!$M151&lt;DT$4,'R'!$N151&gt;DT$4),1,0)</f>
        <v/>
      </c>
      <c r="DU273">
        <f>IF(AND('R'!$M151&lt;DU$4,'R'!$N151&gt;DU$4),1,0)</f>
        <v/>
      </c>
      <c r="DV273">
        <f>IF(AND('R'!$M151&lt;DV$4,'R'!$N151&gt;DV$4),1,0)</f>
        <v/>
      </c>
      <c r="DW273">
        <f>IF(AND('R'!$M151&lt;DW$4,'R'!$N151&gt;DW$4),1,0)</f>
        <v/>
      </c>
      <c r="DX273">
        <f>IF(AND('R'!$M151&lt;DX$4,'R'!$N151&gt;DX$4),1,0)</f>
        <v/>
      </c>
      <c r="DY273">
        <f>IF(AND('R'!$M151&lt;DY$4,'R'!$N151&gt;DY$4),1,0)</f>
        <v/>
      </c>
      <c r="DZ273">
        <f>IF(AND('R'!$M151&lt;DZ$4,'R'!$N151&gt;DZ$4),1,0)</f>
        <v/>
      </c>
      <c r="EA273">
        <f>IF(AND('R'!$M151&lt;EA$4,'R'!$N151&gt;EA$4),1,0)</f>
        <v/>
      </c>
      <c r="EB273">
        <f>IF(AND('R'!$M151&lt;EB$4,'R'!$N151&gt;EB$4),1,0)</f>
        <v/>
      </c>
      <c r="EC273">
        <f>IF(AND('R'!$M151&lt;EC$4,'R'!$N151&gt;EC$4),1,0)</f>
        <v/>
      </c>
      <c r="ED273">
        <f>IF(AND('R'!$M151&lt;ED$4,'R'!$N151&gt;ED$4),1,0)</f>
        <v/>
      </c>
      <c r="EE273">
        <f>IF(AND('R'!$M151&lt;EE$4,'R'!$N151&gt;EE$4),1,0)</f>
        <v/>
      </c>
      <c r="EF273">
        <f>IF(AND('R'!$M151&lt;EF$4,'R'!$N151&gt;EF$4),1,0)</f>
        <v/>
      </c>
      <c r="EG273">
        <f>IF(AND('R'!$M151&lt;EG$4,'R'!$N151&gt;EG$4),1,0)</f>
        <v/>
      </c>
      <c r="EH273">
        <f>IF(AND('R'!$M151&lt;EH$4,'R'!$N151&gt;EH$4),1,0)</f>
        <v/>
      </c>
      <c r="EI273">
        <f>IF(AND('R'!$M151&lt;EI$4,'R'!$N151&gt;EI$4),1,0)</f>
        <v/>
      </c>
      <c r="EJ273">
        <f>IF(AND('R'!$M151&lt;EJ$4,'R'!$N151&gt;EJ$4),1,0)</f>
        <v/>
      </c>
      <c r="EK273">
        <f>IF(AND('R'!$M151&lt;EK$4,'R'!$N151&gt;EK$4),1,0)</f>
        <v/>
      </c>
      <c r="EL273">
        <f>IF(AND('R'!$M151&lt;EL$4,'R'!$N151&gt;EL$4),1,0)</f>
        <v/>
      </c>
      <c r="EM273">
        <f>IF(AND('R'!$M151&lt;EM$4,'R'!$N151&gt;EM$4),1,0)</f>
        <v/>
      </c>
      <c r="EN273">
        <f>IF(AND('R'!$M151&lt;EN$4,'R'!$N151&gt;EN$4),1,0)</f>
        <v/>
      </c>
      <c r="EO273">
        <f>IF(AND('R'!$M151&lt;EO$4,'R'!$N151&gt;EO$4),1,0)</f>
        <v/>
      </c>
      <c r="EP273">
        <f>IF(AND('R'!$M151&lt;EP$4,'R'!$N151&gt;EP$4),1,0)</f>
        <v/>
      </c>
      <c r="EQ273">
        <f>IF(AND('R'!$M151&lt;EQ$4,'R'!$N151&gt;EQ$4),1,0)</f>
        <v/>
      </c>
    </row>
    <row r="274">
      <c r="A274" s="43" t="n">
        <v>9</v>
      </c>
      <c r="B274" s="44" t="n">
        <v>22</v>
      </c>
      <c r="C274">
        <f>IF(AND('R'!$M153&lt;C$4,'R'!$N152&gt;C$4),1,0)</f>
        <v/>
      </c>
      <c r="D274">
        <f>IF(AND('R'!$M153&lt;D$4,'R'!$N152&gt;D$4),1,0)</f>
        <v/>
      </c>
      <c r="E274">
        <f>IF(AND('R'!$M153&lt;E$4,'R'!$N152&gt;E$4),1,0)</f>
        <v/>
      </c>
      <c r="F274">
        <f>IF(AND('R'!$M153&lt;F$4,'R'!$N152&gt;F$4),1,0)</f>
        <v/>
      </c>
      <c r="G274">
        <f>IF(AND('R'!$M153&lt;G$4,'R'!$N152&gt;G$4),1,0)</f>
        <v/>
      </c>
      <c r="H274">
        <f>IF(AND('R'!$M153&lt;H$4,'R'!$N152&gt;H$4),1,0)</f>
        <v/>
      </c>
      <c r="I274">
        <f>IF(AND('R'!$M153&lt;I$4,'R'!$N152&gt;I$4),1,0)</f>
        <v/>
      </c>
      <c r="J274">
        <f>IF(AND('R'!$M153&lt;J$4,'R'!$N152&gt;J$4),1,0)</f>
        <v/>
      </c>
      <c r="K274">
        <f>IF(AND('R'!$M153&lt;K$4,'R'!$N152&gt;K$4),1,0)</f>
        <v/>
      </c>
      <c r="L274">
        <f>IF(AND('R'!$M153&lt;L$4,'R'!$N152&gt;L$4),1,0)</f>
        <v/>
      </c>
      <c r="M274">
        <f>IF(AND('R'!$M153&lt;M$4,'R'!$N152&gt;M$4),1,0)</f>
        <v/>
      </c>
      <c r="N274">
        <f>IF(AND('R'!$M153&lt;N$4,'R'!$N152&gt;N$4),1,0)</f>
        <v/>
      </c>
      <c r="O274">
        <f>IF(AND('R'!$M153&lt;O$4,'R'!$N152&gt;O$4),1,0)</f>
        <v/>
      </c>
      <c r="P274">
        <f>IF(AND('R'!$M153&lt;P$4,'R'!$N152&gt;P$4),1,0)</f>
        <v/>
      </c>
      <c r="Q274">
        <f>IF(AND('R'!$M153&lt;Q$4,'R'!$N152&gt;Q$4),1,0)</f>
        <v/>
      </c>
      <c r="R274">
        <f>IF(AND('R'!$M153&lt;R$4,'R'!$N152&gt;R$4),1,0)</f>
        <v/>
      </c>
      <c r="S274">
        <f>IF(AND('R'!$M153&lt;S$4,'R'!$N152&gt;S$4),1,0)</f>
        <v/>
      </c>
      <c r="T274">
        <f>IF(AND('R'!$M153&lt;T$4,'R'!$N152&gt;T$4),1,0)</f>
        <v/>
      </c>
      <c r="U274">
        <f>IF(AND('R'!$M153&lt;U$4,'R'!$N152&gt;U$4),1,0)</f>
        <v/>
      </c>
      <c r="V274">
        <f>IF(AND('R'!$M153&lt;V$4,'R'!$N152&gt;V$4),1,0)</f>
        <v/>
      </c>
      <c r="W274">
        <f>IF(AND('R'!$M153&lt;W$4,'R'!$N152&gt;W$4),1,0)</f>
        <v/>
      </c>
      <c r="X274">
        <f>IF(AND('R'!$M153&lt;X$4,'R'!$N152&gt;X$4),1,0)</f>
        <v/>
      </c>
      <c r="Y274">
        <f>IF(AND('R'!$M153&lt;Y$4,'R'!$N152&gt;Y$4),1,0)</f>
        <v/>
      </c>
      <c r="Z274">
        <f>IF(AND('R'!$M153&lt;Z$4,'R'!$N152&gt;Z$4),1,0)</f>
        <v/>
      </c>
      <c r="AA274">
        <f>IF(AND('R'!$M153&lt;AA$4,'R'!$N152&gt;AA$4),1,0)</f>
        <v/>
      </c>
      <c r="AB274">
        <f>IF(AND('R'!$M153&lt;AB$4,'R'!$N152&gt;AB$4),1,0)</f>
        <v/>
      </c>
      <c r="AC274">
        <f>IF(AND('R'!$M153&lt;AC$4,'R'!$N152&gt;AC$4),1,0)</f>
        <v/>
      </c>
      <c r="AD274">
        <f>IF(AND('R'!$M153&lt;AD$4,'R'!$N152&gt;AD$4),1,0)</f>
        <v/>
      </c>
      <c r="AE274">
        <f>IF(AND('R'!$M153&lt;AE$4,'R'!$N152&gt;AE$4),1,0)</f>
        <v/>
      </c>
      <c r="AF274">
        <f>IF(AND('R'!$M153&lt;AF$4,'R'!$N152&gt;AF$4),1,0)</f>
        <v/>
      </c>
      <c r="AG274">
        <f>IF(AND('R'!$M153&lt;AG$4,'R'!$N152&gt;AG$4),1,0)</f>
        <v/>
      </c>
      <c r="AH274">
        <f>IF(AND('R'!$M153&lt;AH$4,'R'!$N152&gt;AH$4),1,0)</f>
        <v/>
      </c>
      <c r="AI274">
        <f>IF(AND('R'!$M153&lt;AI$4,'R'!$N152&gt;AI$4),1,0)</f>
        <v/>
      </c>
      <c r="AJ274">
        <f>IF(AND('R'!$M153&lt;AJ$4,'R'!$N152&gt;AJ$4),1,0)</f>
        <v/>
      </c>
      <c r="AK274">
        <f>IF(AND('R'!$M153&lt;AK$4,'R'!$N152&gt;AK$4),1,0)</f>
        <v/>
      </c>
      <c r="AL274">
        <f>IF(AND('R'!$M153&lt;AL$4,'R'!$N152&gt;AL$4),1,0)</f>
        <v/>
      </c>
      <c r="AM274">
        <f>IF(AND('R'!$M153&lt;AM$4,'R'!$N152&gt;AM$4),1,0)</f>
        <v/>
      </c>
      <c r="AN274">
        <f>IF(AND('R'!$M153&lt;AN$4,'R'!$N152&gt;AN$4),1,0)</f>
        <v/>
      </c>
      <c r="AO274">
        <f>IF(AND('R'!$M153&lt;AO$4,'R'!$N152&gt;AO$4),1,0)</f>
        <v/>
      </c>
      <c r="AP274">
        <f>IF(AND('R'!$M153&lt;AP$4,'R'!$N152&gt;AP$4),1,0)</f>
        <v/>
      </c>
      <c r="AQ274">
        <f>IF(AND('R'!$M153&lt;AQ$4,'R'!$N152&gt;AQ$4),1,0)</f>
        <v/>
      </c>
      <c r="AR274">
        <f>IF(AND('R'!$M153&lt;AR$4,'R'!$N152&gt;AR$4),1,0)</f>
        <v/>
      </c>
      <c r="AS274">
        <f>IF(AND('R'!$M153&lt;AS$4,'R'!$N152&gt;AS$4),1,0)</f>
        <v/>
      </c>
      <c r="AT274">
        <f>IF(AND('R'!$M153&lt;AT$4,'R'!$N152&gt;AT$4),1,0)</f>
        <v/>
      </c>
      <c r="AU274">
        <f>IF(AND('R'!$M153&lt;AU$4,'R'!$N152&gt;AU$4),1,0)</f>
        <v/>
      </c>
      <c r="AV274">
        <f>IF(AND('R'!$M153&lt;AV$4,'R'!$N152&gt;AV$4),1,0)</f>
        <v/>
      </c>
      <c r="AW274">
        <f>IF(AND('R'!$M153&lt;AW$4,'R'!$N152&gt;AW$4),1,0)</f>
        <v/>
      </c>
      <c r="AX274">
        <f>IF(AND('R'!$M153&lt;AX$4,'R'!$N152&gt;AX$4),1,0)</f>
        <v/>
      </c>
      <c r="AY274">
        <f>IF(AND('R'!$M153&lt;AY$4,'R'!$N152&gt;AY$4),1,0)</f>
        <v/>
      </c>
      <c r="AZ274">
        <f>IF(AND('R'!$M153&lt;AZ$4,'R'!$N152&gt;AZ$4),1,0)</f>
        <v/>
      </c>
      <c r="BA274">
        <f>IF(AND('R'!$M153&lt;BA$4,'R'!$N152&gt;BA$4),1,0)</f>
        <v/>
      </c>
      <c r="BB274">
        <f>IF(AND('R'!$M153&lt;BB$4,'R'!$N152&gt;BB$4),1,0)</f>
        <v/>
      </c>
      <c r="BC274">
        <f>IF(AND('R'!$M153&lt;BC$4,'R'!$N152&gt;BC$4),1,0)</f>
        <v/>
      </c>
      <c r="BD274">
        <f>IF(AND('R'!$M153&lt;BD$4,'R'!$N152&gt;BD$4),1,0)</f>
        <v/>
      </c>
      <c r="BE274">
        <f>IF(AND('R'!$M153&lt;BE$4,'R'!$N152&gt;BE$4),1,0)</f>
        <v/>
      </c>
      <c r="BF274">
        <f>IF(AND('R'!$M153&lt;BF$4,'R'!$N152&gt;BF$4),1,0)</f>
        <v/>
      </c>
      <c r="BG274">
        <f>IF(AND('R'!$M153&lt;BG$4,'R'!$N152&gt;BG$4),1,0)</f>
        <v/>
      </c>
      <c r="BH274">
        <f>IF(AND('R'!$M153&lt;BH$4,'R'!$N152&gt;BH$4),1,0)</f>
        <v/>
      </c>
      <c r="BI274">
        <f>IF(AND('R'!$M153&lt;BI$4,'R'!$N152&gt;BI$4),1,0)</f>
        <v/>
      </c>
      <c r="BJ274">
        <f>IF(AND('R'!$M153&lt;BJ$4,'R'!$N152&gt;BJ$4),1,0)</f>
        <v/>
      </c>
      <c r="BK274">
        <f>IF(AND('R'!$M153&lt;BK$4,'R'!$N152&gt;BK$4),1,0)</f>
        <v/>
      </c>
      <c r="BL274">
        <f>IF(AND('R'!$M153&lt;BL$4,'R'!$N152&gt;BL$4),1,0)</f>
        <v/>
      </c>
      <c r="BM274">
        <f>IF(AND('R'!$M153&lt;BM$4,'R'!$N152&gt;BM$4),1,0)</f>
        <v/>
      </c>
      <c r="BN274">
        <f>IF(AND('R'!$M153&lt;BN$4,'R'!$N152&gt;BN$4),1,0)</f>
        <v/>
      </c>
      <c r="BO274">
        <f>IF(AND('R'!$M153&lt;BO$4,'R'!$N152&gt;BO$4),1,0)</f>
        <v/>
      </c>
      <c r="BP274">
        <f>IF(AND('R'!$M153&lt;BP$4,'R'!$N152&gt;BP$4),1,0)</f>
        <v/>
      </c>
      <c r="BQ274">
        <f>IF(AND('R'!$M153&lt;BQ$4,'R'!$N152&gt;BQ$4),1,0)</f>
        <v/>
      </c>
      <c r="BR274">
        <f>IF(AND('R'!$M153&lt;BR$4,'R'!$N152&gt;BR$4),1,0)</f>
        <v/>
      </c>
      <c r="BS274">
        <f>IF(AND('R'!$M153&lt;BS$4,'R'!$N152&gt;BS$4),1,0)</f>
        <v/>
      </c>
      <c r="BT274">
        <f>IF(AND('R'!$M153&lt;BT$4,'R'!$N152&gt;BT$4),1,0)</f>
        <v/>
      </c>
      <c r="BU274">
        <f>IF(AND('R'!$M153&lt;BU$4,'R'!$N152&gt;BU$4),1,0)</f>
        <v/>
      </c>
      <c r="BV274">
        <f>IF(AND('R'!$M153&lt;BV$4,'R'!$N152&gt;BV$4),1,0)</f>
        <v/>
      </c>
      <c r="BW274">
        <f>IF(AND('R'!$M153&lt;BW$4,'R'!$N152&gt;BW$4),1,0)</f>
        <v/>
      </c>
      <c r="BX274">
        <f>IF(AND('R'!$M153&lt;BX$4,'R'!$N152&gt;BX$4),1,0)</f>
        <v/>
      </c>
      <c r="BY274">
        <f>IF(AND('R'!$M153&lt;BY$4,'R'!$N152&gt;BY$4),1,0)</f>
        <v/>
      </c>
      <c r="BZ274">
        <f>IF(AND('R'!$M153&lt;BZ$4,'R'!$N152&gt;BZ$4),1,0)</f>
        <v/>
      </c>
      <c r="CA274">
        <f>IF(AND('R'!$M153&lt;CA$4,'R'!$N152&gt;CA$4),1,0)</f>
        <v/>
      </c>
      <c r="CB274">
        <f>IF(AND('R'!$M153&lt;CB$4,'R'!$N152&gt;CB$4),1,0)</f>
        <v/>
      </c>
      <c r="CC274">
        <f>IF(AND('R'!$M153&lt;CC$4,'R'!$N152&gt;CC$4),1,0)</f>
        <v/>
      </c>
      <c r="CD274">
        <f>IF(AND('R'!$M153&lt;CD$4,'R'!$N152&gt;CD$4),1,0)</f>
        <v/>
      </c>
      <c r="CE274">
        <f>IF(AND('R'!$M153&lt;CE$4,'R'!$N152&gt;CE$4),1,0)</f>
        <v/>
      </c>
      <c r="CF274">
        <f>IF(AND('R'!$M153&lt;CF$4,'R'!$N152&gt;CF$4),1,0)</f>
        <v/>
      </c>
      <c r="CG274">
        <f>IF(AND('R'!$M153&lt;CG$4,'R'!$N152&gt;CG$4),1,0)</f>
        <v/>
      </c>
      <c r="CH274">
        <f>IF(AND('R'!$M153&lt;CH$4,'R'!$N152&gt;CH$4),1,0)</f>
        <v/>
      </c>
      <c r="CI274">
        <f>IF(AND('R'!$M153&lt;CI$4,'R'!$N152&gt;CI$4),1,0)</f>
        <v/>
      </c>
      <c r="CJ274">
        <f>IF(AND('R'!$M153&lt;CJ$4,'R'!$N152&gt;CJ$4),1,0)</f>
        <v/>
      </c>
      <c r="CK274">
        <f>IF(AND('R'!$M153&lt;CK$4,'R'!$N152&gt;CK$4),1,0)</f>
        <v/>
      </c>
      <c r="CL274">
        <f>IF(AND('R'!$M153&lt;CL$4,'R'!$N152&gt;CL$4),1,0)</f>
        <v/>
      </c>
      <c r="CM274">
        <f>IF(AND('R'!$M153&lt;CM$4,'R'!$N152&gt;CM$4),1,0)</f>
        <v/>
      </c>
      <c r="CN274">
        <f>IF(AND('R'!$M153&lt;CN$4,'R'!$N152&gt;CN$4),1,0)</f>
        <v/>
      </c>
      <c r="CO274">
        <f>IF(AND('R'!$M153&lt;CO$4,'R'!$N152&gt;CO$4),1,0)</f>
        <v/>
      </c>
      <c r="CP274">
        <f>IF(AND('R'!$M153&lt;CP$4,'R'!$N152&gt;CP$4),1,0)</f>
        <v/>
      </c>
      <c r="CQ274">
        <f>IF(AND('R'!$M153&lt;CQ$4,'R'!$N152&gt;CQ$4),1,0)</f>
        <v/>
      </c>
      <c r="CR274">
        <f>IF(AND('R'!$M153&lt;CR$4,'R'!$N152&gt;CR$4),1,0)</f>
        <v/>
      </c>
      <c r="CS274">
        <f>IF(AND('R'!$M153&lt;CS$4,'R'!$N152&gt;CS$4),1,0)</f>
        <v/>
      </c>
      <c r="CT274">
        <f>IF(AND('R'!$M153&lt;CT$4,'R'!$N152&gt;CT$4),1,0)</f>
        <v/>
      </c>
      <c r="CU274">
        <f>IF(AND('R'!$M153&lt;CU$4,'R'!$N152&gt;CU$4),1,0)</f>
        <v/>
      </c>
      <c r="CV274">
        <f>IF(AND('R'!$M153&lt;CV$4,'R'!$N152&gt;CV$4),1,0)</f>
        <v/>
      </c>
      <c r="CW274">
        <f>IF(AND('R'!$M153&lt;CW$4,'R'!$N152&gt;CW$4),1,0)</f>
        <v/>
      </c>
      <c r="CX274">
        <f>IF(AND('R'!$M153&lt;CX$4,'R'!$N152&gt;CX$4),1,0)</f>
        <v/>
      </c>
      <c r="CY274">
        <f>IF(AND('R'!$M153&lt;CY$4,'R'!$N152&gt;CY$4),1,0)</f>
        <v/>
      </c>
      <c r="CZ274">
        <f>IF(AND('R'!$M153&lt;CZ$4,'R'!$N152&gt;CZ$4),1,0)</f>
        <v/>
      </c>
      <c r="DA274">
        <f>IF(AND('R'!$M153&lt;DA$4,'R'!$N152&gt;DA$4),1,0)</f>
        <v/>
      </c>
      <c r="DB274">
        <f>IF(AND('R'!$M153&lt;DB$4,'R'!$N152&gt;DB$4),1,0)</f>
        <v/>
      </c>
      <c r="DC274">
        <f>IF(AND('R'!$M153&lt;DC$4,'R'!$N152&gt;DC$4),1,0)</f>
        <v/>
      </c>
      <c r="DD274">
        <f>IF(AND('R'!$M153&lt;DD$4,'R'!$N152&gt;DD$4),1,0)</f>
        <v/>
      </c>
      <c r="DE274">
        <f>IF(AND('R'!$M153&lt;DE$4,'R'!$N152&gt;DE$4),1,0)</f>
        <v/>
      </c>
      <c r="DF274">
        <f>IF(AND('R'!$M153&lt;DF$4,'R'!$N152&gt;DF$4),1,0)</f>
        <v/>
      </c>
      <c r="DG274">
        <f>IF(AND('R'!$M153&lt;DG$4,'R'!$N152&gt;DG$4),1,0)</f>
        <v/>
      </c>
      <c r="DH274">
        <f>IF(AND('R'!$M153&lt;DH$4,'R'!$N152&gt;DH$4),1,0)</f>
        <v/>
      </c>
      <c r="DI274">
        <f>IF(AND('R'!$M153&lt;DI$4,'R'!$N152&gt;DI$4),1,0)</f>
        <v/>
      </c>
      <c r="DJ274">
        <f>IF(AND('R'!$M153&lt;DJ$4,'R'!$N152&gt;DJ$4),1,0)</f>
        <v/>
      </c>
      <c r="DK274">
        <f>IF(AND('R'!$M153&lt;DK$4,'R'!$N152&gt;DK$4),1,0)</f>
        <v/>
      </c>
      <c r="DL274">
        <f>IF(AND('R'!$M153&lt;DL$4,'R'!$N152&gt;DL$4),1,0)</f>
        <v/>
      </c>
      <c r="DM274">
        <f>IF(AND('R'!$M153&lt;DM$4,'R'!$N152&gt;DM$4),1,0)</f>
        <v/>
      </c>
      <c r="DN274">
        <f>IF(AND('R'!$M153&lt;DN$4,'R'!$N152&gt;DN$4),1,0)</f>
        <v/>
      </c>
      <c r="DO274">
        <f>IF(AND('R'!$M153&lt;DO$4,'R'!$N152&gt;DO$4),1,0)</f>
        <v/>
      </c>
      <c r="DP274">
        <f>IF(AND('R'!$M153&lt;DP$4,'R'!$N152&gt;DP$4),1,0)</f>
        <v/>
      </c>
      <c r="DQ274">
        <f>IF(AND('R'!$M153&lt;DQ$4,'R'!$N152&gt;DQ$4),1,0)</f>
        <v/>
      </c>
      <c r="DR274">
        <f>IF(AND('R'!$M153&lt;DR$4,'R'!$N152&gt;DR$4),1,0)</f>
        <v/>
      </c>
      <c r="DS274">
        <f>IF(AND('R'!$M153&lt;DS$4,'R'!$N152&gt;DS$4),1,0)</f>
        <v/>
      </c>
      <c r="DT274">
        <f>IF(AND('R'!$M153&lt;DT$4,'R'!$N152&gt;DT$4),1,0)</f>
        <v/>
      </c>
      <c r="DU274">
        <f>IF(AND('R'!$M153&lt;DU$4,'R'!$N152&gt;DU$4),1,0)</f>
        <v/>
      </c>
      <c r="DV274">
        <f>IF(AND('R'!$M153&lt;DV$4,'R'!$N152&gt;DV$4),1,0)</f>
        <v/>
      </c>
      <c r="DW274">
        <f>IF(AND('R'!$M153&lt;DW$4,'R'!$N152&gt;DW$4),1,0)</f>
        <v/>
      </c>
      <c r="DX274">
        <f>IF(AND('R'!$M153&lt;DX$4,'R'!$N152&gt;DX$4),1,0)</f>
        <v/>
      </c>
      <c r="DY274">
        <f>IF(AND('R'!$M153&lt;DY$4,'R'!$N152&gt;DY$4),1,0)</f>
        <v/>
      </c>
      <c r="DZ274">
        <f>IF(AND('R'!$M153&lt;DZ$4,'R'!$N152&gt;DZ$4),1,0)</f>
        <v/>
      </c>
      <c r="EA274">
        <f>IF(AND('R'!$M153&lt;EA$4,'R'!$N152&gt;EA$4),1,0)</f>
        <v/>
      </c>
      <c r="EB274">
        <f>IF(AND('R'!$M153&lt;EB$4,'R'!$N152&gt;EB$4),1,0)</f>
        <v/>
      </c>
      <c r="EC274">
        <f>IF(AND('R'!$M153&lt;EC$4,'R'!$N152&gt;EC$4),1,0)</f>
        <v/>
      </c>
      <c r="ED274">
        <f>IF(AND('R'!$M153&lt;ED$4,'R'!$N152&gt;ED$4),1,0)</f>
        <v/>
      </c>
      <c r="EE274">
        <f>IF(AND('R'!$M153&lt;EE$4,'R'!$N152&gt;EE$4),1,0)</f>
        <v/>
      </c>
      <c r="EF274">
        <f>IF(AND('R'!$M153&lt;EF$4,'R'!$N152&gt;EF$4),1,0)</f>
        <v/>
      </c>
      <c r="EG274">
        <f>IF(AND('R'!$M153&lt;EG$4,'R'!$N152&gt;EG$4),1,0)</f>
        <v/>
      </c>
      <c r="EH274">
        <f>IF(AND('R'!$M153&lt;EH$4,'R'!$N152&gt;EH$4),1,0)</f>
        <v/>
      </c>
      <c r="EI274">
        <f>IF(AND('R'!$M153&lt;EI$4,'R'!$N152&gt;EI$4),1,0)</f>
        <v/>
      </c>
      <c r="EJ274">
        <f>IF(AND('R'!$M153&lt;EJ$4,'R'!$N152&gt;EJ$4),1,0)</f>
        <v/>
      </c>
      <c r="EK274">
        <f>IF(AND('R'!$M153&lt;EK$4,'R'!$N152&gt;EK$4),1,0)</f>
        <v/>
      </c>
      <c r="EL274">
        <f>IF(AND('R'!$M153&lt;EL$4,'R'!$N152&gt;EL$4),1,0)</f>
        <v/>
      </c>
      <c r="EM274">
        <f>IF(AND('R'!$M153&lt;EM$4,'R'!$N152&gt;EM$4),1,0)</f>
        <v/>
      </c>
      <c r="EN274">
        <f>IF(AND('R'!$M153&lt;EN$4,'R'!$N152&gt;EN$4),1,0)</f>
        <v/>
      </c>
      <c r="EO274">
        <f>IF(AND('R'!$M153&lt;EO$4,'R'!$N152&gt;EO$4),1,0)</f>
        <v/>
      </c>
      <c r="EP274">
        <f>IF(AND('R'!$M153&lt;EP$4,'R'!$N152&gt;EP$4),1,0)</f>
        <v/>
      </c>
      <c r="EQ274">
        <f>IF(AND('R'!$M153&lt;EQ$4,'R'!$N152&gt;EQ$4),1,0)</f>
        <v/>
      </c>
    </row>
    <row r="275">
      <c r="A275" s="43" t="n">
        <v>9</v>
      </c>
      <c r="B275" s="44" t="n">
        <v>23</v>
      </c>
      <c r="C275">
        <f>IF(AND('R'!$M153&lt;C$4,'R'!$N153&gt;C$4),1,0)</f>
        <v/>
      </c>
      <c r="D275">
        <f>IF(AND('R'!$M153&lt;D$4,'R'!$N153&gt;D$4),1,0)</f>
        <v/>
      </c>
      <c r="E275">
        <f>IF(AND('R'!$M153&lt;E$4,'R'!$N153&gt;E$4),1,0)</f>
        <v/>
      </c>
      <c r="F275">
        <f>IF(AND('R'!$M153&lt;F$4,'R'!$N153&gt;F$4),1,0)</f>
        <v/>
      </c>
      <c r="G275">
        <f>IF(AND('R'!$M153&lt;G$4,'R'!$N153&gt;G$4),1,0)</f>
        <v/>
      </c>
      <c r="H275">
        <f>IF(AND('R'!$M153&lt;H$4,'R'!$N153&gt;H$4),1,0)</f>
        <v/>
      </c>
      <c r="I275">
        <f>IF(AND('R'!$M153&lt;I$4,'R'!$N153&gt;I$4),1,0)</f>
        <v/>
      </c>
      <c r="J275">
        <f>IF(AND('R'!$M153&lt;J$4,'R'!$N153&gt;J$4),1,0)</f>
        <v/>
      </c>
      <c r="K275">
        <f>IF(AND('R'!$M153&lt;K$4,'R'!$N153&gt;K$4),1,0)</f>
        <v/>
      </c>
      <c r="L275">
        <f>IF(AND('R'!$M153&lt;L$4,'R'!$N153&gt;L$4),1,0)</f>
        <v/>
      </c>
      <c r="M275">
        <f>IF(AND('R'!$M153&lt;M$4,'R'!$N153&gt;M$4),1,0)</f>
        <v/>
      </c>
      <c r="N275">
        <f>IF(AND('R'!$M153&lt;N$4,'R'!$N153&gt;N$4),1,0)</f>
        <v/>
      </c>
      <c r="O275">
        <f>IF(AND('R'!$M153&lt;O$4,'R'!$N153&gt;O$4),1,0)</f>
        <v/>
      </c>
      <c r="P275">
        <f>IF(AND('R'!$M153&lt;P$4,'R'!$N153&gt;P$4),1,0)</f>
        <v/>
      </c>
      <c r="Q275">
        <f>IF(AND('R'!$M153&lt;Q$4,'R'!$N153&gt;Q$4),1,0)</f>
        <v/>
      </c>
      <c r="R275">
        <f>IF(AND('R'!$M153&lt;R$4,'R'!$N153&gt;R$4),1,0)</f>
        <v/>
      </c>
      <c r="S275">
        <f>IF(AND('R'!$M153&lt;S$4,'R'!$N153&gt;S$4),1,0)</f>
        <v/>
      </c>
      <c r="T275">
        <f>IF(AND('R'!$M153&lt;T$4,'R'!$N153&gt;T$4),1,0)</f>
        <v/>
      </c>
      <c r="U275">
        <f>IF(AND('R'!$M153&lt;U$4,'R'!$N153&gt;U$4),1,0)</f>
        <v/>
      </c>
      <c r="V275">
        <f>IF(AND('R'!$M153&lt;V$4,'R'!$N153&gt;V$4),1,0)</f>
        <v/>
      </c>
      <c r="W275">
        <f>IF(AND('R'!$M153&lt;W$4,'R'!$N153&gt;W$4),1,0)</f>
        <v/>
      </c>
      <c r="X275">
        <f>IF(AND('R'!$M153&lt;X$4,'R'!$N153&gt;X$4),1,0)</f>
        <v/>
      </c>
      <c r="Y275">
        <f>IF(AND('R'!$M153&lt;Y$4,'R'!$N153&gt;Y$4),1,0)</f>
        <v/>
      </c>
      <c r="Z275">
        <f>IF(AND('R'!$M153&lt;Z$4,'R'!$N153&gt;Z$4),1,0)</f>
        <v/>
      </c>
      <c r="AA275">
        <f>IF(AND('R'!$M153&lt;AA$4,'R'!$N153&gt;AA$4),1,0)</f>
        <v/>
      </c>
      <c r="AB275">
        <f>IF(AND('R'!$M153&lt;AB$4,'R'!$N153&gt;AB$4),1,0)</f>
        <v/>
      </c>
      <c r="AC275">
        <f>IF(AND('R'!$M153&lt;AC$4,'R'!$N153&gt;AC$4),1,0)</f>
        <v/>
      </c>
      <c r="AD275">
        <f>IF(AND('R'!$M153&lt;AD$4,'R'!$N153&gt;AD$4),1,0)</f>
        <v/>
      </c>
      <c r="AE275">
        <f>IF(AND('R'!$M153&lt;AE$4,'R'!$N153&gt;AE$4),1,0)</f>
        <v/>
      </c>
      <c r="AF275">
        <f>IF(AND('R'!$M153&lt;AF$4,'R'!$N153&gt;AF$4),1,0)</f>
        <v/>
      </c>
      <c r="AG275">
        <f>IF(AND('R'!$M153&lt;AG$4,'R'!$N153&gt;AG$4),1,0)</f>
        <v/>
      </c>
      <c r="AH275">
        <f>IF(AND('R'!$M153&lt;AH$4,'R'!$N153&gt;AH$4),1,0)</f>
        <v/>
      </c>
      <c r="AI275">
        <f>IF(AND('R'!$M153&lt;AI$4,'R'!$N153&gt;AI$4),1,0)</f>
        <v/>
      </c>
      <c r="AJ275">
        <f>IF(AND('R'!$M153&lt;AJ$4,'R'!$N153&gt;AJ$4),1,0)</f>
        <v/>
      </c>
      <c r="AK275">
        <f>IF(AND('R'!$M153&lt;AK$4,'R'!$N153&gt;AK$4),1,0)</f>
        <v/>
      </c>
      <c r="AL275">
        <f>IF(AND('R'!$M153&lt;AL$4,'R'!$N153&gt;AL$4),1,0)</f>
        <v/>
      </c>
      <c r="AM275">
        <f>IF(AND('R'!$M153&lt;AM$4,'R'!$N153&gt;AM$4),1,0)</f>
        <v/>
      </c>
      <c r="AN275">
        <f>IF(AND('R'!$M153&lt;AN$4,'R'!$N153&gt;AN$4),1,0)</f>
        <v/>
      </c>
      <c r="AO275">
        <f>IF(AND('R'!$M153&lt;AO$4,'R'!$N153&gt;AO$4),1,0)</f>
        <v/>
      </c>
      <c r="AP275">
        <f>IF(AND('R'!$M153&lt;AP$4,'R'!$N153&gt;AP$4),1,0)</f>
        <v/>
      </c>
      <c r="AQ275">
        <f>IF(AND('R'!$M153&lt;AQ$4,'R'!$N153&gt;AQ$4),1,0)</f>
        <v/>
      </c>
      <c r="AR275">
        <f>IF(AND('R'!$M153&lt;AR$4,'R'!$N153&gt;AR$4),1,0)</f>
        <v/>
      </c>
      <c r="AS275">
        <f>IF(AND('R'!$M153&lt;AS$4,'R'!$N153&gt;AS$4),1,0)</f>
        <v/>
      </c>
      <c r="AT275">
        <f>IF(AND('R'!$M153&lt;AT$4,'R'!$N153&gt;AT$4),1,0)</f>
        <v/>
      </c>
      <c r="AU275">
        <f>IF(AND('R'!$M153&lt;AU$4,'R'!$N153&gt;AU$4),1,0)</f>
        <v/>
      </c>
      <c r="AV275">
        <f>IF(AND('R'!$M153&lt;AV$4,'R'!$N153&gt;AV$4),1,0)</f>
        <v/>
      </c>
      <c r="AW275">
        <f>IF(AND('R'!$M153&lt;AW$4,'R'!$N153&gt;AW$4),1,0)</f>
        <v/>
      </c>
      <c r="AX275">
        <f>IF(AND('R'!$M153&lt;AX$4,'R'!$N153&gt;AX$4),1,0)</f>
        <v/>
      </c>
      <c r="AY275">
        <f>IF(AND('R'!$M153&lt;AY$4,'R'!$N153&gt;AY$4),1,0)</f>
        <v/>
      </c>
      <c r="AZ275">
        <f>IF(AND('R'!$M153&lt;AZ$4,'R'!$N153&gt;AZ$4),1,0)</f>
        <v/>
      </c>
      <c r="BA275">
        <f>IF(AND('R'!$M153&lt;BA$4,'R'!$N153&gt;BA$4),1,0)</f>
        <v/>
      </c>
      <c r="BB275">
        <f>IF(AND('R'!$M153&lt;BB$4,'R'!$N153&gt;BB$4),1,0)</f>
        <v/>
      </c>
      <c r="BC275">
        <f>IF(AND('R'!$M153&lt;BC$4,'R'!$N153&gt;BC$4),1,0)</f>
        <v/>
      </c>
      <c r="BD275">
        <f>IF(AND('R'!$M153&lt;BD$4,'R'!$N153&gt;BD$4),1,0)</f>
        <v/>
      </c>
      <c r="BE275">
        <f>IF(AND('R'!$M153&lt;BE$4,'R'!$N153&gt;BE$4),1,0)</f>
        <v/>
      </c>
      <c r="BF275">
        <f>IF(AND('R'!$M153&lt;BF$4,'R'!$N153&gt;BF$4),1,0)</f>
        <v/>
      </c>
      <c r="BG275">
        <f>IF(AND('R'!$M153&lt;BG$4,'R'!$N153&gt;BG$4),1,0)</f>
        <v/>
      </c>
      <c r="BH275">
        <f>IF(AND('R'!$M153&lt;BH$4,'R'!$N153&gt;BH$4),1,0)</f>
        <v/>
      </c>
      <c r="BI275">
        <f>IF(AND('R'!$M153&lt;BI$4,'R'!$N153&gt;BI$4),1,0)</f>
        <v/>
      </c>
      <c r="BJ275">
        <f>IF(AND('R'!$M153&lt;BJ$4,'R'!$N153&gt;BJ$4),1,0)</f>
        <v/>
      </c>
      <c r="BK275">
        <f>IF(AND('R'!$M153&lt;BK$4,'R'!$N153&gt;BK$4),1,0)</f>
        <v/>
      </c>
      <c r="BL275">
        <f>IF(AND('R'!$M153&lt;BL$4,'R'!$N153&gt;BL$4),1,0)</f>
        <v/>
      </c>
      <c r="BM275">
        <f>IF(AND('R'!$M153&lt;BM$4,'R'!$N153&gt;BM$4),1,0)</f>
        <v/>
      </c>
      <c r="BN275">
        <f>IF(AND('R'!$M153&lt;BN$4,'R'!$N153&gt;BN$4),1,0)</f>
        <v/>
      </c>
      <c r="BO275">
        <f>IF(AND('R'!$M153&lt;BO$4,'R'!$N153&gt;BO$4),1,0)</f>
        <v/>
      </c>
      <c r="BP275">
        <f>IF(AND('R'!$M153&lt;BP$4,'R'!$N153&gt;BP$4),1,0)</f>
        <v/>
      </c>
      <c r="BQ275">
        <f>IF(AND('R'!$M153&lt;BQ$4,'R'!$N153&gt;BQ$4),1,0)</f>
        <v/>
      </c>
      <c r="BR275">
        <f>IF(AND('R'!$M153&lt;BR$4,'R'!$N153&gt;BR$4),1,0)</f>
        <v/>
      </c>
      <c r="BS275">
        <f>IF(AND('R'!$M153&lt;BS$4,'R'!$N153&gt;BS$4),1,0)</f>
        <v/>
      </c>
      <c r="BT275">
        <f>IF(AND('R'!$M153&lt;BT$4,'R'!$N153&gt;BT$4),1,0)</f>
        <v/>
      </c>
      <c r="BU275">
        <f>IF(AND('R'!$M153&lt;BU$4,'R'!$N153&gt;BU$4),1,0)</f>
        <v/>
      </c>
      <c r="BV275">
        <f>IF(AND('R'!$M153&lt;BV$4,'R'!$N153&gt;BV$4),1,0)</f>
        <v/>
      </c>
      <c r="BW275">
        <f>IF(AND('R'!$M153&lt;BW$4,'R'!$N153&gt;BW$4),1,0)</f>
        <v/>
      </c>
      <c r="BX275">
        <f>IF(AND('R'!$M153&lt;BX$4,'R'!$N153&gt;BX$4),1,0)</f>
        <v/>
      </c>
      <c r="BY275">
        <f>IF(AND('R'!$M153&lt;BY$4,'R'!$N153&gt;BY$4),1,0)</f>
        <v/>
      </c>
      <c r="BZ275">
        <f>IF(AND('R'!$M153&lt;BZ$4,'R'!$N153&gt;BZ$4),1,0)</f>
        <v/>
      </c>
      <c r="CA275">
        <f>IF(AND('R'!$M153&lt;CA$4,'R'!$N153&gt;CA$4),1,0)</f>
        <v/>
      </c>
      <c r="CB275">
        <f>IF(AND('R'!$M153&lt;CB$4,'R'!$N153&gt;CB$4),1,0)</f>
        <v/>
      </c>
      <c r="CC275">
        <f>IF(AND('R'!$M153&lt;CC$4,'R'!$N153&gt;CC$4),1,0)</f>
        <v/>
      </c>
      <c r="CD275">
        <f>IF(AND('R'!$M153&lt;CD$4,'R'!$N153&gt;CD$4),1,0)</f>
        <v/>
      </c>
      <c r="CE275">
        <f>IF(AND('R'!$M153&lt;CE$4,'R'!$N153&gt;CE$4),1,0)</f>
        <v/>
      </c>
      <c r="CF275">
        <f>IF(AND('R'!$M153&lt;CF$4,'R'!$N153&gt;CF$4),1,0)</f>
        <v/>
      </c>
      <c r="CG275">
        <f>IF(AND('R'!$M153&lt;CG$4,'R'!$N153&gt;CG$4),1,0)</f>
        <v/>
      </c>
      <c r="CH275">
        <f>IF(AND('R'!$M153&lt;CH$4,'R'!$N153&gt;CH$4),1,0)</f>
        <v/>
      </c>
      <c r="CI275">
        <f>IF(AND('R'!$M153&lt;CI$4,'R'!$N153&gt;CI$4),1,0)</f>
        <v/>
      </c>
      <c r="CJ275">
        <f>IF(AND('R'!$M153&lt;CJ$4,'R'!$N153&gt;CJ$4),1,0)</f>
        <v/>
      </c>
      <c r="CK275">
        <f>IF(AND('R'!$M153&lt;CK$4,'R'!$N153&gt;CK$4),1,0)</f>
        <v/>
      </c>
      <c r="CL275">
        <f>IF(AND('R'!$M153&lt;CL$4,'R'!$N153&gt;CL$4),1,0)</f>
        <v/>
      </c>
      <c r="CM275">
        <f>IF(AND('R'!$M153&lt;CM$4,'R'!$N153&gt;CM$4),1,0)</f>
        <v/>
      </c>
      <c r="CN275">
        <f>IF(AND('R'!$M153&lt;CN$4,'R'!$N153&gt;CN$4),1,0)</f>
        <v/>
      </c>
      <c r="CO275">
        <f>IF(AND('R'!$M153&lt;CO$4,'R'!$N153&gt;CO$4),1,0)</f>
        <v/>
      </c>
      <c r="CP275">
        <f>IF(AND('R'!$M153&lt;CP$4,'R'!$N153&gt;CP$4),1,0)</f>
        <v/>
      </c>
      <c r="CQ275">
        <f>IF(AND('R'!$M153&lt;CQ$4,'R'!$N153&gt;CQ$4),1,0)</f>
        <v/>
      </c>
      <c r="CR275">
        <f>IF(AND('R'!$M153&lt;CR$4,'R'!$N153&gt;CR$4),1,0)</f>
        <v/>
      </c>
      <c r="CS275">
        <f>IF(AND('R'!$M153&lt;CS$4,'R'!$N153&gt;CS$4),1,0)</f>
        <v/>
      </c>
      <c r="CT275">
        <f>IF(AND('R'!$M153&lt;CT$4,'R'!$N153&gt;CT$4),1,0)</f>
        <v/>
      </c>
      <c r="CU275">
        <f>IF(AND('R'!$M153&lt;CU$4,'R'!$N153&gt;CU$4),1,0)</f>
        <v/>
      </c>
      <c r="CV275">
        <f>IF(AND('R'!$M153&lt;CV$4,'R'!$N153&gt;CV$4),1,0)</f>
        <v/>
      </c>
      <c r="CW275">
        <f>IF(AND('R'!$M153&lt;CW$4,'R'!$N153&gt;CW$4),1,0)</f>
        <v/>
      </c>
      <c r="CX275">
        <f>IF(AND('R'!$M153&lt;CX$4,'R'!$N153&gt;CX$4),1,0)</f>
        <v/>
      </c>
      <c r="CY275">
        <f>IF(AND('R'!$M153&lt;CY$4,'R'!$N153&gt;CY$4),1,0)</f>
        <v/>
      </c>
      <c r="CZ275">
        <f>IF(AND('R'!$M153&lt;CZ$4,'R'!$N153&gt;CZ$4),1,0)</f>
        <v/>
      </c>
      <c r="DA275">
        <f>IF(AND('R'!$M153&lt;DA$4,'R'!$N153&gt;DA$4),1,0)</f>
        <v/>
      </c>
      <c r="DB275">
        <f>IF(AND('R'!$M153&lt;DB$4,'R'!$N153&gt;DB$4),1,0)</f>
        <v/>
      </c>
      <c r="DC275">
        <f>IF(AND('R'!$M153&lt;DC$4,'R'!$N153&gt;DC$4),1,0)</f>
        <v/>
      </c>
      <c r="DD275">
        <f>IF(AND('R'!$M153&lt;DD$4,'R'!$N153&gt;DD$4),1,0)</f>
        <v/>
      </c>
      <c r="DE275">
        <f>IF(AND('R'!$M153&lt;DE$4,'R'!$N153&gt;DE$4),1,0)</f>
        <v/>
      </c>
      <c r="DF275">
        <f>IF(AND('R'!$M153&lt;DF$4,'R'!$N153&gt;DF$4),1,0)</f>
        <v/>
      </c>
      <c r="DG275">
        <f>IF(AND('R'!$M153&lt;DG$4,'R'!$N153&gt;DG$4),1,0)</f>
        <v/>
      </c>
      <c r="DH275">
        <f>IF(AND('R'!$M153&lt;DH$4,'R'!$N153&gt;DH$4),1,0)</f>
        <v/>
      </c>
      <c r="DI275">
        <f>IF(AND('R'!$M153&lt;DI$4,'R'!$N153&gt;DI$4),1,0)</f>
        <v/>
      </c>
      <c r="DJ275">
        <f>IF(AND('R'!$M153&lt;DJ$4,'R'!$N153&gt;DJ$4),1,0)</f>
        <v/>
      </c>
      <c r="DK275">
        <f>IF(AND('R'!$M153&lt;DK$4,'R'!$N153&gt;DK$4),1,0)</f>
        <v/>
      </c>
      <c r="DL275">
        <f>IF(AND('R'!$M153&lt;DL$4,'R'!$N153&gt;DL$4),1,0)</f>
        <v/>
      </c>
      <c r="DM275">
        <f>IF(AND('R'!$M153&lt;DM$4,'R'!$N153&gt;DM$4),1,0)</f>
        <v/>
      </c>
      <c r="DN275">
        <f>IF(AND('R'!$M153&lt;DN$4,'R'!$N153&gt;DN$4),1,0)</f>
        <v/>
      </c>
      <c r="DO275">
        <f>IF(AND('R'!$M153&lt;DO$4,'R'!$N153&gt;DO$4),1,0)</f>
        <v/>
      </c>
      <c r="DP275">
        <f>IF(AND('R'!$M153&lt;DP$4,'R'!$N153&gt;DP$4),1,0)</f>
        <v/>
      </c>
      <c r="DQ275">
        <f>IF(AND('R'!$M153&lt;DQ$4,'R'!$N153&gt;DQ$4),1,0)</f>
        <v/>
      </c>
      <c r="DR275">
        <f>IF(AND('R'!$M153&lt;DR$4,'R'!$N153&gt;DR$4),1,0)</f>
        <v/>
      </c>
      <c r="DS275">
        <f>IF(AND('R'!$M153&lt;DS$4,'R'!$N153&gt;DS$4),1,0)</f>
        <v/>
      </c>
      <c r="DT275">
        <f>IF(AND('R'!$M153&lt;DT$4,'R'!$N153&gt;DT$4),1,0)</f>
        <v/>
      </c>
      <c r="DU275">
        <f>IF(AND('R'!$M153&lt;DU$4,'R'!$N153&gt;DU$4),1,0)</f>
        <v/>
      </c>
      <c r="DV275">
        <f>IF(AND('R'!$M153&lt;DV$4,'R'!$N153&gt;DV$4),1,0)</f>
        <v/>
      </c>
      <c r="DW275">
        <f>IF(AND('R'!$M153&lt;DW$4,'R'!$N153&gt;DW$4),1,0)</f>
        <v/>
      </c>
      <c r="DX275">
        <f>IF(AND('R'!$M153&lt;DX$4,'R'!$N153&gt;DX$4),1,0)</f>
        <v/>
      </c>
      <c r="DY275">
        <f>IF(AND('R'!$M153&lt;DY$4,'R'!$N153&gt;DY$4),1,0)</f>
        <v/>
      </c>
      <c r="DZ275">
        <f>IF(AND('R'!$M153&lt;DZ$4,'R'!$N153&gt;DZ$4),1,0)</f>
        <v/>
      </c>
      <c r="EA275">
        <f>IF(AND('R'!$M153&lt;EA$4,'R'!$N153&gt;EA$4),1,0)</f>
        <v/>
      </c>
      <c r="EB275">
        <f>IF(AND('R'!$M153&lt;EB$4,'R'!$N153&gt;EB$4),1,0)</f>
        <v/>
      </c>
      <c r="EC275">
        <f>IF(AND('R'!$M153&lt;EC$4,'R'!$N153&gt;EC$4),1,0)</f>
        <v/>
      </c>
      <c r="ED275">
        <f>IF(AND('R'!$M153&lt;ED$4,'R'!$N153&gt;ED$4),1,0)</f>
        <v/>
      </c>
      <c r="EE275">
        <f>IF(AND('R'!$M153&lt;EE$4,'R'!$N153&gt;EE$4),1,0)</f>
        <v/>
      </c>
      <c r="EF275">
        <f>IF(AND('R'!$M153&lt;EF$4,'R'!$N153&gt;EF$4),1,0)</f>
        <v/>
      </c>
      <c r="EG275">
        <f>IF(AND('R'!$M153&lt;EG$4,'R'!$N153&gt;EG$4),1,0)</f>
        <v/>
      </c>
      <c r="EH275">
        <f>IF(AND('R'!$M153&lt;EH$4,'R'!$N153&gt;EH$4),1,0)</f>
        <v/>
      </c>
      <c r="EI275">
        <f>IF(AND('R'!$M153&lt;EI$4,'R'!$N153&gt;EI$4),1,0)</f>
        <v/>
      </c>
      <c r="EJ275">
        <f>IF(AND('R'!$M153&lt;EJ$4,'R'!$N153&gt;EJ$4),1,0)</f>
        <v/>
      </c>
      <c r="EK275">
        <f>IF(AND('R'!$M153&lt;EK$4,'R'!$N153&gt;EK$4),1,0)</f>
        <v/>
      </c>
      <c r="EL275">
        <f>IF(AND('R'!$M153&lt;EL$4,'R'!$N153&gt;EL$4),1,0)</f>
        <v/>
      </c>
      <c r="EM275">
        <f>IF(AND('R'!$M153&lt;EM$4,'R'!$N153&gt;EM$4),1,0)</f>
        <v/>
      </c>
      <c r="EN275">
        <f>IF(AND('R'!$M153&lt;EN$4,'R'!$N153&gt;EN$4),1,0)</f>
        <v/>
      </c>
      <c r="EO275">
        <f>IF(AND('R'!$M153&lt;EO$4,'R'!$N153&gt;EO$4),1,0)</f>
        <v/>
      </c>
      <c r="EP275">
        <f>IF(AND('R'!$M153&lt;EP$4,'R'!$N153&gt;EP$4),1,0)</f>
        <v/>
      </c>
      <c r="EQ275">
        <f>IF(AND('R'!$M153&lt;EQ$4,'R'!$N153&gt;EQ$4),1,0)</f>
        <v/>
      </c>
    </row>
    <row r="276">
      <c r="A276" s="43" t="n">
        <v>9</v>
      </c>
      <c r="B276" s="44" t="n">
        <v>24</v>
      </c>
      <c r="C276">
        <f>IF(AND('R'!$M155&lt;C$4,'R'!$N154&gt;C$4),1,0)</f>
        <v/>
      </c>
      <c r="D276">
        <f>IF(AND('R'!$M155&lt;D$4,'R'!$N154&gt;D$4),1,0)</f>
        <v/>
      </c>
      <c r="E276">
        <f>IF(AND('R'!$M155&lt;E$4,'R'!$N154&gt;E$4),1,0)</f>
        <v/>
      </c>
      <c r="F276">
        <f>IF(AND('R'!$M155&lt;F$4,'R'!$N154&gt;F$4),1,0)</f>
        <v/>
      </c>
      <c r="G276">
        <f>IF(AND('R'!$M155&lt;G$4,'R'!$N154&gt;G$4),1,0)</f>
        <v/>
      </c>
      <c r="H276">
        <f>IF(AND('R'!$M155&lt;H$4,'R'!$N154&gt;H$4),1,0)</f>
        <v/>
      </c>
      <c r="I276">
        <f>IF(AND('R'!$M155&lt;I$4,'R'!$N154&gt;I$4),1,0)</f>
        <v/>
      </c>
      <c r="J276">
        <f>IF(AND('R'!$M155&lt;J$4,'R'!$N154&gt;J$4),1,0)</f>
        <v/>
      </c>
      <c r="K276">
        <f>IF(AND('R'!$M155&lt;K$4,'R'!$N154&gt;K$4),1,0)</f>
        <v/>
      </c>
      <c r="L276">
        <f>IF(AND('R'!$M155&lt;L$4,'R'!$N154&gt;L$4),1,0)</f>
        <v/>
      </c>
      <c r="M276">
        <f>IF(AND('R'!$M155&lt;M$4,'R'!$N154&gt;M$4),1,0)</f>
        <v/>
      </c>
      <c r="N276">
        <f>IF(AND('R'!$M155&lt;N$4,'R'!$N154&gt;N$4),1,0)</f>
        <v/>
      </c>
      <c r="O276">
        <f>IF(AND('R'!$M155&lt;O$4,'R'!$N154&gt;O$4),1,0)</f>
        <v/>
      </c>
      <c r="P276">
        <f>IF(AND('R'!$M155&lt;P$4,'R'!$N154&gt;P$4),1,0)</f>
        <v/>
      </c>
      <c r="Q276">
        <f>IF(AND('R'!$M155&lt;Q$4,'R'!$N154&gt;Q$4),1,0)</f>
        <v/>
      </c>
      <c r="R276">
        <f>IF(AND('R'!$M155&lt;R$4,'R'!$N154&gt;R$4),1,0)</f>
        <v/>
      </c>
      <c r="S276">
        <f>IF(AND('R'!$M155&lt;S$4,'R'!$N154&gt;S$4),1,0)</f>
        <v/>
      </c>
      <c r="T276">
        <f>IF(AND('R'!$M155&lt;T$4,'R'!$N154&gt;T$4),1,0)</f>
        <v/>
      </c>
      <c r="U276">
        <f>IF(AND('R'!$M155&lt;U$4,'R'!$N154&gt;U$4),1,0)</f>
        <v/>
      </c>
      <c r="V276">
        <f>IF(AND('R'!$M155&lt;V$4,'R'!$N154&gt;V$4),1,0)</f>
        <v/>
      </c>
      <c r="W276">
        <f>IF(AND('R'!$M155&lt;W$4,'R'!$N154&gt;W$4),1,0)</f>
        <v/>
      </c>
      <c r="X276">
        <f>IF(AND('R'!$M155&lt;X$4,'R'!$N154&gt;X$4),1,0)</f>
        <v/>
      </c>
      <c r="Y276">
        <f>IF(AND('R'!$M155&lt;Y$4,'R'!$N154&gt;Y$4),1,0)</f>
        <v/>
      </c>
      <c r="Z276">
        <f>IF(AND('R'!$M155&lt;Z$4,'R'!$N154&gt;Z$4),1,0)</f>
        <v/>
      </c>
      <c r="AA276">
        <f>IF(AND('R'!$M155&lt;AA$4,'R'!$N154&gt;AA$4),1,0)</f>
        <v/>
      </c>
      <c r="AB276">
        <f>IF(AND('R'!$M155&lt;AB$4,'R'!$N154&gt;AB$4),1,0)</f>
        <v/>
      </c>
      <c r="AC276">
        <f>IF(AND('R'!$M155&lt;AC$4,'R'!$N154&gt;AC$4),1,0)</f>
        <v/>
      </c>
      <c r="AD276">
        <f>IF(AND('R'!$M155&lt;AD$4,'R'!$N154&gt;AD$4),1,0)</f>
        <v/>
      </c>
      <c r="AE276">
        <f>IF(AND('R'!$M155&lt;AE$4,'R'!$N154&gt;AE$4),1,0)</f>
        <v/>
      </c>
      <c r="AF276">
        <f>IF(AND('R'!$M155&lt;AF$4,'R'!$N154&gt;AF$4),1,0)</f>
        <v/>
      </c>
      <c r="AG276">
        <f>IF(AND('R'!$M155&lt;AG$4,'R'!$N154&gt;AG$4),1,0)</f>
        <v/>
      </c>
      <c r="AH276">
        <f>IF(AND('R'!$M155&lt;AH$4,'R'!$N154&gt;AH$4),1,0)</f>
        <v/>
      </c>
      <c r="AI276">
        <f>IF(AND('R'!$M155&lt;AI$4,'R'!$N154&gt;AI$4),1,0)</f>
        <v/>
      </c>
      <c r="AJ276">
        <f>IF(AND('R'!$M155&lt;AJ$4,'R'!$N154&gt;AJ$4),1,0)</f>
        <v/>
      </c>
      <c r="AK276">
        <f>IF(AND('R'!$M155&lt;AK$4,'R'!$N154&gt;AK$4),1,0)</f>
        <v/>
      </c>
      <c r="AL276">
        <f>IF(AND('R'!$M155&lt;AL$4,'R'!$N154&gt;AL$4),1,0)</f>
        <v/>
      </c>
      <c r="AM276">
        <f>IF(AND('R'!$M155&lt;AM$4,'R'!$N154&gt;AM$4),1,0)</f>
        <v/>
      </c>
      <c r="AN276">
        <f>IF(AND('R'!$M155&lt;AN$4,'R'!$N154&gt;AN$4),1,0)</f>
        <v/>
      </c>
      <c r="AO276">
        <f>IF(AND('R'!$M155&lt;AO$4,'R'!$N154&gt;AO$4),1,0)</f>
        <v/>
      </c>
      <c r="AP276">
        <f>IF(AND('R'!$M155&lt;AP$4,'R'!$N154&gt;AP$4),1,0)</f>
        <v/>
      </c>
      <c r="AQ276">
        <f>IF(AND('R'!$M155&lt;AQ$4,'R'!$N154&gt;AQ$4),1,0)</f>
        <v/>
      </c>
      <c r="AR276">
        <f>IF(AND('R'!$M155&lt;AR$4,'R'!$N154&gt;AR$4),1,0)</f>
        <v/>
      </c>
      <c r="AS276">
        <f>IF(AND('R'!$M155&lt;AS$4,'R'!$N154&gt;AS$4),1,0)</f>
        <v/>
      </c>
      <c r="AT276">
        <f>IF(AND('R'!$M155&lt;AT$4,'R'!$N154&gt;AT$4),1,0)</f>
        <v/>
      </c>
      <c r="AU276">
        <f>IF(AND('R'!$M155&lt;AU$4,'R'!$N154&gt;AU$4),1,0)</f>
        <v/>
      </c>
      <c r="AV276">
        <f>IF(AND('R'!$M155&lt;AV$4,'R'!$N154&gt;AV$4),1,0)</f>
        <v/>
      </c>
      <c r="AW276">
        <f>IF(AND('R'!$M155&lt;AW$4,'R'!$N154&gt;AW$4),1,0)</f>
        <v/>
      </c>
      <c r="AX276">
        <f>IF(AND('R'!$M155&lt;AX$4,'R'!$N154&gt;AX$4),1,0)</f>
        <v/>
      </c>
      <c r="AY276">
        <f>IF(AND('R'!$M155&lt;AY$4,'R'!$N154&gt;AY$4),1,0)</f>
        <v/>
      </c>
      <c r="AZ276">
        <f>IF(AND('R'!$M155&lt;AZ$4,'R'!$N154&gt;AZ$4),1,0)</f>
        <v/>
      </c>
      <c r="BA276">
        <f>IF(AND('R'!$M155&lt;BA$4,'R'!$N154&gt;BA$4),1,0)</f>
        <v/>
      </c>
      <c r="BB276">
        <f>IF(AND('R'!$M155&lt;BB$4,'R'!$N154&gt;BB$4),1,0)</f>
        <v/>
      </c>
      <c r="BC276">
        <f>IF(AND('R'!$M155&lt;BC$4,'R'!$N154&gt;BC$4),1,0)</f>
        <v/>
      </c>
      <c r="BD276">
        <f>IF(AND('R'!$M155&lt;BD$4,'R'!$N154&gt;BD$4),1,0)</f>
        <v/>
      </c>
      <c r="BE276">
        <f>IF(AND('R'!$M155&lt;BE$4,'R'!$N154&gt;BE$4),1,0)</f>
        <v/>
      </c>
      <c r="BF276">
        <f>IF(AND('R'!$M155&lt;BF$4,'R'!$N154&gt;BF$4),1,0)</f>
        <v/>
      </c>
      <c r="BG276">
        <f>IF(AND('R'!$M155&lt;BG$4,'R'!$N154&gt;BG$4),1,0)</f>
        <v/>
      </c>
      <c r="BH276">
        <f>IF(AND('R'!$M155&lt;BH$4,'R'!$N154&gt;BH$4),1,0)</f>
        <v/>
      </c>
      <c r="BI276">
        <f>IF(AND('R'!$M155&lt;BI$4,'R'!$N154&gt;BI$4),1,0)</f>
        <v/>
      </c>
      <c r="BJ276">
        <f>IF(AND('R'!$M155&lt;BJ$4,'R'!$N154&gt;BJ$4),1,0)</f>
        <v/>
      </c>
      <c r="BK276">
        <f>IF(AND('R'!$M155&lt;BK$4,'R'!$N154&gt;BK$4),1,0)</f>
        <v/>
      </c>
      <c r="BL276">
        <f>IF(AND('R'!$M155&lt;BL$4,'R'!$N154&gt;BL$4),1,0)</f>
        <v/>
      </c>
      <c r="BM276">
        <f>IF(AND('R'!$M155&lt;BM$4,'R'!$N154&gt;BM$4),1,0)</f>
        <v/>
      </c>
      <c r="BN276">
        <f>IF(AND('R'!$M155&lt;BN$4,'R'!$N154&gt;BN$4),1,0)</f>
        <v/>
      </c>
      <c r="BO276">
        <f>IF(AND('R'!$M155&lt;BO$4,'R'!$N154&gt;BO$4),1,0)</f>
        <v/>
      </c>
      <c r="BP276">
        <f>IF(AND('R'!$M155&lt;BP$4,'R'!$N154&gt;BP$4),1,0)</f>
        <v/>
      </c>
      <c r="BQ276">
        <f>IF(AND('R'!$M155&lt;BQ$4,'R'!$N154&gt;BQ$4),1,0)</f>
        <v/>
      </c>
      <c r="BR276">
        <f>IF(AND('R'!$M155&lt;BR$4,'R'!$N154&gt;BR$4),1,0)</f>
        <v/>
      </c>
      <c r="BS276">
        <f>IF(AND('R'!$M155&lt;BS$4,'R'!$N154&gt;BS$4),1,0)</f>
        <v/>
      </c>
      <c r="BT276">
        <f>IF(AND('R'!$M155&lt;BT$4,'R'!$N154&gt;BT$4),1,0)</f>
        <v/>
      </c>
      <c r="BU276">
        <f>IF(AND('R'!$M155&lt;BU$4,'R'!$N154&gt;BU$4),1,0)</f>
        <v/>
      </c>
      <c r="BV276">
        <f>IF(AND('R'!$M155&lt;BV$4,'R'!$N154&gt;BV$4),1,0)</f>
        <v/>
      </c>
      <c r="BW276">
        <f>IF(AND('R'!$M155&lt;BW$4,'R'!$N154&gt;BW$4),1,0)</f>
        <v/>
      </c>
      <c r="BX276">
        <f>IF(AND('R'!$M155&lt;BX$4,'R'!$N154&gt;BX$4),1,0)</f>
        <v/>
      </c>
      <c r="BY276">
        <f>IF(AND('R'!$M155&lt;BY$4,'R'!$N154&gt;BY$4),1,0)</f>
        <v/>
      </c>
      <c r="BZ276">
        <f>IF(AND('R'!$M155&lt;BZ$4,'R'!$N154&gt;BZ$4),1,0)</f>
        <v/>
      </c>
      <c r="CA276">
        <f>IF(AND('R'!$M155&lt;CA$4,'R'!$N154&gt;CA$4),1,0)</f>
        <v/>
      </c>
      <c r="CB276">
        <f>IF(AND('R'!$M155&lt;CB$4,'R'!$N154&gt;CB$4),1,0)</f>
        <v/>
      </c>
      <c r="CC276">
        <f>IF(AND('R'!$M155&lt;CC$4,'R'!$N154&gt;CC$4),1,0)</f>
        <v/>
      </c>
      <c r="CD276">
        <f>IF(AND('R'!$M155&lt;CD$4,'R'!$N154&gt;CD$4),1,0)</f>
        <v/>
      </c>
      <c r="CE276">
        <f>IF(AND('R'!$M155&lt;CE$4,'R'!$N154&gt;CE$4),1,0)</f>
        <v/>
      </c>
      <c r="CF276">
        <f>IF(AND('R'!$M155&lt;CF$4,'R'!$N154&gt;CF$4),1,0)</f>
        <v/>
      </c>
      <c r="CG276">
        <f>IF(AND('R'!$M155&lt;CG$4,'R'!$N154&gt;CG$4),1,0)</f>
        <v/>
      </c>
      <c r="CH276">
        <f>IF(AND('R'!$M155&lt;CH$4,'R'!$N154&gt;CH$4),1,0)</f>
        <v/>
      </c>
      <c r="CI276">
        <f>IF(AND('R'!$M155&lt;CI$4,'R'!$N154&gt;CI$4),1,0)</f>
        <v/>
      </c>
      <c r="CJ276">
        <f>IF(AND('R'!$M155&lt;CJ$4,'R'!$N154&gt;CJ$4),1,0)</f>
        <v/>
      </c>
      <c r="CK276">
        <f>IF(AND('R'!$M155&lt;CK$4,'R'!$N154&gt;CK$4),1,0)</f>
        <v/>
      </c>
      <c r="CL276">
        <f>IF(AND('R'!$M155&lt;CL$4,'R'!$N154&gt;CL$4),1,0)</f>
        <v/>
      </c>
      <c r="CM276">
        <f>IF(AND('R'!$M155&lt;CM$4,'R'!$N154&gt;CM$4),1,0)</f>
        <v/>
      </c>
      <c r="CN276">
        <f>IF(AND('R'!$M155&lt;CN$4,'R'!$N154&gt;CN$4),1,0)</f>
        <v/>
      </c>
      <c r="CO276">
        <f>IF(AND('R'!$M155&lt;CO$4,'R'!$N154&gt;CO$4),1,0)</f>
        <v/>
      </c>
      <c r="CP276">
        <f>IF(AND('R'!$M155&lt;CP$4,'R'!$N154&gt;CP$4),1,0)</f>
        <v/>
      </c>
      <c r="CQ276">
        <f>IF(AND('R'!$M155&lt;CQ$4,'R'!$N154&gt;CQ$4),1,0)</f>
        <v/>
      </c>
      <c r="CR276">
        <f>IF(AND('R'!$M155&lt;CR$4,'R'!$N154&gt;CR$4),1,0)</f>
        <v/>
      </c>
      <c r="CS276">
        <f>IF(AND('R'!$M155&lt;CS$4,'R'!$N154&gt;CS$4),1,0)</f>
        <v/>
      </c>
      <c r="CT276">
        <f>IF(AND('R'!$M155&lt;CT$4,'R'!$N154&gt;CT$4),1,0)</f>
        <v/>
      </c>
      <c r="CU276">
        <f>IF(AND('R'!$M155&lt;CU$4,'R'!$N154&gt;CU$4),1,0)</f>
        <v/>
      </c>
      <c r="CV276">
        <f>IF(AND('R'!$M155&lt;CV$4,'R'!$N154&gt;CV$4),1,0)</f>
        <v/>
      </c>
      <c r="CW276">
        <f>IF(AND('R'!$M155&lt;CW$4,'R'!$N154&gt;CW$4),1,0)</f>
        <v/>
      </c>
      <c r="CX276">
        <f>IF(AND('R'!$M155&lt;CX$4,'R'!$N154&gt;CX$4),1,0)</f>
        <v/>
      </c>
      <c r="CY276">
        <f>IF(AND('R'!$M155&lt;CY$4,'R'!$N154&gt;CY$4),1,0)</f>
        <v/>
      </c>
      <c r="CZ276">
        <f>IF(AND('R'!$M155&lt;CZ$4,'R'!$N154&gt;CZ$4),1,0)</f>
        <v/>
      </c>
      <c r="DA276">
        <f>IF(AND('R'!$M155&lt;DA$4,'R'!$N154&gt;DA$4),1,0)</f>
        <v/>
      </c>
      <c r="DB276">
        <f>IF(AND('R'!$M155&lt;DB$4,'R'!$N154&gt;DB$4),1,0)</f>
        <v/>
      </c>
      <c r="DC276">
        <f>IF(AND('R'!$M155&lt;DC$4,'R'!$N154&gt;DC$4),1,0)</f>
        <v/>
      </c>
      <c r="DD276">
        <f>IF(AND('R'!$M155&lt;DD$4,'R'!$N154&gt;DD$4),1,0)</f>
        <v/>
      </c>
      <c r="DE276">
        <f>IF(AND('R'!$M155&lt;DE$4,'R'!$N154&gt;DE$4),1,0)</f>
        <v/>
      </c>
      <c r="DF276">
        <f>IF(AND('R'!$M155&lt;DF$4,'R'!$N154&gt;DF$4),1,0)</f>
        <v/>
      </c>
      <c r="DG276">
        <f>IF(AND('R'!$M155&lt;DG$4,'R'!$N154&gt;DG$4),1,0)</f>
        <v/>
      </c>
      <c r="DH276">
        <f>IF(AND('R'!$M155&lt;DH$4,'R'!$N154&gt;DH$4),1,0)</f>
        <v/>
      </c>
      <c r="DI276">
        <f>IF(AND('R'!$M155&lt;DI$4,'R'!$N154&gt;DI$4),1,0)</f>
        <v/>
      </c>
      <c r="DJ276">
        <f>IF(AND('R'!$M155&lt;DJ$4,'R'!$N154&gt;DJ$4),1,0)</f>
        <v/>
      </c>
      <c r="DK276">
        <f>IF(AND('R'!$M155&lt;DK$4,'R'!$N154&gt;DK$4),1,0)</f>
        <v/>
      </c>
      <c r="DL276">
        <f>IF(AND('R'!$M155&lt;DL$4,'R'!$N154&gt;DL$4),1,0)</f>
        <v/>
      </c>
      <c r="DM276">
        <f>IF(AND('R'!$M155&lt;DM$4,'R'!$N154&gt;DM$4),1,0)</f>
        <v/>
      </c>
      <c r="DN276">
        <f>IF(AND('R'!$M155&lt;DN$4,'R'!$N154&gt;DN$4),1,0)</f>
        <v/>
      </c>
      <c r="DO276">
        <f>IF(AND('R'!$M155&lt;DO$4,'R'!$N154&gt;DO$4),1,0)</f>
        <v/>
      </c>
      <c r="DP276">
        <f>IF(AND('R'!$M155&lt;DP$4,'R'!$N154&gt;DP$4),1,0)</f>
        <v/>
      </c>
      <c r="DQ276">
        <f>IF(AND('R'!$M155&lt;DQ$4,'R'!$N154&gt;DQ$4),1,0)</f>
        <v/>
      </c>
      <c r="DR276">
        <f>IF(AND('R'!$M155&lt;DR$4,'R'!$N154&gt;DR$4),1,0)</f>
        <v/>
      </c>
      <c r="DS276">
        <f>IF(AND('R'!$M155&lt;DS$4,'R'!$N154&gt;DS$4),1,0)</f>
        <v/>
      </c>
      <c r="DT276">
        <f>IF(AND('R'!$M155&lt;DT$4,'R'!$N154&gt;DT$4),1,0)</f>
        <v/>
      </c>
      <c r="DU276">
        <f>IF(AND('R'!$M155&lt;DU$4,'R'!$N154&gt;DU$4),1,0)</f>
        <v/>
      </c>
      <c r="DV276">
        <f>IF(AND('R'!$M155&lt;DV$4,'R'!$N154&gt;DV$4),1,0)</f>
        <v/>
      </c>
      <c r="DW276">
        <f>IF(AND('R'!$M155&lt;DW$4,'R'!$N154&gt;DW$4),1,0)</f>
        <v/>
      </c>
      <c r="DX276">
        <f>IF(AND('R'!$M155&lt;DX$4,'R'!$N154&gt;DX$4),1,0)</f>
        <v/>
      </c>
      <c r="DY276">
        <f>IF(AND('R'!$M155&lt;DY$4,'R'!$N154&gt;DY$4),1,0)</f>
        <v/>
      </c>
      <c r="DZ276">
        <f>IF(AND('R'!$M155&lt;DZ$4,'R'!$N154&gt;DZ$4),1,0)</f>
        <v/>
      </c>
      <c r="EA276">
        <f>IF(AND('R'!$M155&lt;EA$4,'R'!$N154&gt;EA$4),1,0)</f>
        <v/>
      </c>
      <c r="EB276">
        <f>IF(AND('R'!$M155&lt;EB$4,'R'!$N154&gt;EB$4),1,0)</f>
        <v/>
      </c>
      <c r="EC276">
        <f>IF(AND('R'!$M155&lt;EC$4,'R'!$N154&gt;EC$4),1,0)</f>
        <v/>
      </c>
      <c r="ED276">
        <f>IF(AND('R'!$M155&lt;ED$4,'R'!$N154&gt;ED$4),1,0)</f>
        <v/>
      </c>
      <c r="EE276">
        <f>IF(AND('R'!$M155&lt;EE$4,'R'!$N154&gt;EE$4),1,0)</f>
        <v/>
      </c>
      <c r="EF276">
        <f>IF(AND('R'!$M155&lt;EF$4,'R'!$N154&gt;EF$4),1,0)</f>
        <v/>
      </c>
      <c r="EG276">
        <f>IF(AND('R'!$M155&lt;EG$4,'R'!$N154&gt;EG$4),1,0)</f>
        <v/>
      </c>
      <c r="EH276">
        <f>IF(AND('R'!$M155&lt;EH$4,'R'!$N154&gt;EH$4),1,0)</f>
        <v/>
      </c>
      <c r="EI276">
        <f>IF(AND('R'!$M155&lt;EI$4,'R'!$N154&gt;EI$4),1,0)</f>
        <v/>
      </c>
      <c r="EJ276">
        <f>IF(AND('R'!$M155&lt;EJ$4,'R'!$N154&gt;EJ$4),1,0)</f>
        <v/>
      </c>
      <c r="EK276">
        <f>IF(AND('R'!$M155&lt;EK$4,'R'!$N154&gt;EK$4),1,0)</f>
        <v/>
      </c>
      <c r="EL276">
        <f>IF(AND('R'!$M155&lt;EL$4,'R'!$N154&gt;EL$4),1,0)</f>
        <v/>
      </c>
      <c r="EM276">
        <f>IF(AND('R'!$M155&lt;EM$4,'R'!$N154&gt;EM$4),1,0)</f>
        <v/>
      </c>
      <c r="EN276">
        <f>IF(AND('R'!$M155&lt;EN$4,'R'!$N154&gt;EN$4),1,0)</f>
        <v/>
      </c>
      <c r="EO276">
        <f>IF(AND('R'!$M155&lt;EO$4,'R'!$N154&gt;EO$4),1,0)</f>
        <v/>
      </c>
      <c r="EP276">
        <f>IF(AND('R'!$M155&lt;EP$4,'R'!$N154&gt;EP$4),1,0)</f>
        <v/>
      </c>
      <c r="EQ276">
        <f>IF(AND('R'!$M155&lt;EQ$4,'R'!$N154&gt;EQ$4),1,0)</f>
        <v/>
      </c>
    </row>
    <row r="277">
      <c r="A277" s="43" t="n">
        <v>9</v>
      </c>
      <c r="B277" s="44" t="n">
        <v>25</v>
      </c>
      <c r="C277">
        <f>IF(AND('R'!$M155&lt;C$4,'R'!$N155&gt;C$4),1,0)</f>
        <v/>
      </c>
      <c r="D277">
        <f>IF(AND('R'!$M155&lt;D$4,'R'!$N155&gt;D$4),1,0)</f>
        <v/>
      </c>
      <c r="E277">
        <f>IF(AND('R'!$M155&lt;E$4,'R'!$N155&gt;E$4),1,0)</f>
        <v/>
      </c>
      <c r="F277">
        <f>IF(AND('R'!$M155&lt;F$4,'R'!$N155&gt;F$4),1,0)</f>
        <v/>
      </c>
      <c r="G277">
        <f>IF(AND('R'!$M155&lt;G$4,'R'!$N155&gt;G$4),1,0)</f>
        <v/>
      </c>
      <c r="H277">
        <f>IF(AND('R'!$M155&lt;H$4,'R'!$N155&gt;H$4),1,0)</f>
        <v/>
      </c>
      <c r="I277">
        <f>IF(AND('R'!$M155&lt;I$4,'R'!$N155&gt;I$4),1,0)</f>
        <v/>
      </c>
      <c r="J277">
        <f>IF(AND('R'!$M155&lt;J$4,'R'!$N155&gt;J$4),1,0)</f>
        <v/>
      </c>
      <c r="K277">
        <f>IF(AND('R'!$M155&lt;K$4,'R'!$N155&gt;K$4),1,0)</f>
        <v/>
      </c>
      <c r="L277">
        <f>IF(AND('R'!$M155&lt;L$4,'R'!$N155&gt;L$4),1,0)</f>
        <v/>
      </c>
      <c r="M277">
        <f>IF(AND('R'!$M155&lt;M$4,'R'!$N155&gt;M$4),1,0)</f>
        <v/>
      </c>
      <c r="N277">
        <f>IF(AND('R'!$M155&lt;N$4,'R'!$N155&gt;N$4),1,0)</f>
        <v/>
      </c>
      <c r="O277">
        <f>IF(AND('R'!$M155&lt;O$4,'R'!$N155&gt;O$4),1,0)</f>
        <v/>
      </c>
      <c r="P277">
        <f>IF(AND('R'!$M155&lt;P$4,'R'!$N155&gt;P$4),1,0)</f>
        <v/>
      </c>
      <c r="Q277">
        <f>IF(AND('R'!$M155&lt;Q$4,'R'!$N155&gt;Q$4),1,0)</f>
        <v/>
      </c>
      <c r="R277">
        <f>IF(AND('R'!$M155&lt;R$4,'R'!$N155&gt;R$4),1,0)</f>
        <v/>
      </c>
      <c r="S277">
        <f>IF(AND('R'!$M155&lt;S$4,'R'!$N155&gt;S$4),1,0)</f>
        <v/>
      </c>
      <c r="T277">
        <f>IF(AND('R'!$M155&lt;T$4,'R'!$N155&gt;T$4),1,0)</f>
        <v/>
      </c>
      <c r="U277">
        <f>IF(AND('R'!$M155&lt;U$4,'R'!$N155&gt;U$4),1,0)</f>
        <v/>
      </c>
      <c r="V277">
        <f>IF(AND('R'!$M155&lt;V$4,'R'!$N155&gt;V$4),1,0)</f>
        <v/>
      </c>
      <c r="W277">
        <f>IF(AND('R'!$M155&lt;W$4,'R'!$N155&gt;W$4),1,0)</f>
        <v/>
      </c>
      <c r="X277">
        <f>IF(AND('R'!$M155&lt;X$4,'R'!$N155&gt;X$4),1,0)</f>
        <v/>
      </c>
      <c r="Y277">
        <f>IF(AND('R'!$M155&lt;Y$4,'R'!$N155&gt;Y$4),1,0)</f>
        <v/>
      </c>
      <c r="Z277">
        <f>IF(AND('R'!$M155&lt;Z$4,'R'!$N155&gt;Z$4),1,0)</f>
        <v/>
      </c>
      <c r="AA277">
        <f>IF(AND('R'!$M155&lt;AA$4,'R'!$N155&gt;AA$4),1,0)</f>
        <v/>
      </c>
      <c r="AB277">
        <f>IF(AND('R'!$M155&lt;AB$4,'R'!$N155&gt;AB$4),1,0)</f>
        <v/>
      </c>
      <c r="AC277">
        <f>IF(AND('R'!$M155&lt;AC$4,'R'!$N155&gt;AC$4),1,0)</f>
        <v/>
      </c>
      <c r="AD277">
        <f>IF(AND('R'!$M155&lt;AD$4,'R'!$N155&gt;AD$4),1,0)</f>
        <v/>
      </c>
      <c r="AE277">
        <f>IF(AND('R'!$M155&lt;AE$4,'R'!$N155&gt;AE$4),1,0)</f>
        <v/>
      </c>
      <c r="AF277">
        <f>IF(AND('R'!$M155&lt;AF$4,'R'!$N155&gt;AF$4),1,0)</f>
        <v/>
      </c>
      <c r="AG277">
        <f>IF(AND('R'!$M155&lt;AG$4,'R'!$N155&gt;AG$4),1,0)</f>
        <v/>
      </c>
      <c r="AH277">
        <f>IF(AND('R'!$M155&lt;AH$4,'R'!$N155&gt;AH$4),1,0)</f>
        <v/>
      </c>
      <c r="AI277">
        <f>IF(AND('R'!$M155&lt;AI$4,'R'!$N155&gt;AI$4),1,0)</f>
        <v/>
      </c>
      <c r="AJ277">
        <f>IF(AND('R'!$M155&lt;AJ$4,'R'!$N155&gt;AJ$4),1,0)</f>
        <v/>
      </c>
      <c r="AK277">
        <f>IF(AND('R'!$M155&lt;AK$4,'R'!$N155&gt;AK$4),1,0)</f>
        <v/>
      </c>
      <c r="AL277">
        <f>IF(AND('R'!$M155&lt;AL$4,'R'!$N155&gt;AL$4),1,0)</f>
        <v/>
      </c>
      <c r="AM277">
        <f>IF(AND('R'!$M155&lt;AM$4,'R'!$N155&gt;AM$4),1,0)</f>
        <v/>
      </c>
      <c r="AN277">
        <f>IF(AND('R'!$M155&lt;AN$4,'R'!$N155&gt;AN$4),1,0)</f>
        <v/>
      </c>
      <c r="AO277">
        <f>IF(AND('R'!$M155&lt;AO$4,'R'!$N155&gt;AO$4),1,0)</f>
        <v/>
      </c>
      <c r="AP277">
        <f>IF(AND('R'!$M155&lt;AP$4,'R'!$N155&gt;AP$4),1,0)</f>
        <v/>
      </c>
      <c r="AQ277">
        <f>IF(AND('R'!$M155&lt;AQ$4,'R'!$N155&gt;AQ$4),1,0)</f>
        <v/>
      </c>
      <c r="AR277">
        <f>IF(AND('R'!$M155&lt;AR$4,'R'!$N155&gt;AR$4),1,0)</f>
        <v/>
      </c>
      <c r="AS277">
        <f>IF(AND('R'!$M155&lt;AS$4,'R'!$N155&gt;AS$4),1,0)</f>
        <v/>
      </c>
      <c r="AT277">
        <f>IF(AND('R'!$M155&lt;AT$4,'R'!$N155&gt;AT$4),1,0)</f>
        <v/>
      </c>
      <c r="AU277">
        <f>IF(AND('R'!$M155&lt;AU$4,'R'!$N155&gt;AU$4),1,0)</f>
        <v/>
      </c>
      <c r="AV277">
        <f>IF(AND('R'!$M155&lt;AV$4,'R'!$N155&gt;AV$4),1,0)</f>
        <v/>
      </c>
      <c r="AW277">
        <f>IF(AND('R'!$M155&lt;AW$4,'R'!$N155&gt;AW$4),1,0)</f>
        <v/>
      </c>
      <c r="AX277">
        <f>IF(AND('R'!$M155&lt;AX$4,'R'!$N155&gt;AX$4),1,0)</f>
        <v/>
      </c>
      <c r="AY277">
        <f>IF(AND('R'!$M155&lt;AY$4,'R'!$N155&gt;AY$4),1,0)</f>
        <v/>
      </c>
      <c r="AZ277">
        <f>IF(AND('R'!$M155&lt;AZ$4,'R'!$N155&gt;AZ$4),1,0)</f>
        <v/>
      </c>
      <c r="BA277">
        <f>IF(AND('R'!$M155&lt;BA$4,'R'!$N155&gt;BA$4),1,0)</f>
        <v/>
      </c>
      <c r="BB277">
        <f>IF(AND('R'!$M155&lt;BB$4,'R'!$N155&gt;BB$4),1,0)</f>
        <v/>
      </c>
      <c r="BC277">
        <f>IF(AND('R'!$M155&lt;BC$4,'R'!$N155&gt;BC$4),1,0)</f>
        <v/>
      </c>
      <c r="BD277">
        <f>IF(AND('R'!$M155&lt;BD$4,'R'!$N155&gt;BD$4),1,0)</f>
        <v/>
      </c>
      <c r="BE277">
        <f>IF(AND('R'!$M155&lt;BE$4,'R'!$N155&gt;BE$4),1,0)</f>
        <v/>
      </c>
      <c r="BF277">
        <f>IF(AND('R'!$M155&lt;BF$4,'R'!$N155&gt;BF$4),1,0)</f>
        <v/>
      </c>
      <c r="BG277">
        <f>IF(AND('R'!$M155&lt;BG$4,'R'!$N155&gt;BG$4),1,0)</f>
        <v/>
      </c>
      <c r="BH277">
        <f>IF(AND('R'!$M155&lt;BH$4,'R'!$N155&gt;BH$4),1,0)</f>
        <v/>
      </c>
      <c r="BI277">
        <f>IF(AND('R'!$M155&lt;BI$4,'R'!$N155&gt;BI$4),1,0)</f>
        <v/>
      </c>
      <c r="BJ277">
        <f>IF(AND('R'!$M155&lt;BJ$4,'R'!$N155&gt;BJ$4),1,0)</f>
        <v/>
      </c>
      <c r="BK277">
        <f>IF(AND('R'!$M155&lt;BK$4,'R'!$N155&gt;BK$4),1,0)</f>
        <v/>
      </c>
      <c r="BL277">
        <f>IF(AND('R'!$M155&lt;BL$4,'R'!$N155&gt;BL$4),1,0)</f>
        <v/>
      </c>
      <c r="BM277">
        <f>IF(AND('R'!$M155&lt;BM$4,'R'!$N155&gt;BM$4),1,0)</f>
        <v/>
      </c>
      <c r="BN277">
        <f>IF(AND('R'!$M155&lt;BN$4,'R'!$N155&gt;BN$4),1,0)</f>
        <v/>
      </c>
      <c r="BO277">
        <f>IF(AND('R'!$M155&lt;BO$4,'R'!$N155&gt;BO$4),1,0)</f>
        <v/>
      </c>
      <c r="BP277">
        <f>IF(AND('R'!$M155&lt;BP$4,'R'!$N155&gt;BP$4),1,0)</f>
        <v/>
      </c>
      <c r="BQ277">
        <f>IF(AND('R'!$M155&lt;BQ$4,'R'!$N155&gt;BQ$4),1,0)</f>
        <v/>
      </c>
      <c r="BR277">
        <f>IF(AND('R'!$M155&lt;BR$4,'R'!$N155&gt;BR$4),1,0)</f>
        <v/>
      </c>
      <c r="BS277">
        <f>IF(AND('R'!$M155&lt;BS$4,'R'!$N155&gt;BS$4),1,0)</f>
        <v/>
      </c>
      <c r="BT277">
        <f>IF(AND('R'!$M155&lt;BT$4,'R'!$N155&gt;BT$4),1,0)</f>
        <v/>
      </c>
      <c r="BU277">
        <f>IF(AND('R'!$M155&lt;BU$4,'R'!$N155&gt;BU$4),1,0)</f>
        <v/>
      </c>
      <c r="BV277">
        <f>IF(AND('R'!$M155&lt;BV$4,'R'!$N155&gt;BV$4),1,0)</f>
        <v/>
      </c>
      <c r="BW277">
        <f>IF(AND('R'!$M155&lt;BW$4,'R'!$N155&gt;BW$4),1,0)</f>
        <v/>
      </c>
      <c r="BX277">
        <f>IF(AND('R'!$M155&lt;BX$4,'R'!$N155&gt;BX$4),1,0)</f>
        <v/>
      </c>
      <c r="BY277">
        <f>IF(AND('R'!$M155&lt;BY$4,'R'!$N155&gt;BY$4),1,0)</f>
        <v/>
      </c>
      <c r="BZ277">
        <f>IF(AND('R'!$M155&lt;BZ$4,'R'!$N155&gt;BZ$4),1,0)</f>
        <v/>
      </c>
      <c r="CA277">
        <f>IF(AND('R'!$M155&lt;CA$4,'R'!$N155&gt;CA$4),1,0)</f>
        <v/>
      </c>
      <c r="CB277">
        <f>IF(AND('R'!$M155&lt;CB$4,'R'!$N155&gt;CB$4),1,0)</f>
        <v/>
      </c>
      <c r="CC277">
        <f>IF(AND('R'!$M155&lt;CC$4,'R'!$N155&gt;CC$4),1,0)</f>
        <v/>
      </c>
      <c r="CD277">
        <f>IF(AND('R'!$M155&lt;CD$4,'R'!$N155&gt;CD$4),1,0)</f>
        <v/>
      </c>
      <c r="CE277">
        <f>IF(AND('R'!$M155&lt;CE$4,'R'!$N155&gt;CE$4),1,0)</f>
        <v/>
      </c>
      <c r="CF277">
        <f>IF(AND('R'!$M155&lt;CF$4,'R'!$N155&gt;CF$4),1,0)</f>
        <v/>
      </c>
      <c r="CG277">
        <f>IF(AND('R'!$M155&lt;CG$4,'R'!$N155&gt;CG$4),1,0)</f>
        <v/>
      </c>
      <c r="CH277">
        <f>IF(AND('R'!$M155&lt;CH$4,'R'!$N155&gt;CH$4),1,0)</f>
        <v/>
      </c>
      <c r="CI277">
        <f>IF(AND('R'!$M155&lt;CI$4,'R'!$N155&gt;CI$4),1,0)</f>
        <v/>
      </c>
      <c r="CJ277">
        <f>IF(AND('R'!$M155&lt;CJ$4,'R'!$N155&gt;CJ$4),1,0)</f>
        <v/>
      </c>
      <c r="CK277">
        <f>IF(AND('R'!$M155&lt;CK$4,'R'!$N155&gt;CK$4),1,0)</f>
        <v/>
      </c>
      <c r="CL277">
        <f>IF(AND('R'!$M155&lt;CL$4,'R'!$N155&gt;CL$4),1,0)</f>
        <v/>
      </c>
      <c r="CM277">
        <f>IF(AND('R'!$M155&lt;CM$4,'R'!$N155&gt;CM$4),1,0)</f>
        <v/>
      </c>
      <c r="CN277">
        <f>IF(AND('R'!$M155&lt;CN$4,'R'!$N155&gt;CN$4),1,0)</f>
        <v/>
      </c>
      <c r="CO277">
        <f>IF(AND('R'!$M155&lt;CO$4,'R'!$N155&gt;CO$4),1,0)</f>
        <v/>
      </c>
      <c r="CP277">
        <f>IF(AND('R'!$M155&lt;CP$4,'R'!$N155&gt;CP$4),1,0)</f>
        <v/>
      </c>
      <c r="CQ277">
        <f>IF(AND('R'!$M155&lt;CQ$4,'R'!$N155&gt;CQ$4),1,0)</f>
        <v/>
      </c>
      <c r="CR277">
        <f>IF(AND('R'!$M155&lt;CR$4,'R'!$N155&gt;CR$4),1,0)</f>
        <v/>
      </c>
      <c r="CS277">
        <f>IF(AND('R'!$M155&lt;CS$4,'R'!$N155&gt;CS$4),1,0)</f>
        <v/>
      </c>
      <c r="CT277">
        <f>IF(AND('R'!$M155&lt;CT$4,'R'!$N155&gt;CT$4),1,0)</f>
        <v/>
      </c>
      <c r="CU277">
        <f>IF(AND('R'!$M155&lt;CU$4,'R'!$N155&gt;CU$4),1,0)</f>
        <v/>
      </c>
      <c r="CV277">
        <f>IF(AND('R'!$M155&lt;CV$4,'R'!$N155&gt;CV$4),1,0)</f>
        <v/>
      </c>
      <c r="CW277">
        <f>IF(AND('R'!$M155&lt;CW$4,'R'!$N155&gt;CW$4),1,0)</f>
        <v/>
      </c>
      <c r="CX277">
        <f>IF(AND('R'!$M155&lt;CX$4,'R'!$N155&gt;CX$4),1,0)</f>
        <v/>
      </c>
      <c r="CY277">
        <f>IF(AND('R'!$M155&lt;CY$4,'R'!$N155&gt;CY$4),1,0)</f>
        <v/>
      </c>
      <c r="CZ277">
        <f>IF(AND('R'!$M155&lt;CZ$4,'R'!$N155&gt;CZ$4),1,0)</f>
        <v/>
      </c>
      <c r="DA277">
        <f>IF(AND('R'!$M155&lt;DA$4,'R'!$N155&gt;DA$4),1,0)</f>
        <v/>
      </c>
      <c r="DB277">
        <f>IF(AND('R'!$M155&lt;DB$4,'R'!$N155&gt;DB$4),1,0)</f>
        <v/>
      </c>
      <c r="DC277">
        <f>IF(AND('R'!$M155&lt;DC$4,'R'!$N155&gt;DC$4),1,0)</f>
        <v/>
      </c>
      <c r="DD277">
        <f>IF(AND('R'!$M155&lt;DD$4,'R'!$N155&gt;DD$4),1,0)</f>
        <v/>
      </c>
      <c r="DE277">
        <f>IF(AND('R'!$M155&lt;DE$4,'R'!$N155&gt;DE$4),1,0)</f>
        <v/>
      </c>
      <c r="DF277">
        <f>IF(AND('R'!$M155&lt;DF$4,'R'!$N155&gt;DF$4),1,0)</f>
        <v/>
      </c>
      <c r="DG277">
        <f>IF(AND('R'!$M155&lt;DG$4,'R'!$N155&gt;DG$4),1,0)</f>
        <v/>
      </c>
      <c r="DH277">
        <f>IF(AND('R'!$M155&lt;DH$4,'R'!$N155&gt;DH$4),1,0)</f>
        <v/>
      </c>
      <c r="DI277">
        <f>IF(AND('R'!$M155&lt;DI$4,'R'!$N155&gt;DI$4),1,0)</f>
        <v/>
      </c>
      <c r="DJ277">
        <f>IF(AND('R'!$M155&lt;DJ$4,'R'!$N155&gt;DJ$4),1,0)</f>
        <v/>
      </c>
      <c r="DK277">
        <f>IF(AND('R'!$M155&lt;DK$4,'R'!$N155&gt;DK$4),1,0)</f>
        <v/>
      </c>
      <c r="DL277">
        <f>IF(AND('R'!$M155&lt;DL$4,'R'!$N155&gt;DL$4),1,0)</f>
        <v/>
      </c>
      <c r="DM277">
        <f>IF(AND('R'!$M155&lt;DM$4,'R'!$N155&gt;DM$4),1,0)</f>
        <v/>
      </c>
      <c r="DN277">
        <f>IF(AND('R'!$M155&lt;DN$4,'R'!$N155&gt;DN$4),1,0)</f>
        <v/>
      </c>
      <c r="DO277">
        <f>IF(AND('R'!$M155&lt;DO$4,'R'!$N155&gt;DO$4),1,0)</f>
        <v/>
      </c>
      <c r="DP277">
        <f>IF(AND('R'!$M155&lt;DP$4,'R'!$N155&gt;DP$4),1,0)</f>
        <v/>
      </c>
      <c r="DQ277">
        <f>IF(AND('R'!$M155&lt;DQ$4,'R'!$N155&gt;DQ$4),1,0)</f>
        <v/>
      </c>
      <c r="DR277">
        <f>IF(AND('R'!$M155&lt;DR$4,'R'!$N155&gt;DR$4),1,0)</f>
        <v/>
      </c>
      <c r="DS277">
        <f>IF(AND('R'!$M155&lt;DS$4,'R'!$N155&gt;DS$4),1,0)</f>
        <v/>
      </c>
      <c r="DT277">
        <f>IF(AND('R'!$M155&lt;DT$4,'R'!$N155&gt;DT$4),1,0)</f>
        <v/>
      </c>
      <c r="DU277">
        <f>IF(AND('R'!$M155&lt;DU$4,'R'!$N155&gt;DU$4),1,0)</f>
        <v/>
      </c>
      <c r="DV277">
        <f>IF(AND('R'!$M155&lt;DV$4,'R'!$N155&gt;DV$4),1,0)</f>
        <v/>
      </c>
      <c r="DW277">
        <f>IF(AND('R'!$M155&lt;DW$4,'R'!$N155&gt;DW$4),1,0)</f>
        <v/>
      </c>
      <c r="DX277">
        <f>IF(AND('R'!$M155&lt;DX$4,'R'!$N155&gt;DX$4),1,0)</f>
        <v/>
      </c>
      <c r="DY277">
        <f>IF(AND('R'!$M155&lt;DY$4,'R'!$N155&gt;DY$4),1,0)</f>
        <v/>
      </c>
      <c r="DZ277">
        <f>IF(AND('R'!$M155&lt;DZ$4,'R'!$N155&gt;DZ$4),1,0)</f>
        <v/>
      </c>
      <c r="EA277">
        <f>IF(AND('R'!$M155&lt;EA$4,'R'!$N155&gt;EA$4),1,0)</f>
        <v/>
      </c>
      <c r="EB277">
        <f>IF(AND('R'!$M155&lt;EB$4,'R'!$N155&gt;EB$4),1,0)</f>
        <v/>
      </c>
      <c r="EC277">
        <f>IF(AND('R'!$M155&lt;EC$4,'R'!$N155&gt;EC$4),1,0)</f>
        <v/>
      </c>
      <c r="ED277">
        <f>IF(AND('R'!$M155&lt;ED$4,'R'!$N155&gt;ED$4),1,0)</f>
        <v/>
      </c>
      <c r="EE277">
        <f>IF(AND('R'!$M155&lt;EE$4,'R'!$N155&gt;EE$4),1,0)</f>
        <v/>
      </c>
      <c r="EF277">
        <f>IF(AND('R'!$M155&lt;EF$4,'R'!$N155&gt;EF$4),1,0)</f>
        <v/>
      </c>
      <c r="EG277">
        <f>IF(AND('R'!$M155&lt;EG$4,'R'!$N155&gt;EG$4),1,0)</f>
        <v/>
      </c>
      <c r="EH277">
        <f>IF(AND('R'!$M155&lt;EH$4,'R'!$N155&gt;EH$4),1,0)</f>
        <v/>
      </c>
      <c r="EI277">
        <f>IF(AND('R'!$M155&lt;EI$4,'R'!$N155&gt;EI$4),1,0)</f>
        <v/>
      </c>
      <c r="EJ277">
        <f>IF(AND('R'!$M155&lt;EJ$4,'R'!$N155&gt;EJ$4),1,0)</f>
        <v/>
      </c>
      <c r="EK277">
        <f>IF(AND('R'!$M155&lt;EK$4,'R'!$N155&gt;EK$4),1,0)</f>
        <v/>
      </c>
      <c r="EL277">
        <f>IF(AND('R'!$M155&lt;EL$4,'R'!$N155&gt;EL$4),1,0)</f>
        <v/>
      </c>
      <c r="EM277">
        <f>IF(AND('R'!$M155&lt;EM$4,'R'!$N155&gt;EM$4),1,0)</f>
        <v/>
      </c>
      <c r="EN277">
        <f>IF(AND('R'!$M155&lt;EN$4,'R'!$N155&gt;EN$4),1,0)</f>
        <v/>
      </c>
      <c r="EO277">
        <f>IF(AND('R'!$M155&lt;EO$4,'R'!$N155&gt;EO$4),1,0)</f>
        <v/>
      </c>
      <c r="EP277">
        <f>IF(AND('R'!$M155&lt;EP$4,'R'!$N155&gt;EP$4),1,0)</f>
        <v/>
      </c>
      <c r="EQ277">
        <f>IF(AND('R'!$M155&lt;EQ$4,'R'!$N155&gt;EQ$4),1,0)</f>
        <v/>
      </c>
    </row>
    <row r="278">
      <c r="A278" s="43" t="n">
        <v>9</v>
      </c>
      <c r="B278" s="44" t="n">
        <v>26</v>
      </c>
      <c r="C278">
        <f>IF(AND('R'!$M157&lt;C$4,'R'!$N156&gt;C$4),1,0)</f>
        <v/>
      </c>
      <c r="D278">
        <f>IF(AND('R'!$M157&lt;D$4,'R'!$N156&gt;D$4),1,0)</f>
        <v/>
      </c>
      <c r="E278">
        <f>IF(AND('R'!$M157&lt;E$4,'R'!$N156&gt;E$4),1,0)</f>
        <v/>
      </c>
      <c r="F278">
        <f>IF(AND('R'!$M157&lt;F$4,'R'!$N156&gt;F$4),1,0)</f>
        <v/>
      </c>
      <c r="G278">
        <f>IF(AND('R'!$M157&lt;G$4,'R'!$N156&gt;G$4),1,0)</f>
        <v/>
      </c>
      <c r="H278">
        <f>IF(AND('R'!$M157&lt;H$4,'R'!$N156&gt;H$4),1,0)</f>
        <v/>
      </c>
      <c r="I278">
        <f>IF(AND('R'!$M157&lt;I$4,'R'!$N156&gt;I$4),1,0)</f>
        <v/>
      </c>
      <c r="J278">
        <f>IF(AND('R'!$M157&lt;J$4,'R'!$N156&gt;J$4),1,0)</f>
        <v/>
      </c>
      <c r="K278">
        <f>IF(AND('R'!$M157&lt;K$4,'R'!$N156&gt;K$4),1,0)</f>
        <v/>
      </c>
      <c r="L278">
        <f>IF(AND('R'!$M157&lt;L$4,'R'!$N156&gt;L$4),1,0)</f>
        <v/>
      </c>
      <c r="M278">
        <f>IF(AND('R'!$M157&lt;M$4,'R'!$N156&gt;M$4),1,0)</f>
        <v/>
      </c>
      <c r="N278">
        <f>IF(AND('R'!$M157&lt;N$4,'R'!$N156&gt;N$4),1,0)</f>
        <v/>
      </c>
      <c r="O278">
        <f>IF(AND('R'!$M157&lt;O$4,'R'!$N156&gt;O$4),1,0)</f>
        <v/>
      </c>
      <c r="P278">
        <f>IF(AND('R'!$M157&lt;P$4,'R'!$N156&gt;P$4),1,0)</f>
        <v/>
      </c>
      <c r="Q278">
        <f>IF(AND('R'!$M157&lt;Q$4,'R'!$N156&gt;Q$4),1,0)</f>
        <v/>
      </c>
      <c r="R278">
        <f>IF(AND('R'!$M157&lt;R$4,'R'!$N156&gt;R$4),1,0)</f>
        <v/>
      </c>
      <c r="S278">
        <f>IF(AND('R'!$M157&lt;S$4,'R'!$N156&gt;S$4),1,0)</f>
        <v/>
      </c>
      <c r="T278">
        <f>IF(AND('R'!$M157&lt;T$4,'R'!$N156&gt;T$4),1,0)</f>
        <v/>
      </c>
      <c r="U278">
        <f>IF(AND('R'!$M157&lt;U$4,'R'!$N156&gt;U$4),1,0)</f>
        <v/>
      </c>
      <c r="V278">
        <f>IF(AND('R'!$M157&lt;V$4,'R'!$N156&gt;V$4),1,0)</f>
        <v/>
      </c>
      <c r="W278">
        <f>IF(AND('R'!$M157&lt;W$4,'R'!$N156&gt;W$4),1,0)</f>
        <v/>
      </c>
      <c r="X278">
        <f>IF(AND('R'!$M157&lt;X$4,'R'!$N156&gt;X$4),1,0)</f>
        <v/>
      </c>
      <c r="Y278">
        <f>IF(AND('R'!$M157&lt;Y$4,'R'!$N156&gt;Y$4),1,0)</f>
        <v/>
      </c>
      <c r="Z278">
        <f>IF(AND('R'!$M157&lt;Z$4,'R'!$N156&gt;Z$4),1,0)</f>
        <v/>
      </c>
      <c r="AA278">
        <f>IF(AND('R'!$M157&lt;AA$4,'R'!$N156&gt;AA$4),1,0)</f>
        <v/>
      </c>
      <c r="AB278">
        <f>IF(AND('R'!$M157&lt;AB$4,'R'!$N156&gt;AB$4),1,0)</f>
        <v/>
      </c>
      <c r="AC278">
        <f>IF(AND('R'!$M157&lt;AC$4,'R'!$N156&gt;AC$4),1,0)</f>
        <v/>
      </c>
      <c r="AD278">
        <f>IF(AND('R'!$M157&lt;AD$4,'R'!$N156&gt;AD$4),1,0)</f>
        <v/>
      </c>
      <c r="AE278">
        <f>IF(AND('R'!$M157&lt;AE$4,'R'!$N156&gt;AE$4),1,0)</f>
        <v/>
      </c>
      <c r="AF278">
        <f>IF(AND('R'!$M157&lt;AF$4,'R'!$N156&gt;AF$4),1,0)</f>
        <v/>
      </c>
      <c r="AG278">
        <f>IF(AND('R'!$M157&lt;AG$4,'R'!$N156&gt;AG$4),1,0)</f>
        <v/>
      </c>
      <c r="AH278">
        <f>IF(AND('R'!$M157&lt;AH$4,'R'!$N156&gt;AH$4),1,0)</f>
        <v/>
      </c>
      <c r="AI278">
        <f>IF(AND('R'!$M157&lt;AI$4,'R'!$N156&gt;AI$4),1,0)</f>
        <v/>
      </c>
      <c r="AJ278">
        <f>IF(AND('R'!$M157&lt;AJ$4,'R'!$N156&gt;AJ$4),1,0)</f>
        <v/>
      </c>
      <c r="AK278">
        <f>IF(AND('R'!$M157&lt;AK$4,'R'!$N156&gt;AK$4),1,0)</f>
        <v/>
      </c>
      <c r="AL278">
        <f>IF(AND('R'!$M157&lt;AL$4,'R'!$N156&gt;AL$4),1,0)</f>
        <v/>
      </c>
      <c r="AM278">
        <f>IF(AND('R'!$M157&lt;AM$4,'R'!$N156&gt;AM$4),1,0)</f>
        <v/>
      </c>
      <c r="AN278">
        <f>IF(AND('R'!$M157&lt;AN$4,'R'!$N156&gt;AN$4),1,0)</f>
        <v/>
      </c>
      <c r="AO278">
        <f>IF(AND('R'!$M157&lt;AO$4,'R'!$N156&gt;AO$4),1,0)</f>
        <v/>
      </c>
      <c r="AP278">
        <f>IF(AND('R'!$M157&lt;AP$4,'R'!$N156&gt;AP$4),1,0)</f>
        <v/>
      </c>
      <c r="AQ278">
        <f>IF(AND('R'!$M157&lt;AQ$4,'R'!$N156&gt;AQ$4),1,0)</f>
        <v/>
      </c>
      <c r="AR278">
        <f>IF(AND('R'!$M157&lt;AR$4,'R'!$N156&gt;AR$4),1,0)</f>
        <v/>
      </c>
      <c r="AS278">
        <f>IF(AND('R'!$M157&lt;AS$4,'R'!$N156&gt;AS$4),1,0)</f>
        <v/>
      </c>
      <c r="AT278">
        <f>IF(AND('R'!$M157&lt;AT$4,'R'!$N156&gt;AT$4),1,0)</f>
        <v/>
      </c>
      <c r="AU278">
        <f>IF(AND('R'!$M157&lt;AU$4,'R'!$N156&gt;AU$4),1,0)</f>
        <v/>
      </c>
      <c r="AV278">
        <f>IF(AND('R'!$M157&lt;AV$4,'R'!$N156&gt;AV$4),1,0)</f>
        <v/>
      </c>
      <c r="AW278">
        <f>IF(AND('R'!$M157&lt;AW$4,'R'!$N156&gt;AW$4),1,0)</f>
        <v/>
      </c>
      <c r="AX278">
        <f>IF(AND('R'!$M157&lt;AX$4,'R'!$N156&gt;AX$4),1,0)</f>
        <v/>
      </c>
      <c r="AY278">
        <f>IF(AND('R'!$M157&lt;AY$4,'R'!$N156&gt;AY$4),1,0)</f>
        <v/>
      </c>
      <c r="AZ278">
        <f>IF(AND('R'!$M157&lt;AZ$4,'R'!$N156&gt;AZ$4),1,0)</f>
        <v/>
      </c>
      <c r="BA278">
        <f>IF(AND('R'!$M157&lt;BA$4,'R'!$N156&gt;BA$4),1,0)</f>
        <v/>
      </c>
      <c r="BB278">
        <f>IF(AND('R'!$M157&lt;BB$4,'R'!$N156&gt;BB$4),1,0)</f>
        <v/>
      </c>
      <c r="BC278">
        <f>IF(AND('R'!$M157&lt;BC$4,'R'!$N156&gt;BC$4),1,0)</f>
        <v/>
      </c>
      <c r="BD278">
        <f>IF(AND('R'!$M157&lt;BD$4,'R'!$N156&gt;BD$4),1,0)</f>
        <v/>
      </c>
      <c r="BE278">
        <f>IF(AND('R'!$M157&lt;BE$4,'R'!$N156&gt;BE$4),1,0)</f>
        <v/>
      </c>
      <c r="BF278">
        <f>IF(AND('R'!$M157&lt;BF$4,'R'!$N156&gt;BF$4),1,0)</f>
        <v/>
      </c>
      <c r="BG278">
        <f>IF(AND('R'!$M157&lt;BG$4,'R'!$N156&gt;BG$4),1,0)</f>
        <v/>
      </c>
      <c r="BH278">
        <f>IF(AND('R'!$M157&lt;BH$4,'R'!$N156&gt;BH$4),1,0)</f>
        <v/>
      </c>
      <c r="BI278">
        <f>IF(AND('R'!$M157&lt;BI$4,'R'!$N156&gt;BI$4),1,0)</f>
        <v/>
      </c>
      <c r="BJ278">
        <f>IF(AND('R'!$M157&lt;BJ$4,'R'!$N156&gt;BJ$4),1,0)</f>
        <v/>
      </c>
      <c r="BK278">
        <f>IF(AND('R'!$M157&lt;BK$4,'R'!$N156&gt;BK$4),1,0)</f>
        <v/>
      </c>
      <c r="BL278">
        <f>IF(AND('R'!$M157&lt;BL$4,'R'!$N156&gt;BL$4),1,0)</f>
        <v/>
      </c>
      <c r="BM278">
        <f>IF(AND('R'!$M157&lt;BM$4,'R'!$N156&gt;BM$4),1,0)</f>
        <v/>
      </c>
      <c r="BN278">
        <f>IF(AND('R'!$M157&lt;BN$4,'R'!$N156&gt;BN$4),1,0)</f>
        <v/>
      </c>
      <c r="BO278">
        <f>IF(AND('R'!$M157&lt;BO$4,'R'!$N156&gt;BO$4),1,0)</f>
        <v/>
      </c>
      <c r="BP278">
        <f>IF(AND('R'!$M157&lt;BP$4,'R'!$N156&gt;BP$4),1,0)</f>
        <v/>
      </c>
      <c r="BQ278">
        <f>IF(AND('R'!$M157&lt;BQ$4,'R'!$N156&gt;BQ$4),1,0)</f>
        <v/>
      </c>
      <c r="BR278">
        <f>IF(AND('R'!$M157&lt;BR$4,'R'!$N156&gt;BR$4),1,0)</f>
        <v/>
      </c>
      <c r="BS278">
        <f>IF(AND('R'!$M157&lt;BS$4,'R'!$N156&gt;BS$4),1,0)</f>
        <v/>
      </c>
      <c r="BT278">
        <f>IF(AND('R'!$M157&lt;BT$4,'R'!$N156&gt;BT$4),1,0)</f>
        <v/>
      </c>
      <c r="BU278">
        <f>IF(AND('R'!$M157&lt;BU$4,'R'!$N156&gt;BU$4),1,0)</f>
        <v/>
      </c>
      <c r="BV278">
        <f>IF(AND('R'!$M157&lt;BV$4,'R'!$N156&gt;BV$4),1,0)</f>
        <v/>
      </c>
      <c r="BW278">
        <f>IF(AND('R'!$M157&lt;BW$4,'R'!$N156&gt;BW$4),1,0)</f>
        <v/>
      </c>
      <c r="BX278">
        <f>IF(AND('R'!$M157&lt;BX$4,'R'!$N156&gt;BX$4),1,0)</f>
        <v/>
      </c>
      <c r="BY278">
        <f>IF(AND('R'!$M157&lt;BY$4,'R'!$N156&gt;BY$4),1,0)</f>
        <v/>
      </c>
      <c r="BZ278">
        <f>IF(AND('R'!$M157&lt;BZ$4,'R'!$N156&gt;BZ$4),1,0)</f>
        <v/>
      </c>
      <c r="CA278">
        <f>IF(AND('R'!$M157&lt;CA$4,'R'!$N156&gt;CA$4),1,0)</f>
        <v/>
      </c>
      <c r="CB278">
        <f>IF(AND('R'!$M157&lt;CB$4,'R'!$N156&gt;CB$4),1,0)</f>
        <v/>
      </c>
      <c r="CC278">
        <f>IF(AND('R'!$M157&lt;CC$4,'R'!$N156&gt;CC$4),1,0)</f>
        <v/>
      </c>
      <c r="CD278">
        <f>IF(AND('R'!$M157&lt;CD$4,'R'!$N156&gt;CD$4),1,0)</f>
        <v/>
      </c>
      <c r="CE278">
        <f>IF(AND('R'!$M157&lt;CE$4,'R'!$N156&gt;CE$4),1,0)</f>
        <v/>
      </c>
      <c r="CF278">
        <f>IF(AND('R'!$M157&lt;CF$4,'R'!$N156&gt;CF$4),1,0)</f>
        <v/>
      </c>
      <c r="CG278">
        <f>IF(AND('R'!$M157&lt;CG$4,'R'!$N156&gt;CG$4),1,0)</f>
        <v/>
      </c>
      <c r="CH278">
        <f>IF(AND('R'!$M157&lt;CH$4,'R'!$N156&gt;CH$4),1,0)</f>
        <v/>
      </c>
      <c r="CI278">
        <f>IF(AND('R'!$M157&lt;CI$4,'R'!$N156&gt;CI$4),1,0)</f>
        <v/>
      </c>
      <c r="CJ278">
        <f>IF(AND('R'!$M157&lt;CJ$4,'R'!$N156&gt;CJ$4),1,0)</f>
        <v/>
      </c>
      <c r="CK278">
        <f>IF(AND('R'!$M157&lt;CK$4,'R'!$N156&gt;CK$4),1,0)</f>
        <v/>
      </c>
      <c r="CL278">
        <f>IF(AND('R'!$M157&lt;CL$4,'R'!$N156&gt;CL$4),1,0)</f>
        <v/>
      </c>
      <c r="CM278">
        <f>IF(AND('R'!$M157&lt;CM$4,'R'!$N156&gt;CM$4),1,0)</f>
        <v/>
      </c>
      <c r="CN278">
        <f>IF(AND('R'!$M157&lt;CN$4,'R'!$N156&gt;CN$4),1,0)</f>
        <v/>
      </c>
      <c r="CO278">
        <f>IF(AND('R'!$M157&lt;CO$4,'R'!$N156&gt;CO$4),1,0)</f>
        <v/>
      </c>
      <c r="CP278">
        <f>IF(AND('R'!$M157&lt;CP$4,'R'!$N156&gt;CP$4),1,0)</f>
        <v/>
      </c>
      <c r="CQ278">
        <f>IF(AND('R'!$M157&lt;CQ$4,'R'!$N156&gt;CQ$4),1,0)</f>
        <v/>
      </c>
      <c r="CR278">
        <f>IF(AND('R'!$M157&lt;CR$4,'R'!$N156&gt;CR$4),1,0)</f>
        <v/>
      </c>
      <c r="CS278">
        <f>IF(AND('R'!$M157&lt;CS$4,'R'!$N156&gt;CS$4),1,0)</f>
        <v/>
      </c>
      <c r="CT278">
        <f>IF(AND('R'!$M157&lt;CT$4,'R'!$N156&gt;CT$4),1,0)</f>
        <v/>
      </c>
      <c r="CU278">
        <f>IF(AND('R'!$M157&lt;CU$4,'R'!$N156&gt;CU$4),1,0)</f>
        <v/>
      </c>
      <c r="CV278">
        <f>IF(AND('R'!$M157&lt;CV$4,'R'!$N156&gt;CV$4),1,0)</f>
        <v/>
      </c>
      <c r="CW278">
        <f>IF(AND('R'!$M157&lt;CW$4,'R'!$N156&gt;CW$4),1,0)</f>
        <v/>
      </c>
      <c r="CX278">
        <f>IF(AND('R'!$M157&lt;CX$4,'R'!$N156&gt;CX$4),1,0)</f>
        <v/>
      </c>
      <c r="CY278">
        <f>IF(AND('R'!$M157&lt;CY$4,'R'!$N156&gt;CY$4),1,0)</f>
        <v/>
      </c>
      <c r="CZ278">
        <f>IF(AND('R'!$M157&lt;CZ$4,'R'!$N156&gt;CZ$4),1,0)</f>
        <v/>
      </c>
      <c r="DA278">
        <f>IF(AND('R'!$M157&lt;DA$4,'R'!$N156&gt;DA$4),1,0)</f>
        <v/>
      </c>
      <c r="DB278">
        <f>IF(AND('R'!$M157&lt;DB$4,'R'!$N156&gt;DB$4),1,0)</f>
        <v/>
      </c>
      <c r="DC278">
        <f>IF(AND('R'!$M157&lt;DC$4,'R'!$N156&gt;DC$4),1,0)</f>
        <v/>
      </c>
      <c r="DD278">
        <f>IF(AND('R'!$M157&lt;DD$4,'R'!$N156&gt;DD$4),1,0)</f>
        <v/>
      </c>
      <c r="DE278">
        <f>IF(AND('R'!$M157&lt;DE$4,'R'!$N156&gt;DE$4),1,0)</f>
        <v/>
      </c>
      <c r="DF278">
        <f>IF(AND('R'!$M157&lt;DF$4,'R'!$N156&gt;DF$4),1,0)</f>
        <v/>
      </c>
      <c r="DG278">
        <f>IF(AND('R'!$M157&lt;DG$4,'R'!$N156&gt;DG$4),1,0)</f>
        <v/>
      </c>
      <c r="DH278">
        <f>IF(AND('R'!$M157&lt;DH$4,'R'!$N156&gt;DH$4),1,0)</f>
        <v/>
      </c>
      <c r="DI278">
        <f>IF(AND('R'!$M157&lt;DI$4,'R'!$N156&gt;DI$4),1,0)</f>
        <v/>
      </c>
      <c r="DJ278">
        <f>IF(AND('R'!$M157&lt;DJ$4,'R'!$N156&gt;DJ$4),1,0)</f>
        <v/>
      </c>
      <c r="DK278">
        <f>IF(AND('R'!$M157&lt;DK$4,'R'!$N156&gt;DK$4),1,0)</f>
        <v/>
      </c>
      <c r="DL278">
        <f>IF(AND('R'!$M157&lt;DL$4,'R'!$N156&gt;DL$4),1,0)</f>
        <v/>
      </c>
      <c r="DM278">
        <f>IF(AND('R'!$M157&lt;DM$4,'R'!$N156&gt;DM$4),1,0)</f>
        <v/>
      </c>
      <c r="DN278">
        <f>IF(AND('R'!$M157&lt;DN$4,'R'!$N156&gt;DN$4),1,0)</f>
        <v/>
      </c>
      <c r="DO278">
        <f>IF(AND('R'!$M157&lt;DO$4,'R'!$N156&gt;DO$4),1,0)</f>
        <v/>
      </c>
      <c r="DP278">
        <f>IF(AND('R'!$M157&lt;DP$4,'R'!$N156&gt;DP$4),1,0)</f>
        <v/>
      </c>
      <c r="DQ278">
        <f>IF(AND('R'!$M157&lt;DQ$4,'R'!$N156&gt;DQ$4),1,0)</f>
        <v/>
      </c>
      <c r="DR278">
        <f>IF(AND('R'!$M157&lt;DR$4,'R'!$N156&gt;DR$4),1,0)</f>
        <v/>
      </c>
      <c r="DS278">
        <f>IF(AND('R'!$M157&lt;DS$4,'R'!$N156&gt;DS$4),1,0)</f>
        <v/>
      </c>
      <c r="DT278">
        <f>IF(AND('R'!$M157&lt;DT$4,'R'!$N156&gt;DT$4),1,0)</f>
        <v/>
      </c>
      <c r="DU278">
        <f>IF(AND('R'!$M157&lt;DU$4,'R'!$N156&gt;DU$4),1,0)</f>
        <v/>
      </c>
      <c r="DV278">
        <f>IF(AND('R'!$M157&lt;DV$4,'R'!$N156&gt;DV$4),1,0)</f>
        <v/>
      </c>
      <c r="DW278">
        <f>IF(AND('R'!$M157&lt;DW$4,'R'!$N156&gt;DW$4),1,0)</f>
        <v/>
      </c>
      <c r="DX278">
        <f>IF(AND('R'!$M157&lt;DX$4,'R'!$N156&gt;DX$4),1,0)</f>
        <v/>
      </c>
      <c r="DY278">
        <f>IF(AND('R'!$M157&lt;DY$4,'R'!$N156&gt;DY$4),1,0)</f>
        <v/>
      </c>
      <c r="DZ278">
        <f>IF(AND('R'!$M157&lt;DZ$4,'R'!$N156&gt;DZ$4),1,0)</f>
        <v/>
      </c>
      <c r="EA278">
        <f>IF(AND('R'!$M157&lt;EA$4,'R'!$N156&gt;EA$4),1,0)</f>
        <v/>
      </c>
      <c r="EB278">
        <f>IF(AND('R'!$M157&lt;EB$4,'R'!$N156&gt;EB$4),1,0)</f>
        <v/>
      </c>
      <c r="EC278">
        <f>IF(AND('R'!$M157&lt;EC$4,'R'!$N156&gt;EC$4),1,0)</f>
        <v/>
      </c>
      <c r="ED278">
        <f>IF(AND('R'!$M157&lt;ED$4,'R'!$N156&gt;ED$4),1,0)</f>
        <v/>
      </c>
      <c r="EE278">
        <f>IF(AND('R'!$M157&lt;EE$4,'R'!$N156&gt;EE$4),1,0)</f>
        <v/>
      </c>
      <c r="EF278">
        <f>IF(AND('R'!$M157&lt;EF$4,'R'!$N156&gt;EF$4),1,0)</f>
        <v/>
      </c>
      <c r="EG278">
        <f>IF(AND('R'!$M157&lt;EG$4,'R'!$N156&gt;EG$4),1,0)</f>
        <v/>
      </c>
      <c r="EH278">
        <f>IF(AND('R'!$M157&lt;EH$4,'R'!$N156&gt;EH$4),1,0)</f>
        <v/>
      </c>
      <c r="EI278">
        <f>IF(AND('R'!$M157&lt;EI$4,'R'!$N156&gt;EI$4),1,0)</f>
        <v/>
      </c>
      <c r="EJ278">
        <f>IF(AND('R'!$M157&lt;EJ$4,'R'!$N156&gt;EJ$4),1,0)</f>
        <v/>
      </c>
      <c r="EK278">
        <f>IF(AND('R'!$M157&lt;EK$4,'R'!$N156&gt;EK$4),1,0)</f>
        <v/>
      </c>
      <c r="EL278">
        <f>IF(AND('R'!$M157&lt;EL$4,'R'!$N156&gt;EL$4),1,0)</f>
        <v/>
      </c>
      <c r="EM278">
        <f>IF(AND('R'!$M157&lt;EM$4,'R'!$N156&gt;EM$4),1,0)</f>
        <v/>
      </c>
      <c r="EN278">
        <f>IF(AND('R'!$M157&lt;EN$4,'R'!$N156&gt;EN$4),1,0)</f>
        <v/>
      </c>
      <c r="EO278">
        <f>IF(AND('R'!$M157&lt;EO$4,'R'!$N156&gt;EO$4),1,0)</f>
        <v/>
      </c>
      <c r="EP278">
        <f>IF(AND('R'!$M157&lt;EP$4,'R'!$N156&gt;EP$4),1,0)</f>
        <v/>
      </c>
      <c r="EQ278">
        <f>IF(AND('R'!$M157&lt;EQ$4,'R'!$N156&gt;EQ$4),1,0)</f>
        <v/>
      </c>
    </row>
    <row r="279">
      <c r="A279" s="43" t="n">
        <v>9</v>
      </c>
      <c r="B279" s="44" t="n">
        <v>27</v>
      </c>
      <c r="C279">
        <f>IF(AND('R'!$M157&lt;C$4,'R'!$N157&gt;C$4),1,0)</f>
        <v/>
      </c>
      <c r="D279">
        <f>IF(AND('R'!$M157&lt;D$4,'R'!$N157&gt;D$4),1,0)</f>
        <v/>
      </c>
      <c r="E279">
        <f>IF(AND('R'!$M157&lt;E$4,'R'!$N157&gt;E$4),1,0)</f>
        <v/>
      </c>
      <c r="F279">
        <f>IF(AND('R'!$M157&lt;F$4,'R'!$N157&gt;F$4),1,0)</f>
        <v/>
      </c>
      <c r="G279">
        <f>IF(AND('R'!$M157&lt;G$4,'R'!$N157&gt;G$4),1,0)</f>
        <v/>
      </c>
      <c r="H279">
        <f>IF(AND('R'!$M157&lt;H$4,'R'!$N157&gt;H$4),1,0)</f>
        <v/>
      </c>
      <c r="I279">
        <f>IF(AND('R'!$M157&lt;I$4,'R'!$N157&gt;I$4),1,0)</f>
        <v/>
      </c>
      <c r="J279">
        <f>IF(AND('R'!$M157&lt;J$4,'R'!$N157&gt;J$4),1,0)</f>
        <v/>
      </c>
      <c r="K279">
        <f>IF(AND('R'!$M157&lt;K$4,'R'!$N157&gt;K$4),1,0)</f>
        <v/>
      </c>
      <c r="L279">
        <f>IF(AND('R'!$M157&lt;L$4,'R'!$N157&gt;L$4),1,0)</f>
        <v/>
      </c>
      <c r="M279">
        <f>IF(AND('R'!$M157&lt;M$4,'R'!$N157&gt;M$4),1,0)</f>
        <v/>
      </c>
      <c r="N279">
        <f>IF(AND('R'!$M157&lt;N$4,'R'!$N157&gt;N$4),1,0)</f>
        <v/>
      </c>
      <c r="O279">
        <f>IF(AND('R'!$M157&lt;O$4,'R'!$N157&gt;O$4),1,0)</f>
        <v/>
      </c>
      <c r="P279">
        <f>IF(AND('R'!$M157&lt;P$4,'R'!$N157&gt;P$4),1,0)</f>
        <v/>
      </c>
      <c r="Q279">
        <f>IF(AND('R'!$M157&lt;Q$4,'R'!$N157&gt;Q$4),1,0)</f>
        <v/>
      </c>
      <c r="R279">
        <f>IF(AND('R'!$M157&lt;R$4,'R'!$N157&gt;R$4),1,0)</f>
        <v/>
      </c>
      <c r="S279">
        <f>IF(AND('R'!$M157&lt;S$4,'R'!$N157&gt;S$4),1,0)</f>
        <v/>
      </c>
      <c r="T279">
        <f>IF(AND('R'!$M157&lt;T$4,'R'!$N157&gt;T$4),1,0)</f>
        <v/>
      </c>
      <c r="U279">
        <f>IF(AND('R'!$M157&lt;U$4,'R'!$N157&gt;U$4),1,0)</f>
        <v/>
      </c>
      <c r="V279">
        <f>IF(AND('R'!$M157&lt;V$4,'R'!$N157&gt;V$4),1,0)</f>
        <v/>
      </c>
      <c r="W279">
        <f>IF(AND('R'!$M157&lt;W$4,'R'!$N157&gt;W$4),1,0)</f>
        <v/>
      </c>
      <c r="X279">
        <f>IF(AND('R'!$M157&lt;X$4,'R'!$N157&gt;X$4),1,0)</f>
        <v/>
      </c>
      <c r="Y279">
        <f>IF(AND('R'!$M157&lt;Y$4,'R'!$N157&gt;Y$4),1,0)</f>
        <v/>
      </c>
      <c r="Z279">
        <f>IF(AND('R'!$M157&lt;Z$4,'R'!$N157&gt;Z$4),1,0)</f>
        <v/>
      </c>
      <c r="AA279">
        <f>IF(AND('R'!$M157&lt;AA$4,'R'!$N157&gt;AA$4),1,0)</f>
        <v/>
      </c>
      <c r="AB279">
        <f>IF(AND('R'!$M157&lt;AB$4,'R'!$N157&gt;AB$4),1,0)</f>
        <v/>
      </c>
      <c r="AC279">
        <f>IF(AND('R'!$M157&lt;AC$4,'R'!$N157&gt;AC$4),1,0)</f>
        <v/>
      </c>
      <c r="AD279">
        <f>IF(AND('R'!$M157&lt;AD$4,'R'!$N157&gt;AD$4),1,0)</f>
        <v/>
      </c>
      <c r="AE279">
        <f>IF(AND('R'!$M157&lt;AE$4,'R'!$N157&gt;AE$4),1,0)</f>
        <v/>
      </c>
      <c r="AF279">
        <f>IF(AND('R'!$M157&lt;AF$4,'R'!$N157&gt;AF$4),1,0)</f>
        <v/>
      </c>
      <c r="AG279">
        <f>IF(AND('R'!$M157&lt;AG$4,'R'!$N157&gt;AG$4),1,0)</f>
        <v/>
      </c>
      <c r="AH279">
        <f>IF(AND('R'!$M157&lt;AH$4,'R'!$N157&gt;AH$4),1,0)</f>
        <v/>
      </c>
      <c r="AI279">
        <f>IF(AND('R'!$M157&lt;AI$4,'R'!$N157&gt;AI$4),1,0)</f>
        <v/>
      </c>
      <c r="AJ279">
        <f>IF(AND('R'!$M157&lt;AJ$4,'R'!$N157&gt;AJ$4),1,0)</f>
        <v/>
      </c>
      <c r="AK279">
        <f>IF(AND('R'!$M157&lt;AK$4,'R'!$N157&gt;AK$4),1,0)</f>
        <v/>
      </c>
      <c r="AL279">
        <f>IF(AND('R'!$M157&lt;AL$4,'R'!$N157&gt;AL$4),1,0)</f>
        <v/>
      </c>
      <c r="AM279">
        <f>IF(AND('R'!$M157&lt;AM$4,'R'!$N157&gt;AM$4),1,0)</f>
        <v/>
      </c>
      <c r="AN279">
        <f>IF(AND('R'!$M157&lt;AN$4,'R'!$N157&gt;AN$4),1,0)</f>
        <v/>
      </c>
      <c r="AO279">
        <f>IF(AND('R'!$M157&lt;AO$4,'R'!$N157&gt;AO$4),1,0)</f>
        <v/>
      </c>
      <c r="AP279">
        <f>IF(AND('R'!$M157&lt;AP$4,'R'!$N157&gt;AP$4),1,0)</f>
        <v/>
      </c>
      <c r="AQ279">
        <f>IF(AND('R'!$M157&lt;AQ$4,'R'!$N157&gt;AQ$4),1,0)</f>
        <v/>
      </c>
      <c r="AR279">
        <f>IF(AND('R'!$M157&lt;AR$4,'R'!$N157&gt;AR$4),1,0)</f>
        <v/>
      </c>
      <c r="AS279">
        <f>IF(AND('R'!$M157&lt;AS$4,'R'!$N157&gt;AS$4),1,0)</f>
        <v/>
      </c>
      <c r="AT279">
        <f>IF(AND('R'!$M157&lt;AT$4,'R'!$N157&gt;AT$4),1,0)</f>
        <v/>
      </c>
      <c r="AU279">
        <f>IF(AND('R'!$M157&lt;AU$4,'R'!$N157&gt;AU$4),1,0)</f>
        <v/>
      </c>
      <c r="AV279">
        <f>IF(AND('R'!$M157&lt;AV$4,'R'!$N157&gt;AV$4),1,0)</f>
        <v/>
      </c>
      <c r="AW279">
        <f>IF(AND('R'!$M157&lt;AW$4,'R'!$N157&gt;AW$4),1,0)</f>
        <v/>
      </c>
      <c r="AX279">
        <f>IF(AND('R'!$M157&lt;AX$4,'R'!$N157&gt;AX$4),1,0)</f>
        <v/>
      </c>
      <c r="AY279">
        <f>IF(AND('R'!$M157&lt;AY$4,'R'!$N157&gt;AY$4),1,0)</f>
        <v/>
      </c>
      <c r="AZ279">
        <f>IF(AND('R'!$M157&lt;AZ$4,'R'!$N157&gt;AZ$4),1,0)</f>
        <v/>
      </c>
      <c r="BA279">
        <f>IF(AND('R'!$M157&lt;BA$4,'R'!$N157&gt;BA$4),1,0)</f>
        <v/>
      </c>
      <c r="BB279">
        <f>IF(AND('R'!$M157&lt;BB$4,'R'!$N157&gt;BB$4),1,0)</f>
        <v/>
      </c>
      <c r="BC279">
        <f>IF(AND('R'!$M157&lt;BC$4,'R'!$N157&gt;BC$4),1,0)</f>
        <v/>
      </c>
      <c r="BD279">
        <f>IF(AND('R'!$M157&lt;BD$4,'R'!$N157&gt;BD$4),1,0)</f>
        <v/>
      </c>
      <c r="BE279">
        <f>IF(AND('R'!$M157&lt;BE$4,'R'!$N157&gt;BE$4),1,0)</f>
        <v/>
      </c>
      <c r="BF279">
        <f>IF(AND('R'!$M157&lt;BF$4,'R'!$N157&gt;BF$4),1,0)</f>
        <v/>
      </c>
      <c r="BG279">
        <f>IF(AND('R'!$M157&lt;BG$4,'R'!$N157&gt;BG$4),1,0)</f>
        <v/>
      </c>
      <c r="BH279">
        <f>IF(AND('R'!$M157&lt;BH$4,'R'!$N157&gt;BH$4),1,0)</f>
        <v/>
      </c>
      <c r="BI279">
        <f>IF(AND('R'!$M157&lt;BI$4,'R'!$N157&gt;BI$4),1,0)</f>
        <v/>
      </c>
      <c r="BJ279">
        <f>IF(AND('R'!$M157&lt;BJ$4,'R'!$N157&gt;BJ$4),1,0)</f>
        <v/>
      </c>
      <c r="BK279">
        <f>IF(AND('R'!$M157&lt;BK$4,'R'!$N157&gt;BK$4),1,0)</f>
        <v/>
      </c>
      <c r="BL279">
        <f>IF(AND('R'!$M157&lt;BL$4,'R'!$N157&gt;BL$4),1,0)</f>
        <v/>
      </c>
      <c r="BM279">
        <f>IF(AND('R'!$M157&lt;BM$4,'R'!$N157&gt;BM$4),1,0)</f>
        <v/>
      </c>
      <c r="BN279">
        <f>IF(AND('R'!$M157&lt;BN$4,'R'!$N157&gt;BN$4),1,0)</f>
        <v/>
      </c>
      <c r="BO279">
        <f>IF(AND('R'!$M157&lt;BO$4,'R'!$N157&gt;BO$4),1,0)</f>
        <v/>
      </c>
      <c r="BP279">
        <f>IF(AND('R'!$M157&lt;BP$4,'R'!$N157&gt;BP$4),1,0)</f>
        <v/>
      </c>
      <c r="BQ279">
        <f>IF(AND('R'!$M157&lt;BQ$4,'R'!$N157&gt;BQ$4),1,0)</f>
        <v/>
      </c>
      <c r="BR279">
        <f>IF(AND('R'!$M157&lt;BR$4,'R'!$N157&gt;BR$4),1,0)</f>
        <v/>
      </c>
      <c r="BS279">
        <f>IF(AND('R'!$M157&lt;BS$4,'R'!$N157&gt;BS$4),1,0)</f>
        <v/>
      </c>
      <c r="BT279">
        <f>IF(AND('R'!$M157&lt;BT$4,'R'!$N157&gt;BT$4),1,0)</f>
        <v/>
      </c>
      <c r="BU279">
        <f>IF(AND('R'!$M157&lt;BU$4,'R'!$N157&gt;BU$4),1,0)</f>
        <v/>
      </c>
      <c r="BV279">
        <f>IF(AND('R'!$M157&lt;BV$4,'R'!$N157&gt;BV$4),1,0)</f>
        <v/>
      </c>
      <c r="BW279">
        <f>IF(AND('R'!$M157&lt;BW$4,'R'!$N157&gt;BW$4),1,0)</f>
        <v/>
      </c>
      <c r="BX279">
        <f>IF(AND('R'!$M157&lt;BX$4,'R'!$N157&gt;BX$4),1,0)</f>
        <v/>
      </c>
      <c r="BY279">
        <f>IF(AND('R'!$M157&lt;BY$4,'R'!$N157&gt;BY$4),1,0)</f>
        <v/>
      </c>
      <c r="BZ279">
        <f>IF(AND('R'!$M157&lt;BZ$4,'R'!$N157&gt;BZ$4),1,0)</f>
        <v/>
      </c>
      <c r="CA279">
        <f>IF(AND('R'!$M157&lt;CA$4,'R'!$N157&gt;CA$4),1,0)</f>
        <v/>
      </c>
      <c r="CB279">
        <f>IF(AND('R'!$M157&lt;CB$4,'R'!$N157&gt;CB$4),1,0)</f>
        <v/>
      </c>
      <c r="CC279">
        <f>IF(AND('R'!$M157&lt;CC$4,'R'!$N157&gt;CC$4),1,0)</f>
        <v/>
      </c>
      <c r="CD279">
        <f>IF(AND('R'!$M157&lt;CD$4,'R'!$N157&gt;CD$4),1,0)</f>
        <v/>
      </c>
      <c r="CE279">
        <f>IF(AND('R'!$M157&lt;CE$4,'R'!$N157&gt;CE$4),1,0)</f>
        <v/>
      </c>
      <c r="CF279">
        <f>IF(AND('R'!$M157&lt;CF$4,'R'!$N157&gt;CF$4),1,0)</f>
        <v/>
      </c>
      <c r="CG279">
        <f>IF(AND('R'!$M157&lt;CG$4,'R'!$N157&gt;CG$4),1,0)</f>
        <v/>
      </c>
      <c r="CH279">
        <f>IF(AND('R'!$M157&lt;CH$4,'R'!$N157&gt;CH$4),1,0)</f>
        <v/>
      </c>
      <c r="CI279">
        <f>IF(AND('R'!$M157&lt;CI$4,'R'!$N157&gt;CI$4),1,0)</f>
        <v/>
      </c>
      <c r="CJ279">
        <f>IF(AND('R'!$M157&lt;CJ$4,'R'!$N157&gt;CJ$4),1,0)</f>
        <v/>
      </c>
      <c r="CK279">
        <f>IF(AND('R'!$M157&lt;CK$4,'R'!$N157&gt;CK$4),1,0)</f>
        <v/>
      </c>
      <c r="CL279">
        <f>IF(AND('R'!$M157&lt;CL$4,'R'!$N157&gt;CL$4),1,0)</f>
        <v/>
      </c>
      <c r="CM279">
        <f>IF(AND('R'!$M157&lt;CM$4,'R'!$N157&gt;CM$4),1,0)</f>
        <v/>
      </c>
      <c r="CN279">
        <f>IF(AND('R'!$M157&lt;CN$4,'R'!$N157&gt;CN$4),1,0)</f>
        <v/>
      </c>
      <c r="CO279">
        <f>IF(AND('R'!$M157&lt;CO$4,'R'!$N157&gt;CO$4),1,0)</f>
        <v/>
      </c>
      <c r="CP279">
        <f>IF(AND('R'!$M157&lt;CP$4,'R'!$N157&gt;CP$4),1,0)</f>
        <v/>
      </c>
      <c r="CQ279">
        <f>IF(AND('R'!$M157&lt;CQ$4,'R'!$N157&gt;CQ$4),1,0)</f>
        <v/>
      </c>
      <c r="CR279">
        <f>IF(AND('R'!$M157&lt;CR$4,'R'!$N157&gt;CR$4),1,0)</f>
        <v/>
      </c>
      <c r="CS279">
        <f>IF(AND('R'!$M157&lt;CS$4,'R'!$N157&gt;CS$4),1,0)</f>
        <v/>
      </c>
      <c r="CT279">
        <f>IF(AND('R'!$M157&lt;CT$4,'R'!$N157&gt;CT$4),1,0)</f>
        <v/>
      </c>
      <c r="CU279">
        <f>IF(AND('R'!$M157&lt;CU$4,'R'!$N157&gt;CU$4),1,0)</f>
        <v/>
      </c>
      <c r="CV279">
        <f>IF(AND('R'!$M157&lt;CV$4,'R'!$N157&gt;CV$4),1,0)</f>
        <v/>
      </c>
      <c r="CW279">
        <f>IF(AND('R'!$M157&lt;CW$4,'R'!$N157&gt;CW$4),1,0)</f>
        <v/>
      </c>
      <c r="CX279">
        <f>IF(AND('R'!$M157&lt;CX$4,'R'!$N157&gt;CX$4),1,0)</f>
        <v/>
      </c>
      <c r="CY279">
        <f>IF(AND('R'!$M157&lt;CY$4,'R'!$N157&gt;CY$4),1,0)</f>
        <v/>
      </c>
      <c r="CZ279">
        <f>IF(AND('R'!$M157&lt;CZ$4,'R'!$N157&gt;CZ$4),1,0)</f>
        <v/>
      </c>
      <c r="DA279">
        <f>IF(AND('R'!$M157&lt;DA$4,'R'!$N157&gt;DA$4),1,0)</f>
        <v/>
      </c>
      <c r="DB279">
        <f>IF(AND('R'!$M157&lt;DB$4,'R'!$N157&gt;DB$4),1,0)</f>
        <v/>
      </c>
      <c r="DC279">
        <f>IF(AND('R'!$M157&lt;DC$4,'R'!$N157&gt;DC$4),1,0)</f>
        <v/>
      </c>
      <c r="DD279">
        <f>IF(AND('R'!$M157&lt;DD$4,'R'!$N157&gt;DD$4),1,0)</f>
        <v/>
      </c>
      <c r="DE279">
        <f>IF(AND('R'!$M157&lt;DE$4,'R'!$N157&gt;DE$4),1,0)</f>
        <v/>
      </c>
      <c r="DF279">
        <f>IF(AND('R'!$M157&lt;DF$4,'R'!$N157&gt;DF$4),1,0)</f>
        <v/>
      </c>
      <c r="DG279">
        <f>IF(AND('R'!$M157&lt;DG$4,'R'!$N157&gt;DG$4),1,0)</f>
        <v/>
      </c>
      <c r="DH279">
        <f>IF(AND('R'!$M157&lt;DH$4,'R'!$N157&gt;DH$4),1,0)</f>
        <v/>
      </c>
      <c r="DI279">
        <f>IF(AND('R'!$M157&lt;DI$4,'R'!$N157&gt;DI$4),1,0)</f>
        <v/>
      </c>
      <c r="DJ279">
        <f>IF(AND('R'!$M157&lt;DJ$4,'R'!$N157&gt;DJ$4),1,0)</f>
        <v/>
      </c>
      <c r="DK279">
        <f>IF(AND('R'!$M157&lt;DK$4,'R'!$N157&gt;DK$4),1,0)</f>
        <v/>
      </c>
      <c r="DL279">
        <f>IF(AND('R'!$M157&lt;DL$4,'R'!$N157&gt;DL$4),1,0)</f>
        <v/>
      </c>
      <c r="DM279">
        <f>IF(AND('R'!$M157&lt;DM$4,'R'!$N157&gt;DM$4),1,0)</f>
        <v/>
      </c>
      <c r="DN279">
        <f>IF(AND('R'!$M157&lt;DN$4,'R'!$N157&gt;DN$4),1,0)</f>
        <v/>
      </c>
      <c r="DO279">
        <f>IF(AND('R'!$M157&lt;DO$4,'R'!$N157&gt;DO$4),1,0)</f>
        <v/>
      </c>
      <c r="DP279">
        <f>IF(AND('R'!$M157&lt;DP$4,'R'!$N157&gt;DP$4),1,0)</f>
        <v/>
      </c>
      <c r="DQ279">
        <f>IF(AND('R'!$M157&lt;DQ$4,'R'!$N157&gt;DQ$4),1,0)</f>
        <v/>
      </c>
      <c r="DR279">
        <f>IF(AND('R'!$M157&lt;DR$4,'R'!$N157&gt;DR$4),1,0)</f>
        <v/>
      </c>
      <c r="DS279">
        <f>IF(AND('R'!$M157&lt;DS$4,'R'!$N157&gt;DS$4),1,0)</f>
        <v/>
      </c>
      <c r="DT279">
        <f>IF(AND('R'!$M157&lt;DT$4,'R'!$N157&gt;DT$4),1,0)</f>
        <v/>
      </c>
      <c r="DU279">
        <f>IF(AND('R'!$M157&lt;DU$4,'R'!$N157&gt;DU$4),1,0)</f>
        <v/>
      </c>
      <c r="DV279">
        <f>IF(AND('R'!$M157&lt;DV$4,'R'!$N157&gt;DV$4),1,0)</f>
        <v/>
      </c>
      <c r="DW279">
        <f>IF(AND('R'!$M157&lt;DW$4,'R'!$N157&gt;DW$4),1,0)</f>
        <v/>
      </c>
      <c r="DX279">
        <f>IF(AND('R'!$M157&lt;DX$4,'R'!$N157&gt;DX$4),1,0)</f>
        <v/>
      </c>
      <c r="DY279">
        <f>IF(AND('R'!$M157&lt;DY$4,'R'!$N157&gt;DY$4),1,0)</f>
        <v/>
      </c>
      <c r="DZ279">
        <f>IF(AND('R'!$M157&lt;DZ$4,'R'!$N157&gt;DZ$4),1,0)</f>
        <v/>
      </c>
      <c r="EA279">
        <f>IF(AND('R'!$M157&lt;EA$4,'R'!$N157&gt;EA$4),1,0)</f>
        <v/>
      </c>
      <c r="EB279">
        <f>IF(AND('R'!$M157&lt;EB$4,'R'!$N157&gt;EB$4),1,0)</f>
        <v/>
      </c>
      <c r="EC279">
        <f>IF(AND('R'!$M157&lt;EC$4,'R'!$N157&gt;EC$4),1,0)</f>
        <v/>
      </c>
      <c r="ED279">
        <f>IF(AND('R'!$M157&lt;ED$4,'R'!$N157&gt;ED$4),1,0)</f>
        <v/>
      </c>
      <c r="EE279">
        <f>IF(AND('R'!$M157&lt;EE$4,'R'!$N157&gt;EE$4),1,0)</f>
        <v/>
      </c>
      <c r="EF279">
        <f>IF(AND('R'!$M157&lt;EF$4,'R'!$N157&gt;EF$4),1,0)</f>
        <v/>
      </c>
      <c r="EG279">
        <f>IF(AND('R'!$M157&lt;EG$4,'R'!$N157&gt;EG$4),1,0)</f>
        <v/>
      </c>
      <c r="EH279">
        <f>IF(AND('R'!$M157&lt;EH$4,'R'!$N157&gt;EH$4),1,0)</f>
        <v/>
      </c>
      <c r="EI279">
        <f>IF(AND('R'!$M157&lt;EI$4,'R'!$N157&gt;EI$4),1,0)</f>
        <v/>
      </c>
      <c r="EJ279">
        <f>IF(AND('R'!$M157&lt;EJ$4,'R'!$N157&gt;EJ$4),1,0)</f>
        <v/>
      </c>
      <c r="EK279">
        <f>IF(AND('R'!$M157&lt;EK$4,'R'!$N157&gt;EK$4),1,0)</f>
        <v/>
      </c>
      <c r="EL279">
        <f>IF(AND('R'!$M157&lt;EL$4,'R'!$N157&gt;EL$4),1,0)</f>
        <v/>
      </c>
      <c r="EM279">
        <f>IF(AND('R'!$M157&lt;EM$4,'R'!$N157&gt;EM$4),1,0)</f>
        <v/>
      </c>
      <c r="EN279">
        <f>IF(AND('R'!$M157&lt;EN$4,'R'!$N157&gt;EN$4),1,0)</f>
        <v/>
      </c>
      <c r="EO279">
        <f>IF(AND('R'!$M157&lt;EO$4,'R'!$N157&gt;EO$4),1,0)</f>
        <v/>
      </c>
      <c r="EP279">
        <f>IF(AND('R'!$M157&lt;EP$4,'R'!$N157&gt;EP$4),1,0)</f>
        <v/>
      </c>
      <c r="EQ279">
        <f>IF(AND('R'!$M157&lt;EQ$4,'R'!$N157&gt;EQ$4),1,0)</f>
        <v/>
      </c>
    </row>
    <row r="280">
      <c r="A280" s="43" t="n">
        <v>9</v>
      </c>
      <c r="B280" s="44" t="n">
        <v>28</v>
      </c>
      <c r="C280">
        <f>IF(AND('R'!$M159&lt;C$4,'R'!$N158&gt;C$4),1,0)</f>
        <v/>
      </c>
      <c r="D280">
        <f>IF(AND('R'!$M159&lt;D$4,'R'!$N158&gt;D$4),1,0)</f>
        <v/>
      </c>
      <c r="E280">
        <f>IF(AND('R'!$M159&lt;E$4,'R'!$N158&gt;E$4),1,0)</f>
        <v/>
      </c>
      <c r="F280">
        <f>IF(AND('R'!$M159&lt;F$4,'R'!$N158&gt;F$4),1,0)</f>
        <v/>
      </c>
      <c r="G280">
        <f>IF(AND('R'!$M159&lt;G$4,'R'!$N158&gt;G$4),1,0)</f>
        <v/>
      </c>
      <c r="H280">
        <f>IF(AND('R'!$M159&lt;H$4,'R'!$N158&gt;H$4),1,0)</f>
        <v/>
      </c>
      <c r="I280">
        <f>IF(AND('R'!$M159&lt;I$4,'R'!$N158&gt;I$4),1,0)</f>
        <v/>
      </c>
      <c r="J280">
        <f>IF(AND('R'!$M159&lt;J$4,'R'!$N158&gt;J$4),1,0)</f>
        <v/>
      </c>
      <c r="K280">
        <f>IF(AND('R'!$M159&lt;K$4,'R'!$N158&gt;K$4),1,0)</f>
        <v/>
      </c>
      <c r="L280">
        <f>IF(AND('R'!$M159&lt;L$4,'R'!$N158&gt;L$4),1,0)</f>
        <v/>
      </c>
      <c r="M280">
        <f>IF(AND('R'!$M159&lt;M$4,'R'!$N158&gt;M$4),1,0)</f>
        <v/>
      </c>
      <c r="N280">
        <f>IF(AND('R'!$M159&lt;N$4,'R'!$N158&gt;N$4),1,0)</f>
        <v/>
      </c>
      <c r="O280">
        <f>IF(AND('R'!$M159&lt;O$4,'R'!$N158&gt;O$4),1,0)</f>
        <v/>
      </c>
      <c r="P280">
        <f>IF(AND('R'!$M159&lt;P$4,'R'!$N158&gt;P$4),1,0)</f>
        <v/>
      </c>
      <c r="Q280">
        <f>IF(AND('R'!$M159&lt;Q$4,'R'!$N158&gt;Q$4),1,0)</f>
        <v/>
      </c>
      <c r="R280">
        <f>IF(AND('R'!$M159&lt;R$4,'R'!$N158&gt;R$4),1,0)</f>
        <v/>
      </c>
      <c r="S280">
        <f>IF(AND('R'!$M159&lt;S$4,'R'!$N158&gt;S$4),1,0)</f>
        <v/>
      </c>
      <c r="T280">
        <f>IF(AND('R'!$M159&lt;T$4,'R'!$N158&gt;T$4),1,0)</f>
        <v/>
      </c>
      <c r="U280">
        <f>IF(AND('R'!$M159&lt;U$4,'R'!$N158&gt;U$4),1,0)</f>
        <v/>
      </c>
      <c r="V280">
        <f>IF(AND('R'!$M159&lt;V$4,'R'!$N158&gt;V$4),1,0)</f>
        <v/>
      </c>
      <c r="W280">
        <f>IF(AND('R'!$M159&lt;W$4,'R'!$N158&gt;W$4),1,0)</f>
        <v/>
      </c>
      <c r="X280">
        <f>IF(AND('R'!$M159&lt;X$4,'R'!$N158&gt;X$4),1,0)</f>
        <v/>
      </c>
      <c r="Y280">
        <f>IF(AND('R'!$M159&lt;Y$4,'R'!$N158&gt;Y$4),1,0)</f>
        <v/>
      </c>
      <c r="Z280">
        <f>IF(AND('R'!$M159&lt;Z$4,'R'!$N158&gt;Z$4),1,0)</f>
        <v/>
      </c>
      <c r="AA280">
        <f>IF(AND('R'!$M159&lt;AA$4,'R'!$N158&gt;AA$4),1,0)</f>
        <v/>
      </c>
      <c r="AB280">
        <f>IF(AND('R'!$M159&lt;AB$4,'R'!$N158&gt;AB$4),1,0)</f>
        <v/>
      </c>
      <c r="AC280">
        <f>IF(AND('R'!$M159&lt;AC$4,'R'!$N158&gt;AC$4),1,0)</f>
        <v/>
      </c>
      <c r="AD280">
        <f>IF(AND('R'!$M159&lt;AD$4,'R'!$N158&gt;AD$4),1,0)</f>
        <v/>
      </c>
      <c r="AE280">
        <f>IF(AND('R'!$M159&lt;AE$4,'R'!$N158&gt;AE$4),1,0)</f>
        <v/>
      </c>
      <c r="AF280">
        <f>IF(AND('R'!$M159&lt;AF$4,'R'!$N158&gt;AF$4),1,0)</f>
        <v/>
      </c>
      <c r="AG280">
        <f>IF(AND('R'!$M159&lt;AG$4,'R'!$N158&gt;AG$4),1,0)</f>
        <v/>
      </c>
      <c r="AH280">
        <f>IF(AND('R'!$M159&lt;AH$4,'R'!$N158&gt;AH$4),1,0)</f>
        <v/>
      </c>
      <c r="AI280">
        <f>IF(AND('R'!$M159&lt;AI$4,'R'!$N158&gt;AI$4),1,0)</f>
        <v/>
      </c>
      <c r="AJ280">
        <f>IF(AND('R'!$M159&lt;AJ$4,'R'!$N158&gt;AJ$4),1,0)</f>
        <v/>
      </c>
      <c r="AK280">
        <f>IF(AND('R'!$M159&lt;AK$4,'R'!$N158&gt;AK$4),1,0)</f>
        <v/>
      </c>
      <c r="AL280">
        <f>IF(AND('R'!$M159&lt;AL$4,'R'!$N158&gt;AL$4),1,0)</f>
        <v/>
      </c>
      <c r="AM280">
        <f>IF(AND('R'!$M159&lt;AM$4,'R'!$N158&gt;AM$4),1,0)</f>
        <v/>
      </c>
      <c r="AN280">
        <f>IF(AND('R'!$M159&lt;AN$4,'R'!$N158&gt;AN$4),1,0)</f>
        <v/>
      </c>
      <c r="AO280">
        <f>IF(AND('R'!$M159&lt;AO$4,'R'!$N158&gt;AO$4),1,0)</f>
        <v/>
      </c>
      <c r="AP280">
        <f>IF(AND('R'!$M159&lt;AP$4,'R'!$N158&gt;AP$4),1,0)</f>
        <v/>
      </c>
      <c r="AQ280">
        <f>IF(AND('R'!$M159&lt;AQ$4,'R'!$N158&gt;AQ$4),1,0)</f>
        <v/>
      </c>
      <c r="AR280">
        <f>IF(AND('R'!$M159&lt;AR$4,'R'!$N158&gt;AR$4),1,0)</f>
        <v/>
      </c>
      <c r="AS280">
        <f>IF(AND('R'!$M159&lt;AS$4,'R'!$N158&gt;AS$4),1,0)</f>
        <v/>
      </c>
      <c r="AT280">
        <f>IF(AND('R'!$M159&lt;AT$4,'R'!$N158&gt;AT$4),1,0)</f>
        <v/>
      </c>
      <c r="AU280">
        <f>IF(AND('R'!$M159&lt;AU$4,'R'!$N158&gt;AU$4),1,0)</f>
        <v/>
      </c>
      <c r="AV280">
        <f>IF(AND('R'!$M159&lt;AV$4,'R'!$N158&gt;AV$4),1,0)</f>
        <v/>
      </c>
      <c r="AW280">
        <f>IF(AND('R'!$M159&lt;AW$4,'R'!$N158&gt;AW$4),1,0)</f>
        <v/>
      </c>
      <c r="AX280">
        <f>IF(AND('R'!$M159&lt;AX$4,'R'!$N158&gt;AX$4),1,0)</f>
        <v/>
      </c>
      <c r="AY280">
        <f>IF(AND('R'!$M159&lt;AY$4,'R'!$N158&gt;AY$4),1,0)</f>
        <v/>
      </c>
      <c r="AZ280">
        <f>IF(AND('R'!$M159&lt;AZ$4,'R'!$N158&gt;AZ$4),1,0)</f>
        <v/>
      </c>
      <c r="BA280">
        <f>IF(AND('R'!$M159&lt;BA$4,'R'!$N158&gt;BA$4),1,0)</f>
        <v/>
      </c>
      <c r="BB280">
        <f>IF(AND('R'!$M159&lt;BB$4,'R'!$N158&gt;BB$4),1,0)</f>
        <v/>
      </c>
      <c r="BC280">
        <f>IF(AND('R'!$M159&lt;BC$4,'R'!$N158&gt;BC$4),1,0)</f>
        <v/>
      </c>
      <c r="BD280">
        <f>IF(AND('R'!$M159&lt;BD$4,'R'!$N158&gt;BD$4),1,0)</f>
        <v/>
      </c>
      <c r="BE280">
        <f>IF(AND('R'!$M159&lt;BE$4,'R'!$N158&gt;BE$4),1,0)</f>
        <v/>
      </c>
      <c r="BF280">
        <f>IF(AND('R'!$M159&lt;BF$4,'R'!$N158&gt;BF$4),1,0)</f>
        <v/>
      </c>
      <c r="BG280">
        <f>IF(AND('R'!$M159&lt;BG$4,'R'!$N158&gt;BG$4),1,0)</f>
        <v/>
      </c>
      <c r="BH280">
        <f>IF(AND('R'!$M159&lt;BH$4,'R'!$N158&gt;BH$4),1,0)</f>
        <v/>
      </c>
      <c r="BI280">
        <f>IF(AND('R'!$M159&lt;BI$4,'R'!$N158&gt;BI$4),1,0)</f>
        <v/>
      </c>
      <c r="BJ280">
        <f>IF(AND('R'!$M159&lt;BJ$4,'R'!$N158&gt;BJ$4),1,0)</f>
        <v/>
      </c>
      <c r="BK280">
        <f>IF(AND('R'!$M159&lt;BK$4,'R'!$N158&gt;BK$4),1,0)</f>
        <v/>
      </c>
      <c r="BL280">
        <f>IF(AND('R'!$M159&lt;BL$4,'R'!$N158&gt;BL$4),1,0)</f>
        <v/>
      </c>
      <c r="BM280">
        <f>IF(AND('R'!$M159&lt;BM$4,'R'!$N158&gt;BM$4),1,0)</f>
        <v/>
      </c>
      <c r="BN280">
        <f>IF(AND('R'!$M159&lt;BN$4,'R'!$N158&gt;BN$4),1,0)</f>
        <v/>
      </c>
      <c r="BO280">
        <f>IF(AND('R'!$M159&lt;BO$4,'R'!$N158&gt;BO$4),1,0)</f>
        <v/>
      </c>
      <c r="BP280">
        <f>IF(AND('R'!$M159&lt;BP$4,'R'!$N158&gt;BP$4),1,0)</f>
        <v/>
      </c>
      <c r="BQ280">
        <f>IF(AND('R'!$M159&lt;BQ$4,'R'!$N158&gt;BQ$4),1,0)</f>
        <v/>
      </c>
      <c r="BR280">
        <f>IF(AND('R'!$M159&lt;BR$4,'R'!$N158&gt;BR$4),1,0)</f>
        <v/>
      </c>
      <c r="BS280">
        <f>IF(AND('R'!$M159&lt;BS$4,'R'!$N158&gt;BS$4),1,0)</f>
        <v/>
      </c>
      <c r="BT280">
        <f>IF(AND('R'!$M159&lt;BT$4,'R'!$N158&gt;BT$4),1,0)</f>
        <v/>
      </c>
      <c r="BU280">
        <f>IF(AND('R'!$M159&lt;BU$4,'R'!$N158&gt;BU$4),1,0)</f>
        <v/>
      </c>
      <c r="BV280">
        <f>IF(AND('R'!$M159&lt;BV$4,'R'!$N158&gt;BV$4),1,0)</f>
        <v/>
      </c>
      <c r="BW280">
        <f>IF(AND('R'!$M159&lt;BW$4,'R'!$N158&gt;BW$4),1,0)</f>
        <v/>
      </c>
      <c r="BX280">
        <f>IF(AND('R'!$M159&lt;BX$4,'R'!$N158&gt;BX$4),1,0)</f>
        <v/>
      </c>
      <c r="BY280">
        <f>IF(AND('R'!$M159&lt;BY$4,'R'!$N158&gt;BY$4),1,0)</f>
        <v/>
      </c>
      <c r="BZ280">
        <f>IF(AND('R'!$M159&lt;BZ$4,'R'!$N158&gt;BZ$4),1,0)</f>
        <v/>
      </c>
      <c r="CA280">
        <f>IF(AND('R'!$M159&lt;CA$4,'R'!$N158&gt;CA$4),1,0)</f>
        <v/>
      </c>
      <c r="CB280">
        <f>IF(AND('R'!$M159&lt;CB$4,'R'!$N158&gt;CB$4),1,0)</f>
        <v/>
      </c>
      <c r="CC280">
        <f>IF(AND('R'!$M159&lt;CC$4,'R'!$N158&gt;CC$4),1,0)</f>
        <v/>
      </c>
      <c r="CD280">
        <f>IF(AND('R'!$M159&lt;CD$4,'R'!$N158&gt;CD$4),1,0)</f>
        <v/>
      </c>
      <c r="CE280">
        <f>IF(AND('R'!$M159&lt;CE$4,'R'!$N158&gt;CE$4),1,0)</f>
        <v/>
      </c>
      <c r="CF280">
        <f>IF(AND('R'!$M159&lt;CF$4,'R'!$N158&gt;CF$4),1,0)</f>
        <v/>
      </c>
      <c r="CG280">
        <f>IF(AND('R'!$M159&lt;CG$4,'R'!$N158&gt;CG$4),1,0)</f>
        <v/>
      </c>
      <c r="CH280">
        <f>IF(AND('R'!$M159&lt;CH$4,'R'!$N158&gt;CH$4),1,0)</f>
        <v/>
      </c>
      <c r="CI280">
        <f>IF(AND('R'!$M159&lt;CI$4,'R'!$N158&gt;CI$4),1,0)</f>
        <v/>
      </c>
      <c r="CJ280">
        <f>IF(AND('R'!$M159&lt;CJ$4,'R'!$N158&gt;CJ$4),1,0)</f>
        <v/>
      </c>
      <c r="CK280">
        <f>IF(AND('R'!$M159&lt;CK$4,'R'!$N158&gt;CK$4),1,0)</f>
        <v/>
      </c>
      <c r="CL280">
        <f>IF(AND('R'!$M159&lt;CL$4,'R'!$N158&gt;CL$4),1,0)</f>
        <v/>
      </c>
      <c r="CM280">
        <f>IF(AND('R'!$M159&lt;CM$4,'R'!$N158&gt;CM$4),1,0)</f>
        <v/>
      </c>
      <c r="CN280">
        <f>IF(AND('R'!$M159&lt;CN$4,'R'!$N158&gt;CN$4),1,0)</f>
        <v/>
      </c>
      <c r="CO280">
        <f>IF(AND('R'!$M159&lt;CO$4,'R'!$N158&gt;CO$4),1,0)</f>
        <v/>
      </c>
      <c r="CP280">
        <f>IF(AND('R'!$M159&lt;CP$4,'R'!$N158&gt;CP$4),1,0)</f>
        <v/>
      </c>
      <c r="CQ280">
        <f>IF(AND('R'!$M159&lt;CQ$4,'R'!$N158&gt;CQ$4),1,0)</f>
        <v/>
      </c>
      <c r="CR280">
        <f>IF(AND('R'!$M159&lt;CR$4,'R'!$N158&gt;CR$4),1,0)</f>
        <v/>
      </c>
      <c r="CS280">
        <f>IF(AND('R'!$M159&lt;CS$4,'R'!$N158&gt;CS$4),1,0)</f>
        <v/>
      </c>
      <c r="CT280">
        <f>IF(AND('R'!$M159&lt;CT$4,'R'!$N158&gt;CT$4),1,0)</f>
        <v/>
      </c>
      <c r="CU280">
        <f>IF(AND('R'!$M159&lt;CU$4,'R'!$N158&gt;CU$4),1,0)</f>
        <v/>
      </c>
      <c r="CV280">
        <f>IF(AND('R'!$M159&lt;CV$4,'R'!$N158&gt;CV$4),1,0)</f>
        <v/>
      </c>
      <c r="CW280">
        <f>IF(AND('R'!$M159&lt;CW$4,'R'!$N158&gt;CW$4),1,0)</f>
        <v/>
      </c>
      <c r="CX280">
        <f>IF(AND('R'!$M159&lt;CX$4,'R'!$N158&gt;CX$4),1,0)</f>
        <v/>
      </c>
      <c r="CY280">
        <f>IF(AND('R'!$M159&lt;CY$4,'R'!$N158&gt;CY$4),1,0)</f>
        <v/>
      </c>
      <c r="CZ280">
        <f>IF(AND('R'!$M159&lt;CZ$4,'R'!$N158&gt;CZ$4),1,0)</f>
        <v/>
      </c>
      <c r="DA280">
        <f>IF(AND('R'!$M159&lt;DA$4,'R'!$N158&gt;DA$4),1,0)</f>
        <v/>
      </c>
      <c r="DB280">
        <f>IF(AND('R'!$M159&lt;DB$4,'R'!$N158&gt;DB$4),1,0)</f>
        <v/>
      </c>
      <c r="DC280">
        <f>IF(AND('R'!$M159&lt;DC$4,'R'!$N158&gt;DC$4),1,0)</f>
        <v/>
      </c>
      <c r="DD280">
        <f>IF(AND('R'!$M159&lt;DD$4,'R'!$N158&gt;DD$4),1,0)</f>
        <v/>
      </c>
      <c r="DE280">
        <f>IF(AND('R'!$M159&lt;DE$4,'R'!$N158&gt;DE$4),1,0)</f>
        <v/>
      </c>
      <c r="DF280">
        <f>IF(AND('R'!$M159&lt;DF$4,'R'!$N158&gt;DF$4),1,0)</f>
        <v/>
      </c>
      <c r="DG280">
        <f>IF(AND('R'!$M159&lt;DG$4,'R'!$N158&gt;DG$4),1,0)</f>
        <v/>
      </c>
      <c r="DH280">
        <f>IF(AND('R'!$M159&lt;DH$4,'R'!$N158&gt;DH$4),1,0)</f>
        <v/>
      </c>
      <c r="DI280">
        <f>IF(AND('R'!$M159&lt;DI$4,'R'!$N158&gt;DI$4),1,0)</f>
        <v/>
      </c>
      <c r="DJ280">
        <f>IF(AND('R'!$M159&lt;DJ$4,'R'!$N158&gt;DJ$4),1,0)</f>
        <v/>
      </c>
      <c r="DK280">
        <f>IF(AND('R'!$M159&lt;DK$4,'R'!$N158&gt;DK$4),1,0)</f>
        <v/>
      </c>
      <c r="DL280">
        <f>IF(AND('R'!$M159&lt;DL$4,'R'!$N158&gt;DL$4),1,0)</f>
        <v/>
      </c>
      <c r="DM280">
        <f>IF(AND('R'!$M159&lt;DM$4,'R'!$N158&gt;DM$4),1,0)</f>
        <v/>
      </c>
      <c r="DN280">
        <f>IF(AND('R'!$M159&lt;DN$4,'R'!$N158&gt;DN$4),1,0)</f>
        <v/>
      </c>
      <c r="DO280">
        <f>IF(AND('R'!$M159&lt;DO$4,'R'!$N158&gt;DO$4),1,0)</f>
        <v/>
      </c>
      <c r="DP280">
        <f>IF(AND('R'!$M159&lt;DP$4,'R'!$N158&gt;DP$4),1,0)</f>
        <v/>
      </c>
      <c r="DQ280">
        <f>IF(AND('R'!$M159&lt;DQ$4,'R'!$N158&gt;DQ$4),1,0)</f>
        <v/>
      </c>
      <c r="DR280">
        <f>IF(AND('R'!$M159&lt;DR$4,'R'!$N158&gt;DR$4),1,0)</f>
        <v/>
      </c>
      <c r="DS280">
        <f>IF(AND('R'!$M159&lt;DS$4,'R'!$N158&gt;DS$4),1,0)</f>
        <v/>
      </c>
      <c r="DT280">
        <f>IF(AND('R'!$M159&lt;DT$4,'R'!$N158&gt;DT$4),1,0)</f>
        <v/>
      </c>
      <c r="DU280">
        <f>IF(AND('R'!$M159&lt;DU$4,'R'!$N158&gt;DU$4),1,0)</f>
        <v/>
      </c>
      <c r="DV280">
        <f>IF(AND('R'!$M159&lt;DV$4,'R'!$N158&gt;DV$4),1,0)</f>
        <v/>
      </c>
      <c r="DW280">
        <f>IF(AND('R'!$M159&lt;DW$4,'R'!$N158&gt;DW$4),1,0)</f>
        <v/>
      </c>
      <c r="DX280">
        <f>IF(AND('R'!$M159&lt;DX$4,'R'!$N158&gt;DX$4),1,0)</f>
        <v/>
      </c>
      <c r="DY280">
        <f>IF(AND('R'!$M159&lt;DY$4,'R'!$N158&gt;DY$4),1,0)</f>
        <v/>
      </c>
      <c r="DZ280">
        <f>IF(AND('R'!$M159&lt;DZ$4,'R'!$N158&gt;DZ$4),1,0)</f>
        <v/>
      </c>
      <c r="EA280">
        <f>IF(AND('R'!$M159&lt;EA$4,'R'!$N158&gt;EA$4),1,0)</f>
        <v/>
      </c>
      <c r="EB280">
        <f>IF(AND('R'!$M159&lt;EB$4,'R'!$N158&gt;EB$4),1,0)</f>
        <v/>
      </c>
      <c r="EC280">
        <f>IF(AND('R'!$M159&lt;EC$4,'R'!$N158&gt;EC$4),1,0)</f>
        <v/>
      </c>
      <c r="ED280">
        <f>IF(AND('R'!$M159&lt;ED$4,'R'!$N158&gt;ED$4),1,0)</f>
        <v/>
      </c>
      <c r="EE280">
        <f>IF(AND('R'!$M159&lt;EE$4,'R'!$N158&gt;EE$4),1,0)</f>
        <v/>
      </c>
      <c r="EF280">
        <f>IF(AND('R'!$M159&lt;EF$4,'R'!$N158&gt;EF$4),1,0)</f>
        <v/>
      </c>
      <c r="EG280">
        <f>IF(AND('R'!$M159&lt;EG$4,'R'!$N158&gt;EG$4),1,0)</f>
        <v/>
      </c>
      <c r="EH280">
        <f>IF(AND('R'!$M159&lt;EH$4,'R'!$N158&gt;EH$4),1,0)</f>
        <v/>
      </c>
      <c r="EI280">
        <f>IF(AND('R'!$M159&lt;EI$4,'R'!$N158&gt;EI$4),1,0)</f>
        <v/>
      </c>
      <c r="EJ280">
        <f>IF(AND('R'!$M159&lt;EJ$4,'R'!$N158&gt;EJ$4),1,0)</f>
        <v/>
      </c>
      <c r="EK280">
        <f>IF(AND('R'!$M159&lt;EK$4,'R'!$N158&gt;EK$4),1,0)</f>
        <v/>
      </c>
      <c r="EL280">
        <f>IF(AND('R'!$M159&lt;EL$4,'R'!$N158&gt;EL$4),1,0)</f>
        <v/>
      </c>
      <c r="EM280">
        <f>IF(AND('R'!$M159&lt;EM$4,'R'!$N158&gt;EM$4),1,0)</f>
        <v/>
      </c>
      <c r="EN280">
        <f>IF(AND('R'!$M159&lt;EN$4,'R'!$N158&gt;EN$4),1,0)</f>
        <v/>
      </c>
      <c r="EO280">
        <f>IF(AND('R'!$M159&lt;EO$4,'R'!$N158&gt;EO$4),1,0)</f>
        <v/>
      </c>
      <c r="EP280">
        <f>IF(AND('R'!$M159&lt;EP$4,'R'!$N158&gt;EP$4),1,0)</f>
        <v/>
      </c>
      <c r="EQ280">
        <f>IF(AND('R'!$M159&lt;EQ$4,'R'!$N158&gt;EQ$4),1,0)</f>
        <v/>
      </c>
    </row>
    <row r="281">
      <c r="A281" s="43" t="n">
        <v>9</v>
      </c>
      <c r="B281" s="44" t="n">
        <v>29</v>
      </c>
      <c r="C281">
        <f>IF(AND('R'!$M159&lt;C$4,'R'!$N159&gt;C$4),1,0)</f>
        <v/>
      </c>
      <c r="D281">
        <f>IF(AND('R'!$M159&lt;D$4,'R'!$N159&gt;D$4),1,0)</f>
        <v/>
      </c>
      <c r="E281">
        <f>IF(AND('R'!$M159&lt;E$4,'R'!$N159&gt;E$4),1,0)</f>
        <v/>
      </c>
      <c r="F281">
        <f>IF(AND('R'!$M159&lt;F$4,'R'!$N159&gt;F$4),1,0)</f>
        <v/>
      </c>
      <c r="G281">
        <f>IF(AND('R'!$M159&lt;G$4,'R'!$N159&gt;G$4),1,0)</f>
        <v/>
      </c>
      <c r="H281">
        <f>IF(AND('R'!$M159&lt;H$4,'R'!$N159&gt;H$4),1,0)</f>
        <v/>
      </c>
      <c r="I281">
        <f>IF(AND('R'!$M159&lt;I$4,'R'!$N159&gt;I$4),1,0)</f>
        <v/>
      </c>
      <c r="J281">
        <f>IF(AND('R'!$M159&lt;J$4,'R'!$N159&gt;J$4),1,0)</f>
        <v/>
      </c>
      <c r="K281">
        <f>IF(AND('R'!$M159&lt;K$4,'R'!$N159&gt;K$4),1,0)</f>
        <v/>
      </c>
      <c r="L281">
        <f>IF(AND('R'!$M159&lt;L$4,'R'!$N159&gt;L$4),1,0)</f>
        <v/>
      </c>
      <c r="M281">
        <f>IF(AND('R'!$M159&lt;M$4,'R'!$N159&gt;M$4),1,0)</f>
        <v/>
      </c>
      <c r="N281">
        <f>IF(AND('R'!$M159&lt;N$4,'R'!$N159&gt;N$4),1,0)</f>
        <v/>
      </c>
      <c r="O281">
        <f>IF(AND('R'!$M159&lt;O$4,'R'!$N159&gt;O$4),1,0)</f>
        <v/>
      </c>
      <c r="P281">
        <f>IF(AND('R'!$M159&lt;P$4,'R'!$N159&gt;P$4),1,0)</f>
        <v/>
      </c>
      <c r="Q281">
        <f>IF(AND('R'!$M159&lt;Q$4,'R'!$N159&gt;Q$4),1,0)</f>
        <v/>
      </c>
      <c r="R281">
        <f>IF(AND('R'!$M159&lt;R$4,'R'!$N159&gt;R$4),1,0)</f>
        <v/>
      </c>
      <c r="S281">
        <f>IF(AND('R'!$M159&lt;S$4,'R'!$N159&gt;S$4),1,0)</f>
        <v/>
      </c>
      <c r="T281">
        <f>IF(AND('R'!$M159&lt;T$4,'R'!$N159&gt;T$4),1,0)</f>
        <v/>
      </c>
      <c r="U281">
        <f>IF(AND('R'!$M159&lt;U$4,'R'!$N159&gt;U$4),1,0)</f>
        <v/>
      </c>
      <c r="V281">
        <f>IF(AND('R'!$M159&lt;V$4,'R'!$N159&gt;V$4),1,0)</f>
        <v/>
      </c>
      <c r="W281">
        <f>IF(AND('R'!$M159&lt;W$4,'R'!$N159&gt;W$4),1,0)</f>
        <v/>
      </c>
      <c r="X281">
        <f>IF(AND('R'!$M159&lt;X$4,'R'!$N159&gt;X$4),1,0)</f>
        <v/>
      </c>
      <c r="Y281">
        <f>IF(AND('R'!$M159&lt;Y$4,'R'!$N159&gt;Y$4),1,0)</f>
        <v/>
      </c>
      <c r="Z281">
        <f>IF(AND('R'!$M159&lt;Z$4,'R'!$N159&gt;Z$4),1,0)</f>
        <v/>
      </c>
      <c r="AA281">
        <f>IF(AND('R'!$M159&lt;AA$4,'R'!$N159&gt;AA$4),1,0)</f>
        <v/>
      </c>
      <c r="AB281">
        <f>IF(AND('R'!$M159&lt;AB$4,'R'!$N159&gt;AB$4),1,0)</f>
        <v/>
      </c>
      <c r="AC281">
        <f>IF(AND('R'!$M159&lt;AC$4,'R'!$N159&gt;AC$4),1,0)</f>
        <v/>
      </c>
      <c r="AD281">
        <f>IF(AND('R'!$M159&lt;AD$4,'R'!$N159&gt;AD$4),1,0)</f>
        <v/>
      </c>
      <c r="AE281">
        <f>IF(AND('R'!$M159&lt;AE$4,'R'!$N159&gt;AE$4),1,0)</f>
        <v/>
      </c>
      <c r="AF281">
        <f>IF(AND('R'!$M159&lt;AF$4,'R'!$N159&gt;AF$4),1,0)</f>
        <v/>
      </c>
      <c r="AG281">
        <f>IF(AND('R'!$M159&lt;AG$4,'R'!$N159&gt;AG$4),1,0)</f>
        <v/>
      </c>
      <c r="AH281">
        <f>IF(AND('R'!$M159&lt;AH$4,'R'!$N159&gt;AH$4),1,0)</f>
        <v/>
      </c>
      <c r="AI281">
        <f>IF(AND('R'!$M159&lt;AI$4,'R'!$N159&gt;AI$4),1,0)</f>
        <v/>
      </c>
      <c r="AJ281">
        <f>IF(AND('R'!$M159&lt;AJ$4,'R'!$N159&gt;AJ$4),1,0)</f>
        <v/>
      </c>
      <c r="AK281">
        <f>IF(AND('R'!$M159&lt;AK$4,'R'!$N159&gt;AK$4),1,0)</f>
        <v/>
      </c>
      <c r="AL281">
        <f>IF(AND('R'!$M159&lt;AL$4,'R'!$N159&gt;AL$4),1,0)</f>
        <v/>
      </c>
      <c r="AM281">
        <f>IF(AND('R'!$M159&lt;AM$4,'R'!$N159&gt;AM$4),1,0)</f>
        <v/>
      </c>
      <c r="AN281">
        <f>IF(AND('R'!$M159&lt;AN$4,'R'!$N159&gt;AN$4),1,0)</f>
        <v/>
      </c>
      <c r="AO281">
        <f>IF(AND('R'!$M159&lt;AO$4,'R'!$N159&gt;AO$4),1,0)</f>
        <v/>
      </c>
      <c r="AP281">
        <f>IF(AND('R'!$M159&lt;AP$4,'R'!$N159&gt;AP$4),1,0)</f>
        <v/>
      </c>
      <c r="AQ281">
        <f>IF(AND('R'!$M159&lt;AQ$4,'R'!$N159&gt;AQ$4),1,0)</f>
        <v/>
      </c>
      <c r="AR281">
        <f>IF(AND('R'!$M159&lt;AR$4,'R'!$N159&gt;AR$4),1,0)</f>
        <v/>
      </c>
      <c r="AS281">
        <f>IF(AND('R'!$M159&lt;AS$4,'R'!$N159&gt;AS$4),1,0)</f>
        <v/>
      </c>
      <c r="AT281">
        <f>IF(AND('R'!$M159&lt;AT$4,'R'!$N159&gt;AT$4),1,0)</f>
        <v/>
      </c>
      <c r="AU281">
        <f>IF(AND('R'!$M159&lt;AU$4,'R'!$N159&gt;AU$4),1,0)</f>
        <v/>
      </c>
      <c r="AV281">
        <f>IF(AND('R'!$M159&lt;AV$4,'R'!$N159&gt;AV$4),1,0)</f>
        <v/>
      </c>
      <c r="AW281">
        <f>IF(AND('R'!$M159&lt;AW$4,'R'!$N159&gt;AW$4),1,0)</f>
        <v/>
      </c>
      <c r="AX281">
        <f>IF(AND('R'!$M159&lt;AX$4,'R'!$N159&gt;AX$4),1,0)</f>
        <v/>
      </c>
      <c r="AY281">
        <f>IF(AND('R'!$M159&lt;AY$4,'R'!$N159&gt;AY$4),1,0)</f>
        <v/>
      </c>
      <c r="AZ281">
        <f>IF(AND('R'!$M159&lt;AZ$4,'R'!$N159&gt;AZ$4),1,0)</f>
        <v/>
      </c>
      <c r="BA281">
        <f>IF(AND('R'!$M159&lt;BA$4,'R'!$N159&gt;BA$4),1,0)</f>
        <v/>
      </c>
      <c r="BB281">
        <f>IF(AND('R'!$M159&lt;BB$4,'R'!$N159&gt;BB$4),1,0)</f>
        <v/>
      </c>
      <c r="BC281">
        <f>IF(AND('R'!$M159&lt;BC$4,'R'!$N159&gt;BC$4),1,0)</f>
        <v/>
      </c>
      <c r="BD281">
        <f>IF(AND('R'!$M159&lt;BD$4,'R'!$N159&gt;BD$4),1,0)</f>
        <v/>
      </c>
      <c r="BE281">
        <f>IF(AND('R'!$M159&lt;BE$4,'R'!$N159&gt;BE$4),1,0)</f>
        <v/>
      </c>
      <c r="BF281">
        <f>IF(AND('R'!$M159&lt;BF$4,'R'!$N159&gt;BF$4),1,0)</f>
        <v/>
      </c>
      <c r="BG281">
        <f>IF(AND('R'!$M159&lt;BG$4,'R'!$N159&gt;BG$4),1,0)</f>
        <v/>
      </c>
      <c r="BH281">
        <f>IF(AND('R'!$M159&lt;BH$4,'R'!$N159&gt;BH$4),1,0)</f>
        <v/>
      </c>
      <c r="BI281">
        <f>IF(AND('R'!$M159&lt;BI$4,'R'!$N159&gt;BI$4),1,0)</f>
        <v/>
      </c>
      <c r="BJ281">
        <f>IF(AND('R'!$M159&lt;BJ$4,'R'!$N159&gt;BJ$4),1,0)</f>
        <v/>
      </c>
      <c r="BK281">
        <f>IF(AND('R'!$M159&lt;BK$4,'R'!$N159&gt;BK$4),1,0)</f>
        <v/>
      </c>
      <c r="BL281">
        <f>IF(AND('R'!$M159&lt;BL$4,'R'!$N159&gt;BL$4),1,0)</f>
        <v/>
      </c>
      <c r="BM281">
        <f>IF(AND('R'!$M159&lt;BM$4,'R'!$N159&gt;BM$4),1,0)</f>
        <v/>
      </c>
      <c r="BN281">
        <f>IF(AND('R'!$M159&lt;BN$4,'R'!$N159&gt;BN$4),1,0)</f>
        <v/>
      </c>
      <c r="BO281">
        <f>IF(AND('R'!$M159&lt;BO$4,'R'!$N159&gt;BO$4),1,0)</f>
        <v/>
      </c>
      <c r="BP281">
        <f>IF(AND('R'!$M159&lt;BP$4,'R'!$N159&gt;BP$4),1,0)</f>
        <v/>
      </c>
      <c r="BQ281">
        <f>IF(AND('R'!$M159&lt;BQ$4,'R'!$N159&gt;BQ$4),1,0)</f>
        <v/>
      </c>
      <c r="BR281">
        <f>IF(AND('R'!$M159&lt;BR$4,'R'!$N159&gt;BR$4),1,0)</f>
        <v/>
      </c>
      <c r="BS281">
        <f>IF(AND('R'!$M159&lt;BS$4,'R'!$N159&gt;BS$4),1,0)</f>
        <v/>
      </c>
      <c r="BT281">
        <f>IF(AND('R'!$M159&lt;BT$4,'R'!$N159&gt;BT$4),1,0)</f>
        <v/>
      </c>
      <c r="BU281">
        <f>IF(AND('R'!$M159&lt;BU$4,'R'!$N159&gt;BU$4),1,0)</f>
        <v/>
      </c>
      <c r="BV281">
        <f>IF(AND('R'!$M159&lt;BV$4,'R'!$N159&gt;BV$4),1,0)</f>
        <v/>
      </c>
      <c r="BW281">
        <f>IF(AND('R'!$M159&lt;BW$4,'R'!$N159&gt;BW$4),1,0)</f>
        <v/>
      </c>
      <c r="BX281">
        <f>IF(AND('R'!$M159&lt;BX$4,'R'!$N159&gt;BX$4),1,0)</f>
        <v/>
      </c>
      <c r="BY281">
        <f>IF(AND('R'!$M159&lt;BY$4,'R'!$N159&gt;BY$4),1,0)</f>
        <v/>
      </c>
      <c r="BZ281">
        <f>IF(AND('R'!$M159&lt;BZ$4,'R'!$N159&gt;BZ$4),1,0)</f>
        <v/>
      </c>
      <c r="CA281">
        <f>IF(AND('R'!$M159&lt;CA$4,'R'!$N159&gt;CA$4),1,0)</f>
        <v/>
      </c>
      <c r="CB281">
        <f>IF(AND('R'!$M159&lt;CB$4,'R'!$N159&gt;CB$4),1,0)</f>
        <v/>
      </c>
      <c r="CC281">
        <f>IF(AND('R'!$M159&lt;CC$4,'R'!$N159&gt;CC$4),1,0)</f>
        <v/>
      </c>
      <c r="CD281">
        <f>IF(AND('R'!$M159&lt;CD$4,'R'!$N159&gt;CD$4),1,0)</f>
        <v/>
      </c>
      <c r="CE281">
        <f>IF(AND('R'!$M159&lt;CE$4,'R'!$N159&gt;CE$4),1,0)</f>
        <v/>
      </c>
      <c r="CF281">
        <f>IF(AND('R'!$M159&lt;CF$4,'R'!$N159&gt;CF$4),1,0)</f>
        <v/>
      </c>
      <c r="CG281">
        <f>IF(AND('R'!$M159&lt;CG$4,'R'!$N159&gt;CG$4),1,0)</f>
        <v/>
      </c>
      <c r="CH281">
        <f>IF(AND('R'!$M159&lt;CH$4,'R'!$N159&gt;CH$4),1,0)</f>
        <v/>
      </c>
      <c r="CI281">
        <f>IF(AND('R'!$M159&lt;CI$4,'R'!$N159&gt;CI$4),1,0)</f>
        <v/>
      </c>
      <c r="CJ281">
        <f>IF(AND('R'!$M159&lt;CJ$4,'R'!$N159&gt;CJ$4),1,0)</f>
        <v/>
      </c>
      <c r="CK281">
        <f>IF(AND('R'!$M159&lt;CK$4,'R'!$N159&gt;CK$4),1,0)</f>
        <v/>
      </c>
      <c r="CL281">
        <f>IF(AND('R'!$M159&lt;CL$4,'R'!$N159&gt;CL$4),1,0)</f>
        <v/>
      </c>
      <c r="CM281">
        <f>IF(AND('R'!$M159&lt;CM$4,'R'!$N159&gt;CM$4),1,0)</f>
        <v/>
      </c>
      <c r="CN281">
        <f>IF(AND('R'!$M159&lt;CN$4,'R'!$N159&gt;CN$4),1,0)</f>
        <v/>
      </c>
      <c r="CO281">
        <f>IF(AND('R'!$M159&lt;CO$4,'R'!$N159&gt;CO$4),1,0)</f>
        <v/>
      </c>
      <c r="CP281">
        <f>IF(AND('R'!$M159&lt;CP$4,'R'!$N159&gt;CP$4),1,0)</f>
        <v/>
      </c>
      <c r="CQ281">
        <f>IF(AND('R'!$M159&lt;CQ$4,'R'!$N159&gt;CQ$4),1,0)</f>
        <v/>
      </c>
      <c r="CR281">
        <f>IF(AND('R'!$M159&lt;CR$4,'R'!$N159&gt;CR$4),1,0)</f>
        <v/>
      </c>
      <c r="CS281">
        <f>IF(AND('R'!$M159&lt;CS$4,'R'!$N159&gt;CS$4),1,0)</f>
        <v/>
      </c>
      <c r="CT281">
        <f>IF(AND('R'!$M159&lt;CT$4,'R'!$N159&gt;CT$4),1,0)</f>
        <v/>
      </c>
      <c r="CU281">
        <f>IF(AND('R'!$M159&lt;CU$4,'R'!$N159&gt;CU$4),1,0)</f>
        <v/>
      </c>
      <c r="CV281">
        <f>IF(AND('R'!$M159&lt;CV$4,'R'!$N159&gt;CV$4),1,0)</f>
        <v/>
      </c>
      <c r="CW281">
        <f>IF(AND('R'!$M159&lt;CW$4,'R'!$N159&gt;CW$4),1,0)</f>
        <v/>
      </c>
      <c r="CX281">
        <f>IF(AND('R'!$M159&lt;CX$4,'R'!$N159&gt;CX$4),1,0)</f>
        <v/>
      </c>
      <c r="CY281">
        <f>IF(AND('R'!$M159&lt;CY$4,'R'!$N159&gt;CY$4),1,0)</f>
        <v/>
      </c>
      <c r="CZ281">
        <f>IF(AND('R'!$M159&lt;CZ$4,'R'!$N159&gt;CZ$4),1,0)</f>
        <v/>
      </c>
      <c r="DA281">
        <f>IF(AND('R'!$M159&lt;DA$4,'R'!$N159&gt;DA$4),1,0)</f>
        <v/>
      </c>
      <c r="DB281">
        <f>IF(AND('R'!$M159&lt;DB$4,'R'!$N159&gt;DB$4),1,0)</f>
        <v/>
      </c>
      <c r="DC281">
        <f>IF(AND('R'!$M159&lt;DC$4,'R'!$N159&gt;DC$4),1,0)</f>
        <v/>
      </c>
      <c r="DD281">
        <f>IF(AND('R'!$M159&lt;DD$4,'R'!$N159&gt;DD$4),1,0)</f>
        <v/>
      </c>
      <c r="DE281">
        <f>IF(AND('R'!$M159&lt;DE$4,'R'!$N159&gt;DE$4),1,0)</f>
        <v/>
      </c>
      <c r="DF281">
        <f>IF(AND('R'!$M159&lt;DF$4,'R'!$N159&gt;DF$4),1,0)</f>
        <v/>
      </c>
      <c r="DG281">
        <f>IF(AND('R'!$M159&lt;DG$4,'R'!$N159&gt;DG$4),1,0)</f>
        <v/>
      </c>
      <c r="DH281">
        <f>IF(AND('R'!$M159&lt;DH$4,'R'!$N159&gt;DH$4),1,0)</f>
        <v/>
      </c>
      <c r="DI281">
        <f>IF(AND('R'!$M159&lt;DI$4,'R'!$N159&gt;DI$4),1,0)</f>
        <v/>
      </c>
      <c r="DJ281">
        <f>IF(AND('R'!$M159&lt;DJ$4,'R'!$N159&gt;DJ$4),1,0)</f>
        <v/>
      </c>
      <c r="DK281">
        <f>IF(AND('R'!$M159&lt;DK$4,'R'!$N159&gt;DK$4),1,0)</f>
        <v/>
      </c>
      <c r="DL281">
        <f>IF(AND('R'!$M159&lt;DL$4,'R'!$N159&gt;DL$4),1,0)</f>
        <v/>
      </c>
      <c r="DM281">
        <f>IF(AND('R'!$M159&lt;DM$4,'R'!$N159&gt;DM$4),1,0)</f>
        <v/>
      </c>
      <c r="DN281">
        <f>IF(AND('R'!$M159&lt;DN$4,'R'!$N159&gt;DN$4),1,0)</f>
        <v/>
      </c>
      <c r="DO281">
        <f>IF(AND('R'!$M159&lt;DO$4,'R'!$N159&gt;DO$4),1,0)</f>
        <v/>
      </c>
      <c r="DP281">
        <f>IF(AND('R'!$M159&lt;DP$4,'R'!$N159&gt;DP$4),1,0)</f>
        <v/>
      </c>
      <c r="DQ281">
        <f>IF(AND('R'!$M159&lt;DQ$4,'R'!$N159&gt;DQ$4),1,0)</f>
        <v/>
      </c>
      <c r="DR281">
        <f>IF(AND('R'!$M159&lt;DR$4,'R'!$N159&gt;DR$4),1,0)</f>
        <v/>
      </c>
      <c r="DS281">
        <f>IF(AND('R'!$M159&lt;DS$4,'R'!$N159&gt;DS$4),1,0)</f>
        <v/>
      </c>
      <c r="DT281">
        <f>IF(AND('R'!$M159&lt;DT$4,'R'!$N159&gt;DT$4),1,0)</f>
        <v/>
      </c>
      <c r="DU281">
        <f>IF(AND('R'!$M159&lt;DU$4,'R'!$N159&gt;DU$4),1,0)</f>
        <v/>
      </c>
      <c r="DV281">
        <f>IF(AND('R'!$M159&lt;DV$4,'R'!$N159&gt;DV$4),1,0)</f>
        <v/>
      </c>
      <c r="DW281">
        <f>IF(AND('R'!$M159&lt;DW$4,'R'!$N159&gt;DW$4),1,0)</f>
        <v/>
      </c>
      <c r="DX281">
        <f>IF(AND('R'!$M159&lt;DX$4,'R'!$N159&gt;DX$4),1,0)</f>
        <v/>
      </c>
      <c r="DY281">
        <f>IF(AND('R'!$M159&lt;DY$4,'R'!$N159&gt;DY$4),1,0)</f>
        <v/>
      </c>
      <c r="DZ281">
        <f>IF(AND('R'!$M159&lt;DZ$4,'R'!$N159&gt;DZ$4),1,0)</f>
        <v/>
      </c>
      <c r="EA281">
        <f>IF(AND('R'!$M159&lt;EA$4,'R'!$N159&gt;EA$4),1,0)</f>
        <v/>
      </c>
      <c r="EB281">
        <f>IF(AND('R'!$M159&lt;EB$4,'R'!$N159&gt;EB$4),1,0)</f>
        <v/>
      </c>
      <c r="EC281">
        <f>IF(AND('R'!$M159&lt;EC$4,'R'!$N159&gt;EC$4),1,0)</f>
        <v/>
      </c>
      <c r="ED281">
        <f>IF(AND('R'!$M159&lt;ED$4,'R'!$N159&gt;ED$4),1,0)</f>
        <v/>
      </c>
      <c r="EE281">
        <f>IF(AND('R'!$M159&lt;EE$4,'R'!$N159&gt;EE$4),1,0)</f>
        <v/>
      </c>
      <c r="EF281">
        <f>IF(AND('R'!$M159&lt;EF$4,'R'!$N159&gt;EF$4),1,0)</f>
        <v/>
      </c>
      <c r="EG281">
        <f>IF(AND('R'!$M159&lt;EG$4,'R'!$N159&gt;EG$4),1,0)</f>
        <v/>
      </c>
      <c r="EH281">
        <f>IF(AND('R'!$M159&lt;EH$4,'R'!$N159&gt;EH$4),1,0)</f>
        <v/>
      </c>
      <c r="EI281">
        <f>IF(AND('R'!$M159&lt;EI$4,'R'!$N159&gt;EI$4),1,0)</f>
        <v/>
      </c>
      <c r="EJ281">
        <f>IF(AND('R'!$M159&lt;EJ$4,'R'!$N159&gt;EJ$4),1,0)</f>
        <v/>
      </c>
      <c r="EK281">
        <f>IF(AND('R'!$M159&lt;EK$4,'R'!$N159&gt;EK$4),1,0)</f>
        <v/>
      </c>
      <c r="EL281">
        <f>IF(AND('R'!$M159&lt;EL$4,'R'!$N159&gt;EL$4),1,0)</f>
        <v/>
      </c>
      <c r="EM281">
        <f>IF(AND('R'!$M159&lt;EM$4,'R'!$N159&gt;EM$4),1,0)</f>
        <v/>
      </c>
      <c r="EN281">
        <f>IF(AND('R'!$M159&lt;EN$4,'R'!$N159&gt;EN$4),1,0)</f>
        <v/>
      </c>
      <c r="EO281">
        <f>IF(AND('R'!$M159&lt;EO$4,'R'!$N159&gt;EO$4),1,0)</f>
        <v/>
      </c>
      <c r="EP281">
        <f>IF(AND('R'!$M159&lt;EP$4,'R'!$N159&gt;EP$4),1,0)</f>
        <v/>
      </c>
      <c r="EQ281">
        <f>IF(AND('R'!$M159&lt;EQ$4,'R'!$N159&gt;EQ$4),1,0)</f>
        <v/>
      </c>
    </row>
    <row r="282">
      <c r="A282" s="43" t="n">
        <v>9</v>
      </c>
      <c r="B282" s="44" t="n">
        <v>30</v>
      </c>
      <c r="C282">
        <f>IF(AND('R'!$M161&lt;C$4,'R'!$N160&gt;C$4),1,0)</f>
        <v/>
      </c>
      <c r="D282">
        <f>IF(AND('R'!$M161&lt;D$4,'R'!$N160&gt;D$4),1,0)</f>
        <v/>
      </c>
      <c r="E282">
        <f>IF(AND('R'!$M161&lt;E$4,'R'!$N160&gt;E$4),1,0)</f>
        <v/>
      </c>
      <c r="F282">
        <f>IF(AND('R'!$M161&lt;F$4,'R'!$N160&gt;F$4),1,0)</f>
        <v/>
      </c>
      <c r="G282">
        <f>IF(AND('R'!$M161&lt;G$4,'R'!$N160&gt;G$4),1,0)</f>
        <v/>
      </c>
      <c r="H282">
        <f>IF(AND('R'!$M161&lt;H$4,'R'!$N160&gt;H$4),1,0)</f>
        <v/>
      </c>
      <c r="I282">
        <f>IF(AND('R'!$M161&lt;I$4,'R'!$N160&gt;I$4),1,0)</f>
        <v/>
      </c>
      <c r="J282">
        <f>IF(AND('R'!$M161&lt;J$4,'R'!$N160&gt;J$4),1,0)</f>
        <v/>
      </c>
      <c r="K282">
        <f>IF(AND('R'!$M161&lt;K$4,'R'!$N160&gt;K$4),1,0)</f>
        <v/>
      </c>
      <c r="L282">
        <f>IF(AND('R'!$M161&lt;L$4,'R'!$N160&gt;L$4),1,0)</f>
        <v/>
      </c>
      <c r="M282">
        <f>IF(AND('R'!$M161&lt;M$4,'R'!$N160&gt;M$4),1,0)</f>
        <v/>
      </c>
      <c r="N282">
        <f>IF(AND('R'!$M161&lt;N$4,'R'!$N160&gt;N$4),1,0)</f>
        <v/>
      </c>
      <c r="O282">
        <f>IF(AND('R'!$M161&lt;O$4,'R'!$N160&gt;O$4),1,0)</f>
        <v/>
      </c>
      <c r="P282">
        <f>IF(AND('R'!$M161&lt;P$4,'R'!$N160&gt;P$4),1,0)</f>
        <v/>
      </c>
      <c r="Q282">
        <f>IF(AND('R'!$M161&lt;Q$4,'R'!$N160&gt;Q$4),1,0)</f>
        <v/>
      </c>
      <c r="R282">
        <f>IF(AND('R'!$M161&lt;R$4,'R'!$N160&gt;R$4),1,0)</f>
        <v/>
      </c>
      <c r="S282">
        <f>IF(AND('R'!$M161&lt;S$4,'R'!$N160&gt;S$4),1,0)</f>
        <v/>
      </c>
      <c r="T282">
        <f>IF(AND('R'!$M161&lt;T$4,'R'!$N160&gt;T$4),1,0)</f>
        <v/>
      </c>
      <c r="U282">
        <f>IF(AND('R'!$M161&lt;U$4,'R'!$N160&gt;U$4),1,0)</f>
        <v/>
      </c>
      <c r="V282">
        <f>IF(AND('R'!$M161&lt;V$4,'R'!$N160&gt;V$4),1,0)</f>
        <v/>
      </c>
      <c r="W282">
        <f>IF(AND('R'!$M161&lt;W$4,'R'!$N160&gt;W$4),1,0)</f>
        <v/>
      </c>
      <c r="X282">
        <f>IF(AND('R'!$M161&lt;X$4,'R'!$N160&gt;X$4),1,0)</f>
        <v/>
      </c>
      <c r="Y282">
        <f>IF(AND('R'!$M161&lt;Y$4,'R'!$N160&gt;Y$4),1,0)</f>
        <v/>
      </c>
      <c r="Z282">
        <f>IF(AND('R'!$M161&lt;Z$4,'R'!$N160&gt;Z$4),1,0)</f>
        <v/>
      </c>
      <c r="AA282">
        <f>IF(AND('R'!$M161&lt;AA$4,'R'!$N160&gt;AA$4),1,0)</f>
        <v/>
      </c>
      <c r="AB282">
        <f>IF(AND('R'!$M161&lt;AB$4,'R'!$N160&gt;AB$4),1,0)</f>
        <v/>
      </c>
      <c r="AC282">
        <f>IF(AND('R'!$M161&lt;AC$4,'R'!$N160&gt;AC$4),1,0)</f>
        <v/>
      </c>
      <c r="AD282">
        <f>IF(AND('R'!$M161&lt;AD$4,'R'!$N160&gt;AD$4),1,0)</f>
        <v/>
      </c>
      <c r="AE282">
        <f>IF(AND('R'!$M161&lt;AE$4,'R'!$N160&gt;AE$4),1,0)</f>
        <v/>
      </c>
      <c r="AF282">
        <f>IF(AND('R'!$M161&lt;AF$4,'R'!$N160&gt;AF$4),1,0)</f>
        <v/>
      </c>
      <c r="AG282">
        <f>IF(AND('R'!$M161&lt;AG$4,'R'!$N160&gt;AG$4),1,0)</f>
        <v/>
      </c>
      <c r="AH282">
        <f>IF(AND('R'!$M161&lt;AH$4,'R'!$N160&gt;AH$4),1,0)</f>
        <v/>
      </c>
      <c r="AI282">
        <f>IF(AND('R'!$M161&lt;AI$4,'R'!$N160&gt;AI$4),1,0)</f>
        <v/>
      </c>
      <c r="AJ282">
        <f>IF(AND('R'!$M161&lt;AJ$4,'R'!$N160&gt;AJ$4),1,0)</f>
        <v/>
      </c>
      <c r="AK282">
        <f>IF(AND('R'!$M161&lt;AK$4,'R'!$N160&gt;AK$4),1,0)</f>
        <v/>
      </c>
      <c r="AL282">
        <f>IF(AND('R'!$M161&lt;AL$4,'R'!$N160&gt;AL$4),1,0)</f>
        <v/>
      </c>
      <c r="AM282">
        <f>IF(AND('R'!$M161&lt;AM$4,'R'!$N160&gt;AM$4),1,0)</f>
        <v/>
      </c>
      <c r="AN282">
        <f>IF(AND('R'!$M161&lt;AN$4,'R'!$N160&gt;AN$4),1,0)</f>
        <v/>
      </c>
      <c r="AO282">
        <f>IF(AND('R'!$M161&lt;AO$4,'R'!$N160&gt;AO$4),1,0)</f>
        <v/>
      </c>
      <c r="AP282">
        <f>IF(AND('R'!$M161&lt;AP$4,'R'!$N160&gt;AP$4),1,0)</f>
        <v/>
      </c>
      <c r="AQ282">
        <f>IF(AND('R'!$M161&lt;AQ$4,'R'!$N160&gt;AQ$4),1,0)</f>
        <v/>
      </c>
      <c r="AR282">
        <f>IF(AND('R'!$M161&lt;AR$4,'R'!$N160&gt;AR$4),1,0)</f>
        <v/>
      </c>
      <c r="AS282">
        <f>IF(AND('R'!$M161&lt;AS$4,'R'!$N160&gt;AS$4),1,0)</f>
        <v/>
      </c>
      <c r="AT282">
        <f>IF(AND('R'!$M161&lt;AT$4,'R'!$N160&gt;AT$4),1,0)</f>
        <v/>
      </c>
      <c r="AU282">
        <f>IF(AND('R'!$M161&lt;AU$4,'R'!$N160&gt;AU$4),1,0)</f>
        <v/>
      </c>
      <c r="AV282">
        <f>IF(AND('R'!$M161&lt;AV$4,'R'!$N160&gt;AV$4),1,0)</f>
        <v/>
      </c>
      <c r="AW282">
        <f>IF(AND('R'!$M161&lt;AW$4,'R'!$N160&gt;AW$4),1,0)</f>
        <v/>
      </c>
      <c r="AX282">
        <f>IF(AND('R'!$M161&lt;AX$4,'R'!$N160&gt;AX$4),1,0)</f>
        <v/>
      </c>
      <c r="AY282">
        <f>IF(AND('R'!$M161&lt;AY$4,'R'!$N160&gt;AY$4),1,0)</f>
        <v/>
      </c>
      <c r="AZ282">
        <f>IF(AND('R'!$M161&lt;AZ$4,'R'!$N160&gt;AZ$4),1,0)</f>
        <v/>
      </c>
      <c r="BA282">
        <f>IF(AND('R'!$M161&lt;BA$4,'R'!$N160&gt;BA$4),1,0)</f>
        <v/>
      </c>
      <c r="BB282">
        <f>IF(AND('R'!$M161&lt;BB$4,'R'!$N160&gt;BB$4),1,0)</f>
        <v/>
      </c>
      <c r="BC282">
        <f>IF(AND('R'!$M161&lt;BC$4,'R'!$N160&gt;BC$4),1,0)</f>
        <v/>
      </c>
      <c r="BD282">
        <f>IF(AND('R'!$M161&lt;BD$4,'R'!$N160&gt;BD$4),1,0)</f>
        <v/>
      </c>
      <c r="BE282">
        <f>IF(AND('R'!$M161&lt;BE$4,'R'!$N160&gt;BE$4),1,0)</f>
        <v/>
      </c>
      <c r="BF282">
        <f>IF(AND('R'!$M161&lt;BF$4,'R'!$N160&gt;BF$4),1,0)</f>
        <v/>
      </c>
      <c r="BG282">
        <f>IF(AND('R'!$M161&lt;BG$4,'R'!$N160&gt;BG$4),1,0)</f>
        <v/>
      </c>
      <c r="BH282">
        <f>IF(AND('R'!$M161&lt;BH$4,'R'!$N160&gt;BH$4),1,0)</f>
        <v/>
      </c>
      <c r="BI282">
        <f>IF(AND('R'!$M161&lt;BI$4,'R'!$N160&gt;BI$4),1,0)</f>
        <v/>
      </c>
      <c r="BJ282">
        <f>IF(AND('R'!$M161&lt;BJ$4,'R'!$N160&gt;BJ$4),1,0)</f>
        <v/>
      </c>
      <c r="BK282">
        <f>IF(AND('R'!$M161&lt;BK$4,'R'!$N160&gt;BK$4),1,0)</f>
        <v/>
      </c>
      <c r="BL282">
        <f>IF(AND('R'!$M161&lt;BL$4,'R'!$N160&gt;BL$4),1,0)</f>
        <v/>
      </c>
      <c r="BM282">
        <f>IF(AND('R'!$M161&lt;BM$4,'R'!$N160&gt;BM$4),1,0)</f>
        <v/>
      </c>
      <c r="BN282">
        <f>IF(AND('R'!$M161&lt;BN$4,'R'!$N160&gt;BN$4),1,0)</f>
        <v/>
      </c>
      <c r="BO282">
        <f>IF(AND('R'!$M161&lt;BO$4,'R'!$N160&gt;BO$4),1,0)</f>
        <v/>
      </c>
      <c r="BP282">
        <f>IF(AND('R'!$M161&lt;BP$4,'R'!$N160&gt;BP$4),1,0)</f>
        <v/>
      </c>
      <c r="BQ282">
        <f>IF(AND('R'!$M161&lt;BQ$4,'R'!$N160&gt;BQ$4),1,0)</f>
        <v/>
      </c>
      <c r="BR282">
        <f>IF(AND('R'!$M161&lt;BR$4,'R'!$N160&gt;BR$4),1,0)</f>
        <v/>
      </c>
      <c r="BS282">
        <f>IF(AND('R'!$M161&lt;BS$4,'R'!$N160&gt;BS$4),1,0)</f>
        <v/>
      </c>
      <c r="BT282">
        <f>IF(AND('R'!$M161&lt;BT$4,'R'!$N160&gt;BT$4),1,0)</f>
        <v/>
      </c>
      <c r="BU282">
        <f>IF(AND('R'!$M161&lt;BU$4,'R'!$N160&gt;BU$4),1,0)</f>
        <v/>
      </c>
      <c r="BV282">
        <f>IF(AND('R'!$M161&lt;BV$4,'R'!$N160&gt;BV$4),1,0)</f>
        <v/>
      </c>
      <c r="BW282">
        <f>IF(AND('R'!$M161&lt;BW$4,'R'!$N160&gt;BW$4),1,0)</f>
        <v/>
      </c>
      <c r="BX282">
        <f>IF(AND('R'!$M161&lt;BX$4,'R'!$N160&gt;BX$4),1,0)</f>
        <v/>
      </c>
      <c r="BY282">
        <f>IF(AND('R'!$M161&lt;BY$4,'R'!$N160&gt;BY$4),1,0)</f>
        <v/>
      </c>
      <c r="BZ282">
        <f>IF(AND('R'!$M161&lt;BZ$4,'R'!$N160&gt;BZ$4),1,0)</f>
        <v/>
      </c>
      <c r="CA282">
        <f>IF(AND('R'!$M161&lt;CA$4,'R'!$N160&gt;CA$4),1,0)</f>
        <v/>
      </c>
      <c r="CB282">
        <f>IF(AND('R'!$M161&lt;CB$4,'R'!$N160&gt;CB$4),1,0)</f>
        <v/>
      </c>
      <c r="CC282">
        <f>IF(AND('R'!$M161&lt;CC$4,'R'!$N160&gt;CC$4),1,0)</f>
        <v/>
      </c>
      <c r="CD282">
        <f>IF(AND('R'!$M161&lt;CD$4,'R'!$N160&gt;CD$4),1,0)</f>
        <v/>
      </c>
      <c r="CE282">
        <f>IF(AND('R'!$M161&lt;CE$4,'R'!$N160&gt;CE$4),1,0)</f>
        <v/>
      </c>
      <c r="CF282">
        <f>IF(AND('R'!$M161&lt;CF$4,'R'!$N160&gt;CF$4),1,0)</f>
        <v/>
      </c>
      <c r="CG282">
        <f>IF(AND('R'!$M161&lt;CG$4,'R'!$N160&gt;CG$4),1,0)</f>
        <v/>
      </c>
      <c r="CH282">
        <f>IF(AND('R'!$M161&lt;CH$4,'R'!$N160&gt;CH$4),1,0)</f>
        <v/>
      </c>
      <c r="CI282">
        <f>IF(AND('R'!$M161&lt;CI$4,'R'!$N160&gt;CI$4),1,0)</f>
        <v/>
      </c>
      <c r="CJ282">
        <f>IF(AND('R'!$M161&lt;CJ$4,'R'!$N160&gt;CJ$4),1,0)</f>
        <v/>
      </c>
      <c r="CK282">
        <f>IF(AND('R'!$M161&lt;CK$4,'R'!$N160&gt;CK$4),1,0)</f>
        <v/>
      </c>
      <c r="CL282">
        <f>IF(AND('R'!$M161&lt;CL$4,'R'!$N160&gt;CL$4),1,0)</f>
        <v/>
      </c>
      <c r="CM282">
        <f>IF(AND('R'!$M161&lt;CM$4,'R'!$N160&gt;CM$4),1,0)</f>
        <v/>
      </c>
      <c r="CN282">
        <f>IF(AND('R'!$M161&lt;CN$4,'R'!$N160&gt;CN$4),1,0)</f>
        <v/>
      </c>
      <c r="CO282">
        <f>IF(AND('R'!$M161&lt;CO$4,'R'!$N160&gt;CO$4),1,0)</f>
        <v/>
      </c>
      <c r="CP282">
        <f>IF(AND('R'!$M161&lt;CP$4,'R'!$N160&gt;CP$4),1,0)</f>
        <v/>
      </c>
      <c r="CQ282">
        <f>IF(AND('R'!$M161&lt;CQ$4,'R'!$N160&gt;CQ$4),1,0)</f>
        <v/>
      </c>
      <c r="CR282">
        <f>IF(AND('R'!$M161&lt;CR$4,'R'!$N160&gt;CR$4),1,0)</f>
        <v/>
      </c>
      <c r="CS282">
        <f>IF(AND('R'!$M161&lt;CS$4,'R'!$N160&gt;CS$4),1,0)</f>
        <v/>
      </c>
      <c r="CT282">
        <f>IF(AND('R'!$M161&lt;CT$4,'R'!$N160&gt;CT$4),1,0)</f>
        <v/>
      </c>
      <c r="CU282">
        <f>IF(AND('R'!$M161&lt;CU$4,'R'!$N160&gt;CU$4),1,0)</f>
        <v/>
      </c>
      <c r="CV282">
        <f>IF(AND('R'!$M161&lt;CV$4,'R'!$N160&gt;CV$4),1,0)</f>
        <v/>
      </c>
      <c r="CW282">
        <f>IF(AND('R'!$M161&lt;CW$4,'R'!$N160&gt;CW$4),1,0)</f>
        <v/>
      </c>
      <c r="CX282">
        <f>IF(AND('R'!$M161&lt;CX$4,'R'!$N160&gt;CX$4),1,0)</f>
        <v/>
      </c>
      <c r="CY282">
        <f>IF(AND('R'!$M161&lt;CY$4,'R'!$N160&gt;CY$4),1,0)</f>
        <v/>
      </c>
      <c r="CZ282">
        <f>IF(AND('R'!$M161&lt;CZ$4,'R'!$N160&gt;CZ$4),1,0)</f>
        <v/>
      </c>
      <c r="DA282">
        <f>IF(AND('R'!$M161&lt;DA$4,'R'!$N160&gt;DA$4),1,0)</f>
        <v/>
      </c>
      <c r="DB282">
        <f>IF(AND('R'!$M161&lt;DB$4,'R'!$N160&gt;DB$4),1,0)</f>
        <v/>
      </c>
      <c r="DC282">
        <f>IF(AND('R'!$M161&lt;DC$4,'R'!$N160&gt;DC$4),1,0)</f>
        <v/>
      </c>
      <c r="DD282">
        <f>IF(AND('R'!$M161&lt;DD$4,'R'!$N160&gt;DD$4),1,0)</f>
        <v/>
      </c>
      <c r="DE282">
        <f>IF(AND('R'!$M161&lt;DE$4,'R'!$N160&gt;DE$4),1,0)</f>
        <v/>
      </c>
      <c r="DF282">
        <f>IF(AND('R'!$M161&lt;DF$4,'R'!$N160&gt;DF$4),1,0)</f>
        <v/>
      </c>
      <c r="DG282">
        <f>IF(AND('R'!$M161&lt;DG$4,'R'!$N160&gt;DG$4),1,0)</f>
        <v/>
      </c>
      <c r="DH282">
        <f>IF(AND('R'!$M161&lt;DH$4,'R'!$N160&gt;DH$4),1,0)</f>
        <v/>
      </c>
      <c r="DI282">
        <f>IF(AND('R'!$M161&lt;DI$4,'R'!$N160&gt;DI$4),1,0)</f>
        <v/>
      </c>
      <c r="DJ282">
        <f>IF(AND('R'!$M161&lt;DJ$4,'R'!$N160&gt;DJ$4),1,0)</f>
        <v/>
      </c>
      <c r="DK282">
        <f>IF(AND('R'!$M161&lt;DK$4,'R'!$N160&gt;DK$4),1,0)</f>
        <v/>
      </c>
      <c r="DL282">
        <f>IF(AND('R'!$M161&lt;DL$4,'R'!$N160&gt;DL$4),1,0)</f>
        <v/>
      </c>
      <c r="DM282">
        <f>IF(AND('R'!$M161&lt;DM$4,'R'!$N160&gt;DM$4),1,0)</f>
        <v/>
      </c>
      <c r="DN282">
        <f>IF(AND('R'!$M161&lt;DN$4,'R'!$N160&gt;DN$4),1,0)</f>
        <v/>
      </c>
      <c r="DO282">
        <f>IF(AND('R'!$M161&lt;DO$4,'R'!$N160&gt;DO$4),1,0)</f>
        <v/>
      </c>
      <c r="DP282">
        <f>IF(AND('R'!$M161&lt;DP$4,'R'!$N160&gt;DP$4),1,0)</f>
        <v/>
      </c>
      <c r="DQ282">
        <f>IF(AND('R'!$M161&lt;DQ$4,'R'!$N160&gt;DQ$4),1,0)</f>
        <v/>
      </c>
      <c r="DR282">
        <f>IF(AND('R'!$M161&lt;DR$4,'R'!$N160&gt;DR$4),1,0)</f>
        <v/>
      </c>
      <c r="DS282">
        <f>IF(AND('R'!$M161&lt;DS$4,'R'!$N160&gt;DS$4),1,0)</f>
        <v/>
      </c>
      <c r="DT282">
        <f>IF(AND('R'!$M161&lt;DT$4,'R'!$N160&gt;DT$4),1,0)</f>
        <v/>
      </c>
      <c r="DU282">
        <f>IF(AND('R'!$M161&lt;DU$4,'R'!$N160&gt;DU$4),1,0)</f>
        <v/>
      </c>
      <c r="DV282">
        <f>IF(AND('R'!$M161&lt;DV$4,'R'!$N160&gt;DV$4),1,0)</f>
        <v/>
      </c>
      <c r="DW282">
        <f>IF(AND('R'!$M161&lt;DW$4,'R'!$N160&gt;DW$4),1,0)</f>
        <v/>
      </c>
      <c r="DX282">
        <f>IF(AND('R'!$M161&lt;DX$4,'R'!$N160&gt;DX$4),1,0)</f>
        <v/>
      </c>
      <c r="DY282">
        <f>IF(AND('R'!$M161&lt;DY$4,'R'!$N160&gt;DY$4),1,0)</f>
        <v/>
      </c>
      <c r="DZ282">
        <f>IF(AND('R'!$M161&lt;DZ$4,'R'!$N160&gt;DZ$4),1,0)</f>
        <v/>
      </c>
      <c r="EA282">
        <f>IF(AND('R'!$M161&lt;EA$4,'R'!$N160&gt;EA$4),1,0)</f>
        <v/>
      </c>
      <c r="EB282">
        <f>IF(AND('R'!$M161&lt;EB$4,'R'!$N160&gt;EB$4),1,0)</f>
        <v/>
      </c>
      <c r="EC282">
        <f>IF(AND('R'!$M161&lt;EC$4,'R'!$N160&gt;EC$4),1,0)</f>
        <v/>
      </c>
      <c r="ED282">
        <f>IF(AND('R'!$M161&lt;ED$4,'R'!$N160&gt;ED$4),1,0)</f>
        <v/>
      </c>
      <c r="EE282">
        <f>IF(AND('R'!$M161&lt;EE$4,'R'!$N160&gt;EE$4),1,0)</f>
        <v/>
      </c>
      <c r="EF282">
        <f>IF(AND('R'!$M161&lt;EF$4,'R'!$N160&gt;EF$4),1,0)</f>
        <v/>
      </c>
      <c r="EG282">
        <f>IF(AND('R'!$M161&lt;EG$4,'R'!$N160&gt;EG$4),1,0)</f>
        <v/>
      </c>
      <c r="EH282">
        <f>IF(AND('R'!$M161&lt;EH$4,'R'!$N160&gt;EH$4),1,0)</f>
        <v/>
      </c>
      <c r="EI282">
        <f>IF(AND('R'!$M161&lt;EI$4,'R'!$N160&gt;EI$4),1,0)</f>
        <v/>
      </c>
      <c r="EJ282">
        <f>IF(AND('R'!$M161&lt;EJ$4,'R'!$N160&gt;EJ$4),1,0)</f>
        <v/>
      </c>
      <c r="EK282">
        <f>IF(AND('R'!$M161&lt;EK$4,'R'!$N160&gt;EK$4),1,0)</f>
        <v/>
      </c>
      <c r="EL282">
        <f>IF(AND('R'!$M161&lt;EL$4,'R'!$N160&gt;EL$4),1,0)</f>
        <v/>
      </c>
      <c r="EM282">
        <f>IF(AND('R'!$M161&lt;EM$4,'R'!$N160&gt;EM$4),1,0)</f>
        <v/>
      </c>
      <c r="EN282">
        <f>IF(AND('R'!$M161&lt;EN$4,'R'!$N160&gt;EN$4),1,0)</f>
        <v/>
      </c>
      <c r="EO282">
        <f>IF(AND('R'!$M161&lt;EO$4,'R'!$N160&gt;EO$4),1,0)</f>
        <v/>
      </c>
      <c r="EP282">
        <f>IF(AND('R'!$M161&lt;EP$4,'R'!$N160&gt;EP$4),1,0)</f>
        <v/>
      </c>
      <c r="EQ282">
        <f>IF(AND('R'!$M161&lt;EQ$4,'R'!$N160&gt;EQ$4),1,0)</f>
        <v/>
      </c>
    </row>
    <row r="283">
      <c r="A283" s="43" t="n">
        <v>9</v>
      </c>
      <c r="B283" s="44" t="n">
        <v>31</v>
      </c>
      <c r="C283">
        <f>IF(AND('R'!$M161&lt;C$4,'R'!$N161&gt;C$4),1,0)</f>
        <v/>
      </c>
      <c r="D283">
        <f>IF(AND('R'!$M161&lt;D$4,'R'!$N161&gt;D$4),1,0)</f>
        <v/>
      </c>
      <c r="E283">
        <f>IF(AND('R'!$M161&lt;E$4,'R'!$N161&gt;E$4),1,0)</f>
        <v/>
      </c>
      <c r="F283">
        <f>IF(AND('R'!$M161&lt;F$4,'R'!$N161&gt;F$4),1,0)</f>
        <v/>
      </c>
      <c r="G283">
        <f>IF(AND('R'!$M161&lt;G$4,'R'!$N161&gt;G$4),1,0)</f>
        <v/>
      </c>
      <c r="H283">
        <f>IF(AND('R'!$M161&lt;H$4,'R'!$N161&gt;H$4),1,0)</f>
        <v/>
      </c>
      <c r="I283">
        <f>IF(AND('R'!$M161&lt;I$4,'R'!$N161&gt;I$4),1,0)</f>
        <v/>
      </c>
      <c r="J283">
        <f>IF(AND('R'!$M161&lt;J$4,'R'!$N161&gt;J$4),1,0)</f>
        <v/>
      </c>
      <c r="K283">
        <f>IF(AND('R'!$M161&lt;K$4,'R'!$N161&gt;K$4),1,0)</f>
        <v/>
      </c>
      <c r="L283">
        <f>IF(AND('R'!$M161&lt;L$4,'R'!$N161&gt;L$4),1,0)</f>
        <v/>
      </c>
      <c r="M283">
        <f>IF(AND('R'!$M161&lt;M$4,'R'!$N161&gt;M$4),1,0)</f>
        <v/>
      </c>
      <c r="N283">
        <f>IF(AND('R'!$M161&lt;N$4,'R'!$N161&gt;N$4),1,0)</f>
        <v/>
      </c>
      <c r="O283">
        <f>IF(AND('R'!$M161&lt;O$4,'R'!$N161&gt;O$4),1,0)</f>
        <v/>
      </c>
      <c r="P283">
        <f>IF(AND('R'!$M161&lt;P$4,'R'!$N161&gt;P$4),1,0)</f>
        <v/>
      </c>
      <c r="Q283">
        <f>IF(AND('R'!$M161&lt;Q$4,'R'!$N161&gt;Q$4),1,0)</f>
        <v/>
      </c>
      <c r="R283">
        <f>IF(AND('R'!$M161&lt;R$4,'R'!$N161&gt;R$4),1,0)</f>
        <v/>
      </c>
      <c r="S283">
        <f>IF(AND('R'!$M161&lt;S$4,'R'!$N161&gt;S$4),1,0)</f>
        <v/>
      </c>
      <c r="T283">
        <f>IF(AND('R'!$M161&lt;T$4,'R'!$N161&gt;T$4),1,0)</f>
        <v/>
      </c>
      <c r="U283">
        <f>IF(AND('R'!$M161&lt;U$4,'R'!$N161&gt;U$4),1,0)</f>
        <v/>
      </c>
      <c r="V283">
        <f>IF(AND('R'!$M161&lt;V$4,'R'!$N161&gt;V$4),1,0)</f>
        <v/>
      </c>
      <c r="W283">
        <f>IF(AND('R'!$M161&lt;W$4,'R'!$N161&gt;W$4),1,0)</f>
        <v/>
      </c>
      <c r="X283">
        <f>IF(AND('R'!$M161&lt;X$4,'R'!$N161&gt;X$4),1,0)</f>
        <v/>
      </c>
      <c r="Y283">
        <f>IF(AND('R'!$M161&lt;Y$4,'R'!$N161&gt;Y$4),1,0)</f>
        <v/>
      </c>
      <c r="Z283">
        <f>IF(AND('R'!$M161&lt;Z$4,'R'!$N161&gt;Z$4),1,0)</f>
        <v/>
      </c>
      <c r="AA283">
        <f>IF(AND('R'!$M161&lt;AA$4,'R'!$N161&gt;AA$4),1,0)</f>
        <v/>
      </c>
      <c r="AB283">
        <f>IF(AND('R'!$M161&lt;AB$4,'R'!$N161&gt;AB$4),1,0)</f>
        <v/>
      </c>
      <c r="AC283">
        <f>IF(AND('R'!$M161&lt;AC$4,'R'!$N161&gt;AC$4),1,0)</f>
        <v/>
      </c>
      <c r="AD283">
        <f>IF(AND('R'!$M161&lt;AD$4,'R'!$N161&gt;AD$4),1,0)</f>
        <v/>
      </c>
      <c r="AE283">
        <f>IF(AND('R'!$M161&lt;AE$4,'R'!$N161&gt;AE$4),1,0)</f>
        <v/>
      </c>
      <c r="AF283">
        <f>IF(AND('R'!$M161&lt;AF$4,'R'!$N161&gt;AF$4),1,0)</f>
        <v/>
      </c>
      <c r="AG283">
        <f>IF(AND('R'!$M161&lt;AG$4,'R'!$N161&gt;AG$4),1,0)</f>
        <v/>
      </c>
      <c r="AH283">
        <f>IF(AND('R'!$M161&lt;AH$4,'R'!$N161&gt;AH$4),1,0)</f>
        <v/>
      </c>
      <c r="AI283">
        <f>IF(AND('R'!$M161&lt;AI$4,'R'!$N161&gt;AI$4),1,0)</f>
        <v/>
      </c>
      <c r="AJ283">
        <f>IF(AND('R'!$M161&lt;AJ$4,'R'!$N161&gt;AJ$4),1,0)</f>
        <v/>
      </c>
      <c r="AK283">
        <f>IF(AND('R'!$M161&lt;AK$4,'R'!$N161&gt;AK$4),1,0)</f>
        <v/>
      </c>
      <c r="AL283">
        <f>IF(AND('R'!$M161&lt;AL$4,'R'!$N161&gt;AL$4),1,0)</f>
        <v/>
      </c>
      <c r="AM283">
        <f>IF(AND('R'!$M161&lt;AM$4,'R'!$N161&gt;AM$4),1,0)</f>
        <v/>
      </c>
      <c r="AN283">
        <f>IF(AND('R'!$M161&lt;AN$4,'R'!$N161&gt;AN$4),1,0)</f>
        <v/>
      </c>
      <c r="AO283">
        <f>IF(AND('R'!$M161&lt;AO$4,'R'!$N161&gt;AO$4),1,0)</f>
        <v/>
      </c>
      <c r="AP283">
        <f>IF(AND('R'!$M161&lt;AP$4,'R'!$N161&gt;AP$4),1,0)</f>
        <v/>
      </c>
      <c r="AQ283">
        <f>IF(AND('R'!$M161&lt;AQ$4,'R'!$N161&gt;AQ$4),1,0)</f>
        <v/>
      </c>
      <c r="AR283">
        <f>IF(AND('R'!$M161&lt;AR$4,'R'!$N161&gt;AR$4),1,0)</f>
        <v/>
      </c>
      <c r="AS283">
        <f>IF(AND('R'!$M161&lt;AS$4,'R'!$N161&gt;AS$4),1,0)</f>
        <v/>
      </c>
      <c r="AT283">
        <f>IF(AND('R'!$M161&lt;AT$4,'R'!$N161&gt;AT$4),1,0)</f>
        <v/>
      </c>
      <c r="AU283">
        <f>IF(AND('R'!$M161&lt;AU$4,'R'!$N161&gt;AU$4),1,0)</f>
        <v/>
      </c>
      <c r="AV283">
        <f>IF(AND('R'!$M161&lt;AV$4,'R'!$N161&gt;AV$4),1,0)</f>
        <v/>
      </c>
      <c r="AW283">
        <f>IF(AND('R'!$M161&lt;AW$4,'R'!$N161&gt;AW$4),1,0)</f>
        <v/>
      </c>
      <c r="AX283">
        <f>IF(AND('R'!$M161&lt;AX$4,'R'!$N161&gt;AX$4),1,0)</f>
        <v/>
      </c>
      <c r="AY283">
        <f>IF(AND('R'!$M161&lt;AY$4,'R'!$N161&gt;AY$4),1,0)</f>
        <v/>
      </c>
      <c r="AZ283">
        <f>IF(AND('R'!$M161&lt;AZ$4,'R'!$N161&gt;AZ$4),1,0)</f>
        <v/>
      </c>
      <c r="BA283">
        <f>IF(AND('R'!$M161&lt;BA$4,'R'!$N161&gt;BA$4),1,0)</f>
        <v/>
      </c>
      <c r="BB283">
        <f>IF(AND('R'!$M161&lt;BB$4,'R'!$N161&gt;BB$4),1,0)</f>
        <v/>
      </c>
      <c r="BC283">
        <f>IF(AND('R'!$M161&lt;BC$4,'R'!$N161&gt;BC$4),1,0)</f>
        <v/>
      </c>
      <c r="BD283">
        <f>IF(AND('R'!$M161&lt;BD$4,'R'!$N161&gt;BD$4),1,0)</f>
        <v/>
      </c>
      <c r="BE283">
        <f>IF(AND('R'!$M161&lt;BE$4,'R'!$N161&gt;BE$4),1,0)</f>
        <v/>
      </c>
      <c r="BF283">
        <f>IF(AND('R'!$M161&lt;BF$4,'R'!$N161&gt;BF$4),1,0)</f>
        <v/>
      </c>
      <c r="BG283">
        <f>IF(AND('R'!$M161&lt;BG$4,'R'!$N161&gt;BG$4),1,0)</f>
        <v/>
      </c>
      <c r="BH283">
        <f>IF(AND('R'!$M161&lt;BH$4,'R'!$N161&gt;BH$4),1,0)</f>
        <v/>
      </c>
      <c r="BI283">
        <f>IF(AND('R'!$M161&lt;BI$4,'R'!$N161&gt;BI$4),1,0)</f>
        <v/>
      </c>
      <c r="BJ283">
        <f>IF(AND('R'!$M161&lt;BJ$4,'R'!$N161&gt;BJ$4),1,0)</f>
        <v/>
      </c>
      <c r="BK283">
        <f>IF(AND('R'!$M161&lt;BK$4,'R'!$N161&gt;BK$4),1,0)</f>
        <v/>
      </c>
      <c r="BL283">
        <f>IF(AND('R'!$M161&lt;BL$4,'R'!$N161&gt;BL$4),1,0)</f>
        <v/>
      </c>
      <c r="BM283">
        <f>IF(AND('R'!$M161&lt;BM$4,'R'!$N161&gt;BM$4),1,0)</f>
        <v/>
      </c>
      <c r="BN283">
        <f>IF(AND('R'!$M161&lt;BN$4,'R'!$N161&gt;BN$4),1,0)</f>
        <v/>
      </c>
      <c r="BO283">
        <f>IF(AND('R'!$M161&lt;BO$4,'R'!$N161&gt;BO$4),1,0)</f>
        <v/>
      </c>
      <c r="BP283">
        <f>IF(AND('R'!$M161&lt;BP$4,'R'!$N161&gt;BP$4),1,0)</f>
        <v/>
      </c>
      <c r="BQ283">
        <f>IF(AND('R'!$M161&lt;BQ$4,'R'!$N161&gt;BQ$4),1,0)</f>
        <v/>
      </c>
      <c r="BR283">
        <f>IF(AND('R'!$M161&lt;BR$4,'R'!$N161&gt;BR$4),1,0)</f>
        <v/>
      </c>
      <c r="BS283">
        <f>IF(AND('R'!$M161&lt;BS$4,'R'!$N161&gt;BS$4),1,0)</f>
        <v/>
      </c>
      <c r="BT283">
        <f>IF(AND('R'!$M161&lt;BT$4,'R'!$N161&gt;BT$4),1,0)</f>
        <v/>
      </c>
      <c r="BU283">
        <f>IF(AND('R'!$M161&lt;BU$4,'R'!$N161&gt;BU$4),1,0)</f>
        <v/>
      </c>
      <c r="BV283">
        <f>IF(AND('R'!$M161&lt;BV$4,'R'!$N161&gt;BV$4),1,0)</f>
        <v/>
      </c>
      <c r="BW283">
        <f>IF(AND('R'!$M161&lt;BW$4,'R'!$N161&gt;BW$4),1,0)</f>
        <v/>
      </c>
      <c r="BX283">
        <f>IF(AND('R'!$M161&lt;BX$4,'R'!$N161&gt;BX$4),1,0)</f>
        <v/>
      </c>
      <c r="BY283">
        <f>IF(AND('R'!$M161&lt;BY$4,'R'!$N161&gt;BY$4),1,0)</f>
        <v/>
      </c>
      <c r="BZ283">
        <f>IF(AND('R'!$M161&lt;BZ$4,'R'!$N161&gt;BZ$4),1,0)</f>
        <v/>
      </c>
      <c r="CA283">
        <f>IF(AND('R'!$M161&lt;CA$4,'R'!$N161&gt;CA$4),1,0)</f>
        <v/>
      </c>
      <c r="CB283">
        <f>IF(AND('R'!$M161&lt;CB$4,'R'!$N161&gt;CB$4),1,0)</f>
        <v/>
      </c>
      <c r="CC283">
        <f>IF(AND('R'!$M161&lt;CC$4,'R'!$N161&gt;CC$4),1,0)</f>
        <v/>
      </c>
      <c r="CD283">
        <f>IF(AND('R'!$M161&lt;CD$4,'R'!$N161&gt;CD$4),1,0)</f>
        <v/>
      </c>
      <c r="CE283">
        <f>IF(AND('R'!$M161&lt;CE$4,'R'!$N161&gt;CE$4),1,0)</f>
        <v/>
      </c>
      <c r="CF283">
        <f>IF(AND('R'!$M161&lt;CF$4,'R'!$N161&gt;CF$4),1,0)</f>
        <v/>
      </c>
      <c r="CG283">
        <f>IF(AND('R'!$M161&lt;CG$4,'R'!$N161&gt;CG$4),1,0)</f>
        <v/>
      </c>
      <c r="CH283">
        <f>IF(AND('R'!$M161&lt;CH$4,'R'!$N161&gt;CH$4),1,0)</f>
        <v/>
      </c>
      <c r="CI283">
        <f>IF(AND('R'!$M161&lt;CI$4,'R'!$N161&gt;CI$4),1,0)</f>
        <v/>
      </c>
      <c r="CJ283">
        <f>IF(AND('R'!$M161&lt;CJ$4,'R'!$N161&gt;CJ$4),1,0)</f>
        <v/>
      </c>
      <c r="CK283">
        <f>IF(AND('R'!$M161&lt;CK$4,'R'!$N161&gt;CK$4),1,0)</f>
        <v/>
      </c>
      <c r="CL283">
        <f>IF(AND('R'!$M161&lt;CL$4,'R'!$N161&gt;CL$4),1,0)</f>
        <v/>
      </c>
      <c r="CM283">
        <f>IF(AND('R'!$M161&lt;CM$4,'R'!$N161&gt;CM$4),1,0)</f>
        <v/>
      </c>
      <c r="CN283">
        <f>IF(AND('R'!$M161&lt;CN$4,'R'!$N161&gt;CN$4),1,0)</f>
        <v/>
      </c>
      <c r="CO283">
        <f>IF(AND('R'!$M161&lt;CO$4,'R'!$N161&gt;CO$4),1,0)</f>
        <v/>
      </c>
      <c r="CP283">
        <f>IF(AND('R'!$M161&lt;CP$4,'R'!$N161&gt;CP$4),1,0)</f>
        <v/>
      </c>
      <c r="CQ283">
        <f>IF(AND('R'!$M161&lt;CQ$4,'R'!$N161&gt;CQ$4),1,0)</f>
        <v/>
      </c>
      <c r="CR283">
        <f>IF(AND('R'!$M161&lt;CR$4,'R'!$N161&gt;CR$4),1,0)</f>
        <v/>
      </c>
      <c r="CS283">
        <f>IF(AND('R'!$M161&lt;CS$4,'R'!$N161&gt;CS$4),1,0)</f>
        <v/>
      </c>
      <c r="CT283">
        <f>IF(AND('R'!$M161&lt;CT$4,'R'!$N161&gt;CT$4),1,0)</f>
        <v/>
      </c>
      <c r="CU283">
        <f>IF(AND('R'!$M161&lt;CU$4,'R'!$N161&gt;CU$4),1,0)</f>
        <v/>
      </c>
      <c r="CV283">
        <f>IF(AND('R'!$M161&lt;CV$4,'R'!$N161&gt;CV$4),1,0)</f>
        <v/>
      </c>
      <c r="CW283">
        <f>IF(AND('R'!$M161&lt;CW$4,'R'!$N161&gt;CW$4),1,0)</f>
        <v/>
      </c>
      <c r="CX283">
        <f>IF(AND('R'!$M161&lt;CX$4,'R'!$N161&gt;CX$4),1,0)</f>
        <v/>
      </c>
      <c r="CY283">
        <f>IF(AND('R'!$M161&lt;CY$4,'R'!$N161&gt;CY$4),1,0)</f>
        <v/>
      </c>
      <c r="CZ283">
        <f>IF(AND('R'!$M161&lt;CZ$4,'R'!$N161&gt;CZ$4),1,0)</f>
        <v/>
      </c>
      <c r="DA283">
        <f>IF(AND('R'!$M161&lt;DA$4,'R'!$N161&gt;DA$4),1,0)</f>
        <v/>
      </c>
      <c r="DB283">
        <f>IF(AND('R'!$M161&lt;DB$4,'R'!$N161&gt;DB$4),1,0)</f>
        <v/>
      </c>
      <c r="DC283">
        <f>IF(AND('R'!$M161&lt;DC$4,'R'!$N161&gt;DC$4),1,0)</f>
        <v/>
      </c>
      <c r="DD283">
        <f>IF(AND('R'!$M161&lt;DD$4,'R'!$N161&gt;DD$4),1,0)</f>
        <v/>
      </c>
      <c r="DE283">
        <f>IF(AND('R'!$M161&lt;DE$4,'R'!$N161&gt;DE$4),1,0)</f>
        <v/>
      </c>
      <c r="DF283">
        <f>IF(AND('R'!$M161&lt;DF$4,'R'!$N161&gt;DF$4),1,0)</f>
        <v/>
      </c>
      <c r="DG283">
        <f>IF(AND('R'!$M161&lt;DG$4,'R'!$N161&gt;DG$4),1,0)</f>
        <v/>
      </c>
      <c r="DH283">
        <f>IF(AND('R'!$M161&lt;DH$4,'R'!$N161&gt;DH$4),1,0)</f>
        <v/>
      </c>
      <c r="DI283">
        <f>IF(AND('R'!$M161&lt;DI$4,'R'!$N161&gt;DI$4),1,0)</f>
        <v/>
      </c>
      <c r="DJ283">
        <f>IF(AND('R'!$M161&lt;DJ$4,'R'!$N161&gt;DJ$4),1,0)</f>
        <v/>
      </c>
      <c r="DK283">
        <f>IF(AND('R'!$M161&lt;DK$4,'R'!$N161&gt;DK$4),1,0)</f>
        <v/>
      </c>
      <c r="DL283">
        <f>IF(AND('R'!$M161&lt;DL$4,'R'!$N161&gt;DL$4),1,0)</f>
        <v/>
      </c>
      <c r="DM283">
        <f>IF(AND('R'!$M161&lt;DM$4,'R'!$N161&gt;DM$4),1,0)</f>
        <v/>
      </c>
      <c r="DN283">
        <f>IF(AND('R'!$M161&lt;DN$4,'R'!$N161&gt;DN$4),1,0)</f>
        <v/>
      </c>
      <c r="DO283">
        <f>IF(AND('R'!$M161&lt;DO$4,'R'!$N161&gt;DO$4),1,0)</f>
        <v/>
      </c>
      <c r="DP283">
        <f>IF(AND('R'!$M161&lt;DP$4,'R'!$N161&gt;DP$4),1,0)</f>
        <v/>
      </c>
      <c r="DQ283">
        <f>IF(AND('R'!$M161&lt;DQ$4,'R'!$N161&gt;DQ$4),1,0)</f>
        <v/>
      </c>
      <c r="DR283">
        <f>IF(AND('R'!$M161&lt;DR$4,'R'!$N161&gt;DR$4),1,0)</f>
        <v/>
      </c>
      <c r="DS283">
        <f>IF(AND('R'!$M161&lt;DS$4,'R'!$N161&gt;DS$4),1,0)</f>
        <v/>
      </c>
      <c r="DT283">
        <f>IF(AND('R'!$M161&lt;DT$4,'R'!$N161&gt;DT$4),1,0)</f>
        <v/>
      </c>
      <c r="DU283">
        <f>IF(AND('R'!$M161&lt;DU$4,'R'!$N161&gt;DU$4),1,0)</f>
        <v/>
      </c>
      <c r="DV283">
        <f>IF(AND('R'!$M161&lt;DV$4,'R'!$N161&gt;DV$4),1,0)</f>
        <v/>
      </c>
      <c r="DW283">
        <f>IF(AND('R'!$M161&lt;DW$4,'R'!$N161&gt;DW$4),1,0)</f>
        <v/>
      </c>
      <c r="DX283">
        <f>IF(AND('R'!$M161&lt;DX$4,'R'!$N161&gt;DX$4),1,0)</f>
        <v/>
      </c>
      <c r="DY283">
        <f>IF(AND('R'!$M161&lt;DY$4,'R'!$N161&gt;DY$4),1,0)</f>
        <v/>
      </c>
      <c r="DZ283">
        <f>IF(AND('R'!$M161&lt;DZ$4,'R'!$N161&gt;DZ$4),1,0)</f>
        <v/>
      </c>
      <c r="EA283">
        <f>IF(AND('R'!$M161&lt;EA$4,'R'!$N161&gt;EA$4),1,0)</f>
        <v/>
      </c>
      <c r="EB283">
        <f>IF(AND('R'!$M161&lt;EB$4,'R'!$N161&gt;EB$4),1,0)</f>
        <v/>
      </c>
      <c r="EC283">
        <f>IF(AND('R'!$M161&lt;EC$4,'R'!$N161&gt;EC$4),1,0)</f>
        <v/>
      </c>
      <c r="ED283">
        <f>IF(AND('R'!$M161&lt;ED$4,'R'!$N161&gt;ED$4),1,0)</f>
        <v/>
      </c>
      <c r="EE283">
        <f>IF(AND('R'!$M161&lt;EE$4,'R'!$N161&gt;EE$4),1,0)</f>
        <v/>
      </c>
      <c r="EF283">
        <f>IF(AND('R'!$M161&lt;EF$4,'R'!$N161&gt;EF$4),1,0)</f>
        <v/>
      </c>
      <c r="EG283">
        <f>IF(AND('R'!$M161&lt;EG$4,'R'!$N161&gt;EG$4),1,0)</f>
        <v/>
      </c>
      <c r="EH283">
        <f>IF(AND('R'!$M161&lt;EH$4,'R'!$N161&gt;EH$4),1,0)</f>
        <v/>
      </c>
      <c r="EI283">
        <f>IF(AND('R'!$M161&lt;EI$4,'R'!$N161&gt;EI$4),1,0)</f>
        <v/>
      </c>
      <c r="EJ283">
        <f>IF(AND('R'!$M161&lt;EJ$4,'R'!$N161&gt;EJ$4),1,0)</f>
        <v/>
      </c>
      <c r="EK283">
        <f>IF(AND('R'!$M161&lt;EK$4,'R'!$N161&gt;EK$4),1,0)</f>
        <v/>
      </c>
      <c r="EL283">
        <f>IF(AND('R'!$M161&lt;EL$4,'R'!$N161&gt;EL$4),1,0)</f>
        <v/>
      </c>
      <c r="EM283">
        <f>IF(AND('R'!$M161&lt;EM$4,'R'!$N161&gt;EM$4),1,0)</f>
        <v/>
      </c>
      <c r="EN283">
        <f>IF(AND('R'!$M161&lt;EN$4,'R'!$N161&gt;EN$4),1,0)</f>
        <v/>
      </c>
      <c r="EO283">
        <f>IF(AND('R'!$M161&lt;EO$4,'R'!$N161&gt;EO$4),1,0)</f>
        <v/>
      </c>
      <c r="EP283">
        <f>IF(AND('R'!$M161&lt;EP$4,'R'!$N161&gt;EP$4),1,0)</f>
        <v/>
      </c>
      <c r="EQ283">
        <f>IF(AND('R'!$M161&lt;EQ$4,'R'!$N161&gt;EQ$4),1,0)</f>
        <v/>
      </c>
    </row>
    <row r="284">
      <c r="A284" s="43" t="n">
        <v>10</v>
      </c>
      <c r="B284" s="44" t="n">
        <v>1</v>
      </c>
      <c r="C284">
        <f>IF('R'!$B172&gt;C$4,1,0)</f>
        <v/>
      </c>
      <c r="D284">
        <f>IF('R'!$B172&gt;D$4,1,0)</f>
        <v/>
      </c>
      <c r="E284">
        <f>IF('R'!$B172&gt;E$4,1,0)</f>
        <v/>
      </c>
      <c r="F284">
        <f>IF('R'!$B172&gt;F$4,1,0)</f>
        <v/>
      </c>
      <c r="G284">
        <f>IF('R'!$B172&gt;G$4,1,0)</f>
        <v/>
      </c>
      <c r="H284">
        <f>IF('R'!$B172&gt;H$4,1,0)</f>
        <v/>
      </c>
      <c r="I284">
        <f>IF('R'!$B172&gt;I$4,1,0)</f>
        <v/>
      </c>
      <c r="J284">
        <f>IF('R'!$B172&gt;J$4,1,0)</f>
        <v/>
      </c>
      <c r="K284">
        <f>IF('R'!$B172&gt;K$4,1,0)</f>
        <v/>
      </c>
      <c r="L284">
        <f>IF('R'!$B172&gt;L$4,1,0)</f>
        <v/>
      </c>
      <c r="M284">
        <f>IF('R'!$B172&gt;M$4,1,0)</f>
        <v/>
      </c>
      <c r="N284">
        <f>IF('R'!$B172&gt;N$4,1,0)</f>
        <v/>
      </c>
      <c r="O284">
        <f>IF('R'!$B172&gt;O$4,1,0)</f>
        <v/>
      </c>
      <c r="P284">
        <f>IF('R'!$B172&gt;P$4,1,0)</f>
        <v/>
      </c>
      <c r="Q284">
        <f>IF('R'!$B172&gt;Q$4,1,0)</f>
        <v/>
      </c>
      <c r="R284">
        <f>IF('R'!$B172&gt;R$4,1,0)</f>
        <v/>
      </c>
      <c r="S284">
        <f>IF('R'!$B172&gt;S$4,1,0)</f>
        <v/>
      </c>
      <c r="T284">
        <f>IF('R'!$B172&gt;T$4,1,0)</f>
        <v/>
      </c>
      <c r="U284">
        <f>IF('R'!$B172&gt;U$4,1,0)</f>
        <v/>
      </c>
      <c r="V284">
        <f>IF('R'!$B172&gt;V$4,1,0)</f>
        <v/>
      </c>
      <c r="W284">
        <f>IF('R'!$B172&gt;W$4,1,0)</f>
        <v/>
      </c>
      <c r="X284">
        <f>IF('R'!$B172&gt;X$4,1,0)</f>
        <v/>
      </c>
      <c r="Y284">
        <f>IF('R'!$B172&gt;Y$4,1,0)</f>
        <v/>
      </c>
      <c r="Z284">
        <f>IF('R'!$B172&gt;Z$4,1,0)</f>
        <v/>
      </c>
      <c r="AA284">
        <f>IF('R'!$B172&gt;AA$4,1,0)</f>
        <v/>
      </c>
      <c r="AB284">
        <f>IF('R'!$B172&gt;AB$4,1,0)</f>
        <v/>
      </c>
      <c r="AC284">
        <f>IF('R'!$B172&gt;AC$4,1,0)</f>
        <v/>
      </c>
      <c r="AD284">
        <f>IF('R'!$B172&gt;AD$4,1,0)</f>
        <v/>
      </c>
      <c r="AE284">
        <f>IF('R'!$B172&gt;AE$4,1,0)</f>
        <v/>
      </c>
      <c r="AF284">
        <f>IF('R'!$B172&gt;AF$4,1,0)</f>
        <v/>
      </c>
      <c r="AG284">
        <f>IF('R'!$B172&gt;AG$4,1,0)</f>
        <v/>
      </c>
      <c r="AH284">
        <f>IF('R'!$B172&gt;AH$4,1,0)</f>
        <v/>
      </c>
      <c r="AI284">
        <f>IF('R'!$B172&gt;AI$4,1,0)</f>
        <v/>
      </c>
      <c r="AJ284">
        <f>IF('R'!$B172&gt;AJ$4,1,0)</f>
        <v/>
      </c>
      <c r="AK284">
        <f>IF('R'!$B172&gt;AK$4,1,0)</f>
        <v/>
      </c>
      <c r="AL284">
        <f>IF('R'!$B172&gt;AL$4,1,0)</f>
        <v/>
      </c>
      <c r="AM284">
        <f>IF('R'!$B172&gt;AM$4,1,0)</f>
        <v/>
      </c>
      <c r="AN284">
        <f>IF('R'!$B172&gt;AN$4,1,0)</f>
        <v/>
      </c>
      <c r="AO284">
        <f>IF('R'!$B172&gt;AO$4,1,0)</f>
        <v/>
      </c>
      <c r="AP284">
        <f>IF('R'!$B172&gt;AP$4,1,0)</f>
        <v/>
      </c>
      <c r="AQ284">
        <f>IF('R'!$B172&gt;AQ$4,1,0)</f>
        <v/>
      </c>
      <c r="AR284">
        <f>IF('R'!$B172&gt;AR$4,1,0)</f>
        <v/>
      </c>
      <c r="AS284">
        <f>IF('R'!$B172&gt;AS$4,1,0)</f>
        <v/>
      </c>
      <c r="AT284">
        <f>IF('R'!$B172&gt;AT$4,1,0)</f>
        <v/>
      </c>
      <c r="AU284">
        <f>IF('R'!$B172&gt;AU$4,1,0)</f>
        <v/>
      </c>
      <c r="AV284">
        <f>IF('R'!$B172&gt;AV$4,1,0)</f>
        <v/>
      </c>
      <c r="AW284">
        <f>IF('R'!$B172&gt;AW$4,1,0)</f>
        <v/>
      </c>
      <c r="AX284">
        <f>IF('R'!$B172&gt;AX$4,1,0)</f>
        <v/>
      </c>
      <c r="AY284">
        <f>IF('R'!$B172&gt;AY$4,1,0)</f>
        <v/>
      </c>
      <c r="AZ284">
        <f>IF('R'!$B172&gt;AZ$4,1,0)</f>
        <v/>
      </c>
      <c r="BA284">
        <f>IF('R'!$B172&gt;BA$4,1,0)</f>
        <v/>
      </c>
      <c r="BB284">
        <f>IF('R'!$B172&gt;BB$4,1,0)</f>
        <v/>
      </c>
      <c r="BC284">
        <f>IF('R'!$B172&gt;BC$4,1,0)</f>
        <v/>
      </c>
      <c r="BD284">
        <f>IF('R'!$B172&gt;BD$4,1,0)</f>
        <v/>
      </c>
      <c r="BE284">
        <f>IF('R'!$B172&gt;BE$4,1,0)</f>
        <v/>
      </c>
      <c r="BF284">
        <f>IF('R'!$B172&gt;BF$4,1,0)</f>
        <v/>
      </c>
      <c r="BG284">
        <f>IF('R'!$B172&gt;BG$4,1,0)</f>
        <v/>
      </c>
      <c r="BH284">
        <f>IF('R'!$B172&gt;BH$4,1,0)</f>
        <v/>
      </c>
      <c r="BI284">
        <f>IF('R'!$B172&gt;BI$4,1,0)</f>
        <v/>
      </c>
      <c r="BJ284">
        <f>IF('R'!$B172&gt;BJ$4,1,0)</f>
        <v/>
      </c>
      <c r="BK284">
        <f>IF('R'!$B172&gt;BK$4,1,0)</f>
        <v/>
      </c>
      <c r="BL284">
        <f>IF('R'!$B172&gt;BL$4,1,0)</f>
        <v/>
      </c>
      <c r="BM284">
        <f>IF('R'!$B172&gt;BM$4,1,0)</f>
        <v/>
      </c>
      <c r="BN284">
        <f>IF('R'!$B172&gt;BN$4,1,0)</f>
        <v/>
      </c>
      <c r="BO284">
        <f>IF('R'!$B172&gt;BO$4,1,0)</f>
        <v/>
      </c>
      <c r="BP284">
        <f>IF('R'!$B172&gt;BP$4,1,0)</f>
        <v/>
      </c>
      <c r="BQ284">
        <f>IF('R'!$B172&gt;BQ$4,1,0)</f>
        <v/>
      </c>
      <c r="BR284">
        <f>IF('R'!$B172&gt;BR$4,1,0)</f>
        <v/>
      </c>
      <c r="BS284">
        <f>IF('R'!$B172&gt;BS$4,1,0)</f>
        <v/>
      </c>
      <c r="BT284">
        <f>IF('R'!$B172&gt;BT$4,1,0)</f>
        <v/>
      </c>
      <c r="BU284">
        <f>IF('R'!$B172&gt;BU$4,1,0)</f>
        <v/>
      </c>
      <c r="BV284">
        <f>IF('R'!$B172&gt;BV$4,1,0)</f>
        <v/>
      </c>
      <c r="BW284">
        <f>IF('R'!$B172&gt;BW$4,1,0)</f>
        <v/>
      </c>
      <c r="BX284">
        <f>IF('R'!$B172&gt;BX$4,1,0)</f>
        <v/>
      </c>
      <c r="BY284">
        <f>IF('R'!$B172&gt;BY$4,1,0)</f>
        <v/>
      </c>
      <c r="BZ284">
        <f>IF('R'!$B172&gt;BZ$4,1,0)</f>
        <v/>
      </c>
      <c r="CA284">
        <f>IF('R'!$B172&gt;CA$4,1,0)</f>
        <v/>
      </c>
      <c r="CB284">
        <f>IF('R'!$B172&gt;CB$4,1,0)</f>
        <v/>
      </c>
      <c r="CC284">
        <f>IF('R'!$B172&gt;CC$4,1,0)</f>
        <v/>
      </c>
      <c r="CD284">
        <f>IF('R'!$B172&gt;CD$4,1,0)</f>
        <v/>
      </c>
      <c r="CE284">
        <f>IF('R'!$B172&gt;CE$4,1,0)</f>
        <v/>
      </c>
      <c r="CF284">
        <f>IF('R'!$B172&gt;CF$4,1,0)</f>
        <v/>
      </c>
      <c r="CG284">
        <f>IF('R'!$B172&gt;CG$4,1,0)</f>
        <v/>
      </c>
      <c r="CH284">
        <f>IF('R'!$B172&gt;CH$4,1,0)</f>
        <v/>
      </c>
      <c r="CI284">
        <f>IF('R'!$B172&gt;CI$4,1,0)</f>
        <v/>
      </c>
      <c r="CJ284">
        <f>IF('R'!$B172&gt;CJ$4,1,0)</f>
        <v/>
      </c>
      <c r="CK284">
        <f>IF('R'!$B172&gt;CK$4,1,0)</f>
        <v/>
      </c>
      <c r="CL284">
        <f>IF('R'!$B172&gt;CL$4,1,0)</f>
        <v/>
      </c>
      <c r="CM284">
        <f>IF('R'!$B172&gt;CM$4,1,0)</f>
        <v/>
      </c>
      <c r="CN284">
        <f>IF('R'!$B172&gt;CN$4,1,0)</f>
        <v/>
      </c>
      <c r="CO284">
        <f>IF('R'!$B172&gt;CO$4,1,0)</f>
        <v/>
      </c>
      <c r="CP284">
        <f>IF('R'!$B172&gt;CP$4,1,0)</f>
        <v/>
      </c>
      <c r="CQ284">
        <f>IF('R'!$B172&gt;CQ$4,1,0)</f>
        <v/>
      </c>
      <c r="CR284">
        <f>IF('R'!$B172&gt;CR$4,1,0)</f>
        <v/>
      </c>
      <c r="CS284">
        <f>IF('R'!$B172&gt;CS$4,1,0)</f>
        <v/>
      </c>
      <c r="CT284">
        <f>IF('R'!$B172&gt;CT$4,1,0)</f>
        <v/>
      </c>
      <c r="CU284">
        <f>IF('R'!$B172&gt;CU$4,1,0)</f>
        <v/>
      </c>
      <c r="CV284">
        <f>IF('R'!$B172&gt;CV$4,1,0)</f>
        <v/>
      </c>
      <c r="CW284">
        <f>IF('R'!$B172&gt;CW$4,1,0)</f>
        <v/>
      </c>
      <c r="CX284">
        <f>IF('R'!$B172&gt;CX$4,1,0)</f>
        <v/>
      </c>
      <c r="CY284">
        <f>IF('R'!$B172&gt;CY$4,1,0)</f>
        <v/>
      </c>
      <c r="CZ284">
        <f>IF('R'!$B172&gt;CZ$4,1,0)</f>
        <v/>
      </c>
      <c r="DA284">
        <f>IF('R'!$B172&gt;DA$4,1,0)</f>
        <v/>
      </c>
      <c r="DB284">
        <f>IF('R'!$B172&gt;DB$4,1,0)</f>
        <v/>
      </c>
      <c r="DC284">
        <f>IF('R'!$B172&gt;DC$4,1,0)</f>
        <v/>
      </c>
      <c r="DD284">
        <f>IF('R'!$B172&gt;DD$4,1,0)</f>
        <v/>
      </c>
      <c r="DE284">
        <f>IF('R'!$B172&gt;DE$4,1,0)</f>
        <v/>
      </c>
      <c r="DF284">
        <f>IF('R'!$B172&gt;DF$4,1,0)</f>
        <v/>
      </c>
      <c r="DG284">
        <f>IF('R'!$B172&gt;DG$4,1,0)</f>
        <v/>
      </c>
      <c r="DH284">
        <f>IF('R'!$B172&gt;DH$4,1,0)</f>
        <v/>
      </c>
      <c r="DI284">
        <f>IF('R'!$B172&gt;DI$4,1,0)</f>
        <v/>
      </c>
      <c r="DJ284">
        <f>IF('R'!$B172&gt;DJ$4,1,0)</f>
        <v/>
      </c>
      <c r="DK284">
        <f>IF('R'!$B172&gt;DK$4,1,0)</f>
        <v/>
      </c>
      <c r="DL284">
        <f>IF('R'!$B172&gt;DL$4,1,0)</f>
        <v/>
      </c>
      <c r="DM284">
        <f>IF('R'!$B172&gt;DM$4,1,0)</f>
        <v/>
      </c>
      <c r="DN284">
        <f>IF('R'!$B172&gt;DN$4,1,0)</f>
        <v/>
      </c>
      <c r="DO284">
        <f>IF('R'!$B172&gt;DO$4,1,0)</f>
        <v/>
      </c>
      <c r="DP284">
        <f>IF('R'!$B172&gt;DP$4,1,0)</f>
        <v/>
      </c>
      <c r="DQ284">
        <f>IF('R'!$B172&gt;DQ$4,1,0)</f>
        <v/>
      </c>
      <c r="DR284">
        <f>IF('R'!$B172&gt;DR$4,1,0)</f>
        <v/>
      </c>
      <c r="DS284">
        <f>IF('R'!$B172&gt;DS$4,1,0)</f>
        <v/>
      </c>
      <c r="DT284">
        <f>IF('R'!$B172&gt;DT$4,1,0)</f>
        <v/>
      </c>
      <c r="DU284">
        <f>IF('R'!$B172&gt;DU$4,1,0)</f>
        <v/>
      </c>
      <c r="DV284">
        <f>IF('R'!$B172&gt;DV$4,1,0)</f>
        <v/>
      </c>
      <c r="DW284">
        <f>IF('R'!$B172&gt;DW$4,1,0)</f>
        <v/>
      </c>
      <c r="DX284">
        <f>IF('R'!$B172&gt;DX$4,1,0)</f>
        <v/>
      </c>
      <c r="DY284">
        <f>IF('R'!$B172&gt;DY$4,1,0)</f>
        <v/>
      </c>
      <c r="DZ284">
        <f>IF('R'!$B172&gt;DZ$4,1,0)</f>
        <v/>
      </c>
      <c r="EA284">
        <f>IF('R'!$B172&gt;EA$4,1,0)</f>
        <v/>
      </c>
      <c r="EB284">
        <f>IF('R'!$B172&gt;EB$4,1,0)</f>
        <v/>
      </c>
      <c r="EC284">
        <f>IF('R'!$B172&gt;EC$4,1,0)</f>
        <v/>
      </c>
      <c r="ED284">
        <f>IF('R'!$B172&gt;ED$4,1,0)</f>
        <v/>
      </c>
      <c r="EE284">
        <f>IF('R'!$B172&gt;EE$4,1,0)</f>
        <v/>
      </c>
      <c r="EF284">
        <f>IF('R'!$B172&gt;EF$4,1,0)</f>
        <v/>
      </c>
      <c r="EG284">
        <f>IF('R'!$B172&gt;EG$4,1,0)</f>
        <v/>
      </c>
      <c r="EH284">
        <f>IF('R'!$B172&gt;EH$4,1,0)</f>
        <v/>
      </c>
      <c r="EI284">
        <f>IF('R'!$B172&gt;EI$4,1,0)</f>
        <v/>
      </c>
      <c r="EJ284">
        <f>IF('R'!$B172&gt;EJ$4,1,0)</f>
        <v/>
      </c>
      <c r="EK284">
        <f>IF('R'!$B172&gt;EK$4,1,0)</f>
        <v/>
      </c>
      <c r="EL284">
        <f>IF('R'!$B172&gt;EL$4,1,0)</f>
        <v/>
      </c>
      <c r="EM284">
        <f>IF('R'!$B172&gt;EM$4,1,0)</f>
        <v/>
      </c>
      <c r="EN284">
        <f>IF('R'!$B172&gt;EN$4,1,0)</f>
        <v/>
      </c>
      <c r="EO284">
        <f>IF('R'!$B172&gt;EO$4,1,0)</f>
        <v/>
      </c>
      <c r="EP284">
        <f>IF('R'!$B172&gt;EP$4,1,0)</f>
        <v/>
      </c>
      <c r="EQ284">
        <f>IF('R'!$B172&gt;EQ$4,1,0)</f>
        <v/>
      </c>
    </row>
    <row r="285">
      <c r="A285" s="43" t="n">
        <v>10</v>
      </c>
      <c r="B285" s="44" t="n">
        <v>2</v>
      </c>
      <c r="C285">
        <f>IF(AND('R'!$D172&lt;C$4,'R'!$E168&gt;C$4),1,0)</f>
        <v/>
      </c>
      <c r="D285">
        <f>IF(AND('R'!$D172&lt;D$4,'R'!$E168&gt;D$4),1,0)</f>
        <v/>
      </c>
      <c r="E285">
        <f>IF(AND('R'!$D172&lt;E$4,'R'!$E168&gt;E$4),1,0)</f>
        <v/>
      </c>
      <c r="F285">
        <f>IF(AND('R'!$D172&lt;F$4,'R'!$E168&gt;F$4),1,0)</f>
        <v/>
      </c>
      <c r="G285">
        <f>IF(AND('R'!$D172&lt;G$4,'R'!$E168&gt;G$4),1,0)</f>
        <v/>
      </c>
      <c r="H285">
        <f>IF(AND('R'!$D172&lt;H$4,'R'!$E168&gt;H$4),1,0)</f>
        <v/>
      </c>
      <c r="I285">
        <f>IF(AND('R'!$D172&lt;I$4,'R'!$E168&gt;I$4),1,0)</f>
        <v/>
      </c>
      <c r="J285">
        <f>IF(AND('R'!$D172&lt;J$4,'R'!$E168&gt;J$4),1,0)</f>
        <v/>
      </c>
      <c r="K285">
        <f>IF(AND('R'!$D172&lt;K$4,'R'!$E168&gt;K$4),1,0)</f>
        <v/>
      </c>
      <c r="L285">
        <f>IF(AND('R'!$D172&lt;L$4,'R'!$E168&gt;L$4),1,0)</f>
        <v/>
      </c>
      <c r="M285">
        <f>IF(AND('R'!$D172&lt;M$4,'R'!$E168&gt;M$4),1,0)</f>
        <v/>
      </c>
      <c r="N285">
        <f>IF(AND('R'!$D172&lt;N$4,'R'!$E168&gt;N$4),1,0)</f>
        <v/>
      </c>
      <c r="O285">
        <f>IF(AND('R'!$D172&lt;O$4,'R'!$E168&gt;O$4),1,0)</f>
        <v/>
      </c>
      <c r="P285">
        <f>IF(AND('R'!$D172&lt;P$4,'R'!$E168&gt;P$4),1,0)</f>
        <v/>
      </c>
      <c r="Q285">
        <f>IF(AND('R'!$D172&lt;Q$4,'R'!$E168&gt;Q$4),1,0)</f>
        <v/>
      </c>
      <c r="R285">
        <f>IF(AND('R'!$D172&lt;R$4,'R'!$E168&gt;R$4),1,0)</f>
        <v/>
      </c>
      <c r="S285">
        <f>IF(AND('R'!$D172&lt;S$4,'R'!$E168&gt;S$4),1,0)</f>
        <v/>
      </c>
      <c r="T285">
        <f>IF(AND('R'!$D172&lt;T$4,'R'!$E168&gt;T$4),1,0)</f>
        <v/>
      </c>
      <c r="U285">
        <f>IF(AND('R'!$D172&lt;U$4,'R'!$E168&gt;U$4),1,0)</f>
        <v/>
      </c>
      <c r="V285">
        <f>IF(AND('R'!$D172&lt;V$4,'R'!$E168&gt;V$4),1,0)</f>
        <v/>
      </c>
      <c r="W285">
        <f>IF(AND('R'!$D172&lt;W$4,'R'!$E168&gt;W$4),1,0)</f>
        <v/>
      </c>
      <c r="X285">
        <f>IF(AND('R'!$D172&lt;X$4,'R'!$E168&gt;X$4),1,0)</f>
        <v/>
      </c>
      <c r="Y285">
        <f>IF(AND('R'!$D172&lt;Y$4,'R'!$E168&gt;Y$4),1,0)</f>
        <v/>
      </c>
      <c r="Z285">
        <f>IF(AND('R'!$D172&lt;Z$4,'R'!$E168&gt;Z$4),1,0)</f>
        <v/>
      </c>
      <c r="AA285">
        <f>IF(AND('R'!$D172&lt;AA$4,'R'!$E168&gt;AA$4),1,0)</f>
        <v/>
      </c>
      <c r="AB285">
        <f>IF(AND('R'!$D172&lt;AB$4,'R'!$E168&gt;AB$4),1,0)</f>
        <v/>
      </c>
      <c r="AC285">
        <f>IF(AND('R'!$D172&lt;AC$4,'R'!$E168&gt;AC$4),1,0)</f>
        <v/>
      </c>
      <c r="AD285">
        <f>IF(AND('R'!$D172&lt;AD$4,'R'!$E168&gt;AD$4),1,0)</f>
        <v/>
      </c>
      <c r="AE285">
        <f>IF(AND('R'!$D172&lt;AE$4,'R'!$E168&gt;AE$4),1,0)</f>
        <v/>
      </c>
      <c r="AF285">
        <f>IF(AND('R'!$D172&lt;AF$4,'R'!$E168&gt;AF$4),1,0)</f>
        <v/>
      </c>
      <c r="AG285">
        <f>IF(AND('R'!$D172&lt;AG$4,'R'!$E168&gt;AG$4),1,0)</f>
        <v/>
      </c>
      <c r="AH285">
        <f>IF(AND('R'!$D172&lt;AH$4,'R'!$E168&gt;AH$4),1,0)</f>
        <v/>
      </c>
      <c r="AI285">
        <f>IF(AND('R'!$D172&lt;AI$4,'R'!$E168&gt;AI$4),1,0)</f>
        <v/>
      </c>
      <c r="AJ285">
        <f>IF(AND('R'!$D172&lt;AJ$4,'R'!$E168&gt;AJ$4),1,0)</f>
        <v/>
      </c>
      <c r="AK285">
        <f>IF(AND('R'!$D172&lt;AK$4,'R'!$E168&gt;AK$4),1,0)</f>
        <v/>
      </c>
      <c r="AL285">
        <f>IF(AND('R'!$D172&lt;AL$4,'R'!$E168&gt;AL$4),1,0)</f>
        <v/>
      </c>
      <c r="AM285">
        <f>IF(AND('R'!$D172&lt;AM$4,'R'!$E168&gt;AM$4),1,0)</f>
        <v/>
      </c>
      <c r="AN285">
        <f>IF(AND('R'!$D172&lt;AN$4,'R'!$E168&gt;AN$4),1,0)</f>
        <v/>
      </c>
      <c r="AO285">
        <f>IF(AND('R'!$D172&lt;AO$4,'R'!$E168&gt;AO$4),1,0)</f>
        <v/>
      </c>
      <c r="AP285">
        <f>IF(AND('R'!$D172&lt;AP$4,'R'!$E168&gt;AP$4),1,0)</f>
        <v/>
      </c>
      <c r="AQ285">
        <f>IF(AND('R'!$D172&lt;AQ$4,'R'!$E168&gt;AQ$4),1,0)</f>
        <v/>
      </c>
      <c r="AR285">
        <f>IF(AND('R'!$D172&lt;AR$4,'R'!$E168&gt;AR$4),1,0)</f>
        <v/>
      </c>
      <c r="AS285">
        <f>IF(AND('R'!$D172&lt;AS$4,'R'!$E168&gt;AS$4),1,0)</f>
        <v/>
      </c>
      <c r="AT285">
        <f>IF(AND('R'!$D172&lt;AT$4,'R'!$E168&gt;AT$4),1,0)</f>
        <v/>
      </c>
      <c r="AU285">
        <f>IF(AND('R'!$D172&lt;AU$4,'R'!$E168&gt;AU$4),1,0)</f>
        <v/>
      </c>
      <c r="AV285">
        <f>IF(AND('R'!$D172&lt;AV$4,'R'!$E168&gt;AV$4),1,0)</f>
        <v/>
      </c>
      <c r="AW285">
        <f>IF(AND('R'!$D172&lt;AW$4,'R'!$E168&gt;AW$4),1,0)</f>
        <v/>
      </c>
      <c r="AX285">
        <f>IF(AND('R'!$D172&lt;AX$4,'R'!$E168&gt;AX$4),1,0)</f>
        <v/>
      </c>
      <c r="AY285">
        <f>IF(AND('R'!$D172&lt;AY$4,'R'!$E168&gt;AY$4),1,0)</f>
        <v/>
      </c>
      <c r="AZ285">
        <f>IF(AND('R'!$D172&lt;AZ$4,'R'!$E168&gt;AZ$4),1,0)</f>
        <v/>
      </c>
      <c r="BA285">
        <f>IF(AND('R'!$D172&lt;BA$4,'R'!$E168&gt;BA$4),1,0)</f>
        <v/>
      </c>
      <c r="BB285">
        <f>IF(AND('R'!$D172&lt;BB$4,'R'!$E168&gt;BB$4),1,0)</f>
        <v/>
      </c>
      <c r="BC285">
        <f>IF(AND('R'!$D172&lt;BC$4,'R'!$E168&gt;BC$4),1,0)</f>
        <v/>
      </c>
      <c r="BD285">
        <f>IF(AND('R'!$D172&lt;BD$4,'R'!$E168&gt;BD$4),1,0)</f>
        <v/>
      </c>
      <c r="BE285">
        <f>IF(AND('R'!$D172&lt;BE$4,'R'!$E168&gt;BE$4),1,0)</f>
        <v/>
      </c>
      <c r="BF285">
        <f>IF(AND('R'!$D172&lt;BF$4,'R'!$E168&gt;BF$4),1,0)</f>
        <v/>
      </c>
      <c r="BG285">
        <f>IF(AND('R'!$D172&lt;BG$4,'R'!$E168&gt;BG$4),1,0)</f>
        <v/>
      </c>
      <c r="BH285">
        <f>IF(AND('R'!$D172&lt;BH$4,'R'!$E168&gt;BH$4),1,0)</f>
        <v/>
      </c>
      <c r="BI285">
        <f>IF(AND('R'!$D172&lt;BI$4,'R'!$E168&gt;BI$4),1,0)</f>
        <v/>
      </c>
      <c r="BJ285">
        <f>IF(AND('R'!$D172&lt;BJ$4,'R'!$E168&gt;BJ$4),1,0)</f>
        <v/>
      </c>
      <c r="BK285">
        <f>IF(AND('R'!$D172&lt;BK$4,'R'!$E168&gt;BK$4),1,0)</f>
        <v/>
      </c>
      <c r="BL285">
        <f>IF(AND('R'!$D172&lt;BL$4,'R'!$E168&gt;BL$4),1,0)</f>
        <v/>
      </c>
      <c r="BM285">
        <f>IF(AND('R'!$D172&lt;BM$4,'R'!$E168&gt;BM$4),1,0)</f>
        <v/>
      </c>
      <c r="BN285">
        <f>IF(AND('R'!$D172&lt;BN$4,'R'!$E168&gt;BN$4),1,0)</f>
        <v/>
      </c>
      <c r="BO285">
        <f>IF(AND('R'!$D172&lt;BO$4,'R'!$E168&gt;BO$4),1,0)</f>
        <v/>
      </c>
      <c r="BP285">
        <f>IF(AND('R'!$D172&lt;BP$4,'R'!$E168&gt;BP$4),1,0)</f>
        <v/>
      </c>
      <c r="BQ285">
        <f>IF(AND('R'!$D172&lt;BQ$4,'R'!$E168&gt;BQ$4),1,0)</f>
        <v/>
      </c>
      <c r="BR285">
        <f>IF(AND('R'!$D172&lt;BR$4,'R'!$E168&gt;BR$4),1,0)</f>
        <v/>
      </c>
      <c r="BS285">
        <f>IF(AND('R'!$D172&lt;BS$4,'R'!$E168&gt;BS$4),1,0)</f>
        <v/>
      </c>
      <c r="BT285">
        <f>IF(AND('R'!$D172&lt;BT$4,'R'!$E168&gt;BT$4),1,0)</f>
        <v/>
      </c>
      <c r="BU285">
        <f>IF(AND('R'!$D172&lt;BU$4,'R'!$E168&gt;BU$4),1,0)</f>
        <v/>
      </c>
      <c r="BV285">
        <f>IF(AND('R'!$D172&lt;BV$4,'R'!$E168&gt;BV$4),1,0)</f>
        <v/>
      </c>
      <c r="BW285">
        <f>IF(AND('R'!$D172&lt;BW$4,'R'!$E168&gt;BW$4),1,0)</f>
        <v/>
      </c>
      <c r="BX285">
        <f>IF(AND('R'!$D172&lt;BX$4,'R'!$E168&gt;BX$4),1,0)</f>
        <v/>
      </c>
      <c r="BY285">
        <f>IF(AND('R'!$D172&lt;BY$4,'R'!$E168&gt;BY$4),1,0)</f>
        <v/>
      </c>
      <c r="BZ285">
        <f>IF(AND('R'!$D172&lt;BZ$4,'R'!$E168&gt;BZ$4),1,0)</f>
        <v/>
      </c>
      <c r="CA285">
        <f>IF(AND('R'!$D172&lt;CA$4,'R'!$E168&gt;CA$4),1,0)</f>
        <v/>
      </c>
      <c r="CB285">
        <f>IF(AND('R'!$D172&lt;CB$4,'R'!$E168&gt;CB$4),1,0)</f>
        <v/>
      </c>
      <c r="CC285">
        <f>IF(AND('R'!$D172&lt;CC$4,'R'!$E168&gt;CC$4),1,0)</f>
        <v/>
      </c>
      <c r="CD285">
        <f>IF(AND('R'!$D172&lt;CD$4,'R'!$E168&gt;CD$4),1,0)</f>
        <v/>
      </c>
      <c r="CE285">
        <f>IF(AND('R'!$D172&lt;CE$4,'R'!$E168&gt;CE$4),1,0)</f>
        <v/>
      </c>
      <c r="CF285">
        <f>IF(AND('R'!$D172&lt;CF$4,'R'!$E168&gt;CF$4),1,0)</f>
        <v/>
      </c>
      <c r="CG285">
        <f>IF(AND('R'!$D172&lt;CG$4,'R'!$E168&gt;CG$4),1,0)</f>
        <v/>
      </c>
      <c r="CH285">
        <f>IF(AND('R'!$D172&lt;CH$4,'R'!$E168&gt;CH$4),1,0)</f>
        <v/>
      </c>
      <c r="CI285">
        <f>IF(AND('R'!$D172&lt;CI$4,'R'!$E168&gt;CI$4),1,0)</f>
        <v/>
      </c>
      <c r="CJ285">
        <f>IF(AND('R'!$D172&lt;CJ$4,'R'!$E168&gt;CJ$4),1,0)</f>
        <v/>
      </c>
      <c r="CK285">
        <f>IF(AND('R'!$D172&lt;CK$4,'R'!$E168&gt;CK$4),1,0)</f>
        <v/>
      </c>
      <c r="CL285">
        <f>IF(AND('R'!$D172&lt;CL$4,'R'!$E168&gt;CL$4),1,0)</f>
        <v/>
      </c>
      <c r="CM285">
        <f>IF(AND('R'!$D172&lt;CM$4,'R'!$E168&gt;CM$4),1,0)</f>
        <v/>
      </c>
      <c r="CN285">
        <f>IF(AND('R'!$D172&lt;CN$4,'R'!$E168&gt;CN$4),1,0)</f>
        <v/>
      </c>
      <c r="CO285">
        <f>IF(AND('R'!$D172&lt;CO$4,'R'!$E168&gt;CO$4),1,0)</f>
        <v/>
      </c>
      <c r="CP285">
        <f>IF(AND('R'!$D172&lt;CP$4,'R'!$E168&gt;CP$4),1,0)</f>
        <v/>
      </c>
      <c r="CQ285">
        <f>IF(AND('R'!$D172&lt;CQ$4,'R'!$E168&gt;CQ$4),1,0)</f>
        <v/>
      </c>
      <c r="CR285">
        <f>IF(AND('R'!$D172&lt;CR$4,'R'!$E168&gt;CR$4),1,0)</f>
        <v/>
      </c>
      <c r="CS285">
        <f>IF(AND('R'!$D172&lt;CS$4,'R'!$E168&gt;CS$4),1,0)</f>
        <v/>
      </c>
      <c r="CT285">
        <f>IF(AND('R'!$D172&lt;CT$4,'R'!$E168&gt;CT$4),1,0)</f>
        <v/>
      </c>
      <c r="CU285">
        <f>IF(AND('R'!$D172&lt;CU$4,'R'!$E168&gt;CU$4),1,0)</f>
        <v/>
      </c>
      <c r="CV285">
        <f>IF(AND('R'!$D172&lt;CV$4,'R'!$E168&gt;CV$4),1,0)</f>
        <v/>
      </c>
      <c r="CW285">
        <f>IF(AND('R'!$D172&lt;CW$4,'R'!$E168&gt;CW$4),1,0)</f>
        <v/>
      </c>
      <c r="CX285">
        <f>IF(AND('R'!$D172&lt;CX$4,'R'!$E168&gt;CX$4),1,0)</f>
        <v/>
      </c>
      <c r="CY285">
        <f>IF(AND('R'!$D172&lt;CY$4,'R'!$E168&gt;CY$4),1,0)</f>
        <v/>
      </c>
      <c r="CZ285">
        <f>IF(AND('R'!$D172&lt;CZ$4,'R'!$E168&gt;CZ$4),1,0)</f>
        <v/>
      </c>
      <c r="DA285">
        <f>IF(AND('R'!$D172&lt;DA$4,'R'!$E168&gt;DA$4),1,0)</f>
        <v/>
      </c>
      <c r="DB285">
        <f>IF(AND('R'!$D172&lt;DB$4,'R'!$E168&gt;DB$4),1,0)</f>
        <v/>
      </c>
      <c r="DC285">
        <f>IF(AND('R'!$D172&lt;DC$4,'R'!$E168&gt;DC$4),1,0)</f>
        <v/>
      </c>
      <c r="DD285">
        <f>IF(AND('R'!$D172&lt;DD$4,'R'!$E168&gt;DD$4),1,0)</f>
        <v/>
      </c>
      <c r="DE285">
        <f>IF(AND('R'!$D172&lt;DE$4,'R'!$E168&gt;DE$4),1,0)</f>
        <v/>
      </c>
      <c r="DF285">
        <f>IF(AND('R'!$D172&lt;DF$4,'R'!$E168&gt;DF$4),1,0)</f>
        <v/>
      </c>
      <c r="DG285">
        <f>IF(AND('R'!$D172&lt;DG$4,'R'!$E168&gt;DG$4),1,0)</f>
        <v/>
      </c>
      <c r="DH285">
        <f>IF(AND('R'!$D172&lt;DH$4,'R'!$E168&gt;DH$4),1,0)</f>
        <v/>
      </c>
      <c r="DI285">
        <f>IF(AND('R'!$D172&lt;DI$4,'R'!$E168&gt;DI$4),1,0)</f>
        <v/>
      </c>
      <c r="DJ285">
        <f>IF(AND('R'!$D172&lt;DJ$4,'R'!$E168&gt;DJ$4),1,0)</f>
        <v/>
      </c>
      <c r="DK285">
        <f>IF(AND('R'!$D172&lt;DK$4,'R'!$E168&gt;DK$4),1,0)</f>
        <v/>
      </c>
      <c r="DL285">
        <f>IF(AND('R'!$D172&lt;DL$4,'R'!$E168&gt;DL$4),1,0)</f>
        <v/>
      </c>
      <c r="DM285">
        <f>IF(AND('R'!$D172&lt;DM$4,'R'!$E168&gt;DM$4),1,0)</f>
        <v/>
      </c>
      <c r="DN285">
        <f>IF(AND('R'!$D172&lt;DN$4,'R'!$E168&gt;DN$4),1,0)</f>
        <v/>
      </c>
      <c r="DO285">
        <f>IF(AND('R'!$D172&lt;DO$4,'R'!$E168&gt;DO$4),1,0)</f>
        <v/>
      </c>
      <c r="DP285">
        <f>IF(AND('R'!$D172&lt;DP$4,'R'!$E168&gt;DP$4),1,0)</f>
        <v/>
      </c>
      <c r="DQ285">
        <f>IF(AND('R'!$D172&lt;DQ$4,'R'!$E168&gt;DQ$4),1,0)</f>
        <v/>
      </c>
      <c r="DR285">
        <f>IF(AND('R'!$D172&lt;DR$4,'R'!$E168&gt;DR$4),1,0)</f>
        <v/>
      </c>
      <c r="DS285">
        <f>IF(AND('R'!$D172&lt;DS$4,'R'!$E168&gt;DS$4),1,0)</f>
        <v/>
      </c>
      <c r="DT285">
        <f>IF(AND('R'!$D172&lt;DT$4,'R'!$E168&gt;DT$4),1,0)</f>
        <v/>
      </c>
      <c r="DU285">
        <f>IF(AND('R'!$D172&lt;DU$4,'R'!$E168&gt;DU$4),1,0)</f>
        <v/>
      </c>
      <c r="DV285">
        <f>IF(AND('R'!$D172&lt;DV$4,'R'!$E168&gt;DV$4),1,0)</f>
        <v/>
      </c>
      <c r="DW285">
        <f>IF(AND('R'!$D172&lt;DW$4,'R'!$E168&gt;DW$4),1,0)</f>
        <v/>
      </c>
      <c r="DX285">
        <f>IF(AND('R'!$D172&lt;DX$4,'R'!$E168&gt;DX$4),1,0)</f>
        <v/>
      </c>
      <c r="DY285">
        <f>IF(AND('R'!$D172&lt;DY$4,'R'!$E168&gt;DY$4),1,0)</f>
        <v/>
      </c>
      <c r="DZ285">
        <f>IF(AND('R'!$D172&lt;DZ$4,'R'!$E168&gt;DZ$4),1,0)</f>
        <v/>
      </c>
      <c r="EA285">
        <f>IF(AND('R'!$D172&lt;EA$4,'R'!$E168&gt;EA$4),1,0)</f>
        <v/>
      </c>
      <c r="EB285">
        <f>IF(AND('R'!$D172&lt;EB$4,'R'!$E168&gt;EB$4),1,0)</f>
        <v/>
      </c>
      <c r="EC285">
        <f>IF(AND('R'!$D172&lt;EC$4,'R'!$E168&gt;EC$4),1,0)</f>
        <v/>
      </c>
      <c r="ED285">
        <f>IF(AND('R'!$D172&lt;ED$4,'R'!$E168&gt;ED$4),1,0)</f>
        <v/>
      </c>
      <c r="EE285">
        <f>IF(AND('R'!$D172&lt;EE$4,'R'!$E168&gt;EE$4),1,0)</f>
        <v/>
      </c>
      <c r="EF285">
        <f>IF(AND('R'!$D172&lt;EF$4,'R'!$E168&gt;EF$4),1,0)</f>
        <v/>
      </c>
      <c r="EG285">
        <f>IF(AND('R'!$D172&lt;EG$4,'R'!$E168&gt;EG$4),1,0)</f>
        <v/>
      </c>
      <c r="EH285">
        <f>IF(AND('R'!$D172&lt;EH$4,'R'!$E168&gt;EH$4),1,0)</f>
        <v/>
      </c>
      <c r="EI285">
        <f>IF(AND('R'!$D172&lt;EI$4,'R'!$E168&gt;EI$4),1,0)</f>
        <v/>
      </c>
      <c r="EJ285">
        <f>IF(AND('R'!$D172&lt;EJ$4,'R'!$E168&gt;EJ$4),1,0)</f>
        <v/>
      </c>
      <c r="EK285">
        <f>IF(AND('R'!$D172&lt;EK$4,'R'!$E168&gt;EK$4),1,0)</f>
        <v/>
      </c>
      <c r="EL285">
        <f>IF(AND('R'!$D172&lt;EL$4,'R'!$E168&gt;EL$4),1,0)</f>
        <v/>
      </c>
      <c r="EM285">
        <f>IF(AND('R'!$D172&lt;EM$4,'R'!$E168&gt;EM$4),1,0)</f>
        <v/>
      </c>
      <c r="EN285">
        <f>IF(AND('R'!$D172&lt;EN$4,'R'!$E168&gt;EN$4),1,0)</f>
        <v/>
      </c>
      <c r="EO285">
        <f>IF(AND('R'!$D172&lt;EO$4,'R'!$E168&gt;EO$4),1,0)</f>
        <v/>
      </c>
      <c r="EP285">
        <f>IF(AND('R'!$D172&lt;EP$4,'R'!$E168&gt;EP$4),1,0)</f>
        <v/>
      </c>
      <c r="EQ285">
        <f>IF(AND('R'!$D172&lt;EQ$4,'R'!$E168&gt;EQ$4),1,0)</f>
        <v/>
      </c>
    </row>
    <row r="286">
      <c r="A286" s="43" t="n">
        <v>10</v>
      </c>
      <c r="B286" s="44" t="n">
        <v>3</v>
      </c>
      <c r="C286">
        <f>IF(AND('R'!$D172&lt;C$4,'R'!$E176&gt;C$4),1,0)</f>
        <v/>
      </c>
      <c r="D286">
        <f>IF(AND('R'!$D172&lt;D$4,'R'!$E176&gt;D$4),1,0)</f>
        <v/>
      </c>
      <c r="E286">
        <f>IF(AND('R'!$D172&lt;E$4,'R'!$E176&gt;E$4),1,0)</f>
        <v/>
      </c>
      <c r="F286">
        <f>IF(AND('R'!$D172&lt;F$4,'R'!$E176&gt;F$4),1,0)</f>
        <v/>
      </c>
      <c r="G286">
        <f>IF(AND('R'!$D172&lt;G$4,'R'!$E176&gt;G$4),1,0)</f>
        <v/>
      </c>
      <c r="H286">
        <f>IF(AND('R'!$D172&lt;H$4,'R'!$E176&gt;H$4),1,0)</f>
        <v/>
      </c>
      <c r="I286">
        <f>IF(AND('R'!$D172&lt;I$4,'R'!$E176&gt;I$4),1,0)</f>
        <v/>
      </c>
      <c r="J286">
        <f>IF(AND('R'!$D172&lt;J$4,'R'!$E176&gt;J$4),1,0)</f>
        <v/>
      </c>
      <c r="K286">
        <f>IF(AND('R'!$D172&lt;K$4,'R'!$E176&gt;K$4),1,0)</f>
        <v/>
      </c>
      <c r="L286">
        <f>IF(AND('R'!$D172&lt;L$4,'R'!$E176&gt;L$4),1,0)</f>
        <v/>
      </c>
      <c r="M286">
        <f>IF(AND('R'!$D172&lt;M$4,'R'!$E176&gt;M$4),1,0)</f>
        <v/>
      </c>
      <c r="N286">
        <f>IF(AND('R'!$D172&lt;N$4,'R'!$E176&gt;N$4),1,0)</f>
        <v/>
      </c>
      <c r="O286">
        <f>IF(AND('R'!$D172&lt;O$4,'R'!$E176&gt;O$4),1,0)</f>
        <v/>
      </c>
      <c r="P286">
        <f>IF(AND('R'!$D172&lt;P$4,'R'!$E176&gt;P$4),1,0)</f>
        <v/>
      </c>
      <c r="Q286">
        <f>IF(AND('R'!$D172&lt;Q$4,'R'!$E176&gt;Q$4),1,0)</f>
        <v/>
      </c>
      <c r="R286">
        <f>IF(AND('R'!$D172&lt;R$4,'R'!$E176&gt;R$4),1,0)</f>
        <v/>
      </c>
      <c r="S286">
        <f>IF(AND('R'!$D172&lt;S$4,'R'!$E176&gt;S$4),1,0)</f>
        <v/>
      </c>
      <c r="T286">
        <f>IF(AND('R'!$D172&lt;T$4,'R'!$E176&gt;T$4),1,0)</f>
        <v/>
      </c>
      <c r="U286">
        <f>IF(AND('R'!$D172&lt;U$4,'R'!$E176&gt;U$4),1,0)</f>
        <v/>
      </c>
      <c r="V286">
        <f>IF(AND('R'!$D172&lt;V$4,'R'!$E176&gt;V$4),1,0)</f>
        <v/>
      </c>
      <c r="W286">
        <f>IF(AND('R'!$D172&lt;W$4,'R'!$E176&gt;W$4),1,0)</f>
        <v/>
      </c>
      <c r="X286">
        <f>IF(AND('R'!$D172&lt;X$4,'R'!$E176&gt;X$4),1,0)</f>
        <v/>
      </c>
      <c r="Y286">
        <f>IF(AND('R'!$D172&lt;Y$4,'R'!$E176&gt;Y$4),1,0)</f>
        <v/>
      </c>
      <c r="Z286">
        <f>IF(AND('R'!$D172&lt;Z$4,'R'!$E176&gt;Z$4),1,0)</f>
        <v/>
      </c>
      <c r="AA286">
        <f>IF(AND('R'!$D172&lt;AA$4,'R'!$E176&gt;AA$4),1,0)</f>
        <v/>
      </c>
      <c r="AB286">
        <f>IF(AND('R'!$D172&lt;AB$4,'R'!$E176&gt;AB$4),1,0)</f>
        <v/>
      </c>
      <c r="AC286">
        <f>IF(AND('R'!$D172&lt;AC$4,'R'!$E176&gt;AC$4),1,0)</f>
        <v/>
      </c>
      <c r="AD286">
        <f>IF(AND('R'!$D172&lt;AD$4,'R'!$E176&gt;AD$4),1,0)</f>
        <v/>
      </c>
      <c r="AE286">
        <f>IF(AND('R'!$D172&lt;AE$4,'R'!$E176&gt;AE$4),1,0)</f>
        <v/>
      </c>
      <c r="AF286">
        <f>IF(AND('R'!$D172&lt;AF$4,'R'!$E176&gt;AF$4),1,0)</f>
        <v/>
      </c>
      <c r="AG286">
        <f>IF(AND('R'!$D172&lt;AG$4,'R'!$E176&gt;AG$4),1,0)</f>
        <v/>
      </c>
      <c r="AH286">
        <f>IF(AND('R'!$D172&lt;AH$4,'R'!$E176&gt;AH$4),1,0)</f>
        <v/>
      </c>
      <c r="AI286">
        <f>IF(AND('R'!$D172&lt;AI$4,'R'!$E176&gt;AI$4),1,0)</f>
        <v/>
      </c>
      <c r="AJ286">
        <f>IF(AND('R'!$D172&lt;AJ$4,'R'!$E176&gt;AJ$4),1,0)</f>
        <v/>
      </c>
      <c r="AK286">
        <f>IF(AND('R'!$D172&lt;AK$4,'R'!$E176&gt;AK$4),1,0)</f>
        <v/>
      </c>
      <c r="AL286">
        <f>IF(AND('R'!$D172&lt;AL$4,'R'!$E176&gt;AL$4),1,0)</f>
        <v/>
      </c>
      <c r="AM286">
        <f>IF(AND('R'!$D172&lt;AM$4,'R'!$E176&gt;AM$4),1,0)</f>
        <v/>
      </c>
      <c r="AN286">
        <f>IF(AND('R'!$D172&lt;AN$4,'R'!$E176&gt;AN$4),1,0)</f>
        <v/>
      </c>
      <c r="AO286">
        <f>IF(AND('R'!$D172&lt;AO$4,'R'!$E176&gt;AO$4),1,0)</f>
        <v/>
      </c>
      <c r="AP286">
        <f>IF(AND('R'!$D172&lt;AP$4,'R'!$E176&gt;AP$4),1,0)</f>
        <v/>
      </c>
      <c r="AQ286">
        <f>IF(AND('R'!$D172&lt;AQ$4,'R'!$E176&gt;AQ$4),1,0)</f>
        <v/>
      </c>
      <c r="AR286">
        <f>IF(AND('R'!$D172&lt;AR$4,'R'!$E176&gt;AR$4),1,0)</f>
        <v/>
      </c>
      <c r="AS286">
        <f>IF(AND('R'!$D172&lt;AS$4,'R'!$E176&gt;AS$4),1,0)</f>
        <v/>
      </c>
      <c r="AT286">
        <f>IF(AND('R'!$D172&lt;AT$4,'R'!$E176&gt;AT$4),1,0)</f>
        <v/>
      </c>
      <c r="AU286">
        <f>IF(AND('R'!$D172&lt;AU$4,'R'!$E176&gt;AU$4),1,0)</f>
        <v/>
      </c>
      <c r="AV286">
        <f>IF(AND('R'!$D172&lt;AV$4,'R'!$E176&gt;AV$4),1,0)</f>
        <v/>
      </c>
      <c r="AW286">
        <f>IF(AND('R'!$D172&lt;AW$4,'R'!$E176&gt;AW$4),1,0)</f>
        <v/>
      </c>
      <c r="AX286">
        <f>IF(AND('R'!$D172&lt;AX$4,'R'!$E176&gt;AX$4),1,0)</f>
        <v/>
      </c>
      <c r="AY286">
        <f>IF(AND('R'!$D172&lt;AY$4,'R'!$E176&gt;AY$4),1,0)</f>
        <v/>
      </c>
      <c r="AZ286">
        <f>IF(AND('R'!$D172&lt;AZ$4,'R'!$E176&gt;AZ$4),1,0)</f>
        <v/>
      </c>
      <c r="BA286">
        <f>IF(AND('R'!$D172&lt;BA$4,'R'!$E176&gt;BA$4),1,0)</f>
        <v/>
      </c>
      <c r="BB286">
        <f>IF(AND('R'!$D172&lt;BB$4,'R'!$E176&gt;BB$4),1,0)</f>
        <v/>
      </c>
      <c r="BC286">
        <f>IF(AND('R'!$D172&lt;BC$4,'R'!$E176&gt;BC$4),1,0)</f>
        <v/>
      </c>
      <c r="BD286">
        <f>IF(AND('R'!$D172&lt;BD$4,'R'!$E176&gt;BD$4),1,0)</f>
        <v/>
      </c>
      <c r="BE286">
        <f>IF(AND('R'!$D172&lt;BE$4,'R'!$E176&gt;BE$4),1,0)</f>
        <v/>
      </c>
      <c r="BF286">
        <f>IF(AND('R'!$D172&lt;BF$4,'R'!$E176&gt;BF$4),1,0)</f>
        <v/>
      </c>
      <c r="BG286">
        <f>IF(AND('R'!$D172&lt;BG$4,'R'!$E176&gt;BG$4),1,0)</f>
        <v/>
      </c>
      <c r="BH286">
        <f>IF(AND('R'!$D172&lt;BH$4,'R'!$E176&gt;BH$4),1,0)</f>
        <v/>
      </c>
      <c r="BI286">
        <f>IF(AND('R'!$D172&lt;BI$4,'R'!$E176&gt;BI$4),1,0)</f>
        <v/>
      </c>
      <c r="BJ286">
        <f>IF(AND('R'!$D172&lt;BJ$4,'R'!$E176&gt;BJ$4),1,0)</f>
        <v/>
      </c>
      <c r="BK286">
        <f>IF(AND('R'!$D172&lt;BK$4,'R'!$E176&gt;BK$4),1,0)</f>
        <v/>
      </c>
      <c r="BL286">
        <f>IF(AND('R'!$D172&lt;BL$4,'R'!$E176&gt;BL$4),1,0)</f>
        <v/>
      </c>
      <c r="BM286">
        <f>IF(AND('R'!$D172&lt;BM$4,'R'!$E176&gt;BM$4),1,0)</f>
        <v/>
      </c>
      <c r="BN286">
        <f>IF(AND('R'!$D172&lt;BN$4,'R'!$E176&gt;BN$4),1,0)</f>
        <v/>
      </c>
      <c r="BO286">
        <f>IF(AND('R'!$D172&lt;BO$4,'R'!$E176&gt;BO$4),1,0)</f>
        <v/>
      </c>
      <c r="BP286">
        <f>IF(AND('R'!$D172&lt;BP$4,'R'!$E176&gt;BP$4),1,0)</f>
        <v/>
      </c>
      <c r="BQ286">
        <f>IF(AND('R'!$D172&lt;BQ$4,'R'!$E176&gt;BQ$4),1,0)</f>
        <v/>
      </c>
      <c r="BR286">
        <f>IF(AND('R'!$D172&lt;BR$4,'R'!$E176&gt;BR$4),1,0)</f>
        <v/>
      </c>
      <c r="BS286">
        <f>IF(AND('R'!$D172&lt;BS$4,'R'!$E176&gt;BS$4),1,0)</f>
        <v/>
      </c>
      <c r="BT286">
        <f>IF(AND('R'!$D172&lt;BT$4,'R'!$E176&gt;BT$4),1,0)</f>
        <v/>
      </c>
      <c r="BU286">
        <f>IF(AND('R'!$D172&lt;BU$4,'R'!$E176&gt;BU$4),1,0)</f>
        <v/>
      </c>
      <c r="BV286">
        <f>IF(AND('R'!$D172&lt;BV$4,'R'!$E176&gt;BV$4),1,0)</f>
        <v/>
      </c>
      <c r="BW286">
        <f>IF(AND('R'!$D172&lt;BW$4,'R'!$E176&gt;BW$4),1,0)</f>
        <v/>
      </c>
      <c r="BX286">
        <f>IF(AND('R'!$D172&lt;BX$4,'R'!$E176&gt;BX$4),1,0)</f>
        <v/>
      </c>
      <c r="BY286">
        <f>IF(AND('R'!$D172&lt;BY$4,'R'!$E176&gt;BY$4),1,0)</f>
        <v/>
      </c>
      <c r="BZ286">
        <f>IF(AND('R'!$D172&lt;BZ$4,'R'!$E176&gt;BZ$4),1,0)</f>
        <v/>
      </c>
      <c r="CA286">
        <f>IF(AND('R'!$D172&lt;CA$4,'R'!$E176&gt;CA$4),1,0)</f>
        <v/>
      </c>
      <c r="CB286">
        <f>IF(AND('R'!$D172&lt;CB$4,'R'!$E176&gt;CB$4),1,0)</f>
        <v/>
      </c>
      <c r="CC286">
        <f>IF(AND('R'!$D172&lt;CC$4,'R'!$E176&gt;CC$4),1,0)</f>
        <v/>
      </c>
      <c r="CD286">
        <f>IF(AND('R'!$D172&lt;CD$4,'R'!$E176&gt;CD$4),1,0)</f>
        <v/>
      </c>
      <c r="CE286">
        <f>IF(AND('R'!$D172&lt;CE$4,'R'!$E176&gt;CE$4),1,0)</f>
        <v/>
      </c>
      <c r="CF286">
        <f>IF(AND('R'!$D172&lt;CF$4,'R'!$E176&gt;CF$4),1,0)</f>
        <v/>
      </c>
      <c r="CG286">
        <f>IF(AND('R'!$D172&lt;CG$4,'R'!$E176&gt;CG$4),1,0)</f>
        <v/>
      </c>
      <c r="CH286">
        <f>IF(AND('R'!$D172&lt;CH$4,'R'!$E176&gt;CH$4),1,0)</f>
        <v/>
      </c>
      <c r="CI286">
        <f>IF(AND('R'!$D172&lt;CI$4,'R'!$E176&gt;CI$4),1,0)</f>
        <v/>
      </c>
      <c r="CJ286">
        <f>IF(AND('R'!$D172&lt;CJ$4,'R'!$E176&gt;CJ$4),1,0)</f>
        <v/>
      </c>
      <c r="CK286">
        <f>IF(AND('R'!$D172&lt;CK$4,'R'!$E176&gt;CK$4),1,0)</f>
        <v/>
      </c>
      <c r="CL286">
        <f>IF(AND('R'!$D172&lt;CL$4,'R'!$E176&gt;CL$4),1,0)</f>
        <v/>
      </c>
      <c r="CM286">
        <f>IF(AND('R'!$D172&lt;CM$4,'R'!$E176&gt;CM$4),1,0)</f>
        <v/>
      </c>
      <c r="CN286">
        <f>IF(AND('R'!$D172&lt;CN$4,'R'!$E176&gt;CN$4),1,0)</f>
        <v/>
      </c>
      <c r="CO286">
        <f>IF(AND('R'!$D172&lt;CO$4,'R'!$E176&gt;CO$4),1,0)</f>
        <v/>
      </c>
      <c r="CP286">
        <f>IF(AND('R'!$D172&lt;CP$4,'R'!$E176&gt;CP$4),1,0)</f>
        <v/>
      </c>
      <c r="CQ286">
        <f>IF(AND('R'!$D172&lt;CQ$4,'R'!$E176&gt;CQ$4),1,0)</f>
        <v/>
      </c>
      <c r="CR286">
        <f>IF(AND('R'!$D172&lt;CR$4,'R'!$E176&gt;CR$4),1,0)</f>
        <v/>
      </c>
      <c r="CS286">
        <f>IF(AND('R'!$D172&lt;CS$4,'R'!$E176&gt;CS$4),1,0)</f>
        <v/>
      </c>
      <c r="CT286">
        <f>IF(AND('R'!$D172&lt;CT$4,'R'!$E176&gt;CT$4),1,0)</f>
        <v/>
      </c>
      <c r="CU286">
        <f>IF(AND('R'!$D172&lt;CU$4,'R'!$E176&gt;CU$4),1,0)</f>
        <v/>
      </c>
      <c r="CV286">
        <f>IF(AND('R'!$D172&lt;CV$4,'R'!$E176&gt;CV$4),1,0)</f>
        <v/>
      </c>
      <c r="CW286">
        <f>IF(AND('R'!$D172&lt;CW$4,'R'!$E176&gt;CW$4),1,0)</f>
        <v/>
      </c>
      <c r="CX286">
        <f>IF(AND('R'!$D172&lt;CX$4,'R'!$E176&gt;CX$4),1,0)</f>
        <v/>
      </c>
      <c r="CY286">
        <f>IF(AND('R'!$D172&lt;CY$4,'R'!$E176&gt;CY$4),1,0)</f>
        <v/>
      </c>
      <c r="CZ286">
        <f>IF(AND('R'!$D172&lt;CZ$4,'R'!$E176&gt;CZ$4),1,0)</f>
        <v/>
      </c>
      <c r="DA286">
        <f>IF(AND('R'!$D172&lt;DA$4,'R'!$E176&gt;DA$4),1,0)</f>
        <v/>
      </c>
      <c r="DB286">
        <f>IF(AND('R'!$D172&lt;DB$4,'R'!$E176&gt;DB$4),1,0)</f>
        <v/>
      </c>
      <c r="DC286">
        <f>IF(AND('R'!$D172&lt;DC$4,'R'!$E176&gt;DC$4),1,0)</f>
        <v/>
      </c>
      <c r="DD286">
        <f>IF(AND('R'!$D172&lt;DD$4,'R'!$E176&gt;DD$4),1,0)</f>
        <v/>
      </c>
      <c r="DE286">
        <f>IF(AND('R'!$D172&lt;DE$4,'R'!$E176&gt;DE$4),1,0)</f>
        <v/>
      </c>
      <c r="DF286">
        <f>IF(AND('R'!$D172&lt;DF$4,'R'!$E176&gt;DF$4),1,0)</f>
        <v/>
      </c>
      <c r="DG286">
        <f>IF(AND('R'!$D172&lt;DG$4,'R'!$E176&gt;DG$4),1,0)</f>
        <v/>
      </c>
      <c r="DH286">
        <f>IF(AND('R'!$D172&lt;DH$4,'R'!$E176&gt;DH$4),1,0)</f>
        <v/>
      </c>
      <c r="DI286">
        <f>IF(AND('R'!$D172&lt;DI$4,'R'!$E176&gt;DI$4),1,0)</f>
        <v/>
      </c>
      <c r="DJ286">
        <f>IF(AND('R'!$D172&lt;DJ$4,'R'!$E176&gt;DJ$4),1,0)</f>
        <v/>
      </c>
      <c r="DK286">
        <f>IF(AND('R'!$D172&lt;DK$4,'R'!$E176&gt;DK$4),1,0)</f>
        <v/>
      </c>
      <c r="DL286">
        <f>IF(AND('R'!$D172&lt;DL$4,'R'!$E176&gt;DL$4),1,0)</f>
        <v/>
      </c>
      <c r="DM286">
        <f>IF(AND('R'!$D172&lt;DM$4,'R'!$E176&gt;DM$4),1,0)</f>
        <v/>
      </c>
      <c r="DN286">
        <f>IF(AND('R'!$D172&lt;DN$4,'R'!$E176&gt;DN$4),1,0)</f>
        <v/>
      </c>
      <c r="DO286">
        <f>IF(AND('R'!$D172&lt;DO$4,'R'!$E176&gt;DO$4),1,0)</f>
        <v/>
      </c>
      <c r="DP286">
        <f>IF(AND('R'!$D172&lt;DP$4,'R'!$E176&gt;DP$4),1,0)</f>
        <v/>
      </c>
      <c r="DQ286">
        <f>IF(AND('R'!$D172&lt;DQ$4,'R'!$E176&gt;DQ$4),1,0)</f>
        <v/>
      </c>
      <c r="DR286">
        <f>IF(AND('R'!$D172&lt;DR$4,'R'!$E176&gt;DR$4),1,0)</f>
        <v/>
      </c>
      <c r="DS286">
        <f>IF(AND('R'!$D172&lt;DS$4,'R'!$E176&gt;DS$4),1,0)</f>
        <v/>
      </c>
      <c r="DT286">
        <f>IF(AND('R'!$D172&lt;DT$4,'R'!$E176&gt;DT$4),1,0)</f>
        <v/>
      </c>
      <c r="DU286">
        <f>IF(AND('R'!$D172&lt;DU$4,'R'!$E176&gt;DU$4),1,0)</f>
        <v/>
      </c>
      <c r="DV286">
        <f>IF(AND('R'!$D172&lt;DV$4,'R'!$E176&gt;DV$4),1,0)</f>
        <v/>
      </c>
      <c r="DW286">
        <f>IF(AND('R'!$D172&lt;DW$4,'R'!$E176&gt;DW$4),1,0)</f>
        <v/>
      </c>
      <c r="DX286">
        <f>IF(AND('R'!$D172&lt;DX$4,'R'!$E176&gt;DX$4),1,0)</f>
        <v/>
      </c>
      <c r="DY286">
        <f>IF(AND('R'!$D172&lt;DY$4,'R'!$E176&gt;DY$4),1,0)</f>
        <v/>
      </c>
      <c r="DZ286">
        <f>IF(AND('R'!$D172&lt;DZ$4,'R'!$E176&gt;DZ$4),1,0)</f>
        <v/>
      </c>
      <c r="EA286">
        <f>IF(AND('R'!$D172&lt;EA$4,'R'!$E176&gt;EA$4),1,0)</f>
        <v/>
      </c>
      <c r="EB286">
        <f>IF(AND('R'!$D172&lt;EB$4,'R'!$E176&gt;EB$4),1,0)</f>
        <v/>
      </c>
      <c r="EC286">
        <f>IF(AND('R'!$D172&lt;EC$4,'R'!$E176&gt;EC$4),1,0)</f>
        <v/>
      </c>
      <c r="ED286">
        <f>IF(AND('R'!$D172&lt;ED$4,'R'!$E176&gt;ED$4),1,0)</f>
        <v/>
      </c>
      <c r="EE286">
        <f>IF(AND('R'!$D172&lt;EE$4,'R'!$E176&gt;EE$4),1,0)</f>
        <v/>
      </c>
      <c r="EF286">
        <f>IF(AND('R'!$D172&lt;EF$4,'R'!$E176&gt;EF$4),1,0)</f>
        <v/>
      </c>
      <c r="EG286">
        <f>IF(AND('R'!$D172&lt;EG$4,'R'!$E176&gt;EG$4),1,0)</f>
        <v/>
      </c>
      <c r="EH286">
        <f>IF(AND('R'!$D172&lt;EH$4,'R'!$E176&gt;EH$4),1,0)</f>
        <v/>
      </c>
      <c r="EI286">
        <f>IF(AND('R'!$D172&lt;EI$4,'R'!$E176&gt;EI$4),1,0)</f>
        <v/>
      </c>
      <c r="EJ286">
        <f>IF(AND('R'!$D172&lt;EJ$4,'R'!$E176&gt;EJ$4),1,0)</f>
        <v/>
      </c>
      <c r="EK286">
        <f>IF(AND('R'!$D172&lt;EK$4,'R'!$E176&gt;EK$4),1,0)</f>
        <v/>
      </c>
      <c r="EL286">
        <f>IF(AND('R'!$D172&lt;EL$4,'R'!$E176&gt;EL$4),1,0)</f>
        <v/>
      </c>
      <c r="EM286">
        <f>IF(AND('R'!$D172&lt;EM$4,'R'!$E176&gt;EM$4),1,0)</f>
        <v/>
      </c>
      <c r="EN286">
        <f>IF(AND('R'!$D172&lt;EN$4,'R'!$E176&gt;EN$4),1,0)</f>
        <v/>
      </c>
      <c r="EO286">
        <f>IF(AND('R'!$D172&lt;EO$4,'R'!$E176&gt;EO$4),1,0)</f>
        <v/>
      </c>
      <c r="EP286">
        <f>IF(AND('R'!$D172&lt;EP$4,'R'!$E176&gt;EP$4),1,0)</f>
        <v/>
      </c>
      <c r="EQ286">
        <f>IF(AND('R'!$D172&lt;EQ$4,'R'!$E176&gt;EQ$4),1,0)</f>
        <v/>
      </c>
    </row>
    <row r="287">
      <c r="A287" s="43" t="n">
        <v>10</v>
      </c>
      <c r="B287" s="44" t="n">
        <v>4</v>
      </c>
      <c r="C287">
        <f>IF(AND('R'!$G168&lt;C$4,'R'!$H166&gt;C$4),1,0)</f>
        <v/>
      </c>
      <c r="D287">
        <f>IF(AND('R'!$G168&lt;D$4,'R'!$H166&gt;D$4),1,0)</f>
        <v/>
      </c>
      <c r="E287">
        <f>IF(AND('R'!$G168&lt;E$4,'R'!$H166&gt;E$4),1,0)</f>
        <v/>
      </c>
      <c r="F287">
        <f>IF(AND('R'!$G168&lt;F$4,'R'!$H166&gt;F$4),1,0)</f>
        <v/>
      </c>
      <c r="G287">
        <f>IF(AND('R'!$G168&lt;G$4,'R'!$H166&gt;G$4),1,0)</f>
        <v/>
      </c>
      <c r="H287">
        <f>IF(AND('R'!$G168&lt;H$4,'R'!$H166&gt;H$4),1,0)</f>
        <v/>
      </c>
      <c r="I287">
        <f>IF(AND('R'!$G168&lt;I$4,'R'!$H166&gt;I$4),1,0)</f>
        <v/>
      </c>
      <c r="J287">
        <f>IF(AND('R'!$G168&lt;J$4,'R'!$H166&gt;J$4),1,0)</f>
        <v/>
      </c>
      <c r="K287">
        <f>IF(AND('R'!$G168&lt;K$4,'R'!$H166&gt;K$4),1,0)</f>
        <v/>
      </c>
      <c r="L287">
        <f>IF(AND('R'!$G168&lt;L$4,'R'!$H166&gt;L$4),1,0)</f>
        <v/>
      </c>
      <c r="M287">
        <f>IF(AND('R'!$G168&lt;M$4,'R'!$H166&gt;M$4),1,0)</f>
        <v/>
      </c>
      <c r="N287">
        <f>IF(AND('R'!$G168&lt;N$4,'R'!$H166&gt;N$4),1,0)</f>
        <v/>
      </c>
      <c r="O287">
        <f>IF(AND('R'!$G168&lt;O$4,'R'!$H166&gt;O$4),1,0)</f>
        <v/>
      </c>
      <c r="P287">
        <f>IF(AND('R'!$G168&lt;P$4,'R'!$H166&gt;P$4),1,0)</f>
        <v/>
      </c>
      <c r="Q287">
        <f>IF(AND('R'!$G168&lt;Q$4,'R'!$H166&gt;Q$4),1,0)</f>
        <v/>
      </c>
      <c r="R287">
        <f>IF(AND('R'!$G168&lt;R$4,'R'!$H166&gt;R$4),1,0)</f>
        <v/>
      </c>
      <c r="S287">
        <f>IF(AND('R'!$G168&lt;S$4,'R'!$H166&gt;S$4),1,0)</f>
        <v/>
      </c>
      <c r="T287">
        <f>IF(AND('R'!$G168&lt;T$4,'R'!$H166&gt;T$4),1,0)</f>
        <v/>
      </c>
      <c r="U287">
        <f>IF(AND('R'!$G168&lt;U$4,'R'!$H166&gt;U$4),1,0)</f>
        <v/>
      </c>
      <c r="V287">
        <f>IF(AND('R'!$G168&lt;V$4,'R'!$H166&gt;V$4),1,0)</f>
        <v/>
      </c>
      <c r="W287">
        <f>IF(AND('R'!$G168&lt;W$4,'R'!$H166&gt;W$4),1,0)</f>
        <v/>
      </c>
      <c r="X287">
        <f>IF(AND('R'!$G168&lt;X$4,'R'!$H166&gt;X$4),1,0)</f>
        <v/>
      </c>
      <c r="Y287">
        <f>IF(AND('R'!$G168&lt;Y$4,'R'!$H166&gt;Y$4),1,0)</f>
        <v/>
      </c>
      <c r="Z287">
        <f>IF(AND('R'!$G168&lt;Z$4,'R'!$H166&gt;Z$4),1,0)</f>
        <v/>
      </c>
      <c r="AA287">
        <f>IF(AND('R'!$G168&lt;AA$4,'R'!$H166&gt;AA$4),1,0)</f>
        <v/>
      </c>
      <c r="AB287">
        <f>IF(AND('R'!$G168&lt;AB$4,'R'!$H166&gt;AB$4),1,0)</f>
        <v/>
      </c>
      <c r="AC287">
        <f>IF(AND('R'!$G168&lt;AC$4,'R'!$H166&gt;AC$4),1,0)</f>
        <v/>
      </c>
      <c r="AD287">
        <f>IF(AND('R'!$G168&lt;AD$4,'R'!$H166&gt;AD$4),1,0)</f>
        <v/>
      </c>
      <c r="AE287">
        <f>IF(AND('R'!$G168&lt;AE$4,'R'!$H166&gt;AE$4),1,0)</f>
        <v/>
      </c>
      <c r="AF287">
        <f>IF(AND('R'!$G168&lt;AF$4,'R'!$H166&gt;AF$4),1,0)</f>
        <v/>
      </c>
      <c r="AG287">
        <f>IF(AND('R'!$G168&lt;AG$4,'R'!$H166&gt;AG$4),1,0)</f>
        <v/>
      </c>
      <c r="AH287">
        <f>IF(AND('R'!$G168&lt;AH$4,'R'!$H166&gt;AH$4),1,0)</f>
        <v/>
      </c>
      <c r="AI287">
        <f>IF(AND('R'!$G168&lt;AI$4,'R'!$H166&gt;AI$4),1,0)</f>
        <v/>
      </c>
      <c r="AJ287">
        <f>IF(AND('R'!$G168&lt;AJ$4,'R'!$H166&gt;AJ$4),1,0)</f>
        <v/>
      </c>
      <c r="AK287">
        <f>IF(AND('R'!$G168&lt;AK$4,'R'!$H166&gt;AK$4),1,0)</f>
        <v/>
      </c>
      <c r="AL287">
        <f>IF(AND('R'!$G168&lt;AL$4,'R'!$H166&gt;AL$4),1,0)</f>
        <v/>
      </c>
      <c r="AM287">
        <f>IF(AND('R'!$G168&lt;AM$4,'R'!$H166&gt;AM$4),1,0)</f>
        <v/>
      </c>
      <c r="AN287">
        <f>IF(AND('R'!$G168&lt;AN$4,'R'!$H166&gt;AN$4),1,0)</f>
        <v/>
      </c>
      <c r="AO287">
        <f>IF(AND('R'!$G168&lt;AO$4,'R'!$H166&gt;AO$4),1,0)</f>
        <v/>
      </c>
      <c r="AP287">
        <f>IF(AND('R'!$G168&lt;AP$4,'R'!$H166&gt;AP$4),1,0)</f>
        <v/>
      </c>
      <c r="AQ287">
        <f>IF(AND('R'!$G168&lt;AQ$4,'R'!$H166&gt;AQ$4),1,0)</f>
        <v/>
      </c>
      <c r="AR287">
        <f>IF(AND('R'!$G168&lt;AR$4,'R'!$H166&gt;AR$4),1,0)</f>
        <v/>
      </c>
      <c r="AS287">
        <f>IF(AND('R'!$G168&lt;AS$4,'R'!$H166&gt;AS$4),1,0)</f>
        <v/>
      </c>
      <c r="AT287">
        <f>IF(AND('R'!$G168&lt;AT$4,'R'!$H166&gt;AT$4),1,0)</f>
        <v/>
      </c>
      <c r="AU287">
        <f>IF(AND('R'!$G168&lt;AU$4,'R'!$H166&gt;AU$4),1,0)</f>
        <v/>
      </c>
      <c r="AV287">
        <f>IF(AND('R'!$G168&lt;AV$4,'R'!$H166&gt;AV$4),1,0)</f>
        <v/>
      </c>
      <c r="AW287">
        <f>IF(AND('R'!$G168&lt;AW$4,'R'!$H166&gt;AW$4),1,0)</f>
        <v/>
      </c>
      <c r="AX287">
        <f>IF(AND('R'!$G168&lt;AX$4,'R'!$H166&gt;AX$4),1,0)</f>
        <v/>
      </c>
      <c r="AY287">
        <f>IF(AND('R'!$G168&lt;AY$4,'R'!$H166&gt;AY$4),1,0)</f>
        <v/>
      </c>
      <c r="AZ287">
        <f>IF(AND('R'!$G168&lt;AZ$4,'R'!$H166&gt;AZ$4),1,0)</f>
        <v/>
      </c>
      <c r="BA287">
        <f>IF(AND('R'!$G168&lt;BA$4,'R'!$H166&gt;BA$4),1,0)</f>
        <v/>
      </c>
      <c r="BB287">
        <f>IF(AND('R'!$G168&lt;BB$4,'R'!$H166&gt;BB$4),1,0)</f>
        <v/>
      </c>
      <c r="BC287">
        <f>IF(AND('R'!$G168&lt;BC$4,'R'!$H166&gt;BC$4),1,0)</f>
        <v/>
      </c>
      <c r="BD287">
        <f>IF(AND('R'!$G168&lt;BD$4,'R'!$H166&gt;BD$4),1,0)</f>
        <v/>
      </c>
      <c r="BE287">
        <f>IF(AND('R'!$G168&lt;BE$4,'R'!$H166&gt;BE$4),1,0)</f>
        <v/>
      </c>
      <c r="BF287">
        <f>IF(AND('R'!$G168&lt;BF$4,'R'!$H166&gt;BF$4),1,0)</f>
        <v/>
      </c>
      <c r="BG287">
        <f>IF(AND('R'!$G168&lt;BG$4,'R'!$H166&gt;BG$4),1,0)</f>
        <v/>
      </c>
      <c r="BH287">
        <f>IF(AND('R'!$G168&lt;BH$4,'R'!$H166&gt;BH$4),1,0)</f>
        <v/>
      </c>
      <c r="BI287">
        <f>IF(AND('R'!$G168&lt;BI$4,'R'!$H166&gt;BI$4),1,0)</f>
        <v/>
      </c>
      <c r="BJ287">
        <f>IF(AND('R'!$G168&lt;BJ$4,'R'!$H166&gt;BJ$4),1,0)</f>
        <v/>
      </c>
      <c r="BK287">
        <f>IF(AND('R'!$G168&lt;BK$4,'R'!$H166&gt;BK$4),1,0)</f>
        <v/>
      </c>
      <c r="BL287">
        <f>IF(AND('R'!$G168&lt;BL$4,'R'!$H166&gt;BL$4),1,0)</f>
        <v/>
      </c>
      <c r="BM287">
        <f>IF(AND('R'!$G168&lt;BM$4,'R'!$H166&gt;BM$4),1,0)</f>
        <v/>
      </c>
      <c r="BN287">
        <f>IF(AND('R'!$G168&lt;BN$4,'R'!$H166&gt;BN$4),1,0)</f>
        <v/>
      </c>
      <c r="BO287">
        <f>IF(AND('R'!$G168&lt;BO$4,'R'!$H166&gt;BO$4),1,0)</f>
        <v/>
      </c>
      <c r="BP287">
        <f>IF(AND('R'!$G168&lt;BP$4,'R'!$H166&gt;BP$4),1,0)</f>
        <v/>
      </c>
      <c r="BQ287">
        <f>IF(AND('R'!$G168&lt;BQ$4,'R'!$H166&gt;BQ$4),1,0)</f>
        <v/>
      </c>
      <c r="BR287">
        <f>IF(AND('R'!$G168&lt;BR$4,'R'!$H166&gt;BR$4),1,0)</f>
        <v/>
      </c>
      <c r="BS287">
        <f>IF(AND('R'!$G168&lt;BS$4,'R'!$H166&gt;BS$4),1,0)</f>
        <v/>
      </c>
      <c r="BT287">
        <f>IF(AND('R'!$G168&lt;BT$4,'R'!$H166&gt;BT$4),1,0)</f>
        <v/>
      </c>
      <c r="BU287">
        <f>IF(AND('R'!$G168&lt;BU$4,'R'!$H166&gt;BU$4),1,0)</f>
        <v/>
      </c>
      <c r="BV287">
        <f>IF(AND('R'!$G168&lt;BV$4,'R'!$H166&gt;BV$4),1,0)</f>
        <v/>
      </c>
      <c r="BW287">
        <f>IF(AND('R'!$G168&lt;BW$4,'R'!$H166&gt;BW$4),1,0)</f>
        <v/>
      </c>
      <c r="BX287">
        <f>IF(AND('R'!$G168&lt;BX$4,'R'!$H166&gt;BX$4),1,0)</f>
        <v/>
      </c>
      <c r="BY287">
        <f>IF(AND('R'!$G168&lt;BY$4,'R'!$H166&gt;BY$4),1,0)</f>
        <v/>
      </c>
      <c r="BZ287">
        <f>IF(AND('R'!$G168&lt;BZ$4,'R'!$H166&gt;BZ$4),1,0)</f>
        <v/>
      </c>
      <c r="CA287">
        <f>IF(AND('R'!$G168&lt;CA$4,'R'!$H166&gt;CA$4),1,0)</f>
        <v/>
      </c>
      <c r="CB287">
        <f>IF(AND('R'!$G168&lt;CB$4,'R'!$H166&gt;CB$4),1,0)</f>
        <v/>
      </c>
      <c r="CC287">
        <f>IF(AND('R'!$G168&lt;CC$4,'R'!$H166&gt;CC$4),1,0)</f>
        <v/>
      </c>
      <c r="CD287">
        <f>IF(AND('R'!$G168&lt;CD$4,'R'!$H166&gt;CD$4),1,0)</f>
        <v/>
      </c>
      <c r="CE287">
        <f>IF(AND('R'!$G168&lt;CE$4,'R'!$H166&gt;CE$4),1,0)</f>
        <v/>
      </c>
      <c r="CF287">
        <f>IF(AND('R'!$G168&lt;CF$4,'R'!$H166&gt;CF$4),1,0)</f>
        <v/>
      </c>
      <c r="CG287">
        <f>IF(AND('R'!$G168&lt;CG$4,'R'!$H166&gt;CG$4),1,0)</f>
        <v/>
      </c>
      <c r="CH287">
        <f>IF(AND('R'!$G168&lt;CH$4,'R'!$H166&gt;CH$4),1,0)</f>
        <v/>
      </c>
      <c r="CI287">
        <f>IF(AND('R'!$G168&lt;CI$4,'R'!$H166&gt;CI$4),1,0)</f>
        <v/>
      </c>
      <c r="CJ287">
        <f>IF(AND('R'!$G168&lt;CJ$4,'R'!$H166&gt;CJ$4),1,0)</f>
        <v/>
      </c>
      <c r="CK287">
        <f>IF(AND('R'!$G168&lt;CK$4,'R'!$H166&gt;CK$4),1,0)</f>
        <v/>
      </c>
      <c r="CL287">
        <f>IF(AND('R'!$G168&lt;CL$4,'R'!$H166&gt;CL$4),1,0)</f>
        <v/>
      </c>
      <c r="CM287">
        <f>IF(AND('R'!$G168&lt;CM$4,'R'!$H166&gt;CM$4),1,0)</f>
        <v/>
      </c>
      <c r="CN287">
        <f>IF(AND('R'!$G168&lt;CN$4,'R'!$H166&gt;CN$4),1,0)</f>
        <v/>
      </c>
      <c r="CO287">
        <f>IF(AND('R'!$G168&lt;CO$4,'R'!$H166&gt;CO$4),1,0)</f>
        <v/>
      </c>
      <c r="CP287">
        <f>IF(AND('R'!$G168&lt;CP$4,'R'!$H166&gt;CP$4),1,0)</f>
        <v/>
      </c>
      <c r="CQ287">
        <f>IF(AND('R'!$G168&lt;CQ$4,'R'!$H166&gt;CQ$4),1,0)</f>
        <v/>
      </c>
      <c r="CR287">
        <f>IF(AND('R'!$G168&lt;CR$4,'R'!$H166&gt;CR$4),1,0)</f>
        <v/>
      </c>
      <c r="CS287">
        <f>IF(AND('R'!$G168&lt;CS$4,'R'!$H166&gt;CS$4),1,0)</f>
        <v/>
      </c>
      <c r="CT287">
        <f>IF(AND('R'!$G168&lt;CT$4,'R'!$H166&gt;CT$4),1,0)</f>
        <v/>
      </c>
      <c r="CU287">
        <f>IF(AND('R'!$G168&lt;CU$4,'R'!$H166&gt;CU$4),1,0)</f>
        <v/>
      </c>
      <c r="CV287">
        <f>IF(AND('R'!$G168&lt;CV$4,'R'!$H166&gt;CV$4),1,0)</f>
        <v/>
      </c>
      <c r="CW287">
        <f>IF(AND('R'!$G168&lt;CW$4,'R'!$H166&gt;CW$4),1,0)</f>
        <v/>
      </c>
      <c r="CX287">
        <f>IF(AND('R'!$G168&lt;CX$4,'R'!$H166&gt;CX$4),1,0)</f>
        <v/>
      </c>
      <c r="CY287">
        <f>IF(AND('R'!$G168&lt;CY$4,'R'!$H166&gt;CY$4),1,0)</f>
        <v/>
      </c>
      <c r="CZ287">
        <f>IF(AND('R'!$G168&lt;CZ$4,'R'!$H166&gt;CZ$4),1,0)</f>
        <v/>
      </c>
      <c r="DA287">
        <f>IF(AND('R'!$G168&lt;DA$4,'R'!$H166&gt;DA$4),1,0)</f>
        <v/>
      </c>
      <c r="DB287">
        <f>IF(AND('R'!$G168&lt;DB$4,'R'!$H166&gt;DB$4),1,0)</f>
        <v/>
      </c>
      <c r="DC287">
        <f>IF(AND('R'!$G168&lt;DC$4,'R'!$H166&gt;DC$4),1,0)</f>
        <v/>
      </c>
      <c r="DD287">
        <f>IF(AND('R'!$G168&lt;DD$4,'R'!$H166&gt;DD$4),1,0)</f>
        <v/>
      </c>
      <c r="DE287">
        <f>IF(AND('R'!$G168&lt;DE$4,'R'!$H166&gt;DE$4),1,0)</f>
        <v/>
      </c>
      <c r="DF287">
        <f>IF(AND('R'!$G168&lt;DF$4,'R'!$H166&gt;DF$4),1,0)</f>
        <v/>
      </c>
      <c r="DG287">
        <f>IF(AND('R'!$G168&lt;DG$4,'R'!$H166&gt;DG$4),1,0)</f>
        <v/>
      </c>
      <c r="DH287">
        <f>IF(AND('R'!$G168&lt;DH$4,'R'!$H166&gt;DH$4),1,0)</f>
        <v/>
      </c>
      <c r="DI287">
        <f>IF(AND('R'!$G168&lt;DI$4,'R'!$H166&gt;DI$4),1,0)</f>
        <v/>
      </c>
      <c r="DJ287">
        <f>IF(AND('R'!$G168&lt;DJ$4,'R'!$H166&gt;DJ$4),1,0)</f>
        <v/>
      </c>
      <c r="DK287">
        <f>IF(AND('R'!$G168&lt;DK$4,'R'!$H166&gt;DK$4),1,0)</f>
        <v/>
      </c>
      <c r="DL287">
        <f>IF(AND('R'!$G168&lt;DL$4,'R'!$H166&gt;DL$4),1,0)</f>
        <v/>
      </c>
      <c r="DM287">
        <f>IF(AND('R'!$G168&lt;DM$4,'R'!$H166&gt;DM$4),1,0)</f>
        <v/>
      </c>
      <c r="DN287">
        <f>IF(AND('R'!$G168&lt;DN$4,'R'!$H166&gt;DN$4),1,0)</f>
        <v/>
      </c>
      <c r="DO287">
        <f>IF(AND('R'!$G168&lt;DO$4,'R'!$H166&gt;DO$4),1,0)</f>
        <v/>
      </c>
      <c r="DP287">
        <f>IF(AND('R'!$G168&lt;DP$4,'R'!$H166&gt;DP$4),1,0)</f>
        <v/>
      </c>
      <c r="DQ287">
        <f>IF(AND('R'!$G168&lt;DQ$4,'R'!$H166&gt;DQ$4),1,0)</f>
        <v/>
      </c>
      <c r="DR287">
        <f>IF(AND('R'!$G168&lt;DR$4,'R'!$H166&gt;DR$4),1,0)</f>
        <v/>
      </c>
      <c r="DS287">
        <f>IF(AND('R'!$G168&lt;DS$4,'R'!$H166&gt;DS$4),1,0)</f>
        <v/>
      </c>
      <c r="DT287">
        <f>IF(AND('R'!$G168&lt;DT$4,'R'!$H166&gt;DT$4),1,0)</f>
        <v/>
      </c>
      <c r="DU287">
        <f>IF(AND('R'!$G168&lt;DU$4,'R'!$H166&gt;DU$4),1,0)</f>
        <v/>
      </c>
      <c r="DV287">
        <f>IF(AND('R'!$G168&lt;DV$4,'R'!$H166&gt;DV$4),1,0)</f>
        <v/>
      </c>
      <c r="DW287">
        <f>IF(AND('R'!$G168&lt;DW$4,'R'!$H166&gt;DW$4),1,0)</f>
        <v/>
      </c>
      <c r="DX287">
        <f>IF(AND('R'!$G168&lt;DX$4,'R'!$H166&gt;DX$4),1,0)</f>
        <v/>
      </c>
      <c r="DY287">
        <f>IF(AND('R'!$G168&lt;DY$4,'R'!$H166&gt;DY$4),1,0)</f>
        <v/>
      </c>
      <c r="DZ287">
        <f>IF(AND('R'!$G168&lt;DZ$4,'R'!$H166&gt;DZ$4),1,0)</f>
        <v/>
      </c>
      <c r="EA287">
        <f>IF(AND('R'!$G168&lt;EA$4,'R'!$H166&gt;EA$4),1,0)</f>
        <v/>
      </c>
      <c r="EB287">
        <f>IF(AND('R'!$G168&lt;EB$4,'R'!$H166&gt;EB$4),1,0)</f>
        <v/>
      </c>
      <c r="EC287">
        <f>IF(AND('R'!$G168&lt;EC$4,'R'!$H166&gt;EC$4),1,0)</f>
        <v/>
      </c>
      <c r="ED287">
        <f>IF(AND('R'!$G168&lt;ED$4,'R'!$H166&gt;ED$4),1,0)</f>
        <v/>
      </c>
      <c r="EE287">
        <f>IF(AND('R'!$G168&lt;EE$4,'R'!$H166&gt;EE$4),1,0)</f>
        <v/>
      </c>
      <c r="EF287">
        <f>IF(AND('R'!$G168&lt;EF$4,'R'!$H166&gt;EF$4),1,0)</f>
        <v/>
      </c>
      <c r="EG287">
        <f>IF(AND('R'!$G168&lt;EG$4,'R'!$H166&gt;EG$4),1,0)</f>
        <v/>
      </c>
      <c r="EH287">
        <f>IF(AND('R'!$G168&lt;EH$4,'R'!$H166&gt;EH$4),1,0)</f>
        <v/>
      </c>
      <c r="EI287">
        <f>IF(AND('R'!$G168&lt;EI$4,'R'!$H166&gt;EI$4),1,0)</f>
        <v/>
      </c>
      <c r="EJ287">
        <f>IF(AND('R'!$G168&lt;EJ$4,'R'!$H166&gt;EJ$4),1,0)</f>
        <v/>
      </c>
      <c r="EK287">
        <f>IF(AND('R'!$G168&lt;EK$4,'R'!$H166&gt;EK$4),1,0)</f>
        <v/>
      </c>
      <c r="EL287">
        <f>IF(AND('R'!$G168&lt;EL$4,'R'!$H166&gt;EL$4),1,0)</f>
        <v/>
      </c>
      <c r="EM287">
        <f>IF(AND('R'!$G168&lt;EM$4,'R'!$H166&gt;EM$4),1,0)</f>
        <v/>
      </c>
      <c r="EN287">
        <f>IF(AND('R'!$G168&lt;EN$4,'R'!$H166&gt;EN$4),1,0)</f>
        <v/>
      </c>
      <c r="EO287">
        <f>IF(AND('R'!$G168&lt;EO$4,'R'!$H166&gt;EO$4),1,0)</f>
        <v/>
      </c>
      <c r="EP287">
        <f>IF(AND('R'!$G168&lt;EP$4,'R'!$H166&gt;EP$4),1,0)</f>
        <v/>
      </c>
      <c r="EQ287">
        <f>IF(AND('R'!$G168&lt;EQ$4,'R'!$H166&gt;EQ$4),1,0)</f>
        <v/>
      </c>
    </row>
    <row r="288">
      <c r="A288" s="43" t="n">
        <v>10</v>
      </c>
      <c r="B288" s="44" t="n">
        <v>5</v>
      </c>
      <c r="C288">
        <f>IF(AND('R'!$G168&lt;C$4,'R'!$H170&gt;C$4),1,0)</f>
        <v/>
      </c>
      <c r="D288">
        <f>IF(AND('R'!$G168&lt;D$4,'R'!$H170&gt;D$4),1,0)</f>
        <v/>
      </c>
      <c r="E288">
        <f>IF(AND('R'!$G168&lt;E$4,'R'!$H170&gt;E$4),1,0)</f>
        <v/>
      </c>
      <c r="F288">
        <f>IF(AND('R'!$G168&lt;F$4,'R'!$H170&gt;F$4),1,0)</f>
        <v/>
      </c>
      <c r="G288">
        <f>IF(AND('R'!$G168&lt;G$4,'R'!$H170&gt;G$4),1,0)</f>
        <v/>
      </c>
      <c r="H288">
        <f>IF(AND('R'!$G168&lt;H$4,'R'!$H170&gt;H$4),1,0)</f>
        <v/>
      </c>
      <c r="I288">
        <f>IF(AND('R'!$G168&lt;I$4,'R'!$H170&gt;I$4),1,0)</f>
        <v/>
      </c>
      <c r="J288">
        <f>IF(AND('R'!$G168&lt;J$4,'R'!$H170&gt;J$4),1,0)</f>
        <v/>
      </c>
      <c r="K288">
        <f>IF(AND('R'!$G168&lt;K$4,'R'!$H170&gt;K$4),1,0)</f>
        <v/>
      </c>
      <c r="L288">
        <f>IF(AND('R'!$G168&lt;L$4,'R'!$H170&gt;L$4),1,0)</f>
        <v/>
      </c>
      <c r="M288">
        <f>IF(AND('R'!$G168&lt;M$4,'R'!$H170&gt;M$4),1,0)</f>
        <v/>
      </c>
      <c r="N288">
        <f>IF(AND('R'!$G168&lt;N$4,'R'!$H170&gt;N$4),1,0)</f>
        <v/>
      </c>
      <c r="O288">
        <f>IF(AND('R'!$G168&lt;O$4,'R'!$H170&gt;O$4),1,0)</f>
        <v/>
      </c>
      <c r="P288">
        <f>IF(AND('R'!$G168&lt;P$4,'R'!$H170&gt;P$4),1,0)</f>
        <v/>
      </c>
      <c r="Q288">
        <f>IF(AND('R'!$G168&lt;Q$4,'R'!$H170&gt;Q$4),1,0)</f>
        <v/>
      </c>
      <c r="R288">
        <f>IF(AND('R'!$G168&lt;R$4,'R'!$H170&gt;R$4),1,0)</f>
        <v/>
      </c>
      <c r="S288">
        <f>IF(AND('R'!$G168&lt;S$4,'R'!$H170&gt;S$4),1,0)</f>
        <v/>
      </c>
      <c r="T288">
        <f>IF(AND('R'!$G168&lt;T$4,'R'!$H170&gt;T$4),1,0)</f>
        <v/>
      </c>
      <c r="U288">
        <f>IF(AND('R'!$G168&lt;U$4,'R'!$H170&gt;U$4),1,0)</f>
        <v/>
      </c>
      <c r="V288">
        <f>IF(AND('R'!$G168&lt;V$4,'R'!$H170&gt;V$4),1,0)</f>
        <v/>
      </c>
      <c r="W288">
        <f>IF(AND('R'!$G168&lt;W$4,'R'!$H170&gt;W$4),1,0)</f>
        <v/>
      </c>
      <c r="X288">
        <f>IF(AND('R'!$G168&lt;X$4,'R'!$H170&gt;X$4),1,0)</f>
        <v/>
      </c>
      <c r="Y288">
        <f>IF(AND('R'!$G168&lt;Y$4,'R'!$H170&gt;Y$4),1,0)</f>
        <v/>
      </c>
      <c r="Z288">
        <f>IF(AND('R'!$G168&lt;Z$4,'R'!$H170&gt;Z$4),1,0)</f>
        <v/>
      </c>
      <c r="AA288">
        <f>IF(AND('R'!$G168&lt;AA$4,'R'!$H170&gt;AA$4),1,0)</f>
        <v/>
      </c>
      <c r="AB288">
        <f>IF(AND('R'!$G168&lt;AB$4,'R'!$H170&gt;AB$4),1,0)</f>
        <v/>
      </c>
      <c r="AC288">
        <f>IF(AND('R'!$G168&lt;AC$4,'R'!$H170&gt;AC$4),1,0)</f>
        <v/>
      </c>
      <c r="AD288">
        <f>IF(AND('R'!$G168&lt;AD$4,'R'!$H170&gt;AD$4),1,0)</f>
        <v/>
      </c>
      <c r="AE288">
        <f>IF(AND('R'!$G168&lt;AE$4,'R'!$H170&gt;AE$4),1,0)</f>
        <v/>
      </c>
      <c r="AF288">
        <f>IF(AND('R'!$G168&lt;AF$4,'R'!$H170&gt;AF$4),1,0)</f>
        <v/>
      </c>
      <c r="AG288">
        <f>IF(AND('R'!$G168&lt;AG$4,'R'!$H170&gt;AG$4),1,0)</f>
        <v/>
      </c>
      <c r="AH288">
        <f>IF(AND('R'!$G168&lt;AH$4,'R'!$H170&gt;AH$4),1,0)</f>
        <v/>
      </c>
      <c r="AI288">
        <f>IF(AND('R'!$G168&lt;AI$4,'R'!$H170&gt;AI$4),1,0)</f>
        <v/>
      </c>
      <c r="AJ288">
        <f>IF(AND('R'!$G168&lt;AJ$4,'R'!$H170&gt;AJ$4),1,0)</f>
        <v/>
      </c>
      <c r="AK288">
        <f>IF(AND('R'!$G168&lt;AK$4,'R'!$H170&gt;AK$4),1,0)</f>
        <v/>
      </c>
      <c r="AL288">
        <f>IF(AND('R'!$G168&lt;AL$4,'R'!$H170&gt;AL$4),1,0)</f>
        <v/>
      </c>
      <c r="AM288">
        <f>IF(AND('R'!$G168&lt;AM$4,'R'!$H170&gt;AM$4),1,0)</f>
        <v/>
      </c>
      <c r="AN288">
        <f>IF(AND('R'!$G168&lt;AN$4,'R'!$H170&gt;AN$4),1,0)</f>
        <v/>
      </c>
      <c r="AO288">
        <f>IF(AND('R'!$G168&lt;AO$4,'R'!$H170&gt;AO$4),1,0)</f>
        <v/>
      </c>
      <c r="AP288">
        <f>IF(AND('R'!$G168&lt;AP$4,'R'!$H170&gt;AP$4),1,0)</f>
        <v/>
      </c>
      <c r="AQ288">
        <f>IF(AND('R'!$G168&lt;AQ$4,'R'!$H170&gt;AQ$4),1,0)</f>
        <v/>
      </c>
      <c r="AR288">
        <f>IF(AND('R'!$G168&lt;AR$4,'R'!$H170&gt;AR$4),1,0)</f>
        <v/>
      </c>
      <c r="AS288">
        <f>IF(AND('R'!$G168&lt;AS$4,'R'!$H170&gt;AS$4),1,0)</f>
        <v/>
      </c>
      <c r="AT288">
        <f>IF(AND('R'!$G168&lt;AT$4,'R'!$H170&gt;AT$4),1,0)</f>
        <v/>
      </c>
      <c r="AU288">
        <f>IF(AND('R'!$G168&lt;AU$4,'R'!$H170&gt;AU$4),1,0)</f>
        <v/>
      </c>
      <c r="AV288">
        <f>IF(AND('R'!$G168&lt;AV$4,'R'!$H170&gt;AV$4),1,0)</f>
        <v/>
      </c>
      <c r="AW288">
        <f>IF(AND('R'!$G168&lt;AW$4,'R'!$H170&gt;AW$4),1,0)</f>
        <v/>
      </c>
      <c r="AX288">
        <f>IF(AND('R'!$G168&lt;AX$4,'R'!$H170&gt;AX$4),1,0)</f>
        <v/>
      </c>
      <c r="AY288">
        <f>IF(AND('R'!$G168&lt;AY$4,'R'!$H170&gt;AY$4),1,0)</f>
        <v/>
      </c>
      <c r="AZ288">
        <f>IF(AND('R'!$G168&lt;AZ$4,'R'!$H170&gt;AZ$4),1,0)</f>
        <v/>
      </c>
      <c r="BA288">
        <f>IF(AND('R'!$G168&lt;BA$4,'R'!$H170&gt;BA$4),1,0)</f>
        <v/>
      </c>
      <c r="BB288">
        <f>IF(AND('R'!$G168&lt;BB$4,'R'!$H170&gt;BB$4),1,0)</f>
        <v/>
      </c>
      <c r="BC288">
        <f>IF(AND('R'!$G168&lt;BC$4,'R'!$H170&gt;BC$4),1,0)</f>
        <v/>
      </c>
      <c r="BD288">
        <f>IF(AND('R'!$G168&lt;BD$4,'R'!$H170&gt;BD$4),1,0)</f>
        <v/>
      </c>
      <c r="BE288">
        <f>IF(AND('R'!$G168&lt;BE$4,'R'!$H170&gt;BE$4),1,0)</f>
        <v/>
      </c>
      <c r="BF288">
        <f>IF(AND('R'!$G168&lt;BF$4,'R'!$H170&gt;BF$4),1,0)</f>
        <v/>
      </c>
      <c r="BG288">
        <f>IF(AND('R'!$G168&lt;BG$4,'R'!$H170&gt;BG$4),1,0)</f>
        <v/>
      </c>
      <c r="BH288">
        <f>IF(AND('R'!$G168&lt;BH$4,'R'!$H170&gt;BH$4),1,0)</f>
        <v/>
      </c>
      <c r="BI288">
        <f>IF(AND('R'!$G168&lt;BI$4,'R'!$H170&gt;BI$4),1,0)</f>
        <v/>
      </c>
      <c r="BJ288">
        <f>IF(AND('R'!$G168&lt;BJ$4,'R'!$H170&gt;BJ$4),1,0)</f>
        <v/>
      </c>
      <c r="BK288">
        <f>IF(AND('R'!$G168&lt;BK$4,'R'!$H170&gt;BK$4),1,0)</f>
        <v/>
      </c>
      <c r="BL288">
        <f>IF(AND('R'!$G168&lt;BL$4,'R'!$H170&gt;BL$4),1,0)</f>
        <v/>
      </c>
      <c r="BM288">
        <f>IF(AND('R'!$G168&lt;BM$4,'R'!$H170&gt;BM$4),1,0)</f>
        <v/>
      </c>
      <c r="BN288">
        <f>IF(AND('R'!$G168&lt;BN$4,'R'!$H170&gt;BN$4),1,0)</f>
        <v/>
      </c>
      <c r="BO288">
        <f>IF(AND('R'!$G168&lt;BO$4,'R'!$H170&gt;BO$4),1,0)</f>
        <v/>
      </c>
      <c r="BP288">
        <f>IF(AND('R'!$G168&lt;BP$4,'R'!$H170&gt;BP$4),1,0)</f>
        <v/>
      </c>
      <c r="BQ288">
        <f>IF(AND('R'!$G168&lt;BQ$4,'R'!$H170&gt;BQ$4),1,0)</f>
        <v/>
      </c>
      <c r="BR288">
        <f>IF(AND('R'!$G168&lt;BR$4,'R'!$H170&gt;BR$4),1,0)</f>
        <v/>
      </c>
      <c r="BS288">
        <f>IF(AND('R'!$G168&lt;BS$4,'R'!$H170&gt;BS$4),1,0)</f>
        <v/>
      </c>
      <c r="BT288">
        <f>IF(AND('R'!$G168&lt;BT$4,'R'!$H170&gt;BT$4),1,0)</f>
        <v/>
      </c>
      <c r="BU288">
        <f>IF(AND('R'!$G168&lt;BU$4,'R'!$H170&gt;BU$4),1,0)</f>
        <v/>
      </c>
      <c r="BV288">
        <f>IF(AND('R'!$G168&lt;BV$4,'R'!$H170&gt;BV$4),1,0)</f>
        <v/>
      </c>
      <c r="BW288">
        <f>IF(AND('R'!$G168&lt;BW$4,'R'!$H170&gt;BW$4),1,0)</f>
        <v/>
      </c>
      <c r="BX288">
        <f>IF(AND('R'!$G168&lt;BX$4,'R'!$H170&gt;BX$4),1,0)</f>
        <v/>
      </c>
      <c r="BY288">
        <f>IF(AND('R'!$G168&lt;BY$4,'R'!$H170&gt;BY$4),1,0)</f>
        <v/>
      </c>
      <c r="BZ288">
        <f>IF(AND('R'!$G168&lt;BZ$4,'R'!$H170&gt;BZ$4),1,0)</f>
        <v/>
      </c>
      <c r="CA288">
        <f>IF(AND('R'!$G168&lt;CA$4,'R'!$H170&gt;CA$4),1,0)</f>
        <v/>
      </c>
      <c r="CB288">
        <f>IF(AND('R'!$G168&lt;CB$4,'R'!$H170&gt;CB$4),1,0)</f>
        <v/>
      </c>
      <c r="CC288">
        <f>IF(AND('R'!$G168&lt;CC$4,'R'!$H170&gt;CC$4),1,0)</f>
        <v/>
      </c>
      <c r="CD288">
        <f>IF(AND('R'!$G168&lt;CD$4,'R'!$H170&gt;CD$4),1,0)</f>
        <v/>
      </c>
      <c r="CE288">
        <f>IF(AND('R'!$G168&lt;CE$4,'R'!$H170&gt;CE$4),1,0)</f>
        <v/>
      </c>
      <c r="CF288">
        <f>IF(AND('R'!$G168&lt;CF$4,'R'!$H170&gt;CF$4),1,0)</f>
        <v/>
      </c>
      <c r="CG288">
        <f>IF(AND('R'!$G168&lt;CG$4,'R'!$H170&gt;CG$4),1,0)</f>
        <v/>
      </c>
      <c r="CH288">
        <f>IF(AND('R'!$G168&lt;CH$4,'R'!$H170&gt;CH$4),1,0)</f>
        <v/>
      </c>
      <c r="CI288">
        <f>IF(AND('R'!$G168&lt;CI$4,'R'!$H170&gt;CI$4),1,0)</f>
        <v/>
      </c>
      <c r="CJ288">
        <f>IF(AND('R'!$G168&lt;CJ$4,'R'!$H170&gt;CJ$4),1,0)</f>
        <v/>
      </c>
      <c r="CK288">
        <f>IF(AND('R'!$G168&lt;CK$4,'R'!$H170&gt;CK$4),1,0)</f>
        <v/>
      </c>
      <c r="CL288">
        <f>IF(AND('R'!$G168&lt;CL$4,'R'!$H170&gt;CL$4),1,0)</f>
        <v/>
      </c>
      <c r="CM288">
        <f>IF(AND('R'!$G168&lt;CM$4,'R'!$H170&gt;CM$4),1,0)</f>
        <v/>
      </c>
      <c r="CN288">
        <f>IF(AND('R'!$G168&lt;CN$4,'R'!$H170&gt;CN$4),1,0)</f>
        <v/>
      </c>
      <c r="CO288">
        <f>IF(AND('R'!$G168&lt;CO$4,'R'!$H170&gt;CO$4),1,0)</f>
        <v/>
      </c>
      <c r="CP288">
        <f>IF(AND('R'!$G168&lt;CP$4,'R'!$H170&gt;CP$4),1,0)</f>
        <v/>
      </c>
      <c r="CQ288">
        <f>IF(AND('R'!$G168&lt;CQ$4,'R'!$H170&gt;CQ$4),1,0)</f>
        <v/>
      </c>
      <c r="CR288">
        <f>IF(AND('R'!$G168&lt;CR$4,'R'!$H170&gt;CR$4),1,0)</f>
        <v/>
      </c>
      <c r="CS288">
        <f>IF(AND('R'!$G168&lt;CS$4,'R'!$H170&gt;CS$4),1,0)</f>
        <v/>
      </c>
      <c r="CT288">
        <f>IF(AND('R'!$G168&lt;CT$4,'R'!$H170&gt;CT$4),1,0)</f>
        <v/>
      </c>
      <c r="CU288">
        <f>IF(AND('R'!$G168&lt;CU$4,'R'!$H170&gt;CU$4),1,0)</f>
        <v/>
      </c>
      <c r="CV288">
        <f>IF(AND('R'!$G168&lt;CV$4,'R'!$H170&gt;CV$4),1,0)</f>
        <v/>
      </c>
      <c r="CW288">
        <f>IF(AND('R'!$G168&lt;CW$4,'R'!$H170&gt;CW$4),1,0)</f>
        <v/>
      </c>
      <c r="CX288">
        <f>IF(AND('R'!$G168&lt;CX$4,'R'!$H170&gt;CX$4),1,0)</f>
        <v/>
      </c>
      <c r="CY288">
        <f>IF(AND('R'!$G168&lt;CY$4,'R'!$H170&gt;CY$4),1,0)</f>
        <v/>
      </c>
      <c r="CZ288">
        <f>IF(AND('R'!$G168&lt;CZ$4,'R'!$H170&gt;CZ$4),1,0)</f>
        <v/>
      </c>
      <c r="DA288">
        <f>IF(AND('R'!$G168&lt;DA$4,'R'!$H170&gt;DA$4),1,0)</f>
        <v/>
      </c>
      <c r="DB288">
        <f>IF(AND('R'!$G168&lt;DB$4,'R'!$H170&gt;DB$4),1,0)</f>
        <v/>
      </c>
      <c r="DC288">
        <f>IF(AND('R'!$G168&lt;DC$4,'R'!$H170&gt;DC$4),1,0)</f>
        <v/>
      </c>
      <c r="DD288">
        <f>IF(AND('R'!$G168&lt;DD$4,'R'!$H170&gt;DD$4),1,0)</f>
        <v/>
      </c>
      <c r="DE288">
        <f>IF(AND('R'!$G168&lt;DE$4,'R'!$H170&gt;DE$4),1,0)</f>
        <v/>
      </c>
      <c r="DF288">
        <f>IF(AND('R'!$G168&lt;DF$4,'R'!$H170&gt;DF$4),1,0)</f>
        <v/>
      </c>
      <c r="DG288">
        <f>IF(AND('R'!$G168&lt;DG$4,'R'!$H170&gt;DG$4),1,0)</f>
        <v/>
      </c>
      <c r="DH288">
        <f>IF(AND('R'!$G168&lt;DH$4,'R'!$H170&gt;DH$4),1,0)</f>
        <v/>
      </c>
      <c r="DI288">
        <f>IF(AND('R'!$G168&lt;DI$4,'R'!$H170&gt;DI$4),1,0)</f>
        <v/>
      </c>
      <c r="DJ288">
        <f>IF(AND('R'!$G168&lt;DJ$4,'R'!$H170&gt;DJ$4),1,0)</f>
        <v/>
      </c>
      <c r="DK288">
        <f>IF(AND('R'!$G168&lt;DK$4,'R'!$H170&gt;DK$4),1,0)</f>
        <v/>
      </c>
      <c r="DL288">
        <f>IF(AND('R'!$G168&lt;DL$4,'R'!$H170&gt;DL$4),1,0)</f>
        <v/>
      </c>
      <c r="DM288">
        <f>IF(AND('R'!$G168&lt;DM$4,'R'!$H170&gt;DM$4),1,0)</f>
        <v/>
      </c>
      <c r="DN288">
        <f>IF(AND('R'!$G168&lt;DN$4,'R'!$H170&gt;DN$4),1,0)</f>
        <v/>
      </c>
      <c r="DO288">
        <f>IF(AND('R'!$G168&lt;DO$4,'R'!$H170&gt;DO$4),1,0)</f>
        <v/>
      </c>
      <c r="DP288">
        <f>IF(AND('R'!$G168&lt;DP$4,'R'!$H170&gt;DP$4),1,0)</f>
        <v/>
      </c>
      <c r="DQ288">
        <f>IF(AND('R'!$G168&lt;DQ$4,'R'!$H170&gt;DQ$4),1,0)</f>
        <v/>
      </c>
      <c r="DR288">
        <f>IF(AND('R'!$G168&lt;DR$4,'R'!$H170&gt;DR$4),1,0)</f>
        <v/>
      </c>
      <c r="DS288">
        <f>IF(AND('R'!$G168&lt;DS$4,'R'!$H170&gt;DS$4),1,0)</f>
        <v/>
      </c>
      <c r="DT288">
        <f>IF(AND('R'!$G168&lt;DT$4,'R'!$H170&gt;DT$4),1,0)</f>
        <v/>
      </c>
      <c r="DU288">
        <f>IF(AND('R'!$G168&lt;DU$4,'R'!$H170&gt;DU$4),1,0)</f>
        <v/>
      </c>
      <c r="DV288">
        <f>IF(AND('R'!$G168&lt;DV$4,'R'!$H170&gt;DV$4),1,0)</f>
        <v/>
      </c>
      <c r="DW288">
        <f>IF(AND('R'!$G168&lt;DW$4,'R'!$H170&gt;DW$4),1,0)</f>
        <v/>
      </c>
      <c r="DX288">
        <f>IF(AND('R'!$G168&lt;DX$4,'R'!$H170&gt;DX$4),1,0)</f>
        <v/>
      </c>
      <c r="DY288">
        <f>IF(AND('R'!$G168&lt;DY$4,'R'!$H170&gt;DY$4),1,0)</f>
        <v/>
      </c>
      <c r="DZ288">
        <f>IF(AND('R'!$G168&lt;DZ$4,'R'!$H170&gt;DZ$4),1,0)</f>
        <v/>
      </c>
      <c r="EA288">
        <f>IF(AND('R'!$G168&lt;EA$4,'R'!$H170&gt;EA$4),1,0)</f>
        <v/>
      </c>
      <c r="EB288">
        <f>IF(AND('R'!$G168&lt;EB$4,'R'!$H170&gt;EB$4),1,0)</f>
        <v/>
      </c>
      <c r="EC288">
        <f>IF(AND('R'!$G168&lt;EC$4,'R'!$H170&gt;EC$4),1,0)</f>
        <v/>
      </c>
      <c r="ED288">
        <f>IF(AND('R'!$G168&lt;ED$4,'R'!$H170&gt;ED$4),1,0)</f>
        <v/>
      </c>
      <c r="EE288">
        <f>IF(AND('R'!$G168&lt;EE$4,'R'!$H170&gt;EE$4),1,0)</f>
        <v/>
      </c>
      <c r="EF288">
        <f>IF(AND('R'!$G168&lt;EF$4,'R'!$H170&gt;EF$4),1,0)</f>
        <v/>
      </c>
      <c r="EG288">
        <f>IF(AND('R'!$G168&lt;EG$4,'R'!$H170&gt;EG$4),1,0)</f>
        <v/>
      </c>
      <c r="EH288">
        <f>IF(AND('R'!$G168&lt;EH$4,'R'!$H170&gt;EH$4),1,0)</f>
        <v/>
      </c>
      <c r="EI288">
        <f>IF(AND('R'!$G168&lt;EI$4,'R'!$H170&gt;EI$4),1,0)</f>
        <v/>
      </c>
      <c r="EJ288">
        <f>IF(AND('R'!$G168&lt;EJ$4,'R'!$H170&gt;EJ$4),1,0)</f>
        <v/>
      </c>
      <c r="EK288">
        <f>IF(AND('R'!$G168&lt;EK$4,'R'!$H170&gt;EK$4),1,0)</f>
        <v/>
      </c>
      <c r="EL288">
        <f>IF(AND('R'!$G168&lt;EL$4,'R'!$H170&gt;EL$4),1,0)</f>
        <v/>
      </c>
      <c r="EM288">
        <f>IF(AND('R'!$G168&lt;EM$4,'R'!$H170&gt;EM$4),1,0)</f>
        <v/>
      </c>
      <c r="EN288">
        <f>IF(AND('R'!$G168&lt;EN$4,'R'!$H170&gt;EN$4),1,0)</f>
        <v/>
      </c>
      <c r="EO288">
        <f>IF(AND('R'!$G168&lt;EO$4,'R'!$H170&gt;EO$4),1,0)</f>
        <v/>
      </c>
      <c r="EP288">
        <f>IF(AND('R'!$G168&lt;EP$4,'R'!$H170&gt;EP$4),1,0)</f>
        <v/>
      </c>
      <c r="EQ288">
        <f>IF(AND('R'!$G168&lt;EQ$4,'R'!$H170&gt;EQ$4),1,0)</f>
        <v/>
      </c>
    </row>
    <row r="289">
      <c r="A289" s="43" t="n">
        <v>10</v>
      </c>
      <c r="B289" s="44" t="n">
        <v>6</v>
      </c>
      <c r="C289">
        <f>IF(AND('R'!$G176&lt;C$4,'R'!$H174&gt;C$4),1,0)</f>
        <v/>
      </c>
      <c r="D289">
        <f>IF(AND('R'!$G176&lt;D$4,'R'!$H174&gt;D$4),1,0)</f>
        <v/>
      </c>
      <c r="E289">
        <f>IF(AND('R'!$G176&lt;E$4,'R'!$H174&gt;E$4),1,0)</f>
        <v/>
      </c>
      <c r="F289">
        <f>IF(AND('R'!$G176&lt;F$4,'R'!$H174&gt;F$4),1,0)</f>
        <v/>
      </c>
      <c r="G289">
        <f>IF(AND('R'!$G176&lt;G$4,'R'!$H174&gt;G$4),1,0)</f>
        <v/>
      </c>
      <c r="H289">
        <f>IF(AND('R'!$G176&lt;H$4,'R'!$H174&gt;H$4),1,0)</f>
        <v/>
      </c>
      <c r="I289">
        <f>IF(AND('R'!$G176&lt;I$4,'R'!$H174&gt;I$4),1,0)</f>
        <v/>
      </c>
      <c r="J289">
        <f>IF(AND('R'!$G176&lt;J$4,'R'!$H174&gt;J$4),1,0)</f>
        <v/>
      </c>
      <c r="K289">
        <f>IF(AND('R'!$G176&lt;K$4,'R'!$H174&gt;K$4),1,0)</f>
        <v/>
      </c>
      <c r="L289">
        <f>IF(AND('R'!$G176&lt;L$4,'R'!$H174&gt;L$4),1,0)</f>
        <v/>
      </c>
      <c r="M289">
        <f>IF(AND('R'!$G176&lt;M$4,'R'!$H174&gt;M$4),1,0)</f>
        <v/>
      </c>
      <c r="N289">
        <f>IF(AND('R'!$G176&lt;N$4,'R'!$H174&gt;N$4),1,0)</f>
        <v/>
      </c>
      <c r="O289">
        <f>IF(AND('R'!$G176&lt;O$4,'R'!$H174&gt;O$4),1,0)</f>
        <v/>
      </c>
      <c r="P289">
        <f>IF(AND('R'!$G176&lt;P$4,'R'!$H174&gt;P$4),1,0)</f>
        <v/>
      </c>
      <c r="Q289">
        <f>IF(AND('R'!$G176&lt;Q$4,'R'!$H174&gt;Q$4),1,0)</f>
        <v/>
      </c>
      <c r="R289">
        <f>IF(AND('R'!$G176&lt;R$4,'R'!$H174&gt;R$4),1,0)</f>
        <v/>
      </c>
      <c r="S289">
        <f>IF(AND('R'!$G176&lt;S$4,'R'!$H174&gt;S$4),1,0)</f>
        <v/>
      </c>
      <c r="T289">
        <f>IF(AND('R'!$G176&lt;T$4,'R'!$H174&gt;T$4),1,0)</f>
        <v/>
      </c>
      <c r="U289">
        <f>IF(AND('R'!$G176&lt;U$4,'R'!$H174&gt;U$4),1,0)</f>
        <v/>
      </c>
      <c r="V289">
        <f>IF(AND('R'!$G176&lt;V$4,'R'!$H174&gt;V$4),1,0)</f>
        <v/>
      </c>
      <c r="W289">
        <f>IF(AND('R'!$G176&lt;W$4,'R'!$H174&gt;W$4),1,0)</f>
        <v/>
      </c>
      <c r="X289">
        <f>IF(AND('R'!$G176&lt;X$4,'R'!$H174&gt;X$4),1,0)</f>
        <v/>
      </c>
      <c r="Y289">
        <f>IF(AND('R'!$G176&lt;Y$4,'R'!$H174&gt;Y$4),1,0)</f>
        <v/>
      </c>
      <c r="Z289">
        <f>IF(AND('R'!$G176&lt;Z$4,'R'!$H174&gt;Z$4),1,0)</f>
        <v/>
      </c>
      <c r="AA289">
        <f>IF(AND('R'!$G176&lt;AA$4,'R'!$H174&gt;AA$4),1,0)</f>
        <v/>
      </c>
      <c r="AB289">
        <f>IF(AND('R'!$G176&lt;AB$4,'R'!$H174&gt;AB$4),1,0)</f>
        <v/>
      </c>
      <c r="AC289">
        <f>IF(AND('R'!$G176&lt;AC$4,'R'!$H174&gt;AC$4),1,0)</f>
        <v/>
      </c>
      <c r="AD289">
        <f>IF(AND('R'!$G176&lt;AD$4,'R'!$H174&gt;AD$4),1,0)</f>
        <v/>
      </c>
      <c r="AE289">
        <f>IF(AND('R'!$G176&lt;AE$4,'R'!$H174&gt;AE$4),1,0)</f>
        <v/>
      </c>
      <c r="AF289">
        <f>IF(AND('R'!$G176&lt;AF$4,'R'!$H174&gt;AF$4),1,0)</f>
        <v/>
      </c>
      <c r="AG289">
        <f>IF(AND('R'!$G176&lt;AG$4,'R'!$H174&gt;AG$4),1,0)</f>
        <v/>
      </c>
      <c r="AH289">
        <f>IF(AND('R'!$G176&lt;AH$4,'R'!$H174&gt;AH$4),1,0)</f>
        <v/>
      </c>
      <c r="AI289">
        <f>IF(AND('R'!$G176&lt;AI$4,'R'!$H174&gt;AI$4),1,0)</f>
        <v/>
      </c>
      <c r="AJ289">
        <f>IF(AND('R'!$G176&lt;AJ$4,'R'!$H174&gt;AJ$4),1,0)</f>
        <v/>
      </c>
      <c r="AK289">
        <f>IF(AND('R'!$G176&lt;AK$4,'R'!$H174&gt;AK$4),1,0)</f>
        <v/>
      </c>
      <c r="AL289">
        <f>IF(AND('R'!$G176&lt;AL$4,'R'!$H174&gt;AL$4),1,0)</f>
        <v/>
      </c>
      <c r="AM289">
        <f>IF(AND('R'!$G176&lt;AM$4,'R'!$H174&gt;AM$4),1,0)</f>
        <v/>
      </c>
      <c r="AN289">
        <f>IF(AND('R'!$G176&lt;AN$4,'R'!$H174&gt;AN$4),1,0)</f>
        <v/>
      </c>
      <c r="AO289">
        <f>IF(AND('R'!$G176&lt;AO$4,'R'!$H174&gt;AO$4),1,0)</f>
        <v/>
      </c>
      <c r="AP289">
        <f>IF(AND('R'!$G176&lt;AP$4,'R'!$H174&gt;AP$4),1,0)</f>
        <v/>
      </c>
      <c r="AQ289">
        <f>IF(AND('R'!$G176&lt;AQ$4,'R'!$H174&gt;AQ$4),1,0)</f>
        <v/>
      </c>
      <c r="AR289">
        <f>IF(AND('R'!$G176&lt;AR$4,'R'!$H174&gt;AR$4),1,0)</f>
        <v/>
      </c>
      <c r="AS289">
        <f>IF(AND('R'!$G176&lt;AS$4,'R'!$H174&gt;AS$4),1,0)</f>
        <v/>
      </c>
      <c r="AT289">
        <f>IF(AND('R'!$G176&lt;AT$4,'R'!$H174&gt;AT$4),1,0)</f>
        <v/>
      </c>
      <c r="AU289">
        <f>IF(AND('R'!$G176&lt;AU$4,'R'!$H174&gt;AU$4),1,0)</f>
        <v/>
      </c>
      <c r="AV289">
        <f>IF(AND('R'!$G176&lt;AV$4,'R'!$H174&gt;AV$4),1,0)</f>
        <v/>
      </c>
      <c r="AW289">
        <f>IF(AND('R'!$G176&lt;AW$4,'R'!$H174&gt;AW$4),1,0)</f>
        <v/>
      </c>
      <c r="AX289">
        <f>IF(AND('R'!$G176&lt;AX$4,'R'!$H174&gt;AX$4),1,0)</f>
        <v/>
      </c>
      <c r="AY289">
        <f>IF(AND('R'!$G176&lt;AY$4,'R'!$H174&gt;AY$4),1,0)</f>
        <v/>
      </c>
      <c r="AZ289">
        <f>IF(AND('R'!$G176&lt;AZ$4,'R'!$H174&gt;AZ$4),1,0)</f>
        <v/>
      </c>
      <c r="BA289">
        <f>IF(AND('R'!$G176&lt;BA$4,'R'!$H174&gt;BA$4),1,0)</f>
        <v/>
      </c>
      <c r="BB289">
        <f>IF(AND('R'!$G176&lt;BB$4,'R'!$H174&gt;BB$4),1,0)</f>
        <v/>
      </c>
      <c r="BC289">
        <f>IF(AND('R'!$G176&lt;BC$4,'R'!$H174&gt;BC$4),1,0)</f>
        <v/>
      </c>
      <c r="BD289">
        <f>IF(AND('R'!$G176&lt;BD$4,'R'!$H174&gt;BD$4),1,0)</f>
        <v/>
      </c>
      <c r="BE289">
        <f>IF(AND('R'!$G176&lt;BE$4,'R'!$H174&gt;BE$4),1,0)</f>
        <v/>
      </c>
      <c r="BF289">
        <f>IF(AND('R'!$G176&lt;BF$4,'R'!$H174&gt;BF$4),1,0)</f>
        <v/>
      </c>
      <c r="BG289">
        <f>IF(AND('R'!$G176&lt;BG$4,'R'!$H174&gt;BG$4),1,0)</f>
        <v/>
      </c>
      <c r="BH289">
        <f>IF(AND('R'!$G176&lt;BH$4,'R'!$H174&gt;BH$4),1,0)</f>
        <v/>
      </c>
      <c r="BI289">
        <f>IF(AND('R'!$G176&lt;BI$4,'R'!$H174&gt;BI$4),1,0)</f>
        <v/>
      </c>
      <c r="BJ289">
        <f>IF(AND('R'!$G176&lt;BJ$4,'R'!$H174&gt;BJ$4),1,0)</f>
        <v/>
      </c>
      <c r="BK289">
        <f>IF(AND('R'!$G176&lt;BK$4,'R'!$H174&gt;BK$4),1,0)</f>
        <v/>
      </c>
      <c r="BL289">
        <f>IF(AND('R'!$G176&lt;BL$4,'R'!$H174&gt;BL$4),1,0)</f>
        <v/>
      </c>
      <c r="BM289">
        <f>IF(AND('R'!$G176&lt;BM$4,'R'!$H174&gt;BM$4),1,0)</f>
        <v/>
      </c>
      <c r="BN289">
        <f>IF(AND('R'!$G176&lt;BN$4,'R'!$H174&gt;BN$4),1,0)</f>
        <v/>
      </c>
      <c r="BO289">
        <f>IF(AND('R'!$G176&lt;BO$4,'R'!$H174&gt;BO$4),1,0)</f>
        <v/>
      </c>
      <c r="BP289">
        <f>IF(AND('R'!$G176&lt;BP$4,'R'!$H174&gt;BP$4),1,0)</f>
        <v/>
      </c>
      <c r="BQ289">
        <f>IF(AND('R'!$G176&lt;BQ$4,'R'!$H174&gt;BQ$4),1,0)</f>
        <v/>
      </c>
      <c r="BR289">
        <f>IF(AND('R'!$G176&lt;BR$4,'R'!$H174&gt;BR$4),1,0)</f>
        <v/>
      </c>
      <c r="BS289">
        <f>IF(AND('R'!$G176&lt;BS$4,'R'!$H174&gt;BS$4),1,0)</f>
        <v/>
      </c>
      <c r="BT289">
        <f>IF(AND('R'!$G176&lt;BT$4,'R'!$H174&gt;BT$4),1,0)</f>
        <v/>
      </c>
      <c r="BU289">
        <f>IF(AND('R'!$G176&lt;BU$4,'R'!$H174&gt;BU$4),1,0)</f>
        <v/>
      </c>
      <c r="BV289">
        <f>IF(AND('R'!$G176&lt;BV$4,'R'!$H174&gt;BV$4),1,0)</f>
        <v/>
      </c>
      <c r="BW289">
        <f>IF(AND('R'!$G176&lt;BW$4,'R'!$H174&gt;BW$4),1,0)</f>
        <v/>
      </c>
      <c r="BX289">
        <f>IF(AND('R'!$G176&lt;BX$4,'R'!$H174&gt;BX$4),1,0)</f>
        <v/>
      </c>
      <c r="BY289">
        <f>IF(AND('R'!$G176&lt;BY$4,'R'!$H174&gt;BY$4),1,0)</f>
        <v/>
      </c>
      <c r="BZ289">
        <f>IF(AND('R'!$G176&lt;BZ$4,'R'!$H174&gt;BZ$4),1,0)</f>
        <v/>
      </c>
      <c r="CA289">
        <f>IF(AND('R'!$G176&lt;CA$4,'R'!$H174&gt;CA$4),1,0)</f>
        <v/>
      </c>
      <c r="CB289">
        <f>IF(AND('R'!$G176&lt;CB$4,'R'!$H174&gt;CB$4),1,0)</f>
        <v/>
      </c>
      <c r="CC289">
        <f>IF(AND('R'!$G176&lt;CC$4,'R'!$H174&gt;CC$4),1,0)</f>
        <v/>
      </c>
      <c r="CD289">
        <f>IF(AND('R'!$G176&lt;CD$4,'R'!$H174&gt;CD$4),1,0)</f>
        <v/>
      </c>
      <c r="CE289">
        <f>IF(AND('R'!$G176&lt;CE$4,'R'!$H174&gt;CE$4),1,0)</f>
        <v/>
      </c>
      <c r="CF289">
        <f>IF(AND('R'!$G176&lt;CF$4,'R'!$H174&gt;CF$4),1,0)</f>
        <v/>
      </c>
      <c r="CG289">
        <f>IF(AND('R'!$G176&lt;CG$4,'R'!$H174&gt;CG$4),1,0)</f>
        <v/>
      </c>
      <c r="CH289">
        <f>IF(AND('R'!$G176&lt;CH$4,'R'!$H174&gt;CH$4),1,0)</f>
        <v/>
      </c>
      <c r="CI289">
        <f>IF(AND('R'!$G176&lt;CI$4,'R'!$H174&gt;CI$4),1,0)</f>
        <v/>
      </c>
      <c r="CJ289">
        <f>IF(AND('R'!$G176&lt;CJ$4,'R'!$H174&gt;CJ$4),1,0)</f>
        <v/>
      </c>
      <c r="CK289">
        <f>IF(AND('R'!$G176&lt;CK$4,'R'!$H174&gt;CK$4),1,0)</f>
        <v/>
      </c>
      <c r="CL289">
        <f>IF(AND('R'!$G176&lt;CL$4,'R'!$H174&gt;CL$4),1,0)</f>
        <v/>
      </c>
      <c r="CM289">
        <f>IF(AND('R'!$G176&lt;CM$4,'R'!$H174&gt;CM$4),1,0)</f>
        <v/>
      </c>
      <c r="CN289">
        <f>IF(AND('R'!$G176&lt;CN$4,'R'!$H174&gt;CN$4),1,0)</f>
        <v/>
      </c>
      <c r="CO289">
        <f>IF(AND('R'!$G176&lt;CO$4,'R'!$H174&gt;CO$4),1,0)</f>
        <v/>
      </c>
      <c r="CP289">
        <f>IF(AND('R'!$G176&lt;CP$4,'R'!$H174&gt;CP$4),1,0)</f>
        <v/>
      </c>
      <c r="CQ289">
        <f>IF(AND('R'!$G176&lt;CQ$4,'R'!$H174&gt;CQ$4),1,0)</f>
        <v/>
      </c>
      <c r="CR289">
        <f>IF(AND('R'!$G176&lt;CR$4,'R'!$H174&gt;CR$4),1,0)</f>
        <v/>
      </c>
      <c r="CS289">
        <f>IF(AND('R'!$G176&lt;CS$4,'R'!$H174&gt;CS$4),1,0)</f>
        <v/>
      </c>
      <c r="CT289">
        <f>IF(AND('R'!$G176&lt;CT$4,'R'!$H174&gt;CT$4),1,0)</f>
        <v/>
      </c>
      <c r="CU289">
        <f>IF(AND('R'!$G176&lt;CU$4,'R'!$H174&gt;CU$4),1,0)</f>
        <v/>
      </c>
      <c r="CV289">
        <f>IF(AND('R'!$G176&lt;CV$4,'R'!$H174&gt;CV$4),1,0)</f>
        <v/>
      </c>
      <c r="CW289">
        <f>IF(AND('R'!$G176&lt;CW$4,'R'!$H174&gt;CW$4),1,0)</f>
        <v/>
      </c>
      <c r="CX289">
        <f>IF(AND('R'!$G176&lt;CX$4,'R'!$H174&gt;CX$4),1,0)</f>
        <v/>
      </c>
      <c r="CY289">
        <f>IF(AND('R'!$G176&lt;CY$4,'R'!$H174&gt;CY$4),1,0)</f>
        <v/>
      </c>
      <c r="CZ289">
        <f>IF(AND('R'!$G176&lt;CZ$4,'R'!$H174&gt;CZ$4),1,0)</f>
        <v/>
      </c>
      <c r="DA289">
        <f>IF(AND('R'!$G176&lt;DA$4,'R'!$H174&gt;DA$4),1,0)</f>
        <v/>
      </c>
      <c r="DB289">
        <f>IF(AND('R'!$G176&lt;DB$4,'R'!$H174&gt;DB$4),1,0)</f>
        <v/>
      </c>
      <c r="DC289">
        <f>IF(AND('R'!$G176&lt;DC$4,'R'!$H174&gt;DC$4),1,0)</f>
        <v/>
      </c>
      <c r="DD289">
        <f>IF(AND('R'!$G176&lt;DD$4,'R'!$H174&gt;DD$4),1,0)</f>
        <v/>
      </c>
      <c r="DE289">
        <f>IF(AND('R'!$G176&lt;DE$4,'R'!$H174&gt;DE$4),1,0)</f>
        <v/>
      </c>
      <c r="DF289">
        <f>IF(AND('R'!$G176&lt;DF$4,'R'!$H174&gt;DF$4),1,0)</f>
        <v/>
      </c>
      <c r="DG289">
        <f>IF(AND('R'!$G176&lt;DG$4,'R'!$H174&gt;DG$4),1,0)</f>
        <v/>
      </c>
      <c r="DH289">
        <f>IF(AND('R'!$G176&lt;DH$4,'R'!$H174&gt;DH$4),1,0)</f>
        <v/>
      </c>
      <c r="DI289">
        <f>IF(AND('R'!$G176&lt;DI$4,'R'!$H174&gt;DI$4),1,0)</f>
        <v/>
      </c>
      <c r="DJ289">
        <f>IF(AND('R'!$G176&lt;DJ$4,'R'!$H174&gt;DJ$4),1,0)</f>
        <v/>
      </c>
      <c r="DK289">
        <f>IF(AND('R'!$G176&lt;DK$4,'R'!$H174&gt;DK$4),1,0)</f>
        <v/>
      </c>
      <c r="DL289">
        <f>IF(AND('R'!$G176&lt;DL$4,'R'!$H174&gt;DL$4),1,0)</f>
        <v/>
      </c>
      <c r="DM289">
        <f>IF(AND('R'!$G176&lt;DM$4,'R'!$H174&gt;DM$4),1,0)</f>
        <v/>
      </c>
      <c r="DN289">
        <f>IF(AND('R'!$G176&lt;DN$4,'R'!$H174&gt;DN$4),1,0)</f>
        <v/>
      </c>
      <c r="DO289">
        <f>IF(AND('R'!$G176&lt;DO$4,'R'!$H174&gt;DO$4),1,0)</f>
        <v/>
      </c>
      <c r="DP289">
        <f>IF(AND('R'!$G176&lt;DP$4,'R'!$H174&gt;DP$4),1,0)</f>
        <v/>
      </c>
      <c r="DQ289">
        <f>IF(AND('R'!$G176&lt;DQ$4,'R'!$H174&gt;DQ$4),1,0)</f>
        <v/>
      </c>
      <c r="DR289">
        <f>IF(AND('R'!$G176&lt;DR$4,'R'!$H174&gt;DR$4),1,0)</f>
        <v/>
      </c>
      <c r="DS289">
        <f>IF(AND('R'!$G176&lt;DS$4,'R'!$H174&gt;DS$4),1,0)</f>
        <v/>
      </c>
      <c r="DT289">
        <f>IF(AND('R'!$G176&lt;DT$4,'R'!$H174&gt;DT$4),1,0)</f>
        <v/>
      </c>
      <c r="DU289">
        <f>IF(AND('R'!$G176&lt;DU$4,'R'!$H174&gt;DU$4),1,0)</f>
        <v/>
      </c>
      <c r="DV289">
        <f>IF(AND('R'!$G176&lt;DV$4,'R'!$H174&gt;DV$4),1,0)</f>
        <v/>
      </c>
      <c r="DW289">
        <f>IF(AND('R'!$G176&lt;DW$4,'R'!$H174&gt;DW$4),1,0)</f>
        <v/>
      </c>
      <c r="DX289">
        <f>IF(AND('R'!$G176&lt;DX$4,'R'!$H174&gt;DX$4),1,0)</f>
        <v/>
      </c>
      <c r="DY289">
        <f>IF(AND('R'!$G176&lt;DY$4,'R'!$H174&gt;DY$4),1,0)</f>
        <v/>
      </c>
      <c r="DZ289">
        <f>IF(AND('R'!$G176&lt;DZ$4,'R'!$H174&gt;DZ$4),1,0)</f>
        <v/>
      </c>
      <c r="EA289">
        <f>IF(AND('R'!$G176&lt;EA$4,'R'!$H174&gt;EA$4),1,0)</f>
        <v/>
      </c>
      <c r="EB289">
        <f>IF(AND('R'!$G176&lt;EB$4,'R'!$H174&gt;EB$4),1,0)</f>
        <v/>
      </c>
      <c r="EC289">
        <f>IF(AND('R'!$G176&lt;EC$4,'R'!$H174&gt;EC$4),1,0)</f>
        <v/>
      </c>
      <c r="ED289">
        <f>IF(AND('R'!$G176&lt;ED$4,'R'!$H174&gt;ED$4),1,0)</f>
        <v/>
      </c>
      <c r="EE289">
        <f>IF(AND('R'!$G176&lt;EE$4,'R'!$H174&gt;EE$4),1,0)</f>
        <v/>
      </c>
      <c r="EF289">
        <f>IF(AND('R'!$G176&lt;EF$4,'R'!$H174&gt;EF$4),1,0)</f>
        <v/>
      </c>
      <c r="EG289">
        <f>IF(AND('R'!$G176&lt;EG$4,'R'!$H174&gt;EG$4),1,0)</f>
        <v/>
      </c>
      <c r="EH289">
        <f>IF(AND('R'!$G176&lt;EH$4,'R'!$H174&gt;EH$4),1,0)</f>
        <v/>
      </c>
      <c r="EI289">
        <f>IF(AND('R'!$G176&lt;EI$4,'R'!$H174&gt;EI$4),1,0)</f>
        <v/>
      </c>
      <c r="EJ289">
        <f>IF(AND('R'!$G176&lt;EJ$4,'R'!$H174&gt;EJ$4),1,0)</f>
        <v/>
      </c>
      <c r="EK289">
        <f>IF(AND('R'!$G176&lt;EK$4,'R'!$H174&gt;EK$4),1,0)</f>
        <v/>
      </c>
      <c r="EL289">
        <f>IF(AND('R'!$G176&lt;EL$4,'R'!$H174&gt;EL$4),1,0)</f>
        <v/>
      </c>
      <c r="EM289">
        <f>IF(AND('R'!$G176&lt;EM$4,'R'!$H174&gt;EM$4),1,0)</f>
        <v/>
      </c>
      <c r="EN289">
        <f>IF(AND('R'!$G176&lt;EN$4,'R'!$H174&gt;EN$4),1,0)</f>
        <v/>
      </c>
      <c r="EO289">
        <f>IF(AND('R'!$G176&lt;EO$4,'R'!$H174&gt;EO$4),1,0)</f>
        <v/>
      </c>
      <c r="EP289">
        <f>IF(AND('R'!$G176&lt;EP$4,'R'!$H174&gt;EP$4),1,0)</f>
        <v/>
      </c>
      <c r="EQ289">
        <f>IF(AND('R'!$G176&lt;EQ$4,'R'!$H174&gt;EQ$4),1,0)</f>
        <v/>
      </c>
    </row>
    <row r="290">
      <c r="A290" s="43" t="n">
        <v>10</v>
      </c>
      <c r="B290" s="44" t="n">
        <v>7</v>
      </c>
      <c r="C290">
        <f>IF(AND('R'!$G176&lt;C$4,'R'!$H178&gt;C$4),1,0)</f>
        <v/>
      </c>
      <c r="D290">
        <f>IF(AND('R'!$G176&lt;D$4,'R'!$H178&gt;D$4),1,0)</f>
        <v/>
      </c>
      <c r="E290">
        <f>IF(AND('R'!$G176&lt;E$4,'R'!$H178&gt;E$4),1,0)</f>
        <v/>
      </c>
      <c r="F290">
        <f>IF(AND('R'!$G176&lt;F$4,'R'!$H178&gt;F$4),1,0)</f>
        <v/>
      </c>
      <c r="G290">
        <f>IF(AND('R'!$G176&lt;G$4,'R'!$H178&gt;G$4),1,0)</f>
        <v/>
      </c>
      <c r="H290">
        <f>IF(AND('R'!$G176&lt;H$4,'R'!$H178&gt;H$4),1,0)</f>
        <v/>
      </c>
      <c r="I290">
        <f>IF(AND('R'!$G176&lt;I$4,'R'!$H178&gt;I$4),1,0)</f>
        <v/>
      </c>
      <c r="J290">
        <f>IF(AND('R'!$G176&lt;J$4,'R'!$H178&gt;J$4),1,0)</f>
        <v/>
      </c>
      <c r="K290">
        <f>IF(AND('R'!$G176&lt;K$4,'R'!$H178&gt;K$4),1,0)</f>
        <v/>
      </c>
      <c r="L290">
        <f>IF(AND('R'!$G176&lt;L$4,'R'!$H178&gt;L$4),1,0)</f>
        <v/>
      </c>
      <c r="M290">
        <f>IF(AND('R'!$G176&lt;M$4,'R'!$H178&gt;M$4),1,0)</f>
        <v/>
      </c>
      <c r="N290">
        <f>IF(AND('R'!$G176&lt;N$4,'R'!$H178&gt;N$4),1,0)</f>
        <v/>
      </c>
      <c r="O290">
        <f>IF(AND('R'!$G176&lt;O$4,'R'!$H178&gt;O$4),1,0)</f>
        <v/>
      </c>
      <c r="P290">
        <f>IF(AND('R'!$G176&lt;P$4,'R'!$H178&gt;P$4),1,0)</f>
        <v/>
      </c>
      <c r="Q290">
        <f>IF(AND('R'!$G176&lt;Q$4,'R'!$H178&gt;Q$4),1,0)</f>
        <v/>
      </c>
      <c r="R290">
        <f>IF(AND('R'!$G176&lt;R$4,'R'!$H178&gt;R$4),1,0)</f>
        <v/>
      </c>
      <c r="S290">
        <f>IF(AND('R'!$G176&lt;S$4,'R'!$H178&gt;S$4),1,0)</f>
        <v/>
      </c>
      <c r="T290">
        <f>IF(AND('R'!$G176&lt;T$4,'R'!$H178&gt;T$4),1,0)</f>
        <v/>
      </c>
      <c r="U290">
        <f>IF(AND('R'!$G176&lt;U$4,'R'!$H178&gt;U$4),1,0)</f>
        <v/>
      </c>
      <c r="V290">
        <f>IF(AND('R'!$G176&lt;V$4,'R'!$H178&gt;V$4),1,0)</f>
        <v/>
      </c>
      <c r="W290">
        <f>IF(AND('R'!$G176&lt;W$4,'R'!$H178&gt;W$4),1,0)</f>
        <v/>
      </c>
      <c r="X290">
        <f>IF(AND('R'!$G176&lt;X$4,'R'!$H178&gt;X$4),1,0)</f>
        <v/>
      </c>
      <c r="Y290">
        <f>IF(AND('R'!$G176&lt;Y$4,'R'!$H178&gt;Y$4),1,0)</f>
        <v/>
      </c>
      <c r="Z290">
        <f>IF(AND('R'!$G176&lt;Z$4,'R'!$H178&gt;Z$4),1,0)</f>
        <v/>
      </c>
      <c r="AA290">
        <f>IF(AND('R'!$G176&lt;AA$4,'R'!$H178&gt;AA$4),1,0)</f>
        <v/>
      </c>
      <c r="AB290">
        <f>IF(AND('R'!$G176&lt;AB$4,'R'!$H178&gt;AB$4),1,0)</f>
        <v/>
      </c>
      <c r="AC290">
        <f>IF(AND('R'!$G176&lt;AC$4,'R'!$H178&gt;AC$4),1,0)</f>
        <v/>
      </c>
      <c r="AD290">
        <f>IF(AND('R'!$G176&lt;AD$4,'R'!$H178&gt;AD$4),1,0)</f>
        <v/>
      </c>
      <c r="AE290">
        <f>IF(AND('R'!$G176&lt;AE$4,'R'!$H178&gt;AE$4),1,0)</f>
        <v/>
      </c>
      <c r="AF290">
        <f>IF(AND('R'!$G176&lt;AF$4,'R'!$H178&gt;AF$4),1,0)</f>
        <v/>
      </c>
      <c r="AG290">
        <f>IF(AND('R'!$G176&lt;AG$4,'R'!$H178&gt;AG$4),1,0)</f>
        <v/>
      </c>
      <c r="AH290">
        <f>IF(AND('R'!$G176&lt;AH$4,'R'!$H178&gt;AH$4),1,0)</f>
        <v/>
      </c>
      <c r="AI290">
        <f>IF(AND('R'!$G176&lt;AI$4,'R'!$H178&gt;AI$4),1,0)</f>
        <v/>
      </c>
      <c r="AJ290">
        <f>IF(AND('R'!$G176&lt;AJ$4,'R'!$H178&gt;AJ$4),1,0)</f>
        <v/>
      </c>
      <c r="AK290">
        <f>IF(AND('R'!$G176&lt;AK$4,'R'!$H178&gt;AK$4),1,0)</f>
        <v/>
      </c>
      <c r="AL290">
        <f>IF(AND('R'!$G176&lt;AL$4,'R'!$H178&gt;AL$4),1,0)</f>
        <v/>
      </c>
      <c r="AM290">
        <f>IF(AND('R'!$G176&lt;AM$4,'R'!$H178&gt;AM$4),1,0)</f>
        <v/>
      </c>
      <c r="AN290">
        <f>IF(AND('R'!$G176&lt;AN$4,'R'!$H178&gt;AN$4),1,0)</f>
        <v/>
      </c>
      <c r="AO290">
        <f>IF(AND('R'!$G176&lt;AO$4,'R'!$H178&gt;AO$4),1,0)</f>
        <v/>
      </c>
      <c r="AP290">
        <f>IF(AND('R'!$G176&lt;AP$4,'R'!$H178&gt;AP$4),1,0)</f>
        <v/>
      </c>
      <c r="AQ290">
        <f>IF(AND('R'!$G176&lt;AQ$4,'R'!$H178&gt;AQ$4),1,0)</f>
        <v/>
      </c>
      <c r="AR290">
        <f>IF(AND('R'!$G176&lt;AR$4,'R'!$H178&gt;AR$4),1,0)</f>
        <v/>
      </c>
      <c r="AS290">
        <f>IF(AND('R'!$G176&lt;AS$4,'R'!$H178&gt;AS$4),1,0)</f>
        <v/>
      </c>
      <c r="AT290">
        <f>IF(AND('R'!$G176&lt;AT$4,'R'!$H178&gt;AT$4),1,0)</f>
        <v/>
      </c>
      <c r="AU290">
        <f>IF(AND('R'!$G176&lt;AU$4,'R'!$H178&gt;AU$4),1,0)</f>
        <v/>
      </c>
      <c r="AV290">
        <f>IF(AND('R'!$G176&lt;AV$4,'R'!$H178&gt;AV$4),1,0)</f>
        <v/>
      </c>
      <c r="AW290">
        <f>IF(AND('R'!$G176&lt;AW$4,'R'!$H178&gt;AW$4),1,0)</f>
        <v/>
      </c>
      <c r="AX290">
        <f>IF(AND('R'!$G176&lt;AX$4,'R'!$H178&gt;AX$4),1,0)</f>
        <v/>
      </c>
      <c r="AY290">
        <f>IF(AND('R'!$G176&lt;AY$4,'R'!$H178&gt;AY$4),1,0)</f>
        <v/>
      </c>
      <c r="AZ290">
        <f>IF(AND('R'!$G176&lt;AZ$4,'R'!$H178&gt;AZ$4),1,0)</f>
        <v/>
      </c>
      <c r="BA290">
        <f>IF(AND('R'!$G176&lt;BA$4,'R'!$H178&gt;BA$4),1,0)</f>
        <v/>
      </c>
      <c r="BB290">
        <f>IF(AND('R'!$G176&lt;BB$4,'R'!$H178&gt;BB$4),1,0)</f>
        <v/>
      </c>
      <c r="BC290">
        <f>IF(AND('R'!$G176&lt;BC$4,'R'!$H178&gt;BC$4),1,0)</f>
        <v/>
      </c>
      <c r="BD290">
        <f>IF(AND('R'!$G176&lt;BD$4,'R'!$H178&gt;BD$4),1,0)</f>
        <v/>
      </c>
      <c r="BE290">
        <f>IF(AND('R'!$G176&lt;BE$4,'R'!$H178&gt;BE$4),1,0)</f>
        <v/>
      </c>
      <c r="BF290">
        <f>IF(AND('R'!$G176&lt;BF$4,'R'!$H178&gt;BF$4),1,0)</f>
        <v/>
      </c>
      <c r="BG290">
        <f>IF(AND('R'!$G176&lt;BG$4,'R'!$H178&gt;BG$4),1,0)</f>
        <v/>
      </c>
      <c r="BH290">
        <f>IF(AND('R'!$G176&lt;BH$4,'R'!$H178&gt;BH$4),1,0)</f>
        <v/>
      </c>
      <c r="BI290">
        <f>IF(AND('R'!$G176&lt;BI$4,'R'!$H178&gt;BI$4),1,0)</f>
        <v/>
      </c>
      <c r="BJ290">
        <f>IF(AND('R'!$G176&lt;BJ$4,'R'!$H178&gt;BJ$4),1,0)</f>
        <v/>
      </c>
      <c r="BK290">
        <f>IF(AND('R'!$G176&lt;BK$4,'R'!$H178&gt;BK$4),1,0)</f>
        <v/>
      </c>
      <c r="BL290">
        <f>IF(AND('R'!$G176&lt;BL$4,'R'!$H178&gt;BL$4),1,0)</f>
        <v/>
      </c>
      <c r="BM290">
        <f>IF(AND('R'!$G176&lt;BM$4,'R'!$H178&gt;BM$4),1,0)</f>
        <v/>
      </c>
      <c r="BN290">
        <f>IF(AND('R'!$G176&lt;BN$4,'R'!$H178&gt;BN$4),1,0)</f>
        <v/>
      </c>
      <c r="BO290">
        <f>IF(AND('R'!$G176&lt;BO$4,'R'!$H178&gt;BO$4),1,0)</f>
        <v/>
      </c>
      <c r="BP290">
        <f>IF(AND('R'!$G176&lt;BP$4,'R'!$H178&gt;BP$4),1,0)</f>
        <v/>
      </c>
      <c r="BQ290">
        <f>IF(AND('R'!$G176&lt;BQ$4,'R'!$H178&gt;BQ$4),1,0)</f>
        <v/>
      </c>
      <c r="BR290">
        <f>IF(AND('R'!$G176&lt;BR$4,'R'!$H178&gt;BR$4),1,0)</f>
        <v/>
      </c>
      <c r="BS290">
        <f>IF(AND('R'!$G176&lt;BS$4,'R'!$H178&gt;BS$4),1,0)</f>
        <v/>
      </c>
      <c r="BT290">
        <f>IF(AND('R'!$G176&lt;BT$4,'R'!$H178&gt;BT$4),1,0)</f>
        <v/>
      </c>
      <c r="BU290">
        <f>IF(AND('R'!$G176&lt;BU$4,'R'!$H178&gt;BU$4),1,0)</f>
        <v/>
      </c>
      <c r="BV290">
        <f>IF(AND('R'!$G176&lt;BV$4,'R'!$H178&gt;BV$4),1,0)</f>
        <v/>
      </c>
      <c r="BW290">
        <f>IF(AND('R'!$G176&lt;BW$4,'R'!$H178&gt;BW$4),1,0)</f>
        <v/>
      </c>
      <c r="BX290">
        <f>IF(AND('R'!$G176&lt;BX$4,'R'!$H178&gt;BX$4),1,0)</f>
        <v/>
      </c>
      <c r="BY290">
        <f>IF(AND('R'!$G176&lt;BY$4,'R'!$H178&gt;BY$4),1,0)</f>
        <v/>
      </c>
      <c r="BZ290">
        <f>IF(AND('R'!$G176&lt;BZ$4,'R'!$H178&gt;BZ$4),1,0)</f>
        <v/>
      </c>
      <c r="CA290">
        <f>IF(AND('R'!$G176&lt;CA$4,'R'!$H178&gt;CA$4),1,0)</f>
        <v/>
      </c>
      <c r="CB290">
        <f>IF(AND('R'!$G176&lt;CB$4,'R'!$H178&gt;CB$4),1,0)</f>
        <v/>
      </c>
      <c r="CC290">
        <f>IF(AND('R'!$G176&lt;CC$4,'R'!$H178&gt;CC$4),1,0)</f>
        <v/>
      </c>
      <c r="CD290">
        <f>IF(AND('R'!$G176&lt;CD$4,'R'!$H178&gt;CD$4),1,0)</f>
        <v/>
      </c>
      <c r="CE290">
        <f>IF(AND('R'!$G176&lt;CE$4,'R'!$H178&gt;CE$4),1,0)</f>
        <v/>
      </c>
      <c r="CF290">
        <f>IF(AND('R'!$G176&lt;CF$4,'R'!$H178&gt;CF$4),1,0)</f>
        <v/>
      </c>
      <c r="CG290">
        <f>IF(AND('R'!$G176&lt;CG$4,'R'!$H178&gt;CG$4),1,0)</f>
        <v/>
      </c>
      <c r="CH290">
        <f>IF(AND('R'!$G176&lt;CH$4,'R'!$H178&gt;CH$4),1,0)</f>
        <v/>
      </c>
      <c r="CI290">
        <f>IF(AND('R'!$G176&lt;CI$4,'R'!$H178&gt;CI$4),1,0)</f>
        <v/>
      </c>
      <c r="CJ290">
        <f>IF(AND('R'!$G176&lt;CJ$4,'R'!$H178&gt;CJ$4),1,0)</f>
        <v/>
      </c>
      <c r="CK290">
        <f>IF(AND('R'!$G176&lt;CK$4,'R'!$H178&gt;CK$4),1,0)</f>
        <v/>
      </c>
      <c r="CL290">
        <f>IF(AND('R'!$G176&lt;CL$4,'R'!$H178&gt;CL$4),1,0)</f>
        <v/>
      </c>
      <c r="CM290">
        <f>IF(AND('R'!$G176&lt;CM$4,'R'!$H178&gt;CM$4),1,0)</f>
        <v/>
      </c>
      <c r="CN290">
        <f>IF(AND('R'!$G176&lt;CN$4,'R'!$H178&gt;CN$4),1,0)</f>
        <v/>
      </c>
      <c r="CO290">
        <f>IF(AND('R'!$G176&lt;CO$4,'R'!$H178&gt;CO$4),1,0)</f>
        <v/>
      </c>
      <c r="CP290">
        <f>IF(AND('R'!$G176&lt;CP$4,'R'!$H178&gt;CP$4),1,0)</f>
        <v/>
      </c>
      <c r="CQ290">
        <f>IF(AND('R'!$G176&lt;CQ$4,'R'!$H178&gt;CQ$4),1,0)</f>
        <v/>
      </c>
      <c r="CR290">
        <f>IF(AND('R'!$G176&lt;CR$4,'R'!$H178&gt;CR$4),1,0)</f>
        <v/>
      </c>
      <c r="CS290">
        <f>IF(AND('R'!$G176&lt;CS$4,'R'!$H178&gt;CS$4),1,0)</f>
        <v/>
      </c>
      <c r="CT290">
        <f>IF(AND('R'!$G176&lt;CT$4,'R'!$H178&gt;CT$4),1,0)</f>
        <v/>
      </c>
      <c r="CU290">
        <f>IF(AND('R'!$G176&lt;CU$4,'R'!$H178&gt;CU$4),1,0)</f>
        <v/>
      </c>
      <c r="CV290">
        <f>IF(AND('R'!$G176&lt;CV$4,'R'!$H178&gt;CV$4),1,0)</f>
        <v/>
      </c>
      <c r="CW290">
        <f>IF(AND('R'!$G176&lt;CW$4,'R'!$H178&gt;CW$4),1,0)</f>
        <v/>
      </c>
      <c r="CX290">
        <f>IF(AND('R'!$G176&lt;CX$4,'R'!$H178&gt;CX$4),1,0)</f>
        <v/>
      </c>
      <c r="CY290">
        <f>IF(AND('R'!$G176&lt;CY$4,'R'!$H178&gt;CY$4),1,0)</f>
        <v/>
      </c>
      <c r="CZ290">
        <f>IF(AND('R'!$G176&lt;CZ$4,'R'!$H178&gt;CZ$4),1,0)</f>
        <v/>
      </c>
      <c r="DA290">
        <f>IF(AND('R'!$G176&lt;DA$4,'R'!$H178&gt;DA$4),1,0)</f>
        <v/>
      </c>
      <c r="DB290">
        <f>IF(AND('R'!$G176&lt;DB$4,'R'!$H178&gt;DB$4),1,0)</f>
        <v/>
      </c>
      <c r="DC290">
        <f>IF(AND('R'!$G176&lt;DC$4,'R'!$H178&gt;DC$4),1,0)</f>
        <v/>
      </c>
      <c r="DD290">
        <f>IF(AND('R'!$G176&lt;DD$4,'R'!$H178&gt;DD$4),1,0)</f>
        <v/>
      </c>
      <c r="DE290">
        <f>IF(AND('R'!$G176&lt;DE$4,'R'!$H178&gt;DE$4),1,0)</f>
        <v/>
      </c>
      <c r="DF290">
        <f>IF(AND('R'!$G176&lt;DF$4,'R'!$H178&gt;DF$4),1,0)</f>
        <v/>
      </c>
      <c r="DG290">
        <f>IF(AND('R'!$G176&lt;DG$4,'R'!$H178&gt;DG$4),1,0)</f>
        <v/>
      </c>
      <c r="DH290">
        <f>IF(AND('R'!$G176&lt;DH$4,'R'!$H178&gt;DH$4),1,0)</f>
        <v/>
      </c>
      <c r="DI290">
        <f>IF(AND('R'!$G176&lt;DI$4,'R'!$H178&gt;DI$4),1,0)</f>
        <v/>
      </c>
      <c r="DJ290">
        <f>IF(AND('R'!$G176&lt;DJ$4,'R'!$H178&gt;DJ$4),1,0)</f>
        <v/>
      </c>
      <c r="DK290">
        <f>IF(AND('R'!$G176&lt;DK$4,'R'!$H178&gt;DK$4),1,0)</f>
        <v/>
      </c>
      <c r="DL290">
        <f>IF(AND('R'!$G176&lt;DL$4,'R'!$H178&gt;DL$4),1,0)</f>
        <v/>
      </c>
      <c r="DM290">
        <f>IF(AND('R'!$G176&lt;DM$4,'R'!$H178&gt;DM$4),1,0)</f>
        <v/>
      </c>
      <c r="DN290">
        <f>IF(AND('R'!$G176&lt;DN$4,'R'!$H178&gt;DN$4),1,0)</f>
        <v/>
      </c>
      <c r="DO290">
        <f>IF(AND('R'!$G176&lt;DO$4,'R'!$H178&gt;DO$4),1,0)</f>
        <v/>
      </c>
      <c r="DP290">
        <f>IF(AND('R'!$G176&lt;DP$4,'R'!$H178&gt;DP$4),1,0)</f>
        <v/>
      </c>
      <c r="DQ290">
        <f>IF(AND('R'!$G176&lt;DQ$4,'R'!$H178&gt;DQ$4),1,0)</f>
        <v/>
      </c>
      <c r="DR290">
        <f>IF(AND('R'!$G176&lt;DR$4,'R'!$H178&gt;DR$4),1,0)</f>
        <v/>
      </c>
      <c r="DS290">
        <f>IF(AND('R'!$G176&lt;DS$4,'R'!$H178&gt;DS$4),1,0)</f>
        <v/>
      </c>
      <c r="DT290">
        <f>IF(AND('R'!$G176&lt;DT$4,'R'!$H178&gt;DT$4),1,0)</f>
        <v/>
      </c>
      <c r="DU290">
        <f>IF(AND('R'!$G176&lt;DU$4,'R'!$H178&gt;DU$4),1,0)</f>
        <v/>
      </c>
      <c r="DV290">
        <f>IF(AND('R'!$G176&lt;DV$4,'R'!$H178&gt;DV$4),1,0)</f>
        <v/>
      </c>
      <c r="DW290">
        <f>IF(AND('R'!$G176&lt;DW$4,'R'!$H178&gt;DW$4),1,0)</f>
        <v/>
      </c>
      <c r="DX290">
        <f>IF(AND('R'!$G176&lt;DX$4,'R'!$H178&gt;DX$4),1,0)</f>
        <v/>
      </c>
      <c r="DY290">
        <f>IF(AND('R'!$G176&lt;DY$4,'R'!$H178&gt;DY$4),1,0)</f>
        <v/>
      </c>
      <c r="DZ290">
        <f>IF(AND('R'!$G176&lt;DZ$4,'R'!$H178&gt;DZ$4),1,0)</f>
        <v/>
      </c>
      <c r="EA290">
        <f>IF(AND('R'!$G176&lt;EA$4,'R'!$H178&gt;EA$4),1,0)</f>
        <v/>
      </c>
      <c r="EB290">
        <f>IF(AND('R'!$G176&lt;EB$4,'R'!$H178&gt;EB$4),1,0)</f>
        <v/>
      </c>
      <c r="EC290">
        <f>IF(AND('R'!$G176&lt;EC$4,'R'!$H178&gt;EC$4),1,0)</f>
        <v/>
      </c>
      <c r="ED290">
        <f>IF(AND('R'!$G176&lt;ED$4,'R'!$H178&gt;ED$4),1,0)</f>
        <v/>
      </c>
      <c r="EE290">
        <f>IF(AND('R'!$G176&lt;EE$4,'R'!$H178&gt;EE$4),1,0)</f>
        <v/>
      </c>
      <c r="EF290">
        <f>IF(AND('R'!$G176&lt;EF$4,'R'!$H178&gt;EF$4),1,0)</f>
        <v/>
      </c>
      <c r="EG290">
        <f>IF(AND('R'!$G176&lt;EG$4,'R'!$H178&gt;EG$4),1,0)</f>
        <v/>
      </c>
      <c r="EH290">
        <f>IF(AND('R'!$G176&lt;EH$4,'R'!$H178&gt;EH$4),1,0)</f>
        <v/>
      </c>
      <c r="EI290">
        <f>IF(AND('R'!$G176&lt;EI$4,'R'!$H178&gt;EI$4),1,0)</f>
        <v/>
      </c>
      <c r="EJ290">
        <f>IF(AND('R'!$G176&lt;EJ$4,'R'!$H178&gt;EJ$4),1,0)</f>
        <v/>
      </c>
      <c r="EK290">
        <f>IF(AND('R'!$G176&lt;EK$4,'R'!$H178&gt;EK$4),1,0)</f>
        <v/>
      </c>
      <c r="EL290">
        <f>IF(AND('R'!$G176&lt;EL$4,'R'!$H178&gt;EL$4),1,0)</f>
        <v/>
      </c>
      <c r="EM290">
        <f>IF(AND('R'!$G176&lt;EM$4,'R'!$H178&gt;EM$4),1,0)</f>
        <v/>
      </c>
      <c r="EN290">
        <f>IF(AND('R'!$G176&lt;EN$4,'R'!$H178&gt;EN$4),1,0)</f>
        <v/>
      </c>
      <c r="EO290">
        <f>IF(AND('R'!$G176&lt;EO$4,'R'!$H178&gt;EO$4),1,0)</f>
        <v/>
      </c>
      <c r="EP290">
        <f>IF(AND('R'!$G176&lt;EP$4,'R'!$H178&gt;EP$4),1,0)</f>
        <v/>
      </c>
      <c r="EQ290">
        <f>IF(AND('R'!$G176&lt;EQ$4,'R'!$H178&gt;EQ$4),1,0)</f>
        <v/>
      </c>
    </row>
    <row r="291">
      <c r="A291" s="43" t="n">
        <v>10</v>
      </c>
      <c r="B291" s="44" t="n">
        <v>8</v>
      </c>
      <c r="C291">
        <f>IF(AND('R'!$J166&lt;C$4,'R'!$K165&gt;C$4),1,0)</f>
        <v/>
      </c>
      <c r="D291">
        <f>IF(AND('R'!$J166&lt;D$4,'R'!$K165&gt;D$4),1,0)</f>
        <v/>
      </c>
      <c r="E291">
        <f>IF(AND('R'!$J166&lt;E$4,'R'!$K165&gt;E$4),1,0)</f>
        <v/>
      </c>
      <c r="F291">
        <f>IF(AND('R'!$J166&lt;F$4,'R'!$K165&gt;F$4),1,0)</f>
        <v/>
      </c>
      <c r="G291">
        <f>IF(AND('R'!$J166&lt;G$4,'R'!$K165&gt;G$4),1,0)</f>
        <v/>
      </c>
      <c r="H291">
        <f>IF(AND('R'!$J166&lt;H$4,'R'!$K165&gt;H$4),1,0)</f>
        <v/>
      </c>
      <c r="I291">
        <f>IF(AND('R'!$J166&lt;I$4,'R'!$K165&gt;I$4),1,0)</f>
        <v/>
      </c>
      <c r="J291">
        <f>IF(AND('R'!$J166&lt;J$4,'R'!$K165&gt;J$4),1,0)</f>
        <v/>
      </c>
      <c r="K291">
        <f>IF(AND('R'!$J166&lt;K$4,'R'!$K165&gt;K$4),1,0)</f>
        <v/>
      </c>
      <c r="L291">
        <f>IF(AND('R'!$J166&lt;L$4,'R'!$K165&gt;L$4),1,0)</f>
        <v/>
      </c>
      <c r="M291">
        <f>IF(AND('R'!$J166&lt;M$4,'R'!$K165&gt;M$4),1,0)</f>
        <v/>
      </c>
      <c r="N291">
        <f>IF(AND('R'!$J166&lt;N$4,'R'!$K165&gt;N$4),1,0)</f>
        <v/>
      </c>
      <c r="O291">
        <f>IF(AND('R'!$J166&lt;O$4,'R'!$K165&gt;O$4),1,0)</f>
        <v/>
      </c>
      <c r="P291">
        <f>IF(AND('R'!$J166&lt;P$4,'R'!$K165&gt;P$4),1,0)</f>
        <v/>
      </c>
      <c r="Q291">
        <f>IF(AND('R'!$J166&lt;Q$4,'R'!$K165&gt;Q$4),1,0)</f>
        <v/>
      </c>
      <c r="R291">
        <f>IF(AND('R'!$J166&lt;R$4,'R'!$K165&gt;R$4),1,0)</f>
        <v/>
      </c>
      <c r="S291">
        <f>IF(AND('R'!$J166&lt;S$4,'R'!$K165&gt;S$4),1,0)</f>
        <v/>
      </c>
      <c r="T291">
        <f>IF(AND('R'!$J166&lt;T$4,'R'!$K165&gt;T$4),1,0)</f>
        <v/>
      </c>
      <c r="U291">
        <f>IF(AND('R'!$J166&lt;U$4,'R'!$K165&gt;U$4),1,0)</f>
        <v/>
      </c>
      <c r="V291">
        <f>IF(AND('R'!$J166&lt;V$4,'R'!$K165&gt;V$4),1,0)</f>
        <v/>
      </c>
      <c r="W291">
        <f>IF(AND('R'!$J166&lt;W$4,'R'!$K165&gt;W$4),1,0)</f>
        <v/>
      </c>
      <c r="X291">
        <f>IF(AND('R'!$J166&lt;X$4,'R'!$K165&gt;X$4),1,0)</f>
        <v/>
      </c>
      <c r="Y291">
        <f>IF(AND('R'!$J166&lt;Y$4,'R'!$K165&gt;Y$4),1,0)</f>
        <v/>
      </c>
      <c r="Z291">
        <f>IF(AND('R'!$J166&lt;Z$4,'R'!$K165&gt;Z$4),1,0)</f>
        <v/>
      </c>
      <c r="AA291">
        <f>IF(AND('R'!$J166&lt;AA$4,'R'!$K165&gt;AA$4),1,0)</f>
        <v/>
      </c>
      <c r="AB291">
        <f>IF(AND('R'!$J166&lt;AB$4,'R'!$K165&gt;AB$4),1,0)</f>
        <v/>
      </c>
      <c r="AC291">
        <f>IF(AND('R'!$J166&lt;AC$4,'R'!$K165&gt;AC$4),1,0)</f>
        <v/>
      </c>
      <c r="AD291">
        <f>IF(AND('R'!$J166&lt;AD$4,'R'!$K165&gt;AD$4),1,0)</f>
        <v/>
      </c>
      <c r="AE291">
        <f>IF(AND('R'!$J166&lt;AE$4,'R'!$K165&gt;AE$4),1,0)</f>
        <v/>
      </c>
      <c r="AF291">
        <f>IF(AND('R'!$J166&lt;AF$4,'R'!$K165&gt;AF$4),1,0)</f>
        <v/>
      </c>
      <c r="AG291">
        <f>IF(AND('R'!$J166&lt;AG$4,'R'!$K165&gt;AG$4),1,0)</f>
        <v/>
      </c>
      <c r="AH291">
        <f>IF(AND('R'!$J166&lt;AH$4,'R'!$K165&gt;AH$4),1,0)</f>
        <v/>
      </c>
      <c r="AI291">
        <f>IF(AND('R'!$J166&lt;AI$4,'R'!$K165&gt;AI$4),1,0)</f>
        <v/>
      </c>
      <c r="AJ291">
        <f>IF(AND('R'!$J166&lt;AJ$4,'R'!$K165&gt;AJ$4),1,0)</f>
        <v/>
      </c>
      <c r="AK291">
        <f>IF(AND('R'!$J166&lt;AK$4,'R'!$K165&gt;AK$4),1,0)</f>
        <v/>
      </c>
      <c r="AL291">
        <f>IF(AND('R'!$J166&lt;AL$4,'R'!$K165&gt;AL$4),1,0)</f>
        <v/>
      </c>
      <c r="AM291">
        <f>IF(AND('R'!$J166&lt;AM$4,'R'!$K165&gt;AM$4),1,0)</f>
        <v/>
      </c>
      <c r="AN291">
        <f>IF(AND('R'!$J166&lt;AN$4,'R'!$K165&gt;AN$4),1,0)</f>
        <v/>
      </c>
      <c r="AO291">
        <f>IF(AND('R'!$J166&lt;AO$4,'R'!$K165&gt;AO$4),1,0)</f>
        <v/>
      </c>
      <c r="AP291">
        <f>IF(AND('R'!$J166&lt;AP$4,'R'!$K165&gt;AP$4),1,0)</f>
        <v/>
      </c>
      <c r="AQ291">
        <f>IF(AND('R'!$J166&lt;AQ$4,'R'!$K165&gt;AQ$4),1,0)</f>
        <v/>
      </c>
      <c r="AR291">
        <f>IF(AND('R'!$J166&lt;AR$4,'R'!$K165&gt;AR$4),1,0)</f>
        <v/>
      </c>
      <c r="AS291">
        <f>IF(AND('R'!$J166&lt;AS$4,'R'!$K165&gt;AS$4),1,0)</f>
        <v/>
      </c>
      <c r="AT291">
        <f>IF(AND('R'!$J166&lt;AT$4,'R'!$K165&gt;AT$4),1,0)</f>
        <v/>
      </c>
      <c r="AU291">
        <f>IF(AND('R'!$J166&lt;AU$4,'R'!$K165&gt;AU$4),1,0)</f>
        <v/>
      </c>
      <c r="AV291">
        <f>IF(AND('R'!$J166&lt;AV$4,'R'!$K165&gt;AV$4),1,0)</f>
        <v/>
      </c>
      <c r="AW291">
        <f>IF(AND('R'!$J166&lt;AW$4,'R'!$K165&gt;AW$4),1,0)</f>
        <v/>
      </c>
      <c r="AX291">
        <f>IF(AND('R'!$J166&lt;AX$4,'R'!$K165&gt;AX$4),1,0)</f>
        <v/>
      </c>
      <c r="AY291">
        <f>IF(AND('R'!$J166&lt;AY$4,'R'!$K165&gt;AY$4),1,0)</f>
        <v/>
      </c>
      <c r="AZ291">
        <f>IF(AND('R'!$J166&lt;AZ$4,'R'!$K165&gt;AZ$4),1,0)</f>
        <v/>
      </c>
      <c r="BA291">
        <f>IF(AND('R'!$J166&lt;BA$4,'R'!$K165&gt;BA$4),1,0)</f>
        <v/>
      </c>
      <c r="BB291">
        <f>IF(AND('R'!$J166&lt;BB$4,'R'!$K165&gt;BB$4),1,0)</f>
        <v/>
      </c>
      <c r="BC291">
        <f>IF(AND('R'!$J166&lt;BC$4,'R'!$K165&gt;BC$4),1,0)</f>
        <v/>
      </c>
      <c r="BD291">
        <f>IF(AND('R'!$J166&lt;BD$4,'R'!$K165&gt;BD$4),1,0)</f>
        <v/>
      </c>
      <c r="BE291">
        <f>IF(AND('R'!$J166&lt;BE$4,'R'!$K165&gt;BE$4),1,0)</f>
        <v/>
      </c>
      <c r="BF291">
        <f>IF(AND('R'!$J166&lt;BF$4,'R'!$K165&gt;BF$4),1,0)</f>
        <v/>
      </c>
      <c r="BG291">
        <f>IF(AND('R'!$J166&lt;BG$4,'R'!$K165&gt;BG$4),1,0)</f>
        <v/>
      </c>
      <c r="BH291">
        <f>IF(AND('R'!$J166&lt;BH$4,'R'!$K165&gt;BH$4),1,0)</f>
        <v/>
      </c>
      <c r="BI291">
        <f>IF(AND('R'!$J166&lt;BI$4,'R'!$K165&gt;BI$4),1,0)</f>
        <v/>
      </c>
      <c r="BJ291">
        <f>IF(AND('R'!$J166&lt;BJ$4,'R'!$K165&gt;BJ$4),1,0)</f>
        <v/>
      </c>
      <c r="BK291">
        <f>IF(AND('R'!$J166&lt;BK$4,'R'!$K165&gt;BK$4),1,0)</f>
        <v/>
      </c>
      <c r="BL291">
        <f>IF(AND('R'!$J166&lt;BL$4,'R'!$K165&gt;BL$4),1,0)</f>
        <v/>
      </c>
      <c r="BM291">
        <f>IF(AND('R'!$J166&lt;BM$4,'R'!$K165&gt;BM$4),1,0)</f>
        <v/>
      </c>
      <c r="BN291">
        <f>IF(AND('R'!$J166&lt;BN$4,'R'!$K165&gt;BN$4),1,0)</f>
        <v/>
      </c>
      <c r="BO291">
        <f>IF(AND('R'!$J166&lt;BO$4,'R'!$K165&gt;BO$4),1,0)</f>
        <v/>
      </c>
      <c r="BP291">
        <f>IF(AND('R'!$J166&lt;BP$4,'R'!$K165&gt;BP$4),1,0)</f>
        <v/>
      </c>
      <c r="BQ291">
        <f>IF(AND('R'!$J166&lt;BQ$4,'R'!$K165&gt;BQ$4),1,0)</f>
        <v/>
      </c>
      <c r="BR291">
        <f>IF(AND('R'!$J166&lt;BR$4,'R'!$K165&gt;BR$4),1,0)</f>
        <v/>
      </c>
      <c r="BS291">
        <f>IF(AND('R'!$J166&lt;BS$4,'R'!$K165&gt;BS$4),1,0)</f>
        <v/>
      </c>
      <c r="BT291">
        <f>IF(AND('R'!$J166&lt;BT$4,'R'!$K165&gt;BT$4),1,0)</f>
        <v/>
      </c>
      <c r="BU291">
        <f>IF(AND('R'!$J166&lt;BU$4,'R'!$K165&gt;BU$4),1,0)</f>
        <v/>
      </c>
      <c r="BV291">
        <f>IF(AND('R'!$J166&lt;BV$4,'R'!$K165&gt;BV$4),1,0)</f>
        <v/>
      </c>
      <c r="BW291">
        <f>IF(AND('R'!$J166&lt;BW$4,'R'!$K165&gt;BW$4),1,0)</f>
        <v/>
      </c>
      <c r="BX291">
        <f>IF(AND('R'!$J166&lt;BX$4,'R'!$K165&gt;BX$4),1,0)</f>
        <v/>
      </c>
      <c r="BY291">
        <f>IF(AND('R'!$J166&lt;BY$4,'R'!$K165&gt;BY$4),1,0)</f>
        <v/>
      </c>
      <c r="BZ291">
        <f>IF(AND('R'!$J166&lt;BZ$4,'R'!$K165&gt;BZ$4),1,0)</f>
        <v/>
      </c>
      <c r="CA291">
        <f>IF(AND('R'!$J166&lt;CA$4,'R'!$K165&gt;CA$4),1,0)</f>
        <v/>
      </c>
      <c r="CB291">
        <f>IF(AND('R'!$J166&lt;CB$4,'R'!$K165&gt;CB$4),1,0)</f>
        <v/>
      </c>
      <c r="CC291">
        <f>IF(AND('R'!$J166&lt;CC$4,'R'!$K165&gt;CC$4),1,0)</f>
        <v/>
      </c>
      <c r="CD291">
        <f>IF(AND('R'!$J166&lt;CD$4,'R'!$K165&gt;CD$4),1,0)</f>
        <v/>
      </c>
      <c r="CE291">
        <f>IF(AND('R'!$J166&lt;CE$4,'R'!$K165&gt;CE$4),1,0)</f>
        <v/>
      </c>
      <c r="CF291">
        <f>IF(AND('R'!$J166&lt;CF$4,'R'!$K165&gt;CF$4),1,0)</f>
        <v/>
      </c>
      <c r="CG291">
        <f>IF(AND('R'!$J166&lt;CG$4,'R'!$K165&gt;CG$4),1,0)</f>
        <v/>
      </c>
      <c r="CH291">
        <f>IF(AND('R'!$J166&lt;CH$4,'R'!$K165&gt;CH$4),1,0)</f>
        <v/>
      </c>
      <c r="CI291">
        <f>IF(AND('R'!$J166&lt;CI$4,'R'!$K165&gt;CI$4),1,0)</f>
        <v/>
      </c>
      <c r="CJ291">
        <f>IF(AND('R'!$J166&lt;CJ$4,'R'!$K165&gt;CJ$4),1,0)</f>
        <v/>
      </c>
      <c r="CK291">
        <f>IF(AND('R'!$J166&lt;CK$4,'R'!$K165&gt;CK$4),1,0)</f>
        <v/>
      </c>
      <c r="CL291">
        <f>IF(AND('R'!$J166&lt;CL$4,'R'!$K165&gt;CL$4),1,0)</f>
        <v/>
      </c>
      <c r="CM291">
        <f>IF(AND('R'!$J166&lt;CM$4,'R'!$K165&gt;CM$4),1,0)</f>
        <v/>
      </c>
      <c r="CN291">
        <f>IF(AND('R'!$J166&lt;CN$4,'R'!$K165&gt;CN$4),1,0)</f>
        <v/>
      </c>
      <c r="CO291">
        <f>IF(AND('R'!$J166&lt;CO$4,'R'!$K165&gt;CO$4),1,0)</f>
        <v/>
      </c>
      <c r="CP291">
        <f>IF(AND('R'!$J166&lt;CP$4,'R'!$K165&gt;CP$4),1,0)</f>
        <v/>
      </c>
      <c r="CQ291">
        <f>IF(AND('R'!$J166&lt;CQ$4,'R'!$K165&gt;CQ$4),1,0)</f>
        <v/>
      </c>
      <c r="CR291">
        <f>IF(AND('R'!$J166&lt;CR$4,'R'!$K165&gt;CR$4),1,0)</f>
        <v/>
      </c>
      <c r="CS291">
        <f>IF(AND('R'!$J166&lt;CS$4,'R'!$K165&gt;CS$4),1,0)</f>
        <v/>
      </c>
      <c r="CT291">
        <f>IF(AND('R'!$J166&lt;CT$4,'R'!$K165&gt;CT$4),1,0)</f>
        <v/>
      </c>
      <c r="CU291">
        <f>IF(AND('R'!$J166&lt;CU$4,'R'!$K165&gt;CU$4),1,0)</f>
        <v/>
      </c>
      <c r="CV291">
        <f>IF(AND('R'!$J166&lt;CV$4,'R'!$K165&gt;CV$4),1,0)</f>
        <v/>
      </c>
      <c r="CW291">
        <f>IF(AND('R'!$J166&lt;CW$4,'R'!$K165&gt;CW$4),1,0)</f>
        <v/>
      </c>
      <c r="CX291">
        <f>IF(AND('R'!$J166&lt;CX$4,'R'!$K165&gt;CX$4),1,0)</f>
        <v/>
      </c>
      <c r="CY291">
        <f>IF(AND('R'!$J166&lt;CY$4,'R'!$K165&gt;CY$4),1,0)</f>
        <v/>
      </c>
      <c r="CZ291">
        <f>IF(AND('R'!$J166&lt;CZ$4,'R'!$K165&gt;CZ$4),1,0)</f>
        <v/>
      </c>
      <c r="DA291">
        <f>IF(AND('R'!$J166&lt;DA$4,'R'!$K165&gt;DA$4),1,0)</f>
        <v/>
      </c>
      <c r="DB291">
        <f>IF(AND('R'!$J166&lt;DB$4,'R'!$K165&gt;DB$4),1,0)</f>
        <v/>
      </c>
      <c r="DC291">
        <f>IF(AND('R'!$J166&lt;DC$4,'R'!$K165&gt;DC$4),1,0)</f>
        <v/>
      </c>
      <c r="DD291">
        <f>IF(AND('R'!$J166&lt;DD$4,'R'!$K165&gt;DD$4),1,0)</f>
        <v/>
      </c>
      <c r="DE291">
        <f>IF(AND('R'!$J166&lt;DE$4,'R'!$K165&gt;DE$4),1,0)</f>
        <v/>
      </c>
      <c r="DF291">
        <f>IF(AND('R'!$J166&lt;DF$4,'R'!$K165&gt;DF$4),1,0)</f>
        <v/>
      </c>
      <c r="DG291">
        <f>IF(AND('R'!$J166&lt;DG$4,'R'!$K165&gt;DG$4),1,0)</f>
        <v/>
      </c>
      <c r="DH291">
        <f>IF(AND('R'!$J166&lt;DH$4,'R'!$K165&gt;DH$4),1,0)</f>
        <v/>
      </c>
      <c r="DI291">
        <f>IF(AND('R'!$J166&lt;DI$4,'R'!$K165&gt;DI$4),1,0)</f>
        <v/>
      </c>
      <c r="DJ291">
        <f>IF(AND('R'!$J166&lt;DJ$4,'R'!$K165&gt;DJ$4),1,0)</f>
        <v/>
      </c>
      <c r="DK291">
        <f>IF(AND('R'!$J166&lt;DK$4,'R'!$K165&gt;DK$4),1,0)</f>
        <v/>
      </c>
      <c r="DL291">
        <f>IF(AND('R'!$J166&lt;DL$4,'R'!$K165&gt;DL$4),1,0)</f>
        <v/>
      </c>
      <c r="DM291">
        <f>IF(AND('R'!$J166&lt;DM$4,'R'!$K165&gt;DM$4),1,0)</f>
        <v/>
      </c>
      <c r="DN291">
        <f>IF(AND('R'!$J166&lt;DN$4,'R'!$K165&gt;DN$4),1,0)</f>
        <v/>
      </c>
      <c r="DO291">
        <f>IF(AND('R'!$J166&lt;DO$4,'R'!$K165&gt;DO$4),1,0)</f>
        <v/>
      </c>
      <c r="DP291">
        <f>IF(AND('R'!$J166&lt;DP$4,'R'!$K165&gt;DP$4),1,0)</f>
        <v/>
      </c>
      <c r="DQ291">
        <f>IF(AND('R'!$J166&lt;DQ$4,'R'!$K165&gt;DQ$4),1,0)</f>
        <v/>
      </c>
      <c r="DR291">
        <f>IF(AND('R'!$J166&lt;DR$4,'R'!$K165&gt;DR$4),1,0)</f>
        <v/>
      </c>
      <c r="DS291">
        <f>IF(AND('R'!$J166&lt;DS$4,'R'!$K165&gt;DS$4),1,0)</f>
        <v/>
      </c>
      <c r="DT291">
        <f>IF(AND('R'!$J166&lt;DT$4,'R'!$K165&gt;DT$4),1,0)</f>
        <v/>
      </c>
      <c r="DU291">
        <f>IF(AND('R'!$J166&lt;DU$4,'R'!$K165&gt;DU$4),1,0)</f>
        <v/>
      </c>
      <c r="DV291">
        <f>IF(AND('R'!$J166&lt;DV$4,'R'!$K165&gt;DV$4),1,0)</f>
        <v/>
      </c>
      <c r="DW291">
        <f>IF(AND('R'!$J166&lt;DW$4,'R'!$K165&gt;DW$4),1,0)</f>
        <v/>
      </c>
      <c r="DX291">
        <f>IF(AND('R'!$J166&lt;DX$4,'R'!$K165&gt;DX$4),1,0)</f>
        <v/>
      </c>
      <c r="DY291">
        <f>IF(AND('R'!$J166&lt;DY$4,'R'!$K165&gt;DY$4),1,0)</f>
        <v/>
      </c>
      <c r="DZ291">
        <f>IF(AND('R'!$J166&lt;DZ$4,'R'!$K165&gt;DZ$4),1,0)</f>
        <v/>
      </c>
      <c r="EA291">
        <f>IF(AND('R'!$J166&lt;EA$4,'R'!$K165&gt;EA$4),1,0)</f>
        <v/>
      </c>
      <c r="EB291">
        <f>IF(AND('R'!$J166&lt;EB$4,'R'!$K165&gt;EB$4),1,0)</f>
        <v/>
      </c>
      <c r="EC291">
        <f>IF(AND('R'!$J166&lt;EC$4,'R'!$K165&gt;EC$4),1,0)</f>
        <v/>
      </c>
      <c r="ED291">
        <f>IF(AND('R'!$J166&lt;ED$4,'R'!$K165&gt;ED$4),1,0)</f>
        <v/>
      </c>
      <c r="EE291">
        <f>IF(AND('R'!$J166&lt;EE$4,'R'!$K165&gt;EE$4),1,0)</f>
        <v/>
      </c>
      <c r="EF291">
        <f>IF(AND('R'!$J166&lt;EF$4,'R'!$K165&gt;EF$4),1,0)</f>
        <v/>
      </c>
      <c r="EG291">
        <f>IF(AND('R'!$J166&lt;EG$4,'R'!$K165&gt;EG$4),1,0)</f>
        <v/>
      </c>
      <c r="EH291">
        <f>IF(AND('R'!$J166&lt;EH$4,'R'!$K165&gt;EH$4),1,0)</f>
        <v/>
      </c>
      <c r="EI291">
        <f>IF(AND('R'!$J166&lt;EI$4,'R'!$K165&gt;EI$4),1,0)</f>
        <v/>
      </c>
      <c r="EJ291">
        <f>IF(AND('R'!$J166&lt;EJ$4,'R'!$K165&gt;EJ$4),1,0)</f>
        <v/>
      </c>
      <c r="EK291">
        <f>IF(AND('R'!$J166&lt;EK$4,'R'!$K165&gt;EK$4),1,0)</f>
        <v/>
      </c>
      <c r="EL291">
        <f>IF(AND('R'!$J166&lt;EL$4,'R'!$K165&gt;EL$4),1,0)</f>
        <v/>
      </c>
      <c r="EM291">
        <f>IF(AND('R'!$J166&lt;EM$4,'R'!$K165&gt;EM$4),1,0)</f>
        <v/>
      </c>
      <c r="EN291">
        <f>IF(AND('R'!$J166&lt;EN$4,'R'!$K165&gt;EN$4),1,0)</f>
        <v/>
      </c>
      <c r="EO291">
        <f>IF(AND('R'!$J166&lt;EO$4,'R'!$K165&gt;EO$4),1,0)</f>
        <v/>
      </c>
      <c r="EP291">
        <f>IF(AND('R'!$J166&lt;EP$4,'R'!$K165&gt;EP$4),1,0)</f>
        <v/>
      </c>
      <c r="EQ291">
        <f>IF(AND('R'!$J166&lt;EQ$4,'R'!$K165&gt;EQ$4),1,0)</f>
        <v/>
      </c>
    </row>
    <row r="292">
      <c r="A292" s="43" t="n">
        <v>10</v>
      </c>
      <c r="B292" s="44" t="n">
        <v>9</v>
      </c>
      <c r="C292">
        <f>IF(AND('R'!$J166&lt;C$4,'R'!$K167&gt;C$4),1,0)</f>
        <v/>
      </c>
      <c r="D292">
        <f>IF(AND('R'!$J166&lt;D$4,'R'!$K167&gt;D$4),1,0)</f>
        <v/>
      </c>
      <c r="E292">
        <f>IF(AND('R'!$J166&lt;E$4,'R'!$K167&gt;E$4),1,0)</f>
        <v/>
      </c>
      <c r="F292">
        <f>IF(AND('R'!$J166&lt;F$4,'R'!$K167&gt;F$4),1,0)</f>
        <v/>
      </c>
      <c r="G292">
        <f>IF(AND('R'!$J166&lt;G$4,'R'!$K167&gt;G$4),1,0)</f>
        <v/>
      </c>
      <c r="H292">
        <f>IF(AND('R'!$J166&lt;H$4,'R'!$K167&gt;H$4),1,0)</f>
        <v/>
      </c>
      <c r="I292">
        <f>IF(AND('R'!$J166&lt;I$4,'R'!$K167&gt;I$4),1,0)</f>
        <v/>
      </c>
      <c r="J292">
        <f>IF(AND('R'!$J166&lt;J$4,'R'!$K167&gt;J$4),1,0)</f>
        <v/>
      </c>
      <c r="K292">
        <f>IF(AND('R'!$J166&lt;K$4,'R'!$K167&gt;K$4),1,0)</f>
        <v/>
      </c>
      <c r="L292">
        <f>IF(AND('R'!$J166&lt;L$4,'R'!$K167&gt;L$4),1,0)</f>
        <v/>
      </c>
      <c r="M292">
        <f>IF(AND('R'!$J166&lt;M$4,'R'!$K167&gt;M$4),1,0)</f>
        <v/>
      </c>
      <c r="N292">
        <f>IF(AND('R'!$J166&lt;N$4,'R'!$K167&gt;N$4),1,0)</f>
        <v/>
      </c>
      <c r="O292">
        <f>IF(AND('R'!$J166&lt;O$4,'R'!$K167&gt;O$4),1,0)</f>
        <v/>
      </c>
      <c r="P292">
        <f>IF(AND('R'!$J166&lt;P$4,'R'!$K167&gt;P$4),1,0)</f>
        <v/>
      </c>
      <c r="Q292">
        <f>IF(AND('R'!$J166&lt;Q$4,'R'!$K167&gt;Q$4),1,0)</f>
        <v/>
      </c>
      <c r="R292">
        <f>IF(AND('R'!$J166&lt;R$4,'R'!$K167&gt;R$4),1,0)</f>
        <v/>
      </c>
      <c r="S292">
        <f>IF(AND('R'!$J166&lt;S$4,'R'!$K167&gt;S$4),1,0)</f>
        <v/>
      </c>
      <c r="T292">
        <f>IF(AND('R'!$J166&lt;T$4,'R'!$K167&gt;T$4),1,0)</f>
        <v/>
      </c>
      <c r="U292">
        <f>IF(AND('R'!$J166&lt;U$4,'R'!$K167&gt;U$4),1,0)</f>
        <v/>
      </c>
      <c r="V292">
        <f>IF(AND('R'!$J166&lt;V$4,'R'!$K167&gt;V$4),1,0)</f>
        <v/>
      </c>
      <c r="W292">
        <f>IF(AND('R'!$J166&lt;W$4,'R'!$K167&gt;W$4),1,0)</f>
        <v/>
      </c>
      <c r="X292">
        <f>IF(AND('R'!$J166&lt;X$4,'R'!$K167&gt;X$4),1,0)</f>
        <v/>
      </c>
      <c r="Y292">
        <f>IF(AND('R'!$J166&lt;Y$4,'R'!$K167&gt;Y$4),1,0)</f>
        <v/>
      </c>
      <c r="Z292">
        <f>IF(AND('R'!$J166&lt;Z$4,'R'!$K167&gt;Z$4),1,0)</f>
        <v/>
      </c>
      <c r="AA292">
        <f>IF(AND('R'!$J166&lt;AA$4,'R'!$K167&gt;AA$4),1,0)</f>
        <v/>
      </c>
      <c r="AB292">
        <f>IF(AND('R'!$J166&lt;AB$4,'R'!$K167&gt;AB$4),1,0)</f>
        <v/>
      </c>
      <c r="AC292">
        <f>IF(AND('R'!$J166&lt;AC$4,'R'!$K167&gt;AC$4),1,0)</f>
        <v/>
      </c>
      <c r="AD292">
        <f>IF(AND('R'!$J166&lt;AD$4,'R'!$K167&gt;AD$4),1,0)</f>
        <v/>
      </c>
      <c r="AE292">
        <f>IF(AND('R'!$J166&lt;AE$4,'R'!$K167&gt;AE$4),1,0)</f>
        <v/>
      </c>
      <c r="AF292">
        <f>IF(AND('R'!$J166&lt;AF$4,'R'!$K167&gt;AF$4),1,0)</f>
        <v/>
      </c>
      <c r="AG292">
        <f>IF(AND('R'!$J166&lt;AG$4,'R'!$K167&gt;AG$4),1,0)</f>
        <v/>
      </c>
      <c r="AH292">
        <f>IF(AND('R'!$J166&lt;AH$4,'R'!$K167&gt;AH$4),1,0)</f>
        <v/>
      </c>
      <c r="AI292">
        <f>IF(AND('R'!$J166&lt;AI$4,'R'!$K167&gt;AI$4),1,0)</f>
        <v/>
      </c>
      <c r="AJ292">
        <f>IF(AND('R'!$J166&lt;AJ$4,'R'!$K167&gt;AJ$4),1,0)</f>
        <v/>
      </c>
      <c r="AK292">
        <f>IF(AND('R'!$J166&lt;AK$4,'R'!$K167&gt;AK$4),1,0)</f>
        <v/>
      </c>
      <c r="AL292">
        <f>IF(AND('R'!$J166&lt;AL$4,'R'!$K167&gt;AL$4),1,0)</f>
        <v/>
      </c>
      <c r="AM292">
        <f>IF(AND('R'!$J166&lt;AM$4,'R'!$K167&gt;AM$4),1,0)</f>
        <v/>
      </c>
      <c r="AN292">
        <f>IF(AND('R'!$J166&lt;AN$4,'R'!$K167&gt;AN$4),1,0)</f>
        <v/>
      </c>
      <c r="AO292">
        <f>IF(AND('R'!$J166&lt;AO$4,'R'!$K167&gt;AO$4),1,0)</f>
        <v/>
      </c>
      <c r="AP292">
        <f>IF(AND('R'!$J166&lt;AP$4,'R'!$K167&gt;AP$4),1,0)</f>
        <v/>
      </c>
      <c r="AQ292">
        <f>IF(AND('R'!$J166&lt;AQ$4,'R'!$K167&gt;AQ$4),1,0)</f>
        <v/>
      </c>
      <c r="AR292">
        <f>IF(AND('R'!$J166&lt;AR$4,'R'!$K167&gt;AR$4),1,0)</f>
        <v/>
      </c>
      <c r="AS292">
        <f>IF(AND('R'!$J166&lt;AS$4,'R'!$K167&gt;AS$4),1,0)</f>
        <v/>
      </c>
      <c r="AT292">
        <f>IF(AND('R'!$J166&lt;AT$4,'R'!$K167&gt;AT$4),1,0)</f>
        <v/>
      </c>
      <c r="AU292">
        <f>IF(AND('R'!$J166&lt;AU$4,'R'!$K167&gt;AU$4),1,0)</f>
        <v/>
      </c>
      <c r="AV292">
        <f>IF(AND('R'!$J166&lt;AV$4,'R'!$K167&gt;AV$4),1,0)</f>
        <v/>
      </c>
      <c r="AW292">
        <f>IF(AND('R'!$J166&lt;AW$4,'R'!$K167&gt;AW$4),1,0)</f>
        <v/>
      </c>
      <c r="AX292">
        <f>IF(AND('R'!$J166&lt;AX$4,'R'!$K167&gt;AX$4),1,0)</f>
        <v/>
      </c>
      <c r="AY292">
        <f>IF(AND('R'!$J166&lt;AY$4,'R'!$K167&gt;AY$4),1,0)</f>
        <v/>
      </c>
      <c r="AZ292">
        <f>IF(AND('R'!$J166&lt;AZ$4,'R'!$K167&gt;AZ$4),1,0)</f>
        <v/>
      </c>
      <c r="BA292">
        <f>IF(AND('R'!$J166&lt;BA$4,'R'!$K167&gt;BA$4),1,0)</f>
        <v/>
      </c>
      <c r="BB292">
        <f>IF(AND('R'!$J166&lt;BB$4,'R'!$K167&gt;BB$4),1,0)</f>
        <v/>
      </c>
      <c r="BC292">
        <f>IF(AND('R'!$J166&lt;BC$4,'R'!$K167&gt;BC$4),1,0)</f>
        <v/>
      </c>
      <c r="BD292">
        <f>IF(AND('R'!$J166&lt;BD$4,'R'!$K167&gt;BD$4),1,0)</f>
        <v/>
      </c>
      <c r="BE292">
        <f>IF(AND('R'!$J166&lt;BE$4,'R'!$K167&gt;BE$4),1,0)</f>
        <v/>
      </c>
      <c r="BF292">
        <f>IF(AND('R'!$J166&lt;BF$4,'R'!$K167&gt;BF$4),1,0)</f>
        <v/>
      </c>
      <c r="BG292">
        <f>IF(AND('R'!$J166&lt;BG$4,'R'!$K167&gt;BG$4),1,0)</f>
        <v/>
      </c>
      <c r="BH292">
        <f>IF(AND('R'!$J166&lt;BH$4,'R'!$K167&gt;BH$4),1,0)</f>
        <v/>
      </c>
      <c r="BI292">
        <f>IF(AND('R'!$J166&lt;BI$4,'R'!$K167&gt;BI$4),1,0)</f>
        <v/>
      </c>
      <c r="BJ292">
        <f>IF(AND('R'!$J166&lt;BJ$4,'R'!$K167&gt;BJ$4),1,0)</f>
        <v/>
      </c>
      <c r="BK292">
        <f>IF(AND('R'!$J166&lt;BK$4,'R'!$K167&gt;BK$4),1,0)</f>
        <v/>
      </c>
      <c r="BL292">
        <f>IF(AND('R'!$J166&lt;BL$4,'R'!$K167&gt;BL$4),1,0)</f>
        <v/>
      </c>
      <c r="BM292">
        <f>IF(AND('R'!$J166&lt;BM$4,'R'!$K167&gt;BM$4),1,0)</f>
        <v/>
      </c>
      <c r="BN292">
        <f>IF(AND('R'!$J166&lt;BN$4,'R'!$K167&gt;BN$4),1,0)</f>
        <v/>
      </c>
      <c r="BO292">
        <f>IF(AND('R'!$J166&lt;BO$4,'R'!$K167&gt;BO$4),1,0)</f>
        <v/>
      </c>
      <c r="BP292">
        <f>IF(AND('R'!$J166&lt;BP$4,'R'!$K167&gt;BP$4),1,0)</f>
        <v/>
      </c>
      <c r="BQ292">
        <f>IF(AND('R'!$J166&lt;BQ$4,'R'!$K167&gt;BQ$4),1,0)</f>
        <v/>
      </c>
      <c r="BR292">
        <f>IF(AND('R'!$J166&lt;BR$4,'R'!$K167&gt;BR$4),1,0)</f>
        <v/>
      </c>
      <c r="BS292">
        <f>IF(AND('R'!$J166&lt;BS$4,'R'!$K167&gt;BS$4),1,0)</f>
        <v/>
      </c>
      <c r="BT292">
        <f>IF(AND('R'!$J166&lt;BT$4,'R'!$K167&gt;BT$4),1,0)</f>
        <v/>
      </c>
      <c r="BU292">
        <f>IF(AND('R'!$J166&lt;BU$4,'R'!$K167&gt;BU$4),1,0)</f>
        <v/>
      </c>
      <c r="BV292">
        <f>IF(AND('R'!$J166&lt;BV$4,'R'!$K167&gt;BV$4),1,0)</f>
        <v/>
      </c>
      <c r="BW292">
        <f>IF(AND('R'!$J166&lt;BW$4,'R'!$K167&gt;BW$4),1,0)</f>
        <v/>
      </c>
      <c r="BX292">
        <f>IF(AND('R'!$J166&lt;BX$4,'R'!$K167&gt;BX$4),1,0)</f>
        <v/>
      </c>
      <c r="BY292">
        <f>IF(AND('R'!$J166&lt;BY$4,'R'!$K167&gt;BY$4),1,0)</f>
        <v/>
      </c>
      <c r="BZ292">
        <f>IF(AND('R'!$J166&lt;BZ$4,'R'!$K167&gt;BZ$4),1,0)</f>
        <v/>
      </c>
      <c r="CA292">
        <f>IF(AND('R'!$J166&lt;CA$4,'R'!$K167&gt;CA$4),1,0)</f>
        <v/>
      </c>
      <c r="CB292">
        <f>IF(AND('R'!$J166&lt;CB$4,'R'!$K167&gt;CB$4),1,0)</f>
        <v/>
      </c>
      <c r="CC292">
        <f>IF(AND('R'!$J166&lt;CC$4,'R'!$K167&gt;CC$4),1,0)</f>
        <v/>
      </c>
      <c r="CD292">
        <f>IF(AND('R'!$J166&lt;CD$4,'R'!$K167&gt;CD$4),1,0)</f>
        <v/>
      </c>
      <c r="CE292">
        <f>IF(AND('R'!$J166&lt;CE$4,'R'!$K167&gt;CE$4),1,0)</f>
        <v/>
      </c>
      <c r="CF292">
        <f>IF(AND('R'!$J166&lt;CF$4,'R'!$K167&gt;CF$4),1,0)</f>
        <v/>
      </c>
      <c r="CG292">
        <f>IF(AND('R'!$J166&lt;CG$4,'R'!$K167&gt;CG$4),1,0)</f>
        <v/>
      </c>
      <c r="CH292">
        <f>IF(AND('R'!$J166&lt;CH$4,'R'!$K167&gt;CH$4),1,0)</f>
        <v/>
      </c>
      <c r="CI292">
        <f>IF(AND('R'!$J166&lt;CI$4,'R'!$K167&gt;CI$4),1,0)</f>
        <v/>
      </c>
      <c r="CJ292">
        <f>IF(AND('R'!$J166&lt;CJ$4,'R'!$K167&gt;CJ$4),1,0)</f>
        <v/>
      </c>
      <c r="CK292">
        <f>IF(AND('R'!$J166&lt;CK$4,'R'!$K167&gt;CK$4),1,0)</f>
        <v/>
      </c>
      <c r="CL292">
        <f>IF(AND('R'!$J166&lt;CL$4,'R'!$K167&gt;CL$4),1,0)</f>
        <v/>
      </c>
      <c r="CM292">
        <f>IF(AND('R'!$J166&lt;CM$4,'R'!$K167&gt;CM$4),1,0)</f>
        <v/>
      </c>
      <c r="CN292">
        <f>IF(AND('R'!$J166&lt;CN$4,'R'!$K167&gt;CN$4),1,0)</f>
        <v/>
      </c>
      <c r="CO292">
        <f>IF(AND('R'!$J166&lt;CO$4,'R'!$K167&gt;CO$4),1,0)</f>
        <v/>
      </c>
      <c r="CP292">
        <f>IF(AND('R'!$J166&lt;CP$4,'R'!$K167&gt;CP$4),1,0)</f>
        <v/>
      </c>
      <c r="CQ292">
        <f>IF(AND('R'!$J166&lt;CQ$4,'R'!$K167&gt;CQ$4),1,0)</f>
        <v/>
      </c>
      <c r="CR292">
        <f>IF(AND('R'!$J166&lt;CR$4,'R'!$K167&gt;CR$4),1,0)</f>
        <v/>
      </c>
      <c r="CS292">
        <f>IF(AND('R'!$J166&lt;CS$4,'R'!$K167&gt;CS$4),1,0)</f>
        <v/>
      </c>
      <c r="CT292">
        <f>IF(AND('R'!$J166&lt;CT$4,'R'!$K167&gt;CT$4),1,0)</f>
        <v/>
      </c>
      <c r="CU292">
        <f>IF(AND('R'!$J166&lt;CU$4,'R'!$K167&gt;CU$4),1,0)</f>
        <v/>
      </c>
      <c r="CV292">
        <f>IF(AND('R'!$J166&lt;CV$4,'R'!$K167&gt;CV$4),1,0)</f>
        <v/>
      </c>
      <c r="CW292">
        <f>IF(AND('R'!$J166&lt;CW$4,'R'!$K167&gt;CW$4),1,0)</f>
        <v/>
      </c>
      <c r="CX292">
        <f>IF(AND('R'!$J166&lt;CX$4,'R'!$K167&gt;CX$4),1,0)</f>
        <v/>
      </c>
      <c r="CY292">
        <f>IF(AND('R'!$J166&lt;CY$4,'R'!$K167&gt;CY$4),1,0)</f>
        <v/>
      </c>
      <c r="CZ292">
        <f>IF(AND('R'!$J166&lt;CZ$4,'R'!$K167&gt;CZ$4),1,0)</f>
        <v/>
      </c>
      <c r="DA292">
        <f>IF(AND('R'!$J166&lt;DA$4,'R'!$K167&gt;DA$4),1,0)</f>
        <v/>
      </c>
      <c r="DB292">
        <f>IF(AND('R'!$J166&lt;DB$4,'R'!$K167&gt;DB$4),1,0)</f>
        <v/>
      </c>
      <c r="DC292">
        <f>IF(AND('R'!$J166&lt;DC$4,'R'!$K167&gt;DC$4),1,0)</f>
        <v/>
      </c>
      <c r="DD292">
        <f>IF(AND('R'!$J166&lt;DD$4,'R'!$K167&gt;DD$4),1,0)</f>
        <v/>
      </c>
      <c r="DE292">
        <f>IF(AND('R'!$J166&lt;DE$4,'R'!$K167&gt;DE$4),1,0)</f>
        <v/>
      </c>
      <c r="DF292">
        <f>IF(AND('R'!$J166&lt;DF$4,'R'!$K167&gt;DF$4),1,0)</f>
        <v/>
      </c>
      <c r="DG292">
        <f>IF(AND('R'!$J166&lt;DG$4,'R'!$K167&gt;DG$4),1,0)</f>
        <v/>
      </c>
      <c r="DH292">
        <f>IF(AND('R'!$J166&lt;DH$4,'R'!$K167&gt;DH$4),1,0)</f>
        <v/>
      </c>
      <c r="DI292">
        <f>IF(AND('R'!$J166&lt;DI$4,'R'!$K167&gt;DI$4),1,0)</f>
        <v/>
      </c>
      <c r="DJ292">
        <f>IF(AND('R'!$J166&lt;DJ$4,'R'!$K167&gt;DJ$4),1,0)</f>
        <v/>
      </c>
      <c r="DK292">
        <f>IF(AND('R'!$J166&lt;DK$4,'R'!$K167&gt;DK$4),1,0)</f>
        <v/>
      </c>
      <c r="DL292">
        <f>IF(AND('R'!$J166&lt;DL$4,'R'!$K167&gt;DL$4),1,0)</f>
        <v/>
      </c>
      <c r="DM292">
        <f>IF(AND('R'!$J166&lt;DM$4,'R'!$K167&gt;DM$4),1,0)</f>
        <v/>
      </c>
      <c r="DN292">
        <f>IF(AND('R'!$J166&lt;DN$4,'R'!$K167&gt;DN$4),1,0)</f>
        <v/>
      </c>
      <c r="DO292">
        <f>IF(AND('R'!$J166&lt;DO$4,'R'!$K167&gt;DO$4),1,0)</f>
        <v/>
      </c>
      <c r="DP292">
        <f>IF(AND('R'!$J166&lt;DP$4,'R'!$K167&gt;DP$4),1,0)</f>
        <v/>
      </c>
      <c r="DQ292">
        <f>IF(AND('R'!$J166&lt;DQ$4,'R'!$K167&gt;DQ$4),1,0)</f>
        <v/>
      </c>
      <c r="DR292">
        <f>IF(AND('R'!$J166&lt;DR$4,'R'!$K167&gt;DR$4),1,0)</f>
        <v/>
      </c>
      <c r="DS292">
        <f>IF(AND('R'!$J166&lt;DS$4,'R'!$K167&gt;DS$4),1,0)</f>
        <v/>
      </c>
      <c r="DT292">
        <f>IF(AND('R'!$J166&lt;DT$4,'R'!$K167&gt;DT$4),1,0)</f>
        <v/>
      </c>
      <c r="DU292">
        <f>IF(AND('R'!$J166&lt;DU$4,'R'!$K167&gt;DU$4),1,0)</f>
        <v/>
      </c>
      <c r="DV292">
        <f>IF(AND('R'!$J166&lt;DV$4,'R'!$K167&gt;DV$4),1,0)</f>
        <v/>
      </c>
      <c r="DW292">
        <f>IF(AND('R'!$J166&lt;DW$4,'R'!$K167&gt;DW$4),1,0)</f>
        <v/>
      </c>
      <c r="DX292">
        <f>IF(AND('R'!$J166&lt;DX$4,'R'!$K167&gt;DX$4),1,0)</f>
        <v/>
      </c>
      <c r="DY292">
        <f>IF(AND('R'!$J166&lt;DY$4,'R'!$K167&gt;DY$4),1,0)</f>
        <v/>
      </c>
      <c r="DZ292">
        <f>IF(AND('R'!$J166&lt;DZ$4,'R'!$K167&gt;DZ$4),1,0)</f>
        <v/>
      </c>
      <c r="EA292">
        <f>IF(AND('R'!$J166&lt;EA$4,'R'!$K167&gt;EA$4),1,0)</f>
        <v/>
      </c>
      <c r="EB292">
        <f>IF(AND('R'!$J166&lt;EB$4,'R'!$K167&gt;EB$4),1,0)</f>
        <v/>
      </c>
      <c r="EC292">
        <f>IF(AND('R'!$J166&lt;EC$4,'R'!$K167&gt;EC$4),1,0)</f>
        <v/>
      </c>
      <c r="ED292">
        <f>IF(AND('R'!$J166&lt;ED$4,'R'!$K167&gt;ED$4),1,0)</f>
        <v/>
      </c>
      <c r="EE292">
        <f>IF(AND('R'!$J166&lt;EE$4,'R'!$K167&gt;EE$4),1,0)</f>
        <v/>
      </c>
      <c r="EF292">
        <f>IF(AND('R'!$J166&lt;EF$4,'R'!$K167&gt;EF$4),1,0)</f>
        <v/>
      </c>
      <c r="EG292">
        <f>IF(AND('R'!$J166&lt;EG$4,'R'!$K167&gt;EG$4),1,0)</f>
        <v/>
      </c>
      <c r="EH292">
        <f>IF(AND('R'!$J166&lt;EH$4,'R'!$K167&gt;EH$4),1,0)</f>
        <v/>
      </c>
      <c r="EI292">
        <f>IF(AND('R'!$J166&lt;EI$4,'R'!$K167&gt;EI$4),1,0)</f>
        <v/>
      </c>
      <c r="EJ292">
        <f>IF(AND('R'!$J166&lt;EJ$4,'R'!$K167&gt;EJ$4),1,0)</f>
        <v/>
      </c>
      <c r="EK292">
        <f>IF(AND('R'!$J166&lt;EK$4,'R'!$K167&gt;EK$4),1,0)</f>
        <v/>
      </c>
      <c r="EL292">
        <f>IF(AND('R'!$J166&lt;EL$4,'R'!$K167&gt;EL$4),1,0)</f>
        <v/>
      </c>
      <c r="EM292">
        <f>IF(AND('R'!$J166&lt;EM$4,'R'!$K167&gt;EM$4),1,0)</f>
        <v/>
      </c>
      <c r="EN292">
        <f>IF(AND('R'!$J166&lt;EN$4,'R'!$K167&gt;EN$4),1,0)</f>
        <v/>
      </c>
      <c r="EO292">
        <f>IF(AND('R'!$J166&lt;EO$4,'R'!$K167&gt;EO$4),1,0)</f>
        <v/>
      </c>
      <c r="EP292">
        <f>IF(AND('R'!$J166&lt;EP$4,'R'!$K167&gt;EP$4),1,0)</f>
        <v/>
      </c>
      <c r="EQ292">
        <f>IF(AND('R'!$J166&lt;EQ$4,'R'!$K167&gt;EQ$4),1,0)</f>
        <v/>
      </c>
    </row>
    <row r="293">
      <c r="A293" s="43" t="n">
        <v>10</v>
      </c>
      <c r="B293" s="44" t="n">
        <v>10</v>
      </c>
      <c r="C293">
        <f>IF(AND('R'!$J170&lt;C$4,'R'!$K169&gt;C$4),1,0)</f>
        <v/>
      </c>
      <c r="D293">
        <f>IF(AND('R'!$J170&lt;D$4,'R'!$K169&gt;D$4),1,0)</f>
        <v/>
      </c>
      <c r="E293">
        <f>IF(AND('R'!$J170&lt;E$4,'R'!$K169&gt;E$4),1,0)</f>
        <v/>
      </c>
      <c r="F293">
        <f>IF(AND('R'!$J170&lt;F$4,'R'!$K169&gt;F$4),1,0)</f>
        <v/>
      </c>
      <c r="G293">
        <f>IF(AND('R'!$J170&lt;G$4,'R'!$K169&gt;G$4),1,0)</f>
        <v/>
      </c>
      <c r="H293">
        <f>IF(AND('R'!$J170&lt;H$4,'R'!$K169&gt;H$4),1,0)</f>
        <v/>
      </c>
      <c r="I293">
        <f>IF(AND('R'!$J170&lt;I$4,'R'!$K169&gt;I$4),1,0)</f>
        <v/>
      </c>
      <c r="J293">
        <f>IF(AND('R'!$J170&lt;J$4,'R'!$K169&gt;J$4),1,0)</f>
        <v/>
      </c>
      <c r="K293">
        <f>IF(AND('R'!$J170&lt;K$4,'R'!$K169&gt;K$4),1,0)</f>
        <v/>
      </c>
      <c r="L293">
        <f>IF(AND('R'!$J170&lt;L$4,'R'!$K169&gt;L$4),1,0)</f>
        <v/>
      </c>
      <c r="M293">
        <f>IF(AND('R'!$J170&lt;M$4,'R'!$K169&gt;M$4),1,0)</f>
        <v/>
      </c>
      <c r="N293">
        <f>IF(AND('R'!$J170&lt;N$4,'R'!$K169&gt;N$4),1,0)</f>
        <v/>
      </c>
      <c r="O293">
        <f>IF(AND('R'!$J170&lt;O$4,'R'!$K169&gt;O$4),1,0)</f>
        <v/>
      </c>
      <c r="P293">
        <f>IF(AND('R'!$J170&lt;P$4,'R'!$K169&gt;P$4),1,0)</f>
        <v/>
      </c>
      <c r="Q293">
        <f>IF(AND('R'!$J170&lt;Q$4,'R'!$K169&gt;Q$4),1,0)</f>
        <v/>
      </c>
      <c r="R293">
        <f>IF(AND('R'!$J170&lt;R$4,'R'!$K169&gt;R$4),1,0)</f>
        <v/>
      </c>
      <c r="S293">
        <f>IF(AND('R'!$J170&lt;S$4,'R'!$K169&gt;S$4),1,0)</f>
        <v/>
      </c>
      <c r="T293">
        <f>IF(AND('R'!$J170&lt;T$4,'R'!$K169&gt;T$4),1,0)</f>
        <v/>
      </c>
      <c r="U293">
        <f>IF(AND('R'!$J170&lt;U$4,'R'!$K169&gt;U$4),1,0)</f>
        <v/>
      </c>
      <c r="V293">
        <f>IF(AND('R'!$J170&lt;V$4,'R'!$K169&gt;V$4),1,0)</f>
        <v/>
      </c>
      <c r="W293">
        <f>IF(AND('R'!$J170&lt;W$4,'R'!$K169&gt;W$4),1,0)</f>
        <v/>
      </c>
      <c r="X293">
        <f>IF(AND('R'!$J170&lt;X$4,'R'!$K169&gt;X$4),1,0)</f>
        <v/>
      </c>
      <c r="Y293">
        <f>IF(AND('R'!$J170&lt;Y$4,'R'!$K169&gt;Y$4),1,0)</f>
        <v/>
      </c>
      <c r="Z293">
        <f>IF(AND('R'!$J170&lt;Z$4,'R'!$K169&gt;Z$4),1,0)</f>
        <v/>
      </c>
      <c r="AA293">
        <f>IF(AND('R'!$J170&lt;AA$4,'R'!$K169&gt;AA$4),1,0)</f>
        <v/>
      </c>
      <c r="AB293">
        <f>IF(AND('R'!$J170&lt;AB$4,'R'!$K169&gt;AB$4),1,0)</f>
        <v/>
      </c>
      <c r="AC293">
        <f>IF(AND('R'!$J170&lt;AC$4,'R'!$K169&gt;AC$4),1,0)</f>
        <v/>
      </c>
      <c r="AD293">
        <f>IF(AND('R'!$J170&lt;AD$4,'R'!$K169&gt;AD$4),1,0)</f>
        <v/>
      </c>
      <c r="AE293">
        <f>IF(AND('R'!$J170&lt;AE$4,'R'!$K169&gt;AE$4),1,0)</f>
        <v/>
      </c>
      <c r="AF293">
        <f>IF(AND('R'!$J170&lt;AF$4,'R'!$K169&gt;AF$4),1,0)</f>
        <v/>
      </c>
      <c r="AG293">
        <f>IF(AND('R'!$J170&lt;AG$4,'R'!$K169&gt;AG$4),1,0)</f>
        <v/>
      </c>
      <c r="AH293">
        <f>IF(AND('R'!$J170&lt;AH$4,'R'!$K169&gt;AH$4),1,0)</f>
        <v/>
      </c>
      <c r="AI293">
        <f>IF(AND('R'!$J170&lt;AI$4,'R'!$K169&gt;AI$4),1,0)</f>
        <v/>
      </c>
      <c r="AJ293">
        <f>IF(AND('R'!$J170&lt;AJ$4,'R'!$K169&gt;AJ$4),1,0)</f>
        <v/>
      </c>
      <c r="AK293">
        <f>IF(AND('R'!$J170&lt;AK$4,'R'!$K169&gt;AK$4),1,0)</f>
        <v/>
      </c>
      <c r="AL293">
        <f>IF(AND('R'!$J170&lt;AL$4,'R'!$K169&gt;AL$4),1,0)</f>
        <v/>
      </c>
      <c r="AM293">
        <f>IF(AND('R'!$J170&lt;AM$4,'R'!$K169&gt;AM$4),1,0)</f>
        <v/>
      </c>
      <c r="AN293">
        <f>IF(AND('R'!$J170&lt;AN$4,'R'!$K169&gt;AN$4),1,0)</f>
        <v/>
      </c>
      <c r="AO293">
        <f>IF(AND('R'!$J170&lt;AO$4,'R'!$K169&gt;AO$4),1,0)</f>
        <v/>
      </c>
      <c r="AP293">
        <f>IF(AND('R'!$J170&lt;AP$4,'R'!$K169&gt;AP$4),1,0)</f>
        <v/>
      </c>
      <c r="AQ293">
        <f>IF(AND('R'!$J170&lt;AQ$4,'R'!$K169&gt;AQ$4),1,0)</f>
        <v/>
      </c>
      <c r="AR293">
        <f>IF(AND('R'!$J170&lt;AR$4,'R'!$K169&gt;AR$4),1,0)</f>
        <v/>
      </c>
      <c r="AS293">
        <f>IF(AND('R'!$J170&lt;AS$4,'R'!$K169&gt;AS$4),1,0)</f>
        <v/>
      </c>
      <c r="AT293">
        <f>IF(AND('R'!$J170&lt;AT$4,'R'!$K169&gt;AT$4),1,0)</f>
        <v/>
      </c>
      <c r="AU293">
        <f>IF(AND('R'!$J170&lt;AU$4,'R'!$K169&gt;AU$4),1,0)</f>
        <v/>
      </c>
      <c r="AV293">
        <f>IF(AND('R'!$J170&lt;AV$4,'R'!$K169&gt;AV$4),1,0)</f>
        <v/>
      </c>
      <c r="AW293">
        <f>IF(AND('R'!$J170&lt;AW$4,'R'!$K169&gt;AW$4),1,0)</f>
        <v/>
      </c>
      <c r="AX293">
        <f>IF(AND('R'!$J170&lt;AX$4,'R'!$K169&gt;AX$4),1,0)</f>
        <v/>
      </c>
      <c r="AY293">
        <f>IF(AND('R'!$J170&lt;AY$4,'R'!$K169&gt;AY$4),1,0)</f>
        <v/>
      </c>
      <c r="AZ293">
        <f>IF(AND('R'!$J170&lt;AZ$4,'R'!$K169&gt;AZ$4),1,0)</f>
        <v/>
      </c>
      <c r="BA293">
        <f>IF(AND('R'!$J170&lt;BA$4,'R'!$K169&gt;BA$4),1,0)</f>
        <v/>
      </c>
      <c r="BB293">
        <f>IF(AND('R'!$J170&lt;BB$4,'R'!$K169&gt;BB$4),1,0)</f>
        <v/>
      </c>
      <c r="BC293">
        <f>IF(AND('R'!$J170&lt;BC$4,'R'!$K169&gt;BC$4),1,0)</f>
        <v/>
      </c>
      <c r="BD293">
        <f>IF(AND('R'!$J170&lt;BD$4,'R'!$K169&gt;BD$4),1,0)</f>
        <v/>
      </c>
      <c r="BE293">
        <f>IF(AND('R'!$J170&lt;BE$4,'R'!$K169&gt;BE$4),1,0)</f>
        <v/>
      </c>
      <c r="BF293">
        <f>IF(AND('R'!$J170&lt;BF$4,'R'!$K169&gt;BF$4),1,0)</f>
        <v/>
      </c>
      <c r="BG293">
        <f>IF(AND('R'!$J170&lt;BG$4,'R'!$K169&gt;BG$4),1,0)</f>
        <v/>
      </c>
      <c r="BH293">
        <f>IF(AND('R'!$J170&lt;BH$4,'R'!$K169&gt;BH$4),1,0)</f>
        <v/>
      </c>
      <c r="BI293">
        <f>IF(AND('R'!$J170&lt;BI$4,'R'!$K169&gt;BI$4),1,0)</f>
        <v/>
      </c>
      <c r="BJ293">
        <f>IF(AND('R'!$J170&lt;BJ$4,'R'!$K169&gt;BJ$4),1,0)</f>
        <v/>
      </c>
      <c r="BK293">
        <f>IF(AND('R'!$J170&lt;BK$4,'R'!$K169&gt;BK$4),1,0)</f>
        <v/>
      </c>
      <c r="BL293">
        <f>IF(AND('R'!$J170&lt;BL$4,'R'!$K169&gt;BL$4),1,0)</f>
        <v/>
      </c>
      <c r="BM293">
        <f>IF(AND('R'!$J170&lt;BM$4,'R'!$K169&gt;BM$4),1,0)</f>
        <v/>
      </c>
      <c r="BN293">
        <f>IF(AND('R'!$J170&lt;BN$4,'R'!$K169&gt;BN$4),1,0)</f>
        <v/>
      </c>
      <c r="BO293">
        <f>IF(AND('R'!$J170&lt;BO$4,'R'!$K169&gt;BO$4),1,0)</f>
        <v/>
      </c>
      <c r="BP293">
        <f>IF(AND('R'!$J170&lt;BP$4,'R'!$K169&gt;BP$4),1,0)</f>
        <v/>
      </c>
      <c r="BQ293">
        <f>IF(AND('R'!$J170&lt;BQ$4,'R'!$K169&gt;BQ$4),1,0)</f>
        <v/>
      </c>
      <c r="BR293">
        <f>IF(AND('R'!$J170&lt;BR$4,'R'!$K169&gt;BR$4),1,0)</f>
        <v/>
      </c>
      <c r="BS293">
        <f>IF(AND('R'!$J170&lt;BS$4,'R'!$K169&gt;BS$4),1,0)</f>
        <v/>
      </c>
      <c r="BT293">
        <f>IF(AND('R'!$J170&lt;BT$4,'R'!$K169&gt;BT$4),1,0)</f>
        <v/>
      </c>
      <c r="BU293">
        <f>IF(AND('R'!$J170&lt;BU$4,'R'!$K169&gt;BU$4),1,0)</f>
        <v/>
      </c>
      <c r="BV293">
        <f>IF(AND('R'!$J170&lt;BV$4,'R'!$K169&gt;BV$4),1,0)</f>
        <v/>
      </c>
      <c r="BW293">
        <f>IF(AND('R'!$J170&lt;BW$4,'R'!$K169&gt;BW$4),1,0)</f>
        <v/>
      </c>
      <c r="BX293">
        <f>IF(AND('R'!$J170&lt;BX$4,'R'!$K169&gt;BX$4),1,0)</f>
        <v/>
      </c>
      <c r="BY293">
        <f>IF(AND('R'!$J170&lt;BY$4,'R'!$K169&gt;BY$4),1,0)</f>
        <v/>
      </c>
      <c r="BZ293">
        <f>IF(AND('R'!$J170&lt;BZ$4,'R'!$K169&gt;BZ$4),1,0)</f>
        <v/>
      </c>
      <c r="CA293">
        <f>IF(AND('R'!$J170&lt;CA$4,'R'!$K169&gt;CA$4),1,0)</f>
        <v/>
      </c>
      <c r="CB293">
        <f>IF(AND('R'!$J170&lt;CB$4,'R'!$K169&gt;CB$4),1,0)</f>
        <v/>
      </c>
      <c r="CC293">
        <f>IF(AND('R'!$J170&lt;CC$4,'R'!$K169&gt;CC$4),1,0)</f>
        <v/>
      </c>
      <c r="CD293">
        <f>IF(AND('R'!$J170&lt;CD$4,'R'!$K169&gt;CD$4),1,0)</f>
        <v/>
      </c>
      <c r="CE293">
        <f>IF(AND('R'!$J170&lt;CE$4,'R'!$K169&gt;CE$4),1,0)</f>
        <v/>
      </c>
      <c r="CF293">
        <f>IF(AND('R'!$J170&lt;CF$4,'R'!$K169&gt;CF$4),1,0)</f>
        <v/>
      </c>
      <c r="CG293">
        <f>IF(AND('R'!$J170&lt;CG$4,'R'!$K169&gt;CG$4),1,0)</f>
        <v/>
      </c>
      <c r="CH293">
        <f>IF(AND('R'!$J170&lt;CH$4,'R'!$K169&gt;CH$4),1,0)</f>
        <v/>
      </c>
      <c r="CI293">
        <f>IF(AND('R'!$J170&lt;CI$4,'R'!$K169&gt;CI$4),1,0)</f>
        <v/>
      </c>
      <c r="CJ293">
        <f>IF(AND('R'!$J170&lt;CJ$4,'R'!$K169&gt;CJ$4),1,0)</f>
        <v/>
      </c>
      <c r="CK293">
        <f>IF(AND('R'!$J170&lt;CK$4,'R'!$K169&gt;CK$4),1,0)</f>
        <v/>
      </c>
      <c r="CL293">
        <f>IF(AND('R'!$J170&lt;CL$4,'R'!$K169&gt;CL$4),1,0)</f>
        <v/>
      </c>
      <c r="CM293">
        <f>IF(AND('R'!$J170&lt;CM$4,'R'!$K169&gt;CM$4),1,0)</f>
        <v/>
      </c>
      <c r="CN293">
        <f>IF(AND('R'!$J170&lt;CN$4,'R'!$K169&gt;CN$4),1,0)</f>
        <v/>
      </c>
      <c r="CO293">
        <f>IF(AND('R'!$J170&lt;CO$4,'R'!$K169&gt;CO$4),1,0)</f>
        <v/>
      </c>
      <c r="CP293">
        <f>IF(AND('R'!$J170&lt;CP$4,'R'!$K169&gt;CP$4),1,0)</f>
        <v/>
      </c>
      <c r="CQ293">
        <f>IF(AND('R'!$J170&lt;CQ$4,'R'!$K169&gt;CQ$4),1,0)</f>
        <v/>
      </c>
      <c r="CR293">
        <f>IF(AND('R'!$J170&lt;CR$4,'R'!$K169&gt;CR$4),1,0)</f>
        <v/>
      </c>
      <c r="CS293">
        <f>IF(AND('R'!$J170&lt;CS$4,'R'!$K169&gt;CS$4),1,0)</f>
        <v/>
      </c>
      <c r="CT293">
        <f>IF(AND('R'!$J170&lt;CT$4,'R'!$K169&gt;CT$4),1,0)</f>
        <v/>
      </c>
      <c r="CU293">
        <f>IF(AND('R'!$J170&lt;CU$4,'R'!$K169&gt;CU$4),1,0)</f>
        <v/>
      </c>
      <c r="CV293">
        <f>IF(AND('R'!$J170&lt;CV$4,'R'!$K169&gt;CV$4),1,0)</f>
        <v/>
      </c>
      <c r="CW293">
        <f>IF(AND('R'!$J170&lt;CW$4,'R'!$K169&gt;CW$4),1,0)</f>
        <v/>
      </c>
      <c r="CX293">
        <f>IF(AND('R'!$J170&lt;CX$4,'R'!$K169&gt;CX$4),1,0)</f>
        <v/>
      </c>
      <c r="CY293">
        <f>IF(AND('R'!$J170&lt;CY$4,'R'!$K169&gt;CY$4),1,0)</f>
        <v/>
      </c>
      <c r="CZ293">
        <f>IF(AND('R'!$J170&lt;CZ$4,'R'!$K169&gt;CZ$4),1,0)</f>
        <v/>
      </c>
      <c r="DA293">
        <f>IF(AND('R'!$J170&lt;DA$4,'R'!$K169&gt;DA$4),1,0)</f>
        <v/>
      </c>
      <c r="DB293">
        <f>IF(AND('R'!$J170&lt;DB$4,'R'!$K169&gt;DB$4),1,0)</f>
        <v/>
      </c>
      <c r="DC293">
        <f>IF(AND('R'!$J170&lt;DC$4,'R'!$K169&gt;DC$4),1,0)</f>
        <v/>
      </c>
      <c r="DD293">
        <f>IF(AND('R'!$J170&lt;DD$4,'R'!$K169&gt;DD$4),1,0)</f>
        <v/>
      </c>
      <c r="DE293">
        <f>IF(AND('R'!$J170&lt;DE$4,'R'!$K169&gt;DE$4),1,0)</f>
        <v/>
      </c>
      <c r="DF293">
        <f>IF(AND('R'!$J170&lt;DF$4,'R'!$K169&gt;DF$4),1,0)</f>
        <v/>
      </c>
      <c r="DG293">
        <f>IF(AND('R'!$J170&lt;DG$4,'R'!$K169&gt;DG$4),1,0)</f>
        <v/>
      </c>
      <c r="DH293">
        <f>IF(AND('R'!$J170&lt;DH$4,'R'!$K169&gt;DH$4),1,0)</f>
        <v/>
      </c>
      <c r="DI293">
        <f>IF(AND('R'!$J170&lt;DI$4,'R'!$K169&gt;DI$4),1,0)</f>
        <v/>
      </c>
      <c r="DJ293">
        <f>IF(AND('R'!$J170&lt;DJ$4,'R'!$K169&gt;DJ$4),1,0)</f>
        <v/>
      </c>
      <c r="DK293">
        <f>IF(AND('R'!$J170&lt;DK$4,'R'!$K169&gt;DK$4),1,0)</f>
        <v/>
      </c>
      <c r="DL293">
        <f>IF(AND('R'!$J170&lt;DL$4,'R'!$K169&gt;DL$4),1,0)</f>
        <v/>
      </c>
      <c r="DM293">
        <f>IF(AND('R'!$J170&lt;DM$4,'R'!$K169&gt;DM$4),1,0)</f>
        <v/>
      </c>
      <c r="DN293">
        <f>IF(AND('R'!$J170&lt;DN$4,'R'!$K169&gt;DN$4),1,0)</f>
        <v/>
      </c>
      <c r="DO293">
        <f>IF(AND('R'!$J170&lt;DO$4,'R'!$K169&gt;DO$4),1,0)</f>
        <v/>
      </c>
      <c r="DP293">
        <f>IF(AND('R'!$J170&lt;DP$4,'R'!$K169&gt;DP$4),1,0)</f>
        <v/>
      </c>
      <c r="DQ293">
        <f>IF(AND('R'!$J170&lt;DQ$4,'R'!$K169&gt;DQ$4),1,0)</f>
        <v/>
      </c>
      <c r="DR293">
        <f>IF(AND('R'!$J170&lt;DR$4,'R'!$K169&gt;DR$4),1,0)</f>
        <v/>
      </c>
      <c r="DS293">
        <f>IF(AND('R'!$J170&lt;DS$4,'R'!$K169&gt;DS$4),1,0)</f>
        <v/>
      </c>
      <c r="DT293">
        <f>IF(AND('R'!$J170&lt;DT$4,'R'!$K169&gt;DT$4),1,0)</f>
        <v/>
      </c>
      <c r="DU293">
        <f>IF(AND('R'!$J170&lt;DU$4,'R'!$K169&gt;DU$4),1,0)</f>
        <v/>
      </c>
      <c r="DV293">
        <f>IF(AND('R'!$J170&lt;DV$4,'R'!$K169&gt;DV$4),1,0)</f>
        <v/>
      </c>
      <c r="DW293">
        <f>IF(AND('R'!$J170&lt;DW$4,'R'!$K169&gt;DW$4),1,0)</f>
        <v/>
      </c>
      <c r="DX293">
        <f>IF(AND('R'!$J170&lt;DX$4,'R'!$K169&gt;DX$4),1,0)</f>
        <v/>
      </c>
      <c r="DY293">
        <f>IF(AND('R'!$J170&lt;DY$4,'R'!$K169&gt;DY$4),1,0)</f>
        <v/>
      </c>
      <c r="DZ293">
        <f>IF(AND('R'!$J170&lt;DZ$4,'R'!$K169&gt;DZ$4),1,0)</f>
        <v/>
      </c>
      <c r="EA293">
        <f>IF(AND('R'!$J170&lt;EA$4,'R'!$K169&gt;EA$4),1,0)</f>
        <v/>
      </c>
      <c r="EB293">
        <f>IF(AND('R'!$J170&lt;EB$4,'R'!$K169&gt;EB$4),1,0)</f>
        <v/>
      </c>
      <c r="EC293">
        <f>IF(AND('R'!$J170&lt;EC$4,'R'!$K169&gt;EC$4),1,0)</f>
        <v/>
      </c>
      <c r="ED293">
        <f>IF(AND('R'!$J170&lt;ED$4,'R'!$K169&gt;ED$4),1,0)</f>
        <v/>
      </c>
      <c r="EE293">
        <f>IF(AND('R'!$J170&lt;EE$4,'R'!$K169&gt;EE$4),1,0)</f>
        <v/>
      </c>
      <c r="EF293">
        <f>IF(AND('R'!$J170&lt;EF$4,'R'!$K169&gt;EF$4),1,0)</f>
        <v/>
      </c>
      <c r="EG293">
        <f>IF(AND('R'!$J170&lt;EG$4,'R'!$K169&gt;EG$4),1,0)</f>
        <v/>
      </c>
      <c r="EH293">
        <f>IF(AND('R'!$J170&lt;EH$4,'R'!$K169&gt;EH$4),1,0)</f>
        <v/>
      </c>
      <c r="EI293">
        <f>IF(AND('R'!$J170&lt;EI$4,'R'!$K169&gt;EI$4),1,0)</f>
        <v/>
      </c>
      <c r="EJ293">
        <f>IF(AND('R'!$J170&lt;EJ$4,'R'!$K169&gt;EJ$4),1,0)</f>
        <v/>
      </c>
      <c r="EK293">
        <f>IF(AND('R'!$J170&lt;EK$4,'R'!$K169&gt;EK$4),1,0)</f>
        <v/>
      </c>
      <c r="EL293">
        <f>IF(AND('R'!$J170&lt;EL$4,'R'!$K169&gt;EL$4),1,0)</f>
        <v/>
      </c>
      <c r="EM293">
        <f>IF(AND('R'!$J170&lt;EM$4,'R'!$K169&gt;EM$4),1,0)</f>
        <v/>
      </c>
      <c r="EN293">
        <f>IF(AND('R'!$J170&lt;EN$4,'R'!$K169&gt;EN$4),1,0)</f>
        <v/>
      </c>
      <c r="EO293">
        <f>IF(AND('R'!$J170&lt;EO$4,'R'!$K169&gt;EO$4),1,0)</f>
        <v/>
      </c>
      <c r="EP293">
        <f>IF(AND('R'!$J170&lt;EP$4,'R'!$K169&gt;EP$4),1,0)</f>
        <v/>
      </c>
      <c r="EQ293">
        <f>IF(AND('R'!$J170&lt;EQ$4,'R'!$K169&gt;EQ$4),1,0)</f>
        <v/>
      </c>
    </row>
    <row r="294">
      <c r="A294" s="43" t="n">
        <v>10</v>
      </c>
      <c r="B294" s="44" t="n">
        <v>11</v>
      </c>
      <c r="C294">
        <f>IF(AND('R'!$J170&lt;C$4,'R'!$K171&gt;C$4),1,0)</f>
        <v/>
      </c>
      <c r="D294">
        <f>IF(AND('R'!$J170&lt;D$4,'R'!$K171&gt;D$4),1,0)</f>
        <v/>
      </c>
      <c r="E294">
        <f>IF(AND('R'!$J170&lt;E$4,'R'!$K171&gt;E$4),1,0)</f>
        <v/>
      </c>
      <c r="F294">
        <f>IF(AND('R'!$J170&lt;F$4,'R'!$K171&gt;F$4),1,0)</f>
        <v/>
      </c>
      <c r="G294">
        <f>IF(AND('R'!$J170&lt;G$4,'R'!$K171&gt;G$4),1,0)</f>
        <v/>
      </c>
      <c r="H294">
        <f>IF(AND('R'!$J170&lt;H$4,'R'!$K171&gt;H$4),1,0)</f>
        <v/>
      </c>
      <c r="I294">
        <f>IF(AND('R'!$J170&lt;I$4,'R'!$K171&gt;I$4),1,0)</f>
        <v/>
      </c>
      <c r="J294">
        <f>IF(AND('R'!$J170&lt;J$4,'R'!$K171&gt;J$4),1,0)</f>
        <v/>
      </c>
      <c r="K294">
        <f>IF(AND('R'!$J170&lt;K$4,'R'!$K171&gt;K$4),1,0)</f>
        <v/>
      </c>
      <c r="L294">
        <f>IF(AND('R'!$J170&lt;L$4,'R'!$K171&gt;L$4),1,0)</f>
        <v/>
      </c>
      <c r="M294">
        <f>IF(AND('R'!$J170&lt;M$4,'R'!$K171&gt;M$4),1,0)</f>
        <v/>
      </c>
      <c r="N294">
        <f>IF(AND('R'!$J170&lt;N$4,'R'!$K171&gt;N$4),1,0)</f>
        <v/>
      </c>
      <c r="O294">
        <f>IF(AND('R'!$J170&lt;O$4,'R'!$K171&gt;O$4),1,0)</f>
        <v/>
      </c>
      <c r="P294">
        <f>IF(AND('R'!$J170&lt;P$4,'R'!$K171&gt;P$4),1,0)</f>
        <v/>
      </c>
      <c r="Q294">
        <f>IF(AND('R'!$J170&lt;Q$4,'R'!$K171&gt;Q$4),1,0)</f>
        <v/>
      </c>
      <c r="R294">
        <f>IF(AND('R'!$J170&lt;R$4,'R'!$K171&gt;R$4),1,0)</f>
        <v/>
      </c>
      <c r="S294">
        <f>IF(AND('R'!$J170&lt;S$4,'R'!$K171&gt;S$4),1,0)</f>
        <v/>
      </c>
      <c r="T294">
        <f>IF(AND('R'!$J170&lt;T$4,'R'!$K171&gt;T$4),1,0)</f>
        <v/>
      </c>
      <c r="U294">
        <f>IF(AND('R'!$J170&lt;U$4,'R'!$K171&gt;U$4),1,0)</f>
        <v/>
      </c>
      <c r="V294">
        <f>IF(AND('R'!$J170&lt;V$4,'R'!$K171&gt;V$4),1,0)</f>
        <v/>
      </c>
      <c r="W294">
        <f>IF(AND('R'!$J170&lt;W$4,'R'!$K171&gt;W$4),1,0)</f>
        <v/>
      </c>
      <c r="X294">
        <f>IF(AND('R'!$J170&lt;X$4,'R'!$K171&gt;X$4),1,0)</f>
        <v/>
      </c>
      <c r="Y294">
        <f>IF(AND('R'!$J170&lt;Y$4,'R'!$K171&gt;Y$4),1,0)</f>
        <v/>
      </c>
      <c r="Z294">
        <f>IF(AND('R'!$J170&lt;Z$4,'R'!$K171&gt;Z$4),1,0)</f>
        <v/>
      </c>
      <c r="AA294">
        <f>IF(AND('R'!$J170&lt;AA$4,'R'!$K171&gt;AA$4),1,0)</f>
        <v/>
      </c>
      <c r="AB294">
        <f>IF(AND('R'!$J170&lt;AB$4,'R'!$K171&gt;AB$4),1,0)</f>
        <v/>
      </c>
      <c r="AC294">
        <f>IF(AND('R'!$J170&lt;AC$4,'R'!$K171&gt;AC$4),1,0)</f>
        <v/>
      </c>
      <c r="AD294">
        <f>IF(AND('R'!$J170&lt;AD$4,'R'!$K171&gt;AD$4),1,0)</f>
        <v/>
      </c>
      <c r="AE294">
        <f>IF(AND('R'!$J170&lt;AE$4,'R'!$K171&gt;AE$4),1,0)</f>
        <v/>
      </c>
      <c r="AF294">
        <f>IF(AND('R'!$J170&lt;AF$4,'R'!$K171&gt;AF$4),1,0)</f>
        <v/>
      </c>
      <c r="AG294">
        <f>IF(AND('R'!$J170&lt;AG$4,'R'!$K171&gt;AG$4),1,0)</f>
        <v/>
      </c>
      <c r="AH294">
        <f>IF(AND('R'!$J170&lt;AH$4,'R'!$K171&gt;AH$4),1,0)</f>
        <v/>
      </c>
      <c r="AI294">
        <f>IF(AND('R'!$J170&lt;AI$4,'R'!$K171&gt;AI$4),1,0)</f>
        <v/>
      </c>
      <c r="AJ294">
        <f>IF(AND('R'!$J170&lt;AJ$4,'R'!$K171&gt;AJ$4),1,0)</f>
        <v/>
      </c>
      <c r="AK294">
        <f>IF(AND('R'!$J170&lt;AK$4,'R'!$K171&gt;AK$4),1,0)</f>
        <v/>
      </c>
      <c r="AL294">
        <f>IF(AND('R'!$J170&lt;AL$4,'R'!$K171&gt;AL$4),1,0)</f>
        <v/>
      </c>
      <c r="AM294">
        <f>IF(AND('R'!$J170&lt;AM$4,'R'!$K171&gt;AM$4),1,0)</f>
        <v/>
      </c>
      <c r="AN294">
        <f>IF(AND('R'!$J170&lt;AN$4,'R'!$K171&gt;AN$4),1,0)</f>
        <v/>
      </c>
      <c r="AO294">
        <f>IF(AND('R'!$J170&lt;AO$4,'R'!$K171&gt;AO$4),1,0)</f>
        <v/>
      </c>
      <c r="AP294">
        <f>IF(AND('R'!$J170&lt;AP$4,'R'!$K171&gt;AP$4),1,0)</f>
        <v/>
      </c>
      <c r="AQ294">
        <f>IF(AND('R'!$J170&lt;AQ$4,'R'!$K171&gt;AQ$4),1,0)</f>
        <v/>
      </c>
      <c r="AR294">
        <f>IF(AND('R'!$J170&lt;AR$4,'R'!$K171&gt;AR$4),1,0)</f>
        <v/>
      </c>
      <c r="AS294">
        <f>IF(AND('R'!$J170&lt;AS$4,'R'!$K171&gt;AS$4),1,0)</f>
        <v/>
      </c>
      <c r="AT294">
        <f>IF(AND('R'!$J170&lt;AT$4,'R'!$K171&gt;AT$4),1,0)</f>
        <v/>
      </c>
      <c r="AU294">
        <f>IF(AND('R'!$J170&lt;AU$4,'R'!$K171&gt;AU$4),1,0)</f>
        <v/>
      </c>
      <c r="AV294">
        <f>IF(AND('R'!$J170&lt;AV$4,'R'!$K171&gt;AV$4),1,0)</f>
        <v/>
      </c>
      <c r="AW294">
        <f>IF(AND('R'!$J170&lt;AW$4,'R'!$K171&gt;AW$4),1,0)</f>
        <v/>
      </c>
      <c r="AX294">
        <f>IF(AND('R'!$J170&lt;AX$4,'R'!$K171&gt;AX$4),1,0)</f>
        <v/>
      </c>
      <c r="AY294">
        <f>IF(AND('R'!$J170&lt;AY$4,'R'!$K171&gt;AY$4),1,0)</f>
        <v/>
      </c>
      <c r="AZ294">
        <f>IF(AND('R'!$J170&lt;AZ$4,'R'!$K171&gt;AZ$4),1,0)</f>
        <v/>
      </c>
      <c r="BA294">
        <f>IF(AND('R'!$J170&lt;BA$4,'R'!$K171&gt;BA$4),1,0)</f>
        <v/>
      </c>
      <c r="BB294">
        <f>IF(AND('R'!$J170&lt;BB$4,'R'!$K171&gt;BB$4),1,0)</f>
        <v/>
      </c>
      <c r="BC294">
        <f>IF(AND('R'!$J170&lt;BC$4,'R'!$K171&gt;BC$4),1,0)</f>
        <v/>
      </c>
      <c r="BD294">
        <f>IF(AND('R'!$J170&lt;BD$4,'R'!$K171&gt;BD$4),1,0)</f>
        <v/>
      </c>
      <c r="BE294">
        <f>IF(AND('R'!$J170&lt;BE$4,'R'!$K171&gt;BE$4),1,0)</f>
        <v/>
      </c>
      <c r="BF294">
        <f>IF(AND('R'!$J170&lt;BF$4,'R'!$K171&gt;BF$4),1,0)</f>
        <v/>
      </c>
      <c r="BG294">
        <f>IF(AND('R'!$J170&lt;BG$4,'R'!$K171&gt;BG$4),1,0)</f>
        <v/>
      </c>
      <c r="BH294">
        <f>IF(AND('R'!$J170&lt;BH$4,'R'!$K171&gt;BH$4),1,0)</f>
        <v/>
      </c>
      <c r="BI294">
        <f>IF(AND('R'!$J170&lt;BI$4,'R'!$K171&gt;BI$4),1,0)</f>
        <v/>
      </c>
      <c r="BJ294">
        <f>IF(AND('R'!$J170&lt;BJ$4,'R'!$K171&gt;BJ$4),1,0)</f>
        <v/>
      </c>
      <c r="BK294">
        <f>IF(AND('R'!$J170&lt;BK$4,'R'!$K171&gt;BK$4),1,0)</f>
        <v/>
      </c>
      <c r="BL294">
        <f>IF(AND('R'!$J170&lt;BL$4,'R'!$K171&gt;BL$4),1,0)</f>
        <v/>
      </c>
      <c r="BM294">
        <f>IF(AND('R'!$J170&lt;BM$4,'R'!$K171&gt;BM$4),1,0)</f>
        <v/>
      </c>
      <c r="BN294">
        <f>IF(AND('R'!$J170&lt;BN$4,'R'!$K171&gt;BN$4),1,0)</f>
        <v/>
      </c>
      <c r="BO294">
        <f>IF(AND('R'!$J170&lt;BO$4,'R'!$K171&gt;BO$4),1,0)</f>
        <v/>
      </c>
      <c r="BP294">
        <f>IF(AND('R'!$J170&lt;BP$4,'R'!$K171&gt;BP$4),1,0)</f>
        <v/>
      </c>
      <c r="BQ294">
        <f>IF(AND('R'!$J170&lt;BQ$4,'R'!$K171&gt;BQ$4),1,0)</f>
        <v/>
      </c>
      <c r="BR294">
        <f>IF(AND('R'!$J170&lt;BR$4,'R'!$K171&gt;BR$4),1,0)</f>
        <v/>
      </c>
      <c r="BS294">
        <f>IF(AND('R'!$J170&lt;BS$4,'R'!$K171&gt;BS$4),1,0)</f>
        <v/>
      </c>
      <c r="BT294">
        <f>IF(AND('R'!$J170&lt;BT$4,'R'!$K171&gt;BT$4),1,0)</f>
        <v/>
      </c>
      <c r="BU294">
        <f>IF(AND('R'!$J170&lt;BU$4,'R'!$K171&gt;BU$4),1,0)</f>
        <v/>
      </c>
      <c r="BV294">
        <f>IF(AND('R'!$J170&lt;BV$4,'R'!$K171&gt;BV$4),1,0)</f>
        <v/>
      </c>
      <c r="BW294">
        <f>IF(AND('R'!$J170&lt;BW$4,'R'!$K171&gt;BW$4),1,0)</f>
        <v/>
      </c>
      <c r="BX294">
        <f>IF(AND('R'!$J170&lt;BX$4,'R'!$K171&gt;BX$4),1,0)</f>
        <v/>
      </c>
      <c r="BY294">
        <f>IF(AND('R'!$J170&lt;BY$4,'R'!$K171&gt;BY$4),1,0)</f>
        <v/>
      </c>
      <c r="BZ294">
        <f>IF(AND('R'!$J170&lt;BZ$4,'R'!$K171&gt;BZ$4),1,0)</f>
        <v/>
      </c>
      <c r="CA294">
        <f>IF(AND('R'!$J170&lt;CA$4,'R'!$K171&gt;CA$4),1,0)</f>
        <v/>
      </c>
      <c r="CB294">
        <f>IF(AND('R'!$J170&lt;CB$4,'R'!$K171&gt;CB$4),1,0)</f>
        <v/>
      </c>
      <c r="CC294">
        <f>IF(AND('R'!$J170&lt;CC$4,'R'!$K171&gt;CC$4),1,0)</f>
        <v/>
      </c>
      <c r="CD294">
        <f>IF(AND('R'!$J170&lt;CD$4,'R'!$K171&gt;CD$4),1,0)</f>
        <v/>
      </c>
      <c r="CE294">
        <f>IF(AND('R'!$J170&lt;CE$4,'R'!$K171&gt;CE$4),1,0)</f>
        <v/>
      </c>
      <c r="CF294">
        <f>IF(AND('R'!$J170&lt;CF$4,'R'!$K171&gt;CF$4),1,0)</f>
        <v/>
      </c>
      <c r="CG294">
        <f>IF(AND('R'!$J170&lt;CG$4,'R'!$K171&gt;CG$4),1,0)</f>
        <v/>
      </c>
      <c r="CH294">
        <f>IF(AND('R'!$J170&lt;CH$4,'R'!$K171&gt;CH$4),1,0)</f>
        <v/>
      </c>
      <c r="CI294">
        <f>IF(AND('R'!$J170&lt;CI$4,'R'!$K171&gt;CI$4),1,0)</f>
        <v/>
      </c>
      <c r="CJ294">
        <f>IF(AND('R'!$J170&lt;CJ$4,'R'!$K171&gt;CJ$4),1,0)</f>
        <v/>
      </c>
      <c r="CK294">
        <f>IF(AND('R'!$J170&lt;CK$4,'R'!$K171&gt;CK$4),1,0)</f>
        <v/>
      </c>
      <c r="CL294">
        <f>IF(AND('R'!$J170&lt;CL$4,'R'!$K171&gt;CL$4),1,0)</f>
        <v/>
      </c>
      <c r="CM294">
        <f>IF(AND('R'!$J170&lt;CM$4,'R'!$K171&gt;CM$4),1,0)</f>
        <v/>
      </c>
      <c r="CN294">
        <f>IF(AND('R'!$J170&lt;CN$4,'R'!$K171&gt;CN$4),1,0)</f>
        <v/>
      </c>
      <c r="CO294">
        <f>IF(AND('R'!$J170&lt;CO$4,'R'!$K171&gt;CO$4),1,0)</f>
        <v/>
      </c>
      <c r="CP294">
        <f>IF(AND('R'!$J170&lt;CP$4,'R'!$K171&gt;CP$4),1,0)</f>
        <v/>
      </c>
      <c r="CQ294">
        <f>IF(AND('R'!$J170&lt;CQ$4,'R'!$K171&gt;CQ$4),1,0)</f>
        <v/>
      </c>
      <c r="CR294">
        <f>IF(AND('R'!$J170&lt;CR$4,'R'!$K171&gt;CR$4),1,0)</f>
        <v/>
      </c>
      <c r="CS294">
        <f>IF(AND('R'!$J170&lt;CS$4,'R'!$K171&gt;CS$4),1,0)</f>
        <v/>
      </c>
      <c r="CT294">
        <f>IF(AND('R'!$J170&lt;CT$4,'R'!$K171&gt;CT$4),1,0)</f>
        <v/>
      </c>
      <c r="CU294">
        <f>IF(AND('R'!$J170&lt;CU$4,'R'!$K171&gt;CU$4),1,0)</f>
        <v/>
      </c>
      <c r="CV294">
        <f>IF(AND('R'!$J170&lt;CV$4,'R'!$K171&gt;CV$4),1,0)</f>
        <v/>
      </c>
      <c r="CW294">
        <f>IF(AND('R'!$J170&lt;CW$4,'R'!$K171&gt;CW$4),1,0)</f>
        <v/>
      </c>
      <c r="CX294">
        <f>IF(AND('R'!$J170&lt;CX$4,'R'!$K171&gt;CX$4),1,0)</f>
        <v/>
      </c>
      <c r="CY294">
        <f>IF(AND('R'!$J170&lt;CY$4,'R'!$K171&gt;CY$4),1,0)</f>
        <v/>
      </c>
      <c r="CZ294">
        <f>IF(AND('R'!$J170&lt;CZ$4,'R'!$K171&gt;CZ$4),1,0)</f>
        <v/>
      </c>
      <c r="DA294">
        <f>IF(AND('R'!$J170&lt;DA$4,'R'!$K171&gt;DA$4),1,0)</f>
        <v/>
      </c>
      <c r="DB294">
        <f>IF(AND('R'!$J170&lt;DB$4,'R'!$K171&gt;DB$4),1,0)</f>
        <v/>
      </c>
      <c r="DC294">
        <f>IF(AND('R'!$J170&lt;DC$4,'R'!$K171&gt;DC$4),1,0)</f>
        <v/>
      </c>
      <c r="DD294">
        <f>IF(AND('R'!$J170&lt;DD$4,'R'!$K171&gt;DD$4),1,0)</f>
        <v/>
      </c>
      <c r="DE294">
        <f>IF(AND('R'!$J170&lt;DE$4,'R'!$K171&gt;DE$4),1,0)</f>
        <v/>
      </c>
      <c r="DF294">
        <f>IF(AND('R'!$J170&lt;DF$4,'R'!$K171&gt;DF$4),1,0)</f>
        <v/>
      </c>
      <c r="DG294">
        <f>IF(AND('R'!$J170&lt;DG$4,'R'!$K171&gt;DG$4),1,0)</f>
        <v/>
      </c>
      <c r="DH294">
        <f>IF(AND('R'!$J170&lt;DH$4,'R'!$K171&gt;DH$4),1,0)</f>
        <v/>
      </c>
      <c r="DI294">
        <f>IF(AND('R'!$J170&lt;DI$4,'R'!$K171&gt;DI$4),1,0)</f>
        <v/>
      </c>
      <c r="DJ294">
        <f>IF(AND('R'!$J170&lt;DJ$4,'R'!$K171&gt;DJ$4),1,0)</f>
        <v/>
      </c>
      <c r="DK294">
        <f>IF(AND('R'!$J170&lt;DK$4,'R'!$K171&gt;DK$4),1,0)</f>
        <v/>
      </c>
      <c r="DL294">
        <f>IF(AND('R'!$J170&lt;DL$4,'R'!$K171&gt;DL$4),1,0)</f>
        <v/>
      </c>
      <c r="DM294">
        <f>IF(AND('R'!$J170&lt;DM$4,'R'!$K171&gt;DM$4),1,0)</f>
        <v/>
      </c>
      <c r="DN294">
        <f>IF(AND('R'!$J170&lt;DN$4,'R'!$K171&gt;DN$4),1,0)</f>
        <v/>
      </c>
      <c r="DO294">
        <f>IF(AND('R'!$J170&lt;DO$4,'R'!$K171&gt;DO$4),1,0)</f>
        <v/>
      </c>
      <c r="DP294">
        <f>IF(AND('R'!$J170&lt;DP$4,'R'!$K171&gt;DP$4),1,0)</f>
        <v/>
      </c>
      <c r="DQ294">
        <f>IF(AND('R'!$J170&lt;DQ$4,'R'!$K171&gt;DQ$4),1,0)</f>
        <v/>
      </c>
      <c r="DR294">
        <f>IF(AND('R'!$J170&lt;DR$4,'R'!$K171&gt;DR$4),1,0)</f>
        <v/>
      </c>
      <c r="DS294">
        <f>IF(AND('R'!$J170&lt;DS$4,'R'!$K171&gt;DS$4),1,0)</f>
        <v/>
      </c>
      <c r="DT294">
        <f>IF(AND('R'!$J170&lt;DT$4,'R'!$K171&gt;DT$4),1,0)</f>
        <v/>
      </c>
      <c r="DU294">
        <f>IF(AND('R'!$J170&lt;DU$4,'R'!$K171&gt;DU$4),1,0)</f>
        <v/>
      </c>
      <c r="DV294">
        <f>IF(AND('R'!$J170&lt;DV$4,'R'!$K171&gt;DV$4),1,0)</f>
        <v/>
      </c>
      <c r="DW294">
        <f>IF(AND('R'!$J170&lt;DW$4,'R'!$K171&gt;DW$4),1,0)</f>
        <v/>
      </c>
      <c r="DX294">
        <f>IF(AND('R'!$J170&lt;DX$4,'R'!$K171&gt;DX$4),1,0)</f>
        <v/>
      </c>
      <c r="DY294">
        <f>IF(AND('R'!$J170&lt;DY$4,'R'!$K171&gt;DY$4),1,0)</f>
        <v/>
      </c>
      <c r="DZ294">
        <f>IF(AND('R'!$J170&lt;DZ$4,'R'!$K171&gt;DZ$4),1,0)</f>
        <v/>
      </c>
      <c r="EA294">
        <f>IF(AND('R'!$J170&lt;EA$4,'R'!$K171&gt;EA$4),1,0)</f>
        <v/>
      </c>
      <c r="EB294">
        <f>IF(AND('R'!$J170&lt;EB$4,'R'!$K171&gt;EB$4),1,0)</f>
        <v/>
      </c>
      <c r="EC294">
        <f>IF(AND('R'!$J170&lt;EC$4,'R'!$K171&gt;EC$4),1,0)</f>
        <v/>
      </c>
      <c r="ED294">
        <f>IF(AND('R'!$J170&lt;ED$4,'R'!$K171&gt;ED$4),1,0)</f>
        <v/>
      </c>
      <c r="EE294">
        <f>IF(AND('R'!$J170&lt;EE$4,'R'!$K171&gt;EE$4),1,0)</f>
        <v/>
      </c>
      <c r="EF294">
        <f>IF(AND('R'!$J170&lt;EF$4,'R'!$K171&gt;EF$4),1,0)</f>
        <v/>
      </c>
      <c r="EG294">
        <f>IF(AND('R'!$J170&lt;EG$4,'R'!$K171&gt;EG$4),1,0)</f>
        <v/>
      </c>
      <c r="EH294">
        <f>IF(AND('R'!$J170&lt;EH$4,'R'!$K171&gt;EH$4),1,0)</f>
        <v/>
      </c>
      <c r="EI294">
        <f>IF(AND('R'!$J170&lt;EI$4,'R'!$K171&gt;EI$4),1,0)</f>
        <v/>
      </c>
      <c r="EJ294">
        <f>IF(AND('R'!$J170&lt;EJ$4,'R'!$K171&gt;EJ$4),1,0)</f>
        <v/>
      </c>
      <c r="EK294">
        <f>IF(AND('R'!$J170&lt;EK$4,'R'!$K171&gt;EK$4),1,0)</f>
        <v/>
      </c>
      <c r="EL294">
        <f>IF(AND('R'!$J170&lt;EL$4,'R'!$K171&gt;EL$4),1,0)</f>
        <v/>
      </c>
      <c r="EM294">
        <f>IF(AND('R'!$J170&lt;EM$4,'R'!$K171&gt;EM$4),1,0)</f>
        <v/>
      </c>
      <c r="EN294">
        <f>IF(AND('R'!$J170&lt;EN$4,'R'!$K171&gt;EN$4),1,0)</f>
        <v/>
      </c>
      <c r="EO294">
        <f>IF(AND('R'!$J170&lt;EO$4,'R'!$K171&gt;EO$4),1,0)</f>
        <v/>
      </c>
      <c r="EP294">
        <f>IF(AND('R'!$J170&lt;EP$4,'R'!$K171&gt;EP$4),1,0)</f>
        <v/>
      </c>
      <c r="EQ294">
        <f>IF(AND('R'!$J170&lt;EQ$4,'R'!$K171&gt;EQ$4),1,0)</f>
        <v/>
      </c>
    </row>
    <row r="295">
      <c r="A295" s="43" t="n">
        <v>10</v>
      </c>
      <c r="B295" s="44" t="n">
        <v>12</v>
      </c>
      <c r="C295">
        <f>IF(AND('R'!$J174&lt;C$4,'R'!$K173&gt;C$4),1,0)</f>
        <v/>
      </c>
      <c r="D295">
        <f>IF(AND('R'!$J174&lt;D$4,'R'!$K173&gt;D$4),1,0)</f>
        <v/>
      </c>
      <c r="E295">
        <f>IF(AND('R'!$J174&lt;E$4,'R'!$K173&gt;E$4),1,0)</f>
        <v/>
      </c>
      <c r="F295">
        <f>IF(AND('R'!$J174&lt;F$4,'R'!$K173&gt;F$4),1,0)</f>
        <v/>
      </c>
      <c r="G295">
        <f>IF(AND('R'!$J174&lt;G$4,'R'!$K173&gt;G$4),1,0)</f>
        <v/>
      </c>
      <c r="H295">
        <f>IF(AND('R'!$J174&lt;H$4,'R'!$K173&gt;H$4),1,0)</f>
        <v/>
      </c>
      <c r="I295">
        <f>IF(AND('R'!$J174&lt;I$4,'R'!$K173&gt;I$4),1,0)</f>
        <v/>
      </c>
      <c r="J295">
        <f>IF(AND('R'!$J174&lt;J$4,'R'!$K173&gt;J$4),1,0)</f>
        <v/>
      </c>
      <c r="K295">
        <f>IF(AND('R'!$J174&lt;K$4,'R'!$K173&gt;K$4),1,0)</f>
        <v/>
      </c>
      <c r="L295">
        <f>IF(AND('R'!$J174&lt;L$4,'R'!$K173&gt;L$4),1,0)</f>
        <v/>
      </c>
      <c r="M295">
        <f>IF(AND('R'!$J174&lt;M$4,'R'!$K173&gt;M$4),1,0)</f>
        <v/>
      </c>
      <c r="N295">
        <f>IF(AND('R'!$J174&lt;N$4,'R'!$K173&gt;N$4),1,0)</f>
        <v/>
      </c>
      <c r="O295">
        <f>IF(AND('R'!$J174&lt;O$4,'R'!$K173&gt;O$4),1,0)</f>
        <v/>
      </c>
      <c r="P295">
        <f>IF(AND('R'!$J174&lt;P$4,'R'!$K173&gt;P$4),1,0)</f>
        <v/>
      </c>
      <c r="Q295">
        <f>IF(AND('R'!$J174&lt;Q$4,'R'!$K173&gt;Q$4),1,0)</f>
        <v/>
      </c>
      <c r="R295">
        <f>IF(AND('R'!$J174&lt;R$4,'R'!$K173&gt;R$4),1,0)</f>
        <v/>
      </c>
      <c r="S295">
        <f>IF(AND('R'!$J174&lt;S$4,'R'!$K173&gt;S$4),1,0)</f>
        <v/>
      </c>
      <c r="T295">
        <f>IF(AND('R'!$J174&lt;T$4,'R'!$K173&gt;T$4),1,0)</f>
        <v/>
      </c>
      <c r="U295">
        <f>IF(AND('R'!$J174&lt;U$4,'R'!$K173&gt;U$4),1,0)</f>
        <v/>
      </c>
      <c r="V295">
        <f>IF(AND('R'!$J174&lt;V$4,'R'!$K173&gt;V$4),1,0)</f>
        <v/>
      </c>
      <c r="W295">
        <f>IF(AND('R'!$J174&lt;W$4,'R'!$K173&gt;W$4),1,0)</f>
        <v/>
      </c>
      <c r="X295">
        <f>IF(AND('R'!$J174&lt;X$4,'R'!$K173&gt;X$4),1,0)</f>
        <v/>
      </c>
      <c r="Y295">
        <f>IF(AND('R'!$J174&lt;Y$4,'R'!$K173&gt;Y$4),1,0)</f>
        <v/>
      </c>
      <c r="Z295">
        <f>IF(AND('R'!$J174&lt;Z$4,'R'!$K173&gt;Z$4),1,0)</f>
        <v/>
      </c>
      <c r="AA295">
        <f>IF(AND('R'!$J174&lt;AA$4,'R'!$K173&gt;AA$4),1,0)</f>
        <v/>
      </c>
      <c r="AB295">
        <f>IF(AND('R'!$J174&lt;AB$4,'R'!$K173&gt;AB$4),1,0)</f>
        <v/>
      </c>
      <c r="AC295">
        <f>IF(AND('R'!$J174&lt;AC$4,'R'!$K173&gt;AC$4),1,0)</f>
        <v/>
      </c>
      <c r="AD295">
        <f>IF(AND('R'!$J174&lt;AD$4,'R'!$K173&gt;AD$4),1,0)</f>
        <v/>
      </c>
      <c r="AE295">
        <f>IF(AND('R'!$J174&lt;AE$4,'R'!$K173&gt;AE$4),1,0)</f>
        <v/>
      </c>
      <c r="AF295">
        <f>IF(AND('R'!$J174&lt;AF$4,'R'!$K173&gt;AF$4),1,0)</f>
        <v/>
      </c>
      <c r="AG295">
        <f>IF(AND('R'!$J174&lt;AG$4,'R'!$K173&gt;AG$4),1,0)</f>
        <v/>
      </c>
      <c r="AH295">
        <f>IF(AND('R'!$J174&lt;AH$4,'R'!$K173&gt;AH$4),1,0)</f>
        <v/>
      </c>
      <c r="AI295">
        <f>IF(AND('R'!$J174&lt;AI$4,'R'!$K173&gt;AI$4),1,0)</f>
        <v/>
      </c>
      <c r="AJ295">
        <f>IF(AND('R'!$J174&lt;AJ$4,'R'!$K173&gt;AJ$4),1,0)</f>
        <v/>
      </c>
      <c r="AK295">
        <f>IF(AND('R'!$J174&lt;AK$4,'R'!$K173&gt;AK$4),1,0)</f>
        <v/>
      </c>
      <c r="AL295">
        <f>IF(AND('R'!$J174&lt;AL$4,'R'!$K173&gt;AL$4),1,0)</f>
        <v/>
      </c>
      <c r="AM295">
        <f>IF(AND('R'!$J174&lt;AM$4,'R'!$K173&gt;AM$4),1,0)</f>
        <v/>
      </c>
      <c r="AN295">
        <f>IF(AND('R'!$J174&lt;AN$4,'R'!$K173&gt;AN$4),1,0)</f>
        <v/>
      </c>
      <c r="AO295">
        <f>IF(AND('R'!$J174&lt;AO$4,'R'!$K173&gt;AO$4),1,0)</f>
        <v/>
      </c>
      <c r="AP295">
        <f>IF(AND('R'!$J174&lt;AP$4,'R'!$K173&gt;AP$4),1,0)</f>
        <v/>
      </c>
      <c r="AQ295">
        <f>IF(AND('R'!$J174&lt;AQ$4,'R'!$K173&gt;AQ$4),1,0)</f>
        <v/>
      </c>
      <c r="AR295">
        <f>IF(AND('R'!$J174&lt;AR$4,'R'!$K173&gt;AR$4),1,0)</f>
        <v/>
      </c>
      <c r="AS295">
        <f>IF(AND('R'!$J174&lt;AS$4,'R'!$K173&gt;AS$4),1,0)</f>
        <v/>
      </c>
      <c r="AT295">
        <f>IF(AND('R'!$J174&lt;AT$4,'R'!$K173&gt;AT$4),1,0)</f>
        <v/>
      </c>
      <c r="AU295">
        <f>IF(AND('R'!$J174&lt;AU$4,'R'!$K173&gt;AU$4),1,0)</f>
        <v/>
      </c>
      <c r="AV295">
        <f>IF(AND('R'!$J174&lt;AV$4,'R'!$K173&gt;AV$4),1,0)</f>
        <v/>
      </c>
      <c r="AW295">
        <f>IF(AND('R'!$J174&lt;AW$4,'R'!$K173&gt;AW$4),1,0)</f>
        <v/>
      </c>
      <c r="AX295">
        <f>IF(AND('R'!$J174&lt;AX$4,'R'!$K173&gt;AX$4),1,0)</f>
        <v/>
      </c>
      <c r="AY295">
        <f>IF(AND('R'!$J174&lt;AY$4,'R'!$K173&gt;AY$4),1,0)</f>
        <v/>
      </c>
      <c r="AZ295">
        <f>IF(AND('R'!$J174&lt;AZ$4,'R'!$K173&gt;AZ$4),1,0)</f>
        <v/>
      </c>
      <c r="BA295">
        <f>IF(AND('R'!$J174&lt;BA$4,'R'!$K173&gt;BA$4),1,0)</f>
        <v/>
      </c>
      <c r="BB295">
        <f>IF(AND('R'!$J174&lt;BB$4,'R'!$K173&gt;BB$4),1,0)</f>
        <v/>
      </c>
      <c r="BC295">
        <f>IF(AND('R'!$J174&lt;BC$4,'R'!$K173&gt;BC$4),1,0)</f>
        <v/>
      </c>
      <c r="BD295">
        <f>IF(AND('R'!$J174&lt;BD$4,'R'!$K173&gt;BD$4),1,0)</f>
        <v/>
      </c>
      <c r="BE295">
        <f>IF(AND('R'!$J174&lt;BE$4,'R'!$K173&gt;BE$4),1,0)</f>
        <v/>
      </c>
      <c r="BF295">
        <f>IF(AND('R'!$J174&lt;BF$4,'R'!$K173&gt;BF$4),1,0)</f>
        <v/>
      </c>
      <c r="BG295">
        <f>IF(AND('R'!$J174&lt;BG$4,'R'!$K173&gt;BG$4),1,0)</f>
        <v/>
      </c>
      <c r="BH295">
        <f>IF(AND('R'!$J174&lt;BH$4,'R'!$K173&gt;BH$4),1,0)</f>
        <v/>
      </c>
      <c r="BI295">
        <f>IF(AND('R'!$J174&lt;BI$4,'R'!$K173&gt;BI$4),1,0)</f>
        <v/>
      </c>
      <c r="BJ295">
        <f>IF(AND('R'!$J174&lt;BJ$4,'R'!$K173&gt;BJ$4),1,0)</f>
        <v/>
      </c>
      <c r="BK295">
        <f>IF(AND('R'!$J174&lt;BK$4,'R'!$K173&gt;BK$4),1,0)</f>
        <v/>
      </c>
      <c r="BL295">
        <f>IF(AND('R'!$J174&lt;BL$4,'R'!$K173&gt;BL$4),1,0)</f>
        <v/>
      </c>
      <c r="BM295">
        <f>IF(AND('R'!$J174&lt;BM$4,'R'!$K173&gt;BM$4),1,0)</f>
        <v/>
      </c>
      <c r="BN295">
        <f>IF(AND('R'!$J174&lt;BN$4,'R'!$K173&gt;BN$4),1,0)</f>
        <v/>
      </c>
      <c r="BO295">
        <f>IF(AND('R'!$J174&lt;BO$4,'R'!$K173&gt;BO$4),1,0)</f>
        <v/>
      </c>
      <c r="BP295">
        <f>IF(AND('R'!$J174&lt;BP$4,'R'!$K173&gt;BP$4),1,0)</f>
        <v/>
      </c>
      <c r="BQ295">
        <f>IF(AND('R'!$J174&lt;BQ$4,'R'!$K173&gt;BQ$4),1,0)</f>
        <v/>
      </c>
      <c r="BR295">
        <f>IF(AND('R'!$J174&lt;BR$4,'R'!$K173&gt;BR$4),1,0)</f>
        <v/>
      </c>
      <c r="BS295">
        <f>IF(AND('R'!$J174&lt;BS$4,'R'!$K173&gt;BS$4),1,0)</f>
        <v/>
      </c>
      <c r="BT295">
        <f>IF(AND('R'!$J174&lt;BT$4,'R'!$K173&gt;BT$4),1,0)</f>
        <v/>
      </c>
      <c r="BU295">
        <f>IF(AND('R'!$J174&lt;BU$4,'R'!$K173&gt;BU$4),1,0)</f>
        <v/>
      </c>
      <c r="BV295">
        <f>IF(AND('R'!$J174&lt;BV$4,'R'!$K173&gt;BV$4),1,0)</f>
        <v/>
      </c>
      <c r="BW295">
        <f>IF(AND('R'!$J174&lt;BW$4,'R'!$K173&gt;BW$4),1,0)</f>
        <v/>
      </c>
      <c r="BX295">
        <f>IF(AND('R'!$J174&lt;BX$4,'R'!$K173&gt;BX$4),1,0)</f>
        <v/>
      </c>
      <c r="BY295">
        <f>IF(AND('R'!$J174&lt;BY$4,'R'!$K173&gt;BY$4),1,0)</f>
        <v/>
      </c>
      <c r="BZ295">
        <f>IF(AND('R'!$J174&lt;BZ$4,'R'!$K173&gt;BZ$4),1,0)</f>
        <v/>
      </c>
      <c r="CA295">
        <f>IF(AND('R'!$J174&lt;CA$4,'R'!$K173&gt;CA$4),1,0)</f>
        <v/>
      </c>
      <c r="CB295">
        <f>IF(AND('R'!$J174&lt;CB$4,'R'!$K173&gt;CB$4),1,0)</f>
        <v/>
      </c>
      <c r="CC295">
        <f>IF(AND('R'!$J174&lt;CC$4,'R'!$K173&gt;CC$4),1,0)</f>
        <v/>
      </c>
      <c r="CD295">
        <f>IF(AND('R'!$J174&lt;CD$4,'R'!$K173&gt;CD$4),1,0)</f>
        <v/>
      </c>
      <c r="CE295">
        <f>IF(AND('R'!$J174&lt;CE$4,'R'!$K173&gt;CE$4),1,0)</f>
        <v/>
      </c>
      <c r="CF295">
        <f>IF(AND('R'!$J174&lt;CF$4,'R'!$K173&gt;CF$4),1,0)</f>
        <v/>
      </c>
      <c r="CG295">
        <f>IF(AND('R'!$J174&lt;CG$4,'R'!$K173&gt;CG$4),1,0)</f>
        <v/>
      </c>
      <c r="CH295">
        <f>IF(AND('R'!$J174&lt;CH$4,'R'!$K173&gt;CH$4),1,0)</f>
        <v/>
      </c>
      <c r="CI295">
        <f>IF(AND('R'!$J174&lt;CI$4,'R'!$K173&gt;CI$4),1,0)</f>
        <v/>
      </c>
      <c r="CJ295">
        <f>IF(AND('R'!$J174&lt;CJ$4,'R'!$K173&gt;CJ$4),1,0)</f>
        <v/>
      </c>
      <c r="CK295">
        <f>IF(AND('R'!$J174&lt;CK$4,'R'!$K173&gt;CK$4),1,0)</f>
        <v/>
      </c>
      <c r="CL295">
        <f>IF(AND('R'!$J174&lt;CL$4,'R'!$K173&gt;CL$4),1,0)</f>
        <v/>
      </c>
      <c r="CM295">
        <f>IF(AND('R'!$J174&lt;CM$4,'R'!$K173&gt;CM$4),1,0)</f>
        <v/>
      </c>
      <c r="CN295">
        <f>IF(AND('R'!$J174&lt;CN$4,'R'!$K173&gt;CN$4),1,0)</f>
        <v/>
      </c>
      <c r="CO295">
        <f>IF(AND('R'!$J174&lt;CO$4,'R'!$K173&gt;CO$4),1,0)</f>
        <v/>
      </c>
      <c r="CP295">
        <f>IF(AND('R'!$J174&lt;CP$4,'R'!$K173&gt;CP$4),1,0)</f>
        <v/>
      </c>
      <c r="CQ295">
        <f>IF(AND('R'!$J174&lt;CQ$4,'R'!$K173&gt;CQ$4),1,0)</f>
        <v/>
      </c>
      <c r="CR295">
        <f>IF(AND('R'!$J174&lt;CR$4,'R'!$K173&gt;CR$4),1,0)</f>
        <v/>
      </c>
      <c r="CS295">
        <f>IF(AND('R'!$J174&lt;CS$4,'R'!$K173&gt;CS$4),1,0)</f>
        <v/>
      </c>
      <c r="CT295">
        <f>IF(AND('R'!$J174&lt;CT$4,'R'!$K173&gt;CT$4),1,0)</f>
        <v/>
      </c>
      <c r="CU295">
        <f>IF(AND('R'!$J174&lt;CU$4,'R'!$K173&gt;CU$4),1,0)</f>
        <v/>
      </c>
      <c r="CV295">
        <f>IF(AND('R'!$J174&lt;CV$4,'R'!$K173&gt;CV$4),1,0)</f>
        <v/>
      </c>
      <c r="CW295">
        <f>IF(AND('R'!$J174&lt;CW$4,'R'!$K173&gt;CW$4),1,0)</f>
        <v/>
      </c>
      <c r="CX295">
        <f>IF(AND('R'!$J174&lt;CX$4,'R'!$K173&gt;CX$4),1,0)</f>
        <v/>
      </c>
      <c r="CY295">
        <f>IF(AND('R'!$J174&lt;CY$4,'R'!$K173&gt;CY$4),1,0)</f>
        <v/>
      </c>
      <c r="CZ295">
        <f>IF(AND('R'!$J174&lt;CZ$4,'R'!$K173&gt;CZ$4),1,0)</f>
        <v/>
      </c>
      <c r="DA295">
        <f>IF(AND('R'!$J174&lt;DA$4,'R'!$K173&gt;DA$4),1,0)</f>
        <v/>
      </c>
      <c r="DB295">
        <f>IF(AND('R'!$J174&lt;DB$4,'R'!$K173&gt;DB$4),1,0)</f>
        <v/>
      </c>
      <c r="DC295">
        <f>IF(AND('R'!$J174&lt;DC$4,'R'!$K173&gt;DC$4),1,0)</f>
        <v/>
      </c>
      <c r="DD295">
        <f>IF(AND('R'!$J174&lt;DD$4,'R'!$K173&gt;DD$4),1,0)</f>
        <v/>
      </c>
      <c r="DE295">
        <f>IF(AND('R'!$J174&lt;DE$4,'R'!$K173&gt;DE$4),1,0)</f>
        <v/>
      </c>
      <c r="DF295">
        <f>IF(AND('R'!$J174&lt;DF$4,'R'!$K173&gt;DF$4),1,0)</f>
        <v/>
      </c>
      <c r="DG295">
        <f>IF(AND('R'!$J174&lt;DG$4,'R'!$K173&gt;DG$4),1,0)</f>
        <v/>
      </c>
      <c r="DH295">
        <f>IF(AND('R'!$J174&lt;DH$4,'R'!$K173&gt;DH$4),1,0)</f>
        <v/>
      </c>
      <c r="DI295">
        <f>IF(AND('R'!$J174&lt;DI$4,'R'!$K173&gt;DI$4),1,0)</f>
        <v/>
      </c>
      <c r="DJ295">
        <f>IF(AND('R'!$J174&lt;DJ$4,'R'!$K173&gt;DJ$4),1,0)</f>
        <v/>
      </c>
      <c r="DK295">
        <f>IF(AND('R'!$J174&lt;DK$4,'R'!$K173&gt;DK$4),1,0)</f>
        <v/>
      </c>
      <c r="DL295">
        <f>IF(AND('R'!$J174&lt;DL$4,'R'!$K173&gt;DL$4),1,0)</f>
        <v/>
      </c>
      <c r="DM295">
        <f>IF(AND('R'!$J174&lt;DM$4,'R'!$K173&gt;DM$4),1,0)</f>
        <v/>
      </c>
      <c r="DN295">
        <f>IF(AND('R'!$J174&lt;DN$4,'R'!$K173&gt;DN$4),1,0)</f>
        <v/>
      </c>
      <c r="DO295">
        <f>IF(AND('R'!$J174&lt;DO$4,'R'!$K173&gt;DO$4),1,0)</f>
        <v/>
      </c>
      <c r="DP295">
        <f>IF(AND('R'!$J174&lt;DP$4,'R'!$K173&gt;DP$4),1,0)</f>
        <v/>
      </c>
      <c r="DQ295">
        <f>IF(AND('R'!$J174&lt;DQ$4,'R'!$K173&gt;DQ$4),1,0)</f>
        <v/>
      </c>
      <c r="DR295">
        <f>IF(AND('R'!$J174&lt;DR$4,'R'!$K173&gt;DR$4),1,0)</f>
        <v/>
      </c>
      <c r="DS295">
        <f>IF(AND('R'!$J174&lt;DS$4,'R'!$K173&gt;DS$4),1,0)</f>
        <v/>
      </c>
      <c r="DT295">
        <f>IF(AND('R'!$J174&lt;DT$4,'R'!$K173&gt;DT$4),1,0)</f>
        <v/>
      </c>
      <c r="DU295">
        <f>IF(AND('R'!$J174&lt;DU$4,'R'!$K173&gt;DU$4),1,0)</f>
        <v/>
      </c>
      <c r="DV295">
        <f>IF(AND('R'!$J174&lt;DV$4,'R'!$K173&gt;DV$4),1,0)</f>
        <v/>
      </c>
      <c r="DW295">
        <f>IF(AND('R'!$J174&lt;DW$4,'R'!$K173&gt;DW$4),1,0)</f>
        <v/>
      </c>
      <c r="DX295">
        <f>IF(AND('R'!$J174&lt;DX$4,'R'!$K173&gt;DX$4),1,0)</f>
        <v/>
      </c>
      <c r="DY295">
        <f>IF(AND('R'!$J174&lt;DY$4,'R'!$K173&gt;DY$4),1,0)</f>
        <v/>
      </c>
      <c r="DZ295">
        <f>IF(AND('R'!$J174&lt;DZ$4,'R'!$K173&gt;DZ$4),1,0)</f>
        <v/>
      </c>
      <c r="EA295">
        <f>IF(AND('R'!$J174&lt;EA$4,'R'!$K173&gt;EA$4),1,0)</f>
        <v/>
      </c>
      <c r="EB295">
        <f>IF(AND('R'!$J174&lt;EB$4,'R'!$K173&gt;EB$4),1,0)</f>
        <v/>
      </c>
      <c r="EC295">
        <f>IF(AND('R'!$J174&lt;EC$4,'R'!$K173&gt;EC$4),1,0)</f>
        <v/>
      </c>
      <c r="ED295">
        <f>IF(AND('R'!$J174&lt;ED$4,'R'!$K173&gt;ED$4),1,0)</f>
        <v/>
      </c>
      <c r="EE295">
        <f>IF(AND('R'!$J174&lt;EE$4,'R'!$K173&gt;EE$4),1,0)</f>
        <v/>
      </c>
      <c r="EF295">
        <f>IF(AND('R'!$J174&lt;EF$4,'R'!$K173&gt;EF$4),1,0)</f>
        <v/>
      </c>
      <c r="EG295">
        <f>IF(AND('R'!$J174&lt;EG$4,'R'!$K173&gt;EG$4),1,0)</f>
        <v/>
      </c>
      <c r="EH295">
        <f>IF(AND('R'!$J174&lt;EH$4,'R'!$K173&gt;EH$4),1,0)</f>
        <v/>
      </c>
      <c r="EI295">
        <f>IF(AND('R'!$J174&lt;EI$4,'R'!$K173&gt;EI$4),1,0)</f>
        <v/>
      </c>
      <c r="EJ295">
        <f>IF(AND('R'!$J174&lt;EJ$4,'R'!$K173&gt;EJ$4),1,0)</f>
        <v/>
      </c>
      <c r="EK295">
        <f>IF(AND('R'!$J174&lt;EK$4,'R'!$K173&gt;EK$4),1,0)</f>
        <v/>
      </c>
      <c r="EL295">
        <f>IF(AND('R'!$J174&lt;EL$4,'R'!$K173&gt;EL$4),1,0)</f>
        <v/>
      </c>
      <c r="EM295">
        <f>IF(AND('R'!$J174&lt;EM$4,'R'!$K173&gt;EM$4),1,0)</f>
        <v/>
      </c>
      <c r="EN295">
        <f>IF(AND('R'!$J174&lt;EN$4,'R'!$K173&gt;EN$4),1,0)</f>
        <v/>
      </c>
      <c r="EO295">
        <f>IF(AND('R'!$J174&lt;EO$4,'R'!$K173&gt;EO$4),1,0)</f>
        <v/>
      </c>
      <c r="EP295">
        <f>IF(AND('R'!$J174&lt;EP$4,'R'!$K173&gt;EP$4),1,0)</f>
        <v/>
      </c>
      <c r="EQ295">
        <f>IF(AND('R'!$J174&lt;EQ$4,'R'!$K173&gt;EQ$4),1,0)</f>
        <v/>
      </c>
    </row>
    <row r="296">
      <c r="A296" s="43" t="n">
        <v>10</v>
      </c>
      <c r="B296" s="44" t="n">
        <v>13</v>
      </c>
      <c r="C296">
        <f>IF(AND('R'!$J174&lt;C$4,'R'!$K175&gt;C$4),1,0)</f>
        <v/>
      </c>
      <c r="D296">
        <f>IF(AND('R'!$J174&lt;D$4,'R'!$K175&gt;D$4),1,0)</f>
        <v/>
      </c>
      <c r="E296">
        <f>IF(AND('R'!$J174&lt;E$4,'R'!$K175&gt;E$4),1,0)</f>
        <v/>
      </c>
      <c r="F296">
        <f>IF(AND('R'!$J174&lt;F$4,'R'!$K175&gt;F$4),1,0)</f>
        <v/>
      </c>
      <c r="G296">
        <f>IF(AND('R'!$J174&lt;G$4,'R'!$K175&gt;G$4),1,0)</f>
        <v/>
      </c>
      <c r="H296">
        <f>IF(AND('R'!$J174&lt;H$4,'R'!$K175&gt;H$4),1,0)</f>
        <v/>
      </c>
      <c r="I296">
        <f>IF(AND('R'!$J174&lt;I$4,'R'!$K175&gt;I$4),1,0)</f>
        <v/>
      </c>
      <c r="J296">
        <f>IF(AND('R'!$J174&lt;J$4,'R'!$K175&gt;J$4),1,0)</f>
        <v/>
      </c>
      <c r="K296">
        <f>IF(AND('R'!$J174&lt;K$4,'R'!$K175&gt;K$4),1,0)</f>
        <v/>
      </c>
      <c r="L296">
        <f>IF(AND('R'!$J174&lt;L$4,'R'!$K175&gt;L$4),1,0)</f>
        <v/>
      </c>
      <c r="M296">
        <f>IF(AND('R'!$J174&lt;M$4,'R'!$K175&gt;M$4),1,0)</f>
        <v/>
      </c>
      <c r="N296">
        <f>IF(AND('R'!$J174&lt;N$4,'R'!$K175&gt;N$4),1,0)</f>
        <v/>
      </c>
      <c r="O296">
        <f>IF(AND('R'!$J174&lt;O$4,'R'!$K175&gt;O$4),1,0)</f>
        <v/>
      </c>
      <c r="P296">
        <f>IF(AND('R'!$J174&lt;P$4,'R'!$K175&gt;P$4),1,0)</f>
        <v/>
      </c>
      <c r="Q296">
        <f>IF(AND('R'!$J174&lt;Q$4,'R'!$K175&gt;Q$4),1,0)</f>
        <v/>
      </c>
      <c r="R296">
        <f>IF(AND('R'!$J174&lt;R$4,'R'!$K175&gt;R$4),1,0)</f>
        <v/>
      </c>
      <c r="S296">
        <f>IF(AND('R'!$J174&lt;S$4,'R'!$K175&gt;S$4),1,0)</f>
        <v/>
      </c>
      <c r="T296">
        <f>IF(AND('R'!$J174&lt;T$4,'R'!$K175&gt;T$4),1,0)</f>
        <v/>
      </c>
      <c r="U296">
        <f>IF(AND('R'!$J174&lt;U$4,'R'!$K175&gt;U$4),1,0)</f>
        <v/>
      </c>
      <c r="V296">
        <f>IF(AND('R'!$J174&lt;V$4,'R'!$K175&gt;V$4),1,0)</f>
        <v/>
      </c>
      <c r="W296">
        <f>IF(AND('R'!$J174&lt;W$4,'R'!$K175&gt;W$4),1,0)</f>
        <v/>
      </c>
      <c r="X296">
        <f>IF(AND('R'!$J174&lt;X$4,'R'!$K175&gt;X$4),1,0)</f>
        <v/>
      </c>
      <c r="Y296">
        <f>IF(AND('R'!$J174&lt;Y$4,'R'!$K175&gt;Y$4),1,0)</f>
        <v/>
      </c>
      <c r="Z296">
        <f>IF(AND('R'!$J174&lt;Z$4,'R'!$K175&gt;Z$4),1,0)</f>
        <v/>
      </c>
      <c r="AA296">
        <f>IF(AND('R'!$J174&lt;AA$4,'R'!$K175&gt;AA$4),1,0)</f>
        <v/>
      </c>
      <c r="AB296">
        <f>IF(AND('R'!$J174&lt;AB$4,'R'!$K175&gt;AB$4),1,0)</f>
        <v/>
      </c>
      <c r="AC296">
        <f>IF(AND('R'!$J174&lt;AC$4,'R'!$K175&gt;AC$4),1,0)</f>
        <v/>
      </c>
      <c r="AD296">
        <f>IF(AND('R'!$J174&lt;AD$4,'R'!$K175&gt;AD$4),1,0)</f>
        <v/>
      </c>
      <c r="AE296">
        <f>IF(AND('R'!$J174&lt;AE$4,'R'!$K175&gt;AE$4),1,0)</f>
        <v/>
      </c>
      <c r="AF296">
        <f>IF(AND('R'!$J174&lt;AF$4,'R'!$K175&gt;AF$4),1,0)</f>
        <v/>
      </c>
      <c r="AG296">
        <f>IF(AND('R'!$J174&lt;AG$4,'R'!$K175&gt;AG$4),1,0)</f>
        <v/>
      </c>
      <c r="AH296">
        <f>IF(AND('R'!$J174&lt;AH$4,'R'!$K175&gt;AH$4),1,0)</f>
        <v/>
      </c>
      <c r="AI296">
        <f>IF(AND('R'!$J174&lt;AI$4,'R'!$K175&gt;AI$4),1,0)</f>
        <v/>
      </c>
      <c r="AJ296">
        <f>IF(AND('R'!$J174&lt;AJ$4,'R'!$K175&gt;AJ$4),1,0)</f>
        <v/>
      </c>
      <c r="AK296">
        <f>IF(AND('R'!$J174&lt;AK$4,'R'!$K175&gt;AK$4),1,0)</f>
        <v/>
      </c>
      <c r="AL296">
        <f>IF(AND('R'!$J174&lt;AL$4,'R'!$K175&gt;AL$4),1,0)</f>
        <v/>
      </c>
      <c r="AM296">
        <f>IF(AND('R'!$J174&lt;AM$4,'R'!$K175&gt;AM$4),1,0)</f>
        <v/>
      </c>
      <c r="AN296">
        <f>IF(AND('R'!$J174&lt;AN$4,'R'!$K175&gt;AN$4),1,0)</f>
        <v/>
      </c>
      <c r="AO296">
        <f>IF(AND('R'!$J174&lt;AO$4,'R'!$K175&gt;AO$4),1,0)</f>
        <v/>
      </c>
      <c r="AP296">
        <f>IF(AND('R'!$J174&lt;AP$4,'R'!$K175&gt;AP$4),1,0)</f>
        <v/>
      </c>
      <c r="AQ296">
        <f>IF(AND('R'!$J174&lt;AQ$4,'R'!$K175&gt;AQ$4),1,0)</f>
        <v/>
      </c>
      <c r="AR296">
        <f>IF(AND('R'!$J174&lt;AR$4,'R'!$K175&gt;AR$4),1,0)</f>
        <v/>
      </c>
      <c r="AS296">
        <f>IF(AND('R'!$J174&lt;AS$4,'R'!$K175&gt;AS$4),1,0)</f>
        <v/>
      </c>
      <c r="AT296">
        <f>IF(AND('R'!$J174&lt;AT$4,'R'!$K175&gt;AT$4),1,0)</f>
        <v/>
      </c>
      <c r="AU296">
        <f>IF(AND('R'!$J174&lt;AU$4,'R'!$K175&gt;AU$4),1,0)</f>
        <v/>
      </c>
      <c r="AV296">
        <f>IF(AND('R'!$J174&lt;AV$4,'R'!$K175&gt;AV$4),1,0)</f>
        <v/>
      </c>
      <c r="AW296">
        <f>IF(AND('R'!$J174&lt;AW$4,'R'!$K175&gt;AW$4),1,0)</f>
        <v/>
      </c>
      <c r="AX296">
        <f>IF(AND('R'!$J174&lt;AX$4,'R'!$K175&gt;AX$4),1,0)</f>
        <v/>
      </c>
      <c r="AY296">
        <f>IF(AND('R'!$J174&lt;AY$4,'R'!$K175&gt;AY$4),1,0)</f>
        <v/>
      </c>
      <c r="AZ296">
        <f>IF(AND('R'!$J174&lt;AZ$4,'R'!$K175&gt;AZ$4),1,0)</f>
        <v/>
      </c>
      <c r="BA296">
        <f>IF(AND('R'!$J174&lt;BA$4,'R'!$K175&gt;BA$4),1,0)</f>
        <v/>
      </c>
      <c r="BB296">
        <f>IF(AND('R'!$J174&lt;BB$4,'R'!$K175&gt;BB$4),1,0)</f>
        <v/>
      </c>
      <c r="BC296">
        <f>IF(AND('R'!$J174&lt;BC$4,'R'!$K175&gt;BC$4),1,0)</f>
        <v/>
      </c>
      <c r="BD296">
        <f>IF(AND('R'!$J174&lt;BD$4,'R'!$K175&gt;BD$4),1,0)</f>
        <v/>
      </c>
      <c r="BE296">
        <f>IF(AND('R'!$J174&lt;BE$4,'R'!$K175&gt;BE$4),1,0)</f>
        <v/>
      </c>
      <c r="BF296">
        <f>IF(AND('R'!$J174&lt;BF$4,'R'!$K175&gt;BF$4),1,0)</f>
        <v/>
      </c>
      <c r="BG296">
        <f>IF(AND('R'!$J174&lt;BG$4,'R'!$K175&gt;BG$4),1,0)</f>
        <v/>
      </c>
      <c r="BH296">
        <f>IF(AND('R'!$J174&lt;BH$4,'R'!$K175&gt;BH$4),1,0)</f>
        <v/>
      </c>
      <c r="BI296">
        <f>IF(AND('R'!$J174&lt;BI$4,'R'!$K175&gt;BI$4),1,0)</f>
        <v/>
      </c>
      <c r="BJ296">
        <f>IF(AND('R'!$J174&lt;BJ$4,'R'!$K175&gt;BJ$4),1,0)</f>
        <v/>
      </c>
      <c r="BK296">
        <f>IF(AND('R'!$J174&lt;BK$4,'R'!$K175&gt;BK$4),1,0)</f>
        <v/>
      </c>
      <c r="BL296">
        <f>IF(AND('R'!$J174&lt;BL$4,'R'!$K175&gt;BL$4),1,0)</f>
        <v/>
      </c>
      <c r="BM296">
        <f>IF(AND('R'!$J174&lt;BM$4,'R'!$K175&gt;BM$4),1,0)</f>
        <v/>
      </c>
      <c r="BN296">
        <f>IF(AND('R'!$J174&lt;BN$4,'R'!$K175&gt;BN$4),1,0)</f>
        <v/>
      </c>
      <c r="BO296">
        <f>IF(AND('R'!$J174&lt;BO$4,'R'!$K175&gt;BO$4),1,0)</f>
        <v/>
      </c>
      <c r="BP296">
        <f>IF(AND('R'!$J174&lt;BP$4,'R'!$K175&gt;BP$4),1,0)</f>
        <v/>
      </c>
      <c r="BQ296">
        <f>IF(AND('R'!$J174&lt;BQ$4,'R'!$K175&gt;BQ$4),1,0)</f>
        <v/>
      </c>
      <c r="BR296">
        <f>IF(AND('R'!$J174&lt;BR$4,'R'!$K175&gt;BR$4),1,0)</f>
        <v/>
      </c>
      <c r="BS296">
        <f>IF(AND('R'!$J174&lt;BS$4,'R'!$K175&gt;BS$4),1,0)</f>
        <v/>
      </c>
      <c r="BT296">
        <f>IF(AND('R'!$J174&lt;BT$4,'R'!$K175&gt;BT$4),1,0)</f>
        <v/>
      </c>
      <c r="BU296">
        <f>IF(AND('R'!$J174&lt;BU$4,'R'!$K175&gt;BU$4),1,0)</f>
        <v/>
      </c>
      <c r="BV296">
        <f>IF(AND('R'!$J174&lt;BV$4,'R'!$K175&gt;BV$4),1,0)</f>
        <v/>
      </c>
      <c r="BW296">
        <f>IF(AND('R'!$J174&lt;BW$4,'R'!$K175&gt;BW$4),1,0)</f>
        <v/>
      </c>
      <c r="BX296">
        <f>IF(AND('R'!$J174&lt;BX$4,'R'!$K175&gt;BX$4),1,0)</f>
        <v/>
      </c>
      <c r="BY296">
        <f>IF(AND('R'!$J174&lt;BY$4,'R'!$K175&gt;BY$4),1,0)</f>
        <v/>
      </c>
      <c r="BZ296">
        <f>IF(AND('R'!$J174&lt;BZ$4,'R'!$K175&gt;BZ$4),1,0)</f>
        <v/>
      </c>
      <c r="CA296">
        <f>IF(AND('R'!$J174&lt;CA$4,'R'!$K175&gt;CA$4),1,0)</f>
        <v/>
      </c>
      <c r="CB296">
        <f>IF(AND('R'!$J174&lt;CB$4,'R'!$K175&gt;CB$4),1,0)</f>
        <v/>
      </c>
      <c r="CC296">
        <f>IF(AND('R'!$J174&lt;CC$4,'R'!$K175&gt;CC$4),1,0)</f>
        <v/>
      </c>
      <c r="CD296">
        <f>IF(AND('R'!$J174&lt;CD$4,'R'!$K175&gt;CD$4),1,0)</f>
        <v/>
      </c>
      <c r="CE296">
        <f>IF(AND('R'!$J174&lt;CE$4,'R'!$K175&gt;CE$4),1,0)</f>
        <v/>
      </c>
      <c r="CF296">
        <f>IF(AND('R'!$J174&lt;CF$4,'R'!$K175&gt;CF$4),1,0)</f>
        <v/>
      </c>
      <c r="CG296">
        <f>IF(AND('R'!$J174&lt;CG$4,'R'!$K175&gt;CG$4),1,0)</f>
        <v/>
      </c>
      <c r="CH296">
        <f>IF(AND('R'!$J174&lt;CH$4,'R'!$K175&gt;CH$4),1,0)</f>
        <v/>
      </c>
      <c r="CI296">
        <f>IF(AND('R'!$J174&lt;CI$4,'R'!$K175&gt;CI$4),1,0)</f>
        <v/>
      </c>
      <c r="CJ296">
        <f>IF(AND('R'!$J174&lt;CJ$4,'R'!$K175&gt;CJ$4),1,0)</f>
        <v/>
      </c>
      <c r="CK296">
        <f>IF(AND('R'!$J174&lt;CK$4,'R'!$K175&gt;CK$4),1,0)</f>
        <v/>
      </c>
      <c r="CL296">
        <f>IF(AND('R'!$J174&lt;CL$4,'R'!$K175&gt;CL$4),1,0)</f>
        <v/>
      </c>
      <c r="CM296">
        <f>IF(AND('R'!$J174&lt;CM$4,'R'!$K175&gt;CM$4),1,0)</f>
        <v/>
      </c>
      <c r="CN296">
        <f>IF(AND('R'!$J174&lt;CN$4,'R'!$K175&gt;CN$4),1,0)</f>
        <v/>
      </c>
      <c r="CO296">
        <f>IF(AND('R'!$J174&lt;CO$4,'R'!$K175&gt;CO$4),1,0)</f>
        <v/>
      </c>
      <c r="CP296">
        <f>IF(AND('R'!$J174&lt;CP$4,'R'!$K175&gt;CP$4),1,0)</f>
        <v/>
      </c>
      <c r="CQ296">
        <f>IF(AND('R'!$J174&lt;CQ$4,'R'!$K175&gt;CQ$4),1,0)</f>
        <v/>
      </c>
      <c r="CR296">
        <f>IF(AND('R'!$J174&lt;CR$4,'R'!$K175&gt;CR$4),1,0)</f>
        <v/>
      </c>
      <c r="CS296">
        <f>IF(AND('R'!$J174&lt;CS$4,'R'!$K175&gt;CS$4),1,0)</f>
        <v/>
      </c>
      <c r="CT296">
        <f>IF(AND('R'!$J174&lt;CT$4,'R'!$K175&gt;CT$4),1,0)</f>
        <v/>
      </c>
      <c r="CU296">
        <f>IF(AND('R'!$J174&lt;CU$4,'R'!$K175&gt;CU$4),1,0)</f>
        <v/>
      </c>
      <c r="CV296">
        <f>IF(AND('R'!$J174&lt;CV$4,'R'!$K175&gt;CV$4),1,0)</f>
        <v/>
      </c>
      <c r="CW296">
        <f>IF(AND('R'!$J174&lt;CW$4,'R'!$K175&gt;CW$4),1,0)</f>
        <v/>
      </c>
      <c r="CX296">
        <f>IF(AND('R'!$J174&lt;CX$4,'R'!$K175&gt;CX$4),1,0)</f>
        <v/>
      </c>
      <c r="CY296">
        <f>IF(AND('R'!$J174&lt;CY$4,'R'!$K175&gt;CY$4),1,0)</f>
        <v/>
      </c>
      <c r="CZ296">
        <f>IF(AND('R'!$J174&lt;CZ$4,'R'!$K175&gt;CZ$4),1,0)</f>
        <v/>
      </c>
      <c r="DA296">
        <f>IF(AND('R'!$J174&lt;DA$4,'R'!$K175&gt;DA$4),1,0)</f>
        <v/>
      </c>
      <c r="DB296">
        <f>IF(AND('R'!$J174&lt;DB$4,'R'!$K175&gt;DB$4),1,0)</f>
        <v/>
      </c>
      <c r="DC296">
        <f>IF(AND('R'!$J174&lt;DC$4,'R'!$K175&gt;DC$4),1,0)</f>
        <v/>
      </c>
      <c r="DD296">
        <f>IF(AND('R'!$J174&lt;DD$4,'R'!$K175&gt;DD$4),1,0)</f>
        <v/>
      </c>
      <c r="DE296">
        <f>IF(AND('R'!$J174&lt;DE$4,'R'!$K175&gt;DE$4),1,0)</f>
        <v/>
      </c>
      <c r="DF296">
        <f>IF(AND('R'!$J174&lt;DF$4,'R'!$K175&gt;DF$4),1,0)</f>
        <v/>
      </c>
      <c r="DG296">
        <f>IF(AND('R'!$J174&lt;DG$4,'R'!$K175&gt;DG$4),1,0)</f>
        <v/>
      </c>
      <c r="DH296">
        <f>IF(AND('R'!$J174&lt;DH$4,'R'!$K175&gt;DH$4),1,0)</f>
        <v/>
      </c>
      <c r="DI296">
        <f>IF(AND('R'!$J174&lt;DI$4,'R'!$K175&gt;DI$4),1,0)</f>
        <v/>
      </c>
      <c r="DJ296">
        <f>IF(AND('R'!$J174&lt;DJ$4,'R'!$K175&gt;DJ$4),1,0)</f>
        <v/>
      </c>
      <c r="DK296">
        <f>IF(AND('R'!$J174&lt;DK$4,'R'!$K175&gt;DK$4),1,0)</f>
        <v/>
      </c>
      <c r="DL296">
        <f>IF(AND('R'!$J174&lt;DL$4,'R'!$K175&gt;DL$4),1,0)</f>
        <v/>
      </c>
      <c r="DM296">
        <f>IF(AND('R'!$J174&lt;DM$4,'R'!$K175&gt;DM$4),1,0)</f>
        <v/>
      </c>
      <c r="DN296">
        <f>IF(AND('R'!$J174&lt;DN$4,'R'!$K175&gt;DN$4),1,0)</f>
        <v/>
      </c>
      <c r="DO296">
        <f>IF(AND('R'!$J174&lt;DO$4,'R'!$K175&gt;DO$4),1,0)</f>
        <v/>
      </c>
      <c r="DP296">
        <f>IF(AND('R'!$J174&lt;DP$4,'R'!$K175&gt;DP$4),1,0)</f>
        <v/>
      </c>
      <c r="DQ296">
        <f>IF(AND('R'!$J174&lt;DQ$4,'R'!$K175&gt;DQ$4),1,0)</f>
        <v/>
      </c>
      <c r="DR296">
        <f>IF(AND('R'!$J174&lt;DR$4,'R'!$K175&gt;DR$4),1,0)</f>
        <v/>
      </c>
      <c r="DS296">
        <f>IF(AND('R'!$J174&lt;DS$4,'R'!$K175&gt;DS$4),1,0)</f>
        <v/>
      </c>
      <c r="DT296">
        <f>IF(AND('R'!$J174&lt;DT$4,'R'!$K175&gt;DT$4),1,0)</f>
        <v/>
      </c>
      <c r="DU296">
        <f>IF(AND('R'!$J174&lt;DU$4,'R'!$K175&gt;DU$4),1,0)</f>
        <v/>
      </c>
      <c r="DV296">
        <f>IF(AND('R'!$J174&lt;DV$4,'R'!$K175&gt;DV$4),1,0)</f>
        <v/>
      </c>
      <c r="DW296">
        <f>IF(AND('R'!$J174&lt;DW$4,'R'!$K175&gt;DW$4),1,0)</f>
        <v/>
      </c>
      <c r="DX296">
        <f>IF(AND('R'!$J174&lt;DX$4,'R'!$K175&gt;DX$4),1,0)</f>
        <v/>
      </c>
      <c r="DY296">
        <f>IF(AND('R'!$J174&lt;DY$4,'R'!$K175&gt;DY$4),1,0)</f>
        <v/>
      </c>
      <c r="DZ296">
        <f>IF(AND('R'!$J174&lt;DZ$4,'R'!$K175&gt;DZ$4),1,0)</f>
        <v/>
      </c>
      <c r="EA296">
        <f>IF(AND('R'!$J174&lt;EA$4,'R'!$K175&gt;EA$4),1,0)</f>
        <v/>
      </c>
      <c r="EB296">
        <f>IF(AND('R'!$J174&lt;EB$4,'R'!$K175&gt;EB$4),1,0)</f>
        <v/>
      </c>
      <c r="EC296">
        <f>IF(AND('R'!$J174&lt;EC$4,'R'!$K175&gt;EC$4),1,0)</f>
        <v/>
      </c>
      <c r="ED296">
        <f>IF(AND('R'!$J174&lt;ED$4,'R'!$K175&gt;ED$4),1,0)</f>
        <v/>
      </c>
      <c r="EE296">
        <f>IF(AND('R'!$J174&lt;EE$4,'R'!$K175&gt;EE$4),1,0)</f>
        <v/>
      </c>
      <c r="EF296">
        <f>IF(AND('R'!$J174&lt;EF$4,'R'!$K175&gt;EF$4),1,0)</f>
        <v/>
      </c>
      <c r="EG296">
        <f>IF(AND('R'!$J174&lt;EG$4,'R'!$K175&gt;EG$4),1,0)</f>
        <v/>
      </c>
      <c r="EH296">
        <f>IF(AND('R'!$J174&lt;EH$4,'R'!$K175&gt;EH$4),1,0)</f>
        <v/>
      </c>
      <c r="EI296">
        <f>IF(AND('R'!$J174&lt;EI$4,'R'!$K175&gt;EI$4),1,0)</f>
        <v/>
      </c>
      <c r="EJ296">
        <f>IF(AND('R'!$J174&lt;EJ$4,'R'!$K175&gt;EJ$4),1,0)</f>
        <v/>
      </c>
      <c r="EK296">
        <f>IF(AND('R'!$J174&lt;EK$4,'R'!$K175&gt;EK$4),1,0)</f>
        <v/>
      </c>
      <c r="EL296">
        <f>IF(AND('R'!$J174&lt;EL$4,'R'!$K175&gt;EL$4),1,0)</f>
        <v/>
      </c>
      <c r="EM296">
        <f>IF(AND('R'!$J174&lt;EM$4,'R'!$K175&gt;EM$4),1,0)</f>
        <v/>
      </c>
      <c r="EN296">
        <f>IF(AND('R'!$J174&lt;EN$4,'R'!$K175&gt;EN$4),1,0)</f>
        <v/>
      </c>
      <c r="EO296">
        <f>IF(AND('R'!$J174&lt;EO$4,'R'!$K175&gt;EO$4),1,0)</f>
        <v/>
      </c>
      <c r="EP296">
        <f>IF(AND('R'!$J174&lt;EP$4,'R'!$K175&gt;EP$4),1,0)</f>
        <v/>
      </c>
      <c r="EQ296">
        <f>IF(AND('R'!$J174&lt;EQ$4,'R'!$K175&gt;EQ$4),1,0)</f>
        <v/>
      </c>
    </row>
    <row r="297">
      <c r="A297" s="43" t="n">
        <v>10</v>
      </c>
      <c r="B297" s="44" t="n">
        <v>14</v>
      </c>
      <c r="C297">
        <f>IF(AND('R'!$J178&lt;C$4,'R'!$K177&gt;C$4),1,0)</f>
        <v/>
      </c>
      <c r="D297">
        <f>IF(AND('R'!$J178&lt;D$4,'R'!$K177&gt;D$4),1,0)</f>
        <v/>
      </c>
      <c r="E297">
        <f>IF(AND('R'!$J178&lt;E$4,'R'!$K177&gt;E$4),1,0)</f>
        <v/>
      </c>
      <c r="F297">
        <f>IF(AND('R'!$J178&lt;F$4,'R'!$K177&gt;F$4),1,0)</f>
        <v/>
      </c>
      <c r="G297">
        <f>IF(AND('R'!$J178&lt;G$4,'R'!$K177&gt;G$4),1,0)</f>
        <v/>
      </c>
      <c r="H297">
        <f>IF(AND('R'!$J178&lt;H$4,'R'!$K177&gt;H$4),1,0)</f>
        <v/>
      </c>
      <c r="I297">
        <f>IF(AND('R'!$J178&lt;I$4,'R'!$K177&gt;I$4),1,0)</f>
        <v/>
      </c>
      <c r="J297">
        <f>IF(AND('R'!$J178&lt;J$4,'R'!$K177&gt;J$4),1,0)</f>
        <v/>
      </c>
      <c r="K297">
        <f>IF(AND('R'!$J178&lt;K$4,'R'!$K177&gt;K$4),1,0)</f>
        <v/>
      </c>
      <c r="L297">
        <f>IF(AND('R'!$J178&lt;L$4,'R'!$K177&gt;L$4),1,0)</f>
        <v/>
      </c>
      <c r="M297">
        <f>IF(AND('R'!$J178&lt;M$4,'R'!$K177&gt;M$4),1,0)</f>
        <v/>
      </c>
      <c r="N297">
        <f>IF(AND('R'!$J178&lt;N$4,'R'!$K177&gt;N$4),1,0)</f>
        <v/>
      </c>
      <c r="O297">
        <f>IF(AND('R'!$J178&lt;O$4,'R'!$K177&gt;O$4),1,0)</f>
        <v/>
      </c>
      <c r="P297">
        <f>IF(AND('R'!$J178&lt;P$4,'R'!$K177&gt;P$4),1,0)</f>
        <v/>
      </c>
      <c r="Q297">
        <f>IF(AND('R'!$J178&lt;Q$4,'R'!$K177&gt;Q$4),1,0)</f>
        <v/>
      </c>
      <c r="R297">
        <f>IF(AND('R'!$J178&lt;R$4,'R'!$K177&gt;R$4),1,0)</f>
        <v/>
      </c>
      <c r="S297">
        <f>IF(AND('R'!$J178&lt;S$4,'R'!$K177&gt;S$4),1,0)</f>
        <v/>
      </c>
      <c r="T297">
        <f>IF(AND('R'!$J178&lt;T$4,'R'!$K177&gt;T$4),1,0)</f>
        <v/>
      </c>
      <c r="U297">
        <f>IF(AND('R'!$J178&lt;U$4,'R'!$K177&gt;U$4),1,0)</f>
        <v/>
      </c>
      <c r="V297">
        <f>IF(AND('R'!$J178&lt;V$4,'R'!$K177&gt;V$4),1,0)</f>
        <v/>
      </c>
      <c r="W297">
        <f>IF(AND('R'!$J178&lt;W$4,'R'!$K177&gt;W$4),1,0)</f>
        <v/>
      </c>
      <c r="X297">
        <f>IF(AND('R'!$J178&lt;X$4,'R'!$K177&gt;X$4),1,0)</f>
        <v/>
      </c>
      <c r="Y297">
        <f>IF(AND('R'!$J178&lt;Y$4,'R'!$K177&gt;Y$4),1,0)</f>
        <v/>
      </c>
      <c r="Z297">
        <f>IF(AND('R'!$J178&lt;Z$4,'R'!$K177&gt;Z$4),1,0)</f>
        <v/>
      </c>
      <c r="AA297">
        <f>IF(AND('R'!$J178&lt;AA$4,'R'!$K177&gt;AA$4),1,0)</f>
        <v/>
      </c>
      <c r="AB297">
        <f>IF(AND('R'!$J178&lt;AB$4,'R'!$K177&gt;AB$4),1,0)</f>
        <v/>
      </c>
      <c r="AC297">
        <f>IF(AND('R'!$J178&lt;AC$4,'R'!$K177&gt;AC$4),1,0)</f>
        <v/>
      </c>
      <c r="AD297">
        <f>IF(AND('R'!$J178&lt;AD$4,'R'!$K177&gt;AD$4),1,0)</f>
        <v/>
      </c>
      <c r="AE297">
        <f>IF(AND('R'!$J178&lt;AE$4,'R'!$K177&gt;AE$4),1,0)</f>
        <v/>
      </c>
      <c r="AF297">
        <f>IF(AND('R'!$J178&lt;AF$4,'R'!$K177&gt;AF$4),1,0)</f>
        <v/>
      </c>
      <c r="AG297">
        <f>IF(AND('R'!$J178&lt;AG$4,'R'!$K177&gt;AG$4),1,0)</f>
        <v/>
      </c>
      <c r="AH297">
        <f>IF(AND('R'!$J178&lt;AH$4,'R'!$K177&gt;AH$4),1,0)</f>
        <v/>
      </c>
      <c r="AI297">
        <f>IF(AND('R'!$J178&lt;AI$4,'R'!$K177&gt;AI$4),1,0)</f>
        <v/>
      </c>
      <c r="AJ297">
        <f>IF(AND('R'!$J178&lt;AJ$4,'R'!$K177&gt;AJ$4),1,0)</f>
        <v/>
      </c>
      <c r="AK297">
        <f>IF(AND('R'!$J178&lt;AK$4,'R'!$K177&gt;AK$4),1,0)</f>
        <v/>
      </c>
      <c r="AL297">
        <f>IF(AND('R'!$J178&lt;AL$4,'R'!$K177&gt;AL$4),1,0)</f>
        <v/>
      </c>
      <c r="AM297">
        <f>IF(AND('R'!$J178&lt;AM$4,'R'!$K177&gt;AM$4),1,0)</f>
        <v/>
      </c>
      <c r="AN297">
        <f>IF(AND('R'!$J178&lt;AN$4,'R'!$K177&gt;AN$4),1,0)</f>
        <v/>
      </c>
      <c r="AO297">
        <f>IF(AND('R'!$J178&lt;AO$4,'R'!$K177&gt;AO$4),1,0)</f>
        <v/>
      </c>
      <c r="AP297">
        <f>IF(AND('R'!$J178&lt;AP$4,'R'!$K177&gt;AP$4),1,0)</f>
        <v/>
      </c>
      <c r="AQ297">
        <f>IF(AND('R'!$J178&lt;AQ$4,'R'!$K177&gt;AQ$4),1,0)</f>
        <v/>
      </c>
      <c r="AR297">
        <f>IF(AND('R'!$J178&lt;AR$4,'R'!$K177&gt;AR$4),1,0)</f>
        <v/>
      </c>
      <c r="AS297">
        <f>IF(AND('R'!$J178&lt;AS$4,'R'!$K177&gt;AS$4),1,0)</f>
        <v/>
      </c>
      <c r="AT297">
        <f>IF(AND('R'!$J178&lt;AT$4,'R'!$K177&gt;AT$4),1,0)</f>
        <v/>
      </c>
      <c r="AU297">
        <f>IF(AND('R'!$J178&lt;AU$4,'R'!$K177&gt;AU$4),1,0)</f>
        <v/>
      </c>
      <c r="AV297">
        <f>IF(AND('R'!$J178&lt;AV$4,'R'!$K177&gt;AV$4),1,0)</f>
        <v/>
      </c>
      <c r="AW297">
        <f>IF(AND('R'!$J178&lt;AW$4,'R'!$K177&gt;AW$4),1,0)</f>
        <v/>
      </c>
      <c r="AX297">
        <f>IF(AND('R'!$J178&lt;AX$4,'R'!$K177&gt;AX$4),1,0)</f>
        <v/>
      </c>
      <c r="AY297">
        <f>IF(AND('R'!$J178&lt;AY$4,'R'!$K177&gt;AY$4),1,0)</f>
        <v/>
      </c>
      <c r="AZ297">
        <f>IF(AND('R'!$J178&lt;AZ$4,'R'!$K177&gt;AZ$4),1,0)</f>
        <v/>
      </c>
      <c r="BA297">
        <f>IF(AND('R'!$J178&lt;BA$4,'R'!$K177&gt;BA$4),1,0)</f>
        <v/>
      </c>
      <c r="BB297">
        <f>IF(AND('R'!$J178&lt;BB$4,'R'!$K177&gt;BB$4),1,0)</f>
        <v/>
      </c>
      <c r="BC297">
        <f>IF(AND('R'!$J178&lt;BC$4,'R'!$K177&gt;BC$4),1,0)</f>
        <v/>
      </c>
      <c r="BD297">
        <f>IF(AND('R'!$J178&lt;BD$4,'R'!$K177&gt;BD$4),1,0)</f>
        <v/>
      </c>
      <c r="BE297">
        <f>IF(AND('R'!$J178&lt;BE$4,'R'!$K177&gt;BE$4),1,0)</f>
        <v/>
      </c>
      <c r="BF297">
        <f>IF(AND('R'!$J178&lt;BF$4,'R'!$K177&gt;BF$4),1,0)</f>
        <v/>
      </c>
      <c r="BG297">
        <f>IF(AND('R'!$J178&lt;BG$4,'R'!$K177&gt;BG$4),1,0)</f>
        <v/>
      </c>
      <c r="BH297">
        <f>IF(AND('R'!$J178&lt;BH$4,'R'!$K177&gt;BH$4),1,0)</f>
        <v/>
      </c>
      <c r="BI297">
        <f>IF(AND('R'!$J178&lt;BI$4,'R'!$K177&gt;BI$4),1,0)</f>
        <v/>
      </c>
      <c r="BJ297">
        <f>IF(AND('R'!$J178&lt;BJ$4,'R'!$K177&gt;BJ$4),1,0)</f>
        <v/>
      </c>
      <c r="BK297">
        <f>IF(AND('R'!$J178&lt;BK$4,'R'!$K177&gt;BK$4),1,0)</f>
        <v/>
      </c>
      <c r="BL297">
        <f>IF(AND('R'!$J178&lt;BL$4,'R'!$K177&gt;BL$4),1,0)</f>
        <v/>
      </c>
      <c r="BM297">
        <f>IF(AND('R'!$J178&lt;BM$4,'R'!$K177&gt;BM$4),1,0)</f>
        <v/>
      </c>
      <c r="BN297">
        <f>IF(AND('R'!$J178&lt;BN$4,'R'!$K177&gt;BN$4),1,0)</f>
        <v/>
      </c>
      <c r="BO297">
        <f>IF(AND('R'!$J178&lt;BO$4,'R'!$K177&gt;BO$4),1,0)</f>
        <v/>
      </c>
      <c r="BP297">
        <f>IF(AND('R'!$J178&lt;BP$4,'R'!$K177&gt;BP$4),1,0)</f>
        <v/>
      </c>
      <c r="BQ297">
        <f>IF(AND('R'!$J178&lt;BQ$4,'R'!$K177&gt;BQ$4),1,0)</f>
        <v/>
      </c>
      <c r="BR297">
        <f>IF(AND('R'!$J178&lt;BR$4,'R'!$K177&gt;BR$4),1,0)</f>
        <v/>
      </c>
      <c r="BS297">
        <f>IF(AND('R'!$J178&lt;BS$4,'R'!$K177&gt;BS$4),1,0)</f>
        <v/>
      </c>
      <c r="BT297">
        <f>IF(AND('R'!$J178&lt;BT$4,'R'!$K177&gt;BT$4),1,0)</f>
        <v/>
      </c>
      <c r="BU297">
        <f>IF(AND('R'!$J178&lt;BU$4,'R'!$K177&gt;BU$4),1,0)</f>
        <v/>
      </c>
      <c r="BV297">
        <f>IF(AND('R'!$J178&lt;BV$4,'R'!$K177&gt;BV$4),1,0)</f>
        <v/>
      </c>
      <c r="BW297">
        <f>IF(AND('R'!$J178&lt;BW$4,'R'!$K177&gt;BW$4),1,0)</f>
        <v/>
      </c>
      <c r="BX297">
        <f>IF(AND('R'!$J178&lt;BX$4,'R'!$K177&gt;BX$4),1,0)</f>
        <v/>
      </c>
      <c r="BY297">
        <f>IF(AND('R'!$J178&lt;BY$4,'R'!$K177&gt;BY$4),1,0)</f>
        <v/>
      </c>
      <c r="BZ297">
        <f>IF(AND('R'!$J178&lt;BZ$4,'R'!$K177&gt;BZ$4),1,0)</f>
        <v/>
      </c>
      <c r="CA297">
        <f>IF(AND('R'!$J178&lt;CA$4,'R'!$K177&gt;CA$4),1,0)</f>
        <v/>
      </c>
      <c r="CB297">
        <f>IF(AND('R'!$J178&lt;CB$4,'R'!$K177&gt;CB$4),1,0)</f>
        <v/>
      </c>
      <c r="CC297">
        <f>IF(AND('R'!$J178&lt;CC$4,'R'!$K177&gt;CC$4),1,0)</f>
        <v/>
      </c>
      <c r="CD297">
        <f>IF(AND('R'!$J178&lt;CD$4,'R'!$K177&gt;CD$4),1,0)</f>
        <v/>
      </c>
      <c r="CE297">
        <f>IF(AND('R'!$J178&lt;CE$4,'R'!$K177&gt;CE$4),1,0)</f>
        <v/>
      </c>
      <c r="CF297">
        <f>IF(AND('R'!$J178&lt;CF$4,'R'!$K177&gt;CF$4),1,0)</f>
        <v/>
      </c>
      <c r="CG297">
        <f>IF(AND('R'!$J178&lt;CG$4,'R'!$K177&gt;CG$4),1,0)</f>
        <v/>
      </c>
      <c r="CH297">
        <f>IF(AND('R'!$J178&lt;CH$4,'R'!$K177&gt;CH$4),1,0)</f>
        <v/>
      </c>
      <c r="CI297">
        <f>IF(AND('R'!$J178&lt;CI$4,'R'!$K177&gt;CI$4),1,0)</f>
        <v/>
      </c>
      <c r="CJ297">
        <f>IF(AND('R'!$J178&lt;CJ$4,'R'!$K177&gt;CJ$4),1,0)</f>
        <v/>
      </c>
      <c r="CK297">
        <f>IF(AND('R'!$J178&lt;CK$4,'R'!$K177&gt;CK$4),1,0)</f>
        <v/>
      </c>
      <c r="CL297">
        <f>IF(AND('R'!$J178&lt;CL$4,'R'!$K177&gt;CL$4),1,0)</f>
        <v/>
      </c>
      <c r="CM297">
        <f>IF(AND('R'!$J178&lt;CM$4,'R'!$K177&gt;CM$4),1,0)</f>
        <v/>
      </c>
      <c r="CN297">
        <f>IF(AND('R'!$J178&lt;CN$4,'R'!$K177&gt;CN$4),1,0)</f>
        <v/>
      </c>
      <c r="CO297">
        <f>IF(AND('R'!$J178&lt;CO$4,'R'!$K177&gt;CO$4),1,0)</f>
        <v/>
      </c>
      <c r="CP297">
        <f>IF(AND('R'!$J178&lt;CP$4,'R'!$K177&gt;CP$4),1,0)</f>
        <v/>
      </c>
      <c r="CQ297">
        <f>IF(AND('R'!$J178&lt;CQ$4,'R'!$K177&gt;CQ$4),1,0)</f>
        <v/>
      </c>
      <c r="CR297">
        <f>IF(AND('R'!$J178&lt;CR$4,'R'!$K177&gt;CR$4),1,0)</f>
        <v/>
      </c>
      <c r="CS297">
        <f>IF(AND('R'!$J178&lt;CS$4,'R'!$K177&gt;CS$4),1,0)</f>
        <v/>
      </c>
      <c r="CT297">
        <f>IF(AND('R'!$J178&lt;CT$4,'R'!$K177&gt;CT$4),1,0)</f>
        <v/>
      </c>
      <c r="CU297">
        <f>IF(AND('R'!$J178&lt;CU$4,'R'!$K177&gt;CU$4),1,0)</f>
        <v/>
      </c>
      <c r="CV297">
        <f>IF(AND('R'!$J178&lt;CV$4,'R'!$K177&gt;CV$4),1,0)</f>
        <v/>
      </c>
      <c r="CW297">
        <f>IF(AND('R'!$J178&lt;CW$4,'R'!$K177&gt;CW$4),1,0)</f>
        <v/>
      </c>
      <c r="CX297">
        <f>IF(AND('R'!$J178&lt;CX$4,'R'!$K177&gt;CX$4),1,0)</f>
        <v/>
      </c>
      <c r="CY297">
        <f>IF(AND('R'!$J178&lt;CY$4,'R'!$K177&gt;CY$4),1,0)</f>
        <v/>
      </c>
      <c r="CZ297">
        <f>IF(AND('R'!$J178&lt;CZ$4,'R'!$K177&gt;CZ$4),1,0)</f>
        <v/>
      </c>
      <c r="DA297">
        <f>IF(AND('R'!$J178&lt;DA$4,'R'!$K177&gt;DA$4),1,0)</f>
        <v/>
      </c>
      <c r="DB297">
        <f>IF(AND('R'!$J178&lt;DB$4,'R'!$K177&gt;DB$4),1,0)</f>
        <v/>
      </c>
      <c r="DC297">
        <f>IF(AND('R'!$J178&lt;DC$4,'R'!$K177&gt;DC$4),1,0)</f>
        <v/>
      </c>
      <c r="DD297">
        <f>IF(AND('R'!$J178&lt;DD$4,'R'!$K177&gt;DD$4),1,0)</f>
        <v/>
      </c>
      <c r="DE297">
        <f>IF(AND('R'!$J178&lt;DE$4,'R'!$K177&gt;DE$4),1,0)</f>
        <v/>
      </c>
      <c r="DF297">
        <f>IF(AND('R'!$J178&lt;DF$4,'R'!$K177&gt;DF$4),1,0)</f>
        <v/>
      </c>
      <c r="DG297">
        <f>IF(AND('R'!$J178&lt;DG$4,'R'!$K177&gt;DG$4),1,0)</f>
        <v/>
      </c>
      <c r="DH297">
        <f>IF(AND('R'!$J178&lt;DH$4,'R'!$K177&gt;DH$4),1,0)</f>
        <v/>
      </c>
      <c r="DI297">
        <f>IF(AND('R'!$J178&lt;DI$4,'R'!$K177&gt;DI$4),1,0)</f>
        <v/>
      </c>
      <c r="DJ297">
        <f>IF(AND('R'!$J178&lt;DJ$4,'R'!$K177&gt;DJ$4),1,0)</f>
        <v/>
      </c>
      <c r="DK297">
        <f>IF(AND('R'!$J178&lt;DK$4,'R'!$K177&gt;DK$4),1,0)</f>
        <v/>
      </c>
      <c r="DL297">
        <f>IF(AND('R'!$J178&lt;DL$4,'R'!$K177&gt;DL$4),1,0)</f>
        <v/>
      </c>
      <c r="DM297">
        <f>IF(AND('R'!$J178&lt;DM$4,'R'!$K177&gt;DM$4),1,0)</f>
        <v/>
      </c>
      <c r="DN297">
        <f>IF(AND('R'!$J178&lt;DN$4,'R'!$K177&gt;DN$4),1,0)</f>
        <v/>
      </c>
      <c r="DO297">
        <f>IF(AND('R'!$J178&lt;DO$4,'R'!$K177&gt;DO$4),1,0)</f>
        <v/>
      </c>
      <c r="DP297">
        <f>IF(AND('R'!$J178&lt;DP$4,'R'!$K177&gt;DP$4),1,0)</f>
        <v/>
      </c>
      <c r="DQ297">
        <f>IF(AND('R'!$J178&lt;DQ$4,'R'!$K177&gt;DQ$4),1,0)</f>
        <v/>
      </c>
      <c r="DR297">
        <f>IF(AND('R'!$J178&lt;DR$4,'R'!$K177&gt;DR$4),1,0)</f>
        <v/>
      </c>
      <c r="DS297">
        <f>IF(AND('R'!$J178&lt;DS$4,'R'!$K177&gt;DS$4),1,0)</f>
        <v/>
      </c>
      <c r="DT297">
        <f>IF(AND('R'!$J178&lt;DT$4,'R'!$K177&gt;DT$4),1,0)</f>
        <v/>
      </c>
      <c r="DU297">
        <f>IF(AND('R'!$J178&lt;DU$4,'R'!$K177&gt;DU$4),1,0)</f>
        <v/>
      </c>
      <c r="DV297">
        <f>IF(AND('R'!$J178&lt;DV$4,'R'!$K177&gt;DV$4),1,0)</f>
        <v/>
      </c>
      <c r="DW297">
        <f>IF(AND('R'!$J178&lt;DW$4,'R'!$K177&gt;DW$4),1,0)</f>
        <v/>
      </c>
      <c r="DX297">
        <f>IF(AND('R'!$J178&lt;DX$4,'R'!$K177&gt;DX$4),1,0)</f>
        <v/>
      </c>
      <c r="DY297">
        <f>IF(AND('R'!$J178&lt;DY$4,'R'!$K177&gt;DY$4),1,0)</f>
        <v/>
      </c>
      <c r="DZ297">
        <f>IF(AND('R'!$J178&lt;DZ$4,'R'!$K177&gt;DZ$4),1,0)</f>
        <v/>
      </c>
      <c r="EA297">
        <f>IF(AND('R'!$J178&lt;EA$4,'R'!$K177&gt;EA$4),1,0)</f>
        <v/>
      </c>
      <c r="EB297">
        <f>IF(AND('R'!$J178&lt;EB$4,'R'!$K177&gt;EB$4),1,0)</f>
        <v/>
      </c>
      <c r="EC297">
        <f>IF(AND('R'!$J178&lt;EC$4,'R'!$K177&gt;EC$4),1,0)</f>
        <v/>
      </c>
      <c r="ED297">
        <f>IF(AND('R'!$J178&lt;ED$4,'R'!$K177&gt;ED$4),1,0)</f>
        <v/>
      </c>
      <c r="EE297">
        <f>IF(AND('R'!$J178&lt;EE$4,'R'!$K177&gt;EE$4),1,0)</f>
        <v/>
      </c>
      <c r="EF297">
        <f>IF(AND('R'!$J178&lt;EF$4,'R'!$K177&gt;EF$4),1,0)</f>
        <v/>
      </c>
      <c r="EG297">
        <f>IF(AND('R'!$J178&lt;EG$4,'R'!$K177&gt;EG$4),1,0)</f>
        <v/>
      </c>
      <c r="EH297">
        <f>IF(AND('R'!$J178&lt;EH$4,'R'!$K177&gt;EH$4),1,0)</f>
        <v/>
      </c>
      <c r="EI297">
        <f>IF(AND('R'!$J178&lt;EI$4,'R'!$K177&gt;EI$4),1,0)</f>
        <v/>
      </c>
      <c r="EJ297">
        <f>IF(AND('R'!$J178&lt;EJ$4,'R'!$K177&gt;EJ$4),1,0)</f>
        <v/>
      </c>
      <c r="EK297">
        <f>IF(AND('R'!$J178&lt;EK$4,'R'!$K177&gt;EK$4),1,0)</f>
        <v/>
      </c>
      <c r="EL297">
        <f>IF(AND('R'!$J178&lt;EL$4,'R'!$K177&gt;EL$4),1,0)</f>
        <v/>
      </c>
      <c r="EM297">
        <f>IF(AND('R'!$J178&lt;EM$4,'R'!$K177&gt;EM$4),1,0)</f>
        <v/>
      </c>
      <c r="EN297">
        <f>IF(AND('R'!$J178&lt;EN$4,'R'!$K177&gt;EN$4),1,0)</f>
        <v/>
      </c>
      <c r="EO297">
        <f>IF(AND('R'!$J178&lt;EO$4,'R'!$K177&gt;EO$4),1,0)</f>
        <v/>
      </c>
      <c r="EP297">
        <f>IF(AND('R'!$J178&lt;EP$4,'R'!$K177&gt;EP$4),1,0)</f>
        <v/>
      </c>
      <c r="EQ297">
        <f>IF(AND('R'!$J178&lt;EQ$4,'R'!$K177&gt;EQ$4),1,0)</f>
        <v/>
      </c>
    </row>
    <row r="298">
      <c r="A298" s="43" t="n">
        <v>10</v>
      </c>
      <c r="B298" s="44" t="n">
        <v>15</v>
      </c>
      <c r="C298">
        <f>IF(AND('R'!$J179&lt;C$4,'R'!$K179&gt;C$4),1,0)</f>
        <v/>
      </c>
      <c r="D298">
        <f>IF(AND('R'!$J179&lt;D$4,'R'!$K179&gt;D$4),1,0)</f>
        <v/>
      </c>
      <c r="E298">
        <f>IF(AND('R'!$J179&lt;E$4,'R'!$K179&gt;E$4),1,0)</f>
        <v/>
      </c>
      <c r="F298">
        <f>IF(AND('R'!$J179&lt;F$4,'R'!$K179&gt;F$4),1,0)</f>
        <v/>
      </c>
      <c r="G298">
        <f>IF(AND('R'!$J179&lt;G$4,'R'!$K179&gt;G$4),1,0)</f>
        <v/>
      </c>
      <c r="H298">
        <f>IF(AND('R'!$J179&lt;H$4,'R'!$K179&gt;H$4),1,0)</f>
        <v/>
      </c>
      <c r="I298">
        <f>IF(AND('R'!$J179&lt;I$4,'R'!$K179&gt;I$4),1,0)</f>
        <v/>
      </c>
      <c r="J298">
        <f>IF(AND('R'!$J179&lt;J$4,'R'!$K179&gt;J$4),1,0)</f>
        <v/>
      </c>
      <c r="K298">
        <f>IF(AND('R'!$J179&lt;K$4,'R'!$K179&gt;K$4),1,0)</f>
        <v/>
      </c>
      <c r="L298">
        <f>IF(AND('R'!$J179&lt;L$4,'R'!$K179&gt;L$4),1,0)</f>
        <v/>
      </c>
      <c r="M298">
        <f>IF(AND('R'!$J179&lt;M$4,'R'!$K179&gt;M$4),1,0)</f>
        <v/>
      </c>
      <c r="N298">
        <f>IF(AND('R'!$J179&lt;N$4,'R'!$K179&gt;N$4),1,0)</f>
        <v/>
      </c>
      <c r="O298">
        <f>IF(AND('R'!$J179&lt;O$4,'R'!$K179&gt;O$4),1,0)</f>
        <v/>
      </c>
      <c r="P298">
        <f>IF(AND('R'!$J179&lt;P$4,'R'!$K179&gt;P$4),1,0)</f>
        <v/>
      </c>
      <c r="Q298">
        <f>IF(AND('R'!$J179&lt;Q$4,'R'!$K179&gt;Q$4),1,0)</f>
        <v/>
      </c>
      <c r="R298">
        <f>IF(AND('R'!$J179&lt;R$4,'R'!$K179&gt;R$4),1,0)</f>
        <v/>
      </c>
      <c r="S298">
        <f>IF(AND('R'!$J179&lt;S$4,'R'!$K179&gt;S$4),1,0)</f>
        <v/>
      </c>
      <c r="T298">
        <f>IF(AND('R'!$J179&lt;T$4,'R'!$K179&gt;T$4),1,0)</f>
        <v/>
      </c>
      <c r="U298">
        <f>IF(AND('R'!$J179&lt;U$4,'R'!$K179&gt;U$4),1,0)</f>
        <v/>
      </c>
      <c r="V298">
        <f>IF(AND('R'!$J179&lt;V$4,'R'!$K179&gt;V$4),1,0)</f>
        <v/>
      </c>
      <c r="W298">
        <f>IF(AND('R'!$J179&lt;W$4,'R'!$K179&gt;W$4),1,0)</f>
        <v/>
      </c>
      <c r="X298">
        <f>IF(AND('R'!$J179&lt;X$4,'R'!$K179&gt;X$4),1,0)</f>
        <v/>
      </c>
      <c r="Y298">
        <f>IF(AND('R'!$J179&lt;Y$4,'R'!$K179&gt;Y$4),1,0)</f>
        <v/>
      </c>
      <c r="Z298">
        <f>IF(AND('R'!$J179&lt;Z$4,'R'!$K179&gt;Z$4),1,0)</f>
        <v/>
      </c>
      <c r="AA298">
        <f>IF(AND('R'!$J179&lt;AA$4,'R'!$K179&gt;AA$4),1,0)</f>
        <v/>
      </c>
      <c r="AB298">
        <f>IF(AND('R'!$J179&lt;AB$4,'R'!$K179&gt;AB$4),1,0)</f>
        <v/>
      </c>
      <c r="AC298">
        <f>IF(AND('R'!$J179&lt;AC$4,'R'!$K179&gt;AC$4),1,0)</f>
        <v/>
      </c>
      <c r="AD298">
        <f>IF(AND('R'!$J179&lt;AD$4,'R'!$K179&gt;AD$4),1,0)</f>
        <v/>
      </c>
      <c r="AE298">
        <f>IF(AND('R'!$J179&lt;AE$4,'R'!$K179&gt;AE$4),1,0)</f>
        <v/>
      </c>
      <c r="AF298">
        <f>IF(AND('R'!$J179&lt;AF$4,'R'!$K179&gt;AF$4),1,0)</f>
        <v/>
      </c>
      <c r="AG298">
        <f>IF(AND('R'!$J179&lt;AG$4,'R'!$K179&gt;AG$4),1,0)</f>
        <v/>
      </c>
      <c r="AH298">
        <f>IF(AND('R'!$J179&lt;AH$4,'R'!$K179&gt;AH$4),1,0)</f>
        <v/>
      </c>
      <c r="AI298">
        <f>IF(AND('R'!$J179&lt;AI$4,'R'!$K179&gt;AI$4),1,0)</f>
        <v/>
      </c>
      <c r="AJ298">
        <f>IF(AND('R'!$J179&lt;AJ$4,'R'!$K179&gt;AJ$4),1,0)</f>
        <v/>
      </c>
      <c r="AK298">
        <f>IF(AND('R'!$J179&lt;AK$4,'R'!$K179&gt;AK$4),1,0)</f>
        <v/>
      </c>
      <c r="AL298">
        <f>IF(AND('R'!$J179&lt;AL$4,'R'!$K179&gt;AL$4),1,0)</f>
        <v/>
      </c>
      <c r="AM298">
        <f>IF(AND('R'!$J179&lt;AM$4,'R'!$K179&gt;AM$4),1,0)</f>
        <v/>
      </c>
      <c r="AN298">
        <f>IF(AND('R'!$J179&lt;AN$4,'R'!$K179&gt;AN$4),1,0)</f>
        <v/>
      </c>
      <c r="AO298">
        <f>IF(AND('R'!$J179&lt;AO$4,'R'!$K179&gt;AO$4),1,0)</f>
        <v/>
      </c>
      <c r="AP298">
        <f>IF(AND('R'!$J179&lt;AP$4,'R'!$K179&gt;AP$4),1,0)</f>
        <v/>
      </c>
      <c r="AQ298">
        <f>IF(AND('R'!$J179&lt;AQ$4,'R'!$K179&gt;AQ$4),1,0)</f>
        <v/>
      </c>
      <c r="AR298">
        <f>IF(AND('R'!$J179&lt;AR$4,'R'!$K179&gt;AR$4),1,0)</f>
        <v/>
      </c>
      <c r="AS298">
        <f>IF(AND('R'!$J179&lt;AS$4,'R'!$K179&gt;AS$4),1,0)</f>
        <v/>
      </c>
      <c r="AT298">
        <f>IF(AND('R'!$J179&lt;AT$4,'R'!$K179&gt;AT$4),1,0)</f>
        <v/>
      </c>
      <c r="AU298">
        <f>IF(AND('R'!$J179&lt;AU$4,'R'!$K179&gt;AU$4),1,0)</f>
        <v/>
      </c>
      <c r="AV298">
        <f>IF(AND('R'!$J179&lt;AV$4,'R'!$K179&gt;AV$4),1,0)</f>
        <v/>
      </c>
      <c r="AW298">
        <f>IF(AND('R'!$J179&lt;AW$4,'R'!$K179&gt;AW$4),1,0)</f>
        <v/>
      </c>
      <c r="AX298">
        <f>IF(AND('R'!$J179&lt;AX$4,'R'!$K179&gt;AX$4),1,0)</f>
        <v/>
      </c>
      <c r="AY298">
        <f>IF(AND('R'!$J179&lt;AY$4,'R'!$K179&gt;AY$4),1,0)</f>
        <v/>
      </c>
      <c r="AZ298">
        <f>IF(AND('R'!$J179&lt;AZ$4,'R'!$K179&gt;AZ$4),1,0)</f>
        <v/>
      </c>
      <c r="BA298">
        <f>IF(AND('R'!$J179&lt;BA$4,'R'!$K179&gt;BA$4),1,0)</f>
        <v/>
      </c>
      <c r="BB298">
        <f>IF(AND('R'!$J179&lt;BB$4,'R'!$K179&gt;BB$4),1,0)</f>
        <v/>
      </c>
      <c r="BC298">
        <f>IF(AND('R'!$J179&lt;BC$4,'R'!$K179&gt;BC$4),1,0)</f>
        <v/>
      </c>
      <c r="BD298">
        <f>IF(AND('R'!$J179&lt;BD$4,'R'!$K179&gt;BD$4),1,0)</f>
        <v/>
      </c>
      <c r="BE298">
        <f>IF(AND('R'!$J179&lt;BE$4,'R'!$K179&gt;BE$4),1,0)</f>
        <v/>
      </c>
      <c r="BF298">
        <f>IF(AND('R'!$J179&lt;BF$4,'R'!$K179&gt;BF$4),1,0)</f>
        <v/>
      </c>
      <c r="BG298">
        <f>IF(AND('R'!$J179&lt;BG$4,'R'!$K179&gt;BG$4),1,0)</f>
        <v/>
      </c>
      <c r="BH298">
        <f>IF(AND('R'!$J179&lt;BH$4,'R'!$K179&gt;BH$4),1,0)</f>
        <v/>
      </c>
      <c r="BI298">
        <f>IF(AND('R'!$J179&lt;BI$4,'R'!$K179&gt;BI$4),1,0)</f>
        <v/>
      </c>
      <c r="BJ298">
        <f>IF(AND('R'!$J179&lt;BJ$4,'R'!$K179&gt;BJ$4),1,0)</f>
        <v/>
      </c>
      <c r="BK298">
        <f>IF(AND('R'!$J179&lt;BK$4,'R'!$K179&gt;BK$4),1,0)</f>
        <v/>
      </c>
      <c r="BL298">
        <f>IF(AND('R'!$J179&lt;BL$4,'R'!$K179&gt;BL$4),1,0)</f>
        <v/>
      </c>
      <c r="BM298">
        <f>IF(AND('R'!$J179&lt;BM$4,'R'!$K179&gt;BM$4),1,0)</f>
        <v/>
      </c>
      <c r="BN298">
        <f>IF(AND('R'!$J179&lt;BN$4,'R'!$K179&gt;BN$4),1,0)</f>
        <v/>
      </c>
      <c r="BO298">
        <f>IF(AND('R'!$J179&lt;BO$4,'R'!$K179&gt;BO$4),1,0)</f>
        <v/>
      </c>
      <c r="BP298">
        <f>IF(AND('R'!$J179&lt;BP$4,'R'!$K179&gt;BP$4),1,0)</f>
        <v/>
      </c>
      <c r="BQ298">
        <f>IF(AND('R'!$J179&lt;BQ$4,'R'!$K179&gt;BQ$4),1,0)</f>
        <v/>
      </c>
      <c r="BR298">
        <f>IF(AND('R'!$J179&lt;BR$4,'R'!$K179&gt;BR$4),1,0)</f>
        <v/>
      </c>
      <c r="BS298">
        <f>IF(AND('R'!$J179&lt;BS$4,'R'!$K179&gt;BS$4),1,0)</f>
        <v/>
      </c>
      <c r="BT298">
        <f>IF(AND('R'!$J179&lt;BT$4,'R'!$K179&gt;BT$4),1,0)</f>
        <v/>
      </c>
      <c r="BU298">
        <f>IF(AND('R'!$J179&lt;BU$4,'R'!$K179&gt;BU$4),1,0)</f>
        <v/>
      </c>
      <c r="BV298">
        <f>IF(AND('R'!$J179&lt;BV$4,'R'!$K179&gt;BV$4),1,0)</f>
        <v/>
      </c>
      <c r="BW298">
        <f>IF(AND('R'!$J179&lt;BW$4,'R'!$K179&gt;BW$4),1,0)</f>
        <v/>
      </c>
      <c r="BX298">
        <f>IF(AND('R'!$J179&lt;BX$4,'R'!$K179&gt;BX$4),1,0)</f>
        <v/>
      </c>
      <c r="BY298">
        <f>IF(AND('R'!$J179&lt;BY$4,'R'!$K179&gt;BY$4),1,0)</f>
        <v/>
      </c>
      <c r="BZ298">
        <f>IF(AND('R'!$J179&lt;BZ$4,'R'!$K179&gt;BZ$4),1,0)</f>
        <v/>
      </c>
      <c r="CA298">
        <f>IF(AND('R'!$J179&lt;CA$4,'R'!$K179&gt;CA$4),1,0)</f>
        <v/>
      </c>
      <c r="CB298">
        <f>IF(AND('R'!$J179&lt;CB$4,'R'!$K179&gt;CB$4),1,0)</f>
        <v/>
      </c>
      <c r="CC298">
        <f>IF(AND('R'!$J179&lt;CC$4,'R'!$K179&gt;CC$4),1,0)</f>
        <v/>
      </c>
      <c r="CD298">
        <f>IF(AND('R'!$J179&lt;CD$4,'R'!$K179&gt;CD$4),1,0)</f>
        <v/>
      </c>
      <c r="CE298">
        <f>IF(AND('R'!$J179&lt;CE$4,'R'!$K179&gt;CE$4),1,0)</f>
        <v/>
      </c>
      <c r="CF298">
        <f>IF(AND('R'!$J179&lt;CF$4,'R'!$K179&gt;CF$4),1,0)</f>
        <v/>
      </c>
      <c r="CG298">
        <f>IF(AND('R'!$J179&lt;CG$4,'R'!$K179&gt;CG$4),1,0)</f>
        <v/>
      </c>
      <c r="CH298">
        <f>IF(AND('R'!$J179&lt;CH$4,'R'!$K179&gt;CH$4),1,0)</f>
        <v/>
      </c>
      <c r="CI298">
        <f>IF(AND('R'!$J179&lt;CI$4,'R'!$K179&gt;CI$4),1,0)</f>
        <v/>
      </c>
      <c r="CJ298">
        <f>IF(AND('R'!$J179&lt;CJ$4,'R'!$K179&gt;CJ$4),1,0)</f>
        <v/>
      </c>
      <c r="CK298">
        <f>IF(AND('R'!$J179&lt;CK$4,'R'!$K179&gt;CK$4),1,0)</f>
        <v/>
      </c>
      <c r="CL298">
        <f>IF(AND('R'!$J179&lt;CL$4,'R'!$K179&gt;CL$4),1,0)</f>
        <v/>
      </c>
      <c r="CM298">
        <f>IF(AND('R'!$J179&lt;CM$4,'R'!$K179&gt;CM$4),1,0)</f>
        <v/>
      </c>
      <c r="CN298">
        <f>IF(AND('R'!$J179&lt;CN$4,'R'!$K179&gt;CN$4),1,0)</f>
        <v/>
      </c>
      <c r="CO298">
        <f>IF(AND('R'!$J179&lt;CO$4,'R'!$K179&gt;CO$4),1,0)</f>
        <v/>
      </c>
      <c r="CP298">
        <f>IF(AND('R'!$J179&lt;CP$4,'R'!$K179&gt;CP$4),1,0)</f>
        <v/>
      </c>
      <c r="CQ298">
        <f>IF(AND('R'!$J179&lt;CQ$4,'R'!$K179&gt;CQ$4),1,0)</f>
        <v/>
      </c>
      <c r="CR298">
        <f>IF(AND('R'!$J179&lt;CR$4,'R'!$K179&gt;CR$4),1,0)</f>
        <v/>
      </c>
      <c r="CS298">
        <f>IF(AND('R'!$J179&lt;CS$4,'R'!$K179&gt;CS$4),1,0)</f>
        <v/>
      </c>
      <c r="CT298">
        <f>IF(AND('R'!$J179&lt;CT$4,'R'!$K179&gt;CT$4),1,0)</f>
        <v/>
      </c>
      <c r="CU298">
        <f>IF(AND('R'!$J179&lt;CU$4,'R'!$K179&gt;CU$4),1,0)</f>
        <v/>
      </c>
      <c r="CV298">
        <f>IF(AND('R'!$J179&lt;CV$4,'R'!$K179&gt;CV$4),1,0)</f>
        <v/>
      </c>
      <c r="CW298">
        <f>IF(AND('R'!$J179&lt;CW$4,'R'!$K179&gt;CW$4),1,0)</f>
        <v/>
      </c>
      <c r="CX298">
        <f>IF(AND('R'!$J179&lt;CX$4,'R'!$K179&gt;CX$4),1,0)</f>
        <v/>
      </c>
      <c r="CY298">
        <f>IF(AND('R'!$J179&lt;CY$4,'R'!$K179&gt;CY$4),1,0)</f>
        <v/>
      </c>
      <c r="CZ298">
        <f>IF(AND('R'!$J179&lt;CZ$4,'R'!$K179&gt;CZ$4),1,0)</f>
        <v/>
      </c>
      <c r="DA298">
        <f>IF(AND('R'!$J179&lt;DA$4,'R'!$K179&gt;DA$4),1,0)</f>
        <v/>
      </c>
      <c r="DB298">
        <f>IF(AND('R'!$J179&lt;DB$4,'R'!$K179&gt;DB$4),1,0)</f>
        <v/>
      </c>
      <c r="DC298">
        <f>IF(AND('R'!$J179&lt;DC$4,'R'!$K179&gt;DC$4),1,0)</f>
        <v/>
      </c>
      <c r="DD298">
        <f>IF(AND('R'!$J179&lt;DD$4,'R'!$K179&gt;DD$4),1,0)</f>
        <v/>
      </c>
      <c r="DE298">
        <f>IF(AND('R'!$J179&lt;DE$4,'R'!$K179&gt;DE$4),1,0)</f>
        <v/>
      </c>
      <c r="DF298">
        <f>IF(AND('R'!$J179&lt;DF$4,'R'!$K179&gt;DF$4),1,0)</f>
        <v/>
      </c>
      <c r="DG298">
        <f>IF(AND('R'!$J179&lt;DG$4,'R'!$K179&gt;DG$4),1,0)</f>
        <v/>
      </c>
      <c r="DH298">
        <f>IF(AND('R'!$J179&lt;DH$4,'R'!$K179&gt;DH$4),1,0)</f>
        <v/>
      </c>
      <c r="DI298">
        <f>IF(AND('R'!$J179&lt;DI$4,'R'!$K179&gt;DI$4),1,0)</f>
        <v/>
      </c>
      <c r="DJ298">
        <f>IF(AND('R'!$J179&lt;DJ$4,'R'!$K179&gt;DJ$4),1,0)</f>
        <v/>
      </c>
      <c r="DK298">
        <f>IF(AND('R'!$J179&lt;DK$4,'R'!$K179&gt;DK$4),1,0)</f>
        <v/>
      </c>
      <c r="DL298">
        <f>IF(AND('R'!$J179&lt;DL$4,'R'!$K179&gt;DL$4),1,0)</f>
        <v/>
      </c>
      <c r="DM298">
        <f>IF(AND('R'!$J179&lt;DM$4,'R'!$K179&gt;DM$4),1,0)</f>
        <v/>
      </c>
      <c r="DN298">
        <f>IF(AND('R'!$J179&lt;DN$4,'R'!$K179&gt;DN$4),1,0)</f>
        <v/>
      </c>
      <c r="DO298">
        <f>IF(AND('R'!$J179&lt;DO$4,'R'!$K179&gt;DO$4),1,0)</f>
        <v/>
      </c>
      <c r="DP298">
        <f>IF(AND('R'!$J179&lt;DP$4,'R'!$K179&gt;DP$4),1,0)</f>
        <v/>
      </c>
      <c r="DQ298">
        <f>IF(AND('R'!$J179&lt;DQ$4,'R'!$K179&gt;DQ$4),1,0)</f>
        <v/>
      </c>
      <c r="DR298">
        <f>IF(AND('R'!$J179&lt;DR$4,'R'!$K179&gt;DR$4),1,0)</f>
        <v/>
      </c>
      <c r="DS298">
        <f>IF(AND('R'!$J179&lt;DS$4,'R'!$K179&gt;DS$4),1,0)</f>
        <v/>
      </c>
      <c r="DT298">
        <f>IF(AND('R'!$J179&lt;DT$4,'R'!$K179&gt;DT$4),1,0)</f>
        <v/>
      </c>
      <c r="DU298">
        <f>IF(AND('R'!$J179&lt;DU$4,'R'!$K179&gt;DU$4),1,0)</f>
        <v/>
      </c>
      <c r="DV298">
        <f>IF(AND('R'!$J179&lt;DV$4,'R'!$K179&gt;DV$4),1,0)</f>
        <v/>
      </c>
      <c r="DW298">
        <f>IF(AND('R'!$J179&lt;DW$4,'R'!$K179&gt;DW$4),1,0)</f>
        <v/>
      </c>
      <c r="DX298">
        <f>IF(AND('R'!$J179&lt;DX$4,'R'!$K179&gt;DX$4),1,0)</f>
        <v/>
      </c>
      <c r="DY298">
        <f>IF(AND('R'!$J179&lt;DY$4,'R'!$K179&gt;DY$4),1,0)</f>
        <v/>
      </c>
      <c r="DZ298">
        <f>IF(AND('R'!$J179&lt;DZ$4,'R'!$K179&gt;DZ$4),1,0)</f>
        <v/>
      </c>
      <c r="EA298">
        <f>IF(AND('R'!$J179&lt;EA$4,'R'!$K179&gt;EA$4),1,0)</f>
        <v/>
      </c>
      <c r="EB298">
        <f>IF(AND('R'!$J179&lt;EB$4,'R'!$K179&gt;EB$4),1,0)</f>
        <v/>
      </c>
      <c r="EC298">
        <f>IF(AND('R'!$J179&lt;EC$4,'R'!$K179&gt;EC$4),1,0)</f>
        <v/>
      </c>
      <c r="ED298">
        <f>IF(AND('R'!$J179&lt;ED$4,'R'!$K179&gt;ED$4),1,0)</f>
        <v/>
      </c>
      <c r="EE298">
        <f>IF(AND('R'!$J179&lt;EE$4,'R'!$K179&gt;EE$4),1,0)</f>
        <v/>
      </c>
      <c r="EF298">
        <f>IF(AND('R'!$J179&lt;EF$4,'R'!$K179&gt;EF$4),1,0)</f>
        <v/>
      </c>
      <c r="EG298">
        <f>IF(AND('R'!$J179&lt;EG$4,'R'!$K179&gt;EG$4),1,0)</f>
        <v/>
      </c>
      <c r="EH298">
        <f>IF(AND('R'!$J179&lt;EH$4,'R'!$K179&gt;EH$4),1,0)</f>
        <v/>
      </c>
      <c r="EI298">
        <f>IF(AND('R'!$J179&lt;EI$4,'R'!$K179&gt;EI$4),1,0)</f>
        <v/>
      </c>
      <c r="EJ298">
        <f>IF(AND('R'!$J179&lt;EJ$4,'R'!$K179&gt;EJ$4),1,0)</f>
        <v/>
      </c>
      <c r="EK298">
        <f>IF(AND('R'!$J179&lt;EK$4,'R'!$K179&gt;EK$4),1,0)</f>
        <v/>
      </c>
      <c r="EL298">
        <f>IF(AND('R'!$J179&lt;EL$4,'R'!$K179&gt;EL$4),1,0)</f>
        <v/>
      </c>
      <c r="EM298">
        <f>IF(AND('R'!$J179&lt;EM$4,'R'!$K179&gt;EM$4),1,0)</f>
        <v/>
      </c>
      <c r="EN298">
        <f>IF(AND('R'!$J179&lt;EN$4,'R'!$K179&gt;EN$4),1,0)</f>
        <v/>
      </c>
      <c r="EO298">
        <f>IF(AND('R'!$J179&lt;EO$4,'R'!$K179&gt;EO$4),1,0)</f>
        <v/>
      </c>
      <c r="EP298">
        <f>IF(AND('R'!$J179&lt;EP$4,'R'!$K179&gt;EP$4),1,0)</f>
        <v/>
      </c>
      <c r="EQ298">
        <f>IF(AND('R'!$J179&lt;EQ$4,'R'!$K179&gt;EQ$4),1,0)</f>
        <v/>
      </c>
    </row>
    <row r="299">
      <c r="A299" s="43" t="n">
        <v>10</v>
      </c>
      <c r="B299" s="44" t="n">
        <v>16</v>
      </c>
      <c r="C299">
        <f>IF(AND('R'!$M165&lt;C$4,'R'!$N164&gt;C$4),1,0)</f>
        <v/>
      </c>
      <c r="D299">
        <f>IF(AND('R'!$M165&lt;D$4,'R'!$N164&gt;D$4),1,0)</f>
        <v/>
      </c>
      <c r="E299">
        <f>IF(AND('R'!$M165&lt;E$4,'R'!$N164&gt;E$4),1,0)</f>
        <v/>
      </c>
      <c r="F299">
        <f>IF(AND('R'!$M165&lt;F$4,'R'!$N164&gt;F$4),1,0)</f>
        <v/>
      </c>
      <c r="G299">
        <f>IF(AND('R'!$M165&lt;G$4,'R'!$N164&gt;G$4),1,0)</f>
        <v/>
      </c>
      <c r="H299">
        <f>IF(AND('R'!$M165&lt;H$4,'R'!$N164&gt;H$4),1,0)</f>
        <v/>
      </c>
      <c r="I299">
        <f>IF(AND('R'!$M165&lt;I$4,'R'!$N164&gt;I$4),1,0)</f>
        <v/>
      </c>
      <c r="J299">
        <f>IF(AND('R'!$M165&lt;J$4,'R'!$N164&gt;J$4),1,0)</f>
        <v/>
      </c>
      <c r="K299">
        <f>IF(AND('R'!$M165&lt;K$4,'R'!$N164&gt;K$4),1,0)</f>
        <v/>
      </c>
      <c r="L299">
        <f>IF(AND('R'!$M165&lt;L$4,'R'!$N164&gt;L$4),1,0)</f>
        <v/>
      </c>
      <c r="M299">
        <f>IF(AND('R'!$M165&lt;M$4,'R'!$N164&gt;M$4),1,0)</f>
        <v/>
      </c>
      <c r="N299">
        <f>IF(AND('R'!$M165&lt;N$4,'R'!$N164&gt;N$4),1,0)</f>
        <v/>
      </c>
      <c r="O299">
        <f>IF(AND('R'!$M165&lt;O$4,'R'!$N164&gt;O$4),1,0)</f>
        <v/>
      </c>
      <c r="P299">
        <f>IF(AND('R'!$M165&lt;P$4,'R'!$N164&gt;P$4),1,0)</f>
        <v/>
      </c>
      <c r="Q299">
        <f>IF(AND('R'!$M165&lt;Q$4,'R'!$N164&gt;Q$4),1,0)</f>
        <v/>
      </c>
      <c r="R299">
        <f>IF(AND('R'!$M165&lt;R$4,'R'!$N164&gt;R$4),1,0)</f>
        <v/>
      </c>
      <c r="S299">
        <f>IF(AND('R'!$M165&lt;S$4,'R'!$N164&gt;S$4),1,0)</f>
        <v/>
      </c>
      <c r="T299">
        <f>IF(AND('R'!$M165&lt;T$4,'R'!$N164&gt;T$4),1,0)</f>
        <v/>
      </c>
      <c r="U299">
        <f>IF(AND('R'!$M165&lt;U$4,'R'!$N164&gt;U$4),1,0)</f>
        <v/>
      </c>
      <c r="V299">
        <f>IF(AND('R'!$M165&lt;V$4,'R'!$N164&gt;V$4),1,0)</f>
        <v/>
      </c>
      <c r="W299">
        <f>IF(AND('R'!$M165&lt;W$4,'R'!$N164&gt;W$4),1,0)</f>
        <v/>
      </c>
      <c r="X299">
        <f>IF(AND('R'!$M165&lt;X$4,'R'!$N164&gt;X$4),1,0)</f>
        <v/>
      </c>
      <c r="Y299">
        <f>IF(AND('R'!$M165&lt;Y$4,'R'!$N164&gt;Y$4),1,0)</f>
        <v/>
      </c>
      <c r="Z299">
        <f>IF(AND('R'!$M165&lt;Z$4,'R'!$N164&gt;Z$4),1,0)</f>
        <v/>
      </c>
      <c r="AA299">
        <f>IF(AND('R'!$M165&lt;AA$4,'R'!$N164&gt;AA$4),1,0)</f>
        <v/>
      </c>
      <c r="AB299">
        <f>IF(AND('R'!$M165&lt;AB$4,'R'!$N164&gt;AB$4),1,0)</f>
        <v/>
      </c>
      <c r="AC299">
        <f>IF(AND('R'!$M165&lt;AC$4,'R'!$N164&gt;AC$4),1,0)</f>
        <v/>
      </c>
      <c r="AD299">
        <f>IF(AND('R'!$M165&lt;AD$4,'R'!$N164&gt;AD$4),1,0)</f>
        <v/>
      </c>
      <c r="AE299">
        <f>IF(AND('R'!$M165&lt;AE$4,'R'!$N164&gt;AE$4),1,0)</f>
        <v/>
      </c>
      <c r="AF299">
        <f>IF(AND('R'!$M165&lt;AF$4,'R'!$N164&gt;AF$4),1,0)</f>
        <v/>
      </c>
      <c r="AG299">
        <f>IF(AND('R'!$M165&lt;AG$4,'R'!$N164&gt;AG$4),1,0)</f>
        <v/>
      </c>
      <c r="AH299">
        <f>IF(AND('R'!$M165&lt;AH$4,'R'!$N164&gt;AH$4),1,0)</f>
        <v/>
      </c>
      <c r="AI299">
        <f>IF(AND('R'!$M165&lt;AI$4,'R'!$N164&gt;AI$4),1,0)</f>
        <v/>
      </c>
      <c r="AJ299">
        <f>IF(AND('R'!$M165&lt;AJ$4,'R'!$N164&gt;AJ$4),1,0)</f>
        <v/>
      </c>
      <c r="AK299">
        <f>IF(AND('R'!$M165&lt;AK$4,'R'!$N164&gt;AK$4),1,0)</f>
        <v/>
      </c>
      <c r="AL299">
        <f>IF(AND('R'!$M165&lt;AL$4,'R'!$N164&gt;AL$4),1,0)</f>
        <v/>
      </c>
      <c r="AM299">
        <f>IF(AND('R'!$M165&lt;AM$4,'R'!$N164&gt;AM$4),1,0)</f>
        <v/>
      </c>
      <c r="AN299">
        <f>IF(AND('R'!$M165&lt;AN$4,'R'!$N164&gt;AN$4),1,0)</f>
        <v/>
      </c>
      <c r="AO299">
        <f>IF(AND('R'!$M165&lt;AO$4,'R'!$N164&gt;AO$4),1,0)</f>
        <v/>
      </c>
      <c r="AP299">
        <f>IF(AND('R'!$M165&lt;AP$4,'R'!$N164&gt;AP$4),1,0)</f>
        <v/>
      </c>
      <c r="AQ299">
        <f>IF(AND('R'!$M165&lt;AQ$4,'R'!$N164&gt;AQ$4),1,0)</f>
        <v/>
      </c>
      <c r="AR299">
        <f>IF(AND('R'!$M165&lt;AR$4,'R'!$N164&gt;AR$4),1,0)</f>
        <v/>
      </c>
      <c r="AS299">
        <f>IF(AND('R'!$M165&lt;AS$4,'R'!$N164&gt;AS$4),1,0)</f>
        <v/>
      </c>
      <c r="AT299">
        <f>IF(AND('R'!$M165&lt;AT$4,'R'!$N164&gt;AT$4),1,0)</f>
        <v/>
      </c>
      <c r="AU299">
        <f>IF(AND('R'!$M165&lt;AU$4,'R'!$N164&gt;AU$4),1,0)</f>
        <v/>
      </c>
      <c r="AV299">
        <f>IF(AND('R'!$M165&lt;AV$4,'R'!$N164&gt;AV$4),1,0)</f>
        <v/>
      </c>
      <c r="AW299">
        <f>IF(AND('R'!$M165&lt;AW$4,'R'!$N164&gt;AW$4),1,0)</f>
        <v/>
      </c>
      <c r="AX299">
        <f>IF(AND('R'!$M165&lt;AX$4,'R'!$N164&gt;AX$4),1,0)</f>
        <v/>
      </c>
      <c r="AY299">
        <f>IF(AND('R'!$M165&lt;AY$4,'R'!$N164&gt;AY$4),1,0)</f>
        <v/>
      </c>
      <c r="AZ299">
        <f>IF(AND('R'!$M165&lt;AZ$4,'R'!$N164&gt;AZ$4),1,0)</f>
        <v/>
      </c>
      <c r="BA299">
        <f>IF(AND('R'!$M165&lt;BA$4,'R'!$N164&gt;BA$4),1,0)</f>
        <v/>
      </c>
      <c r="BB299">
        <f>IF(AND('R'!$M165&lt;BB$4,'R'!$N164&gt;BB$4),1,0)</f>
        <v/>
      </c>
      <c r="BC299">
        <f>IF(AND('R'!$M165&lt;BC$4,'R'!$N164&gt;BC$4),1,0)</f>
        <v/>
      </c>
      <c r="BD299">
        <f>IF(AND('R'!$M165&lt;BD$4,'R'!$N164&gt;BD$4),1,0)</f>
        <v/>
      </c>
      <c r="BE299">
        <f>IF(AND('R'!$M165&lt;BE$4,'R'!$N164&gt;BE$4),1,0)</f>
        <v/>
      </c>
      <c r="BF299">
        <f>IF(AND('R'!$M165&lt;BF$4,'R'!$N164&gt;BF$4),1,0)</f>
        <v/>
      </c>
      <c r="BG299">
        <f>IF(AND('R'!$M165&lt;BG$4,'R'!$N164&gt;BG$4),1,0)</f>
        <v/>
      </c>
      <c r="BH299">
        <f>IF(AND('R'!$M165&lt;BH$4,'R'!$N164&gt;BH$4),1,0)</f>
        <v/>
      </c>
      <c r="BI299">
        <f>IF(AND('R'!$M165&lt;BI$4,'R'!$N164&gt;BI$4),1,0)</f>
        <v/>
      </c>
      <c r="BJ299">
        <f>IF(AND('R'!$M165&lt;BJ$4,'R'!$N164&gt;BJ$4),1,0)</f>
        <v/>
      </c>
      <c r="BK299">
        <f>IF(AND('R'!$M165&lt;BK$4,'R'!$N164&gt;BK$4),1,0)</f>
        <v/>
      </c>
      <c r="BL299">
        <f>IF(AND('R'!$M165&lt;BL$4,'R'!$N164&gt;BL$4),1,0)</f>
        <v/>
      </c>
      <c r="BM299">
        <f>IF(AND('R'!$M165&lt;BM$4,'R'!$N164&gt;BM$4),1,0)</f>
        <v/>
      </c>
      <c r="BN299">
        <f>IF(AND('R'!$M165&lt;BN$4,'R'!$N164&gt;BN$4),1,0)</f>
        <v/>
      </c>
      <c r="BO299">
        <f>IF(AND('R'!$M165&lt;BO$4,'R'!$N164&gt;BO$4),1,0)</f>
        <v/>
      </c>
      <c r="BP299">
        <f>IF(AND('R'!$M165&lt;BP$4,'R'!$N164&gt;BP$4),1,0)</f>
        <v/>
      </c>
      <c r="BQ299">
        <f>IF(AND('R'!$M165&lt;BQ$4,'R'!$N164&gt;BQ$4),1,0)</f>
        <v/>
      </c>
      <c r="BR299">
        <f>IF(AND('R'!$M165&lt;BR$4,'R'!$N164&gt;BR$4),1,0)</f>
        <v/>
      </c>
      <c r="BS299">
        <f>IF(AND('R'!$M165&lt;BS$4,'R'!$N164&gt;BS$4),1,0)</f>
        <v/>
      </c>
      <c r="BT299">
        <f>IF(AND('R'!$M165&lt;BT$4,'R'!$N164&gt;BT$4),1,0)</f>
        <v/>
      </c>
      <c r="BU299">
        <f>IF(AND('R'!$M165&lt;BU$4,'R'!$N164&gt;BU$4),1,0)</f>
        <v/>
      </c>
      <c r="BV299">
        <f>IF(AND('R'!$M165&lt;BV$4,'R'!$N164&gt;BV$4),1,0)</f>
        <v/>
      </c>
      <c r="BW299">
        <f>IF(AND('R'!$M165&lt;BW$4,'R'!$N164&gt;BW$4),1,0)</f>
        <v/>
      </c>
      <c r="BX299">
        <f>IF(AND('R'!$M165&lt;BX$4,'R'!$N164&gt;BX$4),1,0)</f>
        <v/>
      </c>
      <c r="BY299">
        <f>IF(AND('R'!$M165&lt;BY$4,'R'!$N164&gt;BY$4),1,0)</f>
        <v/>
      </c>
      <c r="BZ299">
        <f>IF(AND('R'!$M165&lt;BZ$4,'R'!$N164&gt;BZ$4),1,0)</f>
        <v/>
      </c>
      <c r="CA299">
        <f>IF(AND('R'!$M165&lt;CA$4,'R'!$N164&gt;CA$4),1,0)</f>
        <v/>
      </c>
      <c r="CB299">
        <f>IF(AND('R'!$M165&lt;CB$4,'R'!$N164&gt;CB$4),1,0)</f>
        <v/>
      </c>
      <c r="CC299">
        <f>IF(AND('R'!$M165&lt;CC$4,'R'!$N164&gt;CC$4),1,0)</f>
        <v/>
      </c>
      <c r="CD299">
        <f>IF(AND('R'!$M165&lt;CD$4,'R'!$N164&gt;CD$4),1,0)</f>
        <v/>
      </c>
      <c r="CE299">
        <f>IF(AND('R'!$M165&lt;CE$4,'R'!$N164&gt;CE$4),1,0)</f>
        <v/>
      </c>
      <c r="CF299">
        <f>IF(AND('R'!$M165&lt;CF$4,'R'!$N164&gt;CF$4),1,0)</f>
        <v/>
      </c>
      <c r="CG299">
        <f>IF(AND('R'!$M165&lt;CG$4,'R'!$N164&gt;CG$4),1,0)</f>
        <v/>
      </c>
      <c r="CH299">
        <f>IF(AND('R'!$M165&lt;CH$4,'R'!$N164&gt;CH$4),1,0)</f>
        <v/>
      </c>
      <c r="CI299">
        <f>IF(AND('R'!$M165&lt;CI$4,'R'!$N164&gt;CI$4),1,0)</f>
        <v/>
      </c>
      <c r="CJ299">
        <f>IF(AND('R'!$M165&lt;CJ$4,'R'!$N164&gt;CJ$4),1,0)</f>
        <v/>
      </c>
      <c r="CK299">
        <f>IF(AND('R'!$M165&lt;CK$4,'R'!$N164&gt;CK$4),1,0)</f>
        <v/>
      </c>
      <c r="CL299">
        <f>IF(AND('R'!$M165&lt;CL$4,'R'!$N164&gt;CL$4),1,0)</f>
        <v/>
      </c>
      <c r="CM299">
        <f>IF(AND('R'!$M165&lt;CM$4,'R'!$N164&gt;CM$4),1,0)</f>
        <v/>
      </c>
      <c r="CN299">
        <f>IF(AND('R'!$M165&lt;CN$4,'R'!$N164&gt;CN$4),1,0)</f>
        <v/>
      </c>
      <c r="CO299">
        <f>IF(AND('R'!$M165&lt;CO$4,'R'!$N164&gt;CO$4),1,0)</f>
        <v/>
      </c>
      <c r="CP299">
        <f>IF(AND('R'!$M165&lt;CP$4,'R'!$N164&gt;CP$4),1,0)</f>
        <v/>
      </c>
      <c r="CQ299">
        <f>IF(AND('R'!$M165&lt;CQ$4,'R'!$N164&gt;CQ$4),1,0)</f>
        <v/>
      </c>
      <c r="CR299">
        <f>IF(AND('R'!$M165&lt;CR$4,'R'!$N164&gt;CR$4),1,0)</f>
        <v/>
      </c>
      <c r="CS299">
        <f>IF(AND('R'!$M165&lt;CS$4,'R'!$N164&gt;CS$4),1,0)</f>
        <v/>
      </c>
      <c r="CT299">
        <f>IF(AND('R'!$M165&lt;CT$4,'R'!$N164&gt;CT$4),1,0)</f>
        <v/>
      </c>
      <c r="CU299">
        <f>IF(AND('R'!$M165&lt;CU$4,'R'!$N164&gt;CU$4),1,0)</f>
        <v/>
      </c>
      <c r="CV299">
        <f>IF(AND('R'!$M165&lt;CV$4,'R'!$N164&gt;CV$4),1,0)</f>
        <v/>
      </c>
      <c r="CW299">
        <f>IF(AND('R'!$M165&lt;CW$4,'R'!$N164&gt;CW$4),1,0)</f>
        <v/>
      </c>
      <c r="CX299">
        <f>IF(AND('R'!$M165&lt;CX$4,'R'!$N164&gt;CX$4),1,0)</f>
        <v/>
      </c>
      <c r="CY299">
        <f>IF(AND('R'!$M165&lt;CY$4,'R'!$N164&gt;CY$4),1,0)</f>
        <v/>
      </c>
      <c r="CZ299">
        <f>IF(AND('R'!$M165&lt;CZ$4,'R'!$N164&gt;CZ$4),1,0)</f>
        <v/>
      </c>
      <c r="DA299">
        <f>IF(AND('R'!$M165&lt;DA$4,'R'!$N164&gt;DA$4),1,0)</f>
        <v/>
      </c>
      <c r="DB299">
        <f>IF(AND('R'!$M165&lt;DB$4,'R'!$N164&gt;DB$4),1,0)</f>
        <v/>
      </c>
      <c r="DC299">
        <f>IF(AND('R'!$M165&lt;DC$4,'R'!$N164&gt;DC$4),1,0)</f>
        <v/>
      </c>
      <c r="DD299">
        <f>IF(AND('R'!$M165&lt;DD$4,'R'!$N164&gt;DD$4),1,0)</f>
        <v/>
      </c>
      <c r="DE299">
        <f>IF(AND('R'!$M165&lt;DE$4,'R'!$N164&gt;DE$4),1,0)</f>
        <v/>
      </c>
      <c r="DF299">
        <f>IF(AND('R'!$M165&lt;DF$4,'R'!$N164&gt;DF$4),1,0)</f>
        <v/>
      </c>
      <c r="DG299">
        <f>IF(AND('R'!$M165&lt;DG$4,'R'!$N164&gt;DG$4),1,0)</f>
        <v/>
      </c>
      <c r="DH299">
        <f>IF(AND('R'!$M165&lt;DH$4,'R'!$N164&gt;DH$4),1,0)</f>
        <v/>
      </c>
      <c r="DI299">
        <f>IF(AND('R'!$M165&lt;DI$4,'R'!$N164&gt;DI$4),1,0)</f>
        <v/>
      </c>
      <c r="DJ299">
        <f>IF(AND('R'!$M165&lt;DJ$4,'R'!$N164&gt;DJ$4),1,0)</f>
        <v/>
      </c>
      <c r="DK299">
        <f>IF(AND('R'!$M165&lt;DK$4,'R'!$N164&gt;DK$4),1,0)</f>
        <v/>
      </c>
      <c r="DL299">
        <f>IF(AND('R'!$M165&lt;DL$4,'R'!$N164&gt;DL$4),1,0)</f>
        <v/>
      </c>
      <c r="DM299">
        <f>IF(AND('R'!$M165&lt;DM$4,'R'!$N164&gt;DM$4),1,0)</f>
        <v/>
      </c>
      <c r="DN299">
        <f>IF(AND('R'!$M165&lt;DN$4,'R'!$N164&gt;DN$4),1,0)</f>
        <v/>
      </c>
      <c r="DO299">
        <f>IF(AND('R'!$M165&lt;DO$4,'R'!$N164&gt;DO$4),1,0)</f>
        <v/>
      </c>
      <c r="DP299">
        <f>IF(AND('R'!$M165&lt;DP$4,'R'!$N164&gt;DP$4),1,0)</f>
        <v/>
      </c>
      <c r="DQ299">
        <f>IF(AND('R'!$M165&lt;DQ$4,'R'!$N164&gt;DQ$4),1,0)</f>
        <v/>
      </c>
      <c r="DR299">
        <f>IF(AND('R'!$M165&lt;DR$4,'R'!$N164&gt;DR$4),1,0)</f>
        <v/>
      </c>
      <c r="DS299">
        <f>IF(AND('R'!$M165&lt;DS$4,'R'!$N164&gt;DS$4),1,0)</f>
        <v/>
      </c>
      <c r="DT299">
        <f>IF(AND('R'!$M165&lt;DT$4,'R'!$N164&gt;DT$4),1,0)</f>
        <v/>
      </c>
      <c r="DU299">
        <f>IF(AND('R'!$M165&lt;DU$4,'R'!$N164&gt;DU$4),1,0)</f>
        <v/>
      </c>
      <c r="DV299">
        <f>IF(AND('R'!$M165&lt;DV$4,'R'!$N164&gt;DV$4),1,0)</f>
        <v/>
      </c>
      <c r="DW299">
        <f>IF(AND('R'!$M165&lt;DW$4,'R'!$N164&gt;DW$4),1,0)</f>
        <v/>
      </c>
      <c r="DX299">
        <f>IF(AND('R'!$M165&lt;DX$4,'R'!$N164&gt;DX$4),1,0)</f>
        <v/>
      </c>
      <c r="DY299">
        <f>IF(AND('R'!$M165&lt;DY$4,'R'!$N164&gt;DY$4),1,0)</f>
        <v/>
      </c>
      <c r="DZ299">
        <f>IF(AND('R'!$M165&lt;DZ$4,'R'!$N164&gt;DZ$4),1,0)</f>
        <v/>
      </c>
      <c r="EA299">
        <f>IF(AND('R'!$M165&lt;EA$4,'R'!$N164&gt;EA$4),1,0)</f>
        <v/>
      </c>
      <c r="EB299">
        <f>IF(AND('R'!$M165&lt;EB$4,'R'!$N164&gt;EB$4),1,0)</f>
        <v/>
      </c>
      <c r="EC299">
        <f>IF(AND('R'!$M165&lt;EC$4,'R'!$N164&gt;EC$4),1,0)</f>
        <v/>
      </c>
      <c r="ED299">
        <f>IF(AND('R'!$M165&lt;ED$4,'R'!$N164&gt;ED$4),1,0)</f>
        <v/>
      </c>
      <c r="EE299">
        <f>IF(AND('R'!$M165&lt;EE$4,'R'!$N164&gt;EE$4),1,0)</f>
        <v/>
      </c>
      <c r="EF299">
        <f>IF(AND('R'!$M165&lt;EF$4,'R'!$N164&gt;EF$4),1,0)</f>
        <v/>
      </c>
      <c r="EG299">
        <f>IF(AND('R'!$M165&lt;EG$4,'R'!$N164&gt;EG$4),1,0)</f>
        <v/>
      </c>
      <c r="EH299">
        <f>IF(AND('R'!$M165&lt;EH$4,'R'!$N164&gt;EH$4),1,0)</f>
        <v/>
      </c>
      <c r="EI299">
        <f>IF(AND('R'!$M165&lt;EI$4,'R'!$N164&gt;EI$4),1,0)</f>
        <v/>
      </c>
      <c r="EJ299">
        <f>IF(AND('R'!$M165&lt;EJ$4,'R'!$N164&gt;EJ$4),1,0)</f>
        <v/>
      </c>
      <c r="EK299">
        <f>IF(AND('R'!$M165&lt;EK$4,'R'!$N164&gt;EK$4),1,0)</f>
        <v/>
      </c>
      <c r="EL299">
        <f>IF(AND('R'!$M165&lt;EL$4,'R'!$N164&gt;EL$4),1,0)</f>
        <v/>
      </c>
      <c r="EM299">
        <f>IF(AND('R'!$M165&lt;EM$4,'R'!$N164&gt;EM$4),1,0)</f>
        <v/>
      </c>
      <c r="EN299">
        <f>IF(AND('R'!$M165&lt;EN$4,'R'!$N164&gt;EN$4),1,0)</f>
        <v/>
      </c>
      <c r="EO299">
        <f>IF(AND('R'!$M165&lt;EO$4,'R'!$N164&gt;EO$4),1,0)</f>
        <v/>
      </c>
      <c r="EP299">
        <f>IF(AND('R'!$M165&lt;EP$4,'R'!$N164&gt;EP$4),1,0)</f>
        <v/>
      </c>
      <c r="EQ299">
        <f>IF(AND('R'!$M165&lt;EQ$4,'R'!$N164&gt;EQ$4),1,0)</f>
        <v/>
      </c>
    </row>
    <row r="300">
      <c r="A300" s="43" t="n">
        <v>10</v>
      </c>
      <c r="B300" s="44" t="n">
        <v>17</v>
      </c>
      <c r="C300">
        <f>IF(AND('R'!$M165&lt;C$4,'R'!$N165&gt;C$4),1,0)</f>
        <v/>
      </c>
      <c r="D300">
        <f>IF(AND('R'!$M165&lt;D$4,'R'!$N165&gt;D$4),1,0)</f>
        <v/>
      </c>
      <c r="E300">
        <f>IF(AND('R'!$M165&lt;E$4,'R'!$N165&gt;E$4),1,0)</f>
        <v/>
      </c>
      <c r="F300">
        <f>IF(AND('R'!$M165&lt;F$4,'R'!$N165&gt;F$4),1,0)</f>
        <v/>
      </c>
      <c r="G300">
        <f>IF(AND('R'!$M165&lt;G$4,'R'!$N165&gt;G$4),1,0)</f>
        <v/>
      </c>
      <c r="H300">
        <f>IF(AND('R'!$M165&lt;H$4,'R'!$N165&gt;H$4),1,0)</f>
        <v/>
      </c>
      <c r="I300">
        <f>IF(AND('R'!$M165&lt;I$4,'R'!$N165&gt;I$4),1,0)</f>
        <v/>
      </c>
      <c r="J300">
        <f>IF(AND('R'!$M165&lt;J$4,'R'!$N165&gt;J$4),1,0)</f>
        <v/>
      </c>
      <c r="K300">
        <f>IF(AND('R'!$M165&lt;K$4,'R'!$N165&gt;K$4),1,0)</f>
        <v/>
      </c>
      <c r="L300">
        <f>IF(AND('R'!$M165&lt;L$4,'R'!$N165&gt;L$4),1,0)</f>
        <v/>
      </c>
      <c r="M300">
        <f>IF(AND('R'!$M165&lt;M$4,'R'!$N165&gt;M$4),1,0)</f>
        <v/>
      </c>
      <c r="N300">
        <f>IF(AND('R'!$M165&lt;N$4,'R'!$N165&gt;N$4),1,0)</f>
        <v/>
      </c>
      <c r="O300">
        <f>IF(AND('R'!$M165&lt;O$4,'R'!$N165&gt;O$4),1,0)</f>
        <v/>
      </c>
      <c r="P300">
        <f>IF(AND('R'!$M165&lt;P$4,'R'!$N165&gt;P$4),1,0)</f>
        <v/>
      </c>
      <c r="Q300">
        <f>IF(AND('R'!$M165&lt;Q$4,'R'!$N165&gt;Q$4),1,0)</f>
        <v/>
      </c>
      <c r="R300">
        <f>IF(AND('R'!$M165&lt;R$4,'R'!$N165&gt;R$4),1,0)</f>
        <v/>
      </c>
      <c r="S300">
        <f>IF(AND('R'!$M165&lt;S$4,'R'!$N165&gt;S$4),1,0)</f>
        <v/>
      </c>
      <c r="T300">
        <f>IF(AND('R'!$M165&lt;T$4,'R'!$N165&gt;T$4),1,0)</f>
        <v/>
      </c>
      <c r="U300">
        <f>IF(AND('R'!$M165&lt;U$4,'R'!$N165&gt;U$4),1,0)</f>
        <v/>
      </c>
      <c r="V300">
        <f>IF(AND('R'!$M165&lt;V$4,'R'!$N165&gt;V$4),1,0)</f>
        <v/>
      </c>
      <c r="W300">
        <f>IF(AND('R'!$M165&lt;W$4,'R'!$N165&gt;W$4),1,0)</f>
        <v/>
      </c>
      <c r="X300">
        <f>IF(AND('R'!$M165&lt;X$4,'R'!$N165&gt;X$4),1,0)</f>
        <v/>
      </c>
      <c r="Y300">
        <f>IF(AND('R'!$M165&lt;Y$4,'R'!$N165&gt;Y$4),1,0)</f>
        <v/>
      </c>
      <c r="Z300">
        <f>IF(AND('R'!$M165&lt;Z$4,'R'!$N165&gt;Z$4),1,0)</f>
        <v/>
      </c>
      <c r="AA300">
        <f>IF(AND('R'!$M165&lt;AA$4,'R'!$N165&gt;AA$4),1,0)</f>
        <v/>
      </c>
      <c r="AB300">
        <f>IF(AND('R'!$M165&lt;AB$4,'R'!$N165&gt;AB$4),1,0)</f>
        <v/>
      </c>
      <c r="AC300">
        <f>IF(AND('R'!$M165&lt;AC$4,'R'!$N165&gt;AC$4),1,0)</f>
        <v/>
      </c>
      <c r="AD300">
        <f>IF(AND('R'!$M165&lt;AD$4,'R'!$N165&gt;AD$4),1,0)</f>
        <v/>
      </c>
      <c r="AE300">
        <f>IF(AND('R'!$M165&lt;AE$4,'R'!$N165&gt;AE$4),1,0)</f>
        <v/>
      </c>
      <c r="AF300">
        <f>IF(AND('R'!$M165&lt;AF$4,'R'!$N165&gt;AF$4),1,0)</f>
        <v/>
      </c>
      <c r="AG300">
        <f>IF(AND('R'!$M165&lt;AG$4,'R'!$N165&gt;AG$4),1,0)</f>
        <v/>
      </c>
      <c r="AH300">
        <f>IF(AND('R'!$M165&lt;AH$4,'R'!$N165&gt;AH$4),1,0)</f>
        <v/>
      </c>
      <c r="AI300">
        <f>IF(AND('R'!$M165&lt;AI$4,'R'!$N165&gt;AI$4),1,0)</f>
        <v/>
      </c>
      <c r="AJ300">
        <f>IF(AND('R'!$M165&lt;AJ$4,'R'!$N165&gt;AJ$4),1,0)</f>
        <v/>
      </c>
      <c r="AK300">
        <f>IF(AND('R'!$M165&lt;AK$4,'R'!$N165&gt;AK$4),1,0)</f>
        <v/>
      </c>
      <c r="AL300">
        <f>IF(AND('R'!$M165&lt;AL$4,'R'!$N165&gt;AL$4),1,0)</f>
        <v/>
      </c>
      <c r="AM300">
        <f>IF(AND('R'!$M165&lt;AM$4,'R'!$N165&gt;AM$4),1,0)</f>
        <v/>
      </c>
      <c r="AN300">
        <f>IF(AND('R'!$M165&lt;AN$4,'R'!$N165&gt;AN$4),1,0)</f>
        <v/>
      </c>
      <c r="AO300">
        <f>IF(AND('R'!$M165&lt;AO$4,'R'!$N165&gt;AO$4),1,0)</f>
        <v/>
      </c>
      <c r="AP300">
        <f>IF(AND('R'!$M165&lt;AP$4,'R'!$N165&gt;AP$4),1,0)</f>
        <v/>
      </c>
      <c r="AQ300">
        <f>IF(AND('R'!$M165&lt;AQ$4,'R'!$N165&gt;AQ$4),1,0)</f>
        <v/>
      </c>
      <c r="AR300">
        <f>IF(AND('R'!$M165&lt;AR$4,'R'!$N165&gt;AR$4),1,0)</f>
        <v/>
      </c>
      <c r="AS300">
        <f>IF(AND('R'!$M165&lt;AS$4,'R'!$N165&gt;AS$4),1,0)</f>
        <v/>
      </c>
      <c r="AT300">
        <f>IF(AND('R'!$M165&lt;AT$4,'R'!$N165&gt;AT$4),1,0)</f>
        <v/>
      </c>
      <c r="AU300">
        <f>IF(AND('R'!$M165&lt;AU$4,'R'!$N165&gt;AU$4),1,0)</f>
        <v/>
      </c>
      <c r="AV300">
        <f>IF(AND('R'!$M165&lt;AV$4,'R'!$N165&gt;AV$4),1,0)</f>
        <v/>
      </c>
      <c r="AW300">
        <f>IF(AND('R'!$M165&lt;AW$4,'R'!$N165&gt;AW$4),1,0)</f>
        <v/>
      </c>
      <c r="AX300">
        <f>IF(AND('R'!$M165&lt;AX$4,'R'!$N165&gt;AX$4),1,0)</f>
        <v/>
      </c>
      <c r="AY300">
        <f>IF(AND('R'!$M165&lt;AY$4,'R'!$N165&gt;AY$4),1,0)</f>
        <v/>
      </c>
      <c r="AZ300">
        <f>IF(AND('R'!$M165&lt;AZ$4,'R'!$N165&gt;AZ$4),1,0)</f>
        <v/>
      </c>
      <c r="BA300">
        <f>IF(AND('R'!$M165&lt;BA$4,'R'!$N165&gt;BA$4),1,0)</f>
        <v/>
      </c>
      <c r="BB300">
        <f>IF(AND('R'!$M165&lt;BB$4,'R'!$N165&gt;BB$4),1,0)</f>
        <v/>
      </c>
      <c r="BC300">
        <f>IF(AND('R'!$M165&lt;BC$4,'R'!$N165&gt;BC$4),1,0)</f>
        <v/>
      </c>
      <c r="BD300">
        <f>IF(AND('R'!$M165&lt;BD$4,'R'!$N165&gt;BD$4),1,0)</f>
        <v/>
      </c>
      <c r="BE300">
        <f>IF(AND('R'!$M165&lt;BE$4,'R'!$N165&gt;BE$4),1,0)</f>
        <v/>
      </c>
      <c r="BF300">
        <f>IF(AND('R'!$M165&lt;BF$4,'R'!$N165&gt;BF$4),1,0)</f>
        <v/>
      </c>
      <c r="BG300">
        <f>IF(AND('R'!$M165&lt;BG$4,'R'!$N165&gt;BG$4),1,0)</f>
        <v/>
      </c>
      <c r="BH300">
        <f>IF(AND('R'!$M165&lt;BH$4,'R'!$N165&gt;BH$4),1,0)</f>
        <v/>
      </c>
      <c r="BI300">
        <f>IF(AND('R'!$M165&lt;BI$4,'R'!$N165&gt;BI$4),1,0)</f>
        <v/>
      </c>
      <c r="BJ300">
        <f>IF(AND('R'!$M165&lt;BJ$4,'R'!$N165&gt;BJ$4),1,0)</f>
        <v/>
      </c>
      <c r="BK300">
        <f>IF(AND('R'!$M165&lt;BK$4,'R'!$N165&gt;BK$4),1,0)</f>
        <v/>
      </c>
      <c r="BL300">
        <f>IF(AND('R'!$M165&lt;BL$4,'R'!$N165&gt;BL$4),1,0)</f>
        <v/>
      </c>
      <c r="BM300">
        <f>IF(AND('R'!$M165&lt;BM$4,'R'!$N165&gt;BM$4),1,0)</f>
        <v/>
      </c>
      <c r="BN300">
        <f>IF(AND('R'!$M165&lt;BN$4,'R'!$N165&gt;BN$4),1,0)</f>
        <v/>
      </c>
      <c r="BO300">
        <f>IF(AND('R'!$M165&lt;BO$4,'R'!$N165&gt;BO$4),1,0)</f>
        <v/>
      </c>
      <c r="BP300">
        <f>IF(AND('R'!$M165&lt;BP$4,'R'!$N165&gt;BP$4),1,0)</f>
        <v/>
      </c>
      <c r="BQ300">
        <f>IF(AND('R'!$M165&lt;BQ$4,'R'!$N165&gt;BQ$4),1,0)</f>
        <v/>
      </c>
      <c r="BR300">
        <f>IF(AND('R'!$M165&lt;BR$4,'R'!$N165&gt;BR$4),1,0)</f>
        <v/>
      </c>
      <c r="BS300">
        <f>IF(AND('R'!$M165&lt;BS$4,'R'!$N165&gt;BS$4),1,0)</f>
        <v/>
      </c>
      <c r="BT300">
        <f>IF(AND('R'!$M165&lt;BT$4,'R'!$N165&gt;BT$4),1,0)</f>
        <v/>
      </c>
      <c r="BU300">
        <f>IF(AND('R'!$M165&lt;BU$4,'R'!$N165&gt;BU$4),1,0)</f>
        <v/>
      </c>
      <c r="BV300">
        <f>IF(AND('R'!$M165&lt;BV$4,'R'!$N165&gt;BV$4),1,0)</f>
        <v/>
      </c>
      <c r="BW300">
        <f>IF(AND('R'!$M165&lt;BW$4,'R'!$N165&gt;BW$4),1,0)</f>
        <v/>
      </c>
      <c r="BX300">
        <f>IF(AND('R'!$M165&lt;BX$4,'R'!$N165&gt;BX$4),1,0)</f>
        <v/>
      </c>
      <c r="BY300">
        <f>IF(AND('R'!$M165&lt;BY$4,'R'!$N165&gt;BY$4),1,0)</f>
        <v/>
      </c>
      <c r="BZ300">
        <f>IF(AND('R'!$M165&lt;BZ$4,'R'!$N165&gt;BZ$4),1,0)</f>
        <v/>
      </c>
      <c r="CA300">
        <f>IF(AND('R'!$M165&lt;CA$4,'R'!$N165&gt;CA$4),1,0)</f>
        <v/>
      </c>
      <c r="CB300">
        <f>IF(AND('R'!$M165&lt;CB$4,'R'!$N165&gt;CB$4),1,0)</f>
        <v/>
      </c>
      <c r="CC300">
        <f>IF(AND('R'!$M165&lt;CC$4,'R'!$N165&gt;CC$4),1,0)</f>
        <v/>
      </c>
      <c r="CD300">
        <f>IF(AND('R'!$M165&lt;CD$4,'R'!$N165&gt;CD$4),1,0)</f>
        <v/>
      </c>
      <c r="CE300">
        <f>IF(AND('R'!$M165&lt;CE$4,'R'!$N165&gt;CE$4),1,0)</f>
        <v/>
      </c>
      <c r="CF300">
        <f>IF(AND('R'!$M165&lt;CF$4,'R'!$N165&gt;CF$4),1,0)</f>
        <v/>
      </c>
      <c r="CG300">
        <f>IF(AND('R'!$M165&lt;CG$4,'R'!$N165&gt;CG$4),1,0)</f>
        <v/>
      </c>
      <c r="CH300">
        <f>IF(AND('R'!$M165&lt;CH$4,'R'!$N165&gt;CH$4),1,0)</f>
        <v/>
      </c>
      <c r="CI300">
        <f>IF(AND('R'!$M165&lt;CI$4,'R'!$N165&gt;CI$4),1,0)</f>
        <v/>
      </c>
      <c r="CJ300">
        <f>IF(AND('R'!$M165&lt;CJ$4,'R'!$N165&gt;CJ$4),1,0)</f>
        <v/>
      </c>
      <c r="CK300">
        <f>IF(AND('R'!$M165&lt;CK$4,'R'!$N165&gt;CK$4),1,0)</f>
        <v/>
      </c>
      <c r="CL300">
        <f>IF(AND('R'!$M165&lt;CL$4,'R'!$N165&gt;CL$4),1,0)</f>
        <v/>
      </c>
      <c r="CM300">
        <f>IF(AND('R'!$M165&lt;CM$4,'R'!$N165&gt;CM$4),1,0)</f>
        <v/>
      </c>
      <c r="CN300">
        <f>IF(AND('R'!$M165&lt;CN$4,'R'!$N165&gt;CN$4),1,0)</f>
        <v/>
      </c>
      <c r="CO300">
        <f>IF(AND('R'!$M165&lt;CO$4,'R'!$N165&gt;CO$4),1,0)</f>
        <v/>
      </c>
      <c r="CP300">
        <f>IF(AND('R'!$M165&lt;CP$4,'R'!$N165&gt;CP$4),1,0)</f>
        <v/>
      </c>
      <c r="CQ300">
        <f>IF(AND('R'!$M165&lt;CQ$4,'R'!$N165&gt;CQ$4),1,0)</f>
        <v/>
      </c>
      <c r="CR300">
        <f>IF(AND('R'!$M165&lt;CR$4,'R'!$N165&gt;CR$4),1,0)</f>
        <v/>
      </c>
      <c r="CS300">
        <f>IF(AND('R'!$M165&lt;CS$4,'R'!$N165&gt;CS$4),1,0)</f>
        <v/>
      </c>
      <c r="CT300">
        <f>IF(AND('R'!$M165&lt;CT$4,'R'!$N165&gt;CT$4),1,0)</f>
        <v/>
      </c>
      <c r="CU300">
        <f>IF(AND('R'!$M165&lt;CU$4,'R'!$N165&gt;CU$4),1,0)</f>
        <v/>
      </c>
      <c r="CV300">
        <f>IF(AND('R'!$M165&lt;CV$4,'R'!$N165&gt;CV$4),1,0)</f>
        <v/>
      </c>
      <c r="CW300">
        <f>IF(AND('R'!$M165&lt;CW$4,'R'!$N165&gt;CW$4),1,0)</f>
        <v/>
      </c>
      <c r="CX300">
        <f>IF(AND('R'!$M165&lt;CX$4,'R'!$N165&gt;CX$4),1,0)</f>
        <v/>
      </c>
      <c r="CY300">
        <f>IF(AND('R'!$M165&lt;CY$4,'R'!$N165&gt;CY$4),1,0)</f>
        <v/>
      </c>
      <c r="CZ300">
        <f>IF(AND('R'!$M165&lt;CZ$4,'R'!$N165&gt;CZ$4),1,0)</f>
        <v/>
      </c>
      <c r="DA300">
        <f>IF(AND('R'!$M165&lt;DA$4,'R'!$N165&gt;DA$4),1,0)</f>
        <v/>
      </c>
      <c r="DB300">
        <f>IF(AND('R'!$M165&lt;DB$4,'R'!$N165&gt;DB$4),1,0)</f>
        <v/>
      </c>
      <c r="DC300">
        <f>IF(AND('R'!$M165&lt;DC$4,'R'!$N165&gt;DC$4),1,0)</f>
        <v/>
      </c>
      <c r="DD300">
        <f>IF(AND('R'!$M165&lt;DD$4,'R'!$N165&gt;DD$4),1,0)</f>
        <v/>
      </c>
      <c r="DE300">
        <f>IF(AND('R'!$M165&lt;DE$4,'R'!$N165&gt;DE$4),1,0)</f>
        <v/>
      </c>
      <c r="DF300">
        <f>IF(AND('R'!$M165&lt;DF$4,'R'!$N165&gt;DF$4),1,0)</f>
        <v/>
      </c>
      <c r="DG300">
        <f>IF(AND('R'!$M165&lt;DG$4,'R'!$N165&gt;DG$4),1,0)</f>
        <v/>
      </c>
      <c r="DH300">
        <f>IF(AND('R'!$M165&lt;DH$4,'R'!$N165&gt;DH$4),1,0)</f>
        <v/>
      </c>
      <c r="DI300">
        <f>IF(AND('R'!$M165&lt;DI$4,'R'!$N165&gt;DI$4),1,0)</f>
        <v/>
      </c>
      <c r="DJ300">
        <f>IF(AND('R'!$M165&lt;DJ$4,'R'!$N165&gt;DJ$4),1,0)</f>
        <v/>
      </c>
      <c r="DK300">
        <f>IF(AND('R'!$M165&lt;DK$4,'R'!$N165&gt;DK$4),1,0)</f>
        <v/>
      </c>
      <c r="DL300">
        <f>IF(AND('R'!$M165&lt;DL$4,'R'!$N165&gt;DL$4),1,0)</f>
        <v/>
      </c>
      <c r="DM300">
        <f>IF(AND('R'!$M165&lt;DM$4,'R'!$N165&gt;DM$4),1,0)</f>
        <v/>
      </c>
      <c r="DN300">
        <f>IF(AND('R'!$M165&lt;DN$4,'R'!$N165&gt;DN$4),1,0)</f>
        <v/>
      </c>
      <c r="DO300">
        <f>IF(AND('R'!$M165&lt;DO$4,'R'!$N165&gt;DO$4),1,0)</f>
        <v/>
      </c>
      <c r="DP300">
        <f>IF(AND('R'!$M165&lt;DP$4,'R'!$N165&gt;DP$4),1,0)</f>
        <v/>
      </c>
      <c r="DQ300">
        <f>IF(AND('R'!$M165&lt;DQ$4,'R'!$N165&gt;DQ$4),1,0)</f>
        <v/>
      </c>
      <c r="DR300">
        <f>IF(AND('R'!$M165&lt;DR$4,'R'!$N165&gt;DR$4),1,0)</f>
        <v/>
      </c>
      <c r="DS300">
        <f>IF(AND('R'!$M165&lt;DS$4,'R'!$N165&gt;DS$4),1,0)</f>
        <v/>
      </c>
      <c r="DT300">
        <f>IF(AND('R'!$M165&lt;DT$4,'R'!$N165&gt;DT$4),1,0)</f>
        <v/>
      </c>
      <c r="DU300">
        <f>IF(AND('R'!$M165&lt;DU$4,'R'!$N165&gt;DU$4),1,0)</f>
        <v/>
      </c>
      <c r="DV300">
        <f>IF(AND('R'!$M165&lt;DV$4,'R'!$N165&gt;DV$4),1,0)</f>
        <v/>
      </c>
      <c r="DW300">
        <f>IF(AND('R'!$M165&lt;DW$4,'R'!$N165&gt;DW$4),1,0)</f>
        <v/>
      </c>
      <c r="DX300">
        <f>IF(AND('R'!$M165&lt;DX$4,'R'!$N165&gt;DX$4),1,0)</f>
        <v/>
      </c>
      <c r="DY300">
        <f>IF(AND('R'!$M165&lt;DY$4,'R'!$N165&gt;DY$4),1,0)</f>
        <v/>
      </c>
      <c r="DZ300">
        <f>IF(AND('R'!$M165&lt;DZ$4,'R'!$N165&gt;DZ$4),1,0)</f>
        <v/>
      </c>
      <c r="EA300">
        <f>IF(AND('R'!$M165&lt;EA$4,'R'!$N165&gt;EA$4),1,0)</f>
        <v/>
      </c>
      <c r="EB300">
        <f>IF(AND('R'!$M165&lt;EB$4,'R'!$N165&gt;EB$4),1,0)</f>
        <v/>
      </c>
      <c r="EC300">
        <f>IF(AND('R'!$M165&lt;EC$4,'R'!$N165&gt;EC$4),1,0)</f>
        <v/>
      </c>
      <c r="ED300">
        <f>IF(AND('R'!$M165&lt;ED$4,'R'!$N165&gt;ED$4),1,0)</f>
        <v/>
      </c>
      <c r="EE300">
        <f>IF(AND('R'!$M165&lt;EE$4,'R'!$N165&gt;EE$4),1,0)</f>
        <v/>
      </c>
      <c r="EF300">
        <f>IF(AND('R'!$M165&lt;EF$4,'R'!$N165&gt;EF$4),1,0)</f>
        <v/>
      </c>
      <c r="EG300">
        <f>IF(AND('R'!$M165&lt;EG$4,'R'!$N165&gt;EG$4),1,0)</f>
        <v/>
      </c>
      <c r="EH300">
        <f>IF(AND('R'!$M165&lt;EH$4,'R'!$N165&gt;EH$4),1,0)</f>
        <v/>
      </c>
      <c r="EI300">
        <f>IF(AND('R'!$M165&lt;EI$4,'R'!$N165&gt;EI$4),1,0)</f>
        <v/>
      </c>
      <c r="EJ300">
        <f>IF(AND('R'!$M165&lt;EJ$4,'R'!$N165&gt;EJ$4),1,0)</f>
        <v/>
      </c>
      <c r="EK300">
        <f>IF(AND('R'!$M165&lt;EK$4,'R'!$N165&gt;EK$4),1,0)</f>
        <v/>
      </c>
      <c r="EL300">
        <f>IF(AND('R'!$M165&lt;EL$4,'R'!$N165&gt;EL$4),1,0)</f>
        <v/>
      </c>
      <c r="EM300">
        <f>IF(AND('R'!$M165&lt;EM$4,'R'!$N165&gt;EM$4),1,0)</f>
        <v/>
      </c>
      <c r="EN300">
        <f>IF(AND('R'!$M165&lt;EN$4,'R'!$N165&gt;EN$4),1,0)</f>
        <v/>
      </c>
      <c r="EO300">
        <f>IF(AND('R'!$M165&lt;EO$4,'R'!$N165&gt;EO$4),1,0)</f>
        <v/>
      </c>
      <c r="EP300">
        <f>IF(AND('R'!$M165&lt;EP$4,'R'!$N165&gt;EP$4),1,0)</f>
        <v/>
      </c>
      <c r="EQ300">
        <f>IF(AND('R'!$M165&lt;EQ$4,'R'!$N165&gt;EQ$4),1,0)</f>
        <v/>
      </c>
    </row>
    <row r="301">
      <c r="A301" s="43" t="n">
        <v>10</v>
      </c>
      <c r="B301" s="44" t="n">
        <v>18</v>
      </c>
      <c r="C301">
        <f>IF(AND('R'!$M167&lt;C$4,'R'!$N166&gt;C$4),1,0)</f>
        <v/>
      </c>
      <c r="D301">
        <f>IF(AND('R'!$M167&lt;D$4,'R'!$N166&gt;D$4),1,0)</f>
        <v/>
      </c>
      <c r="E301">
        <f>IF(AND('R'!$M167&lt;E$4,'R'!$N166&gt;E$4),1,0)</f>
        <v/>
      </c>
      <c r="F301">
        <f>IF(AND('R'!$M167&lt;F$4,'R'!$N166&gt;F$4),1,0)</f>
        <v/>
      </c>
      <c r="G301">
        <f>IF(AND('R'!$M167&lt;G$4,'R'!$N166&gt;G$4),1,0)</f>
        <v/>
      </c>
      <c r="H301">
        <f>IF(AND('R'!$M167&lt;H$4,'R'!$N166&gt;H$4),1,0)</f>
        <v/>
      </c>
      <c r="I301">
        <f>IF(AND('R'!$M167&lt;I$4,'R'!$N166&gt;I$4),1,0)</f>
        <v/>
      </c>
      <c r="J301">
        <f>IF(AND('R'!$M167&lt;J$4,'R'!$N166&gt;J$4),1,0)</f>
        <v/>
      </c>
      <c r="K301">
        <f>IF(AND('R'!$M167&lt;K$4,'R'!$N166&gt;K$4),1,0)</f>
        <v/>
      </c>
      <c r="L301">
        <f>IF(AND('R'!$M167&lt;L$4,'R'!$N166&gt;L$4),1,0)</f>
        <v/>
      </c>
      <c r="M301">
        <f>IF(AND('R'!$M167&lt;M$4,'R'!$N166&gt;M$4),1,0)</f>
        <v/>
      </c>
      <c r="N301">
        <f>IF(AND('R'!$M167&lt;N$4,'R'!$N166&gt;N$4),1,0)</f>
        <v/>
      </c>
      <c r="O301">
        <f>IF(AND('R'!$M167&lt;O$4,'R'!$N166&gt;O$4),1,0)</f>
        <v/>
      </c>
      <c r="P301">
        <f>IF(AND('R'!$M167&lt;P$4,'R'!$N166&gt;P$4),1,0)</f>
        <v/>
      </c>
      <c r="Q301">
        <f>IF(AND('R'!$M167&lt;Q$4,'R'!$N166&gt;Q$4),1,0)</f>
        <v/>
      </c>
      <c r="R301">
        <f>IF(AND('R'!$M167&lt;R$4,'R'!$N166&gt;R$4),1,0)</f>
        <v/>
      </c>
      <c r="S301">
        <f>IF(AND('R'!$M167&lt;S$4,'R'!$N166&gt;S$4),1,0)</f>
        <v/>
      </c>
      <c r="T301">
        <f>IF(AND('R'!$M167&lt;T$4,'R'!$N166&gt;T$4),1,0)</f>
        <v/>
      </c>
      <c r="U301">
        <f>IF(AND('R'!$M167&lt;U$4,'R'!$N166&gt;U$4),1,0)</f>
        <v/>
      </c>
      <c r="V301">
        <f>IF(AND('R'!$M167&lt;V$4,'R'!$N166&gt;V$4),1,0)</f>
        <v/>
      </c>
      <c r="W301">
        <f>IF(AND('R'!$M167&lt;W$4,'R'!$N166&gt;W$4),1,0)</f>
        <v/>
      </c>
      <c r="X301">
        <f>IF(AND('R'!$M167&lt;X$4,'R'!$N166&gt;X$4),1,0)</f>
        <v/>
      </c>
      <c r="Y301">
        <f>IF(AND('R'!$M167&lt;Y$4,'R'!$N166&gt;Y$4),1,0)</f>
        <v/>
      </c>
      <c r="Z301">
        <f>IF(AND('R'!$M167&lt;Z$4,'R'!$N166&gt;Z$4),1,0)</f>
        <v/>
      </c>
      <c r="AA301">
        <f>IF(AND('R'!$M167&lt;AA$4,'R'!$N166&gt;AA$4),1,0)</f>
        <v/>
      </c>
      <c r="AB301">
        <f>IF(AND('R'!$M167&lt;AB$4,'R'!$N166&gt;AB$4),1,0)</f>
        <v/>
      </c>
      <c r="AC301">
        <f>IF(AND('R'!$M167&lt;AC$4,'R'!$N166&gt;AC$4),1,0)</f>
        <v/>
      </c>
      <c r="AD301">
        <f>IF(AND('R'!$M167&lt;AD$4,'R'!$N166&gt;AD$4),1,0)</f>
        <v/>
      </c>
      <c r="AE301">
        <f>IF(AND('R'!$M167&lt;AE$4,'R'!$N166&gt;AE$4),1,0)</f>
        <v/>
      </c>
      <c r="AF301">
        <f>IF(AND('R'!$M167&lt;AF$4,'R'!$N166&gt;AF$4),1,0)</f>
        <v/>
      </c>
      <c r="AG301">
        <f>IF(AND('R'!$M167&lt;AG$4,'R'!$N166&gt;AG$4),1,0)</f>
        <v/>
      </c>
      <c r="AH301">
        <f>IF(AND('R'!$M167&lt;AH$4,'R'!$N166&gt;AH$4),1,0)</f>
        <v/>
      </c>
      <c r="AI301">
        <f>IF(AND('R'!$M167&lt;AI$4,'R'!$N166&gt;AI$4),1,0)</f>
        <v/>
      </c>
      <c r="AJ301">
        <f>IF(AND('R'!$M167&lt;AJ$4,'R'!$N166&gt;AJ$4),1,0)</f>
        <v/>
      </c>
      <c r="AK301">
        <f>IF(AND('R'!$M167&lt;AK$4,'R'!$N166&gt;AK$4),1,0)</f>
        <v/>
      </c>
      <c r="AL301">
        <f>IF(AND('R'!$M167&lt;AL$4,'R'!$N166&gt;AL$4),1,0)</f>
        <v/>
      </c>
      <c r="AM301">
        <f>IF(AND('R'!$M167&lt;AM$4,'R'!$N166&gt;AM$4),1,0)</f>
        <v/>
      </c>
      <c r="AN301">
        <f>IF(AND('R'!$M167&lt;AN$4,'R'!$N166&gt;AN$4),1,0)</f>
        <v/>
      </c>
      <c r="AO301">
        <f>IF(AND('R'!$M167&lt;AO$4,'R'!$N166&gt;AO$4),1,0)</f>
        <v/>
      </c>
      <c r="AP301">
        <f>IF(AND('R'!$M167&lt;AP$4,'R'!$N166&gt;AP$4),1,0)</f>
        <v/>
      </c>
      <c r="AQ301">
        <f>IF(AND('R'!$M167&lt;AQ$4,'R'!$N166&gt;AQ$4),1,0)</f>
        <v/>
      </c>
      <c r="AR301">
        <f>IF(AND('R'!$M167&lt;AR$4,'R'!$N166&gt;AR$4),1,0)</f>
        <v/>
      </c>
      <c r="AS301">
        <f>IF(AND('R'!$M167&lt;AS$4,'R'!$N166&gt;AS$4),1,0)</f>
        <v/>
      </c>
      <c r="AT301">
        <f>IF(AND('R'!$M167&lt;AT$4,'R'!$N166&gt;AT$4),1,0)</f>
        <v/>
      </c>
      <c r="AU301">
        <f>IF(AND('R'!$M167&lt;AU$4,'R'!$N166&gt;AU$4),1,0)</f>
        <v/>
      </c>
      <c r="AV301">
        <f>IF(AND('R'!$M167&lt;AV$4,'R'!$N166&gt;AV$4),1,0)</f>
        <v/>
      </c>
      <c r="AW301">
        <f>IF(AND('R'!$M167&lt;AW$4,'R'!$N166&gt;AW$4),1,0)</f>
        <v/>
      </c>
      <c r="AX301">
        <f>IF(AND('R'!$M167&lt;AX$4,'R'!$N166&gt;AX$4),1,0)</f>
        <v/>
      </c>
      <c r="AY301">
        <f>IF(AND('R'!$M167&lt;AY$4,'R'!$N166&gt;AY$4),1,0)</f>
        <v/>
      </c>
      <c r="AZ301">
        <f>IF(AND('R'!$M167&lt;AZ$4,'R'!$N166&gt;AZ$4),1,0)</f>
        <v/>
      </c>
      <c r="BA301">
        <f>IF(AND('R'!$M167&lt;BA$4,'R'!$N166&gt;BA$4),1,0)</f>
        <v/>
      </c>
      <c r="BB301">
        <f>IF(AND('R'!$M167&lt;BB$4,'R'!$N166&gt;BB$4),1,0)</f>
        <v/>
      </c>
      <c r="BC301">
        <f>IF(AND('R'!$M167&lt;BC$4,'R'!$N166&gt;BC$4),1,0)</f>
        <v/>
      </c>
      <c r="BD301">
        <f>IF(AND('R'!$M167&lt;BD$4,'R'!$N166&gt;BD$4),1,0)</f>
        <v/>
      </c>
      <c r="BE301">
        <f>IF(AND('R'!$M167&lt;BE$4,'R'!$N166&gt;BE$4),1,0)</f>
        <v/>
      </c>
      <c r="BF301">
        <f>IF(AND('R'!$M167&lt;BF$4,'R'!$N166&gt;BF$4),1,0)</f>
        <v/>
      </c>
      <c r="BG301">
        <f>IF(AND('R'!$M167&lt;BG$4,'R'!$N166&gt;BG$4),1,0)</f>
        <v/>
      </c>
      <c r="BH301">
        <f>IF(AND('R'!$M167&lt;BH$4,'R'!$N166&gt;BH$4),1,0)</f>
        <v/>
      </c>
      <c r="BI301">
        <f>IF(AND('R'!$M167&lt;BI$4,'R'!$N166&gt;BI$4),1,0)</f>
        <v/>
      </c>
      <c r="BJ301">
        <f>IF(AND('R'!$M167&lt;BJ$4,'R'!$N166&gt;BJ$4),1,0)</f>
        <v/>
      </c>
      <c r="BK301">
        <f>IF(AND('R'!$M167&lt;BK$4,'R'!$N166&gt;BK$4),1,0)</f>
        <v/>
      </c>
      <c r="BL301">
        <f>IF(AND('R'!$M167&lt;BL$4,'R'!$N166&gt;BL$4),1,0)</f>
        <v/>
      </c>
      <c r="BM301">
        <f>IF(AND('R'!$M167&lt;BM$4,'R'!$N166&gt;BM$4),1,0)</f>
        <v/>
      </c>
      <c r="BN301">
        <f>IF(AND('R'!$M167&lt;BN$4,'R'!$N166&gt;BN$4),1,0)</f>
        <v/>
      </c>
      <c r="BO301">
        <f>IF(AND('R'!$M167&lt;BO$4,'R'!$N166&gt;BO$4),1,0)</f>
        <v/>
      </c>
      <c r="BP301">
        <f>IF(AND('R'!$M167&lt;BP$4,'R'!$N166&gt;BP$4),1,0)</f>
        <v/>
      </c>
      <c r="BQ301">
        <f>IF(AND('R'!$M167&lt;BQ$4,'R'!$N166&gt;BQ$4),1,0)</f>
        <v/>
      </c>
      <c r="BR301">
        <f>IF(AND('R'!$M167&lt;BR$4,'R'!$N166&gt;BR$4),1,0)</f>
        <v/>
      </c>
      <c r="BS301">
        <f>IF(AND('R'!$M167&lt;BS$4,'R'!$N166&gt;BS$4),1,0)</f>
        <v/>
      </c>
      <c r="BT301">
        <f>IF(AND('R'!$M167&lt;BT$4,'R'!$N166&gt;BT$4),1,0)</f>
        <v/>
      </c>
      <c r="BU301">
        <f>IF(AND('R'!$M167&lt;BU$4,'R'!$N166&gt;BU$4),1,0)</f>
        <v/>
      </c>
      <c r="BV301">
        <f>IF(AND('R'!$M167&lt;BV$4,'R'!$N166&gt;BV$4),1,0)</f>
        <v/>
      </c>
      <c r="BW301">
        <f>IF(AND('R'!$M167&lt;BW$4,'R'!$N166&gt;BW$4),1,0)</f>
        <v/>
      </c>
      <c r="BX301">
        <f>IF(AND('R'!$M167&lt;BX$4,'R'!$N166&gt;BX$4),1,0)</f>
        <v/>
      </c>
      <c r="BY301">
        <f>IF(AND('R'!$M167&lt;BY$4,'R'!$N166&gt;BY$4),1,0)</f>
        <v/>
      </c>
      <c r="BZ301">
        <f>IF(AND('R'!$M167&lt;BZ$4,'R'!$N166&gt;BZ$4),1,0)</f>
        <v/>
      </c>
      <c r="CA301">
        <f>IF(AND('R'!$M167&lt;CA$4,'R'!$N166&gt;CA$4),1,0)</f>
        <v/>
      </c>
      <c r="CB301">
        <f>IF(AND('R'!$M167&lt;CB$4,'R'!$N166&gt;CB$4),1,0)</f>
        <v/>
      </c>
      <c r="CC301">
        <f>IF(AND('R'!$M167&lt;CC$4,'R'!$N166&gt;CC$4),1,0)</f>
        <v/>
      </c>
      <c r="CD301">
        <f>IF(AND('R'!$M167&lt;CD$4,'R'!$N166&gt;CD$4),1,0)</f>
        <v/>
      </c>
      <c r="CE301">
        <f>IF(AND('R'!$M167&lt;CE$4,'R'!$N166&gt;CE$4),1,0)</f>
        <v/>
      </c>
      <c r="CF301">
        <f>IF(AND('R'!$M167&lt;CF$4,'R'!$N166&gt;CF$4),1,0)</f>
        <v/>
      </c>
      <c r="CG301">
        <f>IF(AND('R'!$M167&lt;CG$4,'R'!$N166&gt;CG$4),1,0)</f>
        <v/>
      </c>
      <c r="CH301">
        <f>IF(AND('R'!$M167&lt;CH$4,'R'!$N166&gt;CH$4),1,0)</f>
        <v/>
      </c>
      <c r="CI301">
        <f>IF(AND('R'!$M167&lt;CI$4,'R'!$N166&gt;CI$4),1,0)</f>
        <v/>
      </c>
      <c r="CJ301">
        <f>IF(AND('R'!$M167&lt;CJ$4,'R'!$N166&gt;CJ$4),1,0)</f>
        <v/>
      </c>
      <c r="CK301">
        <f>IF(AND('R'!$M167&lt;CK$4,'R'!$N166&gt;CK$4),1,0)</f>
        <v/>
      </c>
      <c r="CL301">
        <f>IF(AND('R'!$M167&lt;CL$4,'R'!$N166&gt;CL$4),1,0)</f>
        <v/>
      </c>
      <c r="CM301">
        <f>IF(AND('R'!$M167&lt;CM$4,'R'!$N166&gt;CM$4),1,0)</f>
        <v/>
      </c>
      <c r="CN301">
        <f>IF(AND('R'!$M167&lt;CN$4,'R'!$N166&gt;CN$4),1,0)</f>
        <v/>
      </c>
      <c r="CO301">
        <f>IF(AND('R'!$M167&lt;CO$4,'R'!$N166&gt;CO$4),1,0)</f>
        <v/>
      </c>
      <c r="CP301">
        <f>IF(AND('R'!$M167&lt;CP$4,'R'!$N166&gt;CP$4),1,0)</f>
        <v/>
      </c>
      <c r="CQ301">
        <f>IF(AND('R'!$M167&lt;CQ$4,'R'!$N166&gt;CQ$4),1,0)</f>
        <v/>
      </c>
      <c r="CR301">
        <f>IF(AND('R'!$M167&lt;CR$4,'R'!$N166&gt;CR$4),1,0)</f>
        <v/>
      </c>
      <c r="CS301">
        <f>IF(AND('R'!$M167&lt;CS$4,'R'!$N166&gt;CS$4),1,0)</f>
        <v/>
      </c>
      <c r="CT301">
        <f>IF(AND('R'!$M167&lt;CT$4,'R'!$N166&gt;CT$4),1,0)</f>
        <v/>
      </c>
      <c r="CU301">
        <f>IF(AND('R'!$M167&lt;CU$4,'R'!$N166&gt;CU$4),1,0)</f>
        <v/>
      </c>
      <c r="CV301">
        <f>IF(AND('R'!$M167&lt;CV$4,'R'!$N166&gt;CV$4),1,0)</f>
        <v/>
      </c>
      <c r="CW301">
        <f>IF(AND('R'!$M167&lt;CW$4,'R'!$N166&gt;CW$4),1,0)</f>
        <v/>
      </c>
      <c r="CX301">
        <f>IF(AND('R'!$M167&lt;CX$4,'R'!$N166&gt;CX$4),1,0)</f>
        <v/>
      </c>
      <c r="CY301">
        <f>IF(AND('R'!$M167&lt;CY$4,'R'!$N166&gt;CY$4),1,0)</f>
        <v/>
      </c>
      <c r="CZ301">
        <f>IF(AND('R'!$M167&lt;CZ$4,'R'!$N166&gt;CZ$4),1,0)</f>
        <v/>
      </c>
      <c r="DA301">
        <f>IF(AND('R'!$M167&lt;DA$4,'R'!$N166&gt;DA$4),1,0)</f>
        <v/>
      </c>
      <c r="DB301">
        <f>IF(AND('R'!$M167&lt;DB$4,'R'!$N166&gt;DB$4),1,0)</f>
        <v/>
      </c>
      <c r="DC301">
        <f>IF(AND('R'!$M167&lt;DC$4,'R'!$N166&gt;DC$4),1,0)</f>
        <v/>
      </c>
      <c r="DD301">
        <f>IF(AND('R'!$M167&lt;DD$4,'R'!$N166&gt;DD$4),1,0)</f>
        <v/>
      </c>
      <c r="DE301">
        <f>IF(AND('R'!$M167&lt;DE$4,'R'!$N166&gt;DE$4),1,0)</f>
        <v/>
      </c>
      <c r="DF301">
        <f>IF(AND('R'!$M167&lt;DF$4,'R'!$N166&gt;DF$4),1,0)</f>
        <v/>
      </c>
      <c r="DG301">
        <f>IF(AND('R'!$M167&lt;DG$4,'R'!$N166&gt;DG$4),1,0)</f>
        <v/>
      </c>
      <c r="DH301">
        <f>IF(AND('R'!$M167&lt;DH$4,'R'!$N166&gt;DH$4),1,0)</f>
        <v/>
      </c>
      <c r="DI301">
        <f>IF(AND('R'!$M167&lt;DI$4,'R'!$N166&gt;DI$4),1,0)</f>
        <v/>
      </c>
      <c r="DJ301">
        <f>IF(AND('R'!$M167&lt;DJ$4,'R'!$N166&gt;DJ$4),1,0)</f>
        <v/>
      </c>
      <c r="DK301">
        <f>IF(AND('R'!$M167&lt;DK$4,'R'!$N166&gt;DK$4),1,0)</f>
        <v/>
      </c>
      <c r="DL301">
        <f>IF(AND('R'!$M167&lt;DL$4,'R'!$N166&gt;DL$4),1,0)</f>
        <v/>
      </c>
      <c r="DM301">
        <f>IF(AND('R'!$M167&lt;DM$4,'R'!$N166&gt;DM$4),1,0)</f>
        <v/>
      </c>
      <c r="DN301">
        <f>IF(AND('R'!$M167&lt;DN$4,'R'!$N166&gt;DN$4),1,0)</f>
        <v/>
      </c>
      <c r="DO301">
        <f>IF(AND('R'!$M167&lt;DO$4,'R'!$N166&gt;DO$4),1,0)</f>
        <v/>
      </c>
      <c r="DP301">
        <f>IF(AND('R'!$M167&lt;DP$4,'R'!$N166&gt;DP$4),1,0)</f>
        <v/>
      </c>
      <c r="DQ301">
        <f>IF(AND('R'!$M167&lt;DQ$4,'R'!$N166&gt;DQ$4),1,0)</f>
        <v/>
      </c>
      <c r="DR301">
        <f>IF(AND('R'!$M167&lt;DR$4,'R'!$N166&gt;DR$4),1,0)</f>
        <v/>
      </c>
      <c r="DS301">
        <f>IF(AND('R'!$M167&lt;DS$4,'R'!$N166&gt;DS$4),1,0)</f>
        <v/>
      </c>
      <c r="DT301">
        <f>IF(AND('R'!$M167&lt;DT$4,'R'!$N166&gt;DT$4),1,0)</f>
        <v/>
      </c>
      <c r="DU301">
        <f>IF(AND('R'!$M167&lt;DU$4,'R'!$N166&gt;DU$4),1,0)</f>
        <v/>
      </c>
      <c r="DV301">
        <f>IF(AND('R'!$M167&lt;DV$4,'R'!$N166&gt;DV$4),1,0)</f>
        <v/>
      </c>
      <c r="DW301">
        <f>IF(AND('R'!$M167&lt;DW$4,'R'!$N166&gt;DW$4),1,0)</f>
        <v/>
      </c>
      <c r="DX301">
        <f>IF(AND('R'!$M167&lt;DX$4,'R'!$N166&gt;DX$4),1,0)</f>
        <v/>
      </c>
      <c r="DY301">
        <f>IF(AND('R'!$M167&lt;DY$4,'R'!$N166&gt;DY$4),1,0)</f>
        <v/>
      </c>
      <c r="DZ301">
        <f>IF(AND('R'!$M167&lt;DZ$4,'R'!$N166&gt;DZ$4),1,0)</f>
        <v/>
      </c>
      <c r="EA301">
        <f>IF(AND('R'!$M167&lt;EA$4,'R'!$N166&gt;EA$4),1,0)</f>
        <v/>
      </c>
      <c r="EB301">
        <f>IF(AND('R'!$M167&lt;EB$4,'R'!$N166&gt;EB$4),1,0)</f>
        <v/>
      </c>
      <c r="EC301">
        <f>IF(AND('R'!$M167&lt;EC$4,'R'!$N166&gt;EC$4),1,0)</f>
        <v/>
      </c>
      <c r="ED301">
        <f>IF(AND('R'!$M167&lt;ED$4,'R'!$N166&gt;ED$4),1,0)</f>
        <v/>
      </c>
      <c r="EE301">
        <f>IF(AND('R'!$M167&lt;EE$4,'R'!$N166&gt;EE$4),1,0)</f>
        <v/>
      </c>
      <c r="EF301">
        <f>IF(AND('R'!$M167&lt;EF$4,'R'!$N166&gt;EF$4),1,0)</f>
        <v/>
      </c>
      <c r="EG301">
        <f>IF(AND('R'!$M167&lt;EG$4,'R'!$N166&gt;EG$4),1,0)</f>
        <v/>
      </c>
      <c r="EH301">
        <f>IF(AND('R'!$M167&lt;EH$4,'R'!$N166&gt;EH$4),1,0)</f>
        <v/>
      </c>
      <c r="EI301">
        <f>IF(AND('R'!$M167&lt;EI$4,'R'!$N166&gt;EI$4),1,0)</f>
        <v/>
      </c>
      <c r="EJ301">
        <f>IF(AND('R'!$M167&lt;EJ$4,'R'!$N166&gt;EJ$4),1,0)</f>
        <v/>
      </c>
      <c r="EK301">
        <f>IF(AND('R'!$M167&lt;EK$4,'R'!$N166&gt;EK$4),1,0)</f>
        <v/>
      </c>
      <c r="EL301">
        <f>IF(AND('R'!$M167&lt;EL$4,'R'!$N166&gt;EL$4),1,0)</f>
        <v/>
      </c>
      <c r="EM301">
        <f>IF(AND('R'!$M167&lt;EM$4,'R'!$N166&gt;EM$4),1,0)</f>
        <v/>
      </c>
      <c r="EN301">
        <f>IF(AND('R'!$M167&lt;EN$4,'R'!$N166&gt;EN$4),1,0)</f>
        <v/>
      </c>
      <c r="EO301">
        <f>IF(AND('R'!$M167&lt;EO$4,'R'!$N166&gt;EO$4),1,0)</f>
        <v/>
      </c>
      <c r="EP301">
        <f>IF(AND('R'!$M167&lt;EP$4,'R'!$N166&gt;EP$4),1,0)</f>
        <v/>
      </c>
      <c r="EQ301">
        <f>IF(AND('R'!$M167&lt;EQ$4,'R'!$N166&gt;EQ$4),1,0)</f>
        <v/>
      </c>
    </row>
    <row r="302">
      <c r="A302" s="43" t="n">
        <v>10</v>
      </c>
      <c r="B302" s="44" t="n">
        <v>19</v>
      </c>
      <c r="C302">
        <f>IF(AND('R'!$M167&lt;C$4,'R'!$N167&gt;C$4),1,0)</f>
        <v/>
      </c>
      <c r="D302">
        <f>IF(AND('R'!$M167&lt;D$4,'R'!$N167&gt;D$4),1,0)</f>
        <v/>
      </c>
      <c r="E302">
        <f>IF(AND('R'!$M167&lt;E$4,'R'!$N167&gt;E$4),1,0)</f>
        <v/>
      </c>
      <c r="F302">
        <f>IF(AND('R'!$M167&lt;F$4,'R'!$N167&gt;F$4),1,0)</f>
        <v/>
      </c>
      <c r="G302">
        <f>IF(AND('R'!$M167&lt;G$4,'R'!$N167&gt;G$4),1,0)</f>
        <v/>
      </c>
      <c r="H302">
        <f>IF(AND('R'!$M167&lt;H$4,'R'!$N167&gt;H$4),1,0)</f>
        <v/>
      </c>
      <c r="I302">
        <f>IF(AND('R'!$M167&lt;I$4,'R'!$N167&gt;I$4),1,0)</f>
        <v/>
      </c>
      <c r="J302">
        <f>IF(AND('R'!$M167&lt;J$4,'R'!$N167&gt;J$4),1,0)</f>
        <v/>
      </c>
      <c r="K302">
        <f>IF(AND('R'!$M167&lt;K$4,'R'!$N167&gt;K$4),1,0)</f>
        <v/>
      </c>
      <c r="L302">
        <f>IF(AND('R'!$M167&lt;L$4,'R'!$N167&gt;L$4),1,0)</f>
        <v/>
      </c>
      <c r="M302">
        <f>IF(AND('R'!$M167&lt;M$4,'R'!$N167&gt;M$4),1,0)</f>
        <v/>
      </c>
      <c r="N302">
        <f>IF(AND('R'!$M167&lt;N$4,'R'!$N167&gt;N$4),1,0)</f>
        <v/>
      </c>
      <c r="O302">
        <f>IF(AND('R'!$M167&lt;O$4,'R'!$N167&gt;O$4),1,0)</f>
        <v/>
      </c>
      <c r="P302">
        <f>IF(AND('R'!$M167&lt;P$4,'R'!$N167&gt;P$4),1,0)</f>
        <v/>
      </c>
      <c r="Q302">
        <f>IF(AND('R'!$M167&lt;Q$4,'R'!$N167&gt;Q$4),1,0)</f>
        <v/>
      </c>
      <c r="R302">
        <f>IF(AND('R'!$M167&lt;R$4,'R'!$N167&gt;R$4),1,0)</f>
        <v/>
      </c>
      <c r="S302">
        <f>IF(AND('R'!$M167&lt;S$4,'R'!$N167&gt;S$4),1,0)</f>
        <v/>
      </c>
      <c r="T302">
        <f>IF(AND('R'!$M167&lt;T$4,'R'!$N167&gt;T$4),1,0)</f>
        <v/>
      </c>
      <c r="U302">
        <f>IF(AND('R'!$M167&lt;U$4,'R'!$N167&gt;U$4),1,0)</f>
        <v/>
      </c>
      <c r="V302">
        <f>IF(AND('R'!$M167&lt;V$4,'R'!$N167&gt;V$4),1,0)</f>
        <v/>
      </c>
      <c r="W302">
        <f>IF(AND('R'!$M167&lt;W$4,'R'!$N167&gt;W$4),1,0)</f>
        <v/>
      </c>
      <c r="X302">
        <f>IF(AND('R'!$M167&lt;X$4,'R'!$N167&gt;X$4),1,0)</f>
        <v/>
      </c>
      <c r="Y302">
        <f>IF(AND('R'!$M167&lt;Y$4,'R'!$N167&gt;Y$4),1,0)</f>
        <v/>
      </c>
      <c r="Z302">
        <f>IF(AND('R'!$M167&lt;Z$4,'R'!$N167&gt;Z$4),1,0)</f>
        <v/>
      </c>
      <c r="AA302">
        <f>IF(AND('R'!$M167&lt;AA$4,'R'!$N167&gt;AA$4),1,0)</f>
        <v/>
      </c>
      <c r="AB302">
        <f>IF(AND('R'!$M167&lt;AB$4,'R'!$N167&gt;AB$4),1,0)</f>
        <v/>
      </c>
      <c r="AC302">
        <f>IF(AND('R'!$M167&lt;AC$4,'R'!$N167&gt;AC$4),1,0)</f>
        <v/>
      </c>
      <c r="AD302">
        <f>IF(AND('R'!$M167&lt;AD$4,'R'!$N167&gt;AD$4),1,0)</f>
        <v/>
      </c>
      <c r="AE302">
        <f>IF(AND('R'!$M167&lt;AE$4,'R'!$N167&gt;AE$4),1,0)</f>
        <v/>
      </c>
      <c r="AF302">
        <f>IF(AND('R'!$M167&lt;AF$4,'R'!$N167&gt;AF$4),1,0)</f>
        <v/>
      </c>
      <c r="AG302">
        <f>IF(AND('R'!$M167&lt;AG$4,'R'!$N167&gt;AG$4),1,0)</f>
        <v/>
      </c>
      <c r="AH302">
        <f>IF(AND('R'!$M167&lt;AH$4,'R'!$N167&gt;AH$4),1,0)</f>
        <v/>
      </c>
      <c r="AI302">
        <f>IF(AND('R'!$M167&lt;AI$4,'R'!$N167&gt;AI$4),1,0)</f>
        <v/>
      </c>
      <c r="AJ302">
        <f>IF(AND('R'!$M167&lt;AJ$4,'R'!$N167&gt;AJ$4),1,0)</f>
        <v/>
      </c>
      <c r="AK302">
        <f>IF(AND('R'!$M167&lt;AK$4,'R'!$N167&gt;AK$4),1,0)</f>
        <v/>
      </c>
      <c r="AL302">
        <f>IF(AND('R'!$M167&lt;AL$4,'R'!$N167&gt;AL$4),1,0)</f>
        <v/>
      </c>
      <c r="AM302">
        <f>IF(AND('R'!$M167&lt;AM$4,'R'!$N167&gt;AM$4),1,0)</f>
        <v/>
      </c>
      <c r="AN302">
        <f>IF(AND('R'!$M167&lt;AN$4,'R'!$N167&gt;AN$4),1,0)</f>
        <v/>
      </c>
      <c r="AO302">
        <f>IF(AND('R'!$M167&lt;AO$4,'R'!$N167&gt;AO$4),1,0)</f>
        <v/>
      </c>
      <c r="AP302">
        <f>IF(AND('R'!$M167&lt;AP$4,'R'!$N167&gt;AP$4),1,0)</f>
        <v/>
      </c>
      <c r="AQ302">
        <f>IF(AND('R'!$M167&lt;AQ$4,'R'!$N167&gt;AQ$4),1,0)</f>
        <v/>
      </c>
      <c r="AR302">
        <f>IF(AND('R'!$M167&lt;AR$4,'R'!$N167&gt;AR$4),1,0)</f>
        <v/>
      </c>
      <c r="AS302">
        <f>IF(AND('R'!$M167&lt;AS$4,'R'!$N167&gt;AS$4),1,0)</f>
        <v/>
      </c>
      <c r="AT302">
        <f>IF(AND('R'!$M167&lt;AT$4,'R'!$N167&gt;AT$4),1,0)</f>
        <v/>
      </c>
      <c r="AU302">
        <f>IF(AND('R'!$M167&lt;AU$4,'R'!$N167&gt;AU$4),1,0)</f>
        <v/>
      </c>
      <c r="AV302">
        <f>IF(AND('R'!$M167&lt;AV$4,'R'!$N167&gt;AV$4),1,0)</f>
        <v/>
      </c>
      <c r="AW302">
        <f>IF(AND('R'!$M167&lt;AW$4,'R'!$N167&gt;AW$4),1,0)</f>
        <v/>
      </c>
      <c r="AX302">
        <f>IF(AND('R'!$M167&lt;AX$4,'R'!$N167&gt;AX$4),1,0)</f>
        <v/>
      </c>
      <c r="AY302">
        <f>IF(AND('R'!$M167&lt;AY$4,'R'!$N167&gt;AY$4),1,0)</f>
        <v/>
      </c>
      <c r="AZ302">
        <f>IF(AND('R'!$M167&lt;AZ$4,'R'!$N167&gt;AZ$4),1,0)</f>
        <v/>
      </c>
      <c r="BA302">
        <f>IF(AND('R'!$M167&lt;BA$4,'R'!$N167&gt;BA$4),1,0)</f>
        <v/>
      </c>
      <c r="BB302">
        <f>IF(AND('R'!$M167&lt;BB$4,'R'!$N167&gt;BB$4),1,0)</f>
        <v/>
      </c>
      <c r="BC302">
        <f>IF(AND('R'!$M167&lt;BC$4,'R'!$N167&gt;BC$4),1,0)</f>
        <v/>
      </c>
      <c r="BD302">
        <f>IF(AND('R'!$M167&lt;BD$4,'R'!$N167&gt;BD$4),1,0)</f>
        <v/>
      </c>
      <c r="BE302">
        <f>IF(AND('R'!$M167&lt;BE$4,'R'!$N167&gt;BE$4),1,0)</f>
        <v/>
      </c>
      <c r="BF302">
        <f>IF(AND('R'!$M167&lt;BF$4,'R'!$N167&gt;BF$4),1,0)</f>
        <v/>
      </c>
      <c r="BG302">
        <f>IF(AND('R'!$M167&lt;BG$4,'R'!$N167&gt;BG$4),1,0)</f>
        <v/>
      </c>
      <c r="BH302">
        <f>IF(AND('R'!$M167&lt;BH$4,'R'!$N167&gt;BH$4),1,0)</f>
        <v/>
      </c>
      <c r="BI302">
        <f>IF(AND('R'!$M167&lt;BI$4,'R'!$N167&gt;BI$4),1,0)</f>
        <v/>
      </c>
      <c r="BJ302">
        <f>IF(AND('R'!$M167&lt;BJ$4,'R'!$N167&gt;BJ$4),1,0)</f>
        <v/>
      </c>
      <c r="BK302">
        <f>IF(AND('R'!$M167&lt;BK$4,'R'!$N167&gt;BK$4),1,0)</f>
        <v/>
      </c>
      <c r="BL302">
        <f>IF(AND('R'!$M167&lt;BL$4,'R'!$N167&gt;BL$4),1,0)</f>
        <v/>
      </c>
      <c r="BM302">
        <f>IF(AND('R'!$M167&lt;BM$4,'R'!$N167&gt;BM$4),1,0)</f>
        <v/>
      </c>
      <c r="BN302">
        <f>IF(AND('R'!$M167&lt;BN$4,'R'!$N167&gt;BN$4),1,0)</f>
        <v/>
      </c>
      <c r="BO302">
        <f>IF(AND('R'!$M167&lt;BO$4,'R'!$N167&gt;BO$4),1,0)</f>
        <v/>
      </c>
      <c r="BP302">
        <f>IF(AND('R'!$M167&lt;BP$4,'R'!$N167&gt;BP$4),1,0)</f>
        <v/>
      </c>
      <c r="BQ302">
        <f>IF(AND('R'!$M167&lt;BQ$4,'R'!$N167&gt;BQ$4),1,0)</f>
        <v/>
      </c>
      <c r="BR302">
        <f>IF(AND('R'!$M167&lt;BR$4,'R'!$N167&gt;BR$4),1,0)</f>
        <v/>
      </c>
      <c r="BS302">
        <f>IF(AND('R'!$M167&lt;BS$4,'R'!$N167&gt;BS$4),1,0)</f>
        <v/>
      </c>
      <c r="BT302">
        <f>IF(AND('R'!$M167&lt;BT$4,'R'!$N167&gt;BT$4),1,0)</f>
        <v/>
      </c>
      <c r="BU302">
        <f>IF(AND('R'!$M167&lt;BU$4,'R'!$N167&gt;BU$4),1,0)</f>
        <v/>
      </c>
      <c r="BV302">
        <f>IF(AND('R'!$M167&lt;BV$4,'R'!$N167&gt;BV$4),1,0)</f>
        <v/>
      </c>
      <c r="BW302">
        <f>IF(AND('R'!$M167&lt;BW$4,'R'!$N167&gt;BW$4),1,0)</f>
        <v/>
      </c>
      <c r="BX302">
        <f>IF(AND('R'!$M167&lt;BX$4,'R'!$N167&gt;BX$4),1,0)</f>
        <v/>
      </c>
      <c r="BY302">
        <f>IF(AND('R'!$M167&lt;BY$4,'R'!$N167&gt;BY$4),1,0)</f>
        <v/>
      </c>
      <c r="BZ302">
        <f>IF(AND('R'!$M167&lt;BZ$4,'R'!$N167&gt;BZ$4),1,0)</f>
        <v/>
      </c>
      <c r="CA302">
        <f>IF(AND('R'!$M167&lt;CA$4,'R'!$N167&gt;CA$4),1,0)</f>
        <v/>
      </c>
      <c r="CB302">
        <f>IF(AND('R'!$M167&lt;CB$4,'R'!$N167&gt;CB$4),1,0)</f>
        <v/>
      </c>
      <c r="CC302">
        <f>IF(AND('R'!$M167&lt;CC$4,'R'!$N167&gt;CC$4),1,0)</f>
        <v/>
      </c>
      <c r="CD302">
        <f>IF(AND('R'!$M167&lt;CD$4,'R'!$N167&gt;CD$4),1,0)</f>
        <v/>
      </c>
      <c r="CE302">
        <f>IF(AND('R'!$M167&lt;CE$4,'R'!$N167&gt;CE$4),1,0)</f>
        <v/>
      </c>
      <c r="CF302">
        <f>IF(AND('R'!$M167&lt;CF$4,'R'!$N167&gt;CF$4),1,0)</f>
        <v/>
      </c>
      <c r="CG302">
        <f>IF(AND('R'!$M167&lt;CG$4,'R'!$N167&gt;CG$4),1,0)</f>
        <v/>
      </c>
      <c r="CH302">
        <f>IF(AND('R'!$M167&lt;CH$4,'R'!$N167&gt;CH$4),1,0)</f>
        <v/>
      </c>
      <c r="CI302">
        <f>IF(AND('R'!$M167&lt;CI$4,'R'!$N167&gt;CI$4),1,0)</f>
        <v/>
      </c>
      <c r="CJ302">
        <f>IF(AND('R'!$M167&lt;CJ$4,'R'!$N167&gt;CJ$4),1,0)</f>
        <v/>
      </c>
      <c r="CK302">
        <f>IF(AND('R'!$M167&lt;CK$4,'R'!$N167&gt;CK$4),1,0)</f>
        <v/>
      </c>
      <c r="CL302">
        <f>IF(AND('R'!$M167&lt;CL$4,'R'!$N167&gt;CL$4),1,0)</f>
        <v/>
      </c>
      <c r="CM302">
        <f>IF(AND('R'!$M167&lt;CM$4,'R'!$N167&gt;CM$4),1,0)</f>
        <v/>
      </c>
      <c r="CN302">
        <f>IF(AND('R'!$M167&lt;CN$4,'R'!$N167&gt;CN$4),1,0)</f>
        <v/>
      </c>
      <c r="CO302">
        <f>IF(AND('R'!$M167&lt;CO$4,'R'!$N167&gt;CO$4),1,0)</f>
        <v/>
      </c>
      <c r="CP302">
        <f>IF(AND('R'!$M167&lt;CP$4,'R'!$N167&gt;CP$4),1,0)</f>
        <v/>
      </c>
      <c r="CQ302">
        <f>IF(AND('R'!$M167&lt;CQ$4,'R'!$N167&gt;CQ$4),1,0)</f>
        <v/>
      </c>
      <c r="CR302">
        <f>IF(AND('R'!$M167&lt;CR$4,'R'!$N167&gt;CR$4),1,0)</f>
        <v/>
      </c>
      <c r="CS302">
        <f>IF(AND('R'!$M167&lt;CS$4,'R'!$N167&gt;CS$4),1,0)</f>
        <v/>
      </c>
      <c r="CT302">
        <f>IF(AND('R'!$M167&lt;CT$4,'R'!$N167&gt;CT$4),1,0)</f>
        <v/>
      </c>
      <c r="CU302">
        <f>IF(AND('R'!$M167&lt;CU$4,'R'!$N167&gt;CU$4),1,0)</f>
        <v/>
      </c>
      <c r="CV302">
        <f>IF(AND('R'!$M167&lt;CV$4,'R'!$N167&gt;CV$4),1,0)</f>
        <v/>
      </c>
      <c r="CW302">
        <f>IF(AND('R'!$M167&lt;CW$4,'R'!$N167&gt;CW$4),1,0)</f>
        <v/>
      </c>
      <c r="CX302">
        <f>IF(AND('R'!$M167&lt;CX$4,'R'!$N167&gt;CX$4),1,0)</f>
        <v/>
      </c>
      <c r="CY302">
        <f>IF(AND('R'!$M167&lt;CY$4,'R'!$N167&gt;CY$4),1,0)</f>
        <v/>
      </c>
      <c r="CZ302">
        <f>IF(AND('R'!$M167&lt;CZ$4,'R'!$N167&gt;CZ$4),1,0)</f>
        <v/>
      </c>
      <c r="DA302">
        <f>IF(AND('R'!$M167&lt;DA$4,'R'!$N167&gt;DA$4),1,0)</f>
        <v/>
      </c>
      <c r="DB302">
        <f>IF(AND('R'!$M167&lt;DB$4,'R'!$N167&gt;DB$4),1,0)</f>
        <v/>
      </c>
      <c r="DC302">
        <f>IF(AND('R'!$M167&lt;DC$4,'R'!$N167&gt;DC$4),1,0)</f>
        <v/>
      </c>
      <c r="DD302">
        <f>IF(AND('R'!$M167&lt;DD$4,'R'!$N167&gt;DD$4),1,0)</f>
        <v/>
      </c>
      <c r="DE302">
        <f>IF(AND('R'!$M167&lt;DE$4,'R'!$N167&gt;DE$4),1,0)</f>
        <v/>
      </c>
      <c r="DF302">
        <f>IF(AND('R'!$M167&lt;DF$4,'R'!$N167&gt;DF$4),1,0)</f>
        <v/>
      </c>
      <c r="DG302">
        <f>IF(AND('R'!$M167&lt;DG$4,'R'!$N167&gt;DG$4),1,0)</f>
        <v/>
      </c>
      <c r="DH302">
        <f>IF(AND('R'!$M167&lt;DH$4,'R'!$N167&gt;DH$4),1,0)</f>
        <v/>
      </c>
      <c r="DI302">
        <f>IF(AND('R'!$M167&lt;DI$4,'R'!$N167&gt;DI$4),1,0)</f>
        <v/>
      </c>
      <c r="DJ302">
        <f>IF(AND('R'!$M167&lt;DJ$4,'R'!$N167&gt;DJ$4),1,0)</f>
        <v/>
      </c>
      <c r="DK302">
        <f>IF(AND('R'!$M167&lt;DK$4,'R'!$N167&gt;DK$4),1,0)</f>
        <v/>
      </c>
      <c r="DL302">
        <f>IF(AND('R'!$M167&lt;DL$4,'R'!$N167&gt;DL$4),1,0)</f>
        <v/>
      </c>
      <c r="DM302">
        <f>IF(AND('R'!$M167&lt;DM$4,'R'!$N167&gt;DM$4),1,0)</f>
        <v/>
      </c>
      <c r="DN302">
        <f>IF(AND('R'!$M167&lt;DN$4,'R'!$N167&gt;DN$4),1,0)</f>
        <v/>
      </c>
      <c r="DO302">
        <f>IF(AND('R'!$M167&lt;DO$4,'R'!$N167&gt;DO$4),1,0)</f>
        <v/>
      </c>
      <c r="DP302">
        <f>IF(AND('R'!$M167&lt;DP$4,'R'!$N167&gt;DP$4),1,0)</f>
        <v/>
      </c>
      <c r="DQ302">
        <f>IF(AND('R'!$M167&lt;DQ$4,'R'!$N167&gt;DQ$4),1,0)</f>
        <v/>
      </c>
      <c r="DR302">
        <f>IF(AND('R'!$M167&lt;DR$4,'R'!$N167&gt;DR$4),1,0)</f>
        <v/>
      </c>
      <c r="DS302">
        <f>IF(AND('R'!$M167&lt;DS$4,'R'!$N167&gt;DS$4),1,0)</f>
        <v/>
      </c>
      <c r="DT302">
        <f>IF(AND('R'!$M167&lt;DT$4,'R'!$N167&gt;DT$4),1,0)</f>
        <v/>
      </c>
      <c r="DU302">
        <f>IF(AND('R'!$M167&lt;DU$4,'R'!$N167&gt;DU$4),1,0)</f>
        <v/>
      </c>
      <c r="DV302">
        <f>IF(AND('R'!$M167&lt;DV$4,'R'!$N167&gt;DV$4),1,0)</f>
        <v/>
      </c>
      <c r="DW302">
        <f>IF(AND('R'!$M167&lt;DW$4,'R'!$N167&gt;DW$4),1,0)</f>
        <v/>
      </c>
      <c r="DX302">
        <f>IF(AND('R'!$M167&lt;DX$4,'R'!$N167&gt;DX$4),1,0)</f>
        <v/>
      </c>
      <c r="DY302">
        <f>IF(AND('R'!$M167&lt;DY$4,'R'!$N167&gt;DY$4),1,0)</f>
        <v/>
      </c>
      <c r="DZ302">
        <f>IF(AND('R'!$M167&lt;DZ$4,'R'!$N167&gt;DZ$4),1,0)</f>
        <v/>
      </c>
      <c r="EA302">
        <f>IF(AND('R'!$M167&lt;EA$4,'R'!$N167&gt;EA$4),1,0)</f>
        <v/>
      </c>
      <c r="EB302">
        <f>IF(AND('R'!$M167&lt;EB$4,'R'!$N167&gt;EB$4),1,0)</f>
        <v/>
      </c>
      <c r="EC302">
        <f>IF(AND('R'!$M167&lt;EC$4,'R'!$N167&gt;EC$4),1,0)</f>
        <v/>
      </c>
      <c r="ED302">
        <f>IF(AND('R'!$M167&lt;ED$4,'R'!$N167&gt;ED$4),1,0)</f>
        <v/>
      </c>
      <c r="EE302">
        <f>IF(AND('R'!$M167&lt;EE$4,'R'!$N167&gt;EE$4),1,0)</f>
        <v/>
      </c>
      <c r="EF302">
        <f>IF(AND('R'!$M167&lt;EF$4,'R'!$N167&gt;EF$4),1,0)</f>
        <v/>
      </c>
      <c r="EG302">
        <f>IF(AND('R'!$M167&lt;EG$4,'R'!$N167&gt;EG$4),1,0)</f>
        <v/>
      </c>
      <c r="EH302">
        <f>IF(AND('R'!$M167&lt;EH$4,'R'!$N167&gt;EH$4),1,0)</f>
        <v/>
      </c>
      <c r="EI302">
        <f>IF(AND('R'!$M167&lt;EI$4,'R'!$N167&gt;EI$4),1,0)</f>
        <v/>
      </c>
      <c r="EJ302">
        <f>IF(AND('R'!$M167&lt;EJ$4,'R'!$N167&gt;EJ$4),1,0)</f>
        <v/>
      </c>
      <c r="EK302">
        <f>IF(AND('R'!$M167&lt;EK$4,'R'!$N167&gt;EK$4),1,0)</f>
        <v/>
      </c>
      <c r="EL302">
        <f>IF(AND('R'!$M167&lt;EL$4,'R'!$N167&gt;EL$4),1,0)</f>
        <v/>
      </c>
      <c r="EM302">
        <f>IF(AND('R'!$M167&lt;EM$4,'R'!$N167&gt;EM$4),1,0)</f>
        <v/>
      </c>
      <c r="EN302">
        <f>IF(AND('R'!$M167&lt;EN$4,'R'!$N167&gt;EN$4),1,0)</f>
        <v/>
      </c>
      <c r="EO302">
        <f>IF(AND('R'!$M167&lt;EO$4,'R'!$N167&gt;EO$4),1,0)</f>
        <v/>
      </c>
      <c r="EP302">
        <f>IF(AND('R'!$M167&lt;EP$4,'R'!$N167&gt;EP$4),1,0)</f>
        <v/>
      </c>
      <c r="EQ302">
        <f>IF(AND('R'!$M167&lt;EQ$4,'R'!$N167&gt;EQ$4),1,0)</f>
        <v/>
      </c>
    </row>
    <row r="303">
      <c r="A303" s="43" t="n">
        <v>10</v>
      </c>
      <c r="B303" s="44" t="n">
        <v>20</v>
      </c>
      <c r="C303">
        <f>IF(AND('R'!$M169&lt;C$4,'R'!$N168&gt;C$4),1,0)</f>
        <v/>
      </c>
      <c r="D303">
        <f>IF(AND('R'!$M169&lt;D$4,'R'!$N168&gt;D$4),1,0)</f>
        <v/>
      </c>
      <c r="E303">
        <f>IF(AND('R'!$M169&lt;E$4,'R'!$N168&gt;E$4),1,0)</f>
        <v/>
      </c>
      <c r="F303">
        <f>IF(AND('R'!$M169&lt;F$4,'R'!$N168&gt;F$4),1,0)</f>
        <v/>
      </c>
      <c r="G303">
        <f>IF(AND('R'!$M169&lt;G$4,'R'!$N168&gt;G$4),1,0)</f>
        <v/>
      </c>
      <c r="H303">
        <f>IF(AND('R'!$M169&lt;H$4,'R'!$N168&gt;H$4),1,0)</f>
        <v/>
      </c>
      <c r="I303">
        <f>IF(AND('R'!$M169&lt;I$4,'R'!$N168&gt;I$4),1,0)</f>
        <v/>
      </c>
      <c r="J303">
        <f>IF(AND('R'!$M169&lt;J$4,'R'!$N168&gt;J$4),1,0)</f>
        <v/>
      </c>
      <c r="K303">
        <f>IF(AND('R'!$M169&lt;K$4,'R'!$N168&gt;K$4),1,0)</f>
        <v/>
      </c>
      <c r="L303">
        <f>IF(AND('R'!$M169&lt;L$4,'R'!$N168&gt;L$4),1,0)</f>
        <v/>
      </c>
      <c r="M303">
        <f>IF(AND('R'!$M169&lt;M$4,'R'!$N168&gt;M$4),1,0)</f>
        <v/>
      </c>
      <c r="N303">
        <f>IF(AND('R'!$M169&lt;N$4,'R'!$N168&gt;N$4),1,0)</f>
        <v/>
      </c>
      <c r="O303">
        <f>IF(AND('R'!$M169&lt;O$4,'R'!$N168&gt;O$4),1,0)</f>
        <v/>
      </c>
      <c r="P303">
        <f>IF(AND('R'!$M169&lt;P$4,'R'!$N168&gt;P$4),1,0)</f>
        <v/>
      </c>
      <c r="Q303">
        <f>IF(AND('R'!$M169&lt;Q$4,'R'!$N168&gt;Q$4),1,0)</f>
        <v/>
      </c>
      <c r="R303">
        <f>IF(AND('R'!$M169&lt;R$4,'R'!$N168&gt;R$4),1,0)</f>
        <v/>
      </c>
      <c r="S303">
        <f>IF(AND('R'!$M169&lt;S$4,'R'!$N168&gt;S$4),1,0)</f>
        <v/>
      </c>
      <c r="T303">
        <f>IF(AND('R'!$M169&lt;T$4,'R'!$N168&gt;T$4),1,0)</f>
        <v/>
      </c>
      <c r="U303">
        <f>IF(AND('R'!$M169&lt;U$4,'R'!$N168&gt;U$4),1,0)</f>
        <v/>
      </c>
      <c r="V303">
        <f>IF(AND('R'!$M169&lt;V$4,'R'!$N168&gt;V$4),1,0)</f>
        <v/>
      </c>
      <c r="W303">
        <f>IF(AND('R'!$M169&lt;W$4,'R'!$N168&gt;W$4),1,0)</f>
        <v/>
      </c>
      <c r="X303">
        <f>IF(AND('R'!$M169&lt;X$4,'R'!$N168&gt;X$4),1,0)</f>
        <v/>
      </c>
      <c r="Y303">
        <f>IF(AND('R'!$M169&lt;Y$4,'R'!$N168&gt;Y$4),1,0)</f>
        <v/>
      </c>
      <c r="Z303">
        <f>IF(AND('R'!$M169&lt;Z$4,'R'!$N168&gt;Z$4),1,0)</f>
        <v/>
      </c>
      <c r="AA303">
        <f>IF(AND('R'!$M169&lt;AA$4,'R'!$N168&gt;AA$4),1,0)</f>
        <v/>
      </c>
      <c r="AB303">
        <f>IF(AND('R'!$M169&lt;AB$4,'R'!$N168&gt;AB$4),1,0)</f>
        <v/>
      </c>
      <c r="AC303">
        <f>IF(AND('R'!$M169&lt;AC$4,'R'!$N168&gt;AC$4),1,0)</f>
        <v/>
      </c>
      <c r="AD303">
        <f>IF(AND('R'!$M169&lt;AD$4,'R'!$N168&gt;AD$4),1,0)</f>
        <v/>
      </c>
      <c r="AE303">
        <f>IF(AND('R'!$M169&lt;AE$4,'R'!$N168&gt;AE$4),1,0)</f>
        <v/>
      </c>
      <c r="AF303">
        <f>IF(AND('R'!$M169&lt;AF$4,'R'!$N168&gt;AF$4),1,0)</f>
        <v/>
      </c>
      <c r="AG303">
        <f>IF(AND('R'!$M169&lt;AG$4,'R'!$N168&gt;AG$4),1,0)</f>
        <v/>
      </c>
      <c r="AH303">
        <f>IF(AND('R'!$M169&lt;AH$4,'R'!$N168&gt;AH$4),1,0)</f>
        <v/>
      </c>
      <c r="AI303">
        <f>IF(AND('R'!$M169&lt;AI$4,'R'!$N168&gt;AI$4),1,0)</f>
        <v/>
      </c>
      <c r="AJ303">
        <f>IF(AND('R'!$M169&lt;AJ$4,'R'!$N168&gt;AJ$4),1,0)</f>
        <v/>
      </c>
      <c r="AK303">
        <f>IF(AND('R'!$M169&lt;AK$4,'R'!$N168&gt;AK$4),1,0)</f>
        <v/>
      </c>
      <c r="AL303">
        <f>IF(AND('R'!$M169&lt;AL$4,'R'!$N168&gt;AL$4),1,0)</f>
        <v/>
      </c>
      <c r="AM303">
        <f>IF(AND('R'!$M169&lt;AM$4,'R'!$N168&gt;AM$4),1,0)</f>
        <v/>
      </c>
      <c r="AN303">
        <f>IF(AND('R'!$M169&lt;AN$4,'R'!$N168&gt;AN$4),1,0)</f>
        <v/>
      </c>
      <c r="AO303">
        <f>IF(AND('R'!$M169&lt;AO$4,'R'!$N168&gt;AO$4),1,0)</f>
        <v/>
      </c>
      <c r="AP303">
        <f>IF(AND('R'!$M169&lt;AP$4,'R'!$N168&gt;AP$4),1,0)</f>
        <v/>
      </c>
      <c r="AQ303">
        <f>IF(AND('R'!$M169&lt;AQ$4,'R'!$N168&gt;AQ$4),1,0)</f>
        <v/>
      </c>
      <c r="AR303">
        <f>IF(AND('R'!$M169&lt;AR$4,'R'!$N168&gt;AR$4),1,0)</f>
        <v/>
      </c>
      <c r="AS303">
        <f>IF(AND('R'!$M169&lt;AS$4,'R'!$N168&gt;AS$4),1,0)</f>
        <v/>
      </c>
      <c r="AT303">
        <f>IF(AND('R'!$M169&lt;AT$4,'R'!$N168&gt;AT$4),1,0)</f>
        <v/>
      </c>
      <c r="AU303">
        <f>IF(AND('R'!$M169&lt;AU$4,'R'!$N168&gt;AU$4),1,0)</f>
        <v/>
      </c>
      <c r="AV303">
        <f>IF(AND('R'!$M169&lt;AV$4,'R'!$N168&gt;AV$4),1,0)</f>
        <v/>
      </c>
      <c r="AW303">
        <f>IF(AND('R'!$M169&lt;AW$4,'R'!$N168&gt;AW$4),1,0)</f>
        <v/>
      </c>
      <c r="AX303">
        <f>IF(AND('R'!$M169&lt;AX$4,'R'!$N168&gt;AX$4),1,0)</f>
        <v/>
      </c>
      <c r="AY303">
        <f>IF(AND('R'!$M169&lt;AY$4,'R'!$N168&gt;AY$4),1,0)</f>
        <v/>
      </c>
      <c r="AZ303">
        <f>IF(AND('R'!$M169&lt;AZ$4,'R'!$N168&gt;AZ$4),1,0)</f>
        <v/>
      </c>
      <c r="BA303">
        <f>IF(AND('R'!$M169&lt;BA$4,'R'!$N168&gt;BA$4),1,0)</f>
        <v/>
      </c>
      <c r="BB303">
        <f>IF(AND('R'!$M169&lt;BB$4,'R'!$N168&gt;BB$4),1,0)</f>
        <v/>
      </c>
      <c r="BC303">
        <f>IF(AND('R'!$M169&lt;BC$4,'R'!$N168&gt;BC$4),1,0)</f>
        <v/>
      </c>
      <c r="BD303">
        <f>IF(AND('R'!$M169&lt;BD$4,'R'!$N168&gt;BD$4),1,0)</f>
        <v/>
      </c>
      <c r="BE303">
        <f>IF(AND('R'!$M169&lt;BE$4,'R'!$N168&gt;BE$4),1,0)</f>
        <v/>
      </c>
      <c r="BF303">
        <f>IF(AND('R'!$M169&lt;BF$4,'R'!$N168&gt;BF$4),1,0)</f>
        <v/>
      </c>
      <c r="BG303">
        <f>IF(AND('R'!$M169&lt;BG$4,'R'!$N168&gt;BG$4),1,0)</f>
        <v/>
      </c>
      <c r="BH303">
        <f>IF(AND('R'!$M169&lt;BH$4,'R'!$N168&gt;BH$4),1,0)</f>
        <v/>
      </c>
      <c r="BI303">
        <f>IF(AND('R'!$M169&lt;BI$4,'R'!$N168&gt;BI$4),1,0)</f>
        <v/>
      </c>
      <c r="BJ303">
        <f>IF(AND('R'!$M169&lt;BJ$4,'R'!$N168&gt;BJ$4),1,0)</f>
        <v/>
      </c>
      <c r="BK303">
        <f>IF(AND('R'!$M169&lt;BK$4,'R'!$N168&gt;BK$4),1,0)</f>
        <v/>
      </c>
      <c r="BL303">
        <f>IF(AND('R'!$M169&lt;BL$4,'R'!$N168&gt;BL$4),1,0)</f>
        <v/>
      </c>
      <c r="BM303">
        <f>IF(AND('R'!$M169&lt;BM$4,'R'!$N168&gt;BM$4),1,0)</f>
        <v/>
      </c>
      <c r="BN303">
        <f>IF(AND('R'!$M169&lt;BN$4,'R'!$N168&gt;BN$4),1,0)</f>
        <v/>
      </c>
      <c r="BO303">
        <f>IF(AND('R'!$M169&lt;BO$4,'R'!$N168&gt;BO$4),1,0)</f>
        <v/>
      </c>
      <c r="BP303">
        <f>IF(AND('R'!$M169&lt;BP$4,'R'!$N168&gt;BP$4),1,0)</f>
        <v/>
      </c>
      <c r="BQ303">
        <f>IF(AND('R'!$M169&lt;BQ$4,'R'!$N168&gt;BQ$4),1,0)</f>
        <v/>
      </c>
      <c r="BR303">
        <f>IF(AND('R'!$M169&lt;BR$4,'R'!$N168&gt;BR$4),1,0)</f>
        <v/>
      </c>
      <c r="BS303">
        <f>IF(AND('R'!$M169&lt;BS$4,'R'!$N168&gt;BS$4),1,0)</f>
        <v/>
      </c>
      <c r="BT303">
        <f>IF(AND('R'!$M169&lt;BT$4,'R'!$N168&gt;BT$4),1,0)</f>
        <v/>
      </c>
      <c r="BU303">
        <f>IF(AND('R'!$M169&lt;BU$4,'R'!$N168&gt;BU$4),1,0)</f>
        <v/>
      </c>
      <c r="BV303">
        <f>IF(AND('R'!$M169&lt;BV$4,'R'!$N168&gt;BV$4),1,0)</f>
        <v/>
      </c>
      <c r="BW303">
        <f>IF(AND('R'!$M169&lt;BW$4,'R'!$N168&gt;BW$4),1,0)</f>
        <v/>
      </c>
      <c r="BX303">
        <f>IF(AND('R'!$M169&lt;BX$4,'R'!$N168&gt;BX$4),1,0)</f>
        <v/>
      </c>
      <c r="BY303">
        <f>IF(AND('R'!$M169&lt;BY$4,'R'!$N168&gt;BY$4),1,0)</f>
        <v/>
      </c>
      <c r="BZ303">
        <f>IF(AND('R'!$M169&lt;BZ$4,'R'!$N168&gt;BZ$4),1,0)</f>
        <v/>
      </c>
      <c r="CA303">
        <f>IF(AND('R'!$M169&lt;CA$4,'R'!$N168&gt;CA$4),1,0)</f>
        <v/>
      </c>
      <c r="CB303">
        <f>IF(AND('R'!$M169&lt;CB$4,'R'!$N168&gt;CB$4),1,0)</f>
        <v/>
      </c>
      <c r="CC303">
        <f>IF(AND('R'!$M169&lt;CC$4,'R'!$N168&gt;CC$4),1,0)</f>
        <v/>
      </c>
      <c r="CD303">
        <f>IF(AND('R'!$M169&lt;CD$4,'R'!$N168&gt;CD$4),1,0)</f>
        <v/>
      </c>
      <c r="CE303">
        <f>IF(AND('R'!$M169&lt;CE$4,'R'!$N168&gt;CE$4),1,0)</f>
        <v/>
      </c>
      <c r="CF303">
        <f>IF(AND('R'!$M169&lt;CF$4,'R'!$N168&gt;CF$4),1,0)</f>
        <v/>
      </c>
      <c r="CG303">
        <f>IF(AND('R'!$M169&lt;CG$4,'R'!$N168&gt;CG$4),1,0)</f>
        <v/>
      </c>
      <c r="CH303">
        <f>IF(AND('R'!$M169&lt;CH$4,'R'!$N168&gt;CH$4),1,0)</f>
        <v/>
      </c>
      <c r="CI303">
        <f>IF(AND('R'!$M169&lt;CI$4,'R'!$N168&gt;CI$4),1,0)</f>
        <v/>
      </c>
      <c r="CJ303">
        <f>IF(AND('R'!$M169&lt;CJ$4,'R'!$N168&gt;CJ$4),1,0)</f>
        <v/>
      </c>
      <c r="CK303">
        <f>IF(AND('R'!$M169&lt;CK$4,'R'!$N168&gt;CK$4),1,0)</f>
        <v/>
      </c>
      <c r="CL303">
        <f>IF(AND('R'!$M169&lt;CL$4,'R'!$N168&gt;CL$4),1,0)</f>
        <v/>
      </c>
      <c r="CM303">
        <f>IF(AND('R'!$M169&lt;CM$4,'R'!$N168&gt;CM$4),1,0)</f>
        <v/>
      </c>
      <c r="CN303">
        <f>IF(AND('R'!$M169&lt;CN$4,'R'!$N168&gt;CN$4),1,0)</f>
        <v/>
      </c>
      <c r="CO303">
        <f>IF(AND('R'!$M169&lt;CO$4,'R'!$N168&gt;CO$4),1,0)</f>
        <v/>
      </c>
      <c r="CP303">
        <f>IF(AND('R'!$M169&lt;CP$4,'R'!$N168&gt;CP$4),1,0)</f>
        <v/>
      </c>
      <c r="CQ303">
        <f>IF(AND('R'!$M169&lt;CQ$4,'R'!$N168&gt;CQ$4),1,0)</f>
        <v/>
      </c>
      <c r="CR303">
        <f>IF(AND('R'!$M169&lt;CR$4,'R'!$N168&gt;CR$4),1,0)</f>
        <v/>
      </c>
      <c r="CS303">
        <f>IF(AND('R'!$M169&lt;CS$4,'R'!$N168&gt;CS$4),1,0)</f>
        <v/>
      </c>
      <c r="CT303">
        <f>IF(AND('R'!$M169&lt;CT$4,'R'!$N168&gt;CT$4),1,0)</f>
        <v/>
      </c>
      <c r="CU303">
        <f>IF(AND('R'!$M169&lt;CU$4,'R'!$N168&gt;CU$4),1,0)</f>
        <v/>
      </c>
      <c r="CV303">
        <f>IF(AND('R'!$M169&lt;CV$4,'R'!$N168&gt;CV$4),1,0)</f>
        <v/>
      </c>
      <c r="CW303">
        <f>IF(AND('R'!$M169&lt;CW$4,'R'!$N168&gt;CW$4),1,0)</f>
        <v/>
      </c>
      <c r="CX303">
        <f>IF(AND('R'!$M169&lt;CX$4,'R'!$N168&gt;CX$4),1,0)</f>
        <v/>
      </c>
      <c r="CY303">
        <f>IF(AND('R'!$M169&lt;CY$4,'R'!$N168&gt;CY$4),1,0)</f>
        <v/>
      </c>
      <c r="CZ303">
        <f>IF(AND('R'!$M169&lt;CZ$4,'R'!$N168&gt;CZ$4),1,0)</f>
        <v/>
      </c>
      <c r="DA303">
        <f>IF(AND('R'!$M169&lt;DA$4,'R'!$N168&gt;DA$4),1,0)</f>
        <v/>
      </c>
      <c r="DB303">
        <f>IF(AND('R'!$M169&lt;DB$4,'R'!$N168&gt;DB$4),1,0)</f>
        <v/>
      </c>
      <c r="DC303">
        <f>IF(AND('R'!$M169&lt;DC$4,'R'!$N168&gt;DC$4),1,0)</f>
        <v/>
      </c>
      <c r="DD303">
        <f>IF(AND('R'!$M169&lt;DD$4,'R'!$N168&gt;DD$4),1,0)</f>
        <v/>
      </c>
      <c r="DE303">
        <f>IF(AND('R'!$M169&lt;DE$4,'R'!$N168&gt;DE$4),1,0)</f>
        <v/>
      </c>
      <c r="DF303">
        <f>IF(AND('R'!$M169&lt;DF$4,'R'!$N168&gt;DF$4),1,0)</f>
        <v/>
      </c>
      <c r="DG303">
        <f>IF(AND('R'!$M169&lt;DG$4,'R'!$N168&gt;DG$4),1,0)</f>
        <v/>
      </c>
      <c r="DH303">
        <f>IF(AND('R'!$M169&lt;DH$4,'R'!$N168&gt;DH$4),1,0)</f>
        <v/>
      </c>
      <c r="DI303">
        <f>IF(AND('R'!$M169&lt;DI$4,'R'!$N168&gt;DI$4),1,0)</f>
        <v/>
      </c>
      <c r="DJ303">
        <f>IF(AND('R'!$M169&lt;DJ$4,'R'!$N168&gt;DJ$4),1,0)</f>
        <v/>
      </c>
      <c r="DK303">
        <f>IF(AND('R'!$M169&lt;DK$4,'R'!$N168&gt;DK$4),1,0)</f>
        <v/>
      </c>
      <c r="DL303">
        <f>IF(AND('R'!$M169&lt;DL$4,'R'!$N168&gt;DL$4),1,0)</f>
        <v/>
      </c>
      <c r="DM303">
        <f>IF(AND('R'!$M169&lt;DM$4,'R'!$N168&gt;DM$4),1,0)</f>
        <v/>
      </c>
      <c r="DN303">
        <f>IF(AND('R'!$M169&lt;DN$4,'R'!$N168&gt;DN$4),1,0)</f>
        <v/>
      </c>
      <c r="DO303">
        <f>IF(AND('R'!$M169&lt;DO$4,'R'!$N168&gt;DO$4),1,0)</f>
        <v/>
      </c>
      <c r="DP303">
        <f>IF(AND('R'!$M169&lt;DP$4,'R'!$N168&gt;DP$4),1,0)</f>
        <v/>
      </c>
      <c r="DQ303">
        <f>IF(AND('R'!$M169&lt;DQ$4,'R'!$N168&gt;DQ$4),1,0)</f>
        <v/>
      </c>
      <c r="DR303">
        <f>IF(AND('R'!$M169&lt;DR$4,'R'!$N168&gt;DR$4),1,0)</f>
        <v/>
      </c>
      <c r="DS303">
        <f>IF(AND('R'!$M169&lt;DS$4,'R'!$N168&gt;DS$4),1,0)</f>
        <v/>
      </c>
      <c r="DT303">
        <f>IF(AND('R'!$M169&lt;DT$4,'R'!$N168&gt;DT$4),1,0)</f>
        <v/>
      </c>
      <c r="DU303">
        <f>IF(AND('R'!$M169&lt;DU$4,'R'!$N168&gt;DU$4),1,0)</f>
        <v/>
      </c>
      <c r="DV303">
        <f>IF(AND('R'!$M169&lt;DV$4,'R'!$N168&gt;DV$4),1,0)</f>
        <v/>
      </c>
      <c r="DW303">
        <f>IF(AND('R'!$M169&lt;DW$4,'R'!$N168&gt;DW$4),1,0)</f>
        <v/>
      </c>
      <c r="DX303">
        <f>IF(AND('R'!$M169&lt;DX$4,'R'!$N168&gt;DX$4),1,0)</f>
        <v/>
      </c>
      <c r="DY303">
        <f>IF(AND('R'!$M169&lt;DY$4,'R'!$N168&gt;DY$4),1,0)</f>
        <v/>
      </c>
      <c r="DZ303">
        <f>IF(AND('R'!$M169&lt;DZ$4,'R'!$N168&gt;DZ$4),1,0)</f>
        <v/>
      </c>
      <c r="EA303">
        <f>IF(AND('R'!$M169&lt;EA$4,'R'!$N168&gt;EA$4),1,0)</f>
        <v/>
      </c>
      <c r="EB303">
        <f>IF(AND('R'!$M169&lt;EB$4,'R'!$N168&gt;EB$4),1,0)</f>
        <v/>
      </c>
      <c r="EC303">
        <f>IF(AND('R'!$M169&lt;EC$4,'R'!$N168&gt;EC$4),1,0)</f>
        <v/>
      </c>
      <c r="ED303">
        <f>IF(AND('R'!$M169&lt;ED$4,'R'!$N168&gt;ED$4),1,0)</f>
        <v/>
      </c>
      <c r="EE303">
        <f>IF(AND('R'!$M169&lt;EE$4,'R'!$N168&gt;EE$4),1,0)</f>
        <v/>
      </c>
      <c r="EF303">
        <f>IF(AND('R'!$M169&lt;EF$4,'R'!$N168&gt;EF$4),1,0)</f>
        <v/>
      </c>
      <c r="EG303">
        <f>IF(AND('R'!$M169&lt;EG$4,'R'!$N168&gt;EG$4),1,0)</f>
        <v/>
      </c>
      <c r="EH303">
        <f>IF(AND('R'!$M169&lt;EH$4,'R'!$N168&gt;EH$4),1,0)</f>
        <v/>
      </c>
      <c r="EI303">
        <f>IF(AND('R'!$M169&lt;EI$4,'R'!$N168&gt;EI$4),1,0)</f>
        <v/>
      </c>
      <c r="EJ303">
        <f>IF(AND('R'!$M169&lt;EJ$4,'R'!$N168&gt;EJ$4),1,0)</f>
        <v/>
      </c>
      <c r="EK303">
        <f>IF(AND('R'!$M169&lt;EK$4,'R'!$N168&gt;EK$4),1,0)</f>
        <v/>
      </c>
      <c r="EL303">
        <f>IF(AND('R'!$M169&lt;EL$4,'R'!$N168&gt;EL$4),1,0)</f>
        <v/>
      </c>
      <c r="EM303">
        <f>IF(AND('R'!$M169&lt;EM$4,'R'!$N168&gt;EM$4),1,0)</f>
        <v/>
      </c>
      <c r="EN303">
        <f>IF(AND('R'!$M169&lt;EN$4,'R'!$N168&gt;EN$4),1,0)</f>
        <v/>
      </c>
      <c r="EO303">
        <f>IF(AND('R'!$M169&lt;EO$4,'R'!$N168&gt;EO$4),1,0)</f>
        <v/>
      </c>
      <c r="EP303">
        <f>IF(AND('R'!$M169&lt;EP$4,'R'!$N168&gt;EP$4),1,0)</f>
        <v/>
      </c>
      <c r="EQ303">
        <f>IF(AND('R'!$M169&lt;EQ$4,'R'!$N168&gt;EQ$4),1,0)</f>
        <v/>
      </c>
    </row>
    <row r="304">
      <c r="A304" s="43" t="n">
        <v>10</v>
      </c>
      <c r="B304" s="44" t="n">
        <v>21</v>
      </c>
      <c r="C304">
        <f>IF(AND('R'!$M169&lt;C$4,'R'!$N169&gt;C$4),1,0)</f>
        <v/>
      </c>
      <c r="D304">
        <f>IF(AND('R'!$M169&lt;D$4,'R'!$N169&gt;D$4),1,0)</f>
        <v/>
      </c>
      <c r="E304">
        <f>IF(AND('R'!$M169&lt;E$4,'R'!$N169&gt;E$4),1,0)</f>
        <v/>
      </c>
      <c r="F304">
        <f>IF(AND('R'!$M169&lt;F$4,'R'!$N169&gt;F$4),1,0)</f>
        <v/>
      </c>
      <c r="G304">
        <f>IF(AND('R'!$M169&lt;G$4,'R'!$N169&gt;G$4),1,0)</f>
        <v/>
      </c>
      <c r="H304">
        <f>IF(AND('R'!$M169&lt;H$4,'R'!$N169&gt;H$4),1,0)</f>
        <v/>
      </c>
      <c r="I304">
        <f>IF(AND('R'!$M169&lt;I$4,'R'!$N169&gt;I$4),1,0)</f>
        <v/>
      </c>
      <c r="J304">
        <f>IF(AND('R'!$M169&lt;J$4,'R'!$N169&gt;J$4),1,0)</f>
        <v/>
      </c>
      <c r="K304">
        <f>IF(AND('R'!$M169&lt;K$4,'R'!$N169&gt;K$4),1,0)</f>
        <v/>
      </c>
      <c r="L304">
        <f>IF(AND('R'!$M169&lt;L$4,'R'!$N169&gt;L$4),1,0)</f>
        <v/>
      </c>
      <c r="M304">
        <f>IF(AND('R'!$M169&lt;M$4,'R'!$N169&gt;M$4),1,0)</f>
        <v/>
      </c>
      <c r="N304">
        <f>IF(AND('R'!$M169&lt;N$4,'R'!$N169&gt;N$4),1,0)</f>
        <v/>
      </c>
      <c r="O304">
        <f>IF(AND('R'!$M169&lt;O$4,'R'!$N169&gt;O$4),1,0)</f>
        <v/>
      </c>
      <c r="P304">
        <f>IF(AND('R'!$M169&lt;P$4,'R'!$N169&gt;P$4),1,0)</f>
        <v/>
      </c>
      <c r="Q304">
        <f>IF(AND('R'!$M169&lt;Q$4,'R'!$N169&gt;Q$4),1,0)</f>
        <v/>
      </c>
      <c r="R304">
        <f>IF(AND('R'!$M169&lt;R$4,'R'!$N169&gt;R$4),1,0)</f>
        <v/>
      </c>
      <c r="S304">
        <f>IF(AND('R'!$M169&lt;S$4,'R'!$N169&gt;S$4),1,0)</f>
        <v/>
      </c>
      <c r="T304">
        <f>IF(AND('R'!$M169&lt;T$4,'R'!$N169&gt;T$4),1,0)</f>
        <v/>
      </c>
      <c r="U304">
        <f>IF(AND('R'!$M169&lt;U$4,'R'!$N169&gt;U$4),1,0)</f>
        <v/>
      </c>
      <c r="V304">
        <f>IF(AND('R'!$M169&lt;V$4,'R'!$N169&gt;V$4),1,0)</f>
        <v/>
      </c>
      <c r="W304">
        <f>IF(AND('R'!$M169&lt;W$4,'R'!$N169&gt;W$4),1,0)</f>
        <v/>
      </c>
      <c r="X304">
        <f>IF(AND('R'!$M169&lt;X$4,'R'!$N169&gt;X$4),1,0)</f>
        <v/>
      </c>
      <c r="Y304">
        <f>IF(AND('R'!$M169&lt;Y$4,'R'!$N169&gt;Y$4),1,0)</f>
        <v/>
      </c>
      <c r="Z304">
        <f>IF(AND('R'!$M169&lt;Z$4,'R'!$N169&gt;Z$4),1,0)</f>
        <v/>
      </c>
      <c r="AA304">
        <f>IF(AND('R'!$M169&lt;AA$4,'R'!$N169&gt;AA$4),1,0)</f>
        <v/>
      </c>
      <c r="AB304">
        <f>IF(AND('R'!$M169&lt;AB$4,'R'!$N169&gt;AB$4),1,0)</f>
        <v/>
      </c>
      <c r="AC304">
        <f>IF(AND('R'!$M169&lt;AC$4,'R'!$N169&gt;AC$4),1,0)</f>
        <v/>
      </c>
      <c r="AD304">
        <f>IF(AND('R'!$M169&lt;AD$4,'R'!$N169&gt;AD$4),1,0)</f>
        <v/>
      </c>
      <c r="AE304">
        <f>IF(AND('R'!$M169&lt;AE$4,'R'!$N169&gt;AE$4),1,0)</f>
        <v/>
      </c>
      <c r="AF304">
        <f>IF(AND('R'!$M169&lt;AF$4,'R'!$N169&gt;AF$4),1,0)</f>
        <v/>
      </c>
      <c r="AG304">
        <f>IF(AND('R'!$M169&lt;AG$4,'R'!$N169&gt;AG$4),1,0)</f>
        <v/>
      </c>
      <c r="AH304">
        <f>IF(AND('R'!$M169&lt;AH$4,'R'!$N169&gt;AH$4),1,0)</f>
        <v/>
      </c>
      <c r="AI304">
        <f>IF(AND('R'!$M169&lt;AI$4,'R'!$N169&gt;AI$4),1,0)</f>
        <v/>
      </c>
      <c r="AJ304">
        <f>IF(AND('R'!$M169&lt;AJ$4,'R'!$N169&gt;AJ$4),1,0)</f>
        <v/>
      </c>
      <c r="AK304">
        <f>IF(AND('R'!$M169&lt;AK$4,'R'!$N169&gt;AK$4),1,0)</f>
        <v/>
      </c>
      <c r="AL304">
        <f>IF(AND('R'!$M169&lt;AL$4,'R'!$N169&gt;AL$4),1,0)</f>
        <v/>
      </c>
      <c r="AM304">
        <f>IF(AND('R'!$M169&lt;AM$4,'R'!$N169&gt;AM$4),1,0)</f>
        <v/>
      </c>
      <c r="AN304">
        <f>IF(AND('R'!$M169&lt;AN$4,'R'!$N169&gt;AN$4),1,0)</f>
        <v/>
      </c>
      <c r="AO304">
        <f>IF(AND('R'!$M169&lt;AO$4,'R'!$N169&gt;AO$4),1,0)</f>
        <v/>
      </c>
      <c r="AP304">
        <f>IF(AND('R'!$M169&lt;AP$4,'R'!$N169&gt;AP$4),1,0)</f>
        <v/>
      </c>
      <c r="AQ304">
        <f>IF(AND('R'!$M169&lt;AQ$4,'R'!$N169&gt;AQ$4),1,0)</f>
        <v/>
      </c>
      <c r="AR304">
        <f>IF(AND('R'!$M169&lt;AR$4,'R'!$N169&gt;AR$4),1,0)</f>
        <v/>
      </c>
      <c r="AS304">
        <f>IF(AND('R'!$M169&lt;AS$4,'R'!$N169&gt;AS$4),1,0)</f>
        <v/>
      </c>
      <c r="AT304">
        <f>IF(AND('R'!$M169&lt;AT$4,'R'!$N169&gt;AT$4),1,0)</f>
        <v/>
      </c>
      <c r="AU304">
        <f>IF(AND('R'!$M169&lt;AU$4,'R'!$N169&gt;AU$4),1,0)</f>
        <v/>
      </c>
      <c r="AV304">
        <f>IF(AND('R'!$M169&lt;AV$4,'R'!$N169&gt;AV$4),1,0)</f>
        <v/>
      </c>
      <c r="AW304">
        <f>IF(AND('R'!$M169&lt;AW$4,'R'!$N169&gt;AW$4),1,0)</f>
        <v/>
      </c>
      <c r="AX304">
        <f>IF(AND('R'!$M169&lt;AX$4,'R'!$N169&gt;AX$4),1,0)</f>
        <v/>
      </c>
      <c r="AY304">
        <f>IF(AND('R'!$M169&lt;AY$4,'R'!$N169&gt;AY$4),1,0)</f>
        <v/>
      </c>
      <c r="AZ304">
        <f>IF(AND('R'!$M169&lt;AZ$4,'R'!$N169&gt;AZ$4),1,0)</f>
        <v/>
      </c>
      <c r="BA304">
        <f>IF(AND('R'!$M169&lt;BA$4,'R'!$N169&gt;BA$4),1,0)</f>
        <v/>
      </c>
      <c r="BB304">
        <f>IF(AND('R'!$M169&lt;BB$4,'R'!$N169&gt;BB$4),1,0)</f>
        <v/>
      </c>
      <c r="BC304">
        <f>IF(AND('R'!$M169&lt;BC$4,'R'!$N169&gt;BC$4),1,0)</f>
        <v/>
      </c>
      <c r="BD304">
        <f>IF(AND('R'!$M169&lt;BD$4,'R'!$N169&gt;BD$4),1,0)</f>
        <v/>
      </c>
      <c r="BE304">
        <f>IF(AND('R'!$M169&lt;BE$4,'R'!$N169&gt;BE$4),1,0)</f>
        <v/>
      </c>
      <c r="BF304">
        <f>IF(AND('R'!$M169&lt;BF$4,'R'!$N169&gt;BF$4),1,0)</f>
        <v/>
      </c>
      <c r="BG304">
        <f>IF(AND('R'!$M169&lt;BG$4,'R'!$N169&gt;BG$4),1,0)</f>
        <v/>
      </c>
      <c r="BH304">
        <f>IF(AND('R'!$M169&lt;BH$4,'R'!$N169&gt;BH$4),1,0)</f>
        <v/>
      </c>
      <c r="BI304">
        <f>IF(AND('R'!$M169&lt;BI$4,'R'!$N169&gt;BI$4),1,0)</f>
        <v/>
      </c>
      <c r="BJ304">
        <f>IF(AND('R'!$M169&lt;BJ$4,'R'!$N169&gt;BJ$4),1,0)</f>
        <v/>
      </c>
      <c r="BK304">
        <f>IF(AND('R'!$M169&lt;BK$4,'R'!$N169&gt;BK$4),1,0)</f>
        <v/>
      </c>
      <c r="BL304">
        <f>IF(AND('R'!$M169&lt;BL$4,'R'!$N169&gt;BL$4),1,0)</f>
        <v/>
      </c>
      <c r="BM304">
        <f>IF(AND('R'!$M169&lt;BM$4,'R'!$N169&gt;BM$4),1,0)</f>
        <v/>
      </c>
      <c r="BN304">
        <f>IF(AND('R'!$M169&lt;BN$4,'R'!$N169&gt;BN$4),1,0)</f>
        <v/>
      </c>
      <c r="BO304">
        <f>IF(AND('R'!$M169&lt;BO$4,'R'!$N169&gt;BO$4),1,0)</f>
        <v/>
      </c>
      <c r="BP304">
        <f>IF(AND('R'!$M169&lt;BP$4,'R'!$N169&gt;BP$4),1,0)</f>
        <v/>
      </c>
      <c r="BQ304">
        <f>IF(AND('R'!$M169&lt;BQ$4,'R'!$N169&gt;BQ$4),1,0)</f>
        <v/>
      </c>
      <c r="BR304">
        <f>IF(AND('R'!$M169&lt;BR$4,'R'!$N169&gt;BR$4),1,0)</f>
        <v/>
      </c>
      <c r="BS304">
        <f>IF(AND('R'!$M169&lt;BS$4,'R'!$N169&gt;BS$4),1,0)</f>
        <v/>
      </c>
      <c r="BT304">
        <f>IF(AND('R'!$M169&lt;BT$4,'R'!$N169&gt;BT$4),1,0)</f>
        <v/>
      </c>
      <c r="BU304">
        <f>IF(AND('R'!$M169&lt;BU$4,'R'!$N169&gt;BU$4),1,0)</f>
        <v/>
      </c>
      <c r="BV304">
        <f>IF(AND('R'!$M169&lt;BV$4,'R'!$N169&gt;BV$4),1,0)</f>
        <v/>
      </c>
      <c r="BW304">
        <f>IF(AND('R'!$M169&lt;BW$4,'R'!$N169&gt;BW$4),1,0)</f>
        <v/>
      </c>
      <c r="BX304">
        <f>IF(AND('R'!$M169&lt;BX$4,'R'!$N169&gt;BX$4),1,0)</f>
        <v/>
      </c>
      <c r="BY304">
        <f>IF(AND('R'!$M169&lt;BY$4,'R'!$N169&gt;BY$4),1,0)</f>
        <v/>
      </c>
      <c r="BZ304">
        <f>IF(AND('R'!$M169&lt;BZ$4,'R'!$N169&gt;BZ$4),1,0)</f>
        <v/>
      </c>
      <c r="CA304">
        <f>IF(AND('R'!$M169&lt;CA$4,'R'!$N169&gt;CA$4),1,0)</f>
        <v/>
      </c>
      <c r="CB304">
        <f>IF(AND('R'!$M169&lt;CB$4,'R'!$N169&gt;CB$4),1,0)</f>
        <v/>
      </c>
      <c r="CC304">
        <f>IF(AND('R'!$M169&lt;CC$4,'R'!$N169&gt;CC$4),1,0)</f>
        <v/>
      </c>
      <c r="CD304">
        <f>IF(AND('R'!$M169&lt;CD$4,'R'!$N169&gt;CD$4),1,0)</f>
        <v/>
      </c>
      <c r="CE304">
        <f>IF(AND('R'!$M169&lt;CE$4,'R'!$N169&gt;CE$4),1,0)</f>
        <v/>
      </c>
      <c r="CF304">
        <f>IF(AND('R'!$M169&lt;CF$4,'R'!$N169&gt;CF$4),1,0)</f>
        <v/>
      </c>
      <c r="CG304">
        <f>IF(AND('R'!$M169&lt;CG$4,'R'!$N169&gt;CG$4),1,0)</f>
        <v/>
      </c>
      <c r="CH304">
        <f>IF(AND('R'!$M169&lt;CH$4,'R'!$N169&gt;CH$4),1,0)</f>
        <v/>
      </c>
      <c r="CI304">
        <f>IF(AND('R'!$M169&lt;CI$4,'R'!$N169&gt;CI$4),1,0)</f>
        <v/>
      </c>
      <c r="CJ304">
        <f>IF(AND('R'!$M169&lt;CJ$4,'R'!$N169&gt;CJ$4),1,0)</f>
        <v/>
      </c>
      <c r="CK304">
        <f>IF(AND('R'!$M169&lt;CK$4,'R'!$N169&gt;CK$4),1,0)</f>
        <v/>
      </c>
      <c r="CL304">
        <f>IF(AND('R'!$M169&lt;CL$4,'R'!$N169&gt;CL$4),1,0)</f>
        <v/>
      </c>
      <c r="CM304">
        <f>IF(AND('R'!$M169&lt;CM$4,'R'!$N169&gt;CM$4),1,0)</f>
        <v/>
      </c>
      <c r="CN304">
        <f>IF(AND('R'!$M169&lt;CN$4,'R'!$N169&gt;CN$4),1,0)</f>
        <v/>
      </c>
      <c r="CO304">
        <f>IF(AND('R'!$M169&lt;CO$4,'R'!$N169&gt;CO$4),1,0)</f>
        <v/>
      </c>
      <c r="CP304">
        <f>IF(AND('R'!$M169&lt;CP$4,'R'!$N169&gt;CP$4),1,0)</f>
        <v/>
      </c>
      <c r="CQ304">
        <f>IF(AND('R'!$M169&lt;CQ$4,'R'!$N169&gt;CQ$4),1,0)</f>
        <v/>
      </c>
      <c r="CR304">
        <f>IF(AND('R'!$M169&lt;CR$4,'R'!$N169&gt;CR$4),1,0)</f>
        <v/>
      </c>
      <c r="CS304">
        <f>IF(AND('R'!$M169&lt;CS$4,'R'!$N169&gt;CS$4),1,0)</f>
        <v/>
      </c>
      <c r="CT304">
        <f>IF(AND('R'!$M169&lt;CT$4,'R'!$N169&gt;CT$4),1,0)</f>
        <v/>
      </c>
      <c r="CU304">
        <f>IF(AND('R'!$M169&lt;CU$4,'R'!$N169&gt;CU$4),1,0)</f>
        <v/>
      </c>
      <c r="CV304">
        <f>IF(AND('R'!$M169&lt;CV$4,'R'!$N169&gt;CV$4),1,0)</f>
        <v/>
      </c>
      <c r="CW304">
        <f>IF(AND('R'!$M169&lt;CW$4,'R'!$N169&gt;CW$4),1,0)</f>
        <v/>
      </c>
      <c r="CX304">
        <f>IF(AND('R'!$M169&lt;CX$4,'R'!$N169&gt;CX$4),1,0)</f>
        <v/>
      </c>
      <c r="CY304">
        <f>IF(AND('R'!$M169&lt;CY$4,'R'!$N169&gt;CY$4),1,0)</f>
        <v/>
      </c>
      <c r="CZ304">
        <f>IF(AND('R'!$M169&lt;CZ$4,'R'!$N169&gt;CZ$4),1,0)</f>
        <v/>
      </c>
      <c r="DA304">
        <f>IF(AND('R'!$M169&lt;DA$4,'R'!$N169&gt;DA$4),1,0)</f>
        <v/>
      </c>
      <c r="DB304">
        <f>IF(AND('R'!$M169&lt;DB$4,'R'!$N169&gt;DB$4),1,0)</f>
        <v/>
      </c>
      <c r="DC304">
        <f>IF(AND('R'!$M169&lt;DC$4,'R'!$N169&gt;DC$4),1,0)</f>
        <v/>
      </c>
      <c r="DD304">
        <f>IF(AND('R'!$M169&lt;DD$4,'R'!$N169&gt;DD$4),1,0)</f>
        <v/>
      </c>
      <c r="DE304">
        <f>IF(AND('R'!$M169&lt;DE$4,'R'!$N169&gt;DE$4),1,0)</f>
        <v/>
      </c>
      <c r="DF304">
        <f>IF(AND('R'!$M169&lt;DF$4,'R'!$N169&gt;DF$4),1,0)</f>
        <v/>
      </c>
      <c r="DG304">
        <f>IF(AND('R'!$M169&lt;DG$4,'R'!$N169&gt;DG$4),1,0)</f>
        <v/>
      </c>
      <c r="DH304">
        <f>IF(AND('R'!$M169&lt;DH$4,'R'!$N169&gt;DH$4),1,0)</f>
        <v/>
      </c>
      <c r="DI304">
        <f>IF(AND('R'!$M169&lt;DI$4,'R'!$N169&gt;DI$4),1,0)</f>
        <v/>
      </c>
      <c r="DJ304">
        <f>IF(AND('R'!$M169&lt;DJ$4,'R'!$N169&gt;DJ$4),1,0)</f>
        <v/>
      </c>
      <c r="DK304">
        <f>IF(AND('R'!$M169&lt;DK$4,'R'!$N169&gt;DK$4),1,0)</f>
        <v/>
      </c>
      <c r="DL304">
        <f>IF(AND('R'!$M169&lt;DL$4,'R'!$N169&gt;DL$4),1,0)</f>
        <v/>
      </c>
      <c r="DM304">
        <f>IF(AND('R'!$M169&lt;DM$4,'R'!$N169&gt;DM$4),1,0)</f>
        <v/>
      </c>
      <c r="DN304">
        <f>IF(AND('R'!$M169&lt;DN$4,'R'!$N169&gt;DN$4),1,0)</f>
        <v/>
      </c>
      <c r="DO304">
        <f>IF(AND('R'!$M169&lt;DO$4,'R'!$N169&gt;DO$4),1,0)</f>
        <v/>
      </c>
      <c r="DP304">
        <f>IF(AND('R'!$M169&lt;DP$4,'R'!$N169&gt;DP$4),1,0)</f>
        <v/>
      </c>
      <c r="DQ304">
        <f>IF(AND('R'!$M169&lt;DQ$4,'R'!$N169&gt;DQ$4),1,0)</f>
        <v/>
      </c>
      <c r="DR304">
        <f>IF(AND('R'!$M169&lt;DR$4,'R'!$N169&gt;DR$4),1,0)</f>
        <v/>
      </c>
      <c r="DS304">
        <f>IF(AND('R'!$M169&lt;DS$4,'R'!$N169&gt;DS$4),1,0)</f>
        <v/>
      </c>
      <c r="DT304">
        <f>IF(AND('R'!$M169&lt;DT$4,'R'!$N169&gt;DT$4),1,0)</f>
        <v/>
      </c>
      <c r="DU304">
        <f>IF(AND('R'!$M169&lt;DU$4,'R'!$N169&gt;DU$4),1,0)</f>
        <v/>
      </c>
      <c r="DV304">
        <f>IF(AND('R'!$M169&lt;DV$4,'R'!$N169&gt;DV$4),1,0)</f>
        <v/>
      </c>
      <c r="DW304">
        <f>IF(AND('R'!$M169&lt;DW$4,'R'!$N169&gt;DW$4),1,0)</f>
        <v/>
      </c>
      <c r="DX304">
        <f>IF(AND('R'!$M169&lt;DX$4,'R'!$N169&gt;DX$4),1,0)</f>
        <v/>
      </c>
      <c r="DY304">
        <f>IF(AND('R'!$M169&lt;DY$4,'R'!$N169&gt;DY$4),1,0)</f>
        <v/>
      </c>
      <c r="DZ304">
        <f>IF(AND('R'!$M169&lt;DZ$4,'R'!$N169&gt;DZ$4),1,0)</f>
        <v/>
      </c>
      <c r="EA304">
        <f>IF(AND('R'!$M169&lt;EA$4,'R'!$N169&gt;EA$4),1,0)</f>
        <v/>
      </c>
      <c r="EB304">
        <f>IF(AND('R'!$M169&lt;EB$4,'R'!$N169&gt;EB$4),1,0)</f>
        <v/>
      </c>
      <c r="EC304">
        <f>IF(AND('R'!$M169&lt;EC$4,'R'!$N169&gt;EC$4),1,0)</f>
        <v/>
      </c>
      <c r="ED304">
        <f>IF(AND('R'!$M169&lt;ED$4,'R'!$N169&gt;ED$4),1,0)</f>
        <v/>
      </c>
      <c r="EE304">
        <f>IF(AND('R'!$M169&lt;EE$4,'R'!$N169&gt;EE$4),1,0)</f>
        <v/>
      </c>
      <c r="EF304">
        <f>IF(AND('R'!$M169&lt;EF$4,'R'!$N169&gt;EF$4),1,0)</f>
        <v/>
      </c>
      <c r="EG304">
        <f>IF(AND('R'!$M169&lt;EG$4,'R'!$N169&gt;EG$4),1,0)</f>
        <v/>
      </c>
      <c r="EH304">
        <f>IF(AND('R'!$M169&lt;EH$4,'R'!$N169&gt;EH$4),1,0)</f>
        <v/>
      </c>
      <c r="EI304">
        <f>IF(AND('R'!$M169&lt;EI$4,'R'!$N169&gt;EI$4),1,0)</f>
        <v/>
      </c>
      <c r="EJ304">
        <f>IF(AND('R'!$M169&lt;EJ$4,'R'!$N169&gt;EJ$4),1,0)</f>
        <v/>
      </c>
      <c r="EK304">
        <f>IF(AND('R'!$M169&lt;EK$4,'R'!$N169&gt;EK$4),1,0)</f>
        <v/>
      </c>
      <c r="EL304">
        <f>IF(AND('R'!$M169&lt;EL$4,'R'!$N169&gt;EL$4),1,0)</f>
        <v/>
      </c>
      <c r="EM304">
        <f>IF(AND('R'!$M169&lt;EM$4,'R'!$N169&gt;EM$4),1,0)</f>
        <v/>
      </c>
      <c r="EN304">
        <f>IF(AND('R'!$M169&lt;EN$4,'R'!$N169&gt;EN$4),1,0)</f>
        <v/>
      </c>
      <c r="EO304">
        <f>IF(AND('R'!$M169&lt;EO$4,'R'!$N169&gt;EO$4),1,0)</f>
        <v/>
      </c>
      <c r="EP304">
        <f>IF(AND('R'!$M169&lt;EP$4,'R'!$N169&gt;EP$4),1,0)</f>
        <v/>
      </c>
      <c r="EQ304">
        <f>IF(AND('R'!$M169&lt;EQ$4,'R'!$N169&gt;EQ$4),1,0)</f>
        <v/>
      </c>
    </row>
    <row r="305">
      <c r="A305" s="43" t="n">
        <v>10</v>
      </c>
      <c r="B305" s="44" t="n">
        <v>22</v>
      </c>
      <c r="C305">
        <f>IF(AND('R'!$M171&lt;C$4,'R'!$N170&gt;C$4),1,0)</f>
        <v/>
      </c>
      <c r="D305">
        <f>IF(AND('R'!$M171&lt;D$4,'R'!$N170&gt;D$4),1,0)</f>
        <v/>
      </c>
      <c r="E305">
        <f>IF(AND('R'!$M171&lt;E$4,'R'!$N170&gt;E$4),1,0)</f>
        <v/>
      </c>
      <c r="F305">
        <f>IF(AND('R'!$M171&lt;F$4,'R'!$N170&gt;F$4),1,0)</f>
        <v/>
      </c>
      <c r="G305">
        <f>IF(AND('R'!$M171&lt;G$4,'R'!$N170&gt;G$4),1,0)</f>
        <v/>
      </c>
      <c r="H305">
        <f>IF(AND('R'!$M171&lt;H$4,'R'!$N170&gt;H$4),1,0)</f>
        <v/>
      </c>
      <c r="I305">
        <f>IF(AND('R'!$M171&lt;I$4,'R'!$N170&gt;I$4),1,0)</f>
        <v/>
      </c>
      <c r="J305">
        <f>IF(AND('R'!$M171&lt;J$4,'R'!$N170&gt;J$4),1,0)</f>
        <v/>
      </c>
      <c r="K305">
        <f>IF(AND('R'!$M171&lt;K$4,'R'!$N170&gt;K$4),1,0)</f>
        <v/>
      </c>
      <c r="L305">
        <f>IF(AND('R'!$M171&lt;L$4,'R'!$N170&gt;L$4),1,0)</f>
        <v/>
      </c>
      <c r="M305">
        <f>IF(AND('R'!$M171&lt;M$4,'R'!$N170&gt;M$4),1,0)</f>
        <v/>
      </c>
      <c r="N305">
        <f>IF(AND('R'!$M171&lt;N$4,'R'!$N170&gt;N$4),1,0)</f>
        <v/>
      </c>
      <c r="O305">
        <f>IF(AND('R'!$M171&lt;O$4,'R'!$N170&gt;O$4),1,0)</f>
        <v/>
      </c>
      <c r="P305">
        <f>IF(AND('R'!$M171&lt;P$4,'R'!$N170&gt;P$4),1,0)</f>
        <v/>
      </c>
      <c r="Q305">
        <f>IF(AND('R'!$M171&lt;Q$4,'R'!$N170&gt;Q$4),1,0)</f>
        <v/>
      </c>
      <c r="R305">
        <f>IF(AND('R'!$M171&lt;R$4,'R'!$N170&gt;R$4),1,0)</f>
        <v/>
      </c>
      <c r="S305">
        <f>IF(AND('R'!$M171&lt;S$4,'R'!$N170&gt;S$4),1,0)</f>
        <v/>
      </c>
      <c r="T305">
        <f>IF(AND('R'!$M171&lt;T$4,'R'!$N170&gt;T$4),1,0)</f>
        <v/>
      </c>
      <c r="U305">
        <f>IF(AND('R'!$M171&lt;U$4,'R'!$N170&gt;U$4),1,0)</f>
        <v/>
      </c>
      <c r="V305">
        <f>IF(AND('R'!$M171&lt;V$4,'R'!$N170&gt;V$4),1,0)</f>
        <v/>
      </c>
      <c r="W305">
        <f>IF(AND('R'!$M171&lt;W$4,'R'!$N170&gt;W$4),1,0)</f>
        <v/>
      </c>
      <c r="X305">
        <f>IF(AND('R'!$M171&lt;X$4,'R'!$N170&gt;X$4),1,0)</f>
        <v/>
      </c>
      <c r="Y305">
        <f>IF(AND('R'!$M171&lt;Y$4,'R'!$N170&gt;Y$4),1,0)</f>
        <v/>
      </c>
      <c r="Z305">
        <f>IF(AND('R'!$M171&lt;Z$4,'R'!$N170&gt;Z$4),1,0)</f>
        <v/>
      </c>
      <c r="AA305">
        <f>IF(AND('R'!$M171&lt;AA$4,'R'!$N170&gt;AA$4),1,0)</f>
        <v/>
      </c>
      <c r="AB305">
        <f>IF(AND('R'!$M171&lt;AB$4,'R'!$N170&gt;AB$4),1,0)</f>
        <v/>
      </c>
      <c r="AC305">
        <f>IF(AND('R'!$M171&lt;AC$4,'R'!$N170&gt;AC$4),1,0)</f>
        <v/>
      </c>
      <c r="AD305">
        <f>IF(AND('R'!$M171&lt;AD$4,'R'!$N170&gt;AD$4),1,0)</f>
        <v/>
      </c>
      <c r="AE305">
        <f>IF(AND('R'!$M171&lt;AE$4,'R'!$N170&gt;AE$4),1,0)</f>
        <v/>
      </c>
      <c r="AF305">
        <f>IF(AND('R'!$M171&lt;AF$4,'R'!$N170&gt;AF$4),1,0)</f>
        <v/>
      </c>
      <c r="AG305">
        <f>IF(AND('R'!$M171&lt;AG$4,'R'!$N170&gt;AG$4),1,0)</f>
        <v/>
      </c>
      <c r="AH305">
        <f>IF(AND('R'!$M171&lt;AH$4,'R'!$N170&gt;AH$4),1,0)</f>
        <v/>
      </c>
      <c r="AI305">
        <f>IF(AND('R'!$M171&lt;AI$4,'R'!$N170&gt;AI$4),1,0)</f>
        <v/>
      </c>
      <c r="AJ305">
        <f>IF(AND('R'!$M171&lt;AJ$4,'R'!$N170&gt;AJ$4),1,0)</f>
        <v/>
      </c>
      <c r="AK305">
        <f>IF(AND('R'!$M171&lt;AK$4,'R'!$N170&gt;AK$4),1,0)</f>
        <v/>
      </c>
      <c r="AL305">
        <f>IF(AND('R'!$M171&lt;AL$4,'R'!$N170&gt;AL$4),1,0)</f>
        <v/>
      </c>
      <c r="AM305">
        <f>IF(AND('R'!$M171&lt;AM$4,'R'!$N170&gt;AM$4),1,0)</f>
        <v/>
      </c>
      <c r="AN305">
        <f>IF(AND('R'!$M171&lt;AN$4,'R'!$N170&gt;AN$4),1,0)</f>
        <v/>
      </c>
      <c r="AO305">
        <f>IF(AND('R'!$M171&lt;AO$4,'R'!$N170&gt;AO$4),1,0)</f>
        <v/>
      </c>
      <c r="AP305">
        <f>IF(AND('R'!$M171&lt;AP$4,'R'!$N170&gt;AP$4),1,0)</f>
        <v/>
      </c>
      <c r="AQ305">
        <f>IF(AND('R'!$M171&lt;AQ$4,'R'!$N170&gt;AQ$4),1,0)</f>
        <v/>
      </c>
      <c r="AR305">
        <f>IF(AND('R'!$M171&lt;AR$4,'R'!$N170&gt;AR$4),1,0)</f>
        <v/>
      </c>
      <c r="AS305">
        <f>IF(AND('R'!$M171&lt;AS$4,'R'!$N170&gt;AS$4),1,0)</f>
        <v/>
      </c>
      <c r="AT305">
        <f>IF(AND('R'!$M171&lt;AT$4,'R'!$N170&gt;AT$4),1,0)</f>
        <v/>
      </c>
      <c r="AU305">
        <f>IF(AND('R'!$M171&lt;AU$4,'R'!$N170&gt;AU$4),1,0)</f>
        <v/>
      </c>
      <c r="AV305">
        <f>IF(AND('R'!$M171&lt;AV$4,'R'!$N170&gt;AV$4),1,0)</f>
        <v/>
      </c>
      <c r="AW305">
        <f>IF(AND('R'!$M171&lt;AW$4,'R'!$N170&gt;AW$4),1,0)</f>
        <v/>
      </c>
      <c r="AX305">
        <f>IF(AND('R'!$M171&lt;AX$4,'R'!$N170&gt;AX$4),1,0)</f>
        <v/>
      </c>
      <c r="AY305">
        <f>IF(AND('R'!$M171&lt;AY$4,'R'!$N170&gt;AY$4),1,0)</f>
        <v/>
      </c>
      <c r="AZ305">
        <f>IF(AND('R'!$M171&lt;AZ$4,'R'!$N170&gt;AZ$4),1,0)</f>
        <v/>
      </c>
      <c r="BA305">
        <f>IF(AND('R'!$M171&lt;BA$4,'R'!$N170&gt;BA$4),1,0)</f>
        <v/>
      </c>
      <c r="BB305">
        <f>IF(AND('R'!$M171&lt;BB$4,'R'!$N170&gt;BB$4),1,0)</f>
        <v/>
      </c>
      <c r="BC305">
        <f>IF(AND('R'!$M171&lt;BC$4,'R'!$N170&gt;BC$4),1,0)</f>
        <v/>
      </c>
      <c r="BD305">
        <f>IF(AND('R'!$M171&lt;BD$4,'R'!$N170&gt;BD$4),1,0)</f>
        <v/>
      </c>
      <c r="BE305">
        <f>IF(AND('R'!$M171&lt;BE$4,'R'!$N170&gt;BE$4),1,0)</f>
        <v/>
      </c>
      <c r="BF305">
        <f>IF(AND('R'!$M171&lt;BF$4,'R'!$N170&gt;BF$4),1,0)</f>
        <v/>
      </c>
      <c r="BG305">
        <f>IF(AND('R'!$M171&lt;BG$4,'R'!$N170&gt;BG$4),1,0)</f>
        <v/>
      </c>
      <c r="BH305">
        <f>IF(AND('R'!$M171&lt;BH$4,'R'!$N170&gt;BH$4),1,0)</f>
        <v/>
      </c>
      <c r="BI305">
        <f>IF(AND('R'!$M171&lt;BI$4,'R'!$N170&gt;BI$4),1,0)</f>
        <v/>
      </c>
      <c r="BJ305">
        <f>IF(AND('R'!$M171&lt;BJ$4,'R'!$N170&gt;BJ$4),1,0)</f>
        <v/>
      </c>
      <c r="BK305">
        <f>IF(AND('R'!$M171&lt;BK$4,'R'!$N170&gt;BK$4),1,0)</f>
        <v/>
      </c>
      <c r="BL305">
        <f>IF(AND('R'!$M171&lt;BL$4,'R'!$N170&gt;BL$4),1,0)</f>
        <v/>
      </c>
      <c r="BM305">
        <f>IF(AND('R'!$M171&lt;BM$4,'R'!$N170&gt;BM$4),1,0)</f>
        <v/>
      </c>
      <c r="BN305">
        <f>IF(AND('R'!$M171&lt;BN$4,'R'!$N170&gt;BN$4),1,0)</f>
        <v/>
      </c>
      <c r="BO305">
        <f>IF(AND('R'!$M171&lt;BO$4,'R'!$N170&gt;BO$4),1,0)</f>
        <v/>
      </c>
      <c r="BP305">
        <f>IF(AND('R'!$M171&lt;BP$4,'R'!$N170&gt;BP$4),1,0)</f>
        <v/>
      </c>
      <c r="BQ305">
        <f>IF(AND('R'!$M171&lt;BQ$4,'R'!$N170&gt;BQ$4),1,0)</f>
        <v/>
      </c>
      <c r="BR305">
        <f>IF(AND('R'!$M171&lt;BR$4,'R'!$N170&gt;BR$4),1,0)</f>
        <v/>
      </c>
      <c r="BS305">
        <f>IF(AND('R'!$M171&lt;BS$4,'R'!$N170&gt;BS$4),1,0)</f>
        <v/>
      </c>
      <c r="BT305">
        <f>IF(AND('R'!$M171&lt;BT$4,'R'!$N170&gt;BT$4),1,0)</f>
        <v/>
      </c>
      <c r="BU305">
        <f>IF(AND('R'!$M171&lt;BU$4,'R'!$N170&gt;BU$4),1,0)</f>
        <v/>
      </c>
      <c r="BV305">
        <f>IF(AND('R'!$M171&lt;BV$4,'R'!$N170&gt;BV$4),1,0)</f>
        <v/>
      </c>
      <c r="BW305">
        <f>IF(AND('R'!$M171&lt;BW$4,'R'!$N170&gt;BW$4),1,0)</f>
        <v/>
      </c>
      <c r="BX305">
        <f>IF(AND('R'!$M171&lt;BX$4,'R'!$N170&gt;BX$4),1,0)</f>
        <v/>
      </c>
      <c r="BY305">
        <f>IF(AND('R'!$M171&lt;BY$4,'R'!$N170&gt;BY$4),1,0)</f>
        <v/>
      </c>
      <c r="BZ305">
        <f>IF(AND('R'!$M171&lt;BZ$4,'R'!$N170&gt;BZ$4),1,0)</f>
        <v/>
      </c>
      <c r="CA305">
        <f>IF(AND('R'!$M171&lt;CA$4,'R'!$N170&gt;CA$4),1,0)</f>
        <v/>
      </c>
      <c r="CB305">
        <f>IF(AND('R'!$M171&lt;CB$4,'R'!$N170&gt;CB$4),1,0)</f>
        <v/>
      </c>
      <c r="CC305">
        <f>IF(AND('R'!$M171&lt;CC$4,'R'!$N170&gt;CC$4),1,0)</f>
        <v/>
      </c>
      <c r="CD305">
        <f>IF(AND('R'!$M171&lt;CD$4,'R'!$N170&gt;CD$4),1,0)</f>
        <v/>
      </c>
      <c r="CE305">
        <f>IF(AND('R'!$M171&lt;CE$4,'R'!$N170&gt;CE$4),1,0)</f>
        <v/>
      </c>
      <c r="CF305">
        <f>IF(AND('R'!$M171&lt;CF$4,'R'!$N170&gt;CF$4),1,0)</f>
        <v/>
      </c>
      <c r="CG305">
        <f>IF(AND('R'!$M171&lt;CG$4,'R'!$N170&gt;CG$4),1,0)</f>
        <v/>
      </c>
      <c r="CH305">
        <f>IF(AND('R'!$M171&lt;CH$4,'R'!$N170&gt;CH$4),1,0)</f>
        <v/>
      </c>
      <c r="CI305">
        <f>IF(AND('R'!$M171&lt;CI$4,'R'!$N170&gt;CI$4),1,0)</f>
        <v/>
      </c>
      <c r="CJ305">
        <f>IF(AND('R'!$M171&lt;CJ$4,'R'!$N170&gt;CJ$4),1,0)</f>
        <v/>
      </c>
      <c r="CK305">
        <f>IF(AND('R'!$M171&lt;CK$4,'R'!$N170&gt;CK$4),1,0)</f>
        <v/>
      </c>
      <c r="CL305">
        <f>IF(AND('R'!$M171&lt;CL$4,'R'!$N170&gt;CL$4),1,0)</f>
        <v/>
      </c>
      <c r="CM305">
        <f>IF(AND('R'!$M171&lt;CM$4,'R'!$N170&gt;CM$4),1,0)</f>
        <v/>
      </c>
      <c r="CN305">
        <f>IF(AND('R'!$M171&lt;CN$4,'R'!$N170&gt;CN$4),1,0)</f>
        <v/>
      </c>
      <c r="CO305">
        <f>IF(AND('R'!$M171&lt;CO$4,'R'!$N170&gt;CO$4),1,0)</f>
        <v/>
      </c>
      <c r="CP305">
        <f>IF(AND('R'!$M171&lt;CP$4,'R'!$N170&gt;CP$4),1,0)</f>
        <v/>
      </c>
      <c r="CQ305">
        <f>IF(AND('R'!$M171&lt;CQ$4,'R'!$N170&gt;CQ$4),1,0)</f>
        <v/>
      </c>
      <c r="CR305">
        <f>IF(AND('R'!$M171&lt;CR$4,'R'!$N170&gt;CR$4),1,0)</f>
        <v/>
      </c>
      <c r="CS305">
        <f>IF(AND('R'!$M171&lt;CS$4,'R'!$N170&gt;CS$4),1,0)</f>
        <v/>
      </c>
      <c r="CT305">
        <f>IF(AND('R'!$M171&lt;CT$4,'R'!$N170&gt;CT$4),1,0)</f>
        <v/>
      </c>
      <c r="CU305">
        <f>IF(AND('R'!$M171&lt;CU$4,'R'!$N170&gt;CU$4),1,0)</f>
        <v/>
      </c>
      <c r="CV305">
        <f>IF(AND('R'!$M171&lt;CV$4,'R'!$N170&gt;CV$4),1,0)</f>
        <v/>
      </c>
      <c r="CW305">
        <f>IF(AND('R'!$M171&lt;CW$4,'R'!$N170&gt;CW$4),1,0)</f>
        <v/>
      </c>
      <c r="CX305">
        <f>IF(AND('R'!$M171&lt;CX$4,'R'!$N170&gt;CX$4),1,0)</f>
        <v/>
      </c>
      <c r="CY305">
        <f>IF(AND('R'!$M171&lt;CY$4,'R'!$N170&gt;CY$4),1,0)</f>
        <v/>
      </c>
      <c r="CZ305">
        <f>IF(AND('R'!$M171&lt;CZ$4,'R'!$N170&gt;CZ$4),1,0)</f>
        <v/>
      </c>
      <c r="DA305">
        <f>IF(AND('R'!$M171&lt;DA$4,'R'!$N170&gt;DA$4),1,0)</f>
        <v/>
      </c>
      <c r="DB305">
        <f>IF(AND('R'!$M171&lt;DB$4,'R'!$N170&gt;DB$4),1,0)</f>
        <v/>
      </c>
      <c r="DC305">
        <f>IF(AND('R'!$M171&lt;DC$4,'R'!$N170&gt;DC$4),1,0)</f>
        <v/>
      </c>
      <c r="DD305">
        <f>IF(AND('R'!$M171&lt;DD$4,'R'!$N170&gt;DD$4),1,0)</f>
        <v/>
      </c>
      <c r="DE305">
        <f>IF(AND('R'!$M171&lt;DE$4,'R'!$N170&gt;DE$4),1,0)</f>
        <v/>
      </c>
      <c r="DF305">
        <f>IF(AND('R'!$M171&lt;DF$4,'R'!$N170&gt;DF$4),1,0)</f>
        <v/>
      </c>
      <c r="DG305">
        <f>IF(AND('R'!$M171&lt;DG$4,'R'!$N170&gt;DG$4),1,0)</f>
        <v/>
      </c>
      <c r="DH305">
        <f>IF(AND('R'!$M171&lt;DH$4,'R'!$N170&gt;DH$4),1,0)</f>
        <v/>
      </c>
      <c r="DI305">
        <f>IF(AND('R'!$M171&lt;DI$4,'R'!$N170&gt;DI$4),1,0)</f>
        <v/>
      </c>
      <c r="DJ305">
        <f>IF(AND('R'!$M171&lt;DJ$4,'R'!$N170&gt;DJ$4),1,0)</f>
        <v/>
      </c>
      <c r="DK305">
        <f>IF(AND('R'!$M171&lt;DK$4,'R'!$N170&gt;DK$4),1,0)</f>
        <v/>
      </c>
      <c r="DL305">
        <f>IF(AND('R'!$M171&lt;DL$4,'R'!$N170&gt;DL$4),1,0)</f>
        <v/>
      </c>
      <c r="DM305">
        <f>IF(AND('R'!$M171&lt;DM$4,'R'!$N170&gt;DM$4),1,0)</f>
        <v/>
      </c>
      <c r="DN305">
        <f>IF(AND('R'!$M171&lt;DN$4,'R'!$N170&gt;DN$4),1,0)</f>
        <v/>
      </c>
      <c r="DO305">
        <f>IF(AND('R'!$M171&lt;DO$4,'R'!$N170&gt;DO$4),1,0)</f>
        <v/>
      </c>
      <c r="DP305">
        <f>IF(AND('R'!$M171&lt;DP$4,'R'!$N170&gt;DP$4),1,0)</f>
        <v/>
      </c>
      <c r="DQ305">
        <f>IF(AND('R'!$M171&lt;DQ$4,'R'!$N170&gt;DQ$4),1,0)</f>
        <v/>
      </c>
      <c r="DR305">
        <f>IF(AND('R'!$M171&lt;DR$4,'R'!$N170&gt;DR$4),1,0)</f>
        <v/>
      </c>
      <c r="DS305">
        <f>IF(AND('R'!$M171&lt;DS$4,'R'!$N170&gt;DS$4),1,0)</f>
        <v/>
      </c>
      <c r="DT305">
        <f>IF(AND('R'!$M171&lt;DT$4,'R'!$N170&gt;DT$4),1,0)</f>
        <v/>
      </c>
      <c r="DU305">
        <f>IF(AND('R'!$M171&lt;DU$4,'R'!$N170&gt;DU$4),1,0)</f>
        <v/>
      </c>
      <c r="DV305">
        <f>IF(AND('R'!$M171&lt;DV$4,'R'!$N170&gt;DV$4),1,0)</f>
        <v/>
      </c>
      <c r="DW305">
        <f>IF(AND('R'!$M171&lt;DW$4,'R'!$N170&gt;DW$4),1,0)</f>
        <v/>
      </c>
      <c r="DX305">
        <f>IF(AND('R'!$M171&lt;DX$4,'R'!$N170&gt;DX$4),1,0)</f>
        <v/>
      </c>
      <c r="DY305">
        <f>IF(AND('R'!$M171&lt;DY$4,'R'!$N170&gt;DY$4),1,0)</f>
        <v/>
      </c>
      <c r="DZ305">
        <f>IF(AND('R'!$M171&lt;DZ$4,'R'!$N170&gt;DZ$4),1,0)</f>
        <v/>
      </c>
      <c r="EA305">
        <f>IF(AND('R'!$M171&lt;EA$4,'R'!$N170&gt;EA$4),1,0)</f>
        <v/>
      </c>
      <c r="EB305">
        <f>IF(AND('R'!$M171&lt;EB$4,'R'!$N170&gt;EB$4),1,0)</f>
        <v/>
      </c>
      <c r="EC305">
        <f>IF(AND('R'!$M171&lt;EC$4,'R'!$N170&gt;EC$4),1,0)</f>
        <v/>
      </c>
      <c r="ED305">
        <f>IF(AND('R'!$M171&lt;ED$4,'R'!$N170&gt;ED$4),1,0)</f>
        <v/>
      </c>
      <c r="EE305">
        <f>IF(AND('R'!$M171&lt;EE$4,'R'!$N170&gt;EE$4),1,0)</f>
        <v/>
      </c>
      <c r="EF305">
        <f>IF(AND('R'!$M171&lt;EF$4,'R'!$N170&gt;EF$4),1,0)</f>
        <v/>
      </c>
      <c r="EG305">
        <f>IF(AND('R'!$M171&lt;EG$4,'R'!$N170&gt;EG$4),1,0)</f>
        <v/>
      </c>
      <c r="EH305">
        <f>IF(AND('R'!$M171&lt;EH$4,'R'!$N170&gt;EH$4),1,0)</f>
        <v/>
      </c>
      <c r="EI305">
        <f>IF(AND('R'!$M171&lt;EI$4,'R'!$N170&gt;EI$4),1,0)</f>
        <v/>
      </c>
      <c r="EJ305">
        <f>IF(AND('R'!$M171&lt;EJ$4,'R'!$N170&gt;EJ$4),1,0)</f>
        <v/>
      </c>
      <c r="EK305">
        <f>IF(AND('R'!$M171&lt;EK$4,'R'!$N170&gt;EK$4),1,0)</f>
        <v/>
      </c>
      <c r="EL305">
        <f>IF(AND('R'!$M171&lt;EL$4,'R'!$N170&gt;EL$4),1,0)</f>
        <v/>
      </c>
      <c r="EM305">
        <f>IF(AND('R'!$M171&lt;EM$4,'R'!$N170&gt;EM$4),1,0)</f>
        <v/>
      </c>
      <c r="EN305">
        <f>IF(AND('R'!$M171&lt;EN$4,'R'!$N170&gt;EN$4),1,0)</f>
        <v/>
      </c>
      <c r="EO305">
        <f>IF(AND('R'!$M171&lt;EO$4,'R'!$N170&gt;EO$4),1,0)</f>
        <v/>
      </c>
      <c r="EP305">
        <f>IF(AND('R'!$M171&lt;EP$4,'R'!$N170&gt;EP$4),1,0)</f>
        <v/>
      </c>
      <c r="EQ305">
        <f>IF(AND('R'!$M171&lt;EQ$4,'R'!$N170&gt;EQ$4),1,0)</f>
        <v/>
      </c>
    </row>
    <row r="306">
      <c r="A306" s="43" t="n">
        <v>10</v>
      </c>
      <c r="B306" s="44" t="n">
        <v>23</v>
      </c>
      <c r="C306">
        <f>IF(AND('R'!$M171&lt;C$4,'R'!$N171&gt;C$4),1,0)</f>
        <v/>
      </c>
      <c r="D306">
        <f>IF(AND('R'!$M171&lt;D$4,'R'!$N171&gt;D$4),1,0)</f>
        <v/>
      </c>
      <c r="E306">
        <f>IF(AND('R'!$M171&lt;E$4,'R'!$N171&gt;E$4),1,0)</f>
        <v/>
      </c>
      <c r="F306">
        <f>IF(AND('R'!$M171&lt;F$4,'R'!$N171&gt;F$4),1,0)</f>
        <v/>
      </c>
      <c r="G306">
        <f>IF(AND('R'!$M171&lt;G$4,'R'!$N171&gt;G$4),1,0)</f>
        <v/>
      </c>
      <c r="H306">
        <f>IF(AND('R'!$M171&lt;H$4,'R'!$N171&gt;H$4),1,0)</f>
        <v/>
      </c>
      <c r="I306">
        <f>IF(AND('R'!$M171&lt;I$4,'R'!$N171&gt;I$4),1,0)</f>
        <v/>
      </c>
      <c r="J306">
        <f>IF(AND('R'!$M171&lt;J$4,'R'!$N171&gt;J$4),1,0)</f>
        <v/>
      </c>
      <c r="K306">
        <f>IF(AND('R'!$M171&lt;K$4,'R'!$N171&gt;K$4),1,0)</f>
        <v/>
      </c>
      <c r="L306">
        <f>IF(AND('R'!$M171&lt;L$4,'R'!$N171&gt;L$4),1,0)</f>
        <v/>
      </c>
      <c r="M306">
        <f>IF(AND('R'!$M171&lt;M$4,'R'!$N171&gt;M$4),1,0)</f>
        <v/>
      </c>
      <c r="N306">
        <f>IF(AND('R'!$M171&lt;N$4,'R'!$N171&gt;N$4),1,0)</f>
        <v/>
      </c>
      <c r="O306">
        <f>IF(AND('R'!$M171&lt;O$4,'R'!$N171&gt;O$4),1,0)</f>
        <v/>
      </c>
      <c r="P306">
        <f>IF(AND('R'!$M171&lt;P$4,'R'!$N171&gt;P$4),1,0)</f>
        <v/>
      </c>
      <c r="Q306">
        <f>IF(AND('R'!$M171&lt;Q$4,'R'!$N171&gt;Q$4),1,0)</f>
        <v/>
      </c>
      <c r="R306">
        <f>IF(AND('R'!$M171&lt;R$4,'R'!$N171&gt;R$4),1,0)</f>
        <v/>
      </c>
      <c r="S306">
        <f>IF(AND('R'!$M171&lt;S$4,'R'!$N171&gt;S$4),1,0)</f>
        <v/>
      </c>
      <c r="T306">
        <f>IF(AND('R'!$M171&lt;T$4,'R'!$N171&gt;T$4),1,0)</f>
        <v/>
      </c>
      <c r="U306">
        <f>IF(AND('R'!$M171&lt;U$4,'R'!$N171&gt;U$4),1,0)</f>
        <v/>
      </c>
      <c r="V306">
        <f>IF(AND('R'!$M171&lt;V$4,'R'!$N171&gt;V$4),1,0)</f>
        <v/>
      </c>
      <c r="W306">
        <f>IF(AND('R'!$M171&lt;W$4,'R'!$N171&gt;W$4),1,0)</f>
        <v/>
      </c>
      <c r="X306">
        <f>IF(AND('R'!$M171&lt;X$4,'R'!$N171&gt;X$4),1,0)</f>
        <v/>
      </c>
      <c r="Y306">
        <f>IF(AND('R'!$M171&lt;Y$4,'R'!$N171&gt;Y$4),1,0)</f>
        <v/>
      </c>
      <c r="Z306">
        <f>IF(AND('R'!$M171&lt;Z$4,'R'!$N171&gt;Z$4),1,0)</f>
        <v/>
      </c>
      <c r="AA306">
        <f>IF(AND('R'!$M171&lt;AA$4,'R'!$N171&gt;AA$4),1,0)</f>
        <v/>
      </c>
      <c r="AB306">
        <f>IF(AND('R'!$M171&lt;AB$4,'R'!$N171&gt;AB$4),1,0)</f>
        <v/>
      </c>
      <c r="AC306">
        <f>IF(AND('R'!$M171&lt;AC$4,'R'!$N171&gt;AC$4),1,0)</f>
        <v/>
      </c>
      <c r="AD306">
        <f>IF(AND('R'!$M171&lt;AD$4,'R'!$N171&gt;AD$4),1,0)</f>
        <v/>
      </c>
      <c r="AE306">
        <f>IF(AND('R'!$M171&lt;AE$4,'R'!$N171&gt;AE$4),1,0)</f>
        <v/>
      </c>
      <c r="AF306">
        <f>IF(AND('R'!$M171&lt;AF$4,'R'!$N171&gt;AF$4),1,0)</f>
        <v/>
      </c>
      <c r="AG306">
        <f>IF(AND('R'!$M171&lt;AG$4,'R'!$N171&gt;AG$4),1,0)</f>
        <v/>
      </c>
      <c r="AH306">
        <f>IF(AND('R'!$M171&lt;AH$4,'R'!$N171&gt;AH$4),1,0)</f>
        <v/>
      </c>
      <c r="AI306">
        <f>IF(AND('R'!$M171&lt;AI$4,'R'!$N171&gt;AI$4),1,0)</f>
        <v/>
      </c>
      <c r="AJ306">
        <f>IF(AND('R'!$M171&lt;AJ$4,'R'!$N171&gt;AJ$4),1,0)</f>
        <v/>
      </c>
      <c r="AK306">
        <f>IF(AND('R'!$M171&lt;AK$4,'R'!$N171&gt;AK$4),1,0)</f>
        <v/>
      </c>
      <c r="AL306">
        <f>IF(AND('R'!$M171&lt;AL$4,'R'!$N171&gt;AL$4),1,0)</f>
        <v/>
      </c>
      <c r="AM306">
        <f>IF(AND('R'!$M171&lt;AM$4,'R'!$N171&gt;AM$4),1,0)</f>
        <v/>
      </c>
      <c r="AN306">
        <f>IF(AND('R'!$M171&lt;AN$4,'R'!$N171&gt;AN$4),1,0)</f>
        <v/>
      </c>
      <c r="AO306">
        <f>IF(AND('R'!$M171&lt;AO$4,'R'!$N171&gt;AO$4),1,0)</f>
        <v/>
      </c>
      <c r="AP306">
        <f>IF(AND('R'!$M171&lt;AP$4,'R'!$N171&gt;AP$4),1,0)</f>
        <v/>
      </c>
      <c r="AQ306">
        <f>IF(AND('R'!$M171&lt;AQ$4,'R'!$N171&gt;AQ$4),1,0)</f>
        <v/>
      </c>
      <c r="AR306">
        <f>IF(AND('R'!$M171&lt;AR$4,'R'!$N171&gt;AR$4),1,0)</f>
        <v/>
      </c>
      <c r="AS306">
        <f>IF(AND('R'!$M171&lt;AS$4,'R'!$N171&gt;AS$4),1,0)</f>
        <v/>
      </c>
      <c r="AT306">
        <f>IF(AND('R'!$M171&lt;AT$4,'R'!$N171&gt;AT$4),1,0)</f>
        <v/>
      </c>
      <c r="AU306">
        <f>IF(AND('R'!$M171&lt;AU$4,'R'!$N171&gt;AU$4),1,0)</f>
        <v/>
      </c>
      <c r="AV306">
        <f>IF(AND('R'!$M171&lt;AV$4,'R'!$N171&gt;AV$4),1,0)</f>
        <v/>
      </c>
      <c r="AW306">
        <f>IF(AND('R'!$M171&lt;AW$4,'R'!$N171&gt;AW$4),1,0)</f>
        <v/>
      </c>
      <c r="AX306">
        <f>IF(AND('R'!$M171&lt;AX$4,'R'!$N171&gt;AX$4),1,0)</f>
        <v/>
      </c>
      <c r="AY306">
        <f>IF(AND('R'!$M171&lt;AY$4,'R'!$N171&gt;AY$4),1,0)</f>
        <v/>
      </c>
      <c r="AZ306">
        <f>IF(AND('R'!$M171&lt;AZ$4,'R'!$N171&gt;AZ$4),1,0)</f>
        <v/>
      </c>
      <c r="BA306">
        <f>IF(AND('R'!$M171&lt;BA$4,'R'!$N171&gt;BA$4),1,0)</f>
        <v/>
      </c>
      <c r="BB306">
        <f>IF(AND('R'!$M171&lt;BB$4,'R'!$N171&gt;BB$4),1,0)</f>
        <v/>
      </c>
      <c r="BC306">
        <f>IF(AND('R'!$M171&lt;BC$4,'R'!$N171&gt;BC$4),1,0)</f>
        <v/>
      </c>
      <c r="BD306">
        <f>IF(AND('R'!$M171&lt;BD$4,'R'!$N171&gt;BD$4),1,0)</f>
        <v/>
      </c>
      <c r="BE306">
        <f>IF(AND('R'!$M171&lt;BE$4,'R'!$N171&gt;BE$4),1,0)</f>
        <v/>
      </c>
      <c r="BF306">
        <f>IF(AND('R'!$M171&lt;BF$4,'R'!$N171&gt;BF$4),1,0)</f>
        <v/>
      </c>
      <c r="BG306">
        <f>IF(AND('R'!$M171&lt;BG$4,'R'!$N171&gt;BG$4),1,0)</f>
        <v/>
      </c>
      <c r="BH306">
        <f>IF(AND('R'!$M171&lt;BH$4,'R'!$N171&gt;BH$4),1,0)</f>
        <v/>
      </c>
      <c r="BI306">
        <f>IF(AND('R'!$M171&lt;BI$4,'R'!$N171&gt;BI$4),1,0)</f>
        <v/>
      </c>
      <c r="BJ306">
        <f>IF(AND('R'!$M171&lt;BJ$4,'R'!$N171&gt;BJ$4),1,0)</f>
        <v/>
      </c>
      <c r="BK306">
        <f>IF(AND('R'!$M171&lt;BK$4,'R'!$N171&gt;BK$4),1,0)</f>
        <v/>
      </c>
      <c r="BL306">
        <f>IF(AND('R'!$M171&lt;BL$4,'R'!$N171&gt;BL$4),1,0)</f>
        <v/>
      </c>
      <c r="BM306">
        <f>IF(AND('R'!$M171&lt;BM$4,'R'!$N171&gt;BM$4),1,0)</f>
        <v/>
      </c>
      <c r="BN306">
        <f>IF(AND('R'!$M171&lt;BN$4,'R'!$N171&gt;BN$4),1,0)</f>
        <v/>
      </c>
      <c r="BO306">
        <f>IF(AND('R'!$M171&lt;BO$4,'R'!$N171&gt;BO$4),1,0)</f>
        <v/>
      </c>
      <c r="BP306">
        <f>IF(AND('R'!$M171&lt;BP$4,'R'!$N171&gt;BP$4),1,0)</f>
        <v/>
      </c>
      <c r="BQ306">
        <f>IF(AND('R'!$M171&lt;BQ$4,'R'!$N171&gt;BQ$4),1,0)</f>
        <v/>
      </c>
      <c r="BR306">
        <f>IF(AND('R'!$M171&lt;BR$4,'R'!$N171&gt;BR$4),1,0)</f>
        <v/>
      </c>
      <c r="BS306">
        <f>IF(AND('R'!$M171&lt;BS$4,'R'!$N171&gt;BS$4),1,0)</f>
        <v/>
      </c>
      <c r="BT306">
        <f>IF(AND('R'!$M171&lt;BT$4,'R'!$N171&gt;BT$4),1,0)</f>
        <v/>
      </c>
      <c r="BU306">
        <f>IF(AND('R'!$M171&lt;BU$4,'R'!$N171&gt;BU$4),1,0)</f>
        <v/>
      </c>
      <c r="BV306">
        <f>IF(AND('R'!$M171&lt;BV$4,'R'!$N171&gt;BV$4),1,0)</f>
        <v/>
      </c>
      <c r="BW306">
        <f>IF(AND('R'!$M171&lt;BW$4,'R'!$N171&gt;BW$4),1,0)</f>
        <v/>
      </c>
      <c r="BX306">
        <f>IF(AND('R'!$M171&lt;BX$4,'R'!$N171&gt;BX$4),1,0)</f>
        <v/>
      </c>
      <c r="BY306">
        <f>IF(AND('R'!$M171&lt;BY$4,'R'!$N171&gt;BY$4),1,0)</f>
        <v/>
      </c>
      <c r="BZ306">
        <f>IF(AND('R'!$M171&lt;BZ$4,'R'!$N171&gt;BZ$4),1,0)</f>
        <v/>
      </c>
      <c r="CA306">
        <f>IF(AND('R'!$M171&lt;CA$4,'R'!$N171&gt;CA$4),1,0)</f>
        <v/>
      </c>
      <c r="CB306">
        <f>IF(AND('R'!$M171&lt;CB$4,'R'!$N171&gt;CB$4),1,0)</f>
        <v/>
      </c>
      <c r="CC306">
        <f>IF(AND('R'!$M171&lt;CC$4,'R'!$N171&gt;CC$4),1,0)</f>
        <v/>
      </c>
      <c r="CD306">
        <f>IF(AND('R'!$M171&lt;CD$4,'R'!$N171&gt;CD$4),1,0)</f>
        <v/>
      </c>
      <c r="CE306">
        <f>IF(AND('R'!$M171&lt;CE$4,'R'!$N171&gt;CE$4),1,0)</f>
        <v/>
      </c>
      <c r="CF306">
        <f>IF(AND('R'!$M171&lt;CF$4,'R'!$N171&gt;CF$4),1,0)</f>
        <v/>
      </c>
      <c r="CG306">
        <f>IF(AND('R'!$M171&lt;CG$4,'R'!$N171&gt;CG$4),1,0)</f>
        <v/>
      </c>
      <c r="CH306">
        <f>IF(AND('R'!$M171&lt;CH$4,'R'!$N171&gt;CH$4),1,0)</f>
        <v/>
      </c>
      <c r="CI306">
        <f>IF(AND('R'!$M171&lt;CI$4,'R'!$N171&gt;CI$4),1,0)</f>
        <v/>
      </c>
      <c r="CJ306">
        <f>IF(AND('R'!$M171&lt;CJ$4,'R'!$N171&gt;CJ$4),1,0)</f>
        <v/>
      </c>
      <c r="CK306">
        <f>IF(AND('R'!$M171&lt;CK$4,'R'!$N171&gt;CK$4),1,0)</f>
        <v/>
      </c>
      <c r="CL306">
        <f>IF(AND('R'!$M171&lt;CL$4,'R'!$N171&gt;CL$4),1,0)</f>
        <v/>
      </c>
      <c r="CM306">
        <f>IF(AND('R'!$M171&lt;CM$4,'R'!$N171&gt;CM$4),1,0)</f>
        <v/>
      </c>
      <c r="CN306">
        <f>IF(AND('R'!$M171&lt;CN$4,'R'!$N171&gt;CN$4),1,0)</f>
        <v/>
      </c>
      <c r="CO306">
        <f>IF(AND('R'!$M171&lt;CO$4,'R'!$N171&gt;CO$4),1,0)</f>
        <v/>
      </c>
      <c r="CP306">
        <f>IF(AND('R'!$M171&lt;CP$4,'R'!$N171&gt;CP$4),1,0)</f>
        <v/>
      </c>
      <c r="CQ306">
        <f>IF(AND('R'!$M171&lt;CQ$4,'R'!$N171&gt;CQ$4),1,0)</f>
        <v/>
      </c>
      <c r="CR306">
        <f>IF(AND('R'!$M171&lt;CR$4,'R'!$N171&gt;CR$4),1,0)</f>
        <v/>
      </c>
      <c r="CS306">
        <f>IF(AND('R'!$M171&lt;CS$4,'R'!$N171&gt;CS$4),1,0)</f>
        <v/>
      </c>
      <c r="CT306">
        <f>IF(AND('R'!$M171&lt;CT$4,'R'!$N171&gt;CT$4),1,0)</f>
        <v/>
      </c>
      <c r="CU306">
        <f>IF(AND('R'!$M171&lt;CU$4,'R'!$N171&gt;CU$4),1,0)</f>
        <v/>
      </c>
      <c r="CV306">
        <f>IF(AND('R'!$M171&lt;CV$4,'R'!$N171&gt;CV$4),1,0)</f>
        <v/>
      </c>
      <c r="CW306">
        <f>IF(AND('R'!$M171&lt;CW$4,'R'!$N171&gt;CW$4),1,0)</f>
        <v/>
      </c>
      <c r="CX306">
        <f>IF(AND('R'!$M171&lt;CX$4,'R'!$N171&gt;CX$4),1,0)</f>
        <v/>
      </c>
      <c r="CY306">
        <f>IF(AND('R'!$M171&lt;CY$4,'R'!$N171&gt;CY$4),1,0)</f>
        <v/>
      </c>
      <c r="CZ306">
        <f>IF(AND('R'!$M171&lt;CZ$4,'R'!$N171&gt;CZ$4),1,0)</f>
        <v/>
      </c>
      <c r="DA306">
        <f>IF(AND('R'!$M171&lt;DA$4,'R'!$N171&gt;DA$4),1,0)</f>
        <v/>
      </c>
      <c r="DB306">
        <f>IF(AND('R'!$M171&lt;DB$4,'R'!$N171&gt;DB$4),1,0)</f>
        <v/>
      </c>
      <c r="DC306">
        <f>IF(AND('R'!$M171&lt;DC$4,'R'!$N171&gt;DC$4),1,0)</f>
        <v/>
      </c>
      <c r="DD306">
        <f>IF(AND('R'!$M171&lt;DD$4,'R'!$N171&gt;DD$4),1,0)</f>
        <v/>
      </c>
      <c r="DE306">
        <f>IF(AND('R'!$M171&lt;DE$4,'R'!$N171&gt;DE$4),1,0)</f>
        <v/>
      </c>
      <c r="DF306">
        <f>IF(AND('R'!$M171&lt;DF$4,'R'!$N171&gt;DF$4),1,0)</f>
        <v/>
      </c>
      <c r="DG306">
        <f>IF(AND('R'!$M171&lt;DG$4,'R'!$N171&gt;DG$4),1,0)</f>
        <v/>
      </c>
      <c r="DH306">
        <f>IF(AND('R'!$M171&lt;DH$4,'R'!$N171&gt;DH$4),1,0)</f>
        <v/>
      </c>
      <c r="DI306">
        <f>IF(AND('R'!$M171&lt;DI$4,'R'!$N171&gt;DI$4),1,0)</f>
        <v/>
      </c>
      <c r="DJ306">
        <f>IF(AND('R'!$M171&lt;DJ$4,'R'!$N171&gt;DJ$4),1,0)</f>
        <v/>
      </c>
      <c r="DK306">
        <f>IF(AND('R'!$M171&lt;DK$4,'R'!$N171&gt;DK$4),1,0)</f>
        <v/>
      </c>
      <c r="DL306">
        <f>IF(AND('R'!$M171&lt;DL$4,'R'!$N171&gt;DL$4),1,0)</f>
        <v/>
      </c>
      <c r="DM306">
        <f>IF(AND('R'!$M171&lt;DM$4,'R'!$N171&gt;DM$4),1,0)</f>
        <v/>
      </c>
      <c r="DN306">
        <f>IF(AND('R'!$M171&lt;DN$4,'R'!$N171&gt;DN$4),1,0)</f>
        <v/>
      </c>
      <c r="DO306">
        <f>IF(AND('R'!$M171&lt;DO$4,'R'!$N171&gt;DO$4),1,0)</f>
        <v/>
      </c>
      <c r="DP306">
        <f>IF(AND('R'!$M171&lt;DP$4,'R'!$N171&gt;DP$4),1,0)</f>
        <v/>
      </c>
      <c r="DQ306">
        <f>IF(AND('R'!$M171&lt;DQ$4,'R'!$N171&gt;DQ$4),1,0)</f>
        <v/>
      </c>
      <c r="DR306">
        <f>IF(AND('R'!$M171&lt;DR$4,'R'!$N171&gt;DR$4),1,0)</f>
        <v/>
      </c>
      <c r="DS306">
        <f>IF(AND('R'!$M171&lt;DS$4,'R'!$N171&gt;DS$4),1,0)</f>
        <v/>
      </c>
      <c r="DT306">
        <f>IF(AND('R'!$M171&lt;DT$4,'R'!$N171&gt;DT$4),1,0)</f>
        <v/>
      </c>
      <c r="DU306">
        <f>IF(AND('R'!$M171&lt;DU$4,'R'!$N171&gt;DU$4),1,0)</f>
        <v/>
      </c>
      <c r="DV306">
        <f>IF(AND('R'!$M171&lt;DV$4,'R'!$N171&gt;DV$4),1,0)</f>
        <v/>
      </c>
      <c r="DW306">
        <f>IF(AND('R'!$M171&lt;DW$4,'R'!$N171&gt;DW$4),1,0)</f>
        <v/>
      </c>
      <c r="DX306">
        <f>IF(AND('R'!$M171&lt;DX$4,'R'!$N171&gt;DX$4),1,0)</f>
        <v/>
      </c>
      <c r="DY306">
        <f>IF(AND('R'!$M171&lt;DY$4,'R'!$N171&gt;DY$4),1,0)</f>
        <v/>
      </c>
      <c r="DZ306">
        <f>IF(AND('R'!$M171&lt;DZ$4,'R'!$N171&gt;DZ$4),1,0)</f>
        <v/>
      </c>
      <c r="EA306">
        <f>IF(AND('R'!$M171&lt;EA$4,'R'!$N171&gt;EA$4),1,0)</f>
        <v/>
      </c>
      <c r="EB306">
        <f>IF(AND('R'!$M171&lt;EB$4,'R'!$N171&gt;EB$4),1,0)</f>
        <v/>
      </c>
      <c r="EC306">
        <f>IF(AND('R'!$M171&lt;EC$4,'R'!$N171&gt;EC$4),1,0)</f>
        <v/>
      </c>
      <c r="ED306">
        <f>IF(AND('R'!$M171&lt;ED$4,'R'!$N171&gt;ED$4),1,0)</f>
        <v/>
      </c>
      <c r="EE306">
        <f>IF(AND('R'!$M171&lt;EE$4,'R'!$N171&gt;EE$4),1,0)</f>
        <v/>
      </c>
      <c r="EF306">
        <f>IF(AND('R'!$M171&lt;EF$4,'R'!$N171&gt;EF$4),1,0)</f>
        <v/>
      </c>
      <c r="EG306">
        <f>IF(AND('R'!$M171&lt;EG$4,'R'!$N171&gt;EG$4),1,0)</f>
        <v/>
      </c>
      <c r="EH306">
        <f>IF(AND('R'!$M171&lt;EH$4,'R'!$N171&gt;EH$4),1,0)</f>
        <v/>
      </c>
      <c r="EI306">
        <f>IF(AND('R'!$M171&lt;EI$4,'R'!$N171&gt;EI$4),1,0)</f>
        <v/>
      </c>
      <c r="EJ306">
        <f>IF(AND('R'!$M171&lt;EJ$4,'R'!$N171&gt;EJ$4),1,0)</f>
        <v/>
      </c>
      <c r="EK306">
        <f>IF(AND('R'!$M171&lt;EK$4,'R'!$N171&gt;EK$4),1,0)</f>
        <v/>
      </c>
      <c r="EL306">
        <f>IF(AND('R'!$M171&lt;EL$4,'R'!$N171&gt;EL$4),1,0)</f>
        <v/>
      </c>
      <c r="EM306">
        <f>IF(AND('R'!$M171&lt;EM$4,'R'!$N171&gt;EM$4),1,0)</f>
        <v/>
      </c>
      <c r="EN306">
        <f>IF(AND('R'!$M171&lt;EN$4,'R'!$N171&gt;EN$4),1,0)</f>
        <v/>
      </c>
      <c r="EO306">
        <f>IF(AND('R'!$M171&lt;EO$4,'R'!$N171&gt;EO$4),1,0)</f>
        <v/>
      </c>
      <c r="EP306">
        <f>IF(AND('R'!$M171&lt;EP$4,'R'!$N171&gt;EP$4),1,0)</f>
        <v/>
      </c>
      <c r="EQ306">
        <f>IF(AND('R'!$M171&lt;EQ$4,'R'!$N171&gt;EQ$4),1,0)</f>
        <v/>
      </c>
    </row>
    <row r="307">
      <c r="A307" s="43" t="n">
        <v>10</v>
      </c>
      <c r="B307" s="44" t="n">
        <v>24</v>
      </c>
      <c r="C307">
        <f>IF(AND('R'!$M173&lt;C$4,'R'!$N172&gt;C$4),1,0)</f>
        <v/>
      </c>
      <c r="D307">
        <f>IF(AND('R'!$M173&lt;D$4,'R'!$N172&gt;D$4),1,0)</f>
        <v/>
      </c>
      <c r="E307">
        <f>IF(AND('R'!$M173&lt;E$4,'R'!$N172&gt;E$4),1,0)</f>
        <v/>
      </c>
      <c r="F307">
        <f>IF(AND('R'!$M173&lt;F$4,'R'!$N172&gt;F$4),1,0)</f>
        <v/>
      </c>
      <c r="G307">
        <f>IF(AND('R'!$M173&lt;G$4,'R'!$N172&gt;G$4),1,0)</f>
        <v/>
      </c>
      <c r="H307">
        <f>IF(AND('R'!$M173&lt;H$4,'R'!$N172&gt;H$4),1,0)</f>
        <v/>
      </c>
      <c r="I307">
        <f>IF(AND('R'!$M173&lt;I$4,'R'!$N172&gt;I$4),1,0)</f>
        <v/>
      </c>
      <c r="J307">
        <f>IF(AND('R'!$M173&lt;J$4,'R'!$N172&gt;J$4),1,0)</f>
        <v/>
      </c>
      <c r="K307">
        <f>IF(AND('R'!$M173&lt;K$4,'R'!$N172&gt;K$4),1,0)</f>
        <v/>
      </c>
      <c r="L307">
        <f>IF(AND('R'!$M173&lt;L$4,'R'!$N172&gt;L$4),1,0)</f>
        <v/>
      </c>
      <c r="M307">
        <f>IF(AND('R'!$M173&lt;M$4,'R'!$N172&gt;M$4),1,0)</f>
        <v/>
      </c>
      <c r="N307">
        <f>IF(AND('R'!$M173&lt;N$4,'R'!$N172&gt;N$4),1,0)</f>
        <v/>
      </c>
      <c r="O307">
        <f>IF(AND('R'!$M173&lt;O$4,'R'!$N172&gt;O$4),1,0)</f>
        <v/>
      </c>
      <c r="P307">
        <f>IF(AND('R'!$M173&lt;P$4,'R'!$N172&gt;P$4),1,0)</f>
        <v/>
      </c>
      <c r="Q307">
        <f>IF(AND('R'!$M173&lt;Q$4,'R'!$N172&gt;Q$4),1,0)</f>
        <v/>
      </c>
      <c r="R307">
        <f>IF(AND('R'!$M173&lt;R$4,'R'!$N172&gt;R$4),1,0)</f>
        <v/>
      </c>
      <c r="S307">
        <f>IF(AND('R'!$M173&lt;S$4,'R'!$N172&gt;S$4),1,0)</f>
        <v/>
      </c>
      <c r="T307">
        <f>IF(AND('R'!$M173&lt;T$4,'R'!$N172&gt;T$4),1,0)</f>
        <v/>
      </c>
      <c r="U307">
        <f>IF(AND('R'!$M173&lt;U$4,'R'!$N172&gt;U$4),1,0)</f>
        <v/>
      </c>
      <c r="V307">
        <f>IF(AND('R'!$M173&lt;V$4,'R'!$N172&gt;V$4),1,0)</f>
        <v/>
      </c>
      <c r="W307">
        <f>IF(AND('R'!$M173&lt;W$4,'R'!$N172&gt;W$4),1,0)</f>
        <v/>
      </c>
      <c r="X307">
        <f>IF(AND('R'!$M173&lt;X$4,'R'!$N172&gt;X$4),1,0)</f>
        <v/>
      </c>
      <c r="Y307">
        <f>IF(AND('R'!$M173&lt;Y$4,'R'!$N172&gt;Y$4),1,0)</f>
        <v/>
      </c>
      <c r="Z307">
        <f>IF(AND('R'!$M173&lt;Z$4,'R'!$N172&gt;Z$4),1,0)</f>
        <v/>
      </c>
      <c r="AA307">
        <f>IF(AND('R'!$M173&lt;AA$4,'R'!$N172&gt;AA$4),1,0)</f>
        <v/>
      </c>
      <c r="AB307">
        <f>IF(AND('R'!$M173&lt;AB$4,'R'!$N172&gt;AB$4),1,0)</f>
        <v/>
      </c>
      <c r="AC307">
        <f>IF(AND('R'!$M173&lt;AC$4,'R'!$N172&gt;AC$4),1,0)</f>
        <v/>
      </c>
      <c r="AD307">
        <f>IF(AND('R'!$M173&lt;AD$4,'R'!$N172&gt;AD$4),1,0)</f>
        <v/>
      </c>
      <c r="AE307">
        <f>IF(AND('R'!$M173&lt;AE$4,'R'!$N172&gt;AE$4),1,0)</f>
        <v/>
      </c>
      <c r="AF307">
        <f>IF(AND('R'!$M173&lt;AF$4,'R'!$N172&gt;AF$4),1,0)</f>
        <v/>
      </c>
      <c r="AG307">
        <f>IF(AND('R'!$M173&lt;AG$4,'R'!$N172&gt;AG$4),1,0)</f>
        <v/>
      </c>
      <c r="AH307">
        <f>IF(AND('R'!$M173&lt;AH$4,'R'!$N172&gt;AH$4),1,0)</f>
        <v/>
      </c>
      <c r="AI307">
        <f>IF(AND('R'!$M173&lt;AI$4,'R'!$N172&gt;AI$4),1,0)</f>
        <v/>
      </c>
      <c r="AJ307">
        <f>IF(AND('R'!$M173&lt;AJ$4,'R'!$N172&gt;AJ$4),1,0)</f>
        <v/>
      </c>
      <c r="AK307">
        <f>IF(AND('R'!$M173&lt;AK$4,'R'!$N172&gt;AK$4),1,0)</f>
        <v/>
      </c>
      <c r="AL307">
        <f>IF(AND('R'!$M173&lt;AL$4,'R'!$N172&gt;AL$4),1,0)</f>
        <v/>
      </c>
      <c r="AM307">
        <f>IF(AND('R'!$M173&lt;AM$4,'R'!$N172&gt;AM$4),1,0)</f>
        <v/>
      </c>
      <c r="AN307">
        <f>IF(AND('R'!$M173&lt;AN$4,'R'!$N172&gt;AN$4),1,0)</f>
        <v/>
      </c>
      <c r="AO307">
        <f>IF(AND('R'!$M173&lt;AO$4,'R'!$N172&gt;AO$4),1,0)</f>
        <v/>
      </c>
      <c r="AP307">
        <f>IF(AND('R'!$M173&lt;AP$4,'R'!$N172&gt;AP$4),1,0)</f>
        <v/>
      </c>
      <c r="AQ307">
        <f>IF(AND('R'!$M173&lt;AQ$4,'R'!$N172&gt;AQ$4),1,0)</f>
        <v/>
      </c>
      <c r="AR307">
        <f>IF(AND('R'!$M173&lt;AR$4,'R'!$N172&gt;AR$4),1,0)</f>
        <v/>
      </c>
      <c r="AS307">
        <f>IF(AND('R'!$M173&lt;AS$4,'R'!$N172&gt;AS$4),1,0)</f>
        <v/>
      </c>
      <c r="AT307">
        <f>IF(AND('R'!$M173&lt;AT$4,'R'!$N172&gt;AT$4),1,0)</f>
        <v/>
      </c>
      <c r="AU307">
        <f>IF(AND('R'!$M173&lt;AU$4,'R'!$N172&gt;AU$4),1,0)</f>
        <v/>
      </c>
      <c r="AV307">
        <f>IF(AND('R'!$M173&lt;AV$4,'R'!$N172&gt;AV$4),1,0)</f>
        <v/>
      </c>
      <c r="AW307">
        <f>IF(AND('R'!$M173&lt;AW$4,'R'!$N172&gt;AW$4),1,0)</f>
        <v/>
      </c>
      <c r="AX307">
        <f>IF(AND('R'!$M173&lt;AX$4,'R'!$N172&gt;AX$4),1,0)</f>
        <v/>
      </c>
      <c r="AY307">
        <f>IF(AND('R'!$M173&lt;AY$4,'R'!$N172&gt;AY$4),1,0)</f>
        <v/>
      </c>
      <c r="AZ307">
        <f>IF(AND('R'!$M173&lt;AZ$4,'R'!$N172&gt;AZ$4),1,0)</f>
        <v/>
      </c>
      <c r="BA307">
        <f>IF(AND('R'!$M173&lt;BA$4,'R'!$N172&gt;BA$4),1,0)</f>
        <v/>
      </c>
      <c r="BB307">
        <f>IF(AND('R'!$M173&lt;BB$4,'R'!$N172&gt;BB$4),1,0)</f>
        <v/>
      </c>
      <c r="BC307">
        <f>IF(AND('R'!$M173&lt;BC$4,'R'!$N172&gt;BC$4),1,0)</f>
        <v/>
      </c>
      <c r="BD307">
        <f>IF(AND('R'!$M173&lt;BD$4,'R'!$N172&gt;BD$4),1,0)</f>
        <v/>
      </c>
      <c r="BE307">
        <f>IF(AND('R'!$M173&lt;BE$4,'R'!$N172&gt;BE$4),1,0)</f>
        <v/>
      </c>
      <c r="BF307">
        <f>IF(AND('R'!$M173&lt;BF$4,'R'!$N172&gt;BF$4),1,0)</f>
        <v/>
      </c>
      <c r="BG307">
        <f>IF(AND('R'!$M173&lt;BG$4,'R'!$N172&gt;BG$4),1,0)</f>
        <v/>
      </c>
      <c r="BH307">
        <f>IF(AND('R'!$M173&lt;BH$4,'R'!$N172&gt;BH$4),1,0)</f>
        <v/>
      </c>
      <c r="BI307">
        <f>IF(AND('R'!$M173&lt;BI$4,'R'!$N172&gt;BI$4),1,0)</f>
        <v/>
      </c>
      <c r="BJ307">
        <f>IF(AND('R'!$M173&lt;BJ$4,'R'!$N172&gt;BJ$4),1,0)</f>
        <v/>
      </c>
      <c r="BK307">
        <f>IF(AND('R'!$M173&lt;BK$4,'R'!$N172&gt;BK$4),1,0)</f>
        <v/>
      </c>
      <c r="BL307">
        <f>IF(AND('R'!$M173&lt;BL$4,'R'!$N172&gt;BL$4),1,0)</f>
        <v/>
      </c>
      <c r="BM307">
        <f>IF(AND('R'!$M173&lt;BM$4,'R'!$N172&gt;BM$4),1,0)</f>
        <v/>
      </c>
      <c r="BN307">
        <f>IF(AND('R'!$M173&lt;BN$4,'R'!$N172&gt;BN$4),1,0)</f>
        <v/>
      </c>
      <c r="BO307">
        <f>IF(AND('R'!$M173&lt;BO$4,'R'!$N172&gt;BO$4),1,0)</f>
        <v/>
      </c>
      <c r="BP307">
        <f>IF(AND('R'!$M173&lt;BP$4,'R'!$N172&gt;BP$4),1,0)</f>
        <v/>
      </c>
      <c r="BQ307">
        <f>IF(AND('R'!$M173&lt;BQ$4,'R'!$N172&gt;BQ$4),1,0)</f>
        <v/>
      </c>
      <c r="BR307">
        <f>IF(AND('R'!$M173&lt;BR$4,'R'!$N172&gt;BR$4),1,0)</f>
        <v/>
      </c>
      <c r="BS307">
        <f>IF(AND('R'!$M173&lt;BS$4,'R'!$N172&gt;BS$4),1,0)</f>
        <v/>
      </c>
      <c r="BT307">
        <f>IF(AND('R'!$M173&lt;BT$4,'R'!$N172&gt;BT$4),1,0)</f>
        <v/>
      </c>
      <c r="BU307">
        <f>IF(AND('R'!$M173&lt;BU$4,'R'!$N172&gt;BU$4),1,0)</f>
        <v/>
      </c>
      <c r="BV307">
        <f>IF(AND('R'!$M173&lt;BV$4,'R'!$N172&gt;BV$4),1,0)</f>
        <v/>
      </c>
      <c r="BW307">
        <f>IF(AND('R'!$M173&lt;BW$4,'R'!$N172&gt;BW$4),1,0)</f>
        <v/>
      </c>
      <c r="BX307">
        <f>IF(AND('R'!$M173&lt;BX$4,'R'!$N172&gt;BX$4),1,0)</f>
        <v/>
      </c>
      <c r="BY307">
        <f>IF(AND('R'!$M173&lt;BY$4,'R'!$N172&gt;BY$4),1,0)</f>
        <v/>
      </c>
      <c r="BZ307">
        <f>IF(AND('R'!$M173&lt;BZ$4,'R'!$N172&gt;BZ$4),1,0)</f>
        <v/>
      </c>
      <c r="CA307">
        <f>IF(AND('R'!$M173&lt;CA$4,'R'!$N172&gt;CA$4),1,0)</f>
        <v/>
      </c>
      <c r="CB307">
        <f>IF(AND('R'!$M173&lt;CB$4,'R'!$N172&gt;CB$4),1,0)</f>
        <v/>
      </c>
      <c r="CC307">
        <f>IF(AND('R'!$M173&lt;CC$4,'R'!$N172&gt;CC$4),1,0)</f>
        <v/>
      </c>
      <c r="CD307">
        <f>IF(AND('R'!$M173&lt;CD$4,'R'!$N172&gt;CD$4),1,0)</f>
        <v/>
      </c>
      <c r="CE307">
        <f>IF(AND('R'!$M173&lt;CE$4,'R'!$N172&gt;CE$4),1,0)</f>
        <v/>
      </c>
      <c r="CF307">
        <f>IF(AND('R'!$M173&lt;CF$4,'R'!$N172&gt;CF$4),1,0)</f>
        <v/>
      </c>
      <c r="CG307">
        <f>IF(AND('R'!$M173&lt;CG$4,'R'!$N172&gt;CG$4),1,0)</f>
        <v/>
      </c>
      <c r="CH307">
        <f>IF(AND('R'!$M173&lt;CH$4,'R'!$N172&gt;CH$4),1,0)</f>
        <v/>
      </c>
      <c r="CI307">
        <f>IF(AND('R'!$M173&lt;CI$4,'R'!$N172&gt;CI$4),1,0)</f>
        <v/>
      </c>
      <c r="CJ307">
        <f>IF(AND('R'!$M173&lt;CJ$4,'R'!$N172&gt;CJ$4),1,0)</f>
        <v/>
      </c>
      <c r="CK307">
        <f>IF(AND('R'!$M173&lt;CK$4,'R'!$N172&gt;CK$4),1,0)</f>
        <v/>
      </c>
      <c r="CL307">
        <f>IF(AND('R'!$M173&lt;CL$4,'R'!$N172&gt;CL$4),1,0)</f>
        <v/>
      </c>
      <c r="CM307">
        <f>IF(AND('R'!$M173&lt;CM$4,'R'!$N172&gt;CM$4),1,0)</f>
        <v/>
      </c>
      <c r="CN307">
        <f>IF(AND('R'!$M173&lt;CN$4,'R'!$N172&gt;CN$4),1,0)</f>
        <v/>
      </c>
      <c r="CO307">
        <f>IF(AND('R'!$M173&lt;CO$4,'R'!$N172&gt;CO$4),1,0)</f>
        <v/>
      </c>
      <c r="CP307">
        <f>IF(AND('R'!$M173&lt;CP$4,'R'!$N172&gt;CP$4),1,0)</f>
        <v/>
      </c>
      <c r="CQ307">
        <f>IF(AND('R'!$M173&lt;CQ$4,'R'!$N172&gt;CQ$4),1,0)</f>
        <v/>
      </c>
      <c r="CR307">
        <f>IF(AND('R'!$M173&lt;CR$4,'R'!$N172&gt;CR$4),1,0)</f>
        <v/>
      </c>
      <c r="CS307">
        <f>IF(AND('R'!$M173&lt;CS$4,'R'!$N172&gt;CS$4),1,0)</f>
        <v/>
      </c>
      <c r="CT307">
        <f>IF(AND('R'!$M173&lt;CT$4,'R'!$N172&gt;CT$4),1,0)</f>
        <v/>
      </c>
      <c r="CU307">
        <f>IF(AND('R'!$M173&lt;CU$4,'R'!$N172&gt;CU$4),1,0)</f>
        <v/>
      </c>
      <c r="CV307">
        <f>IF(AND('R'!$M173&lt;CV$4,'R'!$N172&gt;CV$4),1,0)</f>
        <v/>
      </c>
      <c r="CW307">
        <f>IF(AND('R'!$M173&lt;CW$4,'R'!$N172&gt;CW$4),1,0)</f>
        <v/>
      </c>
      <c r="CX307">
        <f>IF(AND('R'!$M173&lt;CX$4,'R'!$N172&gt;CX$4),1,0)</f>
        <v/>
      </c>
      <c r="CY307">
        <f>IF(AND('R'!$M173&lt;CY$4,'R'!$N172&gt;CY$4),1,0)</f>
        <v/>
      </c>
      <c r="CZ307">
        <f>IF(AND('R'!$M173&lt;CZ$4,'R'!$N172&gt;CZ$4),1,0)</f>
        <v/>
      </c>
      <c r="DA307">
        <f>IF(AND('R'!$M173&lt;DA$4,'R'!$N172&gt;DA$4),1,0)</f>
        <v/>
      </c>
      <c r="DB307">
        <f>IF(AND('R'!$M173&lt;DB$4,'R'!$N172&gt;DB$4),1,0)</f>
        <v/>
      </c>
      <c r="DC307">
        <f>IF(AND('R'!$M173&lt;DC$4,'R'!$N172&gt;DC$4),1,0)</f>
        <v/>
      </c>
      <c r="DD307">
        <f>IF(AND('R'!$M173&lt;DD$4,'R'!$N172&gt;DD$4),1,0)</f>
        <v/>
      </c>
      <c r="DE307">
        <f>IF(AND('R'!$M173&lt;DE$4,'R'!$N172&gt;DE$4),1,0)</f>
        <v/>
      </c>
      <c r="DF307">
        <f>IF(AND('R'!$M173&lt;DF$4,'R'!$N172&gt;DF$4),1,0)</f>
        <v/>
      </c>
      <c r="DG307">
        <f>IF(AND('R'!$M173&lt;DG$4,'R'!$N172&gt;DG$4),1,0)</f>
        <v/>
      </c>
      <c r="DH307">
        <f>IF(AND('R'!$M173&lt;DH$4,'R'!$N172&gt;DH$4),1,0)</f>
        <v/>
      </c>
      <c r="DI307">
        <f>IF(AND('R'!$M173&lt;DI$4,'R'!$N172&gt;DI$4),1,0)</f>
        <v/>
      </c>
      <c r="DJ307">
        <f>IF(AND('R'!$M173&lt;DJ$4,'R'!$N172&gt;DJ$4),1,0)</f>
        <v/>
      </c>
      <c r="DK307">
        <f>IF(AND('R'!$M173&lt;DK$4,'R'!$N172&gt;DK$4),1,0)</f>
        <v/>
      </c>
      <c r="DL307">
        <f>IF(AND('R'!$M173&lt;DL$4,'R'!$N172&gt;DL$4),1,0)</f>
        <v/>
      </c>
      <c r="DM307">
        <f>IF(AND('R'!$M173&lt;DM$4,'R'!$N172&gt;DM$4),1,0)</f>
        <v/>
      </c>
      <c r="DN307">
        <f>IF(AND('R'!$M173&lt;DN$4,'R'!$N172&gt;DN$4),1,0)</f>
        <v/>
      </c>
      <c r="DO307">
        <f>IF(AND('R'!$M173&lt;DO$4,'R'!$N172&gt;DO$4),1,0)</f>
        <v/>
      </c>
      <c r="DP307">
        <f>IF(AND('R'!$M173&lt;DP$4,'R'!$N172&gt;DP$4),1,0)</f>
        <v/>
      </c>
      <c r="DQ307">
        <f>IF(AND('R'!$M173&lt;DQ$4,'R'!$N172&gt;DQ$4),1,0)</f>
        <v/>
      </c>
      <c r="DR307">
        <f>IF(AND('R'!$M173&lt;DR$4,'R'!$N172&gt;DR$4),1,0)</f>
        <v/>
      </c>
      <c r="DS307">
        <f>IF(AND('R'!$M173&lt;DS$4,'R'!$N172&gt;DS$4),1,0)</f>
        <v/>
      </c>
      <c r="DT307">
        <f>IF(AND('R'!$M173&lt;DT$4,'R'!$N172&gt;DT$4),1,0)</f>
        <v/>
      </c>
      <c r="DU307">
        <f>IF(AND('R'!$M173&lt;DU$4,'R'!$N172&gt;DU$4),1,0)</f>
        <v/>
      </c>
      <c r="DV307">
        <f>IF(AND('R'!$M173&lt;DV$4,'R'!$N172&gt;DV$4),1,0)</f>
        <v/>
      </c>
      <c r="DW307">
        <f>IF(AND('R'!$M173&lt;DW$4,'R'!$N172&gt;DW$4),1,0)</f>
        <v/>
      </c>
      <c r="DX307">
        <f>IF(AND('R'!$M173&lt;DX$4,'R'!$N172&gt;DX$4),1,0)</f>
        <v/>
      </c>
      <c r="DY307">
        <f>IF(AND('R'!$M173&lt;DY$4,'R'!$N172&gt;DY$4),1,0)</f>
        <v/>
      </c>
      <c r="DZ307">
        <f>IF(AND('R'!$M173&lt;DZ$4,'R'!$N172&gt;DZ$4),1,0)</f>
        <v/>
      </c>
      <c r="EA307">
        <f>IF(AND('R'!$M173&lt;EA$4,'R'!$N172&gt;EA$4),1,0)</f>
        <v/>
      </c>
      <c r="EB307">
        <f>IF(AND('R'!$M173&lt;EB$4,'R'!$N172&gt;EB$4),1,0)</f>
        <v/>
      </c>
      <c r="EC307">
        <f>IF(AND('R'!$M173&lt;EC$4,'R'!$N172&gt;EC$4),1,0)</f>
        <v/>
      </c>
      <c r="ED307">
        <f>IF(AND('R'!$M173&lt;ED$4,'R'!$N172&gt;ED$4),1,0)</f>
        <v/>
      </c>
      <c r="EE307">
        <f>IF(AND('R'!$M173&lt;EE$4,'R'!$N172&gt;EE$4),1,0)</f>
        <v/>
      </c>
      <c r="EF307">
        <f>IF(AND('R'!$M173&lt;EF$4,'R'!$N172&gt;EF$4),1,0)</f>
        <v/>
      </c>
      <c r="EG307">
        <f>IF(AND('R'!$M173&lt;EG$4,'R'!$N172&gt;EG$4),1,0)</f>
        <v/>
      </c>
      <c r="EH307">
        <f>IF(AND('R'!$M173&lt;EH$4,'R'!$N172&gt;EH$4),1,0)</f>
        <v/>
      </c>
      <c r="EI307">
        <f>IF(AND('R'!$M173&lt;EI$4,'R'!$N172&gt;EI$4),1,0)</f>
        <v/>
      </c>
      <c r="EJ307">
        <f>IF(AND('R'!$M173&lt;EJ$4,'R'!$N172&gt;EJ$4),1,0)</f>
        <v/>
      </c>
      <c r="EK307">
        <f>IF(AND('R'!$M173&lt;EK$4,'R'!$N172&gt;EK$4),1,0)</f>
        <v/>
      </c>
      <c r="EL307">
        <f>IF(AND('R'!$M173&lt;EL$4,'R'!$N172&gt;EL$4),1,0)</f>
        <v/>
      </c>
      <c r="EM307">
        <f>IF(AND('R'!$M173&lt;EM$4,'R'!$N172&gt;EM$4),1,0)</f>
        <v/>
      </c>
      <c r="EN307">
        <f>IF(AND('R'!$M173&lt;EN$4,'R'!$N172&gt;EN$4),1,0)</f>
        <v/>
      </c>
      <c r="EO307">
        <f>IF(AND('R'!$M173&lt;EO$4,'R'!$N172&gt;EO$4),1,0)</f>
        <v/>
      </c>
      <c r="EP307">
        <f>IF(AND('R'!$M173&lt;EP$4,'R'!$N172&gt;EP$4),1,0)</f>
        <v/>
      </c>
      <c r="EQ307">
        <f>IF(AND('R'!$M173&lt;EQ$4,'R'!$N172&gt;EQ$4),1,0)</f>
        <v/>
      </c>
    </row>
    <row r="308">
      <c r="A308" s="43" t="n">
        <v>10</v>
      </c>
      <c r="B308" s="44" t="n">
        <v>25</v>
      </c>
      <c r="C308">
        <f>IF(AND('R'!$M173&lt;C$4,'R'!$N173&gt;C$4),1,0)</f>
        <v/>
      </c>
      <c r="D308">
        <f>IF(AND('R'!$M173&lt;D$4,'R'!$N173&gt;D$4),1,0)</f>
        <v/>
      </c>
      <c r="E308">
        <f>IF(AND('R'!$M173&lt;E$4,'R'!$N173&gt;E$4),1,0)</f>
        <v/>
      </c>
      <c r="F308">
        <f>IF(AND('R'!$M173&lt;F$4,'R'!$N173&gt;F$4),1,0)</f>
        <v/>
      </c>
      <c r="G308">
        <f>IF(AND('R'!$M173&lt;G$4,'R'!$N173&gt;G$4),1,0)</f>
        <v/>
      </c>
      <c r="H308">
        <f>IF(AND('R'!$M173&lt;H$4,'R'!$N173&gt;H$4),1,0)</f>
        <v/>
      </c>
      <c r="I308">
        <f>IF(AND('R'!$M173&lt;I$4,'R'!$N173&gt;I$4),1,0)</f>
        <v/>
      </c>
      <c r="J308">
        <f>IF(AND('R'!$M173&lt;J$4,'R'!$N173&gt;J$4),1,0)</f>
        <v/>
      </c>
      <c r="K308">
        <f>IF(AND('R'!$M173&lt;K$4,'R'!$N173&gt;K$4),1,0)</f>
        <v/>
      </c>
      <c r="L308">
        <f>IF(AND('R'!$M173&lt;L$4,'R'!$N173&gt;L$4),1,0)</f>
        <v/>
      </c>
      <c r="M308">
        <f>IF(AND('R'!$M173&lt;M$4,'R'!$N173&gt;M$4),1,0)</f>
        <v/>
      </c>
      <c r="N308">
        <f>IF(AND('R'!$M173&lt;N$4,'R'!$N173&gt;N$4),1,0)</f>
        <v/>
      </c>
      <c r="O308">
        <f>IF(AND('R'!$M173&lt;O$4,'R'!$N173&gt;O$4),1,0)</f>
        <v/>
      </c>
      <c r="P308">
        <f>IF(AND('R'!$M173&lt;P$4,'R'!$N173&gt;P$4),1,0)</f>
        <v/>
      </c>
      <c r="Q308">
        <f>IF(AND('R'!$M173&lt;Q$4,'R'!$N173&gt;Q$4),1,0)</f>
        <v/>
      </c>
      <c r="R308">
        <f>IF(AND('R'!$M173&lt;R$4,'R'!$N173&gt;R$4),1,0)</f>
        <v/>
      </c>
      <c r="S308">
        <f>IF(AND('R'!$M173&lt;S$4,'R'!$N173&gt;S$4),1,0)</f>
        <v/>
      </c>
      <c r="T308">
        <f>IF(AND('R'!$M173&lt;T$4,'R'!$N173&gt;T$4),1,0)</f>
        <v/>
      </c>
      <c r="U308">
        <f>IF(AND('R'!$M173&lt;U$4,'R'!$N173&gt;U$4),1,0)</f>
        <v/>
      </c>
      <c r="V308">
        <f>IF(AND('R'!$M173&lt;V$4,'R'!$N173&gt;V$4),1,0)</f>
        <v/>
      </c>
      <c r="W308">
        <f>IF(AND('R'!$M173&lt;W$4,'R'!$N173&gt;W$4),1,0)</f>
        <v/>
      </c>
      <c r="X308">
        <f>IF(AND('R'!$M173&lt;X$4,'R'!$N173&gt;X$4),1,0)</f>
        <v/>
      </c>
      <c r="Y308">
        <f>IF(AND('R'!$M173&lt;Y$4,'R'!$N173&gt;Y$4),1,0)</f>
        <v/>
      </c>
      <c r="Z308">
        <f>IF(AND('R'!$M173&lt;Z$4,'R'!$N173&gt;Z$4),1,0)</f>
        <v/>
      </c>
      <c r="AA308">
        <f>IF(AND('R'!$M173&lt;AA$4,'R'!$N173&gt;AA$4),1,0)</f>
        <v/>
      </c>
      <c r="AB308">
        <f>IF(AND('R'!$M173&lt;AB$4,'R'!$N173&gt;AB$4),1,0)</f>
        <v/>
      </c>
      <c r="AC308">
        <f>IF(AND('R'!$M173&lt;AC$4,'R'!$N173&gt;AC$4),1,0)</f>
        <v/>
      </c>
      <c r="AD308">
        <f>IF(AND('R'!$M173&lt;AD$4,'R'!$N173&gt;AD$4),1,0)</f>
        <v/>
      </c>
      <c r="AE308">
        <f>IF(AND('R'!$M173&lt;AE$4,'R'!$N173&gt;AE$4),1,0)</f>
        <v/>
      </c>
      <c r="AF308">
        <f>IF(AND('R'!$M173&lt;AF$4,'R'!$N173&gt;AF$4),1,0)</f>
        <v/>
      </c>
      <c r="AG308">
        <f>IF(AND('R'!$M173&lt;AG$4,'R'!$N173&gt;AG$4),1,0)</f>
        <v/>
      </c>
      <c r="AH308">
        <f>IF(AND('R'!$M173&lt;AH$4,'R'!$N173&gt;AH$4),1,0)</f>
        <v/>
      </c>
      <c r="AI308">
        <f>IF(AND('R'!$M173&lt;AI$4,'R'!$N173&gt;AI$4),1,0)</f>
        <v/>
      </c>
      <c r="AJ308">
        <f>IF(AND('R'!$M173&lt;AJ$4,'R'!$N173&gt;AJ$4),1,0)</f>
        <v/>
      </c>
      <c r="AK308">
        <f>IF(AND('R'!$M173&lt;AK$4,'R'!$N173&gt;AK$4),1,0)</f>
        <v/>
      </c>
      <c r="AL308">
        <f>IF(AND('R'!$M173&lt;AL$4,'R'!$N173&gt;AL$4),1,0)</f>
        <v/>
      </c>
      <c r="AM308">
        <f>IF(AND('R'!$M173&lt;AM$4,'R'!$N173&gt;AM$4),1,0)</f>
        <v/>
      </c>
      <c r="AN308">
        <f>IF(AND('R'!$M173&lt;AN$4,'R'!$N173&gt;AN$4),1,0)</f>
        <v/>
      </c>
      <c r="AO308">
        <f>IF(AND('R'!$M173&lt;AO$4,'R'!$N173&gt;AO$4),1,0)</f>
        <v/>
      </c>
      <c r="AP308">
        <f>IF(AND('R'!$M173&lt;AP$4,'R'!$N173&gt;AP$4),1,0)</f>
        <v/>
      </c>
      <c r="AQ308">
        <f>IF(AND('R'!$M173&lt;AQ$4,'R'!$N173&gt;AQ$4),1,0)</f>
        <v/>
      </c>
      <c r="AR308">
        <f>IF(AND('R'!$M173&lt;AR$4,'R'!$N173&gt;AR$4),1,0)</f>
        <v/>
      </c>
      <c r="AS308">
        <f>IF(AND('R'!$M173&lt;AS$4,'R'!$N173&gt;AS$4),1,0)</f>
        <v/>
      </c>
      <c r="AT308">
        <f>IF(AND('R'!$M173&lt;AT$4,'R'!$N173&gt;AT$4),1,0)</f>
        <v/>
      </c>
      <c r="AU308">
        <f>IF(AND('R'!$M173&lt;AU$4,'R'!$N173&gt;AU$4),1,0)</f>
        <v/>
      </c>
      <c r="AV308">
        <f>IF(AND('R'!$M173&lt;AV$4,'R'!$N173&gt;AV$4),1,0)</f>
        <v/>
      </c>
      <c r="AW308">
        <f>IF(AND('R'!$M173&lt;AW$4,'R'!$N173&gt;AW$4),1,0)</f>
        <v/>
      </c>
      <c r="AX308">
        <f>IF(AND('R'!$M173&lt;AX$4,'R'!$N173&gt;AX$4),1,0)</f>
        <v/>
      </c>
      <c r="AY308">
        <f>IF(AND('R'!$M173&lt;AY$4,'R'!$N173&gt;AY$4),1,0)</f>
        <v/>
      </c>
      <c r="AZ308">
        <f>IF(AND('R'!$M173&lt;AZ$4,'R'!$N173&gt;AZ$4),1,0)</f>
        <v/>
      </c>
      <c r="BA308">
        <f>IF(AND('R'!$M173&lt;BA$4,'R'!$N173&gt;BA$4),1,0)</f>
        <v/>
      </c>
      <c r="BB308">
        <f>IF(AND('R'!$M173&lt;BB$4,'R'!$N173&gt;BB$4),1,0)</f>
        <v/>
      </c>
      <c r="BC308">
        <f>IF(AND('R'!$M173&lt;BC$4,'R'!$N173&gt;BC$4),1,0)</f>
        <v/>
      </c>
      <c r="BD308">
        <f>IF(AND('R'!$M173&lt;BD$4,'R'!$N173&gt;BD$4),1,0)</f>
        <v/>
      </c>
      <c r="BE308">
        <f>IF(AND('R'!$M173&lt;BE$4,'R'!$N173&gt;BE$4),1,0)</f>
        <v/>
      </c>
      <c r="BF308">
        <f>IF(AND('R'!$M173&lt;BF$4,'R'!$N173&gt;BF$4),1,0)</f>
        <v/>
      </c>
      <c r="BG308">
        <f>IF(AND('R'!$M173&lt;BG$4,'R'!$N173&gt;BG$4),1,0)</f>
        <v/>
      </c>
      <c r="BH308">
        <f>IF(AND('R'!$M173&lt;BH$4,'R'!$N173&gt;BH$4),1,0)</f>
        <v/>
      </c>
      <c r="BI308">
        <f>IF(AND('R'!$M173&lt;BI$4,'R'!$N173&gt;BI$4),1,0)</f>
        <v/>
      </c>
      <c r="BJ308">
        <f>IF(AND('R'!$M173&lt;BJ$4,'R'!$N173&gt;BJ$4),1,0)</f>
        <v/>
      </c>
      <c r="BK308">
        <f>IF(AND('R'!$M173&lt;BK$4,'R'!$N173&gt;BK$4),1,0)</f>
        <v/>
      </c>
      <c r="BL308">
        <f>IF(AND('R'!$M173&lt;BL$4,'R'!$N173&gt;BL$4),1,0)</f>
        <v/>
      </c>
      <c r="BM308">
        <f>IF(AND('R'!$M173&lt;BM$4,'R'!$N173&gt;BM$4),1,0)</f>
        <v/>
      </c>
      <c r="BN308">
        <f>IF(AND('R'!$M173&lt;BN$4,'R'!$N173&gt;BN$4),1,0)</f>
        <v/>
      </c>
      <c r="BO308">
        <f>IF(AND('R'!$M173&lt;BO$4,'R'!$N173&gt;BO$4),1,0)</f>
        <v/>
      </c>
      <c r="BP308">
        <f>IF(AND('R'!$M173&lt;BP$4,'R'!$N173&gt;BP$4),1,0)</f>
        <v/>
      </c>
      <c r="BQ308">
        <f>IF(AND('R'!$M173&lt;BQ$4,'R'!$N173&gt;BQ$4),1,0)</f>
        <v/>
      </c>
      <c r="BR308">
        <f>IF(AND('R'!$M173&lt;BR$4,'R'!$N173&gt;BR$4),1,0)</f>
        <v/>
      </c>
      <c r="BS308">
        <f>IF(AND('R'!$M173&lt;BS$4,'R'!$N173&gt;BS$4),1,0)</f>
        <v/>
      </c>
      <c r="BT308">
        <f>IF(AND('R'!$M173&lt;BT$4,'R'!$N173&gt;BT$4),1,0)</f>
        <v/>
      </c>
      <c r="BU308">
        <f>IF(AND('R'!$M173&lt;BU$4,'R'!$N173&gt;BU$4),1,0)</f>
        <v/>
      </c>
      <c r="BV308">
        <f>IF(AND('R'!$M173&lt;BV$4,'R'!$N173&gt;BV$4),1,0)</f>
        <v/>
      </c>
      <c r="BW308">
        <f>IF(AND('R'!$M173&lt;BW$4,'R'!$N173&gt;BW$4),1,0)</f>
        <v/>
      </c>
      <c r="BX308">
        <f>IF(AND('R'!$M173&lt;BX$4,'R'!$N173&gt;BX$4),1,0)</f>
        <v/>
      </c>
      <c r="BY308">
        <f>IF(AND('R'!$M173&lt;BY$4,'R'!$N173&gt;BY$4),1,0)</f>
        <v/>
      </c>
      <c r="BZ308">
        <f>IF(AND('R'!$M173&lt;BZ$4,'R'!$N173&gt;BZ$4),1,0)</f>
        <v/>
      </c>
      <c r="CA308">
        <f>IF(AND('R'!$M173&lt;CA$4,'R'!$N173&gt;CA$4),1,0)</f>
        <v/>
      </c>
      <c r="CB308">
        <f>IF(AND('R'!$M173&lt;CB$4,'R'!$N173&gt;CB$4),1,0)</f>
        <v/>
      </c>
      <c r="CC308">
        <f>IF(AND('R'!$M173&lt;CC$4,'R'!$N173&gt;CC$4),1,0)</f>
        <v/>
      </c>
      <c r="CD308">
        <f>IF(AND('R'!$M173&lt;CD$4,'R'!$N173&gt;CD$4),1,0)</f>
        <v/>
      </c>
      <c r="CE308">
        <f>IF(AND('R'!$M173&lt;CE$4,'R'!$N173&gt;CE$4),1,0)</f>
        <v/>
      </c>
      <c r="CF308">
        <f>IF(AND('R'!$M173&lt;CF$4,'R'!$N173&gt;CF$4),1,0)</f>
        <v/>
      </c>
      <c r="CG308">
        <f>IF(AND('R'!$M173&lt;CG$4,'R'!$N173&gt;CG$4),1,0)</f>
        <v/>
      </c>
      <c r="CH308">
        <f>IF(AND('R'!$M173&lt;CH$4,'R'!$N173&gt;CH$4),1,0)</f>
        <v/>
      </c>
      <c r="CI308">
        <f>IF(AND('R'!$M173&lt;CI$4,'R'!$N173&gt;CI$4),1,0)</f>
        <v/>
      </c>
      <c r="CJ308">
        <f>IF(AND('R'!$M173&lt;CJ$4,'R'!$N173&gt;CJ$4),1,0)</f>
        <v/>
      </c>
      <c r="CK308">
        <f>IF(AND('R'!$M173&lt;CK$4,'R'!$N173&gt;CK$4),1,0)</f>
        <v/>
      </c>
      <c r="CL308">
        <f>IF(AND('R'!$M173&lt;CL$4,'R'!$N173&gt;CL$4),1,0)</f>
        <v/>
      </c>
      <c r="CM308">
        <f>IF(AND('R'!$M173&lt;CM$4,'R'!$N173&gt;CM$4),1,0)</f>
        <v/>
      </c>
      <c r="CN308">
        <f>IF(AND('R'!$M173&lt;CN$4,'R'!$N173&gt;CN$4),1,0)</f>
        <v/>
      </c>
      <c r="CO308">
        <f>IF(AND('R'!$M173&lt;CO$4,'R'!$N173&gt;CO$4),1,0)</f>
        <v/>
      </c>
      <c r="CP308">
        <f>IF(AND('R'!$M173&lt;CP$4,'R'!$N173&gt;CP$4),1,0)</f>
        <v/>
      </c>
      <c r="CQ308">
        <f>IF(AND('R'!$M173&lt;CQ$4,'R'!$N173&gt;CQ$4),1,0)</f>
        <v/>
      </c>
      <c r="CR308">
        <f>IF(AND('R'!$M173&lt;CR$4,'R'!$N173&gt;CR$4),1,0)</f>
        <v/>
      </c>
      <c r="CS308">
        <f>IF(AND('R'!$M173&lt;CS$4,'R'!$N173&gt;CS$4),1,0)</f>
        <v/>
      </c>
      <c r="CT308">
        <f>IF(AND('R'!$M173&lt;CT$4,'R'!$N173&gt;CT$4),1,0)</f>
        <v/>
      </c>
      <c r="CU308">
        <f>IF(AND('R'!$M173&lt;CU$4,'R'!$N173&gt;CU$4),1,0)</f>
        <v/>
      </c>
      <c r="CV308">
        <f>IF(AND('R'!$M173&lt;CV$4,'R'!$N173&gt;CV$4),1,0)</f>
        <v/>
      </c>
      <c r="CW308">
        <f>IF(AND('R'!$M173&lt;CW$4,'R'!$N173&gt;CW$4),1,0)</f>
        <v/>
      </c>
      <c r="CX308">
        <f>IF(AND('R'!$M173&lt;CX$4,'R'!$N173&gt;CX$4),1,0)</f>
        <v/>
      </c>
      <c r="CY308">
        <f>IF(AND('R'!$M173&lt;CY$4,'R'!$N173&gt;CY$4),1,0)</f>
        <v/>
      </c>
      <c r="CZ308">
        <f>IF(AND('R'!$M173&lt;CZ$4,'R'!$N173&gt;CZ$4),1,0)</f>
        <v/>
      </c>
      <c r="DA308">
        <f>IF(AND('R'!$M173&lt;DA$4,'R'!$N173&gt;DA$4),1,0)</f>
        <v/>
      </c>
      <c r="DB308">
        <f>IF(AND('R'!$M173&lt;DB$4,'R'!$N173&gt;DB$4),1,0)</f>
        <v/>
      </c>
      <c r="DC308">
        <f>IF(AND('R'!$M173&lt;DC$4,'R'!$N173&gt;DC$4),1,0)</f>
        <v/>
      </c>
      <c r="DD308">
        <f>IF(AND('R'!$M173&lt;DD$4,'R'!$N173&gt;DD$4),1,0)</f>
        <v/>
      </c>
      <c r="DE308">
        <f>IF(AND('R'!$M173&lt;DE$4,'R'!$N173&gt;DE$4),1,0)</f>
        <v/>
      </c>
      <c r="DF308">
        <f>IF(AND('R'!$M173&lt;DF$4,'R'!$N173&gt;DF$4),1,0)</f>
        <v/>
      </c>
      <c r="DG308">
        <f>IF(AND('R'!$M173&lt;DG$4,'R'!$N173&gt;DG$4),1,0)</f>
        <v/>
      </c>
      <c r="DH308">
        <f>IF(AND('R'!$M173&lt;DH$4,'R'!$N173&gt;DH$4),1,0)</f>
        <v/>
      </c>
      <c r="DI308">
        <f>IF(AND('R'!$M173&lt;DI$4,'R'!$N173&gt;DI$4),1,0)</f>
        <v/>
      </c>
      <c r="DJ308">
        <f>IF(AND('R'!$M173&lt;DJ$4,'R'!$N173&gt;DJ$4),1,0)</f>
        <v/>
      </c>
      <c r="DK308">
        <f>IF(AND('R'!$M173&lt;DK$4,'R'!$N173&gt;DK$4),1,0)</f>
        <v/>
      </c>
      <c r="DL308">
        <f>IF(AND('R'!$M173&lt;DL$4,'R'!$N173&gt;DL$4),1,0)</f>
        <v/>
      </c>
      <c r="DM308">
        <f>IF(AND('R'!$M173&lt;DM$4,'R'!$N173&gt;DM$4),1,0)</f>
        <v/>
      </c>
      <c r="DN308">
        <f>IF(AND('R'!$M173&lt;DN$4,'R'!$N173&gt;DN$4),1,0)</f>
        <v/>
      </c>
      <c r="DO308">
        <f>IF(AND('R'!$M173&lt;DO$4,'R'!$N173&gt;DO$4),1,0)</f>
        <v/>
      </c>
      <c r="DP308">
        <f>IF(AND('R'!$M173&lt;DP$4,'R'!$N173&gt;DP$4),1,0)</f>
        <v/>
      </c>
      <c r="DQ308">
        <f>IF(AND('R'!$M173&lt;DQ$4,'R'!$N173&gt;DQ$4),1,0)</f>
        <v/>
      </c>
      <c r="DR308">
        <f>IF(AND('R'!$M173&lt;DR$4,'R'!$N173&gt;DR$4),1,0)</f>
        <v/>
      </c>
      <c r="DS308">
        <f>IF(AND('R'!$M173&lt;DS$4,'R'!$N173&gt;DS$4),1,0)</f>
        <v/>
      </c>
      <c r="DT308">
        <f>IF(AND('R'!$M173&lt;DT$4,'R'!$N173&gt;DT$4),1,0)</f>
        <v/>
      </c>
      <c r="DU308">
        <f>IF(AND('R'!$M173&lt;DU$4,'R'!$N173&gt;DU$4),1,0)</f>
        <v/>
      </c>
      <c r="DV308">
        <f>IF(AND('R'!$M173&lt;DV$4,'R'!$N173&gt;DV$4),1,0)</f>
        <v/>
      </c>
      <c r="DW308">
        <f>IF(AND('R'!$M173&lt;DW$4,'R'!$N173&gt;DW$4),1,0)</f>
        <v/>
      </c>
      <c r="DX308">
        <f>IF(AND('R'!$M173&lt;DX$4,'R'!$N173&gt;DX$4),1,0)</f>
        <v/>
      </c>
      <c r="DY308">
        <f>IF(AND('R'!$M173&lt;DY$4,'R'!$N173&gt;DY$4),1,0)</f>
        <v/>
      </c>
      <c r="DZ308">
        <f>IF(AND('R'!$M173&lt;DZ$4,'R'!$N173&gt;DZ$4),1,0)</f>
        <v/>
      </c>
      <c r="EA308">
        <f>IF(AND('R'!$M173&lt;EA$4,'R'!$N173&gt;EA$4),1,0)</f>
        <v/>
      </c>
      <c r="EB308">
        <f>IF(AND('R'!$M173&lt;EB$4,'R'!$N173&gt;EB$4),1,0)</f>
        <v/>
      </c>
      <c r="EC308">
        <f>IF(AND('R'!$M173&lt;EC$4,'R'!$N173&gt;EC$4),1,0)</f>
        <v/>
      </c>
      <c r="ED308">
        <f>IF(AND('R'!$M173&lt;ED$4,'R'!$N173&gt;ED$4),1,0)</f>
        <v/>
      </c>
      <c r="EE308">
        <f>IF(AND('R'!$M173&lt;EE$4,'R'!$N173&gt;EE$4),1,0)</f>
        <v/>
      </c>
      <c r="EF308">
        <f>IF(AND('R'!$M173&lt;EF$4,'R'!$N173&gt;EF$4),1,0)</f>
        <v/>
      </c>
      <c r="EG308">
        <f>IF(AND('R'!$M173&lt;EG$4,'R'!$N173&gt;EG$4),1,0)</f>
        <v/>
      </c>
      <c r="EH308">
        <f>IF(AND('R'!$M173&lt;EH$4,'R'!$N173&gt;EH$4),1,0)</f>
        <v/>
      </c>
      <c r="EI308">
        <f>IF(AND('R'!$M173&lt;EI$4,'R'!$N173&gt;EI$4),1,0)</f>
        <v/>
      </c>
      <c r="EJ308">
        <f>IF(AND('R'!$M173&lt;EJ$4,'R'!$N173&gt;EJ$4),1,0)</f>
        <v/>
      </c>
      <c r="EK308">
        <f>IF(AND('R'!$M173&lt;EK$4,'R'!$N173&gt;EK$4),1,0)</f>
        <v/>
      </c>
      <c r="EL308">
        <f>IF(AND('R'!$M173&lt;EL$4,'R'!$N173&gt;EL$4),1,0)</f>
        <v/>
      </c>
      <c r="EM308">
        <f>IF(AND('R'!$M173&lt;EM$4,'R'!$N173&gt;EM$4),1,0)</f>
        <v/>
      </c>
      <c r="EN308">
        <f>IF(AND('R'!$M173&lt;EN$4,'R'!$N173&gt;EN$4),1,0)</f>
        <v/>
      </c>
      <c r="EO308">
        <f>IF(AND('R'!$M173&lt;EO$4,'R'!$N173&gt;EO$4),1,0)</f>
        <v/>
      </c>
      <c r="EP308">
        <f>IF(AND('R'!$M173&lt;EP$4,'R'!$N173&gt;EP$4),1,0)</f>
        <v/>
      </c>
      <c r="EQ308">
        <f>IF(AND('R'!$M173&lt;EQ$4,'R'!$N173&gt;EQ$4),1,0)</f>
        <v/>
      </c>
    </row>
    <row r="309">
      <c r="A309" s="43" t="n">
        <v>10</v>
      </c>
      <c r="B309" s="44" t="n">
        <v>26</v>
      </c>
      <c r="C309">
        <f>IF(AND('R'!$M175&lt;C$4,'R'!$N174&gt;C$4),1,0)</f>
        <v/>
      </c>
      <c r="D309">
        <f>IF(AND('R'!$M175&lt;D$4,'R'!$N174&gt;D$4),1,0)</f>
        <v/>
      </c>
      <c r="E309">
        <f>IF(AND('R'!$M175&lt;E$4,'R'!$N174&gt;E$4),1,0)</f>
        <v/>
      </c>
      <c r="F309">
        <f>IF(AND('R'!$M175&lt;F$4,'R'!$N174&gt;F$4),1,0)</f>
        <v/>
      </c>
      <c r="G309">
        <f>IF(AND('R'!$M175&lt;G$4,'R'!$N174&gt;G$4),1,0)</f>
        <v/>
      </c>
      <c r="H309">
        <f>IF(AND('R'!$M175&lt;H$4,'R'!$N174&gt;H$4),1,0)</f>
        <v/>
      </c>
      <c r="I309">
        <f>IF(AND('R'!$M175&lt;I$4,'R'!$N174&gt;I$4),1,0)</f>
        <v/>
      </c>
      <c r="J309">
        <f>IF(AND('R'!$M175&lt;J$4,'R'!$N174&gt;J$4),1,0)</f>
        <v/>
      </c>
      <c r="K309">
        <f>IF(AND('R'!$M175&lt;K$4,'R'!$N174&gt;K$4),1,0)</f>
        <v/>
      </c>
      <c r="L309">
        <f>IF(AND('R'!$M175&lt;L$4,'R'!$N174&gt;L$4),1,0)</f>
        <v/>
      </c>
      <c r="M309">
        <f>IF(AND('R'!$M175&lt;M$4,'R'!$N174&gt;M$4),1,0)</f>
        <v/>
      </c>
      <c r="N309">
        <f>IF(AND('R'!$M175&lt;N$4,'R'!$N174&gt;N$4),1,0)</f>
        <v/>
      </c>
      <c r="O309">
        <f>IF(AND('R'!$M175&lt;O$4,'R'!$N174&gt;O$4),1,0)</f>
        <v/>
      </c>
      <c r="P309">
        <f>IF(AND('R'!$M175&lt;P$4,'R'!$N174&gt;P$4),1,0)</f>
        <v/>
      </c>
      <c r="Q309">
        <f>IF(AND('R'!$M175&lt;Q$4,'R'!$N174&gt;Q$4),1,0)</f>
        <v/>
      </c>
      <c r="R309">
        <f>IF(AND('R'!$M175&lt;R$4,'R'!$N174&gt;R$4),1,0)</f>
        <v/>
      </c>
      <c r="S309">
        <f>IF(AND('R'!$M175&lt;S$4,'R'!$N174&gt;S$4),1,0)</f>
        <v/>
      </c>
      <c r="T309">
        <f>IF(AND('R'!$M175&lt;T$4,'R'!$N174&gt;T$4),1,0)</f>
        <v/>
      </c>
      <c r="U309">
        <f>IF(AND('R'!$M175&lt;U$4,'R'!$N174&gt;U$4),1,0)</f>
        <v/>
      </c>
      <c r="V309">
        <f>IF(AND('R'!$M175&lt;V$4,'R'!$N174&gt;V$4),1,0)</f>
        <v/>
      </c>
      <c r="W309">
        <f>IF(AND('R'!$M175&lt;W$4,'R'!$N174&gt;W$4),1,0)</f>
        <v/>
      </c>
      <c r="X309">
        <f>IF(AND('R'!$M175&lt;X$4,'R'!$N174&gt;X$4),1,0)</f>
        <v/>
      </c>
      <c r="Y309">
        <f>IF(AND('R'!$M175&lt;Y$4,'R'!$N174&gt;Y$4),1,0)</f>
        <v/>
      </c>
      <c r="Z309">
        <f>IF(AND('R'!$M175&lt;Z$4,'R'!$N174&gt;Z$4),1,0)</f>
        <v/>
      </c>
      <c r="AA309">
        <f>IF(AND('R'!$M175&lt;AA$4,'R'!$N174&gt;AA$4),1,0)</f>
        <v/>
      </c>
      <c r="AB309">
        <f>IF(AND('R'!$M175&lt;AB$4,'R'!$N174&gt;AB$4),1,0)</f>
        <v/>
      </c>
      <c r="AC309">
        <f>IF(AND('R'!$M175&lt;AC$4,'R'!$N174&gt;AC$4),1,0)</f>
        <v/>
      </c>
      <c r="AD309">
        <f>IF(AND('R'!$M175&lt;AD$4,'R'!$N174&gt;AD$4),1,0)</f>
        <v/>
      </c>
      <c r="AE309">
        <f>IF(AND('R'!$M175&lt;AE$4,'R'!$N174&gt;AE$4),1,0)</f>
        <v/>
      </c>
      <c r="AF309">
        <f>IF(AND('R'!$M175&lt;AF$4,'R'!$N174&gt;AF$4),1,0)</f>
        <v/>
      </c>
      <c r="AG309">
        <f>IF(AND('R'!$M175&lt;AG$4,'R'!$N174&gt;AG$4),1,0)</f>
        <v/>
      </c>
      <c r="AH309">
        <f>IF(AND('R'!$M175&lt;AH$4,'R'!$N174&gt;AH$4),1,0)</f>
        <v/>
      </c>
      <c r="AI309">
        <f>IF(AND('R'!$M175&lt;AI$4,'R'!$N174&gt;AI$4),1,0)</f>
        <v/>
      </c>
      <c r="AJ309">
        <f>IF(AND('R'!$M175&lt;AJ$4,'R'!$N174&gt;AJ$4),1,0)</f>
        <v/>
      </c>
      <c r="AK309">
        <f>IF(AND('R'!$M175&lt;AK$4,'R'!$N174&gt;AK$4),1,0)</f>
        <v/>
      </c>
      <c r="AL309">
        <f>IF(AND('R'!$M175&lt;AL$4,'R'!$N174&gt;AL$4),1,0)</f>
        <v/>
      </c>
      <c r="AM309">
        <f>IF(AND('R'!$M175&lt;AM$4,'R'!$N174&gt;AM$4),1,0)</f>
        <v/>
      </c>
      <c r="AN309">
        <f>IF(AND('R'!$M175&lt;AN$4,'R'!$N174&gt;AN$4),1,0)</f>
        <v/>
      </c>
      <c r="AO309">
        <f>IF(AND('R'!$M175&lt;AO$4,'R'!$N174&gt;AO$4),1,0)</f>
        <v/>
      </c>
      <c r="AP309">
        <f>IF(AND('R'!$M175&lt;AP$4,'R'!$N174&gt;AP$4),1,0)</f>
        <v/>
      </c>
      <c r="AQ309">
        <f>IF(AND('R'!$M175&lt;AQ$4,'R'!$N174&gt;AQ$4),1,0)</f>
        <v/>
      </c>
      <c r="AR309">
        <f>IF(AND('R'!$M175&lt;AR$4,'R'!$N174&gt;AR$4),1,0)</f>
        <v/>
      </c>
      <c r="AS309">
        <f>IF(AND('R'!$M175&lt;AS$4,'R'!$N174&gt;AS$4),1,0)</f>
        <v/>
      </c>
      <c r="AT309">
        <f>IF(AND('R'!$M175&lt;AT$4,'R'!$N174&gt;AT$4),1,0)</f>
        <v/>
      </c>
      <c r="AU309">
        <f>IF(AND('R'!$M175&lt;AU$4,'R'!$N174&gt;AU$4),1,0)</f>
        <v/>
      </c>
      <c r="AV309">
        <f>IF(AND('R'!$M175&lt;AV$4,'R'!$N174&gt;AV$4),1,0)</f>
        <v/>
      </c>
      <c r="AW309">
        <f>IF(AND('R'!$M175&lt;AW$4,'R'!$N174&gt;AW$4),1,0)</f>
        <v/>
      </c>
      <c r="AX309">
        <f>IF(AND('R'!$M175&lt;AX$4,'R'!$N174&gt;AX$4),1,0)</f>
        <v/>
      </c>
      <c r="AY309">
        <f>IF(AND('R'!$M175&lt;AY$4,'R'!$N174&gt;AY$4),1,0)</f>
        <v/>
      </c>
      <c r="AZ309">
        <f>IF(AND('R'!$M175&lt;AZ$4,'R'!$N174&gt;AZ$4),1,0)</f>
        <v/>
      </c>
      <c r="BA309">
        <f>IF(AND('R'!$M175&lt;BA$4,'R'!$N174&gt;BA$4),1,0)</f>
        <v/>
      </c>
      <c r="BB309">
        <f>IF(AND('R'!$M175&lt;BB$4,'R'!$N174&gt;BB$4),1,0)</f>
        <v/>
      </c>
      <c r="BC309">
        <f>IF(AND('R'!$M175&lt;BC$4,'R'!$N174&gt;BC$4),1,0)</f>
        <v/>
      </c>
      <c r="BD309">
        <f>IF(AND('R'!$M175&lt;BD$4,'R'!$N174&gt;BD$4),1,0)</f>
        <v/>
      </c>
      <c r="BE309">
        <f>IF(AND('R'!$M175&lt;BE$4,'R'!$N174&gt;BE$4),1,0)</f>
        <v/>
      </c>
      <c r="BF309">
        <f>IF(AND('R'!$M175&lt;BF$4,'R'!$N174&gt;BF$4),1,0)</f>
        <v/>
      </c>
      <c r="BG309">
        <f>IF(AND('R'!$M175&lt;BG$4,'R'!$N174&gt;BG$4),1,0)</f>
        <v/>
      </c>
      <c r="BH309">
        <f>IF(AND('R'!$M175&lt;BH$4,'R'!$N174&gt;BH$4),1,0)</f>
        <v/>
      </c>
      <c r="BI309">
        <f>IF(AND('R'!$M175&lt;BI$4,'R'!$N174&gt;BI$4),1,0)</f>
        <v/>
      </c>
      <c r="BJ309">
        <f>IF(AND('R'!$M175&lt;BJ$4,'R'!$N174&gt;BJ$4),1,0)</f>
        <v/>
      </c>
      <c r="BK309">
        <f>IF(AND('R'!$M175&lt;BK$4,'R'!$N174&gt;BK$4),1,0)</f>
        <v/>
      </c>
      <c r="BL309">
        <f>IF(AND('R'!$M175&lt;BL$4,'R'!$N174&gt;BL$4),1,0)</f>
        <v/>
      </c>
      <c r="BM309">
        <f>IF(AND('R'!$M175&lt;BM$4,'R'!$N174&gt;BM$4),1,0)</f>
        <v/>
      </c>
      <c r="BN309">
        <f>IF(AND('R'!$M175&lt;BN$4,'R'!$N174&gt;BN$4),1,0)</f>
        <v/>
      </c>
      <c r="BO309">
        <f>IF(AND('R'!$M175&lt;BO$4,'R'!$N174&gt;BO$4),1,0)</f>
        <v/>
      </c>
      <c r="BP309">
        <f>IF(AND('R'!$M175&lt;BP$4,'R'!$N174&gt;BP$4),1,0)</f>
        <v/>
      </c>
      <c r="BQ309">
        <f>IF(AND('R'!$M175&lt;BQ$4,'R'!$N174&gt;BQ$4),1,0)</f>
        <v/>
      </c>
      <c r="BR309">
        <f>IF(AND('R'!$M175&lt;BR$4,'R'!$N174&gt;BR$4),1,0)</f>
        <v/>
      </c>
      <c r="BS309">
        <f>IF(AND('R'!$M175&lt;BS$4,'R'!$N174&gt;BS$4),1,0)</f>
        <v/>
      </c>
      <c r="BT309">
        <f>IF(AND('R'!$M175&lt;BT$4,'R'!$N174&gt;BT$4),1,0)</f>
        <v/>
      </c>
      <c r="BU309">
        <f>IF(AND('R'!$M175&lt;BU$4,'R'!$N174&gt;BU$4),1,0)</f>
        <v/>
      </c>
      <c r="BV309">
        <f>IF(AND('R'!$M175&lt;BV$4,'R'!$N174&gt;BV$4),1,0)</f>
        <v/>
      </c>
      <c r="BW309">
        <f>IF(AND('R'!$M175&lt;BW$4,'R'!$N174&gt;BW$4),1,0)</f>
        <v/>
      </c>
      <c r="BX309">
        <f>IF(AND('R'!$M175&lt;BX$4,'R'!$N174&gt;BX$4),1,0)</f>
        <v/>
      </c>
      <c r="BY309">
        <f>IF(AND('R'!$M175&lt;BY$4,'R'!$N174&gt;BY$4),1,0)</f>
        <v/>
      </c>
      <c r="BZ309">
        <f>IF(AND('R'!$M175&lt;BZ$4,'R'!$N174&gt;BZ$4),1,0)</f>
        <v/>
      </c>
      <c r="CA309">
        <f>IF(AND('R'!$M175&lt;CA$4,'R'!$N174&gt;CA$4),1,0)</f>
        <v/>
      </c>
      <c r="CB309">
        <f>IF(AND('R'!$M175&lt;CB$4,'R'!$N174&gt;CB$4),1,0)</f>
        <v/>
      </c>
      <c r="CC309">
        <f>IF(AND('R'!$M175&lt;CC$4,'R'!$N174&gt;CC$4),1,0)</f>
        <v/>
      </c>
      <c r="CD309">
        <f>IF(AND('R'!$M175&lt;CD$4,'R'!$N174&gt;CD$4),1,0)</f>
        <v/>
      </c>
      <c r="CE309">
        <f>IF(AND('R'!$M175&lt;CE$4,'R'!$N174&gt;CE$4),1,0)</f>
        <v/>
      </c>
      <c r="CF309">
        <f>IF(AND('R'!$M175&lt;CF$4,'R'!$N174&gt;CF$4),1,0)</f>
        <v/>
      </c>
      <c r="CG309">
        <f>IF(AND('R'!$M175&lt;CG$4,'R'!$N174&gt;CG$4),1,0)</f>
        <v/>
      </c>
      <c r="CH309">
        <f>IF(AND('R'!$M175&lt;CH$4,'R'!$N174&gt;CH$4),1,0)</f>
        <v/>
      </c>
      <c r="CI309">
        <f>IF(AND('R'!$M175&lt;CI$4,'R'!$N174&gt;CI$4),1,0)</f>
        <v/>
      </c>
      <c r="CJ309">
        <f>IF(AND('R'!$M175&lt;CJ$4,'R'!$N174&gt;CJ$4),1,0)</f>
        <v/>
      </c>
      <c r="CK309">
        <f>IF(AND('R'!$M175&lt;CK$4,'R'!$N174&gt;CK$4),1,0)</f>
        <v/>
      </c>
      <c r="CL309">
        <f>IF(AND('R'!$M175&lt;CL$4,'R'!$N174&gt;CL$4),1,0)</f>
        <v/>
      </c>
      <c r="CM309">
        <f>IF(AND('R'!$M175&lt;CM$4,'R'!$N174&gt;CM$4),1,0)</f>
        <v/>
      </c>
      <c r="CN309">
        <f>IF(AND('R'!$M175&lt;CN$4,'R'!$N174&gt;CN$4),1,0)</f>
        <v/>
      </c>
      <c r="CO309">
        <f>IF(AND('R'!$M175&lt;CO$4,'R'!$N174&gt;CO$4),1,0)</f>
        <v/>
      </c>
      <c r="CP309">
        <f>IF(AND('R'!$M175&lt;CP$4,'R'!$N174&gt;CP$4),1,0)</f>
        <v/>
      </c>
      <c r="CQ309">
        <f>IF(AND('R'!$M175&lt;CQ$4,'R'!$N174&gt;CQ$4),1,0)</f>
        <v/>
      </c>
      <c r="CR309">
        <f>IF(AND('R'!$M175&lt;CR$4,'R'!$N174&gt;CR$4),1,0)</f>
        <v/>
      </c>
      <c r="CS309">
        <f>IF(AND('R'!$M175&lt;CS$4,'R'!$N174&gt;CS$4),1,0)</f>
        <v/>
      </c>
      <c r="CT309">
        <f>IF(AND('R'!$M175&lt;CT$4,'R'!$N174&gt;CT$4),1,0)</f>
        <v/>
      </c>
      <c r="CU309">
        <f>IF(AND('R'!$M175&lt;CU$4,'R'!$N174&gt;CU$4),1,0)</f>
        <v/>
      </c>
      <c r="CV309">
        <f>IF(AND('R'!$M175&lt;CV$4,'R'!$N174&gt;CV$4),1,0)</f>
        <v/>
      </c>
      <c r="CW309">
        <f>IF(AND('R'!$M175&lt;CW$4,'R'!$N174&gt;CW$4),1,0)</f>
        <v/>
      </c>
      <c r="CX309">
        <f>IF(AND('R'!$M175&lt;CX$4,'R'!$N174&gt;CX$4),1,0)</f>
        <v/>
      </c>
      <c r="CY309">
        <f>IF(AND('R'!$M175&lt;CY$4,'R'!$N174&gt;CY$4),1,0)</f>
        <v/>
      </c>
      <c r="CZ309">
        <f>IF(AND('R'!$M175&lt;CZ$4,'R'!$N174&gt;CZ$4),1,0)</f>
        <v/>
      </c>
      <c r="DA309">
        <f>IF(AND('R'!$M175&lt;DA$4,'R'!$N174&gt;DA$4),1,0)</f>
        <v/>
      </c>
      <c r="DB309">
        <f>IF(AND('R'!$M175&lt;DB$4,'R'!$N174&gt;DB$4),1,0)</f>
        <v/>
      </c>
      <c r="DC309">
        <f>IF(AND('R'!$M175&lt;DC$4,'R'!$N174&gt;DC$4),1,0)</f>
        <v/>
      </c>
      <c r="DD309">
        <f>IF(AND('R'!$M175&lt;DD$4,'R'!$N174&gt;DD$4),1,0)</f>
        <v/>
      </c>
      <c r="DE309">
        <f>IF(AND('R'!$M175&lt;DE$4,'R'!$N174&gt;DE$4),1,0)</f>
        <v/>
      </c>
      <c r="DF309">
        <f>IF(AND('R'!$M175&lt;DF$4,'R'!$N174&gt;DF$4),1,0)</f>
        <v/>
      </c>
      <c r="DG309">
        <f>IF(AND('R'!$M175&lt;DG$4,'R'!$N174&gt;DG$4),1,0)</f>
        <v/>
      </c>
      <c r="DH309">
        <f>IF(AND('R'!$M175&lt;DH$4,'R'!$N174&gt;DH$4),1,0)</f>
        <v/>
      </c>
      <c r="DI309">
        <f>IF(AND('R'!$M175&lt;DI$4,'R'!$N174&gt;DI$4),1,0)</f>
        <v/>
      </c>
      <c r="DJ309">
        <f>IF(AND('R'!$M175&lt;DJ$4,'R'!$N174&gt;DJ$4),1,0)</f>
        <v/>
      </c>
      <c r="DK309">
        <f>IF(AND('R'!$M175&lt;DK$4,'R'!$N174&gt;DK$4),1,0)</f>
        <v/>
      </c>
      <c r="DL309">
        <f>IF(AND('R'!$M175&lt;DL$4,'R'!$N174&gt;DL$4),1,0)</f>
        <v/>
      </c>
      <c r="DM309">
        <f>IF(AND('R'!$M175&lt;DM$4,'R'!$N174&gt;DM$4),1,0)</f>
        <v/>
      </c>
      <c r="DN309">
        <f>IF(AND('R'!$M175&lt;DN$4,'R'!$N174&gt;DN$4),1,0)</f>
        <v/>
      </c>
      <c r="DO309">
        <f>IF(AND('R'!$M175&lt;DO$4,'R'!$N174&gt;DO$4),1,0)</f>
        <v/>
      </c>
      <c r="DP309">
        <f>IF(AND('R'!$M175&lt;DP$4,'R'!$N174&gt;DP$4),1,0)</f>
        <v/>
      </c>
      <c r="DQ309">
        <f>IF(AND('R'!$M175&lt;DQ$4,'R'!$N174&gt;DQ$4),1,0)</f>
        <v/>
      </c>
      <c r="DR309">
        <f>IF(AND('R'!$M175&lt;DR$4,'R'!$N174&gt;DR$4),1,0)</f>
        <v/>
      </c>
      <c r="DS309">
        <f>IF(AND('R'!$M175&lt;DS$4,'R'!$N174&gt;DS$4),1,0)</f>
        <v/>
      </c>
      <c r="DT309">
        <f>IF(AND('R'!$M175&lt;DT$4,'R'!$N174&gt;DT$4),1,0)</f>
        <v/>
      </c>
      <c r="DU309">
        <f>IF(AND('R'!$M175&lt;DU$4,'R'!$N174&gt;DU$4),1,0)</f>
        <v/>
      </c>
      <c r="DV309">
        <f>IF(AND('R'!$M175&lt;DV$4,'R'!$N174&gt;DV$4),1,0)</f>
        <v/>
      </c>
      <c r="DW309">
        <f>IF(AND('R'!$M175&lt;DW$4,'R'!$N174&gt;DW$4),1,0)</f>
        <v/>
      </c>
      <c r="DX309">
        <f>IF(AND('R'!$M175&lt;DX$4,'R'!$N174&gt;DX$4),1,0)</f>
        <v/>
      </c>
      <c r="DY309">
        <f>IF(AND('R'!$M175&lt;DY$4,'R'!$N174&gt;DY$4),1,0)</f>
        <v/>
      </c>
      <c r="DZ309">
        <f>IF(AND('R'!$M175&lt;DZ$4,'R'!$N174&gt;DZ$4),1,0)</f>
        <v/>
      </c>
      <c r="EA309">
        <f>IF(AND('R'!$M175&lt;EA$4,'R'!$N174&gt;EA$4),1,0)</f>
        <v/>
      </c>
      <c r="EB309">
        <f>IF(AND('R'!$M175&lt;EB$4,'R'!$N174&gt;EB$4),1,0)</f>
        <v/>
      </c>
      <c r="EC309">
        <f>IF(AND('R'!$M175&lt;EC$4,'R'!$N174&gt;EC$4),1,0)</f>
        <v/>
      </c>
      <c r="ED309">
        <f>IF(AND('R'!$M175&lt;ED$4,'R'!$N174&gt;ED$4),1,0)</f>
        <v/>
      </c>
      <c r="EE309">
        <f>IF(AND('R'!$M175&lt;EE$4,'R'!$N174&gt;EE$4),1,0)</f>
        <v/>
      </c>
      <c r="EF309">
        <f>IF(AND('R'!$M175&lt;EF$4,'R'!$N174&gt;EF$4),1,0)</f>
        <v/>
      </c>
      <c r="EG309">
        <f>IF(AND('R'!$M175&lt;EG$4,'R'!$N174&gt;EG$4),1,0)</f>
        <v/>
      </c>
      <c r="EH309">
        <f>IF(AND('R'!$M175&lt;EH$4,'R'!$N174&gt;EH$4),1,0)</f>
        <v/>
      </c>
      <c r="EI309">
        <f>IF(AND('R'!$M175&lt;EI$4,'R'!$N174&gt;EI$4),1,0)</f>
        <v/>
      </c>
      <c r="EJ309">
        <f>IF(AND('R'!$M175&lt;EJ$4,'R'!$N174&gt;EJ$4),1,0)</f>
        <v/>
      </c>
      <c r="EK309">
        <f>IF(AND('R'!$M175&lt;EK$4,'R'!$N174&gt;EK$4),1,0)</f>
        <v/>
      </c>
      <c r="EL309">
        <f>IF(AND('R'!$M175&lt;EL$4,'R'!$N174&gt;EL$4),1,0)</f>
        <v/>
      </c>
      <c r="EM309">
        <f>IF(AND('R'!$M175&lt;EM$4,'R'!$N174&gt;EM$4),1,0)</f>
        <v/>
      </c>
      <c r="EN309">
        <f>IF(AND('R'!$M175&lt;EN$4,'R'!$N174&gt;EN$4),1,0)</f>
        <v/>
      </c>
      <c r="EO309">
        <f>IF(AND('R'!$M175&lt;EO$4,'R'!$N174&gt;EO$4),1,0)</f>
        <v/>
      </c>
      <c r="EP309">
        <f>IF(AND('R'!$M175&lt;EP$4,'R'!$N174&gt;EP$4),1,0)</f>
        <v/>
      </c>
      <c r="EQ309">
        <f>IF(AND('R'!$M175&lt;EQ$4,'R'!$N174&gt;EQ$4),1,0)</f>
        <v/>
      </c>
    </row>
    <row r="310">
      <c r="A310" s="43" t="n">
        <v>10</v>
      </c>
      <c r="B310" s="44" t="n">
        <v>27</v>
      </c>
      <c r="C310">
        <f>IF(AND('R'!$M175&lt;C$4,'R'!$N175&gt;C$4),1,0)</f>
        <v/>
      </c>
      <c r="D310">
        <f>IF(AND('R'!$M175&lt;D$4,'R'!$N175&gt;D$4),1,0)</f>
        <v/>
      </c>
      <c r="E310">
        <f>IF(AND('R'!$M175&lt;E$4,'R'!$N175&gt;E$4),1,0)</f>
        <v/>
      </c>
      <c r="F310">
        <f>IF(AND('R'!$M175&lt;F$4,'R'!$N175&gt;F$4),1,0)</f>
        <v/>
      </c>
      <c r="G310">
        <f>IF(AND('R'!$M175&lt;G$4,'R'!$N175&gt;G$4),1,0)</f>
        <v/>
      </c>
      <c r="H310">
        <f>IF(AND('R'!$M175&lt;H$4,'R'!$N175&gt;H$4),1,0)</f>
        <v/>
      </c>
      <c r="I310">
        <f>IF(AND('R'!$M175&lt;I$4,'R'!$N175&gt;I$4),1,0)</f>
        <v/>
      </c>
      <c r="J310">
        <f>IF(AND('R'!$M175&lt;J$4,'R'!$N175&gt;J$4),1,0)</f>
        <v/>
      </c>
      <c r="K310">
        <f>IF(AND('R'!$M175&lt;K$4,'R'!$N175&gt;K$4),1,0)</f>
        <v/>
      </c>
      <c r="L310">
        <f>IF(AND('R'!$M175&lt;L$4,'R'!$N175&gt;L$4),1,0)</f>
        <v/>
      </c>
      <c r="M310">
        <f>IF(AND('R'!$M175&lt;M$4,'R'!$N175&gt;M$4),1,0)</f>
        <v/>
      </c>
      <c r="N310">
        <f>IF(AND('R'!$M175&lt;N$4,'R'!$N175&gt;N$4),1,0)</f>
        <v/>
      </c>
      <c r="O310">
        <f>IF(AND('R'!$M175&lt;O$4,'R'!$N175&gt;O$4),1,0)</f>
        <v/>
      </c>
      <c r="P310">
        <f>IF(AND('R'!$M175&lt;P$4,'R'!$N175&gt;P$4),1,0)</f>
        <v/>
      </c>
      <c r="Q310">
        <f>IF(AND('R'!$M175&lt;Q$4,'R'!$N175&gt;Q$4),1,0)</f>
        <v/>
      </c>
      <c r="R310">
        <f>IF(AND('R'!$M175&lt;R$4,'R'!$N175&gt;R$4),1,0)</f>
        <v/>
      </c>
      <c r="S310">
        <f>IF(AND('R'!$M175&lt;S$4,'R'!$N175&gt;S$4),1,0)</f>
        <v/>
      </c>
      <c r="T310">
        <f>IF(AND('R'!$M175&lt;T$4,'R'!$N175&gt;T$4),1,0)</f>
        <v/>
      </c>
      <c r="U310">
        <f>IF(AND('R'!$M175&lt;U$4,'R'!$N175&gt;U$4),1,0)</f>
        <v/>
      </c>
      <c r="V310">
        <f>IF(AND('R'!$M175&lt;V$4,'R'!$N175&gt;V$4),1,0)</f>
        <v/>
      </c>
      <c r="W310">
        <f>IF(AND('R'!$M175&lt;W$4,'R'!$N175&gt;W$4),1,0)</f>
        <v/>
      </c>
      <c r="X310">
        <f>IF(AND('R'!$M175&lt;X$4,'R'!$N175&gt;X$4),1,0)</f>
        <v/>
      </c>
      <c r="Y310">
        <f>IF(AND('R'!$M175&lt;Y$4,'R'!$N175&gt;Y$4),1,0)</f>
        <v/>
      </c>
      <c r="Z310">
        <f>IF(AND('R'!$M175&lt;Z$4,'R'!$N175&gt;Z$4),1,0)</f>
        <v/>
      </c>
      <c r="AA310">
        <f>IF(AND('R'!$M175&lt;AA$4,'R'!$N175&gt;AA$4),1,0)</f>
        <v/>
      </c>
      <c r="AB310">
        <f>IF(AND('R'!$M175&lt;AB$4,'R'!$N175&gt;AB$4),1,0)</f>
        <v/>
      </c>
      <c r="AC310">
        <f>IF(AND('R'!$M175&lt;AC$4,'R'!$N175&gt;AC$4),1,0)</f>
        <v/>
      </c>
      <c r="AD310">
        <f>IF(AND('R'!$M175&lt;AD$4,'R'!$N175&gt;AD$4),1,0)</f>
        <v/>
      </c>
      <c r="AE310">
        <f>IF(AND('R'!$M175&lt;AE$4,'R'!$N175&gt;AE$4),1,0)</f>
        <v/>
      </c>
      <c r="AF310">
        <f>IF(AND('R'!$M175&lt;AF$4,'R'!$N175&gt;AF$4),1,0)</f>
        <v/>
      </c>
      <c r="AG310">
        <f>IF(AND('R'!$M175&lt;AG$4,'R'!$N175&gt;AG$4),1,0)</f>
        <v/>
      </c>
      <c r="AH310">
        <f>IF(AND('R'!$M175&lt;AH$4,'R'!$N175&gt;AH$4),1,0)</f>
        <v/>
      </c>
      <c r="AI310">
        <f>IF(AND('R'!$M175&lt;AI$4,'R'!$N175&gt;AI$4),1,0)</f>
        <v/>
      </c>
      <c r="AJ310">
        <f>IF(AND('R'!$M175&lt;AJ$4,'R'!$N175&gt;AJ$4),1,0)</f>
        <v/>
      </c>
      <c r="AK310">
        <f>IF(AND('R'!$M175&lt;AK$4,'R'!$N175&gt;AK$4),1,0)</f>
        <v/>
      </c>
      <c r="AL310">
        <f>IF(AND('R'!$M175&lt;AL$4,'R'!$N175&gt;AL$4),1,0)</f>
        <v/>
      </c>
      <c r="AM310">
        <f>IF(AND('R'!$M175&lt;AM$4,'R'!$N175&gt;AM$4),1,0)</f>
        <v/>
      </c>
      <c r="AN310">
        <f>IF(AND('R'!$M175&lt;AN$4,'R'!$N175&gt;AN$4),1,0)</f>
        <v/>
      </c>
      <c r="AO310">
        <f>IF(AND('R'!$M175&lt;AO$4,'R'!$N175&gt;AO$4),1,0)</f>
        <v/>
      </c>
      <c r="AP310">
        <f>IF(AND('R'!$M175&lt;AP$4,'R'!$N175&gt;AP$4),1,0)</f>
        <v/>
      </c>
      <c r="AQ310">
        <f>IF(AND('R'!$M175&lt;AQ$4,'R'!$N175&gt;AQ$4),1,0)</f>
        <v/>
      </c>
      <c r="AR310">
        <f>IF(AND('R'!$M175&lt;AR$4,'R'!$N175&gt;AR$4),1,0)</f>
        <v/>
      </c>
      <c r="AS310">
        <f>IF(AND('R'!$M175&lt;AS$4,'R'!$N175&gt;AS$4),1,0)</f>
        <v/>
      </c>
      <c r="AT310">
        <f>IF(AND('R'!$M175&lt;AT$4,'R'!$N175&gt;AT$4),1,0)</f>
        <v/>
      </c>
      <c r="AU310">
        <f>IF(AND('R'!$M175&lt;AU$4,'R'!$N175&gt;AU$4),1,0)</f>
        <v/>
      </c>
      <c r="AV310">
        <f>IF(AND('R'!$M175&lt;AV$4,'R'!$N175&gt;AV$4),1,0)</f>
        <v/>
      </c>
      <c r="AW310">
        <f>IF(AND('R'!$M175&lt;AW$4,'R'!$N175&gt;AW$4),1,0)</f>
        <v/>
      </c>
      <c r="AX310">
        <f>IF(AND('R'!$M175&lt;AX$4,'R'!$N175&gt;AX$4),1,0)</f>
        <v/>
      </c>
      <c r="AY310">
        <f>IF(AND('R'!$M175&lt;AY$4,'R'!$N175&gt;AY$4),1,0)</f>
        <v/>
      </c>
      <c r="AZ310">
        <f>IF(AND('R'!$M175&lt;AZ$4,'R'!$N175&gt;AZ$4),1,0)</f>
        <v/>
      </c>
      <c r="BA310">
        <f>IF(AND('R'!$M175&lt;BA$4,'R'!$N175&gt;BA$4),1,0)</f>
        <v/>
      </c>
      <c r="BB310">
        <f>IF(AND('R'!$M175&lt;BB$4,'R'!$N175&gt;BB$4),1,0)</f>
        <v/>
      </c>
      <c r="BC310">
        <f>IF(AND('R'!$M175&lt;BC$4,'R'!$N175&gt;BC$4),1,0)</f>
        <v/>
      </c>
      <c r="BD310">
        <f>IF(AND('R'!$M175&lt;BD$4,'R'!$N175&gt;BD$4),1,0)</f>
        <v/>
      </c>
      <c r="BE310">
        <f>IF(AND('R'!$M175&lt;BE$4,'R'!$N175&gt;BE$4),1,0)</f>
        <v/>
      </c>
      <c r="BF310">
        <f>IF(AND('R'!$M175&lt;BF$4,'R'!$N175&gt;BF$4),1,0)</f>
        <v/>
      </c>
      <c r="BG310">
        <f>IF(AND('R'!$M175&lt;BG$4,'R'!$N175&gt;BG$4),1,0)</f>
        <v/>
      </c>
      <c r="BH310">
        <f>IF(AND('R'!$M175&lt;BH$4,'R'!$N175&gt;BH$4),1,0)</f>
        <v/>
      </c>
      <c r="BI310">
        <f>IF(AND('R'!$M175&lt;BI$4,'R'!$N175&gt;BI$4),1,0)</f>
        <v/>
      </c>
      <c r="BJ310">
        <f>IF(AND('R'!$M175&lt;BJ$4,'R'!$N175&gt;BJ$4),1,0)</f>
        <v/>
      </c>
      <c r="BK310">
        <f>IF(AND('R'!$M175&lt;BK$4,'R'!$N175&gt;BK$4),1,0)</f>
        <v/>
      </c>
      <c r="BL310">
        <f>IF(AND('R'!$M175&lt;BL$4,'R'!$N175&gt;BL$4),1,0)</f>
        <v/>
      </c>
      <c r="BM310">
        <f>IF(AND('R'!$M175&lt;BM$4,'R'!$N175&gt;BM$4),1,0)</f>
        <v/>
      </c>
      <c r="BN310">
        <f>IF(AND('R'!$M175&lt;BN$4,'R'!$N175&gt;BN$4),1,0)</f>
        <v/>
      </c>
      <c r="BO310">
        <f>IF(AND('R'!$M175&lt;BO$4,'R'!$N175&gt;BO$4),1,0)</f>
        <v/>
      </c>
      <c r="BP310">
        <f>IF(AND('R'!$M175&lt;BP$4,'R'!$N175&gt;BP$4),1,0)</f>
        <v/>
      </c>
      <c r="BQ310">
        <f>IF(AND('R'!$M175&lt;BQ$4,'R'!$N175&gt;BQ$4),1,0)</f>
        <v/>
      </c>
      <c r="BR310">
        <f>IF(AND('R'!$M175&lt;BR$4,'R'!$N175&gt;BR$4),1,0)</f>
        <v/>
      </c>
      <c r="BS310">
        <f>IF(AND('R'!$M175&lt;BS$4,'R'!$N175&gt;BS$4),1,0)</f>
        <v/>
      </c>
      <c r="BT310">
        <f>IF(AND('R'!$M175&lt;BT$4,'R'!$N175&gt;BT$4),1,0)</f>
        <v/>
      </c>
      <c r="BU310">
        <f>IF(AND('R'!$M175&lt;BU$4,'R'!$N175&gt;BU$4),1,0)</f>
        <v/>
      </c>
      <c r="BV310">
        <f>IF(AND('R'!$M175&lt;BV$4,'R'!$N175&gt;BV$4),1,0)</f>
        <v/>
      </c>
      <c r="BW310">
        <f>IF(AND('R'!$M175&lt;BW$4,'R'!$N175&gt;BW$4),1,0)</f>
        <v/>
      </c>
      <c r="BX310">
        <f>IF(AND('R'!$M175&lt;BX$4,'R'!$N175&gt;BX$4),1,0)</f>
        <v/>
      </c>
      <c r="BY310">
        <f>IF(AND('R'!$M175&lt;BY$4,'R'!$N175&gt;BY$4),1,0)</f>
        <v/>
      </c>
      <c r="BZ310">
        <f>IF(AND('R'!$M175&lt;BZ$4,'R'!$N175&gt;BZ$4),1,0)</f>
        <v/>
      </c>
      <c r="CA310">
        <f>IF(AND('R'!$M175&lt;CA$4,'R'!$N175&gt;CA$4),1,0)</f>
        <v/>
      </c>
      <c r="CB310">
        <f>IF(AND('R'!$M175&lt;CB$4,'R'!$N175&gt;CB$4),1,0)</f>
        <v/>
      </c>
      <c r="CC310">
        <f>IF(AND('R'!$M175&lt;CC$4,'R'!$N175&gt;CC$4),1,0)</f>
        <v/>
      </c>
      <c r="CD310">
        <f>IF(AND('R'!$M175&lt;CD$4,'R'!$N175&gt;CD$4),1,0)</f>
        <v/>
      </c>
      <c r="CE310">
        <f>IF(AND('R'!$M175&lt;CE$4,'R'!$N175&gt;CE$4),1,0)</f>
        <v/>
      </c>
      <c r="CF310">
        <f>IF(AND('R'!$M175&lt;CF$4,'R'!$N175&gt;CF$4),1,0)</f>
        <v/>
      </c>
      <c r="CG310">
        <f>IF(AND('R'!$M175&lt;CG$4,'R'!$N175&gt;CG$4),1,0)</f>
        <v/>
      </c>
      <c r="CH310">
        <f>IF(AND('R'!$M175&lt;CH$4,'R'!$N175&gt;CH$4),1,0)</f>
        <v/>
      </c>
      <c r="CI310">
        <f>IF(AND('R'!$M175&lt;CI$4,'R'!$N175&gt;CI$4),1,0)</f>
        <v/>
      </c>
      <c r="CJ310">
        <f>IF(AND('R'!$M175&lt;CJ$4,'R'!$N175&gt;CJ$4),1,0)</f>
        <v/>
      </c>
      <c r="CK310">
        <f>IF(AND('R'!$M175&lt;CK$4,'R'!$N175&gt;CK$4),1,0)</f>
        <v/>
      </c>
      <c r="CL310">
        <f>IF(AND('R'!$M175&lt;CL$4,'R'!$N175&gt;CL$4),1,0)</f>
        <v/>
      </c>
      <c r="CM310">
        <f>IF(AND('R'!$M175&lt;CM$4,'R'!$N175&gt;CM$4),1,0)</f>
        <v/>
      </c>
      <c r="CN310">
        <f>IF(AND('R'!$M175&lt;CN$4,'R'!$N175&gt;CN$4),1,0)</f>
        <v/>
      </c>
      <c r="CO310">
        <f>IF(AND('R'!$M175&lt;CO$4,'R'!$N175&gt;CO$4),1,0)</f>
        <v/>
      </c>
      <c r="CP310">
        <f>IF(AND('R'!$M175&lt;CP$4,'R'!$N175&gt;CP$4),1,0)</f>
        <v/>
      </c>
      <c r="CQ310">
        <f>IF(AND('R'!$M175&lt;CQ$4,'R'!$N175&gt;CQ$4),1,0)</f>
        <v/>
      </c>
      <c r="CR310">
        <f>IF(AND('R'!$M175&lt;CR$4,'R'!$N175&gt;CR$4),1,0)</f>
        <v/>
      </c>
      <c r="CS310">
        <f>IF(AND('R'!$M175&lt;CS$4,'R'!$N175&gt;CS$4),1,0)</f>
        <v/>
      </c>
      <c r="CT310">
        <f>IF(AND('R'!$M175&lt;CT$4,'R'!$N175&gt;CT$4),1,0)</f>
        <v/>
      </c>
      <c r="CU310">
        <f>IF(AND('R'!$M175&lt;CU$4,'R'!$N175&gt;CU$4),1,0)</f>
        <v/>
      </c>
      <c r="CV310">
        <f>IF(AND('R'!$M175&lt;CV$4,'R'!$N175&gt;CV$4),1,0)</f>
        <v/>
      </c>
      <c r="CW310">
        <f>IF(AND('R'!$M175&lt;CW$4,'R'!$N175&gt;CW$4),1,0)</f>
        <v/>
      </c>
      <c r="CX310">
        <f>IF(AND('R'!$M175&lt;CX$4,'R'!$N175&gt;CX$4),1,0)</f>
        <v/>
      </c>
      <c r="CY310">
        <f>IF(AND('R'!$M175&lt;CY$4,'R'!$N175&gt;CY$4),1,0)</f>
        <v/>
      </c>
      <c r="CZ310">
        <f>IF(AND('R'!$M175&lt;CZ$4,'R'!$N175&gt;CZ$4),1,0)</f>
        <v/>
      </c>
      <c r="DA310">
        <f>IF(AND('R'!$M175&lt;DA$4,'R'!$N175&gt;DA$4),1,0)</f>
        <v/>
      </c>
      <c r="DB310">
        <f>IF(AND('R'!$M175&lt;DB$4,'R'!$N175&gt;DB$4),1,0)</f>
        <v/>
      </c>
      <c r="DC310">
        <f>IF(AND('R'!$M175&lt;DC$4,'R'!$N175&gt;DC$4),1,0)</f>
        <v/>
      </c>
      <c r="DD310">
        <f>IF(AND('R'!$M175&lt;DD$4,'R'!$N175&gt;DD$4),1,0)</f>
        <v/>
      </c>
      <c r="DE310">
        <f>IF(AND('R'!$M175&lt;DE$4,'R'!$N175&gt;DE$4),1,0)</f>
        <v/>
      </c>
      <c r="DF310">
        <f>IF(AND('R'!$M175&lt;DF$4,'R'!$N175&gt;DF$4),1,0)</f>
        <v/>
      </c>
      <c r="DG310">
        <f>IF(AND('R'!$M175&lt;DG$4,'R'!$N175&gt;DG$4),1,0)</f>
        <v/>
      </c>
      <c r="DH310">
        <f>IF(AND('R'!$M175&lt;DH$4,'R'!$N175&gt;DH$4),1,0)</f>
        <v/>
      </c>
      <c r="DI310">
        <f>IF(AND('R'!$M175&lt;DI$4,'R'!$N175&gt;DI$4),1,0)</f>
        <v/>
      </c>
      <c r="DJ310">
        <f>IF(AND('R'!$M175&lt;DJ$4,'R'!$N175&gt;DJ$4),1,0)</f>
        <v/>
      </c>
      <c r="DK310">
        <f>IF(AND('R'!$M175&lt;DK$4,'R'!$N175&gt;DK$4),1,0)</f>
        <v/>
      </c>
      <c r="DL310">
        <f>IF(AND('R'!$M175&lt;DL$4,'R'!$N175&gt;DL$4),1,0)</f>
        <v/>
      </c>
      <c r="DM310">
        <f>IF(AND('R'!$M175&lt;DM$4,'R'!$N175&gt;DM$4),1,0)</f>
        <v/>
      </c>
      <c r="DN310">
        <f>IF(AND('R'!$M175&lt;DN$4,'R'!$N175&gt;DN$4),1,0)</f>
        <v/>
      </c>
      <c r="DO310">
        <f>IF(AND('R'!$M175&lt;DO$4,'R'!$N175&gt;DO$4),1,0)</f>
        <v/>
      </c>
      <c r="DP310">
        <f>IF(AND('R'!$M175&lt;DP$4,'R'!$N175&gt;DP$4),1,0)</f>
        <v/>
      </c>
      <c r="DQ310">
        <f>IF(AND('R'!$M175&lt;DQ$4,'R'!$N175&gt;DQ$4),1,0)</f>
        <v/>
      </c>
      <c r="DR310">
        <f>IF(AND('R'!$M175&lt;DR$4,'R'!$N175&gt;DR$4),1,0)</f>
        <v/>
      </c>
      <c r="DS310">
        <f>IF(AND('R'!$M175&lt;DS$4,'R'!$N175&gt;DS$4),1,0)</f>
        <v/>
      </c>
      <c r="DT310">
        <f>IF(AND('R'!$M175&lt;DT$4,'R'!$N175&gt;DT$4),1,0)</f>
        <v/>
      </c>
      <c r="DU310">
        <f>IF(AND('R'!$M175&lt;DU$4,'R'!$N175&gt;DU$4),1,0)</f>
        <v/>
      </c>
      <c r="DV310">
        <f>IF(AND('R'!$M175&lt;DV$4,'R'!$N175&gt;DV$4),1,0)</f>
        <v/>
      </c>
      <c r="DW310">
        <f>IF(AND('R'!$M175&lt;DW$4,'R'!$N175&gt;DW$4),1,0)</f>
        <v/>
      </c>
      <c r="DX310">
        <f>IF(AND('R'!$M175&lt;DX$4,'R'!$N175&gt;DX$4),1,0)</f>
        <v/>
      </c>
      <c r="DY310">
        <f>IF(AND('R'!$M175&lt;DY$4,'R'!$N175&gt;DY$4),1,0)</f>
        <v/>
      </c>
      <c r="DZ310">
        <f>IF(AND('R'!$M175&lt;DZ$4,'R'!$N175&gt;DZ$4),1,0)</f>
        <v/>
      </c>
      <c r="EA310">
        <f>IF(AND('R'!$M175&lt;EA$4,'R'!$N175&gt;EA$4),1,0)</f>
        <v/>
      </c>
      <c r="EB310">
        <f>IF(AND('R'!$M175&lt;EB$4,'R'!$N175&gt;EB$4),1,0)</f>
        <v/>
      </c>
      <c r="EC310">
        <f>IF(AND('R'!$M175&lt;EC$4,'R'!$N175&gt;EC$4),1,0)</f>
        <v/>
      </c>
      <c r="ED310">
        <f>IF(AND('R'!$M175&lt;ED$4,'R'!$N175&gt;ED$4),1,0)</f>
        <v/>
      </c>
      <c r="EE310">
        <f>IF(AND('R'!$M175&lt;EE$4,'R'!$N175&gt;EE$4),1,0)</f>
        <v/>
      </c>
      <c r="EF310">
        <f>IF(AND('R'!$M175&lt;EF$4,'R'!$N175&gt;EF$4),1,0)</f>
        <v/>
      </c>
      <c r="EG310">
        <f>IF(AND('R'!$M175&lt;EG$4,'R'!$N175&gt;EG$4),1,0)</f>
        <v/>
      </c>
      <c r="EH310">
        <f>IF(AND('R'!$M175&lt;EH$4,'R'!$N175&gt;EH$4),1,0)</f>
        <v/>
      </c>
      <c r="EI310">
        <f>IF(AND('R'!$M175&lt;EI$4,'R'!$N175&gt;EI$4),1,0)</f>
        <v/>
      </c>
      <c r="EJ310">
        <f>IF(AND('R'!$M175&lt;EJ$4,'R'!$N175&gt;EJ$4),1,0)</f>
        <v/>
      </c>
      <c r="EK310">
        <f>IF(AND('R'!$M175&lt;EK$4,'R'!$N175&gt;EK$4),1,0)</f>
        <v/>
      </c>
      <c r="EL310">
        <f>IF(AND('R'!$M175&lt;EL$4,'R'!$N175&gt;EL$4),1,0)</f>
        <v/>
      </c>
      <c r="EM310">
        <f>IF(AND('R'!$M175&lt;EM$4,'R'!$N175&gt;EM$4),1,0)</f>
        <v/>
      </c>
      <c r="EN310">
        <f>IF(AND('R'!$M175&lt;EN$4,'R'!$N175&gt;EN$4),1,0)</f>
        <v/>
      </c>
      <c r="EO310">
        <f>IF(AND('R'!$M175&lt;EO$4,'R'!$N175&gt;EO$4),1,0)</f>
        <v/>
      </c>
      <c r="EP310">
        <f>IF(AND('R'!$M175&lt;EP$4,'R'!$N175&gt;EP$4),1,0)</f>
        <v/>
      </c>
      <c r="EQ310">
        <f>IF(AND('R'!$M175&lt;EQ$4,'R'!$N175&gt;EQ$4),1,0)</f>
        <v/>
      </c>
    </row>
    <row r="311">
      <c r="A311" s="43" t="n">
        <v>10</v>
      </c>
      <c r="B311" s="44" t="n">
        <v>28</v>
      </c>
      <c r="C311">
        <f>IF(AND('R'!$M177&lt;C$4,'R'!$N176&gt;C$4),1,0)</f>
        <v/>
      </c>
      <c r="D311">
        <f>IF(AND('R'!$M177&lt;D$4,'R'!$N176&gt;D$4),1,0)</f>
        <v/>
      </c>
      <c r="E311">
        <f>IF(AND('R'!$M177&lt;E$4,'R'!$N176&gt;E$4),1,0)</f>
        <v/>
      </c>
      <c r="F311">
        <f>IF(AND('R'!$M177&lt;F$4,'R'!$N176&gt;F$4),1,0)</f>
        <v/>
      </c>
      <c r="G311">
        <f>IF(AND('R'!$M177&lt;G$4,'R'!$N176&gt;G$4),1,0)</f>
        <v/>
      </c>
      <c r="H311">
        <f>IF(AND('R'!$M177&lt;H$4,'R'!$N176&gt;H$4),1,0)</f>
        <v/>
      </c>
      <c r="I311">
        <f>IF(AND('R'!$M177&lt;I$4,'R'!$N176&gt;I$4),1,0)</f>
        <v/>
      </c>
      <c r="J311">
        <f>IF(AND('R'!$M177&lt;J$4,'R'!$N176&gt;J$4),1,0)</f>
        <v/>
      </c>
      <c r="K311">
        <f>IF(AND('R'!$M177&lt;K$4,'R'!$N176&gt;K$4),1,0)</f>
        <v/>
      </c>
      <c r="L311">
        <f>IF(AND('R'!$M177&lt;L$4,'R'!$N176&gt;L$4),1,0)</f>
        <v/>
      </c>
      <c r="M311">
        <f>IF(AND('R'!$M177&lt;M$4,'R'!$N176&gt;M$4),1,0)</f>
        <v/>
      </c>
      <c r="N311">
        <f>IF(AND('R'!$M177&lt;N$4,'R'!$N176&gt;N$4),1,0)</f>
        <v/>
      </c>
      <c r="O311">
        <f>IF(AND('R'!$M177&lt;O$4,'R'!$N176&gt;O$4),1,0)</f>
        <v/>
      </c>
      <c r="P311">
        <f>IF(AND('R'!$M177&lt;P$4,'R'!$N176&gt;P$4),1,0)</f>
        <v/>
      </c>
      <c r="Q311">
        <f>IF(AND('R'!$M177&lt;Q$4,'R'!$N176&gt;Q$4),1,0)</f>
        <v/>
      </c>
      <c r="R311">
        <f>IF(AND('R'!$M177&lt;R$4,'R'!$N176&gt;R$4),1,0)</f>
        <v/>
      </c>
      <c r="S311">
        <f>IF(AND('R'!$M177&lt;S$4,'R'!$N176&gt;S$4),1,0)</f>
        <v/>
      </c>
      <c r="T311">
        <f>IF(AND('R'!$M177&lt;T$4,'R'!$N176&gt;T$4),1,0)</f>
        <v/>
      </c>
      <c r="U311">
        <f>IF(AND('R'!$M177&lt;U$4,'R'!$N176&gt;U$4),1,0)</f>
        <v/>
      </c>
      <c r="V311">
        <f>IF(AND('R'!$M177&lt;V$4,'R'!$N176&gt;V$4),1,0)</f>
        <v/>
      </c>
      <c r="W311">
        <f>IF(AND('R'!$M177&lt;W$4,'R'!$N176&gt;W$4),1,0)</f>
        <v/>
      </c>
      <c r="X311">
        <f>IF(AND('R'!$M177&lt;X$4,'R'!$N176&gt;X$4),1,0)</f>
        <v/>
      </c>
      <c r="Y311">
        <f>IF(AND('R'!$M177&lt;Y$4,'R'!$N176&gt;Y$4),1,0)</f>
        <v/>
      </c>
      <c r="Z311">
        <f>IF(AND('R'!$M177&lt;Z$4,'R'!$N176&gt;Z$4),1,0)</f>
        <v/>
      </c>
      <c r="AA311">
        <f>IF(AND('R'!$M177&lt;AA$4,'R'!$N176&gt;AA$4),1,0)</f>
        <v/>
      </c>
      <c r="AB311">
        <f>IF(AND('R'!$M177&lt;AB$4,'R'!$N176&gt;AB$4),1,0)</f>
        <v/>
      </c>
      <c r="AC311">
        <f>IF(AND('R'!$M177&lt;AC$4,'R'!$N176&gt;AC$4),1,0)</f>
        <v/>
      </c>
      <c r="AD311">
        <f>IF(AND('R'!$M177&lt;AD$4,'R'!$N176&gt;AD$4),1,0)</f>
        <v/>
      </c>
      <c r="AE311">
        <f>IF(AND('R'!$M177&lt;AE$4,'R'!$N176&gt;AE$4),1,0)</f>
        <v/>
      </c>
      <c r="AF311">
        <f>IF(AND('R'!$M177&lt;AF$4,'R'!$N176&gt;AF$4),1,0)</f>
        <v/>
      </c>
      <c r="AG311">
        <f>IF(AND('R'!$M177&lt;AG$4,'R'!$N176&gt;AG$4),1,0)</f>
        <v/>
      </c>
      <c r="AH311">
        <f>IF(AND('R'!$M177&lt;AH$4,'R'!$N176&gt;AH$4),1,0)</f>
        <v/>
      </c>
      <c r="AI311">
        <f>IF(AND('R'!$M177&lt;AI$4,'R'!$N176&gt;AI$4),1,0)</f>
        <v/>
      </c>
      <c r="AJ311">
        <f>IF(AND('R'!$M177&lt;AJ$4,'R'!$N176&gt;AJ$4),1,0)</f>
        <v/>
      </c>
      <c r="AK311">
        <f>IF(AND('R'!$M177&lt;AK$4,'R'!$N176&gt;AK$4),1,0)</f>
        <v/>
      </c>
      <c r="AL311">
        <f>IF(AND('R'!$M177&lt;AL$4,'R'!$N176&gt;AL$4),1,0)</f>
        <v/>
      </c>
      <c r="AM311">
        <f>IF(AND('R'!$M177&lt;AM$4,'R'!$N176&gt;AM$4),1,0)</f>
        <v/>
      </c>
      <c r="AN311">
        <f>IF(AND('R'!$M177&lt;AN$4,'R'!$N176&gt;AN$4),1,0)</f>
        <v/>
      </c>
      <c r="AO311">
        <f>IF(AND('R'!$M177&lt;AO$4,'R'!$N176&gt;AO$4),1,0)</f>
        <v/>
      </c>
      <c r="AP311">
        <f>IF(AND('R'!$M177&lt;AP$4,'R'!$N176&gt;AP$4),1,0)</f>
        <v/>
      </c>
      <c r="AQ311">
        <f>IF(AND('R'!$M177&lt;AQ$4,'R'!$N176&gt;AQ$4),1,0)</f>
        <v/>
      </c>
      <c r="AR311">
        <f>IF(AND('R'!$M177&lt;AR$4,'R'!$N176&gt;AR$4),1,0)</f>
        <v/>
      </c>
      <c r="AS311">
        <f>IF(AND('R'!$M177&lt;AS$4,'R'!$N176&gt;AS$4),1,0)</f>
        <v/>
      </c>
      <c r="AT311">
        <f>IF(AND('R'!$M177&lt;AT$4,'R'!$N176&gt;AT$4),1,0)</f>
        <v/>
      </c>
      <c r="AU311">
        <f>IF(AND('R'!$M177&lt;AU$4,'R'!$N176&gt;AU$4),1,0)</f>
        <v/>
      </c>
      <c r="AV311">
        <f>IF(AND('R'!$M177&lt;AV$4,'R'!$N176&gt;AV$4),1,0)</f>
        <v/>
      </c>
      <c r="AW311">
        <f>IF(AND('R'!$M177&lt;AW$4,'R'!$N176&gt;AW$4),1,0)</f>
        <v/>
      </c>
      <c r="AX311">
        <f>IF(AND('R'!$M177&lt;AX$4,'R'!$N176&gt;AX$4),1,0)</f>
        <v/>
      </c>
      <c r="AY311">
        <f>IF(AND('R'!$M177&lt;AY$4,'R'!$N176&gt;AY$4),1,0)</f>
        <v/>
      </c>
      <c r="AZ311">
        <f>IF(AND('R'!$M177&lt;AZ$4,'R'!$N176&gt;AZ$4),1,0)</f>
        <v/>
      </c>
      <c r="BA311">
        <f>IF(AND('R'!$M177&lt;BA$4,'R'!$N176&gt;BA$4),1,0)</f>
        <v/>
      </c>
      <c r="BB311">
        <f>IF(AND('R'!$M177&lt;BB$4,'R'!$N176&gt;BB$4),1,0)</f>
        <v/>
      </c>
      <c r="BC311">
        <f>IF(AND('R'!$M177&lt;BC$4,'R'!$N176&gt;BC$4),1,0)</f>
        <v/>
      </c>
      <c r="BD311">
        <f>IF(AND('R'!$M177&lt;BD$4,'R'!$N176&gt;BD$4),1,0)</f>
        <v/>
      </c>
      <c r="BE311">
        <f>IF(AND('R'!$M177&lt;BE$4,'R'!$N176&gt;BE$4),1,0)</f>
        <v/>
      </c>
      <c r="BF311">
        <f>IF(AND('R'!$M177&lt;BF$4,'R'!$N176&gt;BF$4),1,0)</f>
        <v/>
      </c>
      <c r="BG311">
        <f>IF(AND('R'!$M177&lt;BG$4,'R'!$N176&gt;BG$4),1,0)</f>
        <v/>
      </c>
      <c r="BH311">
        <f>IF(AND('R'!$M177&lt;BH$4,'R'!$N176&gt;BH$4),1,0)</f>
        <v/>
      </c>
      <c r="BI311">
        <f>IF(AND('R'!$M177&lt;BI$4,'R'!$N176&gt;BI$4),1,0)</f>
        <v/>
      </c>
      <c r="BJ311">
        <f>IF(AND('R'!$M177&lt;BJ$4,'R'!$N176&gt;BJ$4),1,0)</f>
        <v/>
      </c>
      <c r="BK311">
        <f>IF(AND('R'!$M177&lt;BK$4,'R'!$N176&gt;BK$4),1,0)</f>
        <v/>
      </c>
      <c r="BL311">
        <f>IF(AND('R'!$M177&lt;BL$4,'R'!$N176&gt;BL$4),1,0)</f>
        <v/>
      </c>
      <c r="BM311">
        <f>IF(AND('R'!$M177&lt;BM$4,'R'!$N176&gt;BM$4),1,0)</f>
        <v/>
      </c>
      <c r="BN311">
        <f>IF(AND('R'!$M177&lt;BN$4,'R'!$N176&gt;BN$4),1,0)</f>
        <v/>
      </c>
      <c r="BO311">
        <f>IF(AND('R'!$M177&lt;BO$4,'R'!$N176&gt;BO$4),1,0)</f>
        <v/>
      </c>
      <c r="BP311">
        <f>IF(AND('R'!$M177&lt;BP$4,'R'!$N176&gt;BP$4),1,0)</f>
        <v/>
      </c>
      <c r="BQ311">
        <f>IF(AND('R'!$M177&lt;BQ$4,'R'!$N176&gt;BQ$4),1,0)</f>
        <v/>
      </c>
      <c r="BR311">
        <f>IF(AND('R'!$M177&lt;BR$4,'R'!$N176&gt;BR$4),1,0)</f>
        <v/>
      </c>
      <c r="BS311">
        <f>IF(AND('R'!$M177&lt;BS$4,'R'!$N176&gt;BS$4),1,0)</f>
        <v/>
      </c>
      <c r="BT311">
        <f>IF(AND('R'!$M177&lt;BT$4,'R'!$N176&gt;BT$4),1,0)</f>
        <v/>
      </c>
      <c r="BU311">
        <f>IF(AND('R'!$M177&lt;BU$4,'R'!$N176&gt;BU$4),1,0)</f>
        <v/>
      </c>
      <c r="BV311">
        <f>IF(AND('R'!$M177&lt;BV$4,'R'!$N176&gt;BV$4),1,0)</f>
        <v/>
      </c>
      <c r="BW311">
        <f>IF(AND('R'!$M177&lt;BW$4,'R'!$N176&gt;BW$4),1,0)</f>
        <v/>
      </c>
      <c r="BX311">
        <f>IF(AND('R'!$M177&lt;BX$4,'R'!$N176&gt;BX$4),1,0)</f>
        <v/>
      </c>
      <c r="BY311">
        <f>IF(AND('R'!$M177&lt;BY$4,'R'!$N176&gt;BY$4),1,0)</f>
        <v/>
      </c>
      <c r="BZ311">
        <f>IF(AND('R'!$M177&lt;BZ$4,'R'!$N176&gt;BZ$4),1,0)</f>
        <v/>
      </c>
      <c r="CA311">
        <f>IF(AND('R'!$M177&lt;CA$4,'R'!$N176&gt;CA$4),1,0)</f>
        <v/>
      </c>
      <c r="CB311">
        <f>IF(AND('R'!$M177&lt;CB$4,'R'!$N176&gt;CB$4),1,0)</f>
        <v/>
      </c>
      <c r="CC311">
        <f>IF(AND('R'!$M177&lt;CC$4,'R'!$N176&gt;CC$4),1,0)</f>
        <v/>
      </c>
      <c r="CD311">
        <f>IF(AND('R'!$M177&lt;CD$4,'R'!$N176&gt;CD$4),1,0)</f>
        <v/>
      </c>
      <c r="CE311">
        <f>IF(AND('R'!$M177&lt;CE$4,'R'!$N176&gt;CE$4),1,0)</f>
        <v/>
      </c>
      <c r="CF311">
        <f>IF(AND('R'!$M177&lt;CF$4,'R'!$N176&gt;CF$4),1,0)</f>
        <v/>
      </c>
      <c r="CG311">
        <f>IF(AND('R'!$M177&lt;CG$4,'R'!$N176&gt;CG$4),1,0)</f>
        <v/>
      </c>
      <c r="CH311">
        <f>IF(AND('R'!$M177&lt;CH$4,'R'!$N176&gt;CH$4),1,0)</f>
        <v/>
      </c>
      <c r="CI311">
        <f>IF(AND('R'!$M177&lt;CI$4,'R'!$N176&gt;CI$4),1,0)</f>
        <v/>
      </c>
      <c r="CJ311">
        <f>IF(AND('R'!$M177&lt;CJ$4,'R'!$N176&gt;CJ$4),1,0)</f>
        <v/>
      </c>
      <c r="CK311">
        <f>IF(AND('R'!$M177&lt;CK$4,'R'!$N176&gt;CK$4),1,0)</f>
        <v/>
      </c>
      <c r="CL311">
        <f>IF(AND('R'!$M177&lt;CL$4,'R'!$N176&gt;CL$4),1,0)</f>
        <v/>
      </c>
      <c r="CM311">
        <f>IF(AND('R'!$M177&lt;CM$4,'R'!$N176&gt;CM$4),1,0)</f>
        <v/>
      </c>
      <c r="CN311">
        <f>IF(AND('R'!$M177&lt;CN$4,'R'!$N176&gt;CN$4),1,0)</f>
        <v/>
      </c>
      <c r="CO311">
        <f>IF(AND('R'!$M177&lt;CO$4,'R'!$N176&gt;CO$4),1,0)</f>
        <v/>
      </c>
      <c r="CP311">
        <f>IF(AND('R'!$M177&lt;CP$4,'R'!$N176&gt;CP$4),1,0)</f>
        <v/>
      </c>
      <c r="CQ311">
        <f>IF(AND('R'!$M177&lt;CQ$4,'R'!$N176&gt;CQ$4),1,0)</f>
        <v/>
      </c>
      <c r="CR311">
        <f>IF(AND('R'!$M177&lt;CR$4,'R'!$N176&gt;CR$4),1,0)</f>
        <v/>
      </c>
      <c r="CS311">
        <f>IF(AND('R'!$M177&lt;CS$4,'R'!$N176&gt;CS$4),1,0)</f>
        <v/>
      </c>
      <c r="CT311">
        <f>IF(AND('R'!$M177&lt;CT$4,'R'!$N176&gt;CT$4),1,0)</f>
        <v/>
      </c>
      <c r="CU311">
        <f>IF(AND('R'!$M177&lt;CU$4,'R'!$N176&gt;CU$4),1,0)</f>
        <v/>
      </c>
      <c r="CV311">
        <f>IF(AND('R'!$M177&lt;CV$4,'R'!$N176&gt;CV$4),1,0)</f>
        <v/>
      </c>
      <c r="CW311">
        <f>IF(AND('R'!$M177&lt;CW$4,'R'!$N176&gt;CW$4),1,0)</f>
        <v/>
      </c>
      <c r="CX311">
        <f>IF(AND('R'!$M177&lt;CX$4,'R'!$N176&gt;CX$4),1,0)</f>
        <v/>
      </c>
      <c r="CY311">
        <f>IF(AND('R'!$M177&lt;CY$4,'R'!$N176&gt;CY$4),1,0)</f>
        <v/>
      </c>
      <c r="CZ311">
        <f>IF(AND('R'!$M177&lt;CZ$4,'R'!$N176&gt;CZ$4),1,0)</f>
        <v/>
      </c>
      <c r="DA311">
        <f>IF(AND('R'!$M177&lt;DA$4,'R'!$N176&gt;DA$4),1,0)</f>
        <v/>
      </c>
      <c r="DB311">
        <f>IF(AND('R'!$M177&lt;DB$4,'R'!$N176&gt;DB$4),1,0)</f>
        <v/>
      </c>
      <c r="DC311">
        <f>IF(AND('R'!$M177&lt;DC$4,'R'!$N176&gt;DC$4),1,0)</f>
        <v/>
      </c>
      <c r="DD311">
        <f>IF(AND('R'!$M177&lt;DD$4,'R'!$N176&gt;DD$4),1,0)</f>
        <v/>
      </c>
      <c r="DE311">
        <f>IF(AND('R'!$M177&lt;DE$4,'R'!$N176&gt;DE$4),1,0)</f>
        <v/>
      </c>
      <c r="DF311">
        <f>IF(AND('R'!$M177&lt;DF$4,'R'!$N176&gt;DF$4),1,0)</f>
        <v/>
      </c>
      <c r="DG311">
        <f>IF(AND('R'!$M177&lt;DG$4,'R'!$N176&gt;DG$4),1,0)</f>
        <v/>
      </c>
      <c r="DH311">
        <f>IF(AND('R'!$M177&lt;DH$4,'R'!$N176&gt;DH$4),1,0)</f>
        <v/>
      </c>
      <c r="DI311">
        <f>IF(AND('R'!$M177&lt;DI$4,'R'!$N176&gt;DI$4),1,0)</f>
        <v/>
      </c>
      <c r="DJ311">
        <f>IF(AND('R'!$M177&lt;DJ$4,'R'!$N176&gt;DJ$4),1,0)</f>
        <v/>
      </c>
      <c r="DK311">
        <f>IF(AND('R'!$M177&lt;DK$4,'R'!$N176&gt;DK$4),1,0)</f>
        <v/>
      </c>
      <c r="DL311">
        <f>IF(AND('R'!$M177&lt;DL$4,'R'!$N176&gt;DL$4),1,0)</f>
        <v/>
      </c>
      <c r="DM311">
        <f>IF(AND('R'!$M177&lt;DM$4,'R'!$N176&gt;DM$4),1,0)</f>
        <v/>
      </c>
      <c r="DN311">
        <f>IF(AND('R'!$M177&lt;DN$4,'R'!$N176&gt;DN$4),1,0)</f>
        <v/>
      </c>
      <c r="DO311">
        <f>IF(AND('R'!$M177&lt;DO$4,'R'!$N176&gt;DO$4),1,0)</f>
        <v/>
      </c>
      <c r="DP311">
        <f>IF(AND('R'!$M177&lt;DP$4,'R'!$N176&gt;DP$4),1,0)</f>
        <v/>
      </c>
      <c r="DQ311">
        <f>IF(AND('R'!$M177&lt;DQ$4,'R'!$N176&gt;DQ$4),1,0)</f>
        <v/>
      </c>
      <c r="DR311">
        <f>IF(AND('R'!$M177&lt;DR$4,'R'!$N176&gt;DR$4),1,0)</f>
        <v/>
      </c>
      <c r="DS311">
        <f>IF(AND('R'!$M177&lt;DS$4,'R'!$N176&gt;DS$4),1,0)</f>
        <v/>
      </c>
      <c r="DT311">
        <f>IF(AND('R'!$M177&lt;DT$4,'R'!$N176&gt;DT$4),1,0)</f>
        <v/>
      </c>
      <c r="DU311">
        <f>IF(AND('R'!$M177&lt;DU$4,'R'!$N176&gt;DU$4),1,0)</f>
        <v/>
      </c>
      <c r="DV311">
        <f>IF(AND('R'!$M177&lt;DV$4,'R'!$N176&gt;DV$4),1,0)</f>
        <v/>
      </c>
      <c r="DW311">
        <f>IF(AND('R'!$M177&lt;DW$4,'R'!$N176&gt;DW$4),1,0)</f>
        <v/>
      </c>
      <c r="DX311">
        <f>IF(AND('R'!$M177&lt;DX$4,'R'!$N176&gt;DX$4),1,0)</f>
        <v/>
      </c>
      <c r="DY311">
        <f>IF(AND('R'!$M177&lt;DY$4,'R'!$N176&gt;DY$4),1,0)</f>
        <v/>
      </c>
      <c r="DZ311">
        <f>IF(AND('R'!$M177&lt;DZ$4,'R'!$N176&gt;DZ$4),1,0)</f>
        <v/>
      </c>
      <c r="EA311">
        <f>IF(AND('R'!$M177&lt;EA$4,'R'!$N176&gt;EA$4),1,0)</f>
        <v/>
      </c>
      <c r="EB311">
        <f>IF(AND('R'!$M177&lt;EB$4,'R'!$N176&gt;EB$4),1,0)</f>
        <v/>
      </c>
      <c r="EC311">
        <f>IF(AND('R'!$M177&lt;EC$4,'R'!$N176&gt;EC$4),1,0)</f>
        <v/>
      </c>
      <c r="ED311">
        <f>IF(AND('R'!$M177&lt;ED$4,'R'!$N176&gt;ED$4),1,0)</f>
        <v/>
      </c>
      <c r="EE311">
        <f>IF(AND('R'!$M177&lt;EE$4,'R'!$N176&gt;EE$4),1,0)</f>
        <v/>
      </c>
      <c r="EF311">
        <f>IF(AND('R'!$M177&lt;EF$4,'R'!$N176&gt;EF$4),1,0)</f>
        <v/>
      </c>
      <c r="EG311">
        <f>IF(AND('R'!$M177&lt;EG$4,'R'!$N176&gt;EG$4),1,0)</f>
        <v/>
      </c>
      <c r="EH311">
        <f>IF(AND('R'!$M177&lt;EH$4,'R'!$N176&gt;EH$4),1,0)</f>
        <v/>
      </c>
      <c r="EI311">
        <f>IF(AND('R'!$M177&lt;EI$4,'R'!$N176&gt;EI$4),1,0)</f>
        <v/>
      </c>
      <c r="EJ311">
        <f>IF(AND('R'!$M177&lt;EJ$4,'R'!$N176&gt;EJ$4),1,0)</f>
        <v/>
      </c>
      <c r="EK311">
        <f>IF(AND('R'!$M177&lt;EK$4,'R'!$N176&gt;EK$4),1,0)</f>
        <v/>
      </c>
      <c r="EL311">
        <f>IF(AND('R'!$M177&lt;EL$4,'R'!$N176&gt;EL$4),1,0)</f>
        <v/>
      </c>
      <c r="EM311">
        <f>IF(AND('R'!$M177&lt;EM$4,'R'!$N176&gt;EM$4),1,0)</f>
        <v/>
      </c>
      <c r="EN311">
        <f>IF(AND('R'!$M177&lt;EN$4,'R'!$N176&gt;EN$4),1,0)</f>
        <v/>
      </c>
      <c r="EO311">
        <f>IF(AND('R'!$M177&lt;EO$4,'R'!$N176&gt;EO$4),1,0)</f>
        <v/>
      </c>
      <c r="EP311">
        <f>IF(AND('R'!$M177&lt;EP$4,'R'!$N176&gt;EP$4),1,0)</f>
        <v/>
      </c>
      <c r="EQ311">
        <f>IF(AND('R'!$M177&lt;EQ$4,'R'!$N176&gt;EQ$4),1,0)</f>
        <v/>
      </c>
    </row>
    <row r="312">
      <c r="A312" s="43" t="n">
        <v>10</v>
      </c>
      <c r="B312" s="44" t="n">
        <v>29</v>
      </c>
      <c r="C312">
        <f>IF(AND('R'!$M177&lt;C$4,'R'!$N177&gt;C$4),1,0)</f>
        <v/>
      </c>
      <c r="D312">
        <f>IF(AND('R'!$M177&lt;D$4,'R'!$N177&gt;D$4),1,0)</f>
        <v/>
      </c>
      <c r="E312">
        <f>IF(AND('R'!$M177&lt;E$4,'R'!$N177&gt;E$4),1,0)</f>
        <v/>
      </c>
      <c r="F312">
        <f>IF(AND('R'!$M177&lt;F$4,'R'!$N177&gt;F$4),1,0)</f>
        <v/>
      </c>
      <c r="G312">
        <f>IF(AND('R'!$M177&lt;G$4,'R'!$N177&gt;G$4),1,0)</f>
        <v/>
      </c>
      <c r="H312">
        <f>IF(AND('R'!$M177&lt;H$4,'R'!$N177&gt;H$4),1,0)</f>
        <v/>
      </c>
      <c r="I312">
        <f>IF(AND('R'!$M177&lt;I$4,'R'!$N177&gt;I$4),1,0)</f>
        <v/>
      </c>
      <c r="J312">
        <f>IF(AND('R'!$M177&lt;J$4,'R'!$N177&gt;J$4),1,0)</f>
        <v/>
      </c>
      <c r="K312">
        <f>IF(AND('R'!$M177&lt;K$4,'R'!$N177&gt;K$4),1,0)</f>
        <v/>
      </c>
      <c r="L312">
        <f>IF(AND('R'!$M177&lt;L$4,'R'!$N177&gt;L$4),1,0)</f>
        <v/>
      </c>
      <c r="M312">
        <f>IF(AND('R'!$M177&lt;M$4,'R'!$N177&gt;M$4),1,0)</f>
        <v/>
      </c>
      <c r="N312">
        <f>IF(AND('R'!$M177&lt;N$4,'R'!$N177&gt;N$4),1,0)</f>
        <v/>
      </c>
      <c r="O312">
        <f>IF(AND('R'!$M177&lt;O$4,'R'!$N177&gt;O$4),1,0)</f>
        <v/>
      </c>
      <c r="P312">
        <f>IF(AND('R'!$M177&lt;P$4,'R'!$N177&gt;P$4),1,0)</f>
        <v/>
      </c>
      <c r="Q312">
        <f>IF(AND('R'!$M177&lt;Q$4,'R'!$N177&gt;Q$4),1,0)</f>
        <v/>
      </c>
      <c r="R312">
        <f>IF(AND('R'!$M177&lt;R$4,'R'!$N177&gt;R$4),1,0)</f>
        <v/>
      </c>
      <c r="S312">
        <f>IF(AND('R'!$M177&lt;S$4,'R'!$N177&gt;S$4),1,0)</f>
        <v/>
      </c>
      <c r="T312">
        <f>IF(AND('R'!$M177&lt;T$4,'R'!$N177&gt;T$4),1,0)</f>
        <v/>
      </c>
      <c r="U312">
        <f>IF(AND('R'!$M177&lt;U$4,'R'!$N177&gt;U$4),1,0)</f>
        <v/>
      </c>
      <c r="V312">
        <f>IF(AND('R'!$M177&lt;V$4,'R'!$N177&gt;V$4),1,0)</f>
        <v/>
      </c>
      <c r="W312">
        <f>IF(AND('R'!$M177&lt;W$4,'R'!$N177&gt;W$4),1,0)</f>
        <v/>
      </c>
      <c r="X312">
        <f>IF(AND('R'!$M177&lt;X$4,'R'!$N177&gt;X$4),1,0)</f>
        <v/>
      </c>
      <c r="Y312">
        <f>IF(AND('R'!$M177&lt;Y$4,'R'!$N177&gt;Y$4),1,0)</f>
        <v/>
      </c>
      <c r="Z312">
        <f>IF(AND('R'!$M177&lt;Z$4,'R'!$N177&gt;Z$4),1,0)</f>
        <v/>
      </c>
      <c r="AA312">
        <f>IF(AND('R'!$M177&lt;AA$4,'R'!$N177&gt;AA$4),1,0)</f>
        <v/>
      </c>
      <c r="AB312">
        <f>IF(AND('R'!$M177&lt;AB$4,'R'!$N177&gt;AB$4),1,0)</f>
        <v/>
      </c>
      <c r="AC312">
        <f>IF(AND('R'!$M177&lt;AC$4,'R'!$N177&gt;AC$4),1,0)</f>
        <v/>
      </c>
      <c r="AD312">
        <f>IF(AND('R'!$M177&lt;AD$4,'R'!$N177&gt;AD$4),1,0)</f>
        <v/>
      </c>
      <c r="AE312">
        <f>IF(AND('R'!$M177&lt;AE$4,'R'!$N177&gt;AE$4),1,0)</f>
        <v/>
      </c>
      <c r="AF312">
        <f>IF(AND('R'!$M177&lt;AF$4,'R'!$N177&gt;AF$4),1,0)</f>
        <v/>
      </c>
      <c r="AG312">
        <f>IF(AND('R'!$M177&lt;AG$4,'R'!$N177&gt;AG$4),1,0)</f>
        <v/>
      </c>
      <c r="AH312">
        <f>IF(AND('R'!$M177&lt;AH$4,'R'!$N177&gt;AH$4),1,0)</f>
        <v/>
      </c>
      <c r="AI312">
        <f>IF(AND('R'!$M177&lt;AI$4,'R'!$N177&gt;AI$4),1,0)</f>
        <v/>
      </c>
      <c r="AJ312">
        <f>IF(AND('R'!$M177&lt;AJ$4,'R'!$N177&gt;AJ$4),1,0)</f>
        <v/>
      </c>
      <c r="AK312">
        <f>IF(AND('R'!$M177&lt;AK$4,'R'!$N177&gt;AK$4),1,0)</f>
        <v/>
      </c>
      <c r="AL312">
        <f>IF(AND('R'!$M177&lt;AL$4,'R'!$N177&gt;AL$4),1,0)</f>
        <v/>
      </c>
      <c r="AM312">
        <f>IF(AND('R'!$M177&lt;AM$4,'R'!$N177&gt;AM$4),1,0)</f>
        <v/>
      </c>
      <c r="AN312">
        <f>IF(AND('R'!$M177&lt;AN$4,'R'!$N177&gt;AN$4),1,0)</f>
        <v/>
      </c>
      <c r="AO312">
        <f>IF(AND('R'!$M177&lt;AO$4,'R'!$N177&gt;AO$4),1,0)</f>
        <v/>
      </c>
      <c r="AP312">
        <f>IF(AND('R'!$M177&lt;AP$4,'R'!$N177&gt;AP$4),1,0)</f>
        <v/>
      </c>
      <c r="AQ312">
        <f>IF(AND('R'!$M177&lt;AQ$4,'R'!$N177&gt;AQ$4),1,0)</f>
        <v/>
      </c>
      <c r="AR312">
        <f>IF(AND('R'!$M177&lt;AR$4,'R'!$N177&gt;AR$4),1,0)</f>
        <v/>
      </c>
      <c r="AS312">
        <f>IF(AND('R'!$M177&lt;AS$4,'R'!$N177&gt;AS$4),1,0)</f>
        <v/>
      </c>
      <c r="AT312">
        <f>IF(AND('R'!$M177&lt;AT$4,'R'!$N177&gt;AT$4),1,0)</f>
        <v/>
      </c>
      <c r="AU312">
        <f>IF(AND('R'!$M177&lt;AU$4,'R'!$N177&gt;AU$4),1,0)</f>
        <v/>
      </c>
      <c r="AV312">
        <f>IF(AND('R'!$M177&lt;AV$4,'R'!$N177&gt;AV$4),1,0)</f>
        <v/>
      </c>
      <c r="AW312">
        <f>IF(AND('R'!$M177&lt;AW$4,'R'!$N177&gt;AW$4),1,0)</f>
        <v/>
      </c>
      <c r="AX312">
        <f>IF(AND('R'!$M177&lt;AX$4,'R'!$N177&gt;AX$4),1,0)</f>
        <v/>
      </c>
      <c r="AY312">
        <f>IF(AND('R'!$M177&lt;AY$4,'R'!$N177&gt;AY$4),1,0)</f>
        <v/>
      </c>
      <c r="AZ312">
        <f>IF(AND('R'!$M177&lt;AZ$4,'R'!$N177&gt;AZ$4),1,0)</f>
        <v/>
      </c>
      <c r="BA312">
        <f>IF(AND('R'!$M177&lt;BA$4,'R'!$N177&gt;BA$4),1,0)</f>
        <v/>
      </c>
      <c r="BB312">
        <f>IF(AND('R'!$M177&lt;BB$4,'R'!$N177&gt;BB$4),1,0)</f>
        <v/>
      </c>
      <c r="BC312">
        <f>IF(AND('R'!$M177&lt;BC$4,'R'!$N177&gt;BC$4),1,0)</f>
        <v/>
      </c>
      <c r="BD312">
        <f>IF(AND('R'!$M177&lt;BD$4,'R'!$N177&gt;BD$4),1,0)</f>
        <v/>
      </c>
      <c r="BE312">
        <f>IF(AND('R'!$M177&lt;BE$4,'R'!$N177&gt;BE$4),1,0)</f>
        <v/>
      </c>
      <c r="BF312">
        <f>IF(AND('R'!$M177&lt;BF$4,'R'!$N177&gt;BF$4),1,0)</f>
        <v/>
      </c>
      <c r="BG312">
        <f>IF(AND('R'!$M177&lt;BG$4,'R'!$N177&gt;BG$4),1,0)</f>
        <v/>
      </c>
      <c r="BH312">
        <f>IF(AND('R'!$M177&lt;BH$4,'R'!$N177&gt;BH$4),1,0)</f>
        <v/>
      </c>
      <c r="BI312">
        <f>IF(AND('R'!$M177&lt;BI$4,'R'!$N177&gt;BI$4),1,0)</f>
        <v/>
      </c>
      <c r="BJ312">
        <f>IF(AND('R'!$M177&lt;BJ$4,'R'!$N177&gt;BJ$4),1,0)</f>
        <v/>
      </c>
      <c r="BK312">
        <f>IF(AND('R'!$M177&lt;BK$4,'R'!$N177&gt;BK$4),1,0)</f>
        <v/>
      </c>
      <c r="BL312">
        <f>IF(AND('R'!$M177&lt;BL$4,'R'!$N177&gt;BL$4),1,0)</f>
        <v/>
      </c>
      <c r="BM312">
        <f>IF(AND('R'!$M177&lt;BM$4,'R'!$N177&gt;BM$4),1,0)</f>
        <v/>
      </c>
      <c r="BN312">
        <f>IF(AND('R'!$M177&lt;BN$4,'R'!$N177&gt;BN$4),1,0)</f>
        <v/>
      </c>
      <c r="BO312">
        <f>IF(AND('R'!$M177&lt;BO$4,'R'!$N177&gt;BO$4),1,0)</f>
        <v/>
      </c>
      <c r="BP312">
        <f>IF(AND('R'!$M177&lt;BP$4,'R'!$N177&gt;BP$4),1,0)</f>
        <v/>
      </c>
      <c r="BQ312">
        <f>IF(AND('R'!$M177&lt;BQ$4,'R'!$N177&gt;BQ$4),1,0)</f>
        <v/>
      </c>
      <c r="BR312">
        <f>IF(AND('R'!$M177&lt;BR$4,'R'!$N177&gt;BR$4),1,0)</f>
        <v/>
      </c>
      <c r="BS312">
        <f>IF(AND('R'!$M177&lt;BS$4,'R'!$N177&gt;BS$4),1,0)</f>
        <v/>
      </c>
      <c r="BT312">
        <f>IF(AND('R'!$M177&lt;BT$4,'R'!$N177&gt;BT$4),1,0)</f>
        <v/>
      </c>
      <c r="BU312">
        <f>IF(AND('R'!$M177&lt;BU$4,'R'!$N177&gt;BU$4),1,0)</f>
        <v/>
      </c>
      <c r="BV312">
        <f>IF(AND('R'!$M177&lt;BV$4,'R'!$N177&gt;BV$4),1,0)</f>
        <v/>
      </c>
      <c r="BW312">
        <f>IF(AND('R'!$M177&lt;BW$4,'R'!$N177&gt;BW$4),1,0)</f>
        <v/>
      </c>
      <c r="BX312">
        <f>IF(AND('R'!$M177&lt;BX$4,'R'!$N177&gt;BX$4),1,0)</f>
        <v/>
      </c>
      <c r="BY312">
        <f>IF(AND('R'!$M177&lt;BY$4,'R'!$N177&gt;BY$4),1,0)</f>
        <v/>
      </c>
      <c r="BZ312">
        <f>IF(AND('R'!$M177&lt;BZ$4,'R'!$N177&gt;BZ$4),1,0)</f>
        <v/>
      </c>
      <c r="CA312">
        <f>IF(AND('R'!$M177&lt;CA$4,'R'!$N177&gt;CA$4),1,0)</f>
        <v/>
      </c>
      <c r="CB312">
        <f>IF(AND('R'!$M177&lt;CB$4,'R'!$N177&gt;CB$4),1,0)</f>
        <v/>
      </c>
      <c r="CC312">
        <f>IF(AND('R'!$M177&lt;CC$4,'R'!$N177&gt;CC$4),1,0)</f>
        <v/>
      </c>
      <c r="CD312">
        <f>IF(AND('R'!$M177&lt;CD$4,'R'!$N177&gt;CD$4),1,0)</f>
        <v/>
      </c>
      <c r="CE312">
        <f>IF(AND('R'!$M177&lt;CE$4,'R'!$N177&gt;CE$4),1,0)</f>
        <v/>
      </c>
      <c r="CF312">
        <f>IF(AND('R'!$M177&lt;CF$4,'R'!$N177&gt;CF$4),1,0)</f>
        <v/>
      </c>
      <c r="CG312">
        <f>IF(AND('R'!$M177&lt;CG$4,'R'!$N177&gt;CG$4),1,0)</f>
        <v/>
      </c>
      <c r="CH312">
        <f>IF(AND('R'!$M177&lt;CH$4,'R'!$N177&gt;CH$4),1,0)</f>
        <v/>
      </c>
      <c r="CI312">
        <f>IF(AND('R'!$M177&lt;CI$4,'R'!$N177&gt;CI$4),1,0)</f>
        <v/>
      </c>
      <c r="CJ312">
        <f>IF(AND('R'!$M177&lt;CJ$4,'R'!$N177&gt;CJ$4),1,0)</f>
        <v/>
      </c>
      <c r="CK312">
        <f>IF(AND('R'!$M177&lt;CK$4,'R'!$N177&gt;CK$4),1,0)</f>
        <v/>
      </c>
      <c r="CL312">
        <f>IF(AND('R'!$M177&lt;CL$4,'R'!$N177&gt;CL$4),1,0)</f>
        <v/>
      </c>
      <c r="CM312">
        <f>IF(AND('R'!$M177&lt;CM$4,'R'!$N177&gt;CM$4),1,0)</f>
        <v/>
      </c>
      <c r="CN312">
        <f>IF(AND('R'!$M177&lt;CN$4,'R'!$N177&gt;CN$4),1,0)</f>
        <v/>
      </c>
      <c r="CO312">
        <f>IF(AND('R'!$M177&lt;CO$4,'R'!$N177&gt;CO$4),1,0)</f>
        <v/>
      </c>
      <c r="CP312">
        <f>IF(AND('R'!$M177&lt;CP$4,'R'!$N177&gt;CP$4),1,0)</f>
        <v/>
      </c>
      <c r="CQ312">
        <f>IF(AND('R'!$M177&lt;CQ$4,'R'!$N177&gt;CQ$4),1,0)</f>
        <v/>
      </c>
      <c r="CR312">
        <f>IF(AND('R'!$M177&lt;CR$4,'R'!$N177&gt;CR$4),1,0)</f>
        <v/>
      </c>
      <c r="CS312">
        <f>IF(AND('R'!$M177&lt;CS$4,'R'!$N177&gt;CS$4),1,0)</f>
        <v/>
      </c>
      <c r="CT312">
        <f>IF(AND('R'!$M177&lt;CT$4,'R'!$N177&gt;CT$4),1,0)</f>
        <v/>
      </c>
      <c r="CU312">
        <f>IF(AND('R'!$M177&lt;CU$4,'R'!$N177&gt;CU$4),1,0)</f>
        <v/>
      </c>
      <c r="CV312">
        <f>IF(AND('R'!$M177&lt;CV$4,'R'!$N177&gt;CV$4),1,0)</f>
        <v/>
      </c>
      <c r="CW312">
        <f>IF(AND('R'!$M177&lt;CW$4,'R'!$N177&gt;CW$4),1,0)</f>
        <v/>
      </c>
      <c r="CX312">
        <f>IF(AND('R'!$M177&lt;CX$4,'R'!$N177&gt;CX$4),1,0)</f>
        <v/>
      </c>
      <c r="CY312">
        <f>IF(AND('R'!$M177&lt;CY$4,'R'!$N177&gt;CY$4),1,0)</f>
        <v/>
      </c>
      <c r="CZ312">
        <f>IF(AND('R'!$M177&lt;CZ$4,'R'!$N177&gt;CZ$4),1,0)</f>
        <v/>
      </c>
      <c r="DA312">
        <f>IF(AND('R'!$M177&lt;DA$4,'R'!$N177&gt;DA$4),1,0)</f>
        <v/>
      </c>
      <c r="DB312">
        <f>IF(AND('R'!$M177&lt;DB$4,'R'!$N177&gt;DB$4),1,0)</f>
        <v/>
      </c>
      <c r="DC312">
        <f>IF(AND('R'!$M177&lt;DC$4,'R'!$N177&gt;DC$4),1,0)</f>
        <v/>
      </c>
      <c r="DD312">
        <f>IF(AND('R'!$M177&lt;DD$4,'R'!$N177&gt;DD$4),1,0)</f>
        <v/>
      </c>
      <c r="DE312">
        <f>IF(AND('R'!$M177&lt;DE$4,'R'!$N177&gt;DE$4),1,0)</f>
        <v/>
      </c>
      <c r="DF312">
        <f>IF(AND('R'!$M177&lt;DF$4,'R'!$N177&gt;DF$4),1,0)</f>
        <v/>
      </c>
      <c r="DG312">
        <f>IF(AND('R'!$M177&lt;DG$4,'R'!$N177&gt;DG$4),1,0)</f>
        <v/>
      </c>
      <c r="DH312">
        <f>IF(AND('R'!$M177&lt;DH$4,'R'!$N177&gt;DH$4),1,0)</f>
        <v/>
      </c>
      <c r="DI312">
        <f>IF(AND('R'!$M177&lt;DI$4,'R'!$N177&gt;DI$4),1,0)</f>
        <v/>
      </c>
      <c r="DJ312">
        <f>IF(AND('R'!$M177&lt;DJ$4,'R'!$N177&gt;DJ$4),1,0)</f>
        <v/>
      </c>
      <c r="DK312">
        <f>IF(AND('R'!$M177&lt;DK$4,'R'!$N177&gt;DK$4),1,0)</f>
        <v/>
      </c>
      <c r="DL312">
        <f>IF(AND('R'!$M177&lt;DL$4,'R'!$N177&gt;DL$4),1,0)</f>
        <v/>
      </c>
      <c r="DM312">
        <f>IF(AND('R'!$M177&lt;DM$4,'R'!$N177&gt;DM$4),1,0)</f>
        <v/>
      </c>
      <c r="DN312">
        <f>IF(AND('R'!$M177&lt;DN$4,'R'!$N177&gt;DN$4),1,0)</f>
        <v/>
      </c>
      <c r="DO312">
        <f>IF(AND('R'!$M177&lt;DO$4,'R'!$N177&gt;DO$4),1,0)</f>
        <v/>
      </c>
      <c r="DP312">
        <f>IF(AND('R'!$M177&lt;DP$4,'R'!$N177&gt;DP$4),1,0)</f>
        <v/>
      </c>
      <c r="DQ312">
        <f>IF(AND('R'!$M177&lt;DQ$4,'R'!$N177&gt;DQ$4),1,0)</f>
        <v/>
      </c>
      <c r="DR312">
        <f>IF(AND('R'!$M177&lt;DR$4,'R'!$N177&gt;DR$4),1,0)</f>
        <v/>
      </c>
      <c r="DS312">
        <f>IF(AND('R'!$M177&lt;DS$4,'R'!$N177&gt;DS$4),1,0)</f>
        <v/>
      </c>
      <c r="DT312">
        <f>IF(AND('R'!$M177&lt;DT$4,'R'!$N177&gt;DT$4),1,0)</f>
        <v/>
      </c>
      <c r="DU312">
        <f>IF(AND('R'!$M177&lt;DU$4,'R'!$N177&gt;DU$4),1,0)</f>
        <v/>
      </c>
      <c r="DV312">
        <f>IF(AND('R'!$M177&lt;DV$4,'R'!$N177&gt;DV$4),1,0)</f>
        <v/>
      </c>
      <c r="DW312">
        <f>IF(AND('R'!$M177&lt;DW$4,'R'!$N177&gt;DW$4),1,0)</f>
        <v/>
      </c>
      <c r="DX312">
        <f>IF(AND('R'!$M177&lt;DX$4,'R'!$N177&gt;DX$4),1,0)</f>
        <v/>
      </c>
      <c r="DY312">
        <f>IF(AND('R'!$M177&lt;DY$4,'R'!$N177&gt;DY$4),1,0)</f>
        <v/>
      </c>
      <c r="DZ312">
        <f>IF(AND('R'!$M177&lt;DZ$4,'R'!$N177&gt;DZ$4),1,0)</f>
        <v/>
      </c>
      <c r="EA312">
        <f>IF(AND('R'!$M177&lt;EA$4,'R'!$N177&gt;EA$4),1,0)</f>
        <v/>
      </c>
      <c r="EB312">
        <f>IF(AND('R'!$M177&lt;EB$4,'R'!$N177&gt;EB$4),1,0)</f>
        <v/>
      </c>
      <c r="EC312">
        <f>IF(AND('R'!$M177&lt;EC$4,'R'!$N177&gt;EC$4),1,0)</f>
        <v/>
      </c>
      <c r="ED312">
        <f>IF(AND('R'!$M177&lt;ED$4,'R'!$N177&gt;ED$4),1,0)</f>
        <v/>
      </c>
      <c r="EE312">
        <f>IF(AND('R'!$M177&lt;EE$4,'R'!$N177&gt;EE$4),1,0)</f>
        <v/>
      </c>
      <c r="EF312">
        <f>IF(AND('R'!$M177&lt;EF$4,'R'!$N177&gt;EF$4),1,0)</f>
        <v/>
      </c>
      <c r="EG312">
        <f>IF(AND('R'!$M177&lt;EG$4,'R'!$N177&gt;EG$4),1,0)</f>
        <v/>
      </c>
      <c r="EH312">
        <f>IF(AND('R'!$M177&lt;EH$4,'R'!$N177&gt;EH$4),1,0)</f>
        <v/>
      </c>
      <c r="EI312">
        <f>IF(AND('R'!$M177&lt;EI$4,'R'!$N177&gt;EI$4),1,0)</f>
        <v/>
      </c>
      <c r="EJ312">
        <f>IF(AND('R'!$M177&lt;EJ$4,'R'!$N177&gt;EJ$4),1,0)</f>
        <v/>
      </c>
      <c r="EK312">
        <f>IF(AND('R'!$M177&lt;EK$4,'R'!$N177&gt;EK$4),1,0)</f>
        <v/>
      </c>
      <c r="EL312">
        <f>IF(AND('R'!$M177&lt;EL$4,'R'!$N177&gt;EL$4),1,0)</f>
        <v/>
      </c>
      <c r="EM312">
        <f>IF(AND('R'!$M177&lt;EM$4,'R'!$N177&gt;EM$4),1,0)</f>
        <v/>
      </c>
      <c r="EN312">
        <f>IF(AND('R'!$M177&lt;EN$4,'R'!$N177&gt;EN$4),1,0)</f>
        <v/>
      </c>
      <c r="EO312">
        <f>IF(AND('R'!$M177&lt;EO$4,'R'!$N177&gt;EO$4),1,0)</f>
        <v/>
      </c>
      <c r="EP312">
        <f>IF(AND('R'!$M177&lt;EP$4,'R'!$N177&gt;EP$4),1,0)</f>
        <v/>
      </c>
      <c r="EQ312">
        <f>IF(AND('R'!$M177&lt;EQ$4,'R'!$N177&gt;EQ$4),1,0)</f>
        <v/>
      </c>
    </row>
    <row r="313">
      <c r="A313" s="43" t="n">
        <v>10</v>
      </c>
      <c r="B313" s="44" t="n">
        <v>30</v>
      </c>
      <c r="C313">
        <f>IF(AND('R'!$M179&lt;C$4,'R'!$N178&gt;C$4),1,0)</f>
        <v/>
      </c>
      <c r="D313">
        <f>IF(AND('R'!$M179&lt;D$4,'R'!$N178&gt;D$4),1,0)</f>
        <v/>
      </c>
      <c r="E313">
        <f>IF(AND('R'!$M179&lt;E$4,'R'!$N178&gt;E$4),1,0)</f>
        <v/>
      </c>
      <c r="F313">
        <f>IF(AND('R'!$M179&lt;F$4,'R'!$N178&gt;F$4),1,0)</f>
        <v/>
      </c>
      <c r="G313">
        <f>IF(AND('R'!$M179&lt;G$4,'R'!$N178&gt;G$4),1,0)</f>
        <v/>
      </c>
      <c r="H313">
        <f>IF(AND('R'!$M179&lt;H$4,'R'!$N178&gt;H$4),1,0)</f>
        <v/>
      </c>
      <c r="I313">
        <f>IF(AND('R'!$M179&lt;I$4,'R'!$N178&gt;I$4),1,0)</f>
        <v/>
      </c>
      <c r="J313">
        <f>IF(AND('R'!$M179&lt;J$4,'R'!$N178&gt;J$4),1,0)</f>
        <v/>
      </c>
      <c r="K313">
        <f>IF(AND('R'!$M179&lt;K$4,'R'!$N178&gt;K$4),1,0)</f>
        <v/>
      </c>
      <c r="L313">
        <f>IF(AND('R'!$M179&lt;L$4,'R'!$N178&gt;L$4),1,0)</f>
        <v/>
      </c>
      <c r="M313">
        <f>IF(AND('R'!$M179&lt;M$4,'R'!$N178&gt;M$4),1,0)</f>
        <v/>
      </c>
      <c r="N313">
        <f>IF(AND('R'!$M179&lt;N$4,'R'!$N178&gt;N$4),1,0)</f>
        <v/>
      </c>
      <c r="O313">
        <f>IF(AND('R'!$M179&lt;O$4,'R'!$N178&gt;O$4),1,0)</f>
        <v/>
      </c>
      <c r="P313">
        <f>IF(AND('R'!$M179&lt;P$4,'R'!$N178&gt;P$4),1,0)</f>
        <v/>
      </c>
      <c r="Q313">
        <f>IF(AND('R'!$M179&lt;Q$4,'R'!$N178&gt;Q$4),1,0)</f>
        <v/>
      </c>
      <c r="R313">
        <f>IF(AND('R'!$M179&lt;R$4,'R'!$N178&gt;R$4),1,0)</f>
        <v/>
      </c>
      <c r="S313">
        <f>IF(AND('R'!$M179&lt;S$4,'R'!$N178&gt;S$4),1,0)</f>
        <v/>
      </c>
      <c r="T313">
        <f>IF(AND('R'!$M179&lt;T$4,'R'!$N178&gt;T$4),1,0)</f>
        <v/>
      </c>
      <c r="U313">
        <f>IF(AND('R'!$M179&lt;U$4,'R'!$N178&gt;U$4),1,0)</f>
        <v/>
      </c>
      <c r="V313">
        <f>IF(AND('R'!$M179&lt;V$4,'R'!$N178&gt;V$4),1,0)</f>
        <v/>
      </c>
      <c r="W313">
        <f>IF(AND('R'!$M179&lt;W$4,'R'!$N178&gt;W$4),1,0)</f>
        <v/>
      </c>
      <c r="X313">
        <f>IF(AND('R'!$M179&lt;X$4,'R'!$N178&gt;X$4),1,0)</f>
        <v/>
      </c>
      <c r="Y313">
        <f>IF(AND('R'!$M179&lt;Y$4,'R'!$N178&gt;Y$4),1,0)</f>
        <v/>
      </c>
      <c r="Z313">
        <f>IF(AND('R'!$M179&lt;Z$4,'R'!$N178&gt;Z$4),1,0)</f>
        <v/>
      </c>
      <c r="AA313">
        <f>IF(AND('R'!$M179&lt;AA$4,'R'!$N178&gt;AA$4),1,0)</f>
        <v/>
      </c>
      <c r="AB313">
        <f>IF(AND('R'!$M179&lt;AB$4,'R'!$N178&gt;AB$4),1,0)</f>
        <v/>
      </c>
      <c r="AC313">
        <f>IF(AND('R'!$M179&lt;AC$4,'R'!$N178&gt;AC$4),1,0)</f>
        <v/>
      </c>
      <c r="AD313">
        <f>IF(AND('R'!$M179&lt;AD$4,'R'!$N178&gt;AD$4),1,0)</f>
        <v/>
      </c>
      <c r="AE313">
        <f>IF(AND('R'!$M179&lt;AE$4,'R'!$N178&gt;AE$4),1,0)</f>
        <v/>
      </c>
      <c r="AF313">
        <f>IF(AND('R'!$M179&lt;AF$4,'R'!$N178&gt;AF$4),1,0)</f>
        <v/>
      </c>
      <c r="AG313">
        <f>IF(AND('R'!$M179&lt;AG$4,'R'!$N178&gt;AG$4),1,0)</f>
        <v/>
      </c>
      <c r="AH313">
        <f>IF(AND('R'!$M179&lt;AH$4,'R'!$N178&gt;AH$4),1,0)</f>
        <v/>
      </c>
      <c r="AI313">
        <f>IF(AND('R'!$M179&lt;AI$4,'R'!$N178&gt;AI$4),1,0)</f>
        <v/>
      </c>
      <c r="AJ313">
        <f>IF(AND('R'!$M179&lt;AJ$4,'R'!$N178&gt;AJ$4),1,0)</f>
        <v/>
      </c>
      <c r="AK313">
        <f>IF(AND('R'!$M179&lt;AK$4,'R'!$N178&gt;AK$4),1,0)</f>
        <v/>
      </c>
      <c r="AL313">
        <f>IF(AND('R'!$M179&lt;AL$4,'R'!$N178&gt;AL$4),1,0)</f>
        <v/>
      </c>
      <c r="AM313">
        <f>IF(AND('R'!$M179&lt;AM$4,'R'!$N178&gt;AM$4),1,0)</f>
        <v/>
      </c>
      <c r="AN313">
        <f>IF(AND('R'!$M179&lt;AN$4,'R'!$N178&gt;AN$4),1,0)</f>
        <v/>
      </c>
      <c r="AO313">
        <f>IF(AND('R'!$M179&lt;AO$4,'R'!$N178&gt;AO$4),1,0)</f>
        <v/>
      </c>
      <c r="AP313">
        <f>IF(AND('R'!$M179&lt;AP$4,'R'!$N178&gt;AP$4),1,0)</f>
        <v/>
      </c>
      <c r="AQ313">
        <f>IF(AND('R'!$M179&lt;AQ$4,'R'!$N178&gt;AQ$4),1,0)</f>
        <v/>
      </c>
      <c r="AR313">
        <f>IF(AND('R'!$M179&lt;AR$4,'R'!$N178&gt;AR$4),1,0)</f>
        <v/>
      </c>
      <c r="AS313">
        <f>IF(AND('R'!$M179&lt;AS$4,'R'!$N178&gt;AS$4),1,0)</f>
        <v/>
      </c>
      <c r="AT313">
        <f>IF(AND('R'!$M179&lt;AT$4,'R'!$N178&gt;AT$4),1,0)</f>
        <v/>
      </c>
      <c r="AU313">
        <f>IF(AND('R'!$M179&lt;AU$4,'R'!$N178&gt;AU$4),1,0)</f>
        <v/>
      </c>
      <c r="AV313">
        <f>IF(AND('R'!$M179&lt;AV$4,'R'!$N178&gt;AV$4),1,0)</f>
        <v/>
      </c>
      <c r="AW313">
        <f>IF(AND('R'!$M179&lt;AW$4,'R'!$N178&gt;AW$4),1,0)</f>
        <v/>
      </c>
      <c r="AX313">
        <f>IF(AND('R'!$M179&lt;AX$4,'R'!$N178&gt;AX$4),1,0)</f>
        <v/>
      </c>
      <c r="AY313">
        <f>IF(AND('R'!$M179&lt;AY$4,'R'!$N178&gt;AY$4),1,0)</f>
        <v/>
      </c>
      <c r="AZ313">
        <f>IF(AND('R'!$M179&lt;AZ$4,'R'!$N178&gt;AZ$4),1,0)</f>
        <v/>
      </c>
      <c r="BA313">
        <f>IF(AND('R'!$M179&lt;BA$4,'R'!$N178&gt;BA$4),1,0)</f>
        <v/>
      </c>
      <c r="BB313">
        <f>IF(AND('R'!$M179&lt;BB$4,'R'!$N178&gt;BB$4),1,0)</f>
        <v/>
      </c>
      <c r="BC313">
        <f>IF(AND('R'!$M179&lt;BC$4,'R'!$N178&gt;BC$4),1,0)</f>
        <v/>
      </c>
      <c r="BD313">
        <f>IF(AND('R'!$M179&lt;BD$4,'R'!$N178&gt;BD$4),1,0)</f>
        <v/>
      </c>
      <c r="BE313">
        <f>IF(AND('R'!$M179&lt;BE$4,'R'!$N178&gt;BE$4),1,0)</f>
        <v/>
      </c>
      <c r="BF313">
        <f>IF(AND('R'!$M179&lt;BF$4,'R'!$N178&gt;BF$4),1,0)</f>
        <v/>
      </c>
      <c r="BG313">
        <f>IF(AND('R'!$M179&lt;BG$4,'R'!$N178&gt;BG$4),1,0)</f>
        <v/>
      </c>
      <c r="BH313">
        <f>IF(AND('R'!$M179&lt;BH$4,'R'!$N178&gt;BH$4),1,0)</f>
        <v/>
      </c>
      <c r="BI313">
        <f>IF(AND('R'!$M179&lt;BI$4,'R'!$N178&gt;BI$4),1,0)</f>
        <v/>
      </c>
      <c r="BJ313">
        <f>IF(AND('R'!$M179&lt;BJ$4,'R'!$N178&gt;BJ$4),1,0)</f>
        <v/>
      </c>
      <c r="BK313">
        <f>IF(AND('R'!$M179&lt;BK$4,'R'!$N178&gt;BK$4),1,0)</f>
        <v/>
      </c>
      <c r="BL313">
        <f>IF(AND('R'!$M179&lt;BL$4,'R'!$N178&gt;BL$4),1,0)</f>
        <v/>
      </c>
      <c r="BM313">
        <f>IF(AND('R'!$M179&lt;BM$4,'R'!$N178&gt;BM$4),1,0)</f>
        <v/>
      </c>
      <c r="BN313">
        <f>IF(AND('R'!$M179&lt;BN$4,'R'!$N178&gt;BN$4),1,0)</f>
        <v/>
      </c>
      <c r="BO313">
        <f>IF(AND('R'!$M179&lt;BO$4,'R'!$N178&gt;BO$4),1,0)</f>
        <v/>
      </c>
      <c r="BP313">
        <f>IF(AND('R'!$M179&lt;BP$4,'R'!$N178&gt;BP$4),1,0)</f>
        <v/>
      </c>
      <c r="BQ313">
        <f>IF(AND('R'!$M179&lt;BQ$4,'R'!$N178&gt;BQ$4),1,0)</f>
        <v/>
      </c>
      <c r="BR313">
        <f>IF(AND('R'!$M179&lt;BR$4,'R'!$N178&gt;BR$4),1,0)</f>
        <v/>
      </c>
      <c r="BS313">
        <f>IF(AND('R'!$M179&lt;BS$4,'R'!$N178&gt;BS$4),1,0)</f>
        <v/>
      </c>
      <c r="BT313">
        <f>IF(AND('R'!$M179&lt;BT$4,'R'!$N178&gt;BT$4),1,0)</f>
        <v/>
      </c>
      <c r="BU313">
        <f>IF(AND('R'!$M179&lt;BU$4,'R'!$N178&gt;BU$4),1,0)</f>
        <v/>
      </c>
      <c r="BV313">
        <f>IF(AND('R'!$M179&lt;BV$4,'R'!$N178&gt;BV$4),1,0)</f>
        <v/>
      </c>
      <c r="BW313">
        <f>IF(AND('R'!$M179&lt;BW$4,'R'!$N178&gt;BW$4),1,0)</f>
        <v/>
      </c>
      <c r="BX313">
        <f>IF(AND('R'!$M179&lt;BX$4,'R'!$N178&gt;BX$4),1,0)</f>
        <v/>
      </c>
      <c r="BY313">
        <f>IF(AND('R'!$M179&lt;BY$4,'R'!$N178&gt;BY$4),1,0)</f>
        <v/>
      </c>
      <c r="BZ313">
        <f>IF(AND('R'!$M179&lt;BZ$4,'R'!$N178&gt;BZ$4),1,0)</f>
        <v/>
      </c>
      <c r="CA313">
        <f>IF(AND('R'!$M179&lt;CA$4,'R'!$N178&gt;CA$4),1,0)</f>
        <v/>
      </c>
      <c r="CB313">
        <f>IF(AND('R'!$M179&lt;CB$4,'R'!$N178&gt;CB$4),1,0)</f>
        <v/>
      </c>
      <c r="CC313">
        <f>IF(AND('R'!$M179&lt;CC$4,'R'!$N178&gt;CC$4),1,0)</f>
        <v/>
      </c>
      <c r="CD313">
        <f>IF(AND('R'!$M179&lt;CD$4,'R'!$N178&gt;CD$4),1,0)</f>
        <v/>
      </c>
      <c r="CE313">
        <f>IF(AND('R'!$M179&lt;CE$4,'R'!$N178&gt;CE$4),1,0)</f>
        <v/>
      </c>
      <c r="CF313">
        <f>IF(AND('R'!$M179&lt;CF$4,'R'!$N178&gt;CF$4),1,0)</f>
        <v/>
      </c>
      <c r="CG313">
        <f>IF(AND('R'!$M179&lt;CG$4,'R'!$N178&gt;CG$4),1,0)</f>
        <v/>
      </c>
      <c r="CH313">
        <f>IF(AND('R'!$M179&lt;CH$4,'R'!$N178&gt;CH$4),1,0)</f>
        <v/>
      </c>
      <c r="CI313">
        <f>IF(AND('R'!$M179&lt;CI$4,'R'!$N178&gt;CI$4),1,0)</f>
        <v/>
      </c>
      <c r="CJ313">
        <f>IF(AND('R'!$M179&lt;CJ$4,'R'!$N178&gt;CJ$4),1,0)</f>
        <v/>
      </c>
      <c r="CK313">
        <f>IF(AND('R'!$M179&lt;CK$4,'R'!$N178&gt;CK$4),1,0)</f>
        <v/>
      </c>
      <c r="CL313">
        <f>IF(AND('R'!$M179&lt;CL$4,'R'!$N178&gt;CL$4),1,0)</f>
        <v/>
      </c>
      <c r="CM313">
        <f>IF(AND('R'!$M179&lt;CM$4,'R'!$N178&gt;CM$4),1,0)</f>
        <v/>
      </c>
      <c r="CN313">
        <f>IF(AND('R'!$M179&lt;CN$4,'R'!$N178&gt;CN$4),1,0)</f>
        <v/>
      </c>
      <c r="CO313">
        <f>IF(AND('R'!$M179&lt;CO$4,'R'!$N178&gt;CO$4),1,0)</f>
        <v/>
      </c>
      <c r="CP313">
        <f>IF(AND('R'!$M179&lt;CP$4,'R'!$N178&gt;CP$4),1,0)</f>
        <v/>
      </c>
      <c r="CQ313">
        <f>IF(AND('R'!$M179&lt;CQ$4,'R'!$N178&gt;CQ$4),1,0)</f>
        <v/>
      </c>
      <c r="CR313">
        <f>IF(AND('R'!$M179&lt;CR$4,'R'!$N178&gt;CR$4),1,0)</f>
        <v/>
      </c>
      <c r="CS313">
        <f>IF(AND('R'!$M179&lt;CS$4,'R'!$N178&gt;CS$4),1,0)</f>
        <v/>
      </c>
      <c r="CT313">
        <f>IF(AND('R'!$M179&lt;CT$4,'R'!$N178&gt;CT$4),1,0)</f>
        <v/>
      </c>
      <c r="CU313">
        <f>IF(AND('R'!$M179&lt;CU$4,'R'!$N178&gt;CU$4),1,0)</f>
        <v/>
      </c>
      <c r="CV313">
        <f>IF(AND('R'!$M179&lt;CV$4,'R'!$N178&gt;CV$4),1,0)</f>
        <v/>
      </c>
      <c r="CW313">
        <f>IF(AND('R'!$M179&lt;CW$4,'R'!$N178&gt;CW$4),1,0)</f>
        <v/>
      </c>
      <c r="CX313">
        <f>IF(AND('R'!$M179&lt;CX$4,'R'!$N178&gt;CX$4),1,0)</f>
        <v/>
      </c>
      <c r="CY313">
        <f>IF(AND('R'!$M179&lt;CY$4,'R'!$N178&gt;CY$4),1,0)</f>
        <v/>
      </c>
      <c r="CZ313">
        <f>IF(AND('R'!$M179&lt;CZ$4,'R'!$N178&gt;CZ$4),1,0)</f>
        <v/>
      </c>
      <c r="DA313">
        <f>IF(AND('R'!$M179&lt;DA$4,'R'!$N178&gt;DA$4),1,0)</f>
        <v/>
      </c>
      <c r="DB313">
        <f>IF(AND('R'!$M179&lt;DB$4,'R'!$N178&gt;DB$4),1,0)</f>
        <v/>
      </c>
      <c r="DC313">
        <f>IF(AND('R'!$M179&lt;DC$4,'R'!$N178&gt;DC$4),1,0)</f>
        <v/>
      </c>
      <c r="DD313">
        <f>IF(AND('R'!$M179&lt;DD$4,'R'!$N178&gt;DD$4),1,0)</f>
        <v/>
      </c>
      <c r="DE313">
        <f>IF(AND('R'!$M179&lt;DE$4,'R'!$N178&gt;DE$4),1,0)</f>
        <v/>
      </c>
      <c r="DF313">
        <f>IF(AND('R'!$M179&lt;DF$4,'R'!$N178&gt;DF$4),1,0)</f>
        <v/>
      </c>
      <c r="DG313">
        <f>IF(AND('R'!$M179&lt;DG$4,'R'!$N178&gt;DG$4),1,0)</f>
        <v/>
      </c>
      <c r="DH313">
        <f>IF(AND('R'!$M179&lt;DH$4,'R'!$N178&gt;DH$4),1,0)</f>
        <v/>
      </c>
      <c r="DI313">
        <f>IF(AND('R'!$M179&lt;DI$4,'R'!$N178&gt;DI$4),1,0)</f>
        <v/>
      </c>
      <c r="DJ313">
        <f>IF(AND('R'!$M179&lt;DJ$4,'R'!$N178&gt;DJ$4),1,0)</f>
        <v/>
      </c>
      <c r="DK313">
        <f>IF(AND('R'!$M179&lt;DK$4,'R'!$N178&gt;DK$4),1,0)</f>
        <v/>
      </c>
      <c r="DL313">
        <f>IF(AND('R'!$M179&lt;DL$4,'R'!$N178&gt;DL$4),1,0)</f>
        <v/>
      </c>
      <c r="DM313">
        <f>IF(AND('R'!$M179&lt;DM$4,'R'!$N178&gt;DM$4),1,0)</f>
        <v/>
      </c>
      <c r="DN313">
        <f>IF(AND('R'!$M179&lt;DN$4,'R'!$N178&gt;DN$4),1,0)</f>
        <v/>
      </c>
      <c r="DO313">
        <f>IF(AND('R'!$M179&lt;DO$4,'R'!$N178&gt;DO$4),1,0)</f>
        <v/>
      </c>
      <c r="DP313">
        <f>IF(AND('R'!$M179&lt;DP$4,'R'!$N178&gt;DP$4),1,0)</f>
        <v/>
      </c>
      <c r="DQ313">
        <f>IF(AND('R'!$M179&lt;DQ$4,'R'!$N178&gt;DQ$4),1,0)</f>
        <v/>
      </c>
      <c r="DR313">
        <f>IF(AND('R'!$M179&lt;DR$4,'R'!$N178&gt;DR$4),1,0)</f>
        <v/>
      </c>
      <c r="DS313">
        <f>IF(AND('R'!$M179&lt;DS$4,'R'!$N178&gt;DS$4),1,0)</f>
        <v/>
      </c>
      <c r="DT313">
        <f>IF(AND('R'!$M179&lt;DT$4,'R'!$N178&gt;DT$4),1,0)</f>
        <v/>
      </c>
      <c r="DU313">
        <f>IF(AND('R'!$M179&lt;DU$4,'R'!$N178&gt;DU$4),1,0)</f>
        <v/>
      </c>
      <c r="DV313">
        <f>IF(AND('R'!$M179&lt;DV$4,'R'!$N178&gt;DV$4),1,0)</f>
        <v/>
      </c>
      <c r="DW313">
        <f>IF(AND('R'!$M179&lt;DW$4,'R'!$N178&gt;DW$4),1,0)</f>
        <v/>
      </c>
      <c r="DX313">
        <f>IF(AND('R'!$M179&lt;DX$4,'R'!$N178&gt;DX$4),1,0)</f>
        <v/>
      </c>
      <c r="DY313">
        <f>IF(AND('R'!$M179&lt;DY$4,'R'!$N178&gt;DY$4),1,0)</f>
        <v/>
      </c>
      <c r="DZ313">
        <f>IF(AND('R'!$M179&lt;DZ$4,'R'!$N178&gt;DZ$4),1,0)</f>
        <v/>
      </c>
      <c r="EA313">
        <f>IF(AND('R'!$M179&lt;EA$4,'R'!$N178&gt;EA$4),1,0)</f>
        <v/>
      </c>
      <c r="EB313">
        <f>IF(AND('R'!$M179&lt;EB$4,'R'!$N178&gt;EB$4),1,0)</f>
        <v/>
      </c>
      <c r="EC313">
        <f>IF(AND('R'!$M179&lt;EC$4,'R'!$N178&gt;EC$4),1,0)</f>
        <v/>
      </c>
      <c r="ED313">
        <f>IF(AND('R'!$M179&lt;ED$4,'R'!$N178&gt;ED$4),1,0)</f>
        <v/>
      </c>
      <c r="EE313">
        <f>IF(AND('R'!$M179&lt;EE$4,'R'!$N178&gt;EE$4),1,0)</f>
        <v/>
      </c>
      <c r="EF313">
        <f>IF(AND('R'!$M179&lt;EF$4,'R'!$N178&gt;EF$4),1,0)</f>
        <v/>
      </c>
      <c r="EG313">
        <f>IF(AND('R'!$M179&lt;EG$4,'R'!$N178&gt;EG$4),1,0)</f>
        <v/>
      </c>
      <c r="EH313">
        <f>IF(AND('R'!$M179&lt;EH$4,'R'!$N178&gt;EH$4),1,0)</f>
        <v/>
      </c>
      <c r="EI313">
        <f>IF(AND('R'!$M179&lt;EI$4,'R'!$N178&gt;EI$4),1,0)</f>
        <v/>
      </c>
      <c r="EJ313">
        <f>IF(AND('R'!$M179&lt;EJ$4,'R'!$N178&gt;EJ$4),1,0)</f>
        <v/>
      </c>
      <c r="EK313">
        <f>IF(AND('R'!$M179&lt;EK$4,'R'!$N178&gt;EK$4),1,0)</f>
        <v/>
      </c>
      <c r="EL313">
        <f>IF(AND('R'!$M179&lt;EL$4,'R'!$N178&gt;EL$4),1,0)</f>
        <v/>
      </c>
      <c r="EM313">
        <f>IF(AND('R'!$M179&lt;EM$4,'R'!$N178&gt;EM$4),1,0)</f>
        <v/>
      </c>
      <c r="EN313">
        <f>IF(AND('R'!$M179&lt;EN$4,'R'!$N178&gt;EN$4),1,0)</f>
        <v/>
      </c>
      <c r="EO313">
        <f>IF(AND('R'!$M179&lt;EO$4,'R'!$N178&gt;EO$4),1,0)</f>
        <v/>
      </c>
      <c r="EP313">
        <f>IF(AND('R'!$M179&lt;EP$4,'R'!$N178&gt;EP$4),1,0)</f>
        <v/>
      </c>
      <c r="EQ313">
        <f>IF(AND('R'!$M179&lt;EQ$4,'R'!$N178&gt;EQ$4),1,0)</f>
        <v/>
      </c>
    </row>
    <row r="314">
      <c r="A314" s="43" t="n">
        <v>10</v>
      </c>
      <c r="B314" s="44" t="n">
        <v>31</v>
      </c>
      <c r="C314">
        <f>IF(AND('R'!$M179&lt;C$4,'R'!$N179&gt;C$4),1,0)</f>
        <v/>
      </c>
      <c r="D314">
        <f>IF(AND('R'!$M179&lt;D$4,'R'!$N179&gt;D$4),1,0)</f>
        <v/>
      </c>
      <c r="E314">
        <f>IF(AND('R'!$M179&lt;E$4,'R'!$N179&gt;E$4),1,0)</f>
        <v/>
      </c>
      <c r="F314">
        <f>IF(AND('R'!$M179&lt;F$4,'R'!$N179&gt;F$4),1,0)</f>
        <v/>
      </c>
      <c r="G314">
        <f>IF(AND('R'!$M179&lt;G$4,'R'!$N179&gt;G$4),1,0)</f>
        <v/>
      </c>
      <c r="H314">
        <f>IF(AND('R'!$M179&lt;H$4,'R'!$N179&gt;H$4),1,0)</f>
        <v/>
      </c>
      <c r="I314">
        <f>IF(AND('R'!$M179&lt;I$4,'R'!$N179&gt;I$4),1,0)</f>
        <v/>
      </c>
      <c r="J314">
        <f>IF(AND('R'!$M179&lt;J$4,'R'!$N179&gt;J$4),1,0)</f>
        <v/>
      </c>
      <c r="K314">
        <f>IF(AND('R'!$M179&lt;K$4,'R'!$N179&gt;K$4),1,0)</f>
        <v/>
      </c>
      <c r="L314">
        <f>IF(AND('R'!$M179&lt;L$4,'R'!$N179&gt;L$4),1,0)</f>
        <v/>
      </c>
      <c r="M314">
        <f>IF(AND('R'!$M179&lt;M$4,'R'!$N179&gt;M$4),1,0)</f>
        <v/>
      </c>
      <c r="N314">
        <f>IF(AND('R'!$M179&lt;N$4,'R'!$N179&gt;N$4),1,0)</f>
        <v/>
      </c>
      <c r="O314">
        <f>IF(AND('R'!$M179&lt;O$4,'R'!$N179&gt;O$4),1,0)</f>
        <v/>
      </c>
      <c r="P314">
        <f>IF(AND('R'!$M179&lt;P$4,'R'!$N179&gt;P$4),1,0)</f>
        <v/>
      </c>
      <c r="Q314">
        <f>IF(AND('R'!$M179&lt;Q$4,'R'!$N179&gt;Q$4),1,0)</f>
        <v/>
      </c>
      <c r="R314">
        <f>IF(AND('R'!$M179&lt;R$4,'R'!$N179&gt;R$4),1,0)</f>
        <v/>
      </c>
      <c r="S314">
        <f>IF(AND('R'!$M179&lt;S$4,'R'!$N179&gt;S$4),1,0)</f>
        <v/>
      </c>
      <c r="T314">
        <f>IF(AND('R'!$M179&lt;T$4,'R'!$N179&gt;T$4),1,0)</f>
        <v/>
      </c>
      <c r="U314">
        <f>IF(AND('R'!$M179&lt;U$4,'R'!$N179&gt;U$4),1,0)</f>
        <v/>
      </c>
      <c r="V314">
        <f>IF(AND('R'!$M179&lt;V$4,'R'!$N179&gt;V$4),1,0)</f>
        <v/>
      </c>
      <c r="W314">
        <f>IF(AND('R'!$M179&lt;W$4,'R'!$N179&gt;W$4),1,0)</f>
        <v/>
      </c>
      <c r="X314">
        <f>IF(AND('R'!$M179&lt;X$4,'R'!$N179&gt;X$4),1,0)</f>
        <v/>
      </c>
      <c r="Y314">
        <f>IF(AND('R'!$M179&lt;Y$4,'R'!$N179&gt;Y$4),1,0)</f>
        <v/>
      </c>
      <c r="Z314">
        <f>IF(AND('R'!$M179&lt;Z$4,'R'!$N179&gt;Z$4),1,0)</f>
        <v/>
      </c>
      <c r="AA314">
        <f>IF(AND('R'!$M179&lt;AA$4,'R'!$N179&gt;AA$4),1,0)</f>
        <v/>
      </c>
      <c r="AB314">
        <f>IF(AND('R'!$M179&lt;AB$4,'R'!$N179&gt;AB$4),1,0)</f>
        <v/>
      </c>
      <c r="AC314">
        <f>IF(AND('R'!$M179&lt;AC$4,'R'!$N179&gt;AC$4),1,0)</f>
        <v/>
      </c>
      <c r="AD314">
        <f>IF(AND('R'!$M179&lt;AD$4,'R'!$N179&gt;AD$4),1,0)</f>
        <v/>
      </c>
      <c r="AE314">
        <f>IF(AND('R'!$M179&lt;AE$4,'R'!$N179&gt;AE$4),1,0)</f>
        <v/>
      </c>
      <c r="AF314">
        <f>IF(AND('R'!$M179&lt;AF$4,'R'!$N179&gt;AF$4),1,0)</f>
        <v/>
      </c>
      <c r="AG314">
        <f>IF(AND('R'!$M179&lt;AG$4,'R'!$N179&gt;AG$4),1,0)</f>
        <v/>
      </c>
      <c r="AH314">
        <f>IF(AND('R'!$M179&lt;AH$4,'R'!$N179&gt;AH$4),1,0)</f>
        <v/>
      </c>
      <c r="AI314">
        <f>IF(AND('R'!$M179&lt;AI$4,'R'!$N179&gt;AI$4),1,0)</f>
        <v/>
      </c>
      <c r="AJ314">
        <f>IF(AND('R'!$M179&lt;AJ$4,'R'!$N179&gt;AJ$4),1,0)</f>
        <v/>
      </c>
      <c r="AK314">
        <f>IF(AND('R'!$M179&lt;AK$4,'R'!$N179&gt;AK$4),1,0)</f>
        <v/>
      </c>
      <c r="AL314">
        <f>IF(AND('R'!$M179&lt;AL$4,'R'!$N179&gt;AL$4),1,0)</f>
        <v/>
      </c>
      <c r="AM314">
        <f>IF(AND('R'!$M179&lt;AM$4,'R'!$N179&gt;AM$4),1,0)</f>
        <v/>
      </c>
      <c r="AN314">
        <f>IF(AND('R'!$M179&lt;AN$4,'R'!$N179&gt;AN$4),1,0)</f>
        <v/>
      </c>
      <c r="AO314">
        <f>IF(AND('R'!$M179&lt;AO$4,'R'!$N179&gt;AO$4),1,0)</f>
        <v/>
      </c>
      <c r="AP314">
        <f>IF(AND('R'!$M179&lt;AP$4,'R'!$N179&gt;AP$4),1,0)</f>
        <v/>
      </c>
      <c r="AQ314">
        <f>IF(AND('R'!$M179&lt;AQ$4,'R'!$N179&gt;AQ$4),1,0)</f>
        <v/>
      </c>
      <c r="AR314">
        <f>IF(AND('R'!$M179&lt;AR$4,'R'!$N179&gt;AR$4),1,0)</f>
        <v/>
      </c>
      <c r="AS314">
        <f>IF(AND('R'!$M179&lt;AS$4,'R'!$N179&gt;AS$4),1,0)</f>
        <v/>
      </c>
      <c r="AT314">
        <f>IF(AND('R'!$M179&lt;AT$4,'R'!$N179&gt;AT$4),1,0)</f>
        <v/>
      </c>
      <c r="AU314">
        <f>IF(AND('R'!$M179&lt;AU$4,'R'!$N179&gt;AU$4),1,0)</f>
        <v/>
      </c>
      <c r="AV314">
        <f>IF(AND('R'!$M179&lt;AV$4,'R'!$N179&gt;AV$4),1,0)</f>
        <v/>
      </c>
      <c r="AW314">
        <f>IF(AND('R'!$M179&lt;AW$4,'R'!$N179&gt;AW$4),1,0)</f>
        <v/>
      </c>
      <c r="AX314">
        <f>IF(AND('R'!$M179&lt;AX$4,'R'!$N179&gt;AX$4),1,0)</f>
        <v/>
      </c>
      <c r="AY314">
        <f>IF(AND('R'!$M179&lt;AY$4,'R'!$N179&gt;AY$4),1,0)</f>
        <v/>
      </c>
      <c r="AZ314">
        <f>IF(AND('R'!$M179&lt;AZ$4,'R'!$N179&gt;AZ$4),1,0)</f>
        <v/>
      </c>
      <c r="BA314">
        <f>IF(AND('R'!$M179&lt;BA$4,'R'!$N179&gt;BA$4),1,0)</f>
        <v/>
      </c>
      <c r="BB314">
        <f>IF(AND('R'!$M179&lt;BB$4,'R'!$N179&gt;BB$4),1,0)</f>
        <v/>
      </c>
      <c r="BC314">
        <f>IF(AND('R'!$M179&lt;BC$4,'R'!$N179&gt;BC$4),1,0)</f>
        <v/>
      </c>
      <c r="BD314">
        <f>IF(AND('R'!$M179&lt;BD$4,'R'!$N179&gt;BD$4),1,0)</f>
        <v/>
      </c>
      <c r="BE314">
        <f>IF(AND('R'!$M179&lt;BE$4,'R'!$N179&gt;BE$4),1,0)</f>
        <v/>
      </c>
      <c r="BF314">
        <f>IF(AND('R'!$M179&lt;BF$4,'R'!$N179&gt;BF$4),1,0)</f>
        <v/>
      </c>
      <c r="BG314">
        <f>IF(AND('R'!$M179&lt;BG$4,'R'!$N179&gt;BG$4),1,0)</f>
        <v/>
      </c>
      <c r="BH314">
        <f>IF(AND('R'!$M179&lt;BH$4,'R'!$N179&gt;BH$4),1,0)</f>
        <v/>
      </c>
      <c r="BI314">
        <f>IF(AND('R'!$M179&lt;BI$4,'R'!$N179&gt;BI$4),1,0)</f>
        <v/>
      </c>
      <c r="BJ314">
        <f>IF(AND('R'!$M179&lt;BJ$4,'R'!$N179&gt;BJ$4),1,0)</f>
        <v/>
      </c>
      <c r="BK314">
        <f>IF(AND('R'!$M179&lt;BK$4,'R'!$N179&gt;BK$4),1,0)</f>
        <v/>
      </c>
      <c r="BL314">
        <f>IF(AND('R'!$M179&lt;BL$4,'R'!$N179&gt;BL$4),1,0)</f>
        <v/>
      </c>
      <c r="BM314">
        <f>IF(AND('R'!$M179&lt;BM$4,'R'!$N179&gt;BM$4),1,0)</f>
        <v/>
      </c>
      <c r="BN314">
        <f>IF(AND('R'!$M179&lt;BN$4,'R'!$N179&gt;BN$4),1,0)</f>
        <v/>
      </c>
      <c r="BO314">
        <f>IF(AND('R'!$M179&lt;BO$4,'R'!$N179&gt;BO$4),1,0)</f>
        <v/>
      </c>
      <c r="BP314">
        <f>IF(AND('R'!$M179&lt;BP$4,'R'!$N179&gt;BP$4),1,0)</f>
        <v/>
      </c>
      <c r="BQ314">
        <f>IF(AND('R'!$M179&lt;BQ$4,'R'!$N179&gt;BQ$4),1,0)</f>
        <v/>
      </c>
      <c r="BR314">
        <f>IF(AND('R'!$M179&lt;BR$4,'R'!$N179&gt;BR$4),1,0)</f>
        <v/>
      </c>
      <c r="BS314">
        <f>IF(AND('R'!$M179&lt;BS$4,'R'!$N179&gt;BS$4),1,0)</f>
        <v/>
      </c>
      <c r="BT314">
        <f>IF(AND('R'!$M179&lt;BT$4,'R'!$N179&gt;BT$4),1,0)</f>
        <v/>
      </c>
      <c r="BU314">
        <f>IF(AND('R'!$M179&lt;BU$4,'R'!$N179&gt;BU$4),1,0)</f>
        <v/>
      </c>
      <c r="BV314">
        <f>IF(AND('R'!$M179&lt;BV$4,'R'!$N179&gt;BV$4),1,0)</f>
        <v/>
      </c>
      <c r="BW314">
        <f>IF(AND('R'!$M179&lt;BW$4,'R'!$N179&gt;BW$4),1,0)</f>
        <v/>
      </c>
      <c r="BX314">
        <f>IF(AND('R'!$M179&lt;BX$4,'R'!$N179&gt;BX$4),1,0)</f>
        <v/>
      </c>
      <c r="BY314">
        <f>IF(AND('R'!$M179&lt;BY$4,'R'!$N179&gt;BY$4),1,0)</f>
        <v/>
      </c>
      <c r="BZ314">
        <f>IF(AND('R'!$M179&lt;BZ$4,'R'!$N179&gt;BZ$4),1,0)</f>
        <v/>
      </c>
      <c r="CA314">
        <f>IF(AND('R'!$M179&lt;CA$4,'R'!$N179&gt;CA$4),1,0)</f>
        <v/>
      </c>
      <c r="CB314">
        <f>IF(AND('R'!$M179&lt;CB$4,'R'!$N179&gt;CB$4),1,0)</f>
        <v/>
      </c>
      <c r="CC314">
        <f>IF(AND('R'!$M179&lt;CC$4,'R'!$N179&gt;CC$4),1,0)</f>
        <v/>
      </c>
      <c r="CD314">
        <f>IF(AND('R'!$M179&lt;CD$4,'R'!$N179&gt;CD$4),1,0)</f>
        <v/>
      </c>
      <c r="CE314">
        <f>IF(AND('R'!$M179&lt;CE$4,'R'!$N179&gt;CE$4),1,0)</f>
        <v/>
      </c>
      <c r="CF314">
        <f>IF(AND('R'!$M179&lt;CF$4,'R'!$N179&gt;CF$4),1,0)</f>
        <v/>
      </c>
      <c r="CG314">
        <f>IF(AND('R'!$M179&lt;CG$4,'R'!$N179&gt;CG$4),1,0)</f>
        <v/>
      </c>
      <c r="CH314">
        <f>IF(AND('R'!$M179&lt;CH$4,'R'!$N179&gt;CH$4),1,0)</f>
        <v/>
      </c>
      <c r="CI314">
        <f>IF(AND('R'!$M179&lt;CI$4,'R'!$N179&gt;CI$4),1,0)</f>
        <v/>
      </c>
      <c r="CJ314">
        <f>IF(AND('R'!$M179&lt;CJ$4,'R'!$N179&gt;CJ$4),1,0)</f>
        <v/>
      </c>
      <c r="CK314">
        <f>IF(AND('R'!$M179&lt;CK$4,'R'!$N179&gt;CK$4),1,0)</f>
        <v/>
      </c>
      <c r="CL314">
        <f>IF(AND('R'!$M179&lt;CL$4,'R'!$N179&gt;CL$4),1,0)</f>
        <v/>
      </c>
      <c r="CM314">
        <f>IF(AND('R'!$M179&lt;CM$4,'R'!$N179&gt;CM$4),1,0)</f>
        <v/>
      </c>
      <c r="CN314">
        <f>IF(AND('R'!$M179&lt;CN$4,'R'!$N179&gt;CN$4),1,0)</f>
        <v/>
      </c>
      <c r="CO314">
        <f>IF(AND('R'!$M179&lt;CO$4,'R'!$N179&gt;CO$4),1,0)</f>
        <v/>
      </c>
      <c r="CP314">
        <f>IF(AND('R'!$M179&lt;CP$4,'R'!$N179&gt;CP$4),1,0)</f>
        <v/>
      </c>
      <c r="CQ314">
        <f>IF(AND('R'!$M179&lt;CQ$4,'R'!$N179&gt;CQ$4),1,0)</f>
        <v/>
      </c>
      <c r="CR314">
        <f>IF(AND('R'!$M179&lt;CR$4,'R'!$N179&gt;CR$4),1,0)</f>
        <v/>
      </c>
      <c r="CS314">
        <f>IF(AND('R'!$M179&lt;CS$4,'R'!$N179&gt;CS$4),1,0)</f>
        <v/>
      </c>
      <c r="CT314">
        <f>IF(AND('R'!$M179&lt;CT$4,'R'!$N179&gt;CT$4),1,0)</f>
        <v/>
      </c>
      <c r="CU314">
        <f>IF(AND('R'!$M179&lt;CU$4,'R'!$N179&gt;CU$4),1,0)</f>
        <v/>
      </c>
      <c r="CV314">
        <f>IF(AND('R'!$M179&lt;CV$4,'R'!$N179&gt;CV$4),1,0)</f>
        <v/>
      </c>
      <c r="CW314">
        <f>IF(AND('R'!$M179&lt;CW$4,'R'!$N179&gt;CW$4),1,0)</f>
        <v/>
      </c>
      <c r="CX314">
        <f>IF(AND('R'!$M179&lt;CX$4,'R'!$N179&gt;CX$4),1,0)</f>
        <v/>
      </c>
      <c r="CY314">
        <f>IF(AND('R'!$M179&lt;CY$4,'R'!$N179&gt;CY$4),1,0)</f>
        <v/>
      </c>
      <c r="CZ314">
        <f>IF(AND('R'!$M179&lt;CZ$4,'R'!$N179&gt;CZ$4),1,0)</f>
        <v/>
      </c>
      <c r="DA314">
        <f>IF(AND('R'!$M179&lt;DA$4,'R'!$N179&gt;DA$4),1,0)</f>
        <v/>
      </c>
      <c r="DB314">
        <f>IF(AND('R'!$M179&lt;DB$4,'R'!$N179&gt;DB$4),1,0)</f>
        <v/>
      </c>
      <c r="DC314">
        <f>IF(AND('R'!$M179&lt;DC$4,'R'!$N179&gt;DC$4),1,0)</f>
        <v/>
      </c>
      <c r="DD314">
        <f>IF(AND('R'!$M179&lt;DD$4,'R'!$N179&gt;DD$4),1,0)</f>
        <v/>
      </c>
      <c r="DE314">
        <f>IF(AND('R'!$M179&lt;DE$4,'R'!$N179&gt;DE$4),1,0)</f>
        <v/>
      </c>
      <c r="DF314">
        <f>IF(AND('R'!$M179&lt;DF$4,'R'!$N179&gt;DF$4),1,0)</f>
        <v/>
      </c>
      <c r="DG314">
        <f>IF(AND('R'!$M179&lt;DG$4,'R'!$N179&gt;DG$4),1,0)</f>
        <v/>
      </c>
      <c r="DH314">
        <f>IF(AND('R'!$M179&lt;DH$4,'R'!$N179&gt;DH$4),1,0)</f>
        <v/>
      </c>
      <c r="DI314">
        <f>IF(AND('R'!$M179&lt;DI$4,'R'!$N179&gt;DI$4),1,0)</f>
        <v/>
      </c>
      <c r="DJ314">
        <f>IF(AND('R'!$M179&lt;DJ$4,'R'!$N179&gt;DJ$4),1,0)</f>
        <v/>
      </c>
      <c r="DK314">
        <f>IF(AND('R'!$M179&lt;DK$4,'R'!$N179&gt;DK$4),1,0)</f>
        <v/>
      </c>
      <c r="DL314">
        <f>IF(AND('R'!$M179&lt;DL$4,'R'!$N179&gt;DL$4),1,0)</f>
        <v/>
      </c>
      <c r="DM314">
        <f>IF(AND('R'!$M179&lt;DM$4,'R'!$N179&gt;DM$4),1,0)</f>
        <v/>
      </c>
      <c r="DN314">
        <f>IF(AND('R'!$M179&lt;DN$4,'R'!$N179&gt;DN$4),1,0)</f>
        <v/>
      </c>
      <c r="DO314">
        <f>IF(AND('R'!$M179&lt;DO$4,'R'!$N179&gt;DO$4),1,0)</f>
        <v/>
      </c>
      <c r="DP314">
        <f>IF(AND('R'!$M179&lt;DP$4,'R'!$N179&gt;DP$4),1,0)</f>
        <v/>
      </c>
      <c r="DQ314">
        <f>IF(AND('R'!$M179&lt;DQ$4,'R'!$N179&gt;DQ$4),1,0)</f>
        <v/>
      </c>
      <c r="DR314">
        <f>IF(AND('R'!$M179&lt;DR$4,'R'!$N179&gt;DR$4),1,0)</f>
        <v/>
      </c>
      <c r="DS314">
        <f>IF(AND('R'!$M179&lt;DS$4,'R'!$N179&gt;DS$4),1,0)</f>
        <v/>
      </c>
      <c r="DT314">
        <f>IF(AND('R'!$M179&lt;DT$4,'R'!$N179&gt;DT$4),1,0)</f>
        <v/>
      </c>
      <c r="DU314">
        <f>IF(AND('R'!$M179&lt;DU$4,'R'!$N179&gt;DU$4),1,0)</f>
        <v/>
      </c>
      <c r="DV314">
        <f>IF(AND('R'!$M179&lt;DV$4,'R'!$N179&gt;DV$4),1,0)</f>
        <v/>
      </c>
      <c r="DW314">
        <f>IF(AND('R'!$M179&lt;DW$4,'R'!$N179&gt;DW$4),1,0)</f>
        <v/>
      </c>
      <c r="DX314">
        <f>IF(AND('R'!$M179&lt;DX$4,'R'!$N179&gt;DX$4),1,0)</f>
        <v/>
      </c>
      <c r="DY314">
        <f>IF(AND('R'!$M179&lt;DY$4,'R'!$N179&gt;DY$4),1,0)</f>
        <v/>
      </c>
      <c r="DZ314">
        <f>IF(AND('R'!$M179&lt;DZ$4,'R'!$N179&gt;DZ$4),1,0)</f>
        <v/>
      </c>
      <c r="EA314">
        <f>IF(AND('R'!$M179&lt;EA$4,'R'!$N179&gt;EA$4),1,0)</f>
        <v/>
      </c>
      <c r="EB314">
        <f>IF(AND('R'!$M179&lt;EB$4,'R'!$N179&gt;EB$4),1,0)</f>
        <v/>
      </c>
      <c r="EC314">
        <f>IF(AND('R'!$M179&lt;EC$4,'R'!$N179&gt;EC$4),1,0)</f>
        <v/>
      </c>
      <c r="ED314">
        <f>IF(AND('R'!$M179&lt;ED$4,'R'!$N179&gt;ED$4),1,0)</f>
        <v/>
      </c>
      <c r="EE314">
        <f>IF(AND('R'!$M179&lt;EE$4,'R'!$N179&gt;EE$4),1,0)</f>
        <v/>
      </c>
      <c r="EF314">
        <f>IF(AND('R'!$M179&lt;EF$4,'R'!$N179&gt;EF$4),1,0)</f>
        <v/>
      </c>
      <c r="EG314">
        <f>IF(AND('R'!$M179&lt;EG$4,'R'!$N179&gt;EG$4),1,0)</f>
        <v/>
      </c>
      <c r="EH314">
        <f>IF(AND('R'!$M179&lt;EH$4,'R'!$N179&gt;EH$4),1,0)</f>
        <v/>
      </c>
      <c r="EI314">
        <f>IF(AND('R'!$M179&lt;EI$4,'R'!$N179&gt;EI$4),1,0)</f>
        <v/>
      </c>
      <c r="EJ314">
        <f>IF(AND('R'!$M179&lt;EJ$4,'R'!$N179&gt;EJ$4),1,0)</f>
        <v/>
      </c>
      <c r="EK314">
        <f>IF(AND('R'!$M179&lt;EK$4,'R'!$N179&gt;EK$4),1,0)</f>
        <v/>
      </c>
      <c r="EL314">
        <f>IF(AND('R'!$M179&lt;EL$4,'R'!$N179&gt;EL$4),1,0)</f>
        <v/>
      </c>
      <c r="EM314">
        <f>IF(AND('R'!$M179&lt;EM$4,'R'!$N179&gt;EM$4),1,0)</f>
        <v/>
      </c>
      <c r="EN314">
        <f>IF(AND('R'!$M179&lt;EN$4,'R'!$N179&gt;EN$4),1,0)</f>
        <v/>
      </c>
      <c r="EO314">
        <f>IF(AND('R'!$M179&lt;EO$4,'R'!$N179&gt;EO$4),1,0)</f>
        <v/>
      </c>
      <c r="EP314">
        <f>IF(AND('R'!$M179&lt;EP$4,'R'!$N179&gt;EP$4),1,0)</f>
        <v/>
      </c>
      <c r="EQ314">
        <f>IF(AND('R'!$M179&lt;EQ$4,'R'!$N179&gt;EQ$4),1,0)</f>
        <v/>
      </c>
    </row>
    <row r="315">
      <c r="A315" s="43" t="n">
        <v>11</v>
      </c>
      <c r="B315" s="44" t="n">
        <v>1</v>
      </c>
      <c r="C315">
        <f>IF('R'!$B190&gt;C$4,1,0)</f>
        <v/>
      </c>
      <c r="D315">
        <f>IF('R'!$B190&gt;D$4,1,0)</f>
        <v/>
      </c>
      <c r="E315">
        <f>IF('R'!$B190&gt;E$4,1,0)</f>
        <v/>
      </c>
      <c r="F315">
        <f>IF('R'!$B190&gt;F$4,1,0)</f>
        <v/>
      </c>
      <c r="G315">
        <f>IF('R'!$B190&gt;G$4,1,0)</f>
        <v/>
      </c>
      <c r="H315">
        <f>IF('R'!$B190&gt;H$4,1,0)</f>
        <v/>
      </c>
      <c r="I315">
        <f>IF('R'!$B190&gt;I$4,1,0)</f>
        <v/>
      </c>
      <c r="J315">
        <f>IF('R'!$B190&gt;J$4,1,0)</f>
        <v/>
      </c>
      <c r="K315">
        <f>IF('R'!$B190&gt;K$4,1,0)</f>
        <v/>
      </c>
      <c r="L315">
        <f>IF('R'!$B190&gt;L$4,1,0)</f>
        <v/>
      </c>
      <c r="M315">
        <f>IF('R'!$B190&gt;M$4,1,0)</f>
        <v/>
      </c>
      <c r="N315">
        <f>IF('R'!$B190&gt;N$4,1,0)</f>
        <v/>
      </c>
      <c r="O315">
        <f>IF('R'!$B190&gt;O$4,1,0)</f>
        <v/>
      </c>
      <c r="P315">
        <f>IF('R'!$B190&gt;P$4,1,0)</f>
        <v/>
      </c>
      <c r="Q315">
        <f>IF('R'!$B190&gt;Q$4,1,0)</f>
        <v/>
      </c>
      <c r="R315">
        <f>IF('R'!$B190&gt;R$4,1,0)</f>
        <v/>
      </c>
      <c r="S315">
        <f>IF('R'!$B190&gt;S$4,1,0)</f>
        <v/>
      </c>
      <c r="T315">
        <f>IF('R'!$B190&gt;T$4,1,0)</f>
        <v/>
      </c>
      <c r="U315">
        <f>IF('R'!$B190&gt;U$4,1,0)</f>
        <v/>
      </c>
      <c r="V315">
        <f>IF('R'!$B190&gt;V$4,1,0)</f>
        <v/>
      </c>
      <c r="W315">
        <f>IF('R'!$B190&gt;W$4,1,0)</f>
        <v/>
      </c>
      <c r="X315">
        <f>IF('R'!$B190&gt;X$4,1,0)</f>
        <v/>
      </c>
      <c r="Y315">
        <f>IF('R'!$B190&gt;Y$4,1,0)</f>
        <v/>
      </c>
      <c r="Z315">
        <f>IF('R'!$B190&gt;Z$4,1,0)</f>
        <v/>
      </c>
      <c r="AA315">
        <f>IF('R'!$B190&gt;AA$4,1,0)</f>
        <v/>
      </c>
      <c r="AB315">
        <f>IF('R'!$B190&gt;AB$4,1,0)</f>
        <v/>
      </c>
      <c r="AC315">
        <f>IF('R'!$B190&gt;AC$4,1,0)</f>
        <v/>
      </c>
      <c r="AD315">
        <f>IF('R'!$B190&gt;AD$4,1,0)</f>
        <v/>
      </c>
      <c r="AE315">
        <f>IF('R'!$B190&gt;AE$4,1,0)</f>
        <v/>
      </c>
      <c r="AF315">
        <f>IF('R'!$B190&gt;AF$4,1,0)</f>
        <v/>
      </c>
      <c r="AG315">
        <f>IF('R'!$B190&gt;AG$4,1,0)</f>
        <v/>
      </c>
      <c r="AH315">
        <f>IF('R'!$B190&gt;AH$4,1,0)</f>
        <v/>
      </c>
      <c r="AI315">
        <f>IF('R'!$B190&gt;AI$4,1,0)</f>
        <v/>
      </c>
      <c r="AJ315">
        <f>IF('R'!$B190&gt;AJ$4,1,0)</f>
        <v/>
      </c>
      <c r="AK315">
        <f>IF('R'!$B190&gt;AK$4,1,0)</f>
        <v/>
      </c>
      <c r="AL315">
        <f>IF('R'!$B190&gt;AL$4,1,0)</f>
        <v/>
      </c>
      <c r="AM315">
        <f>IF('R'!$B190&gt;AM$4,1,0)</f>
        <v/>
      </c>
      <c r="AN315">
        <f>IF('R'!$B190&gt;AN$4,1,0)</f>
        <v/>
      </c>
      <c r="AO315">
        <f>IF('R'!$B190&gt;AO$4,1,0)</f>
        <v/>
      </c>
      <c r="AP315">
        <f>IF('R'!$B190&gt;AP$4,1,0)</f>
        <v/>
      </c>
      <c r="AQ315">
        <f>IF('R'!$B190&gt;AQ$4,1,0)</f>
        <v/>
      </c>
      <c r="AR315">
        <f>IF('R'!$B190&gt;AR$4,1,0)</f>
        <v/>
      </c>
      <c r="AS315">
        <f>IF('R'!$B190&gt;AS$4,1,0)</f>
        <v/>
      </c>
      <c r="AT315">
        <f>IF('R'!$B190&gt;AT$4,1,0)</f>
        <v/>
      </c>
      <c r="AU315">
        <f>IF('R'!$B190&gt;AU$4,1,0)</f>
        <v/>
      </c>
      <c r="AV315">
        <f>IF('R'!$B190&gt;AV$4,1,0)</f>
        <v/>
      </c>
      <c r="AW315">
        <f>IF('R'!$B190&gt;AW$4,1,0)</f>
        <v/>
      </c>
      <c r="AX315">
        <f>IF('R'!$B190&gt;AX$4,1,0)</f>
        <v/>
      </c>
      <c r="AY315">
        <f>IF('R'!$B190&gt;AY$4,1,0)</f>
        <v/>
      </c>
      <c r="AZ315">
        <f>IF('R'!$B190&gt;AZ$4,1,0)</f>
        <v/>
      </c>
      <c r="BA315">
        <f>IF('R'!$B190&gt;BA$4,1,0)</f>
        <v/>
      </c>
      <c r="BB315">
        <f>IF('R'!$B190&gt;BB$4,1,0)</f>
        <v/>
      </c>
      <c r="BC315">
        <f>IF('R'!$B190&gt;BC$4,1,0)</f>
        <v/>
      </c>
      <c r="BD315">
        <f>IF('R'!$B190&gt;BD$4,1,0)</f>
        <v/>
      </c>
      <c r="BE315">
        <f>IF('R'!$B190&gt;BE$4,1,0)</f>
        <v/>
      </c>
      <c r="BF315">
        <f>IF('R'!$B190&gt;BF$4,1,0)</f>
        <v/>
      </c>
      <c r="BG315">
        <f>IF('R'!$B190&gt;BG$4,1,0)</f>
        <v/>
      </c>
      <c r="BH315">
        <f>IF('R'!$B190&gt;BH$4,1,0)</f>
        <v/>
      </c>
      <c r="BI315">
        <f>IF('R'!$B190&gt;BI$4,1,0)</f>
        <v/>
      </c>
      <c r="BJ315">
        <f>IF('R'!$B190&gt;BJ$4,1,0)</f>
        <v/>
      </c>
      <c r="BK315">
        <f>IF('R'!$B190&gt;BK$4,1,0)</f>
        <v/>
      </c>
      <c r="BL315">
        <f>IF('R'!$B190&gt;BL$4,1,0)</f>
        <v/>
      </c>
      <c r="BM315">
        <f>IF('R'!$B190&gt;BM$4,1,0)</f>
        <v/>
      </c>
      <c r="BN315">
        <f>IF('R'!$B190&gt;BN$4,1,0)</f>
        <v/>
      </c>
      <c r="BO315">
        <f>IF('R'!$B190&gt;BO$4,1,0)</f>
        <v/>
      </c>
      <c r="BP315">
        <f>IF('R'!$B190&gt;BP$4,1,0)</f>
        <v/>
      </c>
      <c r="BQ315">
        <f>IF('R'!$B190&gt;BQ$4,1,0)</f>
        <v/>
      </c>
      <c r="BR315">
        <f>IF('R'!$B190&gt;BR$4,1,0)</f>
        <v/>
      </c>
      <c r="BS315">
        <f>IF('R'!$B190&gt;BS$4,1,0)</f>
        <v/>
      </c>
      <c r="BT315">
        <f>IF('R'!$B190&gt;BT$4,1,0)</f>
        <v/>
      </c>
      <c r="BU315">
        <f>IF('R'!$B190&gt;BU$4,1,0)</f>
        <v/>
      </c>
      <c r="BV315">
        <f>IF('R'!$B190&gt;BV$4,1,0)</f>
        <v/>
      </c>
      <c r="BW315">
        <f>IF('R'!$B190&gt;BW$4,1,0)</f>
        <v/>
      </c>
      <c r="BX315">
        <f>IF('R'!$B190&gt;BX$4,1,0)</f>
        <v/>
      </c>
      <c r="BY315">
        <f>IF('R'!$B190&gt;BY$4,1,0)</f>
        <v/>
      </c>
      <c r="BZ315">
        <f>IF('R'!$B190&gt;BZ$4,1,0)</f>
        <v/>
      </c>
      <c r="CA315">
        <f>IF('R'!$B190&gt;CA$4,1,0)</f>
        <v/>
      </c>
      <c r="CB315">
        <f>IF('R'!$B190&gt;CB$4,1,0)</f>
        <v/>
      </c>
      <c r="CC315">
        <f>IF('R'!$B190&gt;CC$4,1,0)</f>
        <v/>
      </c>
      <c r="CD315">
        <f>IF('R'!$B190&gt;CD$4,1,0)</f>
        <v/>
      </c>
      <c r="CE315">
        <f>IF('R'!$B190&gt;CE$4,1,0)</f>
        <v/>
      </c>
      <c r="CF315">
        <f>IF('R'!$B190&gt;CF$4,1,0)</f>
        <v/>
      </c>
      <c r="CG315">
        <f>IF('R'!$B190&gt;CG$4,1,0)</f>
        <v/>
      </c>
      <c r="CH315">
        <f>IF('R'!$B190&gt;CH$4,1,0)</f>
        <v/>
      </c>
      <c r="CI315">
        <f>IF('R'!$B190&gt;CI$4,1,0)</f>
        <v/>
      </c>
      <c r="CJ315">
        <f>IF('R'!$B190&gt;CJ$4,1,0)</f>
        <v/>
      </c>
      <c r="CK315">
        <f>IF('R'!$B190&gt;CK$4,1,0)</f>
        <v/>
      </c>
      <c r="CL315">
        <f>IF('R'!$B190&gt;CL$4,1,0)</f>
        <v/>
      </c>
      <c r="CM315">
        <f>IF('R'!$B190&gt;CM$4,1,0)</f>
        <v/>
      </c>
      <c r="CN315">
        <f>IF('R'!$B190&gt;CN$4,1,0)</f>
        <v/>
      </c>
      <c r="CO315">
        <f>IF('R'!$B190&gt;CO$4,1,0)</f>
        <v/>
      </c>
      <c r="CP315">
        <f>IF('R'!$B190&gt;CP$4,1,0)</f>
        <v/>
      </c>
      <c r="CQ315">
        <f>IF('R'!$B190&gt;CQ$4,1,0)</f>
        <v/>
      </c>
      <c r="CR315">
        <f>IF('R'!$B190&gt;CR$4,1,0)</f>
        <v/>
      </c>
      <c r="CS315">
        <f>IF('R'!$B190&gt;CS$4,1,0)</f>
        <v/>
      </c>
      <c r="CT315">
        <f>IF('R'!$B190&gt;CT$4,1,0)</f>
        <v/>
      </c>
      <c r="CU315">
        <f>IF('R'!$B190&gt;CU$4,1,0)</f>
        <v/>
      </c>
      <c r="CV315">
        <f>IF('R'!$B190&gt;CV$4,1,0)</f>
        <v/>
      </c>
      <c r="CW315">
        <f>IF('R'!$B190&gt;CW$4,1,0)</f>
        <v/>
      </c>
      <c r="CX315">
        <f>IF('R'!$B190&gt;CX$4,1,0)</f>
        <v/>
      </c>
      <c r="CY315">
        <f>IF('R'!$B190&gt;CY$4,1,0)</f>
        <v/>
      </c>
      <c r="CZ315">
        <f>IF('R'!$B190&gt;CZ$4,1,0)</f>
        <v/>
      </c>
      <c r="DA315">
        <f>IF('R'!$B190&gt;DA$4,1,0)</f>
        <v/>
      </c>
      <c r="DB315">
        <f>IF('R'!$B190&gt;DB$4,1,0)</f>
        <v/>
      </c>
      <c r="DC315">
        <f>IF('R'!$B190&gt;DC$4,1,0)</f>
        <v/>
      </c>
      <c r="DD315">
        <f>IF('R'!$B190&gt;DD$4,1,0)</f>
        <v/>
      </c>
      <c r="DE315">
        <f>IF('R'!$B190&gt;DE$4,1,0)</f>
        <v/>
      </c>
      <c r="DF315">
        <f>IF('R'!$B190&gt;DF$4,1,0)</f>
        <v/>
      </c>
      <c r="DG315">
        <f>IF('R'!$B190&gt;DG$4,1,0)</f>
        <v/>
      </c>
      <c r="DH315">
        <f>IF('R'!$B190&gt;DH$4,1,0)</f>
        <v/>
      </c>
      <c r="DI315">
        <f>IF('R'!$B190&gt;DI$4,1,0)</f>
        <v/>
      </c>
      <c r="DJ315">
        <f>IF('R'!$B190&gt;DJ$4,1,0)</f>
        <v/>
      </c>
      <c r="DK315">
        <f>IF('R'!$B190&gt;DK$4,1,0)</f>
        <v/>
      </c>
      <c r="DL315">
        <f>IF('R'!$B190&gt;DL$4,1,0)</f>
        <v/>
      </c>
      <c r="DM315">
        <f>IF('R'!$B190&gt;DM$4,1,0)</f>
        <v/>
      </c>
      <c r="DN315">
        <f>IF('R'!$B190&gt;DN$4,1,0)</f>
        <v/>
      </c>
      <c r="DO315">
        <f>IF('R'!$B190&gt;DO$4,1,0)</f>
        <v/>
      </c>
      <c r="DP315">
        <f>IF('R'!$B190&gt;DP$4,1,0)</f>
        <v/>
      </c>
      <c r="DQ315">
        <f>IF('R'!$B190&gt;DQ$4,1,0)</f>
        <v/>
      </c>
      <c r="DR315">
        <f>IF('R'!$B190&gt;DR$4,1,0)</f>
        <v/>
      </c>
      <c r="DS315">
        <f>IF('R'!$B190&gt;DS$4,1,0)</f>
        <v/>
      </c>
      <c r="DT315">
        <f>IF('R'!$B190&gt;DT$4,1,0)</f>
        <v/>
      </c>
      <c r="DU315">
        <f>IF('R'!$B190&gt;DU$4,1,0)</f>
        <v/>
      </c>
      <c r="DV315">
        <f>IF('R'!$B190&gt;DV$4,1,0)</f>
        <v/>
      </c>
      <c r="DW315">
        <f>IF('R'!$B190&gt;DW$4,1,0)</f>
        <v/>
      </c>
      <c r="DX315">
        <f>IF('R'!$B190&gt;DX$4,1,0)</f>
        <v/>
      </c>
      <c r="DY315">
        <f>IF('R'!$B190&gt;DY$4,1,0)</f>
        <v/>
      </c>
      <c r="DZ315">
        <f>IF('R'!$B190&gt;DZ$4,1,0)</f>
        <v/>
      </c>
      <c r="EA315">
        <f>IF('R'!$B190&gt;EA$4,1,0)</f>
        <v/>
      </c>
      <c r="EB315">
        <f>IF('R'!$B190&gt;EB$4,1,0)</f>
        <v/>
      </c>
      <c r="EC315">
        <f>IF('R'!$B190&gt;EC$4,1,0)</f>
        <v/>
      </c>
      <c r="ED315">
        <f>IF('R'!$B190&gt;ED$4,1,0)</f>
        <v/>
      </c>
      <c r="EE315">
        <f>IF('R'!$B190&gt;EE$4,1,0)</f>
        <v/>
      </c>
      <c r="EF315">
        <f>IF('R'!$B190&gt;EF$4,1,0)</f>
        <v/>
      </c>
      <c r="EG315">
        <f>IF('R'!$B190&gt;EG$4,1,0)</f>
        <v/>
      </c>
      <c r="EH315">
        <f>IF('R'!$B190&gt;EH$4,1,0)</f>
        <v/>
      </c>
      <c r="EI315">
        <f>IF('R'!$B190&gt;EI$4,1,0)</f>
        <v/>
      </c>
      <c r="EJ315">
        <f>IF('R'!$B190&gt;EJ$4,1,0)</f>
        <v/>
      </c>
      <c r="EK315">
        <f>IF('R'!$B190&gt;EK$4,1,0)</f>
        <v/>
      </c>
      <c r="EL315">
        <f>IF('R'!$B190&gt;EL$4,1,0)</f>
        <v/>
      </c>
      <c r="EM315">
        <f>IF('R'!$B190&gt;EM$4,1,0)</f>
        <v/>
      </c>
      <c r="EN315">
        <f>IF('R'!$B190&gt;EN$4,1,0)</f>
        <v/>
      </c>
      <c r="EO315">
        <f>IF('R'!$B190&gt;EO$4,1,0)</f>
        <v/>
      </c>
      <c r="EP315">
        <f>IF('R'!$B190&gt;EP$4,1,0)</f>
        <v/>
      </c>
      <c r="EQ315">
        <f>IF('R'!$B190&gt;EQ$4,1,0)</f>
        <v/>
      </c>
    </row>
    <row r="316">
      <c r="A316" s="43" t="n">
        <v>11</v>
      </c>
      <c r="B316" s="44" t="n">
        <v>2</v>
      </c>
      <c r="C316">
        <f>IF(AND('R'!$D190&lt;C$4,'R'!$E186&gt;C$4),1,0)</f>
        <v/>
      </c>
      <c r="D316">
        <f>IF(AND('R'!$D190&lt;D$4,'R'!$E186&gt;D$4),1,0)</f>
        <v/>
      </c>
      <c r="E316">
        <f>IF(AND('R'!$D190&lt;E$4,'R'!$E186&gt;E$4),1,0)</f>
        <v/>
      </c>
      <c r="F316">
        <f>IF(AND('R'!$D190&lt;F$4,'R'!$E186&gt;F$4),1,0)</f>
        <v/>
      </c>
      <c r="G316">
        <f>IF(AND('R'!$D190&lt;G$4,'R'!$E186&gt;G$4),1,0)</f>
        <v/>
      </c>
      <c r="H316">
        <f>IF(AND('R'!$D190&lt;H$4,'R'!$E186&gt;H$4),1,0)</f>
        <v/>
      </c>
      <c r="I316">
        <f>IF(AND('R'!$D190&lt;I$4,'R'!$E186&gt;I$4),1,0)</f>
        <v/>
      </c>
      <c r="J316">
        <f>IF(AND('R'!$D190&lt;J$4,'R'!$E186&gt;J$4),1,0)</f>
        <v/>
      </c>
      <c r="K316">
        <f>IF(AND('R'!$D190&lt;K$4,'R'!$E186&gt;K$4),1,0)</f>
        <v/>
      </c>
      <c r="L316">
        <f>IF(AND('R'!$D190&lt;L$4,'R'!$E186&gt;L$4),1,0)</f>
        <v/>
      </c>
      <c r="M316">
        <f>IF(AND('R'!$D190&lt;M$4,'R'!$E186&gt;M$4),1,0)</f>
        <v/>
      </c>
      <c r="N316">
        <f>IF(AND('R'!$D190&lt;N$4,'R'!$E186&gt;N$4),1,0)</f>
        <v/>
      </c>
      <c r="O316">
        <f>IF(AND('R'!$D190&lt;O$4,'R'!$E186&gt;O$4),1,0)</f>
        <v/>
      </c>
      <c r="P316">
        <f>IF(AND('R'!$D190&lt;P$4,'R'!$E186&gt;P$4),1,0)</f>
        <v/>
      </c>
      <c r="Q316">
        <f>IF(AND('R'!$D190&lt;Q$4,'R'!$E186&gt;Q$4),1,0)</f>
        <v/>
      </c>
      <c r="R316">
        <f>IF(AND('R'!$D190&lt;R$4,'R'!$E186&gt;R$4),1,0)</f>
        <v/>
      </c>
      <c r="S316">
        <f>IF(AND('R'!$D190&lt;S$4,'R'!$E186&gt;S$4),1,0)</f>
        <v/>
      </c>
      <c r="T316">
        <f>IF(AND('R'!$D190&lt;T$4,'R'!$E186&gt;T$4),1,0)</f>
        <v/>
      </c>
      <c r="U316">
        <f>IF(AND('R'!$D190&lt;U$4,'R'!$E186&gt;U$4),1,0)</f>
        <v/>
      </c>
      <c r="V316">
        <f>IF(AND('R'!$D190&lt;V$4,'R'!$E186&gt;V$4),1,0)</f>
        <v/>
      </c>
      <c r="W316">
        <f>IF(AND('R'!$D190&lt;W$4,'R'!$E186&gt;W$4),1,0)</f>
        <v/>
      </c>
      <c r="X316">
        <f>IF(AND('R'!$D190&lt;X$4,'R'!$E186&gt;X$4),1,0)</f>
        <v/>
      </c>
      <c r="Y316">
        <f>IF(AND('R'!$D190&lt;Y$4,'R'!$E186&gt;Y$4),1,0)</f>
        <v/>
      </c>
      <c r="Z316">
        <f>IF(AND('R'!$D190&lt;Z$4,'R'!$E186&gt;Z$4),1,0)</f>
        <v/>
      </c>
      <c r="AA316">
        <f>IF(AND('R'!$D190&lt;AA$4,'R'!$E186&gt;AA$4),1,0)</f>
        <v/>
      </c>
      <c r="AB316">
        <f>IF(AND('R'!$D190&lt;AB$4,'R'!$E186&gt;AB$4),1,0)</f>
        <v/>
      </c>
      <c r="AC316">
        <f>IF(AND('R'!$D190&lt;AC$4,'R'!$E186&gt;AC$4),1,0)</f>
        <v/>
      </c>
      <c r="AD316">
        <f>IF(AND('R'!$D190&lt;AD$4,'R'!$E186&gt;AD$4),1,0)</f>
        <v/>
      </c>
      <c r="AE316">
        <f>IF(AND('R'!$D190&lt;AE$4,'R'!$E186&gt;AE$4),1,0)</f>
        <v/>
      </c>
      <c r="AF316">
        <f>IF(AND('R'!$D190&lt;AF$4,'R'!$E186&gt;AF$4),1,0)</f>
        <v/>
      </c>
      <c r="AG316">
        <f>IF(AND('R'!$D190&lt;AG$4,'R'!$E186&gt;AG$4),1,0)</f>
        <v/>
      </c>
      <c r="AH316">
        <f>IF(AND('R'!$D190&lt;AH$4,'R'!$E186&gt;AH$4),1,0)</f>
        <v/>
      </c>
      <c r="AI316">
        <f>IF(AND('R'!$D190&lt;AI$4,'R'!$E186&gt;AI$4),1,0)</f>
        <v/>
      </c>
      <c r="AJ316">
        <f>IF(AND('R'!$D190&lt;AJ$4,'R'!$E186&gt;AJ$4),1,0)</f>
        <v/>
      </c>
      <c r="AK316">
        <f>IF(AND('R'!$D190&lt;AK$4,'R'!$E186&gt;AK$4),1,0)</f>
        <v/>
      </c>
      <c r="AL316">
        <f>IF(AND('R'!$D190&lt;AL$4,'R'!$E186&gt;AL$4),1,0)</f>
        <v/>
      </c>
      <c r="AM316">
        <f>IF(AND('R'!$D190&lt;AM$4,'R'!$E186&gt;AM$4),1,0)</f>
        <v/>
      </c>
      <c r="AN316">
        <f>IF(AND('R'!$D190&lt;AN$4,'R'!$E186&gt;AN$4),1,0)</f>
        <v/>
      </c>
      <c r="AO316">
        <f>IF(AND('R'!$D190&lt;AO$4,'R'!$E186&gt;AO$4),1,0)</f>
        <v/>
      </c>
      <c r="AP316">
        <f>IF(AND('R'!$D190&lt;AP$4,'R'!$E186&gt;AP$4),1,0)</f>
        <v/>
      </c>
      <c r="AQ316">
        <f>IF(AND('R'!$D190&lt;AQ$4,'R'!$E186&gt;AQ$4),1,0)</f>
        <v/>
      </c>
      <c r="AR316">
        <f>IF(AND('R'!$D190&lt;AR$4,'R'!$E186&gt;AR$4),1,0)</f>
        <v/>
      </c>
      <c r="AS316">
        <f>IF(AND('R'!$D190&lt;AS$4,'R'!$E186&gt;AS$4),1,0)</f>
        <v/>
      </c>
      <c r="AT316">
        <f>IF(AND('R'!$D190&lt;AT$4,'R'!$E186&gt;AT$4),1,0)</f>
        <v/>
      </c>
      <c r="AU316">
        <f>IF(AND('R'!$D190&lt;AU$4,'R'!$E186&gt;AU$4),1,0)</f>
        <v/>
      </c>
      <c r="AV316">
        <f>IF(AND('R'!$D190&lt;AV$4,'R'!$E186&gt;AV$4),1,0)</f>
        <v/>
      </c>
      <c r="AW316">
        <f>IF(AND('R'!$D190&lt;AW$4,'R'!$E186&gt;AW$4),1,0)</f>
        <v/>
      </c>
      <c r="AX316">
        <f>IF(AND('R'!$D190&lt;AX$4,'R'!$E186&gt;AX$4),1,0)</f>
        <v/>
      </c>
      <c r="AY316">
        <f>IF(AND('R'!$D190&lt;AY$4,'R'!$E186&gt;AY$4),1,0)</f>
        <v/>
      </c>
      <c r="AZ316">
        <f>IF(AND('R'!$D190&lt;AZ$4,'R'!$E186&gt;AZ$4),1,0)</f>
        <v/>
      </c>
      <c r="BA316">
        <f>IF(AND('R'!$D190&lt;BA$4,'R'!$E186&gt;BA$4),1,0)</f>
        <v/>
      </c>
      <c r="BB316">
        <f>IF(AND('R'!$D190&lt;BB$4,'R'!$E186&gt;BB$4),1,0)</f>
        <v/>
      </c>
      <c r="BC316">
        <f>IF(AND('R'!$D190&lt;BC$4,'R'!$E186&gt;BC$4),1,0)</f>
        <v/>
      </c>
      <c r="BD316">
        <f>IF(AND('R'!$D190&lt;BD$4,'R'!$E186&gt;BD$4),1,0)</f>
        <v/>
      </c>
      <c r="BE316">
        <f>IF(AND('R'!$D190&lt;BE$4,'R'!$E186&gt;BE$4),1,0)</f>
        <v/>
      </c>
      <c r="BF316">
        <f>IF(AND('R'!$D190&lt;BF$4,'R'!$E186&gt;BF$4),1,0)</f>
        <v/>
      </c>
      <c r="BG316">
        <f>IF(AND('R'!$D190&lt;BG$4,'R'!$E186&gt;BG$4),1,0)</f>
        <v/>
      </c>
      <c r="BH316">
        <f>IF(AND('R'!$D190&lt;BH$4,'R'!$E186&gt;BH$4),1,0)</f>
        <v/>
      </c>
      <c r="BI316">
        <f>IF(AND('R'!$D190&lt;BI$4,'R'!$E186&gt;BI$4),1,0)</f>
        <v/>
      </c>
      <c r="BJ316">
        <f>IF(AND('R'!$D190&lt;BJ$4,'R'!$E186&gt;BJ$4),1,0)</f>
        <v/>
      </c>
      <c r="BK316">
        <f>IF(AND('R'!$D190&lt;BK$4,'R'!$E186&gt;BK$4),1,0)</f>
        <v/>
      </c>
      <c r="BL316">
        <f>IF(AND('R'!$D190&lt;BL$4,'R'!$E186&gt;BL$4),1,0)</f>
        <v/>
      </c>
      <c r="BM316">
        <f>IF(AND('R'!$D190&lt;BM$4,'R'!$E186&gt;BM$4),1,0)</f>
        <v/>
      </c>
      <c r="BN316">
        <f>IF(AND('R'!$D190&lt;BN$4,'R'!$E186&gt;BN$4),1,0)</f>
        <v/>
      </c>
      <c r="BO316">
        <f>IF(AND('R'!$D190&lt;BO$4,'R'!$E186&gt;BO$4),1,0)</f>
        <v/>
      </c>
      <c r="BP316">
        <f>IF(AND('R'!$D190&lt;BP$4,'R'!$E186&gt;BP$4),1,0)</f>
        <v/>
      </c>
      <c r="BQ316">
        <f>IF(AND('R'!$D190&lt;BQ$4,'R'!$E186&gt;BQ$4),1,0)</f>
        <v/>
      </c>
      <c r="BR316">
        <f>IF(AND('R'!$D190&lt;BR$4,'R'!$E186&gt;BR$4),1,0)</f>
        <v/>
      </c>
      <c r="BS316">
        <f>IF(AND('R'!$D190&lt;BS$4,'R'!$E186&gt;BS$4),1,0)</f>
        <v/>
      </c>
      <c r="BT316">
        <f>IF(AND('R'!$D190&lt;BT$4,'R'!$E186&gt;BT$4),1,0)</f>
        <v/>
      </c>
      <c r="BU316">
        <f>IF(AND('R'!$D190&lt;BU$4,'R'!$E186&gt;BU$4),1,0)</f>
        <v/>
      </c>
      <c r="BV316">
        <f>IF(AND('R'!$D190&lt;BV$4,'R'!$E186&gt;BV$4),1,0)</f>
        <v/>
      </c>
      <c r="BW316">
        <f>IF(AND('R'!$D190&lt;BW$4,'R'!$E186&gt;BW$4),1,0)</f>
        <v/>
      </c>
      <c r="BX316">
        <f>IF(AND('R'!$D190&lt;BX$4,'R'!$E186&gt;BX$4),1,0)</f>
        <v/>
      </c>
      <c r="BY316">
        <f>IF(AND('R'!$D190&lt;BY$4,'R'!$E186&gt;BY$4),1,0)</f>
        <v/>
      </c>
      <c r="BZ316">
        <f>IF(AND('R'!$D190&lt;BZ$4,'R'!$E186&gt;BZ$4),1,0)</f>
        <v/>
      </c>
      <c r="CA316">
        <f>IF(AND('R'!$D190&lt;CA$4,'R'!$E186&gt;CA$4),1,0)</f>
        <v/>
      </c>
      <c r="CB316">
        <f>IF(AND('R'!$D190&lt;CB$4,'R'!$E186&gt;CB$4),1,0)</f>
        <v/>
      </c>
      <c r="CC316">
        <f>IF(AND('R'!$D190&lt;CC$4,'R'!$E186&gt;CC$4),1,0)</f>
        <v/>
      </c>
      <c r="CD316">
        <f>IF(AND('R'!$D190&lt;CD$4,'R'!$E186&gt;CD$4),1,0)</f>
        <v/>
      </c>
      <c r="CE316">
        <f>IF(AND('R'!$D190&lt;CE$4,'R'!$E186&gt;CE$4),1,0)</f>
        <v/>
      </c>
      <c r="CF316">
        <f>IF(AND('R'!$D190&lt;CF$4,'R'!$E186&gt;CF$4),1,0)</f>
        <v/>
      </c>
      <c r="CG316">
        <f>IF(AND('R'!$D190&lt;CG$4,'R'!$E186&gt;CG$4),1,0)</f>
        <v/>
      </c>
      <c r="CH316">
        <f>IF(AND('R'!$D190&lt;CH$4,'R'!$E186&gt;CH$4),1,0)</f>
        <v/>
      </c>
      <c r="CI316">
        <f>IF(AND('R'!$D190&lt;CI$4,'R'!$E186&gt;CI$4),1,0)</f>
        <v/>
      </c>
      <c r="CJ316">
        <f>IF(AND('R'!$D190&lt;CJ$4,'R'!$E186&gt;CJ$4),1,0)</f>
        <v/>
      </c>
      <c r="CK316">
        <f>IF(AND('R'!$D190&lt;CK$4,'R'!$E186&gt;CK$4),1,0)</f>
        <v/>
      </c>
      <c r="CL316">
        <f>IF(AND('R'!$D190&lt;CL$4,'R'!$E186&gt;CL$4),1,0)</f>
        <v/>
      </c>
      <c r="CM316">
        <f>IF(AND('R'!$D190&lt;CM$4,'R'!$E186&gt;CM$4),1,0)</f>
        <v/>
      </c>
      <c r="CN316">
        <f>IF(AND('R'!$D190&lt;CN$4,'R'!$E186&gt;CN$4),1,0)</f>
        <v/>
      </c>
      <c r="CO316">
        <f>IF(AND('R'!$D190&lt;CO$4,'R'!$E186&gt;CO$4),1,0)</f>
        <v/>
      </c>
      <c r="CP316">
        <f>IF(AND('R'!$D190&lt;CP$4,'R'!$E186&gt;CP$4),1,0)</f>
        <v/>
      </c>
      <c r="CQ316">
        <f>IF(AND('R'!$D190&lt;CQ$4,'R'!$E186&gt;CQ$4),1,0)</f>
        <v/>
      </c>
      <c r="CR316">
        <f>IF(AND('R'!$D190&lt;CR$4,'R'!$E186&gt;CR$4),1,0)</f>
        <v/>
      </c>
      <c r="CS316">
        <f>IF(AND('R'!$D190&lt;CS$4,'R'!$E186&gt;CS$4),1,0)</f>
        <v/>
      </c>
      <c r="CT316">
        <f>IF(AND('R'!$D190&lt;CT$4,'R'!$E186&gt;CT$4),1,0)</f>
        <v/>
      </c>
      <c r="CU316">
        <f>IF(AND('R'!$D190&lt;CU$4,'R'!$E186&gt;CU$4),1,0)</f>
        <v/>
      </c>
      <c r="CV316">
        <f>IF(AND('R'!$D190&lt;CV$4,'R'!$E186&gt;CV$4),1,0)</f>
        <v/>
      </c>
      <c r="CW316">
        <f>IF(AND('R'!$D190&lt;CW$4,'R'!$E186&gt;CW$4),1,0)</f>
        <v/>
      </c>
      <c r="CX316">
        <f>IF(AND('R'!$D190&lt;CX$4,'R'!$E186&gt;CX$4),1,0)</f>
        <v/>
      </c>
      <c r="CY316">
        <f>IF(AND('R'!$D190&lt;CY$4,'R'!$E186&gt;CY$4),1,0)</f>
        <v/>
      </c>
      <c r="CZ316">
        <f>IF(AND('R'!$D190&lt;CZ$4,'R'!$E186&gt;CZ$4),1,0)</f>
        <v/>
      </c>
      <c r="DA316">
        <f>IF(AND('R'!$D190&lt;DA$4,'R'!$E186&gt;DA$4),1,0)</f>
        <v/>
      </c>
      <c r="DB316">
        <f>IF(AND('R'!$D190&lt;DB$4,'R'!$E186&gt;DB$4),1,0)</f>
        <v/>
      </c>
      <c r="DC316">
        <f>IF(AND('R'!$D190&lt;DC$4,'R'!$E186&gt;DC$4),1,0)</f>
        <v/>
      </c>
      <c r="DD316">
        <f>IF(AND('R'!$D190&lt;DD$4,'R'!$E186&gt;DD$4),1,0)</f>
        <v/>
      </c>
      <c r="DE316">
        <f>IF(AND('R'!$D190&lt;DE$4,'R'!$E186&gt;DE$4),1,0)</f>
        <v/>
      </c>
      <c r="DF316">
        <f>IF(AND('R'!$D190&lt;DF$4,'R'!$E186&gt;DF$4),1,0)</f>
        <v/>
      </c>
      <c r="DG316">
        <f>IF(AND('R'!$D190&lt;DG$4,'R'!$E186&gt;DG$4),1,0)</f>
        <v/>
      </c>
      <c r="DH316">
        <f>IF(AND('R'!$D190&lt;DH$4,'R'!$E186&gt;DH$4),1,0)</f>
        <v/>
      </c>
      <c r="DI316">
        <f>IF(AND('R'!$D190&lt;DI$4,'R'!$E186&gt;DI$4),1,0)</f>
        <v/>
      </c>
      <c r="DJ316">
        <f>IF(AND('R'!$D190&lt;DJ$4,'R'!$E186&gt;DJ$4),1,0)</f>
        <v/>
      </c>
      <c r="DK316">
        <f>IF(AND('R'!$D190&lt;DK$4,'R'!$E186&gt;DK$4),1,0)</f>
        <v/>
      </c>
      <c r="DL316">
        <f>IF(AND('R'!$D190&lt;DL$4,'R'!$E186&gt;DL$4),1,0)</f>
        <v/>
      </c>
      <c r="DM316">
        <f>IF(AND('R'!$D190&lt;DM$4,'R'!$E186&gt;DM$4),1,0)</f>
        <v/>
      </c>
      <c r="DN316">
        <f>IF(AND('R'!$D190&lt;DN$4,'R'!$E186&gt;DN$4),1,0)</f>
        <v/>
      </c>
      <c r="DO316">
        <f>IF(AND('R'!$D190&lt;DO$4,'R'!$E186&gt;DO$4),1,0)</f>
        <v/>
      </c>
      <c r="DP316">
        <f>IF(AND('R'!$D190&lt;DP$4,'R'!$E186&gt;DP$4),1,0)</f>
        <v/>
      </c>
      <c r="DQ316">
        <f>IF(AND('R'!$D190&lt;DQ$4,'R'!$E186&gt;DQ$4),1,0)</f>
        <v/>
      </c>
      <c r="DR316">
        <f>IF(AND('R'!$D190&lt;DR$4,'R'!$E186&gt;DR$4),1,0)</f>
        <v/>
      </c>
      <c r="DS316">
        <f>IF(AND('R'!$D190&lt;DS$4,'R'!$E186&gt;DS$4),1,0)</f>
        <v/>
      </c>
      <c r="DT316">
        <f>IF(AND('R'!$D190&lt;DT$4,'R'!$E186&gt;DT$4),1,0)</f>
        <v/>
      </c>
      <c r="DU316">
        <f>IF(AND('R'!$D190&lt;DU$4,'R'!$E186&gt;DU$4),1,0)</f>
        <v/>
      </c>
      <c r="DV316">
        <f>IF(AND('R'!$D190&lt;DV$4,'R'!$E186&gt;DV$4),1,0)</f>
        <v/>
      </c>
      <c r="DW316">
        <f>IF(AND('R'!$D190&lt;DW$4,'R'!$E186&gt;DW$4),1,0)</f>
        <v/>
      </c>
      <c r="DX316">
        <f>IF(AND('R'!$D190&lt;DX$4,'R'!$E186&gt;DX$4),1,0)</f>
        <v/>
      </c>
      <c r="DY316">
        <f>IF(AND('R'!$D190&lt;DY$4,'R'!$E186&gt;DY$4),1,0)</f>
        <v/>
      </c>
      <c r="DZ316">
        <f>IF(AND('R'!$D190&lt;DZ$4,'R'!$E186&gt;DZ$4),1,0)</f>
        <v/>
      </c>
      <c r="EA316">
        <f>IF(AND('R'!$D190&lt;EA$4,'R'!$E186&gt;EA$4),1,0)</f>
        <v/>
      </c>
      <c r="EB316">
        <f>IF(AND('R'!$D190&lt;EB$4,'R'!$E186&gt;EB$4),1,0)</f>
        <v/>
      </c>
      <c r="EC316">
        <f>IF(AND('R'!$D190&lt;EC$4,'R'!$E186&gt;EC$4),1,0)</f>
        <v/>
      </c>
      <c r="ED316">
        <f>IF(AND('R'!$D190&lt;ED$4,'R'!$E186&gt;ED$4),1,0)</f>
        <v/>
      </c>
      <c r="EE316">
        <f>IF(AND('R'!$D190&lt;EE$4,'R'!$E186&gt;EE$4),1,0)</f>
        <v/>
      </c>
      <c r="EF316">
        <f>IF(AND('R'!$D190&lt;EF$4,'R'!$E186&gt;EF$4),1,0)</f>
        <v/>
      </c>
      <c r="EG316">
        <f>IF(AND('R'!$D190&lt;EG$4,'R'!$E186&gt;EG$4),1,0)</f>
        <v/>
      </c>
      <c r="EH316">
        <f>IF(AND('R'!$D190&lt;EH$4,'R'!$E186&gt;EH$4),1,0)</f>
        <v/>
      </c>
      <c r="EI316">
        <f>IF(AND('R'!$D190&lt;EI$4,'R'!$E186&gt;EI$4),1,0)</f>
        <v/>
      </c>
      <c r="EJ316">
        <f>IF(AND('R'!$D190&lt;EJ$4,'R'!$E186&gt;EJ$4),1,0)</f>
        <v/>
      </c>
      <c r="EK316">
        <f>IF(AND('R'!$D190&lt;EK$4,'R'!$E186&gt;EK$4),1,0)</f>
        <v/>
      </c>
      <c r="EL316">
        <f>IF(AND('R'!$D190&lt;EL$4,'R'!$E186&gt;EL$4),1,0)</f>
        <v/>
      </c>
      <c r="EM316">
        <f>IF(AND('R'!$D190&lt;EM$4,'R'!$E186&gt;EM$4),1,0)</f>
        <v/>
      </c>
      <c r="EN316">
        <f>IF(AND('R'!$D190&lt;EN$4,'R'!$E186&gt;EN$4),1,0)</f>
        <v/>
      </c>
      <c r="EO316">
        <f>IF(AND('R'!$D190&lt;EO$4,'R'!$E186&gt;EO$4),1,0)</f>
        <v/>
      </c>
      <c r="EP316">
        <f>IF(AND('R'!$D190&lt;EP$4,'R'!$E186&gt;EP$4),1,0)</f>
        <v/>
      </c>
      <c r="EQ316">
        <f>IF(AND('R'!$D190&lt;EQ$4,'R'!$E186&gt;EQ$4),1,0)</f>
        <v/>
      </c>
    </row>
    <row r="317">
      <c r="A317" s="43" t="n">
        <v>11</v>
      </c>
      <c r="B317" s="44" t="n">
        <v>3</v>
      </c>
      <c r="C317">
        <f>IF(AND('R'!$D190&lt;C$4,'R'!$E194&gt;C$4),1,0)</f>
        <v/>
      </c>
      <c r="D317">
        <f>IF(AND('R'!$D190&lt;D$4,'R'!$E194&gt;D$4),1,0)</f>
        <v/>
      </c>
      <c r="E317">
        <f>IF(AND('R'!$D190&lt;E$4,'R'!$E194&gt;E$4),1,0)</f>
        <v/>
      </c>
      <c r="F317">
        <f>IF(AND('R'!$D190&lt;F$4,'R'!$E194&gt;F$4),1,0)</f>
        <v/>
      </c>
      <c r="G317">
        <f>IF(AND('R'!$D190&lt;G$4,'R'!$E194&gt;G$4),1,0)</f>
        <v/>
      </c>
      <c r="H317">
        <f>IF(AND('R'!$D190&lt;H$4,'R'!$E194&gt;H$4),1,0)</f>
        <v/>
      </c>
      <c r="I317">
        <f>IF(AND('R'!$D190&lt;I$4,'R'!$E194&gt;I$4),1,0)</f>
        <v/>
      </c>
      <c r="J317">
        <f>IF(AND('R'!$D190&lt;J$4,'R'!$E194&gt;J$4),1,0)</f>
        <v/>
      </c>
      <c r="K317">
        <f>IF(AND('R'!$D190&lt;K$4,'R'!$E194&gt;K$4),1,0)</f>
        <v/>
      </c>
      <c r="L317">
        <f>IF(AND('R'!$D190&lt;L$4,'R'!$E194&gt;L$4),1,0)</f>
        <v/>
      </c>
      <c r="M317">
        <f>IF(AND('R'!$D190&lt;M$4,'R'!$E194&gt;M$4),1,0)</f>
        <v/>
      </c>
      <c r="N317">
        <f>IF(AND('R'!$D190&lt;N$4,'R'!$E194&gt;N$4),1,0)</f>
        <v/>
      </c>
      <c r="O317">
        <f>IF(AND('R'!$D190&lt;O$4,'R'!$E194&gt;O$4),1,0)</f>
        <v/>
      </c>
      <c r="P317">
        <f>IF(AND('R'!$D190&lt;P$4,'R'!$E194&gt;P$4),1,0)</f>
        <v/>
      </c>
      <c r="Q317">
        <f>IF(AND('R'!$D190&lt;Q$4,'R'!$E194&gt;Q$4),1,0)</f>
        <v/>
      </c>
      <c r="R317">
        <f>IF(AND('R'!$D190&lt;R$4,'R'!$E194&gt;R$4),1,0)</f>
        <v/>
      </c>
      <c r="S317">
        <f>IF(AND('R'!$D190&lt;S$4,'R'!$E194&gt;S$4),1,0)</f>
        <v/>
      </c>
      <c r="T317">
        <f>IF(AND('R'!$D190&lt;T$4,'R'!$E194&gt;T$4),1,0)</f>
        <v/>
      </c>
      <c r="U317">
        <f>IF(AND('R'!$D190&lt;U$4,'R'!$E194&gt;U$4),1,0)</f>
        <v/>
      </c>
      <c r="V317">
        <f>IF(AND('R'!$D190&lt;V$4,'R'!$E194&gt;V$4),1,0)</f>
        <v/>
      </c>
      <c r="W317">
        <f>IF(AND('R'!$D190&lt;W$4,'R'!$E194&gt;W$4),1,0)</f>
        <v/>
      </c>
      <c r="X317">
        <f>IF(AND('R'!$D190&lt;X$4,'R'!$E194&gt;X$4),1,0)</f>
        <v/>
      </c>
      <c r="Y317">
        <f>IF(AND('R'!$D190&lt;Y$4,'R'!$E194&gt;Y$4),1,0)</f>
        <v/>
      </c>
      <c r="Z317">
        <f>IF(AND('R'!$D190&lt;Z$4,'R'!$E194&gt;Z$4),1,0)</f>
        <v/>
      </c>
      <c r="AA317">
        <f>IF(AND('R'!$D190&lt;AA$4,'R'!$E194&gt;AA$4),1,0)</f>
        <v/>
      </c>
      <c r="AB317">
        <f>IF(AND('R'!$D190&lt;AB$4,'R'!$E194&gt;AB$4),1,0)</f>
        <v/>
      </c>
      <c r="AC317">
        <f>IF(AND('R'!$D190&lt;AC$4,'R'!$E194&gt;AC$4),1,0)</f>
        <v/>
      </c>
      <c r="AD317">
        <f>IF(AND('R'!$D190&lt;AD$4,'R'!$E194&gt;AD$4),1,0)</f>
        <v/>
      </c>
      <c r="AE317">
        <f>IF(AND('R'!$D190&lt;AE$4,'R'!$E194&gt;AE$4),1,0)</f>
        <v/>
      </c>
      <c r="AF317">
        <f>IF(AND('R'!$D190&lt;AF$4,'R'!$E194&gt;AF$4),1,0)</f>
        <v/>
      </c>
      <c r="AG317">
        <f>IF(AND('R'!$D190&lt;AG$4,'R'!$E194&gt;AG$4),1,0)</f>
        <v/>
      </c>
      <c r="AH317">
        <f>IF(AND('R'!$D190&lt;AH$4,'R'!$E194&gt;AH$4),1,0)</f>
        <v/>
      </c>
      <c r="AI317">
        <f>IF(AND('R'!$D190&lt;AI$4,'R'!$E194&gt;AI$4),1,0)</f>
        <v/>
      </c>
      <c r="AJ317">
        <f>IF(AND('R'!$D190&lt;AJ$4,'R'!$E194&gt;AJ$4),1,0)</f>
        <v/>
      </c>
      <c r="AK317">
        <f>IF(AND('R'!$D190&lt;AK$4,'R'!$E194&gt;AK$4),1,0)</f>
        <v/>
      </c>
      <c r="AL317">
        <f>IF(AND('R'!$D190&lt;AL$4,'R'!$E194&gt;AL$4),1,0)</f>
        <v/>
      </c>
      <c r="AM317">
        <f>IF(AND('R'!$D190&lt;AM$4,'R'!$E194&gt;AM$4),1,0)</f>
        <v/>
      </c>
      <c r="AN317">
        <f>IF(AND('R'!$D190&lt;AN$4,'R'!$E194&gt;AN$4),1,0)</f>
        <v/>
      </c>
      <c r="AO317">
        <f>IF(AND('R'!$D190&lt;AO$4,'R'!$E194&gt;AO$4),1,0)</f>
        <v/>
      </c>
      <c r="AP317">
        <f>IF(AND('R'!$D190&lt;AP$4,'R'!$E194&gt;AP$4),1,0)</f>
        <v/>
      </c>
      <c r="AQ317">
        <f>IF(AND('R'!$D190&lt;AQ$4,'R'!$E194&gt;AQ$4),1,0)</f>
        <v/>
      </c>
      <c r="AR317">
        <f>IF(AND('R'!$D190&lt;AR$4,'R'!$E194&gt;AR$4),1,0)</f>
        <v/>
      </c>
      <c r="AS317">
        <f>IF(AND('R'!$D190&lt;AS$4,'R'!$E194&gt;AS$4),1,0)</f>
        <v/>
      </c>
      <c r="AT317">
        <f>IF(AND('R'!$D190&lt;AT$4,'R'!$E194&gt;AT$4),1,0)</f>
        <v/>
      </c>
      <c r="AU317">
        <f>IF(AND('R'!$D190&lt;AU$4,'R'!$E194&gt;AU$4),1,0)</f>
        <v/>
      </c>
      <c r="AV317">
        <f>IF(AND('R'!$D190&lt;AV$4,'R'!$E194&gt;AV$4),1,0)</f>
        <v/>
      </c>
      <c r="AW317">
        <f>IF(AND('R'!$D190&lt;AW$4,'R'!$E194&gt;AW$4),1,0)</f>
        <v/>
      </c>
      <c r="AX317">
        <f>IF(AND('R'!$D190&lt;AX$4,'R'!$E194&gt;AX$4),1,0)</f>
        <v/>
      </c>
      <c r="AY317">
        <f>IF(AND('R'!$D190&lt;AY$4,'R'!$E194&gt;AY$4),1,0)</f>
        <v/>
      </c>
      <c r="AZ317">
        <f>IF(AND('R'!$D190&lt;AZ$4,'R'!$E194&gt;AZ$4),1,0)</f>
        <v/>
      </c>
      <c r="BA317">
        <f>IF(AND('R'!$D190&lt;BA$4,'R'!$E194&gt;BA$4),1,0)</f>
        <v/>
      </c>
      <c r="BB317">
        <f>IF(AND('R'!$D190&lt;BB$4,'R'!$E194&gt;BB$4),1,0)</f>
        <v/>
      </c>
      <c r="BC317">
        <f>IF(AND('R'!$D190&lt;BC$4,'R'!$E194&gt;BC$4),1,0)</f>
        <v/>
      </c>
      <c r="BD317">
        <f>IF(AND('R'!$D190&lt;BD$4,'R'!$E194&gt;BD$4),1,0)</f>
        <v/>
      </c>
      <c r="BE317">
        <f>IF(AND('R'!$D190&lt;BE$4,'R'!$E194&gt;BE$4),1,0)</f>
        <v/>
      </c>
      <c r="BF317">
        <f>IF(AND('R'!$D190&lt;BF$4,'R'!$E194&gt;BF$4),1,0)</f>
        <v/>
      </c>
      <c r="BG317">
        <f>IF(AND('R'!$D190&lt;BG$4,'R'!$E194&gt;BG$4),1,0)</f>
        <v/>
      </c>
      <c r="BH317">
        <f>IF(AND('R'!$D190&lt;BH$4,'R'!$E194&gt;BH$4),1,0)</f>
        <v/>
      </c>
      <c r="BI317">
        <f>IF(AND('R'!$D190&lt;BI$4,'R'!$E194&gt;BI$4),1,0)</f>
        <v/>
      </c>
      <c r="BJ317">
        <f>IF(AND('R'!$D190&lt;BJ$4,'R'!$E194&gt;BJ$4),1,0)</f>
        <v/>
      </c>
      <c r="BK317">
        <f>IF(AND('R'!$D190&lt;BK$4,'R'!$E194&gt;BK$4),1,0)</f>
        <v/>
      </c>
      <c r="BL317">
        <f>IF(AND('R'!$D190&lt;BL$4,'R'!$E194&gt;BL$4),1,0)</f>
        <v/>
      </c>
      <c r="BM317">
        <f>IF(AND('R'!$D190&lt;BM$4,'R'!$E194&gt;BM$4),1,0)</f>
        <v/>
      </c>
      <c r="BN317">
        <f>IF(AND('R'!$D190&lt;BN$4,'R'!$E194&gt;BN$4),1,0)</f>
        <v/>
      </c>
      <c r="BO317">
        <f>IF(AND('R'!$D190&lt;BO$4,'R'!$E194&gt;BO$4),1,0)</f>
        <v/>
      </c>
      <c r="BP317">
        <f>IF(AND('R'!$D190&lt;BP$4,'R'!$E194&gt;BP$4),1,0)</f>
        <v/>
      </c>
      <c r="BQ317">
        <f>IF(AND('R'!$D190&lt;BQ$4,'R'!$E194&gt;BQ$4),1,0)</f>
        <v/>
      </c>
      <c r="BR317">
        <f>IF(AND('R'!$D190&lt;BR$4,'R'!$E194&gt;BR$4),1,0)</f>
        <v/>
      </c>
      <c r="BS317">
        <f>IF(AND('R'!$D190&lt;BS$4,'R'!$E194&gt;BS$4),1,0)</f>
        <v/>
      </c>
      <c r="BT317">
        <f>IF(AND('R'!$D190&lt;BT$4,'R'!$E194&gt;BT$4),1,0)</f>
        <v/>
      </c>
      <c r="BU317">
        <f>IF(AND('R'!$D190&lt;BU$4,'R'!$E194&gt;BU$4),1,0)</f>
        <v/>
      </c>
      <c r="BV317">
        <f>IF(AND('R'!$D190&lt;BV$4,'R'!$E194&gt;BV$4),1,0)</f>
        <v/>
      </c>
      <c r="BW317">
        <f>IF(AND('R'!$D190&lt;BW$4,'R'!$E194&gt;BW$4),1,0)</f>
        <v/>
      </c>
      <c r="BX317">
        <f>IF(AND('R'!$D190&lt;BX$4,'R'!$E194&gt;BX$4),1,0)</f>
        <v/>
      </c>
      <c r="BY317">
        <f>IF(AND('R'!$D190&lt;BY$4,'R'!$E194&gt;BY$4),1,0)</f>
        <v/>
      </c>
      <c r="BZ317">
        <f>IF(AND('R'!$D190&lt;BZ$4,'R'!$E194&gt;BZ$4),1,0)</f>
        <v/>
      </c>
      <c r="CA317">
        <f>IF(AND('R'!$D190&lt;CA$4,'R'!$E194&gt;CA$4),1,0)</f>
        <v/>
      </c>
      <c r="CB317">
        <f>IF(AND('R'!$D190&lt;CB$4,'R'!$E194&gt;CB$4),1,0)</f>
        <v/>
      </c>
      <c r="CC317">
        <f>IF(AND('R'!$D190&lt;CC$4,'R'!$E194&gt;CC$4),1,0)</f>
        <v/>
      </c>
      <c r="CD317">
        <f>IF(AND('R'!$D190&lt;CD$4,'R'!$E194&gt;CD$4),1,0)</f>
        <v/>
      </c>
      <c r="CE317">
        <f>IF(AND('R'!$D190&lt;CE$4,'R'!$E194&gt;CE$4),1,0)</f>
        <v/>
      </c>
      <c r="CF317">
        <f>IF(AND('R'!$D190&lt;CF$4,'R'!$E194&gt;CF$4),1,0)</f>
        <v/>
      </c>
      <c r="CG317">
        <f>IF(AND('R'!$D190&lt;CG$4,'R'!$E194&gt;CG$4),1,0)</f>
        <v/>
      </c>
      <c r="CH317">
        <f>IF(AND('R'!$D190&lt;CH$4,'R'!$E194&gt;CH$4),1,0)</f>
        <v/>
      </c>
      <c r="CI317">
        <f>IF(AND('R'!$D190&lt;CI$4,'R'!$E194&gt;CI$4),1,0)</f>
        <v/>
      </c>
      <c r="CJ317">
        <f>IF(AND('R'!$D190&lt;CJ$4,'R'!$E194&gt;CJ$4),1,0)</f>
        <v/>
      </c>
      <c r="CK317">
        <f>IF(AND('R'!$D190&lt;CK$4,'R'!$E194&gt;CK$4),1,0)</f>
        <v/>
      </c>
      <c r="CL317">
        <f>IF(AND('R'!$D190&lt;CL$4,'R'!$E194&gt;CL$4),1,0)</f>
        <v/>
      </c>
      <c r="CM317">
        <f>IF(AND('R'!$D190&lt;CM$4,'R'!$E194&gt;CM$4),1,0)</f>
        <v/>
      </c>
      <c r="CN317">
        <f>IF(AND('R'!$D190&lt;CN$4,'R'!$E194&gt;CN$4),1,0)</f>
        <v/>
      </c>
      <c r="CO317">
        <f>IF(AND('R'!$D190&lt;CO$4,'R'!$E194&gt;CO$4),1,0)</f>
        <v/>
      </c>
      <c r="CP317">
        <f>IF(AND('R'!$D190&lt;CP$4,'R'!$E194&gt;CP$4),1,0)</f>
        <v/>
      </c>
      <c r="CQ317">
        <f>IF(AND('R'!$D190&lt;CQ$4,'R'!$E194&gt;CQ$4),1,0)</f>
        <v/>
      </c>
      <c r="CR317">
        <f>IF(AND('R'!$D190&lt;CR$4,'R'!$E194&gt;CR$4),1,0)</f>
        <v/>
      </c>
      <c r="CS317">
        <f>IF(AND('R'!$D190&lt;CS$4,'R'!$E194&gt;CS$4),1,0)</f>
        <v/>
      </c>
      <c r="CT317">
        <f>IF(AND('R'!$D190&lt;CT$4,'R'!$E194&gt;CT$4),1,0)</f>
        <v/>
      </c>
      <c r="CU317">
        <f>IF(AND('R'!$D190&lt;CU$4,'R'!$E194&gt;CU$4),1,0)</f>
        <v/>
      </c>
      <c r="CV317">
        <f>IF(AND('R'!$D190&lt;CV$4,'R'!$E194&gt;CV$4),1,0)</f>
        <v/>
      </c>
      <c r="CW317">
        <f>IF(AND('R'!$D190&lt;CW$4,'R'!$E194&gt;CW$4),1,0)</f>
        <v/>
      </c>
      <c r="CX317">
        <f>IF(AND('R'!$D190&lt;CX$4,'R'!$E194&gt;CX$4),1,0)</f>
        <v/>
      </c>
      <c r="CY317">
        <f>IF(AND('R'!$D190&lt;CY$4,'R'!$E194&gt;CY$4),1,0)</f>
        <v/>
      </c>
      <c r="CZ317">
        <f>IF(AND('R'!$D190&lt;CZ$4,'R'!$E194&gt;CZ$4),1,0)</f>
        <v/>
      </c>
      <c r="DA317">
        <f>IF(AND('R'!$D190&lt;DA$4,'R'!$E194&gt;DA$4),1,0)</f>
        <v/>
      </c>
      <c r="DB317">
        <f>IF(AND('R'!$D190&lt;DB$4,'R'!$E194&gt;DB$4),1,0)</f>
        <v/>
      </c>
      <c r="DC317">
        <f>IF(AND('R'!$D190&lt;DC$4,'R'!$E194&gt;DC$4),1,0)</f>
        <v/>
      </c>
      <c r="DD317">
        <f>IF(AND('R'!$D190&lt;DD$4,'R'!$E194&gt;DD$4),1,0)</f>
        <v/>
      </c>
      <c r="DE317">
        <f>IF(AND('R'!$D190&lt;DE$4,'R'!$E194&gt;DE$4),1,0)</f>
        <v/>
      </c>
      <c r="DF317">
        <f>IF(AND('R'!$D190&lt;DF$4,'R'!$E194&gt;DF$4),1,0)</f>
        <v/>
      </c>
      <c r="DG317">
        <f>IF(AND('R'!$D190&lt;DG$4,'R'!$E194&gt;DG$4),1,0)</f>
        <v/>
      </c>
      <c r="DH317">
        <f>IF(AND('R'!$D190&lt;DH$4,'R'!$E194&gt;DH$4),1,0)</f>
        <v/>
      </c>
      <c r="DI317">
        <f>IF(AND('R'!$D190&lt;DI$4,'R'!$E194&gt;DI$4),1,0)</f>
        <v/>
      </c>
      <c r="DJ317">
        <f>IF(AND('R'!$D190&lt;DJ$4,'R'!$E194&gt;DJ$4),1,0)</f>
        <v/>
      </c>
      <c r="DK317">
        <f>IF(AND('R'!$D190&lt;DK$4,'R'!$E194&gt;DK$4),1,0)</f>
        <v/>
      </c>
      <c r="DL317">
        <f>IF(AND('R'!$D190&lt;DL$4,'R'!$E194&gt;DL$4),1,0)</f>
        <v/>
      </c>
      <c r="DM317">
        <f>IF(AND('R'!$D190&lt;DM$4,'R'!$E194&gt;DM$4),1,0)</f>
        <v/>
      </c>
      <c r="DN317">
        <f>IF(AND('R'!$D190&lt;DN$4,'R'!$E194&gt;DN$4),1,0)</f>
        <v/>
      </c>
      <c r="DO317">
        <f>IF(AND('R'!$D190&lt;DO$4,'R'!$E194&gt;DO$4),1,0)</f>
        <v/>
      </c>
      <c r="DP317">
        <f>IF(AND('R'!$D190&lt;DP$4,'R'!$E194&gt;DP$4),1,0)</f>
        <v/>
      </c>
      <c r="DQ317">
        <f>IF(AND('R'!$D190&lt;DQ$4,'R'!$E194&gt;DQ$4),1,0)</f>
        <v/>
      </c>
      <c r="DR317">
        <f>IF(AND('R'!$D190&lt;DR$4,'R'!$E194&gt;DR$4),1,0)</f>
        <v/>
      </c>
      <c r="DS317">
        <f>IF(AND('R'!$D190&lt;DS$4,'R'!$E194&gt;DS$4),1,0)</f>
        <v/>
      </c>
      <c r="DT317">
        <f>IF(AND('R'!$D190&lt;DT$4,'R'!$E194&gt;DT$4),1,0)</f>
        <v/>
      </c>
      <c r="DU317">
        <f>IF(AND('R'!$D190&lt;DU$4,'R'!$E194&gt;DU$4),1,0)</f>
        <v/>
      </c>
      <c r="DV317">
        <f>IF(AND('R'!$D190&lt;DV$4,'R'!$E194&gt;DV$4),1,0)</f>
        <v/>
      </c>
      <c r="DW317">
        <f>IF(AND('R'!$D190&lt;DW$4,'R'!$E194&gt;DW$4),1,0)</f>
        <v/>
      </c>
      <c r="DX317">
        <f>IF(AND('R'!$D190&lt;DX$4,'R'!$E194&gt;DX$4),1,0)</f>
        <v/>
      </c>
      <c r="DY317">
        <f>IF(AND('R'!$D190&lt;DY$4,'R'!$E194&gt;DY$4),1,0)</f>
        <v/>
      </c>
      <c r="DZ317">
        <f>IF(AND('R'!$D190&lt;DZ$4,'R'!$E194&gt;DZ$4),1,0)</f>
        <v/>
      </c>
      <c r="EA317">
        <f>IF(AND('R'!$D190&lt;EA$4,'R'!$E194&gt;EA$4),1,0)</f>
        <v/>
      </c>
      <c r="EB317">
        <f>IF(AND('R'!$D190&lt;EB$4,'R'!$E194&gt;EB$4),1,0)</f>
        <v/>
      </c>
      <c r="EC317">
        <f>IF(AND('R'!$D190&lt;EC$4,'R'!$E194&gt;EC$4),1,0)</f>
        <v/>
      </c>
      <c r="ED317">
        <f>IF(AND('R'!$D190&lt;ED$4,'R'!$E194&gt;ED$4),1,0)</f>
        <v/>
      </c>
      <c r="EE317">
        <f>IF(AND('R'!$D190&lt;EE$4,'R'!$E194&gt;EE$4),1,0)</f>
        <v/>
      </c>
      <c r="EF317">
        <f>IF(AND('R'!$D190&lt;EF$4,'R'!$E194&gt;EF$4),1,0)</f>
        <v/>
      </c>
      <c r="EG317">
        <f>IF(AND('R'!$D190&lt;EG$4,'R'!$E194&gt;EG$4),1,0)</f>
        <v/>
      </c>
      <c r="EH317">
        <f>IF(AND('R'!$D190&lt;EH$4,'R'!$E194&gt;EH$4),1,0)</f>
        <v/>
      </c>
      <c r="EI317">
        <f>IF(AND('R'!$D190&lt;EI$4,'R'!$E194&gt;EI$4),1,0)</f>
        <v/>
      </c>
      <c r="EJ317">
        <f>IF(AND('R'!$D190&lt;EJ$4,'R'!$E194&gt;EJ$4),1,0)</f>
        <v/>
      </c>
      <c r="EK317">
        <f>IF(AND('R'!$D190&lt;EK$4,'R'!$E194&gt;EK$4),1,0)</f>
        <v/>
      </c>
      <c r="EL317">
        <f>IF(AND('R'!$D190&lt;EL$4,'R'!$E194&gt;EL$4),1,0)</f>
        <v/>
      </c>
      <c r="EM317">
        <f>IF(AND('R'!$D190&lt;EM$4,'R'!$E194&gt;EM$4),1,0)</f>
        <v/>
      </c>
      <c r="EN317">
        <f>IF(AND('R'!$D190&lt;EN$4,'R'!$E194&gt;EN$4),1,0)</f>
        <v/>
      </c>
      <c r="EO317">
        <f>IF(AND('R'!$D190&lt;EO$4,'R'!$E194&gt;EO$4),1,0)</f>
        <v/>
      </c>
      <c r="EP317">
        <f>IF(AND('R'!$D190&lt;EP$4,'R'!$E194&gt;EP$4),1,0)</f>
        <v/>
      </c>
      <c r="EQ317">
        <f>IF(AND('R'!$D190&lt;EQ$4,'R'!$E194&gt;EQ$4),1,0)</f>
        <v/>
      </c>
    </row>
    <row r="318">
      <c r="A318" s="43" t="n">
        <v>11</v>
      </c>
      <c r="B318" s="44" t="n">
        <v>4</v>
      </c>
      <c r="C318">
        <f>IF(AND('R'!$G186&lt;C$4,'R'!$H184&gt;C$4),1,0)</f>
        <v/>
      </c>
      <c r="D318">
        <f>IF(AND('R'!$G186&lt;D$4,'R'!$H184&gt;D$4),1,0)</f>
        <v/>
      </c>
      <c r="E318">
        <f>IF(AND('R'!$G186&lt;E$4,'R'!$H184&gt;E$4),1,0)</f>
        <v/>
      </c>
      <c r="F318">
        <f>IF(AND('R'!$G186&lt;F$4,'R'!$H184&gt;F$4),1,0)</f>
        <v/>
      </c>
      <c r="G318">
        <f>IF(AND('R'!$G186&lt;G$4,'R'!$H184&gt;G$4),1,0)</f>
        <v/>
      </c>
      <c r="H318">
        <f>IF(AND('R'!$G186&lt;H$4,'R'!$H184&gt;H$4),1,0)</f>
        <v/>
      </c>
      <c r="I318">
        <f>IF(AND('R'!$G186&lt;I$4,'R'!$H184&gt;I$4),1,0)</f>
        <v/>
      </c>
      <c r="J318">
        <f>IF(AND('R'!$G186&lt;J$4,'R'!$H184&gt;J$4),1,0)</f>
        <v/>
      </c>
      <c r="K318">
        <f>IF(AND('R'!$G186&lt;K$4,'R'!$H184&gt;K$4),1,0)</f>
        <v/>
      </c>
      <c r="L318">
        <f>IF(AND('R'!$G186&lt;L$4,'R'!$H184&gt;L$4),1,0)</f>
        <v/>
      </c>
      <c r="M318">
        <f>IF(AND('R'!$G186&lt;M$4,'R'!$H184&gt;M$4),1,0)</f>
        <v/>
      </c>
      <c r="N318">
        <f>IF(AND('R'!$G186&lt;N$4,'R'!$H184&gt;N$4),1,0)</f>
        <v/>
      </c>
      <c r="O318">
        <f>IF(AND('R'!$G186&lt;O$4,'R'!$H184&gt;O$4),1,0)</f>
        <v/>
      </c>
      <c r="P318">
        <f>IF(AND('R'!$G186&lt;P$4,'R'!$H184&gt;P$4),1,0)</f>
        <v/>
      </c>
      <c r="Q318">
        <f>IF(AND('R'!$G186&lt;Q$4,'R'!$H184&gt;Q$4),1,0)</f>
        <v/>
      </c>
      <c r="R318">
        <f>IF(AND('R'!$G186&lt;R$4,'R'!$H184&gt;R$4),1,0)</f>
        <v/>
      </c>
      <c r="S318">
        <f>IF(AND('R'!$G186&lt;S$4,'R'!$H184&gt;S$4),1,0)</f>
        <v/>
      </c>
      <c r="T318">
        <f>IF(AND('R'!$G186&lt;T$4,'R'!$H184&gt;T$4),1,0)</f>
        <v/>
      </c>
      <c r="U318">
        <f>IF(AND('R'!$G186&lt;U$4,'R'!$H184&gt;U$4),1,0)</f>
        <v/>
      </c>
      <c r="V318">
        <f>IF(AND('R'!$G186&lt;V$4,'R'!$H184&gt;V$4),1,0)</f>
        <v/>
      </c>
      <c r="W318">
        <f>IF(AND('R'!$G186&lt;W$4,'R'!$H184&gt;W$4),1,0)</f>
        <v/>
      </c>
      <c r="X318">
        <f>IF(AND('R'!$G186&lt;X$4,'R'!$H184&gt;X$4),1,0)</f>
        <v/>
      </c>
      <c r="Y318">
        <f>IF(AND('R'!$G186&lt;Y$4,'R'!$H184&gt;Y$4),1,0)</f>
        <v/>
      </c>
      <c r="Z318">
        <f>IF(AND('R'!$G186&lt;Z$4,'R'!$H184&gt;Z$4),1,0)</f>
        <v/>
      </c>
      <c r="AA318">
        <f>IF(AND('R'!$G186&lt;AA$4,'R'!$H184&gt;AA$4),1,0)</f>
        <v/>
      </c>
      <c r="AB318">
        <f>IF(AND('R'!$G186&lt;AB$4,'R'!$H184&gt;AB$4),1,0)</f>
        <v/>
      </c>
      <c r="AC318">
        <f>IF(AND('R'!$G186&lt;AC$4,'R'!$H184&gt;AC$4),1,0)</f>
        <v/>
      </c>
      <c r="AD318">
        <f>IF(AND('R'!$G186&lt;AD$4,'R'!$H184&gt;AD$4),1,0)</f>
        <v/>
      </c>
      <c r="AE318">
        <f>IF(AND('R'!$G186&lt;AE$4,'R'!$H184&gt;AE$4),1,0)</f>
        <v/>
      </c>
      <c r="AF318">
        <f>IF(AND('R'!$G186&lt;AF$4,'R'!$H184&gt;AF$4),1,0)</f>
        <v/>
      </c>
      <c r="AG318">
        <f>IF(AND('R'!$G186&lt;AG$4,'R'!$H184&gt;AG$4),1,0)</f>
        <v/>
      </c>
      <c r="AH318">
        <f>IF(AND('R'!$G186&lt;AH$4,'R'!$H184&gt;AH$4),1,0)</f>
        <v/>
      </c>
      <c r="AI318">
        <f>IF(AND('R'!$G186&lt;AI$4,'R'!$H184&gt;AI$4),1,0)</f>
        <v/>
      </c>
      <c r="AJ318">
        <f>IF(AND('R'!$G186&lt;AJ$4,'R'!$H184&gt;AJ$4),1,0)</f>
        <v/>
      </c>
      <c r="AK318">
        <f>IF(AND('R'!$G186&lt;AK$4,'R'!$H184&gt;AK$4),1,0)</f>
        <v/>
      </c>
      <c r="AL318">
        <f>IF(AND('R'!$G186&lt;AL$4,'R'!$H184&gt;AL$4),1,0)</f>
        <v/>
      </c>
      <c r="AM318">
        <f>IF(AND('R'!$G186&lt;AM$4,'R'!$H184&gt;AM$4),1,0)</f>
        <v/>
      </c>
      <c r="AN318">
        <f>IF(AND('R'!$G186&lt;AN$4,'R'!$H184&gt;AN$4),1,0)</f>
        <v/>
      </c>
      <c r="AO318">
        <f>IF(AND('R'!$G186&lt;AO$4,'R'!$H184&gt;AO$4),1,0)</f>
        <v/>
      </c>
      <c r="AP318">
        <f>IF(AND('R'!$G186&lt;AP$4,'R'!$H184&gt;AP$4),1,0)</f>
        <v/>
      </c>
      <c r="AQ318">
        <f>IF(AND('R'!$G186&lt;AQ$4,'R'!$H184&gt;AQ$4),1,0)</f>
        <v/>
      </c>
      <c r="AR318">
        <f>IF(AND('R'!$G186&lt;AR$4,'R'!$H184&gt;AR$4),1,0)</f>
        <v/>
      </c>
      <c r="AS318">
        <f>IF(AND('R'!$G186&lt;AS$4,'R'!$H184&gt;AS$4),1,0)</f>
        <v/>
      </c>
      <c r="AT318">
        <f>IF(AND('R'!$G186&lt;AT$4,'R'!$H184&gt;AT$4),1,0)</f>
        <v/>
      </c>
      <c r="AU318">
        <f>IF(AND('R'!$G186&lt;AU$4,'R'!$H184&gt;AU$4),1,0)</f>
        <v/>
      </c>
      <c r="AV318">
        <f>IF(AND('R'!$G186&lt;AV$4,'R'!$H184&gt;AV$4),1,0)</f>
        <v/>
      </c>
      <c r="AW318">
        <f>IF(AND('R'!$G186&lt;AW$4,'R'!$H184&gt;AW$4),1,0)</f>
        <v/>
      </c>
      <c r="AX318">
        <f>IF(AND('R'!$G186&lt;AX$4,'R'!$H184&gt;AX$4),1,0)</f>
        <v/>
      </c>
      <c r="AY318">
        <f>IF(AND('R'!$G186&lt;AY$4,'R'!$H184&gt;AY$4),1,0)</f>
        <v/>
      </c>
      <c r="AZ318">
        <f>IF(AND('R'!$G186&lt;AZ$4,'R'!$H184&gt;AZ$4),1,0)</f>
        <v/>
      </c>
      <c r="BA318">
        <f>IF(AND('R'!$G186&lt;BA$4,'R'!$H184&gt;BA$4),1,0)</f>
        <v/>
      </c>
      <c r="BB318">
        <f>IF(AND('R'!$G186&lt;BB$4,'R'!$H184&gt;BB$4),1,0)</f>
        <v/>
      </c>
      <c r="BC318">
        <f>IF(AND('R'!$G186&lt;BC$4,'R'!$H184&gt;BC$4),1,0)</f>
        <v/>
      </c>
      <c r="BD318">
        <f>IF(AND('R'!$G186&lt;BD$4,'R'!$H184&gt;BD$4),1,0)</f>
        <v/>
      </c>
      <c r="BE318">
        <f>IF(AND('R'!$G186&lt;BE$4,'R'!$H184&gt;BE$4),1,0)</f>
        <v/>
      </c>
      <c r="BF318">
        <f>IF(AND('R'!$G186&lt;BF$4,'R'!$H184&gt;BF$4),1,0)</f>
        <v/>
      </c>
      <c r="BG318">
        <f>IF(AND('R'!$G186&lt;BG$4,'R'!$H184&gt;BG$4),1,0)</f>
        <v/>
      </c>
      <c r="BH318">
        <f>IF(AND('R'!$G186&lt;BH$4,'R'!$H184&gt;BH$4),1,0)</f>
        <v/>
      </c>
      <c r="BI318">
        <f>IF(AND('R'!$G186&lt;BI$4,'R'!$H184&gt;BI$4),1,0)</f>
        <v/>
      </c>
      <c r="BJ318">
        <f>IF(AND('R'!$G186&lt;BJ$4,'R'!$H184&gt;BJ$4),1,0)</f>
        <v/>
      </c>
      <c r="BK318">
        <f>IF(AND('R'!$G186&lt;BK$4,'R'!$H184&gt;BK$4),1,0)</f>
        <v/>
      </c>
      <c r="BL318">
        <f>IF(AND('R'!$G186&lt;BL$4,'R'!$H184&gt;BL$4),1,0)</f>
        <v/>
      </c>
      <c r="BM318">
        <f>IF(AND('R'!$G186&lt;BM$4,'R'!$H184&gt;BM$4),1,0)</f>
        <v/>
      </c>
      <c r="BN318">
        <f>IF(AND('R'!$G186&lt;BN$4,'R'!$H184&gt;BN$4),1,0)</f>
        <v/>
      </c>
      <c r="BO318">
        <f>IF(AND('R'!$G186&lt;BO$4,'R'!$H184&gt;BO$4),1,0)</f>
        <v/>
      </c>
      <c r="BP318">
        <f>IF(AND('R'!$G186&lt;BP$4,'R'!$H184&gt;BP$4),1,0)</f>
        <v/>
      </c>
      <c r="BQ318">
        <f>IF(AND('R'!$G186&lt;BQ$4,'R'!$H184&gt;BQ$4),1,0)</f>
        <v/>
      </c>
      <c r="BR318">
        <f>IF(AND('R'!$G186&lt;BR$4,'R'!$H184&gt;BR$4),1,0)</f>
        <v/>
      </c>
      <c r="BS318">
        <f>IF(AND('R'!$G186&lt;BS$4,'R'!$H184&gt;BS$4),1,0)</f>
        <v/>
      </c>
      <c r="BT318">
        <f>IF(AND('R'!$G186&lt;BT$4,'R'!$H184&gt;BT$4),1,0)</f>
        <v/>
      </c>
      <c r="BU318">
        <f>IF(AND('R'!$G186&lt;BU$4,'R'!$H184&gt;BU$4),1,0)</f>
        <v/>
      </c>
      <c r="BV318">
        <f>IF(AND('R'!$G186&lt;BV$4,'R'!$H184&gt;BV$4),1,0)</f>
        <v/>
      </c>
      <c r="BW318">
        <f>IF(AND('R'!$G186&lt;BW$4,'R'!$H184&gt;BW$4),1,0)</f>
        <v/>
      </c>
      <c r="BX318">
        <f>IF(AND('R'!$G186&lt;BX$4,'R'!$H184&gt;BX$4),1,0)</f>
        <v/>
      </c>
      <c r="BY318">
        <f>IF(AND('R'!$G186&lt;BY$4,'R'!$H184&gt;BY$4),1,0)</f>
        <v/>
      </c>
      <c r="BZ318">
        <f>IF(AND('R'!$G186&lt;BZ$4,'R'!$H184&gt;BZ$4),1,0)</f>
        <v/>
      </c>
      <c r="CA318">
        <f>IF(AND('R'!$G186&lt;CA$4,'R'!$H184&gt;CA$4),1,0)</f>
        <v/>
      </c>
      <c r="CB318">
        <f>IF(AND('R'!$G186&lt;CB$4,'R'!$H184&gt;CB$4),1,0)</f>
        <v/>
      </c>
      <c r="CC318">
        <f>IF(AND('R'!$G186&lt;CC$4,'R'!$H184&gt;CC$4),1,0)</f>
        <v/>
      </c>
      <c r="CD318">
        <f>IF(AND('R'!$G186&lt;CD$4,'R'!$H184&gt;CD$4),1,0)</f>
        <v/>
      </c>
      <c r="CE318">
        <f>IF(AND('R'!$G186&lt;CE$4,'R'!$H184&gt;CE$4),1,0)</f>
        <v/>
      </c>
      <c r="CF318">
        <f>IF(AND('R'!$G186&lt;CF$4,'R'!$H184&gt;CF$4),1,0)</f>
        <v/>
      </c>
      <c r="CG318">
        <f>IF(AND('R'!$G186&lt;CG$4,'R'!$H184&gt;CG$4),1,0)</f>
        <v/>
      </c>
      <c r="CH318">
        <f>IF(AND('R'!$G186&lt;CH$4,'R'!$H184&gt;CH$4),1,0)</f>
        <v/>
      </c>
      <c r="CI318">
        <f>IF(AND('R'!$G186&lt;CI$4,'R'!$H184&gt;CI$4),1,0)</f>
        <v/>
      </c>
      <c r="CJ318">
        <f>IF(AND('R'!$G186&lt;CJ$4,'R'!$H184&gt;CJ$4),1,0)</f>
        <v/>
      </c>
      <c r="CK318">
        <f>IF(AND('R'!$G186&lt;CK$4,'R'!$H184&gt;CK$4),1,0)</f>
        <v/>
      </c>
      <c r="CL318">
        <f>IF(AND('R'!$G186&lt;CL$4,'R'!$H184&gt;CL$4),1,0)</f>
        <v/>
      </c>
      <c r="CM318">
        <f>IF(AND('R'!$G186&lt;CM$4,'R'!$H184&gt;CM$4),1,0)</f>
        <v/>
      </c>
      <c r="CN318">
        <f>IF(AND('R'!$G186&lt;CN$4,'R'!$H184&gt;CN$4),1,0)</f>
        <v/>
      </c>
      <c r="CO318">
        <f>IF(AND('R'!$G186&lt;CO$4,'R'!$H184&gt;CO$4),1,0)</f>
        <v/>
      </c>
      <c r="CP318">
        <f>IF(AND('R'!$G186&lt;CP$4,'R'!$H184&gt;CP$4),1,0)</f>
        <v/>
      </c>
      <c r="CQ318">
        <f>IF(AND('R'!$G186&lt;CQ$4,'R'!$H184&gt;CQ$4),1,0)</f>
        <v/>
      </c>
      <c r="CR318">
        <f>IF(AND('R'!$G186&lt;CR$4,'R'!$H184&gt;CR$4),1,0)</f>
        <v/>
      </c>
      <c r="CS318">
        <f>IF(AND('R'!$G186&lt;CS$4,'R'!$H184&gt;CS$4),1,0)</f>
        <v/>
      </c>
      <c r="CT318">
        <f>IF(AND('R'!$G186&lt;CT$4,'R'!$H184&gt;CT$4),1,0)</f>
        <v/>
      </c>
      <c r="CU318">
        <f>IF(AND('R'!$G186&lt;CU$4,'R'!$H184&gt;CU$4),1,0)</f>
        <v/>
      </c>
      <c r="CV318">
        <f>IF(AND('R'!$G186&lt;CV$4,'R'!$H184&gt;CV$4),1,0)</f>
        <v/>
      </c>
      <c r="CW318">
        <f>IF(AND('R'!$G186&lt;CW$4,'R'!$H184&gt;CW$4),1,0)</f>
        <v/>
      </c>
      <c r="CX318">
        <f>IF(AND('R'!$G186&lt;CX$4,'R'!$H184&gt;CX$4),1,0)</f>
        <v/>
      </c>
      <c r="CY318">
        <f>IF(AND('R'!$G186&lt;CY$4,'R'!$H184&gt;CY$4),1,0)</f>
        <v/>
      </c>
      <c r="CZ318">
        <f>IF(AND('R'!$G186&lt;CZ$4,'R'!$H184&gt;CZ$4),1,0)</f>
        <v/>
      </c>
      <c r="DA318">
        <f>IF(AND('R'!$G186&lt;DA$4,'R'!$H184&gt;DA$4),1,0)</f>
        <v/>
      </c>
      <c r="DB318">
        <f>IF(AND('R'!$G186&lt;DB$4,'R'!$H184&gt;DB$4),1,0)</f>
        <v/>
      </c>
      <c r="DC318">
        <f>IF(AND('R'!$G186&lt;DC$4,'R'!$H184&gt;DC$4),1,0)</f>
        <v/>
      </c>
      <c r="DD318">
        <f>IF(AND('R'!$G186&lt;DD$4,'R'!$H184&gt;DD$4),1,0)</f>
        <v/>
      </c>
      <c r="DE318">
        <f>IF(AND('R'!$G186&lt;DE$4,'R'!$H184&gt;DE$4),1,0)</f>
        <v/>
      </c>
      <c r="DF318">
        <f>IF(AND('R'!$G186&lt;DF$4,'R'!$H184&gt;DF$4),1,0)</f>
        <v/>
      </c>
      <c r="DG318">
        <f>IF(AND('R'!$G186&lt;DG$4,'R'!$H184&gt;DG$4),1,0)</f>
        <v/>
      </c>
      <c r="DH318">
        <f>IF(AND('R'!$G186&lt;DH$4,'R'!$H184&gt;DH$4),1,0)</f>
        <v/>
      </c>
      <c r="DI318">
        <f>IF(AND('R'!$G186&lt;DI$4,'R'!$H184&gt;DI$4),1,0)</f>
        <v/>
      </c>
      <c r="DJ318">
        <f>IF(AND('R'!$G186&lt;DJ$4,'R'!$H184&gt;DJ$4),1,0)</f>
        <v/>
      </c>
      <c r="DK318">
        <f>IF(AND('R'!$G186&lt;DK$4,'R'!$H184&gt;DK$4),1,0)</f>
        <v/>
      </c>
      <c r="DL318">
        <f>IF(AND('R'!$G186&lt;DL$4,'R'!$H184&gt;DL$4),1,0)</f>
        <v/>
      </c>
      <c r="DM318">
        <f>IF(AND('R'!$G186&lt;DM$4,'R'!$H184&gt;DM$4),1,0)</f>
        <v/>
      </c>
      <c r="DN318">
        <f>IF(AND('R'!$G186&lt;DN$4,'R'!$H184&gt;DN$4),1,0)</f>
        <v/>
      </c>
      <c r="DO318">
        <f>IF(AND('R'!$G186&lt;DO$4,'R'!$H184&gt;DO$4),1,0)</f>
        <v/>
      </c>
      <c r="DP318">
        <f>IF(AND('R'!$G186&lt;DP$4,'R'!$H184&gt;DP$4),1,0)</f>
        <v/>
      </c>
      <c r="DQ318">
        <f>IF(AND('R'!$G186&lt;DQ$4,'R'!$H184&gt;DQ$4),1,0)</f>
        <v/>
      </c>
      <c r="DR318">
        <f>IF(AND('R'!$G186&lt;DR$4,'R'!$H184&gt;DR$4),1,0)</f>
        <v/>
      </c>
      <c r="DS318">
        <f>IF(AND('R'!$G186&lt;DS$4,'R'!$H184&gt;DS$4),1,0)</f>
        <v/>
      </c>
      <c r="DT318">
        <f>IF(AND('R'!$G186&lt;DT$4,'R'!$H184&gt;DT$4),1,0)</f>
        <v/>
      </c>
      <c r="DU318">
        <f>IF(AND('R'!$G186&lt;DU$4,'R'!$H184&gt;DU$4),1,0)</f>
        <v/>
      </c>
      <c r="DV318">
        <f>IF(AND('R'!$G186&lt;DV$4,'R'!$H184&gt;DV$4),1,0)</f>
        <v/>
      </c>
      <c r="DW318">
        <f>IF(AND('R'!$G186&lt;DW$4,'R'!$H184&gt;DW$4),1,0)</f>
        <v/>
      </c>
      <c r="DX318">
        <f>IF(AND('R'!$G186&lt;DX$4,'R'!$H184&gt;DX$4),1,0)</f>
        <v/>
      </c>
      <c r="DY318">
        <f>IF(AND('R'!$G186&lt;DY$4,'R'!$H184&gt;DY$4),1,0)</f>
        <v/>
      </c>
      <c r="DZ318">
        <f>IF(AND('R'!$G186&lt;DZ$4,'R'!$H184&gt;DZ$4),1,0)</f>
        <v/>
      </c>
      <c r="EA318">
        <f>IF(AND('R'!$G186&lt;EA$4,'R'!$H184&gt;EA$4),1,0)</f>
        <v/>
      </c>
      <c r="EB318">
        <f>IF(AND('R'!$G186&lt;EB$4,'R'!$H184&gt;EB$4),1,0)</f>
        <v/>
      </c>
      <c r="EC318">
        <f>IF(AND('R'!$G186&lt;EC$4,'R'!$H184&gt;EC$4),1,0)</f>
        <v/>
      </c>
      <c r="ED318">
        <f>IF(AND('R'!$G186&lt;ED$4,'R'!$H184&gt;ED$4),1,0)</f>
        <v/>
      </c>
      <c r="EE318">
        <f>IF(AND('R'!$G186&lt;EE$4,'R'!$H184&gt;EE$4),1,0)</f>
        <v/>
      </c>
      <c r="EF318">
        <f>IF(AND('R'!$G186&lt;EF$4,'R'!$H184&gt;EF$4),1,0)</f>
        <v/>
      </c>
      <c r="EG318">
        <f>IF(AND('R'!$G186&lt;EG$4,'R'!$H184&gt;EG$4),1,0)</f>
        <v/>
      </c>
      <c r="EH318">
        <f>IF(AND('R'!$G186&lt;EH$4,'R'!$H184&gt;EH$4),1,0)</f>
        <v/>
      </c>
      <c r="EI318">
        <f>IF(AND('R'!$G186&lt;EI$4,'R'!$H184&gt;EI$4),1,0)</f>
        <v/>
      </c>
      <c r="EJ318">
        <f>IF(AND('R'!$G186&lt;EJ$4,'R'!$H184&gt;EJ$4),1,0)</f>
        <v/>
      </c>
      <c r="EK318">
        <f>IF(AND('R'!$G186&lt;EK$4,'R'!$H184&gt;EK$4),1,0)</f>
        <v/>
      </c>
      <c r="EL318">
        <f>IF(AND('R'!$G186&lt;EL$4,'R'!$H184&gt;EL$4),1,0)</f>
        <v/>
      </c>
      <c r="EM318">
        <f>IF(AND('R'!$G186&lt;EM$4,'R'!$H184&gt;EM$4),1,0)</f>
        <v/>
      </c>
      <c r="EN318">
        <f>IF(AND('R'!$G186&lt;EN$4,'R'!$H184&gt;EN$4),1,0)</f>
        <v/>
      </c>
      <c r="EO318">
        <f>IF(AND('R'!$G186&lt;EO$4,'R'!$H184&gt;EO$4),1,0)</f>
        <v/>
      </c>
      <c r="EP318">
        <f>IF(AND('R'!$G186&lt;EP$4,'R'!$H184&gt;EP$4),1,0)</f>
        <v/>
      </c>
      <c r="EQ318">
        <f>IF(AND('R'!$G186&lt;EQ$4,'R'!$H184&gt;EQ$4),1,0)</f>
        <v/>
      </c>
    </row>
    <row r="319">
      <c r="A319" s="43" t="n">
        <v>11</v>
      </c>
      <c r="B319" s="44" t="n">
        <v>5</v>
      </c>
      <c r="C319">
        <f>IF(AND('R'!$G186&lt;C$4,'R'!$H188&gt;C$4),1,0)</f>
        <v/>
      </c>
      <c r="D319">
        <f>IF(AND('R'!$G186&lt;D$4,'R'!$H188&gt;D$4),1,0)</f>
        <v/>
      </c>
      <c r="E319">
        <f>IF(AND('R'!$G186&lt;E$4,'R'!$H188&gt;E$4),1,0)</f>
        <v/>
      </c>
      <c r="F319">
        <f>IF(AND('R'!$G186&lt;F$4,'R'!$H188&gt;F$4),1,0)</f>
        <v/>
      </c>
      <c r="G319">
        <f>IF(AND('R'!$G186&lt;G$4,'R'!$H188&gt;G$4),1,0)</f>
        <v/>
      </c>
      <c r="H319">
        <f>IF(AND('R'!$G186&lt;H$4,'R'!$H188&gt;H$4),1,0)</f>
        <v/>
      </c>
      <c r="I319">
        <f>IF(AND('R'!$G186&lt;I$4,'R'!$H188&gt;I$4),1,0)</f>
        <v/>
      </c>
      <c r="J319">
        <f>IF(AND('R'!$G186&lt;J$4,'R'!$H188&gt;J$4),1,0)</f>
        <v/>
      </c>
      <c r="K319">
        <f>IF(AND('R'!$G186&lt;K$4,'R'!$H188&gt;K$4),1,0)</f>
        <v/>
      </c>
      <c r="L319">
        <f>IF(AND('R'!$G186&lt;L$4,'R'!$H188&gt;L$4),1,0)</f>
        <v/>
      </c>
      <c r="M319">
        <f>IF(AND('R'!$G186&lt;M$4,'R'!$H188&gt;M$4),1,0)</f>
        <v/>
      </c>
      <c r="N319">
        <f>IF(AND('R'!$G186&lt;N$4,'R'!$H188&gt;N$4),1,0)</f>
        <v/>
      </c>
      <c r="O319">
        <f>IF(AND('R'!$G186&lt;O$4,'R'!$H188&gt;O$4),1,0)</f>
        <v/>
      </c>
      <c r="P319">
        <f>IF(AND('R'!$G186&lt;P$4,'R'!$H188&gt;P$4),1,0)</f>
        <v/>
      </c>
      <c r="Q319">
        <f>IF(AND('R'!$G186&lt;Q$4,'R'!$H188&gt;Q$4),1,0)</f>
        <v/>
      </c>
      <c r="R319">
        <f>IF(AND('R'!$G186&lt;R$4,'R'!$H188&gt;R$4),1,0)</f>
        <v/>
      </c>
      <c r="S319">
        <f>IF(AND('R'!$G186&lt;S$4,'R'!$H188&gt;S$4),1,0)</f>
        <v/>
      </c>
      <c r="T319">
        <f>IF(AND('R'!$G186&lt;T$4,'R'!$H188&gt;T$4),1,0)</f>
        <v/>
      </c>
      <c r="U319">
        <f>IF(AND('R'!$G186&lt;U$4,'R'!$H188&gt;U$4),1,0)</f>
        <v/>
      </c>
      <c r="V319">
        <f>IF(AND('R'!$G186&lt;V$4,'R'!$H188&gt;V$4),1,0)</f>
        <v/>
      </c>
      <c r="W319">
        <f>IF(AND('R'!$G186&lt;W$4,'R'!$H188&gt;W$4),1,0)</f>
        <v/>
      </c>
      <c r="X319">
        <f>IF(AND('R'!$G186&lt;X$4,'R'!$H188&gt;X$4),1,0)</f>
        <v/>
      </c>
      <c r="Y319">
        <f>IF(AND('R'!$G186&lt;Y$4,'R'!$H188&gt;Y$4),1,0)</f>
        <v/>
      </c>
      <c r="Z319">
        <f>IF(AND('R'!$G186&lt;Z$4,'R'!$H188&gt;Z$4),1,0)</f>
        <v/>
      </c>
      <c r="AA319">
        <f>IF(AND('R'!$G186&lt;AA$4,'R'!$H188&gt;AA$4),1,0)</f>
        <v/>
      </c>
      <c r="AB319">
        <f>IF(AND('R'!$G186&lt;AB$4,'R'!$H188&gt;AB$4),1,0)</f>
        <v/>
      </c>
      <c r="AC319">
        <f>IF(AND('R'!$G186&lt;AC$4,'R'!$H188&gt;AC$4),1,0)</f>
        <v/>
      </c>
      <c r="AD319">
        <f>IF(AND('R'!$G186&lt;AD$4,'R'!$H188&gt;AD$4),1,0)</f>
        <v/>
      </c>
      <c r="AE319">
        <f>IF(AND('R'!$G186&lt;AE$4,'R'!$H188&gt;AE$4),1,0)</f>
        <v/>
      </c>
      <c r="AF319">
        <f>IF(AND('R'!$G186&lt;AF$4,'R'!$H188&gt;AF$4),1,0)</f>
        <v/>
      </c>
      <c r="AG319">
        <f>IF(AND('R'!$G186&lt;AG$4,'R'!$H188&gt;AG$4),1,0)</f>
        <v/>
      </c>
      <c r="AH319">
        <f>IF(AND('R'!$G186&lt;AH$4,'R'!$H188&gt;AH$4),1,0)</f>
        <v/>
      </c>
      <c r="AI319">
        <f>IF(AND('R'!$G186&lt;AI$4,'R'!$H188&gt;AI$4),1,0)</f>
        <v/>
      </c>
      <c r="AJ319">
        <f>IF(AND('R'!$G186&lt;AJ$4,'R'!$H188&gt;AJ$4),1,0)</f>
        <v/>
      </c>
      <c r="AK319">
        <f>IF(AND('R'!$G186&lt;AK$4,'R'!$H188&gt;AK$4),1,0)</f>
        <v/>
      </c>
      <c r="AL319">
        <f>IF(AND('R'!$G186&lt;AL$4,'R'!$H188&gt;AL$4),1,0)</f>
        <v/>
      </c>
      <c r="AM319">
        <f>IF(AND('R'!$G186&lt;AM$4,'R'!$H188&gt;AM$4),1,0)</f>
        <v/>
      </c>
      <c r="AN319">
        <f>IF(AND('R'!$G186&lt;AN$4,'R'!$H188&gt;AN$4),1,0)</f>
        <v/>
      </c>
      <c r="AO319">
        <f>IF(AND('R'!$G186&lt;AO$4,'R'!$H188&gt;AO$4),1,0)</f>
        <v/>
      </c>
      <c r="AP319">
        <f>IF(AND('R'!$G186&lt;AP$4,'R'!$H188&gt;AP$4),1,0)</f>
        <v/>
      </c>
      <c r="AQ319">
        <f>IF(AND('R'!$G186&lt;AQ$4,'R'!$H188&gt;AQ$4),1,0)</f>
        <v/>
      </c>
      <c r="AR319">
        <f>IF(AND('R'!$G186&lt;AR$4,'R'!$H188&gt;AR$4),1,0)</f>
        <v/>
      </c>
      <c r="AS319">
        <f>IF(AND('R'!$G186&lt;AS$4,'R'!$H188&gt;AS$4),1,0)</f>
        <v/>
      </c>
      <c r="AT319">
        <f>IF(AND('R'!$G186&lt;AT$4,'R'!$H188&gt;AT$4),1,0)</f>
        <v/>
      </c>
      <c r="AU319">
        <f>IF(AND('R'!$G186&lt;AU$4,'R'!$H188&gt;AU$4),1,0)</f>
        <v/>
      </c>
      <c r="AV319">
        <f>IF(AND('R'!$G186&lt;AV$4,'R'!$H188&gt;AV$4),1,0)</f>
        <v/>
      </c>
      <c r="AW319">
        <f>IF(AND('R'!$G186&lt;AW$4,'R'!$H188&gt;AW$4),1,0)</f>
        <v/>
      </c>
      <c r="AX319">
        <f>IF(AND('R'!$G186&lt;AX$4,'R'!$H188&gt;AX$4),1,0)</f>
        <v/>
      </c>
      <c r="AY319">
        <f>IF(AND('R'!$G186&lt;AY$4,'R'!$H188&gt;AY$4),1,0)</f>
        <v/>
      </c>
      <c r="AZ319">
        <f>IF(AND('R'!$G186&lt;AZ$4,'R'!$H188&gt;AZ$4),1,0)</f>
        <v/>
      </c>
      <c r="BA319">
        <f>IF(AND('R'!$G186&lt;BA$4,'R'!$H188&gt;BA$4),1,0)</f>
        <v/>
      </c>
      <c r="BB319">
        <f>IF(AND('R'!$G186&lt;BB$4,'R'!$H188&gt;BB$4),1,0)</f>
        <v/>
      </c>
      <c r="BC319">
        <f>IF(AND('R'!$G186&lt;BC$4,'R'!$H188&gt;BC$4),1,0)</f>
        <v/>
      </c>
      <c r="BD319">
        <f>IF(AND('R'!$G186&lt;BD$4,'R'!$H188&gt;BD$4),1,0)</f>
        <v/>
      </c>
      <c r="BE319">
        <f>IF(AND('R'!$G186&lt;BE$4,'R'!$H188&gt;BE$4),1,0)</f>
        <v/>
      </c>
      <c r="BF319">
        <f>IF(AND('R'!$G186&lt;BF$4,'R'!$H188&gt;BF$4),1,0)</f>
        <v/>
      </c>
      <c r="BG319">
        <f>IF(AND('R'!$G186&lt;BG$4,'R'!$H188&gt;BG$4),1,0)</f>
        <v/>
      </c>
      <c r="BH319">
        <f>IF(AND('R'!$G186&lt;BH$4,'R'!$H188&gt;BH$4),1,0)</f>
        <v/>
      </c>
      <c r="BI319">
        <f>IF(AND('R'!$G186&lt;BI$4,'R'!$H188&gt;BI$4),1,0)</f>
        <v/>
      </c>
      <c r="BJ319">
        <f>IF(AND('R'!$G186&lt;BJ$4,'R'!$H188&gt;BJ$4),1,0)</f>
        <v/>
      </c>
      <c r="BK319">
        <f>IF(AND('R'!$G186&lt;BK$4,'R'!$H188&gt;BK$4),1,0)</f>
        <v/>
      </c>
      <c r="BL319">
        <f>IF(AND('R'!$G186&lt;BL$4,'R'!$H188&gt;BL$4),1,0)</f>
        <v/>
      </c>
      <c r="BM319">
        <f>IF(AND('R'!$G186&lt;BM$4,'R'!$H188&gt;BM$4),1,0)</f>
        <v/>
      </c>
      <c r="BN319">
        <f>IF(AND('R'!$G186&lt;BN$4,'R'!$H188&gt;BN$4),1,0)</f>
        <v/>
      </c>
      <c r="BO319">
        <f>IF(AND('R'!$G186&lt;BO$4,'R'!$H188&gt;BO$4),1,0)</f>
        <v/>
      </c>
      <c r="BP319">
        <f>IF(AND('R'!$G186&lt;BP$4,'R'!$H188&gt;BP$4),1,0)</f>
        <v/>
      </c>
      <c r="BQ319">
        <f>IF(AND('R'!$G186&lt;BQ$4,'R'!$H188&gt;BQ$4),1,0)</f>
        <v/>
      </c>
      <c r="BR319">
        <f>IF(AND('R'!$G186&lt;BR$4,'R'!$H188&gt;BR$4),1,0)</f>
        <v/>
      </c>
      <c r="BS319">
        <f>IF(AND('R'!$G186&lt;BS$4,'R'!$H188&gt;BS$4),1,0)</f>
        <v/>
      </c>
      <c r="BT319">
        <f>IF(AND('R'!$G186&lt;BT$4,'R'!$H188&gt;BT$4),1,0)</f>
        <v/>
      </c>
      <c r="BU319">
        <f>IF(AND('R'!$G186&lt;BU$4,'R'!$H188&gt;BU$4),1,0)</f>
        <v/>
      </c>
      <c r="BV319">
        <f>IF(AND('R'!$G186&lt;BV$4,'R'!$H188&gt;BV$4),1,0)</f>
        <v/>
      </c>
      <c r="BW319">
        <f>IF(AND('R'!$G186&lt;BW$4,'R'!$H188&gt;BW$4),1,0)</f>
        <v/>
      </c>
      <c r="BX319">
        <f>IF(AND('R'!$G186&lt;BX$4,'R'!$H188&gt;BX$4),1,0)</f>
        <v/>
      </c>
      <c r="BY319">
        <f>IF(AND('R'!$G186&lt;BY$4,'R'!$H188&gt;BY$4),1,0)</f>
        <v/>
      </c>
      <c r="BZ319">
        <f>IF(AND('R'!$G186&lt;BZ$4,'R'!$H188&gt;BZ$4),1,0)</f>
        <v/>
      </c>
      <c r="CA319">
        <f>IF(AND('R'!$G186&lt;CA$4,'R'!$H188&gt;CA$4),1,0)</f>
        <v/>
      </c>
      <c r="CB319">
        <f>IF(AND('R'!$G186&lt;CB$4,'R'!$H188&gt;CB$4),1,0)</f>
        <v/>
      </c>
      <c r="CC319">
        <f>IF(AND('R'!$G186&lt;CC$4,'R'!$H188&gt;CC$4),1,0)</f>
        <v/>
      </c>
      <c r="CD319">
        <f>IF(AND('R'!$G186&lt;CD$4,'R'!$H188&gt;CD$4),1,0)</f>
        <v/>
      </c>
      <c r="CE319">
        <f>IF(AND('R'!$G186&lt;CE$4,'R'!$H188&gt;CE$4),1,0)</f>
        <v/>
      </c>
      <c r="CF319">
        <f>IF(AND('R'!$G186&lt;CF$4,'R'!$H188&gt;CF$4),1,0)</f>
        <v/>
      </c>
      <c r="CG319">
        <f>IF(AND('R'!$G186&lt;CG$4,'R'!$H188&gt;CG$4),1,0)</f>
        <v/>
      </c>
      <c r="CH319">
        <f>IF(AND('R'!$G186&lt;CH$4,'R'!$H188&gt;CH$4),1,0)</f>
        <v/>
      </c>
      <c r="CI319">
        <f>IF(AND('R'!$G186&lt;CI$4,'R'!$H188&gt;CI$4),1,0)</f>
        <v/>
      </c>
      <c r="CJ319">
        <f>IF(AND('R'!$G186&lt;CJ$4,'R'!$H188&gt;CJ$4),1,0)</f>
        <v/>
      </c>
      <c r="CK319">
        <f>IF(AND('R'!$G186&lt;CK$4,'R'!$H188&gt;CK$4),1,0)</f>
        <v/>
      </c>
      <c r="CL319">
        <f>IF(AND('R'!$G186&lt;CL$4,'R'!$H188&gt;CL$4),1,0)</f>
        <v/>
      </c>
      <c r="CM319">
        <f>IF(AND('R'!$G186&lt;CM$4,'R'!$H188&gt;CM$4),1,0)</f>
        <v/>
      </c>
      <c r="CN319">
        <f>IF(AND('R'!$G186&lt;CN$4,'R'!$H188&gt;CN$4),1,0)</f>
        <v/>
      </c>
      <c r="CO319">
        <f>IF(AND('R'!$G186&lt;CO$4,'R'!$H188&gt;CO$4),1,0)</f>
        <v/>
      </c>
      <c r="CP319">
        <f>IF(AND('R'!$G186&lt;CP$4,'R'!$H188&gt;CP$4),1,0)</f>
        <v/>
      </c>
      <c r="CQ319">
        <f>IF(AND('R'!$G186&lt;CQ$4,'R'!$H188&gt;CQ$4),1,0)</f>
        <v/>
      </c>
      <c r="CR319">
        <f>IF(AND('R'!$G186&lt;CR$4,'R'!$H188&gt;CR$4),1,0)</f>
        <v/>
      </c>
      <c r="CS319">
        <f>IF(AND('R'!$G186&lt;CS$4,'R'!$H188&gt;CS$4),1,0)</f>
        <v/>
      </c>
      <c r="CT319">
        <f>IF(AND('R'!$G186&lt;CT$4,'R'!$H188&gt;CT$4),1,0)</f>
        <v/>
      </c>
      <c r="CU319">
        <f>IF(AND('R'!$G186&lt;CU$4,'R'!$H188&gt;CU$4),1,0)</f>
        <v/>
      </c>
      <c r="CV319">
        <f>IF(AND('R'!$G186&lt;CV$4,'R'!$H188&gt;CV$4),1,0)</f>
        <v/>
      </c>
      <c r="CW319">
        <f>IF(AND('R'!$G186&lt;CW$4,'R'!$H188&gt;CW$4),1,0)</f>
        <v/>
      </c>
      <c r="CX319">
        <f>IF(AND('R'!$G186&lt;CX$4,'R'!$H188&gt;CX$4),1,0)</f>
        <v/>
      </c>
      <c r="CY319">
        <f>IF(AND('R'!$G186&lt;CY$4,'R'!$H188&gt;CY$4),1,0)</f>
        <v/>
      </c>
      <c r="CZ319">
        <f>IF(AND('R'!$G186&lt;CZ$4,'R'!$H188&gt;CZ$4),1,0)</f>
        <v/>
      </c>
      <c r="DA319">
        <f>IF(AND('R'!$G186&lt;DA$4,'R'!$H188&gt;DA$4),1,0)</f>
        <v/>
      </c>
      <c r="DB319">
        <f>IF(AND('R'!$G186&lt;DB$4,'R'!$H188&gt;DB$4),1,0)</f>
        <v/>
      </c>
      <c r="DC319">
        <f>IF(AND('R'!$G186&lt;DC$4,'R'!$H188&gt;DC$4),1,0)</f>
        <v/>
      </c>
      <c r="DD319">
        <f>IF(AND('R'!$G186&lt;DD$4,'R'!$H188&gt;DD$4),1,0)</f>
        <v/>
      </c>
      <c r="DE319">
        <f>IF(AND('R'!$G186&lt;DE$4,'R'!$H188&gt;DE$4),1,0)</f>
        <v/>
      </c>
      <c r="DF319">
        <f>IF(AND('R'!$G186&lt;DF$4,'R'!$H188&gt;DF$4),1,0)</f>
        <v/>
      </c>
      <c r="DG319">
        <f>IF(AND('R'!$G186&lt;DG$4,'R'!$H188&gt;DG$4),1,0)</f>
        <v/>
      </c>
      <c r="DH319">
        <f>IF(AND('R'!$G186&lt;DH$4,'R'!$H188&gt;DH$4),1,0)</f>
        <v/>
      </c>
      <c r="DI319">
        <f>IF(AND('R'!$G186&lt;DI$4,'R'!$H188&gt;DI$4),1,0)</f>
        <v/>
      </c>
      <c r="DJ319">
        <f>IF(AND('R'!$G186&lt;DJ$4,'R'!$H188&gt;DJ$4),1,0)</f>
        <v/>
      </c>
      <c r="DK319">
        <f>IF(AND('R'!$G186&lt;DK$4,'R'!$H188&gt;DK$4),1,0)</f>
        <v/>
      </c>
      <c r="DL319">
        <f>IF(AND('R'!$G186&lt;DL$4,'R'!$H188&gt;DL$4),1,0)</f>
        <v/>
      </c>
      <c r="DM319">
        <f>IF(AND('R'!$G186&lt;DM$4,'R'!$H188&gt;DM$4),1,0)</f>
        <v/>
      </c>
      <c r="DN319">
        <f>IF(AND('R'!$G186&lt;DN$4,'R'!$H188&gt;DN$4),1,0)</f>
        <v/>
      </c>
      <c r="DO319">
        <f>IF(AND('R'!$G186&lt;DO$4,'R'!$H188&gt;DO$4),1,0)</f>
        <v/>
      </c>
      <c r="DP319">
        <f>IF(AND('R'!$G186&lt;DP$4,'R'!$H188&gt;DP$4),1,0)</f>
        <v/>
      </c>
      <c r="DQ319">
        <f>IF(AND('R'!$G186&lt;DQ$4,'R'!$H188&gt;DQ$4),1,0)</f>
        <v/>
      </c>
      <c r="DR319">
        <f>IF(AND('R'!$G186&lt;DR$4,'R'!$H188&gt;DR$4),1,0)</f>
        <v/>
      </c>
      <c r="DS319">
        <f>IF(AND('R'!$G186&lt;DS$4,'R'!$H188&gt;DS$4),1,0)</f>
        <v/>
      </c>
      <c r="DT319">
        <f>IF(AND('R'!$G186&lt;DT$4,'R'!$H188&gt;DT$4),1,0)</f>
        <v/>
      </c>
      <c r="DU319">
        <f>IF(AND('R'!$G186&lt;DU$4,'R'!$H188&gt;DU$4),1,0)</f>
        <v/>
      </c>
      <c r="DV319">
        <f>IF(AND('R'!$G186&lt;DV$4,'R'!$H188&gt;DV$4),1,0)</f>
        <v/>
      </c>
      <c r="DW319">
        <f>IF(AND('R'!$G186&lt;DW$4,'R'!$H188&gt;DW$4),1,0)</f>
        <v/>
      </c>
      <c r="DX319">
        <f>IF(AND('R'!$G186&lt;DX$4,'R'!$H188&gt;DX$4),1,0)</f>
        <v/>
      </c>
      <c r="DY319">
        <f>IF(AND('R'!$G186&lt;DY$4,'R'!$H188&gt;DY$4),1,0)</f>
        <v/>
      </c>
      <c r="DZ319">
        <f>IF(AND('R'!$G186&lt;DZ$4,'R'!$H188&gt;DZ$4),1,0)</f>
        <v/>
      </c>
      <c r="EA319">
        <f>IF(AND('R'!$G186&lt;EA$4,'R'!$H188&gt;EA$4),1,0)</f>
        <v/>
      </c>
      <c r="EB319">
        <f>IF(AND('R'!$G186&lt;EB$4,'R'!$H188&gt;EB$4),1,0)</f>
        <v/>
      </c>
      <c r="EC319">
        <f>IF(AND('R'!$G186&lt;EC$4,'R'!$H188&gt;EC$4),1,0)</f>
        <v/>
      </c>
      <c r="ED319">
        <f>IF(AND('R'!$G186&lt;ED$4,'R'!$H188&gt;ED$4),1,0)</f>
        <v/>
      </c>
      <c r="EE319">
        <f>IF(AND('R'!$G186&lt;EE$4,'R'!$H188&gt;EE$4),1,0)</f>
        <v/>
      </c>
      <c r="EF319">
        <f>IF(AND('R'!$G186&lt;EF$4,'R'!$H188&gt;EF$4),1,0)</f>
        <v/>
      </c>
      <c r="EG319">
        <f>IF(AND('R'!$G186&lt;EG$4,'R'!$H188&gt;EG$4),1,0)</f>
        <v/>
      </c>
      <c r="EH319">
        <f>IF(AND('R'!$G186&lt;EH$4,'R'!$H188&gt;EH$4),1,0)</f>
        <v/>
      </c>
      <c r="EI319">
        <f>IF(AND('R'!$G186&lt;EI$4,'R'!$H188&gt;EI$4),1,0)</f>
        <v/>
      </c>
      <c r="EJ319">
        <f>IF(AND('R'!$G186&lt;EJ$4,'R'!$H188&gt;EJ$4),1,0)</f>
        <v/>
      </c>
      <c r="EK319">
        <f>IF(AND('R'!$G186&lt;EK$4,'R'!$H188&gt;EK$4),1,0)</f>
        <v/>
      </c>
      <c r="EL319">
        <f>IF(AND('R'!$G186&lt;EL$4,'R'!$H188&gt;EL$4),1,0)</f>
        <v/>
      </c>
      <c r="EM319">
        <f>IF(AND('R'!$G186&lt;EM$4,'R'!$H188&gt;EM$4),1,0)</f>
        <v/>
      </c>
      <c r="EN319">
        <f>IF(AND('R'!$G186&lt;EN$4,'R'!$H188&gt;EN$4),1,0)</f>
        <v/>
      </c>
      <c r="EO319">
        <f>IF(AND('R'!$G186&lt;EO$4,'R'!$H188&gt;EO$4),1,0)</f>
        <v/>
      </c>
      <c r="EP319">
        <f>IF(AND('R'!$G186&lt;EP$4,'R'!$H188&gt;EP$4),1,0)</f>
        <v/>
      </c>
      <c r="EQ319">
        <f>IF(AND('R'!$G186&lt;EQ$4,'R'!$H188&gt;EQ$4),1,0)</f>
        <v/>
      </c>
    </row>
    <row r="320">
      <c r="A320" s="43" t="n">
        <v>11</v>
      </c>
      <c r="B320" s="44" t="n">
        <v>6</v>
      </c>
      <c r="C320">
        <f>IF(AND('R'!$G194&lt;C$4,'R'!$H192&gt;C$4),1,0)</f>
        <v/>
      </c>
      <c r="D320">
        <f>IF(AND('R'!$G194&lt;D$4,'R'!$H192&gt;D$4),1,0)</f>
        <v/>
      </c>
      <c r="E320">
        <f>IF(AND('R'!$G194&lt;E$4,'R'!$H192&gt;E$4),1,0)</f>
        <v/>
      </c>
      <c r="F320">
        <f>IF(AND('R'!$G194&lt;F$4,'R'!$H192&gt;F$4),1,0)</f>
        <v/>
      </c>
      <c r="G320">
        <f>IF(AND('R'!$G194&lt;G$4,'R'!$H192&gt;G$4),1,0)</f>
        <v/>
      </c>
      <c r="H320">
        <f>IF(AND('R'!$G194&lt;H$4,'R'!$H192&gt;H$4),1,0)</f>
        <v/>
      </c>
      <c r="I320">
        <f>IF(AND('R'!$G194&lt;I$4,'R'!$H192&gt;I$4),1,0)</f>
        <v/>
      </c>
      <c r="J320">
        <f>IF(AND('R'!$G194&lt;J$4,'R'!$H192&gt;J$4),1,0)</f>
        <v/>
      </c>
      <c r="K320">
        <f>IF(AND('R'!$G194&lt;K$4,'R'!$H192&gt;K$4),1,0)</f>
        <v/>
      </c>
      <c r="L320">
        <f>IF(AND('R'!$G194&lt;L$4,'R'!$H192&gt;L$4),1,0)</f>
        <v/>
      </c>
      <c r="M320">
        <f>IF(AND('R'!$G194&lt;M$4,'R'!$H192&gt;M$4),1,0)</f>
        <v/>
      </c>
      <c r="N320">
        <f>IF(AND('R'!$G194&lt;N$4,'R'!$H192&gt;N$4),1,0)</f>
        <v/>
      </c>
      <c r="O320">
        <f>IF(AND('R'!$G194&lt;O$4,'R'!$H192&gt;O$4),1,0)</f>
        <v/>
      </c>
      <c r="P320">
        <f>IF(AND('R'!$G194&lt;P$4,'R'!$H192&gt;P$4),1,0)</f>
        <v/>
      </c>
      <c r="Q320">
        <f>IF(AND('R'!$G194&lt;Q$4,'R'!$H192&gt;Q$4),1,0)</f>
        <v/>
      </c>
      <c r="R320">
        <f>IF(AND('R'!$G194&lt;R$4,'R'!$H192&gt;R$4),1,0)</f>
        <v/>
      </c>
      <c r="S320">
        <f>IF(AND('R'!$G194&lt;S$4,'R'!$H192&gt;S$4),1,0)</f>
        <v/>
      </c>
      <c r="T320">
        <f>IF(AND('R'!$G194&lt;T$4,'R'!$H192&gt;T$4),1,0)</f>
        <v/>
      </c>
      <c r="U320">
        <f>IF(AND('R'!$G194&lt;U$4,'R'!$H192&gt;U$4),1,0)</f>
        <v/>
      </c>
      <c r="V320">
        <f>IF(AND('R'!$G194&lt;V$4,'R'!$H192&gt;V$4),1,0)</f>
        <v/>
      </c>
      <c r="W320">
        <f>IF(AND('R'!$G194&lt;W$4,'R'!$H192&gt;W$4),1,0)</f>
        <v/>
      </c>
      <c r="X320">
        <f>IF(AND('R'!$G194&lt;X$4,'R'!$H192&gt;X$4),1,0)</f>
        <v/>
      </c>
      <c r="Y320">
        <f>IF(AND('R'!$G194&lt;Y$4,'R'!$H192&gt;Y$4),1,0)</f>
        <v/>
      </c>
      <c r="Z320">
        <f>IF(AND('R'!$G194&lt;Z$4,'R'!$H192&gt;Z$4),1,0)</f>
        <v/>
      </c>
      <c r="AA320">
        <f>IF(AND('R'!$G194&lt;AA$4,'R'!$H192&gt;AA$4),1,0)</f>
        <v/>
      </c>
      <c r="AB320">
        <f>IF(AND('R'!$G194&lt;AB$4,'R'!$H192&gt;AB$4),1,0)</f>
        <v/>
      </c>
      <c r="AC320">
        <f>IF(AND('R'!$G194&lt;AC$4,'R'!$H192&gt;AC$4),1,0)</f>
        <v/>
      </c>
      <c r="AD320">
        <f>IF(AND('R'!$G194&lt;AD$4,'R'!$H192&gt;AD$4),1,0)</f>
        <v/>
      </c>
      <c r="AE320">
        <f>IF(AND('R'!$G194&lt;AE$4,'R'!$H192&gt;AE$4),1,0)</f>
        <v/>
      </c>
      <c r="AF320">
        <f>IF(AND('R'!$G194&lt;AF$4,'R'!$H192&gt;AF$4),1,0)</f>
        <v/>
      </c>
      <c r="AG320">
        <f>IF(AND('R'!$G194&lt;AG$4,'R'!$H192&gt;AG$4),1,0)</f>
        <v/>
      </c>
      <c r="AH320">
        <f>IF(AND('R'!$G194&lt;AH$4,'R'!$H192&gt;AH$4),1,0)</f>
        <v/>
      </c>
      <c r="AI320">
        <f>IF(AND('R'!$G194&lt;AI$4,'R'!$H192&gt;AI$4),1,0)</f>
        <v/>
      </c>
      <c r="AJ320">
        <f>IF(AND('R'!$G194&lt;AJ$4,'R'!$H192&gt;AJ$4),1,0)</f>
        <v/>
      </c>
      <c r="AK320">
        <f>IF(AND('R'!$G194&lt;AK$4,'R'!$H192&gt;AK$4),1,0)</f>
        <v/>
      </c>
      <c r="AL320">
        <f>IF(AND('R'!$G194&lt;AL$4,'R'!$H192&gt;AL$4),1,0)</f>
        <v/>
      </c>
      <c r="AM320">
        <f>IF(AND('R'!$G194&lt;AM$4,'R'!$H192&gt;AM$4),1,0)</f>
        <v/>
      </c>
      <c r="AN320">
        <f>IF(AND('R'!$G194&lt;AN$4,'R'!$H192&gt;AN$4),1,0)</f>
        <v/>
      </c>
      <c r="AO320">
        <f>IF(AND('R'!$G194&lt;AO$4,'R'!$H192&gt;AO$4),1,0)</f>
        <v/>
      </c>
      <c r="AP320">
        <f>IF(AND('R'!$G194&lt;AP$4,'R'!$H192&gt;AP$4),1,0)</f>
        <v/>
      </c>
      <c r="AQ320">
        <f>IF(AND('R'!$G194&lt;AQ$4,'R'!$H192&gt;AQ$4),1,0)</f>
        <v/>
      </c>
      <c r="AR320">
        <f>IF(AND('R'!$G194&lt;AR$4,'R'!$H192&gt;AR$4),1,0)</f>
        <v/>
      </c>
      <c r="AS320">
        <f>IF(AND('R'!$G194&lt;AS$4,'R'!$H192&gt;AS$4),1,0)</f>
        <v/>
      </c>
      <c r="AT320">
        <f>IF(AND('R'!$G194&lt;AT$4,'R'!$H192&gt;AT$4),1,0)</f>
        <v/>
      </c>
      <c r="AU320">
        <f>IF(AND('R'!$G194&lt;AU$4,'R'!$H192&gt;AU$4),1,0)</f>
        <v/>
      </c>
      <c r="AV320">
        <f>IF(AND('R'!$G194&lt;AV$4,'R'!$H192&gt;AV$4),1,0)</f>
        <v/>
      </c>
      <c r="AW320">
        <f>IF(AND('R'!$G194&lt;AW$4,'R'!$H192&gt;AW$4),1,0)</f>
        <v/>
      </c>
      <c r="AX320">
        <f>IF(AND('R'!$G194&lt;AX$4,'R'!$H192&gt;AX$4),1,0)</f>
        <v/>
      </c>
      <c r="AY320">
        <f>IF(AND('R'!$G194&lt;AY$4,'R'!$H192&gt;AY$4),1,0)</f>
        <v/>
      </c>
      <c r="AZ320">
        <f>IF(AND('R'!$G194&lt;AZ$4,'R'!$H192&gt;AZ$4),1,0)</f>
        <v/>
      </c>
      <c r="BA320">
        <f>IF(AND('R'!$G194&lt;BA$4,'R'!$H192&gt;BA$4),1,0)</f>
        <v/>
      </c>
      <c r="BB320">
        <f>IF(AND('R'!$G194&lt;BB$4,'R'!$H192&gt;BB$4),1,0)</f>
        <v/>
      </c>
      <c r="BC320">
        <f>IF(AND('R'!$G194&lt;BC$4,'R'!$H192&gt;BC$4),1,0)</f>
        <v/>
      </c>
      <c r="BD320">
        <f>IF(AND('R'!$G194&lt;BD$4,'R'!$H192&gt;BD$4),1,0)</f>
        <v/>
      </c>
      <c r="BE320">
        <f>IF(AND('R'!$G194&lt;BE$4,'R'!$H192&gt;BE$4),1,0)</f>
        <v/>
      </c>
      <c r="BF320">
        <f>IF(AND('R'!$G194&lt;BF$4,'R'!$H192&gt;BF$4),1,0)</f>
        <v/>
      </c>
      <c r="BG320">
        <f>IF(AND('R'!$G194&lt;BG$4,'R'!$H192&gt;BG$4),1,0)</f>
        <v/>
      </c>
      <c r="BH320">
        <f>IF(AND('R'!$G194&lt;BH$4,'R'!$H192&gt;BH$4),1,0)</f>
        <v/>
      </c>
      <c r="BI320">
        <f>IF(AND('R'!$G194&lt;BI$4,'R'!$H192&gt;BI$4),1,0)</f>
        <v/>
      </c>
      <c r="BJ320">
        <f>IF(AND('R'!$G194&lt;BJ$4,'R'!$H192&gt;BJ$4),1,0)</f>
        <v/>
      </c>
      <c r="BK320">
        <f>IF(AND('R'!$G194&lt;BK$4,'R'!$H192&gt;BK$4),1,0)</f>
        <v/>
      </c>
      <c r="BL320">
        <f>IF(AND('R'!$G194&lt;BL$4,'R'!$H192&gt;BL$4),1,0)</f>
        <v/>
      </c>
      <c r="BM320">
        <f>IF(AND('R'!$G194&lt;BM$4,'R'!$H192&gt;BM$4),1,0)</f>
        <v/>
      </c>
      <c r="BN320">
        <f>IF(AND('R'!$G194&lt;BN$4,'R'!$H192&gt;BN$4),1,0)</f>
        <v/>
      </c>
      <c r="BO320">
        <f>IF(AND('R'!$G194&lt;BO$4,'R'!$H192&gt;BO$4),1,0)</f>
        <v/>
      </c>
      <c r="BP320">
        <f>IF(AND('R'!$G194&lt;BP$4,'R'!$H192&gt;BP$4),1,0)</f>
        <v/>
      </c>
      <c r="BQ320">
        <f>IF(AND('R'!$G194&lt;BQ$4,'R'!$H192&gt;BQ$4),1,0)</f>
        <v/>
      </c>
      <c r="BR320">
        <f>IF(AND('R'!$G194&lt;BR$4,'R'!$H192&gt;BR$4),1,0)</f>
        <v/>
      </c>
      <c r="BS320">
        <f>IF(AND('R'!$G194&lt;BS$4,'R'!$H192&gt;BS$4),1,0)</f>
        <v/>
      </c>
      <c r="BT320">
        <f>IF(AND('R'!$G194&lt;BT$4,'R'!$H192&gt;BT$4),1,0)</f>
        <v/>
      </c>
      <c r="BU320">
        <f>IF(AND('R'!$G194&lt;BU$4,'R'!$H192&gt;BU$4),1,0)</f>
        <v/>
      </c>
      <c r="BV320">
        <f>IF(AND('R'!$G194&lt;BV$4,'R'!$H192&gt;BV$4),1,0)</f>
        <v/>
      </c>
      <c r="BW320">
        <f>IF(AND('R'!$G194&lt;BW$4,'R'!$H192&gt;BW$4),1,0)</f>
        <v/>
      </c>
      <c r="BX320">
        <f>IF(AND('R'!$G194&lt;BX$4,'R'!$H192&gt;BX$4),1,0)</f>
        <v/>
      </c>
      <c r="BY320">
        <f>IF(AND('R'!$G194&lt;BY$4,'R'!$H192&gt;BY$4),1,0)</f>
        <v/>
      </c>
      <c r="BZ320">
        <f>IF(AND('R'!$G194&lt;BZ$4,'R'!$H192&gt;BZ$4),1,0)</f>
        <v/>
      </c>
      <c r="CA320">
        <f>IF(AND('R'!$G194&lt;CA$4,'R'!$H192&gt;CA$4),1,0)</f>
        <v/>
      </c>
      <c r="CB320">
        <f>IF(AND('R'!$G194&lt;CB$4,'R'!$H192&gt;CB$4),1,0)</f>
        <v/>
      </c>
      <c r="CC320">
        <f>IF(AND('R'!$G194&lt;CC$4,'R'!$H192&gt;CC$4),1,0)</f>
        <v/>
      </c>
      <c r="CD320">
        <f>IF(AND('R'!$G194&lt;CD$4,'R'!$H192&gt;CD$4),1,0)</f>
        <v/>
      </c>
      <c r="CE320">
        <f>IF(AND('R'!$G194&lt;CE$4,'R'!$H192&gt;CE$4),1,0)</f>
        <v/>
      </c>
      <c r="CF320">
        <f>IF(AND('R'!$G194&lt;CF$4,'R'!$H192&gt;CF$4),1,0)</f>
        <v/>
      </c>
      <c r="CG320">
        <f>IF(AND('R'!$G194&lt;CG$4,'R'!$H192&gt;CG$4),1,0)</f>
        <v/>
      </c>
      <c r="CH320">
        <f>IF(AND('R'!$G194&lt;CH$4,'R'!$H192&gt;CH$4),1,0)</f>
        <v/>
      </c>
      <c r="CI320">
        <f>IF(AND('R'!$G194&lt;CI$4,'R'!$H192&gt;CI$4),1,0)</f>
        <v/>
      </c>
      <c r="CJ320">
        <f>IF(AND('R'!$G194&lt;CJ$4,'R'!$H192&gt;CJ$4),1,0)</f>
        <v/>
      </c>
      <c r="CK320">
        <f>IF(AND('R'!$G194&lt;CK$4,'R'!$H192&gt;CK$4),1,0)</f>
        <v/>
      </c>
      <c r="CL320">
        <f>IF(AND('R'!$G194&lt;CL$4,'R'!$H192&gt;CL$4),1,0)</f>
        <v/>
      </c>
      <c r="CM320">
        <f>IF(AND('R'!$G194&lt;CM$4,'R'!$H192&gt;CM$4),1,0)</f>
        <v/>
      </c>
      <c r="CN320">
        <f>IF(AND('R'!$G194&lt;CN$4,'R'!$H192&gt;CN$4),1,0)</f>
        <v/>
      </c>
      <c r="CO320">
        <f>IF(AND('R'!$G194&lt;CO$4,'R'!$H192&gt;CO$4),1,0)</f>
        <v/>
      </c>
      <c r="CP320">
        <f>IF(AND('R'!$G194&lt;CP$4,'R'!$H192&gt;CP$4),1,0)</f>
        <v/>
      </c>
      <c r="CQ320">
        <f>IF(AND('R'!$G194&lt;CQ$4,'R'!$H192&gt;CQ$4),1,0)</f>
        <v/>
      </c>
      <c r="CR320">
        <f>IF(AND('R'!$G194&lt;CR$4,'R'!$H192&gt;CR$4),1,0)</f>
        <v/>
      </c>
      <c r="CS320">
        <f>IF(AND('R'!$G194&lt;CS$4,'R'!$H192&gt;CS$4),1,0)</f>
        <v/>
      </c>
      <c r="CT320">
        <f>IF(AND('R'!$G194&lt;CT$4,'R'!$H192&gt;CT$4),1,0)</f>
        <v/>
      </c>
      <c r="CU320">
        <f>IF(AND('R'!$G194&lt;CU$4,'R'!$H192&gt;CU$4),1,0)</f>
        <v/>
      </c>
      <c r="CV320">
        <f>IF(AND('R'!$G194&lt;CV$4,'R'!$H192&gt;CV$4),1,0)</f>
        <v/>
      </c>
      <c r="CW320">
        <f>IF(AND('R'!$G194&lt;CW$4,'R'!$H192&gt;CW$4),1,0)</f>
        <v/>
      </c>
      <c r="CX320">
        <f>IF(AND('R'!$G194&lt;CX$4,'R'!$H192&gt;CX$4),1,0)</f>
        <v/>
      </c>
      <c r="CY320">
        <f>IF(AND('R'!$G194&lt;CY$4,'R'!$H192&gt;CY$4),1,0)</f>
        <v/>
      </c>
      <c r="CZ320">
        <f>IF(AND('R'!$G194&lt;CZ$4,'R'!$H192&gt;CZ$4),1,0)</f>
        <v/>
      </c>
      <c r="DA320">
        <f>IF(AND('R'!$G194&lt;DA$4,'R'!$H192&gt;DA$4),1,0)</f>
        <v/>
      </c>
      <c r="DB320">
        <f>IF(AND('R'!$G194&lt;DB$4,'R'!$H192&gt;DB$4),1,0)</f>
        <v/>
      </c>
      <c r="DC320">
        <f>IF(AND('R'!$G194&lt;DC$4,'R'!$H192&gt;DC$4),1,0)</f>
        <v/>
      </c>
      <c r="DD320">
        <f>IF(AND('R'!$G194&lt;DD$4,'R'!$H192&gt;DD$4),1,0)</f>
        <v/>
      </c>
      <c r="DE320">
        <f>IF(AND('R'!$G194&lt;DE$4,'R'!$H192&gt;DE$4),1,0)</f>
        <v/>
      </c>
      <c r="DF320">
        <f>IF(AND('R'!$G194&lt;DF$4,'R'!$H192&gt;DF$4),1,0)</f>
        <v/>
      </c>
      <c r="DG320">
        <f>IF(AND('R'!$G194&lt;DG$4,'R'!$H192&gt;DG$4),1,0)</f>
        <v/>
      </c>
      <c r="DH320">
        <f>IF(AND('R'!$G194&lt;DH$4,'R'!$H192&gt;DH$4),1,0)</f>
        <v/>
      </c>
      <c r="DI320">
        <f>IF(AND('R'!$G194&lt;DI$4,'R'!$H192&gt;DI$4),1,0)</f>
        <v/>
      </c>
      <c r="DJ320">
        <f>IF(AND('R'!$G194&lt;DJ$4,'R'!$H192&gt;DJ$4),1,0)</f>
        <v/>
      </c>
      <c r="DK320">
        <f>IF(AND('R'!$G194&lt;DK$4,'R'!$H192&gt;DK$4),1,0)</f>
        <v/>
      </c>
      <c r="DL320">
        <f>IF(AND('R'!$G194&lt;DL$4,'R'!$H192&gt;DL$4),1,0)</f>
        <v/>
      </c>
      <c r="DM320">
        <f>IF(AND('R'!$G194&lt;DM$4,'R'!$H192&gt;DM$4),1,0)</f>
        <v/>
      </c>
      <c r="DN320">
        <f>IF(AND('R'!$G194&lt;DN$4,'R'!$H192&gt;DN$4),1,0)</f>
        <v/>
      </c>
      <c r="DO320">
        <f>IF(AND('R'!$G194&lt;DO$4,'R'!$H192&gt;DO$4),1,0)</f>
        <v/>
      </c>
      <c r="DP320">
        <f>IF(AND('R'!$G194&lt;DP$4,'R'!$H192&gt;DP$4),1,0)</f>
        <v/>
      </c>
      <c r="DQ320">
        <f>IF(AND('R'!$G194&lt;DQ$4,'R'!$H192&gt;DQ$4),1,0)</f>
        <v/>
      </c>
      <c r="DR320">
        <f>IF(AND('R'!$G194&lt;DR$4,'R'!$H192&gt;DR$4),1,0)</f>
        <v/>
      </c>
      <c r="DS320">
        <f>IF(AND('R'!$G194&lt;DS$4,'R'!$H192&gt;DS$4),1,0)</f>
        <v/>
      </c>
      <c r="DT320">
        <f>IF(AND('R'!$G194&lt;DT$4,'R'!$H192&gt;DT$4),1,0)</f>
        <v/>
      </c>
      <c r="DU320">
        <f>IF(AND('R'!$G194&lt;DU$4,'R'!$H192&gt;DU$4),1,0)</f>
        <v/>
      </c>
      <c r="DV320">
        <f>IF(AND('R'!$G194&lt;DV$4,'R'!$H192&gt;DV$4),1,0)</f>
        <v/>
      </c>
      <c r="DW320">
        <f>IF(AND('R'!$G194&lt;DW$4,'R'!$H192&gt;DW$4),1,0)</f>
        <v/>
      </c>
      <c r="DX320">
        <f>IF(AND('R'!$G194&lt;DX$4,'R'!$H192&gt;DX$4),1,0)</f>
        <v/>
      </c>
      <c r="DY320">
        <f>IF(AND('R'!$G194&lt;DY$4,'R'!$H192&gt;DY$4),1,0)</f>
        <v/>
      </c>
      <c r="DZ320">
        <f>IF(AND('R'!$G194&lt;DZ$4,'R'!$H192&gt;DZ$4),1,0)</f>
        <v/>
      </c>
      <c r="EA320">
        <f>IF(AND('R'!$G194&lt;EA$4,'R'!$H192&gt;EA$4),1,0)</f>
        <v/>
      </c>
      <c r="EB320">
        <f>IF(AND('R'!$G194&lt;EB$4,'R'!$H192&gt;EB$4),1,0)</f>
        <v/>
      </c>
      <c r="EC320">
        <f>IF(AND('R'!$G194&lt;EC$4,'R'!$H192&gt;EC$4),1,0)</f>
        <v/>
      </c>
      <c r="ED320">
        <f>IF(AND('R'!$G194&lt;ED$4,'R'!$H192&gt;ED$4),1,0)</f>
        <v/>
      </c>
      <c r="EE320">
        <f>IF(AND('R'!$G194&lt;EE$4,'R'!$H192&gt;EE$4),1,0)</f>
        <v/>
      </c>
      <c r="EF320">
        <f>IF(AND('R'!$G194&lt;EF$4,'R'!$H192&gt;EF$4),1,0)</f>
        <v/>
      </c>
      <c r="EG320">
        <f>IF(AND('R'!$G194&lt;EG$4,'R'!$H192&gt;EG$4),1,0)</f>
        <v/>
      </c>
      <c r="EH320">
        <f>IF(AND('R'!$G194&lt;EH$4,'R'!$H192&gt;EH$4),1,0)</f>
        <v/>
      </c>
      <c r="EI320">
        <f>IF(AND('R'!$G194&lt;EI$4,'R'!$H192&gt;EI$4),1,0)</f>
        <v/>
      </c>
      <c r="EJ320">
        <f>IF(AND('R'!$G194&lt;EJ$4,'R'!$H192&gt;EJ$4),1,0)</f>
        <v/>
      </c>
      <c r="EK320">
        <f>IF(AND('R'!$G194&lt;EK$4,'R'!$H192&gt;EK$4),1,0)</f>
        <v/>
      </c>
      <c r="EL320">
        <f>IF(AND('R'!$G194&lt;EL$4,'R'!$H192&gt;EL$4),1,0)</f>
        <v/>
      </c>
      <c r="EM320">
        <f>IF(AND('R'!$G194&lt;EM$4,'R'!$H192&gt;EM$4),1,0)</f>
        <v/>
      </c>
      <c r="EN320">
        <f>IF(AND('R'!$G194&lt;EN$4,'R'!$H192&gt;EN$4),1,0)</f>
        <v/>
      </c>
      <c r="EO320">
        <f>IF(AND('R'!$G194&lt;EO$4,'R'!$H192&gt;EO$4),1,0)</f>
        <v/>
      </c>
      <c r="EP320">
        <f>IF(AND('R'!$G194&lt;EP$4,'R'!$H192&gt;EP$4),1,0)</f>
        <v/>
      </c>
      <c r="EQ320">
        <f>IF(AND('R'!$G194&lt;EQ$4,'R'!$H192&gt;EQ$4),1,0)</f>
        <v/>
      </c>
    </row>
    <row r="321">
      <c r="A321" s="43" t="n">
        <v>11</v>
      </c>
      <c r="B321" s="44" t="n">
        <v>7</v>
      </c>
      <c r="C321">
        <f>IF(AND('R'!$G194&lt;C$4,'R'!$H196&gt;C$4),1,0)</f>
        <v/>
      </c>
      <c r="D321">
        <f>IF(AND('R'!$G194&lt;D$4,'R'!$H196&gt;D$4),1,0)</f>
        <v/>
      </c>
      <c r="E321">
        <f>IF(AND('R'!$G194&lt;E$4,'R'!$H196&gt;E$4),1,0)</f>
        <v/>
      </c>
      <c r="F321">
        <f>IF(AND('R'!$G194&lt;F$4,'R'!$H196&gt;F$4),1,0)</f>
        <v/>
      </c>
      <c r="G321">
        <f>IF(AND('R'!$G194&lt;G$4,'R'!$H196&gt;G$4),1,0)</f>
        <v/>
      </c>
      <c r="H321">
        <f>IF(AND('R'!$G194&lt;H$4,'R'!$H196&gt;H$4),1,0)</f>
        <v/>
      </c>
      <c r="I321">
        <f>IF(AND('R'!$G194&lt;I$4,'R'!$H196&gt;I$4),1,0)</f>
        <v/>
      </c>
      <c r="J321">
        <f>IF(AND('R'!$G194&lt;J$4,'R'!$H196&gt;J$4),1,0)</f>
        <v/>
      </c>
      <c r="K321">
        <f>IF(AND('R'!$G194&lt;K$4,'R'!$H196&gt;K$4),1,0)</f>
        <v/>
      </c>
      <c r="L321">
        <f>IF(AND('R'!$G194&lt;L$4,'R'!$H196&gt;L$4),1,0)</f>
        <v/>
      </c>
      <c r="M321">
        <f>IF(AND('R'!$G194&lt;M$4,'R'!$H196&gt;M$4),1,0)</f>
        <v/>
      </c>
      <c r="N321">
        <f>IF(AND('R'!$G194&lt;N$4,'R'!$H196&gt;N$4),1,0)</f>
        <v/>
      </c>
      <c r="O321">
        <f>IF(AND('R'!$G194&lt;O$4,'R'!$H196&gt;O$4),1,0)</f>
        <v/>
      </c>
      <c r="P321">
        <f>IF(AND('R'!$G194&lt;P$4,'R'!$H196&gt;P$4),1,0)</f>
        <v/>
      </c>
      <c r="Q321">
        <f>IF(AND('R'!$G194&lt;Q$4,'R'!$H196&gt;Q$4),1,0)</f>
        <v/>
      </c>
      <c r="R321">
        <f>IF(AND('R'!$G194&lt;R$4,'R'!$H196&gt;R$4),1,0)</f>
        <v/>
      </c>
      <c r="S321">
        <f>IF(AND('R'!$G194&lt;S$4,'R'!$H196&gt;S$4),1,0)</f>
        <v/>
      </c>
      <c r="T321">
        <f>IF(AND('R'!$G194&lt;T$4,'R'!$H196&gt;T$4),1,0)</f>
        <v/>
      </c>
      <c r="U321">
        <f>IF(AND('R'!$G194&lt;U$4,'R'!$H196&gt;U$4),1,0)</f>
        <v/>
      </c>
      <c r="V321">
        <f>IF(AND('R'!$G194&lt;V$4,'R'!$H196&gt;V$4),1,0)</f>
        <v/>
      </c>
      <c r="W321">
        <f>IF(AND('R'!$G194&lt;W$4,'R'!$H196&gt;W$4),1,0)</f>
        <v/>
      </c>
      <c r="X321">
        <f>IF(AND('R'!$G194&lt;X$4,'R'!$H196&gt;X$4),1,0)</f>
        <v/>
      </c>
      <c r="Y321">
        <f>IF(AND('R'!$G194&lt;Y$4,'R'!$H196&gt;Y$4),1,0)</f>
        <v/>
      </c>
      <c r="Z321">
        <f>IF(AND('R'!$G194&lt;Z$4,'R'!$H196&gt;Z$4),1,0)</f>
        <v/>
      </c>
      <c r="AA321">
        <f>IF(AND('R'!$G194&lt;AA$4,'R'!$H196&gt;AA$4),1,0)</f>
        <v/>
      </c>
      <c r="AB321">
        <f>IF(AND('R'!$G194&lt;AB$4,'R'!$H196&gt;AB$4),1,0)</f>
        <v/>
      </c>
      <c r="AC321">
        <f>IF(AND('R'!$G194&lt;AC$4,'R'!$H196&gt;AC$4),1,0)</f>
        <v/>
      </c>
      <c r="AD321">
        <f>IF(AND('R'!$G194&lt;AD$4,'R'!$H196&gt;AD$4),1,0)</f>
        <v/>
      </c>
      <c r="AE321">
        <f>IF(AND('R'!$G194&lt;AE$4,'R'!$H196&gt;AE$4),1,0)</f>
        <v/>
      </c>
      <c r="AF321">
        <f>IF(AND('R'!$G194&lt;AF$4,'R'!$H196&gt;AF$4),1,0)</f>
        <v/>
      </c>
      <c r="AG321">
        <f>IF(AND('R'!$G194&lt;AG$4,'R'!$H196&gt;AG$4),1,0)</f>
        <v/>
      </c>
      <c r="AH321">
        <f>IF(AND('R'!$G194&lt;AH$4,'R'!$H196&gt;AH$4),1,0)</f>
        <v/>
      </c>
      <c r="AI321">
        <f>IF(AND('R'!$G194&lt;AI$4,'R'!$H196&gt;AI$4),1,0)</f>
        <v/>
      </c>
      <c r="AJ321">
        <f>IF(AND('R'!$G194&lt;AJ$4,'R'!$H196&gt;AJ$4),1,0)</f>
        <v/>
      </c>
      <c r="AK321">
        <f>IF(AND('R'!$G194&lt;AK$4,'R'!$H196&gt;AK$4),1,0)</f>
        <v/>
      </c>
      <c r="AL321">
        <f>IF(AND('R'!$G194&lt;AL$4,'R'!$H196&gt;AL$4),1,0)</f>
        <v/>
      </c>
      <c r="AM321">
        <f>IF(AND('R'!$G194&lt;AM$4,'R'!$H196&gt;AM$4),1,0)</f>
        <v/>
      </c>
      <c r="AN321">
        <f>IF(AND('R'!$G194&lt;AN$4,'R'!$H196&gt;AN$4),1,0)</f>
        <v/>
      </c>
      <c r="AO321">
        <f>IF(AND('R'!$G194&lt;AO$4,'R'!$H196&gt;AO$4),1,0)</f>
        <v/>
      </c>
      <c r="AP321">
        <f>IF(AND('R'!$G194&lt;AP$4,'R'!$H196&gt;AP$4),1,0)</f>
        <v/>
      </c>
      <c r="AQ321">
        <f>IF(AND('R'!$G194&lt;AQ$4,'R'!$H196&gt;AQ$4),1,0)</f>
        <v/>
      </c>
      <c r="AR321">
        <f>IF(AND('R'!$G194&lt;AR$4,'R'!$H196&gt;AR$4),1,0)</f>
        <v/>
      </c>
      <c r="AS321">
        <f>IF(AND('R'!$G194&lt;AS$4,'R'!$H196&gt;AS$4),1,0)</f>
        <v/>
      </c>
      <c r="AT321">
        <f>IF(AND('R'!$G194&lt;AT$4,'R'!$H196&gt;AT$4),1,0)</f>
        <v/>
      </c>
      <c r="AU321">
        <f>IF(AND('R'!$G194&lt;AU$4,'R'!$H196&gt;AU$4),1,0)</f>
        <v/>
      </c>
      <c r="AV321">
        <f>IF(AND('R'!$G194&lt;AV$4,'R'!$H196&gt;AV$4),1,0)</f>
        <v/>
      </c>
      <c r="AW321">
        <f>IF(AND('R'!$G194&lt;AW$4,'R'!$H196&gt;AW$4),1,0)</f>
        <v/>
      </c>
      <c r="AX321">
        <f>IF(AND('R'!$G194&lt;AX$4,'R'!$H196&gt;AX$4),1,0)</f>
        <v/>
      </c>
      <c r="AY321">
        <f>IF(AND('R'!$G194&lt;AY$4,'R'!$H196&gt;AY$4),1,0)</f>
        <v/>
      </c>
      <c r="AZ321">
        <f>IF(AND('R'!$G194&lt;AZ$4,'R'!$H196&gt;AZ$4),1,0)</f>
        <v/>
      </c>
      <c r="BA321">
        <f>IF(AND('R'!$G194&lt;BA$4,'R'!$H196&gt;BA$4),1,0)</f>
        <v/>
      </c>
      <c r="BB321">
        <f>IF(AND('R'!$G194&lt;BB$4,'R'!$H196&gt;BB$4),1,0)</f>
        <v/>
      </c>
      <c r="BC321">
        <f>IF(AND('R'!$G194&lt;BC$4,'R'!$H196&gt;BC$4),1,0)</f>
        <v/>
      </c>
      <c r="BD321">
        <f>IF(AND('R'!$G194&lt;BD$4,'R'!$H196&gt;BD$4),1,0)</f>
        <v/>
      </c>
      <c r="BE321">
        <f>IF(AND('R'!$G194&lt;BE$4,'R'!$H196&gt;BE$4),1,0)</f>
        <v/>
      </c>
      <c r="BF321">
        <f>IF(AND('R'!$G194&lt;BF$4,'R'!$H196&gt;BF$4),1,0)</f>
        <v/>
      </c>
      <c r="BG321">
        <f>IF(AND('R'!$G194&lt;BG$4,'R'!$H196&gt;BG$4),1,0)</f>
        <v/>
      </c>
      <c r="BH321">
        <f>IF(AND('R'!$G194&lt;BH$4,'R'!$H196&gt;BH$4),1,0)</f>
        <v/>
      </c>
      <c r="BI321">
        <f>IF(AND('R'!$G194&lt;BI$4,'R'!$H196&gt;BI$4),1,0)</f>
        <v/>
      </c>
      <c r="BJ321">
        <f>IF(AND('R'!$G194&lt;BJ$4,'R'!$H196&gt;BJ$4),1,0)</f>
        <v/>
      </c>
      <c r="BK321">
        <f>IF(AND('R'!$G194&lt;BK$4,'R'!$H196&gt;BK$4),1,0)</f>
        <v/>
      </c>
      <c r="BL321">
        <f>IF(AND('R'!$G194&lt;BL$4,'R'!$H196&gt;BL$4),1,0)</f>
        <v/>
      </c>
      <c r="BM321">
        <f>IF(AND('R'!$G194&lt;BM$4,'R'!$H196&gt;BM$4),1,0)</f>
        <v/>
      </c>
      <c r="BN321">
        <f>IF(AND('R'!$G194&lt;BN$4,'R'!$H196&gt;BN$4),1,0)</f>
        <v/>
      </c>
      <c r="BO321">
        <f>IF(AND('R'!$G194&lt;BO$4,'R'!$H196&gt;BO$4),1,0)</f>
        <v/>
      </c>
      <c r="BP321">
        <f>IF(AND('R'!$G194&lt;BP$4,'R'!$H196&gt;BP$4),1,0)</f>
        <v/>
      </c>
      <c r="BQ321">
        <f>IF(AND('R'!$G194&lt;BQ$4,'R'!$H196&gt;BQ$4),1,0)</f>
        <v/>
      </c>
      <c r="BR321">
        <f>IF(AND('R'!$G194&lt;BR$4,'R'!$H196&gt;BR$4),1,0)</f>
        <v/>
      </c>
      <c r="BS321">
        <f>IF(AND('R'!$G194&lt;BS$4,'R'!$H196&gt;BS$4),1,0)</f>
        <v/>
      </c>
      <c r="BT321">
        <f>IF(AND('R'!$G194&lt;BT$4,'R'!$H196&gt;BT$4),1,0)</f>
        <v/>
      </c>
      <c r="BU321">
        <f>IF(AND('R'!$G194&lt;BU$4,'R'!$H196&gt;BU$4),1,0)</f>
        <v/>
      </c>
      <c r="BV321">
        <f>IF(AND('R'!$G194&lt;BV$4,'R'!$H196&gt;BV$4),1,0)</f>
        <v/>
      </c>
      <c r="BW321">
        <f>IF(AND('R'!$G194&lt;BW$4,'R'!$H196&gt;BW$4),1,0)</f>
        <v/>
      </c>
      <c r="BX321">
        <f>IF(AND('R'!$G194&lt;BX$4,'R'!$H196&gt;BX$4),1,0)</f>
        <v/>
      </c>
      <c r="BY321">
        <f>IF(AND('R'!$G194&lt;BY$4,'R'!$H196&gt;BY$4),1,0)</f>
        <v/>
      </c>
      <c r="BZ321">
        <f>IF(AND('R'!$G194&lt;BZ$4,'R'!$H196&gt;BZ$4),1,0)</f>
        <v/>
      </c>
      <c r="CA321">
        <f>IF(AND('R'!$G194&lt;CA$4,'R'!$H196&gt;CA$4),1,0)</f>
        <v/>
      </c>
      <c r="CB321">
        <f>IF(AND('R'!$G194&lt;CB$4,'R'!$H196&gt;CB$4),1,0)</f>
        <v/>
      </c>
      <c r="CC321">
        <f>IF(AND('R'!$G194&lt;CC$4,'R'!$H196&gt;CC$4),1,0)</f>
        <v/>
      </c>
      <c r="CD321">
        <f>IF(AND('R'!$G194&lt;CD$4,'R'!$H196&gt;CD$4),1,0)</f>
        <v/>
      </c>
      <c r="CE321">
        <f>IF(AND('R'!$G194&lt;CE$4,'R'!$H196&gt;CE$4),1,0)</f>
        <v/>
      </c>
      <c r="CF321">
        <f>IF(AND('R'!$G194&lt;CF$4,'R'!$H196&gt;CF$4),1,0)</f>
        <v/>
      </c>
      <c r="CG321">
        <f>IF(AND('R'!$G194&lt;CG$4,'R'!$H196&gt;CG$4),1,0)</f>
        <v/>
      </c>
      <c r="CH321">
        <f>IF(AND('R'!$G194&lt;CH$4,'R'!$H196&gt;CH$4),1,0)</f>
        <v/>
      </c>
      <c r="CI321">
        <f>IF(AND('R'!$G194&lt;CI$4,'R'!$H196&gt;CI$4),1,0)</f>
        <v/>
      </c>
      <c r="CJ321">
        <f>IF(AND('R'!$G194&lt;CJ$4,'R'!$H196&gt;CJ$4),1,0)</f>
        <v/>
      </c>
      <c r="CK321">
        <f>IF(AND('R'!$G194&lt;CK$4,'R'!$H196&gt;CK$4),1,0)</f>
        <v/>
      </c>
      <c r="CL321">
        <f>IF(AND('R'!$G194&lt;CL$4,'R'!$H196&gt;CL$4),1,0)</f>
        <v/>
      </c>
      <c r="CM321">
        <f>IF(AND('R'!$G194&lt;CM$4,'R'!$H196&gt;CM$4),1,0)</f>
        <v/>
      </c>
      <c r="CN321">
        <f>IF(AND('R'!$G194&lt;CN$4,'R'!$H196&gt;CN$4),1,0)</f>
        <v/>
      </c>
      <c r="CO321">
        <f>IF(AND('R'!$G194&lt;CO$4,'R'!$H196&gt;CO$4),1,0)</f>
        <v/>
      </c>
      <c r="CP321">
        <f>IF(AND('R'!$G194&lt;CP$4,'R'!$H196&gt;CP$4),1,0)</f>
        <v/>
      </c>
      <c r="CQ321">
        <f>IF(AND('R'!$G194&lt;CQ$4,'R'!$H196&gt;CQ$4),1,0)</f>
        <v/>
      </c>
      <c r="CR321">
        <f>IF(AND('R'!$G194&lt;CR$4,'R'!$H196&gt;CR$4),1,0)</f>
        <v/>
      </c>
      <c r="CS321">
        <f>IF(AND('R'!$G194&lt;CS$4,'R'!$H196&gt;CS$4),1,0)</f>
        <v/>
      </c>
      <c r="CT321">
        <f>IF(AND('R'!$G194&lt;CT$4,'R'!$H196&gt;CT$4),1,0)</f>
        <v/>
      </c>
      <c r="CU321">
        <f>IF(AND('R'!$G194&lt;CU$4,'R'!$H196&gt;CU$4),1,0)</f>
        <v/>
      </c>
      <c r="CV321">
        <f>IF(AND('R'!$G194&lt;CV$4,'R'!$H196&gt;CV$4),1,0)</f>
        <v/>
      </c>
      <c r="CW321">
        <f>IF(AND('R'!$G194&lt;CW$4,'R'!$H196&gt;CW$4),1,0)</f>
        <v/>
      </c>
      <c r="CX321">
        <f>IF(AND('R'!$G194&lt;CX$4,'R'!$H196&gt;CX$4),1,0)</f>
        <v/>
      </c>
      <c r="CY321">
        <f>IF(AND('R'!$G194&lt;CY$4,'R'!$H196&gt;CY$4),1,0)</f>
        <v/>
      </c>
      <c r="CZ321">
        <f>IF(AND('R'!$G194&lt;CZ$4,'R'!$H196&gt;CZ$4),1,0)</f>
        <v/>
      </c>
      <c r="DA321">
        <f>IF(AND('R'!$G194&lt;DA$4,'R'!$H196&gt;DA$4),1,0)</f>
        <v/>
      </c>
      <c r="DB321">
        <f>IF(AND('R'!$G194&lt;DB$4,'R'!$H196&gt;DB$4),1,0)</f>
        <v/>
      </c>
      <c r="DC321">
        <f>IF(AND('R'!$G194&lt;DC$4,'R'!$H196&gt;DC$4),1,0)</f>
        <v/>
      </c>
      <c r="DD321">
        <f>IF(AND('R'!$G194&lt;DD$4,'R'!$H196&gt;DD$4),1,0)</f>
        <v/>
      </c>
      <c r="DE321">
        <f>IF(AND('R'!$G194&lt;DE$4,'R'!$H196&gt;DE$4),1,0)</f>
        <v/>
      </c>
      <c r="DF321">
        <f>IF(AND('R'!$G194&lt;DF$4,'R'!$H196&gt;DF$4),1,0)</f>
        <v/>
      </c>
      <c r="DG321">
        <f>IF(AND('R'!$G194&lt;DG$4,'R'!$H196&gt;DG$4),1,0)</f>
        <v/>
      </c>
      <c r="DH321">
        <f>IF(AND('R'!$G194&lt;DH$4,'R'!$H196&gt;DH$4),1,0)</f>
        <v/>
      </c>
      <c r="DI321">
        <f>IF(AND('R'!$G194&lt;DI$4,'R'!$H196&gt;DI$4),1,0)</f>
        <v/>
      </c>
      <c r="DJ321">
        <f>IF(AND('R'!$G194&lt;DJ$4,'R'!$H196&gt;DJ$4),1,0)</f>
        <v/>
      </c>
      <c r="DK321">
        <f>IF(AND('R'!$G194&lt;DK$4,'R'!$H196&gt;DK$4),1,0)</f>
        <v/>
      </c>
      <c r="DL321">
        <f>IF(AND('R'!$G194&lt;DL$4,'R'!$H196&gt;DL$4),1,0)</f>
        <v/>
      </c>
      <c r="DM321">
        <f>IF(AND('R'!$G194&lt;DM$4,'R'!$H196&gt;DM$4),1,0)</f>
        <v/>
      </c>
      <c r="DN321">
        <f>IF(AND('R'!$G194&lt;DN$4,'R'!$H196&gt;DN$4),1,0)</f>
        <v/>
      </c>
      <c r="DO321">
        <f>IF(AND('R'!$G194&lt;DO$4,'R'!$H196&gt;DO$4),1,0)</f>
        <v/>
      </c>
      <c r="DP321">
        <f>IF(AND('R'!$G194&lt;DP$4,'R'!$H196&gt;DP$4),1,0)</f>
        <v/>
      </c>
      <c r="DQ321">
        <f>IF(AND('R'!$G194&lt;DQ$4,'R'!$H196&gt;DQ$4),1,0)</f>
        <v/>
      </c>
      <c r="DR321">
        <f>IF(AND('R'!$G194&lt;DR$4,'R'!$H196&gt;DR$4),1,0)</f>
        <v/>
      </c>
      <c r="DS321">
        <f>IF(AND('R'!$G194&lt;DS$4,'R'!$H196&gt;DS$4),1,0)</f>
        <v/>
      </c>
      <c r="DT321">
        <f>IF(AND('R'!$G194&lt;DT$4,'R'!$H196&gt;DT$4),1,0)</f>
        <v/>
      </c>
      <c r="DU321">
        <f>IF(AND('R'!$G194&lt;DU$4,'R'!$H196&gt;DU$4),1,0)</f>
        <v/>
      </c>
      <c r="DV321">
        <f>IF(AND('R'!$G194&lt;DV$4,'R'!$H196&gt;DV$4),1,0)</f>
        <v/>
      </c>
      <c r="DW321">
        <f>IF(AND('R'!$G194&lt;DW$4,'R'!$H196&gt;DW$4),1,0)</f>
        <v/>
      </c>
      <c r="DX321">
        <f>IF(AND('R'!$G194&lt;DX$4,'R'!$H196&gt;DX$4),1,0)</f>
        <v/>
      </c>
      <c r="DY321">
        <f>IF(AND('R'!$G194&lt;DY$4,'R'!$H196&gt;DY$4),1,0)</f>
        <v/>
      </c>
      <c r="DZ321">
        <f>IF(AND('R'!$G194&lt;DZ$4,'R'!$H196&gt;DZ$4),1,0)</f>
        <v/>
      </c>
      <c r="EA321">
        <f>IF(AND('R'!$G194&lt;EA$4,'R'!$H196&gt;EA$4),1,0)</f>
        <v/>
      </c>
      <c r="EB321">
        <f>IF(AND('R'!$G194&lt;EB$4,'R'!$H196&gt;EB$4),1,0)</f>
        <v/>
      </c>
      <c r="EC321">
        <f>IF(AND('R'!$G194&lt;EC$4,'R'!$H196&gt;EC$4),1,0)</f>
        <v/>
      </c>
      <c r="ED321">
        <f>IF(AND('R'!$G194&lt;ED$4,'R'!$H196&gt;ED$4),1,0)</f>
        <v/>
      </c>
      <c r="EE321">
        <f>IF(AND('R'!$G194&lt;EE$4,'R'!$H196&gt;EE$4),1,0)</f>
        <v/>
      </c>
      <c r="EF321">
        <f>IF(AND('R'!$G194&lt;EF$4,'R'!$H196&gt;EF$4),1,0)</f>
        <v/>
      </c>
      <c r="EG321">
        <f>IF(AND('R'!$G194&lt;EG$4,'R'!$H196&gt;EG$4),1,0)</f>
        <v/>
      </c>
      <c r="EH321">
        <f>IF(AND('R'!$G194&lt;EH$4,'R'!$H196&gt;EH$4),1,0)</f>
        <v/>
      </c>
      <c r="EI321">
        <f>IF(AND('R'!$G194&lt;EI$4,'R'!$H196&gt;EI$4),1,0)</f>
        <v/>
      </c>
      <c r="EJ321">
        <f>IF(AND('R'!$G194&lt;EJ$4,'R'!$H196&gt;EJ$4),1,0)</f>
        <v/>
      </c>
      <c r="EK321">
        <f>IF(AND('R'!$G194&lt;EK$4,'R'!$H196&gt;EK$4),1,0)</f>
        <v/>
      </c>
      <c r="EL321">
        <f>IF(AND('R'!$G194&lt;EL$4,'R'!$H196&gt;EL$4),1,0)</f>
        <v/>
      </c>
      <c r="EM321">
        <f>IF(AND('R'!$G194&lt;EM$4,'R'!$H196&gt;EM$4),1,0)</f>
        <v/>
      </c>
      <c r="EN321">
        <f>IF(AND('R'!$G194&lt;EN$4,'R'!$H196&gt;EN$4),1,0)</f>
        <v/>
      </c>
      <c r="EO321">
        <f>IF(AND('R'!$G194&lt;EO$4,'R'!$H196&gt;EO$4),1,0)</f>
        <v/>
      </c>
      <c r="EP321">
        <f>IF(AND('R'!$G194&lt;EP$4,'R'!$H196&gt;EP$4),1,0)</f>
        <v/>
      </c>
      <c r="EQ321">
        <f>IF(AND('R'!$G194&lt;EQ$4,'R'!$H196&gt;EQ$4),1,0)</f>
        <v/>
      </c>
    </row>
    <row r="322">
      <c r="A322" s="43" t="n">
        <v>11</v>
      </c>
      <c r="B322" s="44" t="n">
        <v>8</v>
      </c>
      <c r="C322">
        <f>IF(AND('R'!$J184&lt;C$4,'R'!$K183&gt;C$4),1,0)</f>
        <v/>
      </c>
      <c r="D322">
        <f>IF(AND('R'!$J184&lt;D$4,'R'!$K183&gt;D$4),1,0)</f>
        <v/>
      </c>
      <c r="E322">
        <f>IF(AND('R'!$J184&lt;E$4,'R'!$K183&gt;E$4),1,0)</f>
        <v/>
      </c>
      <c r="F322">
        <f>IF(AND('R'!$J184&lt;F$4,'R'!$K183&gt;F$4),1,0)</f>
        <v/>
      </c>
      <c r="G322">
        <f>IF(AND('R'!$J184&lt;G$4,'R'!$K183&gt;G$4),1,0)</f>
        <v/>
      </c>
      <c r="H322">
        <f>IF(AND('R'!$J184&lt;H$4,'R'!$K183&gt;H$4),1,0)</f>
        <v/>
      </c>
      <c r="I322">
        <f>IF(AND('R'!$J184&lt;I$4,'R'!$K183&gt;I$4),1,0)</f>
        <v/>
      </c>
      <c r="J322">
        <f>IF(AND('R'!$J184&lt;J$4,'R'!$K183&gt;J$4),1,0)</f>
        <v/>
      </c>
      <c r="K322">
        <f>IF(AND('R'!$J184&lt;K$4,'R'!$K183&gt;K$4),1,0)</f>
        <v/>
      </c>
      <c r="L322">
        <f>IF(AND('R'!$J184&lt;L$4,'R'!$K183&gt;L$4),1,0)</f>
        <v/>
      </c>
      <c r="M322">
        <f>IF(AND('R'!$J184&lt;M$4,'R'!$K183&gt;M$4),1,0)</f>
        <v/>
      </c>
      <c r="N322">
        <f>IF(AND('R'!$J184&lt;N$4,'R'!$K183&gt;N$4),1,0)</f>
        <v/>
      </c>
      <c r="O322">
        <f>IF(AND('R'!$J184&lt;O$4,'R'!$K183&gt;O$4),1,0)</f>
        <v/>
      </c>
      <c r="P322">
        <f>IF(AND('R'!$J184&lt;P$4,'R'!$K183&gt;P$4),1,0)</f>
        <v/>
      </c>
      <c r="Q322">
        <f>IF(AND('R'!$J184&lt;Q$4,'R'!$K183&gt;Q$4),1,0)</f>
        <v/>
      </c>
      <c r="R322">
        <f>IF(AND('R'!$J184&lt;R$4,'R'!$K183&gt;R$4),1,0)</f>
        <v/>
      </c>
      <c r="S322">
        <f>IF(AND('R'!$J184&lt;S$4,'R'!$K183&gt;S$4),1,0)</f>
        <v/>
      </c>
      <c r="T322">
        <f>IF(AND('R'!$J184&lt;T$4,'R'!$K183&gt;T$4),1,0)</f>
        <v/>
      </c>
      <c r="U322">
        <f>IF(AND('R'!$J184&lt;U$4,'R'!$K183&gt;U$4),1,0)</f>
        <v/>
      </c>
      <c r="V322">
        <f>IF(AND('R'!$J184&lt;V$4,'R'!$K183&gt;V$4),1,0)</f>
        <v/>
      </c>
      <c r="W322">
        <f>IF(AND('R'!$J184&lt;W$4,'R'!$K183&gt;W$4),1,0)</f>
        <v/>
      </c>
      <c r="X322">
        <f>IF(AND('R'!$J184&lt;X$4,'R'!$K183&gt;X$4),1,0)</f>
        <v/>
      </c>
      <c r="Y322">
        <f>IF(AND('R'!$J184&lt;Y$4,'R'!$K183&gt;Y$4),1,0)</f>
        <v/>
      </c>
      <c r="Z322">
        <f>IF(AND('R'!$J184&lt;Z$4,'R'!$K183&gt;Z$4),1,0)</f>
        <v/>
      </c>
      <c r="AA322">
        <f>IF(AND('R'!$J184&lt;AA$4,'R'!$K183&gt;AA$4),1,0)</f>
        <v/>
      </c>
      <c r="AB322">
        <f>IF(AND('R'!$J184&lt;AB$4,'R'!$K183&gt;AB$4),1,0)</f>
        <v/>
      </c>
      <c r="AC322">
        <f>IF(AND('R'!$J184&lt;AC$4,'R'!$K183&gt;AC$4),1,0)</f>
        <v/>
      </c>
      <c r="AD322">
        <f>IF(AND('R'!$J184&lt;AD$4,'R'!$K183&gt;AD$4),1,0)</f>
        <v/>
      </c>
      <c r="AE322">
        <f>IF(AND('R'!$J184&lt;AE$4,'R'!$K183&gt;AE$4),1,0)</f>
        <v/>
      </c>
      <c r="AF322">
        <f>IF(AND('R'!$J184&lt;AF$4,'R'!$K183&gt;AF$4),1,0)</f>
        <v/>
      </c>
      <c r="AG322">
        <f>IF(AND('R'!$J184&lt;AG$4,'R'!$K183&gt;AG$4),1,0)</f>
        <v/>
      </c>
      <c r="AH322">
        <f>IF(AND('R'!$J184&lt;AH$4,'R'!$K183&gt;AH$4),1,0)</f>
        <v/>
      </c>
      <c r="AI322">
        <f>IF(AND('R'!$J184&lt;AI$4,'R'!$K183&gt;AI$4),1,0)</f>
        <v/>
      </c>
      <c r="AJ322">
        <f>IF(AND('R'!$J184&lt;AJ$4,'R'!$K183&gt;AJ$4),1,0)</f>
        <v/>
      </c>
      <c r="AK322">
        <f>IF(AND('R'!$J184&lt;AK$4,'R'!$K183&gt;AK$4),1,0)</f>
        <v/>
      </c>
      <c r="AL322">
        <f>IF(AND('R'!$J184&lt;AL$4,'R'!$K183&gt;AL$4),1,0)</f>
        <v/>
      </c>
      <c r="AM322">
        <f>IF(AND('R'!$J184&lt;AM$4,'R'!$K183&gt;AM$4),1,0)</f>
        <v/>
      </c>
      <c r="AN322">
        <f>IF(AND('R'!$J184&lt;AN$4,'R'!$K183&gt;AN$4),1,0)</f>
        <v/>
      </c>
      <c r="AO322">
        <f>IF(AND('R'!$J184&lt;AO$4,'R'!$K183&gt;AO$4),1,0)</f>
        <v/>
      </c>
      <c r="AP322">
        <f>IF(AND('R'!$J184&lt;AP$4,'R'!$K183&gt;AP$4),1,0)</f>
        <v/>
      </c>
      <c r="AQ322">
        <f>IF(AND('R'!$J184&lt;AQ$4,'R'!$K183&gt;AQ$4),1,0)</f>
        <v/>
      </c>
      <c r="AR322">
        <f>IF(AND('R'!$J184&lt;AR$4,'R'!$K183&gt;AR$4),1,0)</f>
        <v/>
      </c>
      <c r="AS322">
        <f>IF(AND('R'!$J184&lt;AS$4,'R'!$K183&gt;AS$4),1,0)</f>
        <v/>
      </c>
      <c r="AT322">
        <f>IF(AND('R'!$J184&lt;AT$4,'R'!$K183&gt;AT$4),1,0)</f>
        <v/>
      </c>
      <c r="AU322">
        <f>IF(AND('R'!$J184&lt;AU$4,'R'!$K183&gt;AU$4),1,0)</f>
        <v/>
      </c>
      <c r="AV322">
        <f>IF(AND('R'!$J184&lt;AV$4,'R'!$K183&gt;AV$4),1,0)</f>
        <v/>
      </c>
      <c r="AW322">
        <f>IF(AND('R'!$J184&lt;AW$4,'R'!$K183&gt;AW$4),1,0)</f>
        <v/>
      </c>
      <c r="AX322">
        <f>IF(AND('R'!$J184&lt;AX$4,'R'!$K183&gt;AX$4),1,0)</f>
        <v/>
      </c>
      <c r="AY322">
        <f>IF(AND('R'!$J184&lt;AY$4,'R'!$K183&gt;AY$4),1,0)</f>
        <v/>
      </c>
      <c r="AZ322">
        <f>IF(AND('R'!$J184&lt;AZ$4,'R'!$K183&gt;AZ$4),1,0)</f>
        <v/>
      </c>
      <c r="BA322">
        <f>IF(AND('R'!$J184&lt;BA$4,'R'!$K183&gt;BA$4),1,0)</f>
        <v/>
      </c>
      <c r="BB322">
        <f>IF(AND('R'!$J184&lt;BB$4,'R'!$K183&gt;BB$4),1,0)</f>
        <v/>
      </c>
      <c r="BC322">
        <f>IF(AND('R'!$J184&lt;BC$4,'R'!$K183&gt;BC$4),1,0)</f>
        <v/>
      </c>
      <c r="BD322">
        <f>IF(AND('R'!$J184&lt;BD$4,'R'!$K183&gt;BD$4),1,0)</f>
        <v/>
      </c>
      <c r="BE322">
        <f>IF(AND('R'!$J184&lt;BE$4,'R'!$K183&gt;BE$4),1,0)</f>
        <v/>
      </c>
      <c r="BF322">
        <f>IF(AND('R'!$J184&lt;BF$4,'R'!$K183&gt;BF$4),1,0)</f>
        <v/>
      </c>
      <c r="BG322">
        <f>IF(AND('R'!$J184&lt;BG$4,'R'!$K183&gt;BG$4),1,0)</f>
        <v/>
      </c>
      <c r="BH322">
        <f>IF(AND('R'!$J184&lt;BH$4,'R'!$K183&gt;BH$4),1,0)</f>
        <v/>
      </c>
      <c r="BI322">
        <f>IF(AND('R'!$J184&lt;BI$4,'R'!$K183&gt;BI$4),1,0)</f>
        <v/>
      </c>
      <c r="BJ322">
        <f>IF(AND('R'!$J184&lt;BJ$4,'R'!$K183&gt;BJ$4),1,0)</f>
        <v/>
      </c>
      <c r="BK322">
        <f>IF(AND('R'!$J184&lt;BK$4,'R'!$K183&gt;BK$4),1,0)</f>
        <v/>
      </c>
      <c r="BL322">
        <f>IF(AND('R'!$J184&lt;BL$4,'R'!$K183&gt;BL$4),1,0)</f>
        <v/>
      </c>
      <c r="BM322">
        <f>IF(AND('R'!$J184&lt;BM$4,'R'!$K183&gt;BM$4),1,0)</f>
        <v/>
      </c>
      <c r="BN322">
        <f>IF(AND('R'!$J184&lt;BN$4,'R'!$K183&gt;BN$4),1,0)</f>
        <v/>
      </c>
      <c r="BO322">
        <f>IF(AND('R'!$J184&lt;BO$4,'R'!$K183&gt;BO$4),1,0)</f>
        <v/>
      </c>
      <c r="BP322">
        <f>IF(AND('R'!$J184&lt;BP$4,'R'!$K183&gt;BP$4),1,0)</f>
        <v/>
      </c>
      <c r="BQ322">
        <f>IF(AND('R'!$J184&lt;BQ$4,'R'!$K183&gt;BQ$4),1,0)</f>
        <v/>
      </c>
      <c r="BR322">
        <f>IF(AND('R'!$J184&lt;BR$4,'R'!$K183&gt;BR$4),1,0)</f>
        <v/>
      </c>
      <c r="BS322">
        <f>IF(AND('R'!$J184&lt;BS$4,'R'!$K183&gt;BS$4),1,0)</f>
        <v/>
      </c>
      <c r="BT322">
        <f>IF(AND('R'!$J184&lt;BT$4,'R'!$K183&gt;BT$4),1,0)</f>
        <v/>
      </c>
      <c r="BU322">
        <f>IF(AND('R'!$J184&lt;BU$4,'R'!$K183&gt;BU$4),1,0)</f>
        <v/>
      </c>
      <c r="BV322">
        <f>IF(AND('R'!$J184&lt;BV$4,'R'!$K183&gt;BV$4),1,0)</f>
        <v/>
      </c>
      <c r="BW322">
        <f>IF(AND('R'!$J184&lt;BW$4,'R'!$K183&gt;BW$4),1,0)</f>
        <v/>
      </c>
      <c r="BX322">
        <f>IF(AND('R'!$J184&lt;BX$4,'R'!$K183&gt;BX$4),1,0)</f>
        <v/>
      </c>
      <c r="BY322">
        <f>IF(AND('R'!$J184&lt;BY$4,'R'!$K183&gt;BY$4),1,0)</f>
        <v/>
      </c>
      <c r="BZ322">
        <f>IF(AND('R'!$J184&lt;BZ$4,'R'!$K183&gt;BZ$4),1,0)</f>
        <v/>
      </c>
      <c r="CA322">
        <f>IF(AND('R'!$J184&lt;CA$4,'R'!$K183&gt;CA$4),1,0)</f>
        <v/>
      </c>
      <c r="CB322">
        <f>IF(AND('R'!$J184&lt;CB$4,'R'!$K183&gt;CB$4),1,0)</f>
        <v/>
      </c>
      <c r="CC322">
        <f>IF(AND('R'!$J184&lt;CC$4,'R'!$K183&gt;CC$4),1,0)</f>
        <v/>
      </c>
      <c r="CD322">
        <f>IF(AND('R'!$J184&lt;CD$4,'R'!$K183&gt;CD$4),1,0)</f>
        <v/>
      </c>
      <c r="CE322">
        <f>IF(AND('R'!$J184&lt;CE$4,'R'!$K183&gt;CE$4),1,0)</f>
        <v/>
      </c>
      <c r="CF322">
        <f>IF(AND('R'!$J184&lt;CF$4,'R'!$K183&gt;CF$4),1,0)</f>
        <v/>
      </c>
      <c r="CG322">
        <f>IF(AND('R'!$J184&lt;CG$4,'R'!$K183&gt;CG$4),1,0)</f>
        <v/>
      </c>
      <c r="CH322">
        <f>IF(AND('R'!$J184&lt;CH$4,'R'!$K183&gt;CH$4),1,0)</f>
        <v/>
      </c>
      <c r="CI322">
        <f>IF(AND('R'!$J184&lt;CI$4,'R'!$K183&gt;CI$4),1,0)</f>
        <v/>
      </c>
      <c r="CJ322">
        <f>IF(AND('R'!$J184&lt;CJ$4,'R'!$K183&gt;CJ$4),1,0)</f>
        <v/>
      </c>
      <c r="CK322">
        <f>IF(AND('R'!$J184&lt;CK$4,'R'!$K183&gt;CK$4),1,0)</f>
        <v/>
      </c>
      <c r="CL322">
        <f>IF(AND('R'!$J184&lt;CL$4,'R'!$K183&gt;CL$4),1,0)</f>
        <v/>
      </c>
      <c r="CM322">
        <f>IF(AND('R'!$J184&lt;CM$4,'R'!$K183&gt;CM$4),1,0)</f>
        <v/>
      </c>
      <c r="CN322">
        <f>IF(AND('R'!$J184&lt;CN$4,'R'!$K183&gt;CN$4),1,0)</f>
        <v/>
      </c>
      <c r="CO322">
        <f>IF(AND('R'!$J184&lt;CO$4,'R'!$K183&gt;CO$4),1,0)</f>
        <v/>
      </c>
      <c r="CP322">
        <f>IF(AND('R'!$J184&lt;CP$4,'R'!$K183&gt;CP$4),1,0)</f>
        <v/>
      </c>
      <c r="CQ322">
        <f>IF(AND('R'!$J184&lt;CQ$4,'R'!$K183&gt;CQ$4),1,0)</f>
        <v/>
      </c>
      <c r="CR322">
        <f>IF(AND('R'!$J184&lt;CR$4,'R'!$K183&gt;CR$4),1,0)</f>
        <v/>
      </c>
      <c r="CS322">
        <f>IF(AND('R'!$J184&lt;CS$4,'R'!$K183&gt;CS$4),1,0)</f>
        <v/>
      </c>
      <c r="CT322">
        <f>IF(AND('R'!$J184&lt;CT$4,'R'!$K183&gt;CT$4),1,0)</f>
        <v/>
      </c>
      <c r="CU322">
        <f>IF(AND('R'!$J184&lt;CU$4,'R'!$K183&gt;CU$4),1,0)</f>
        <v/>
      </c>
      <c r="CV322">
        <f>IF(AND('R'!$J184&lt;CV$4,'R'!$K183&gt;CV$4),1,0)</f>
        <v/>
      </c>
      <c r="CW322">
        <f>IF(AND('R'!$J184&lt;CW$4,'R'!$K183&gt;CW$4),1,0)</f>
        <v/>
      </c>
      <c r="CX322">
        <f>IF(AND('R'!$J184&lt;CX$4,'R'!$K183&gt;CX$4),1,0)</f>
        <v/>
      </c>
      <c r="CY322">
        <f>IF(AND('R'!$J184&lt;CY$4,'R'!$K183&gt;CY$4),1,0)</f>
        <v/>
      </c>
      <c r="CZ322">
        <f>IF(AND('R'!$J184&lt;CZ$4,'R'!$K183&gt;CZ$4),1,0)</f>
        <v/>
      </c>
      <c r="DA322">
        <f>IF(AND('R'!$J184&lt;DA$4,'R'!$K183&gt;DA$4),1,0)</f>
        <v/>
      </c>
      <c r="DB322">
        <f>IF(AND('R'!$J184&lt;DB$4,'R'!$K183&gt;DB$4),1,0)</f>
        <v/>
      </c>
      <c r="DC322">
        <f>IF(AND('R'!$J184&lt;DC$4,'R'!$K183&gt;DC$4),1,0)</f>
        <v/>
      </c>
      <c r="DD322">
        <f>IF(AND('R'!$J184&lt;DD$4,'R'!$K183&gt;DD$4),1,0)</f>
        <v/>
      </c>
      <c r="DE322">
        <f>IF(AND('R'!$J184&lt;DE$4,'R'!$K183&gt;DE$4),1,0)</f>
        <v/>
      </c>
      <c r="DF322">
        <f>IF(AND('R'!$J184&lt;DF$4,'R'!$K183&gt;DF$4),1,0)</f>
        <v/>
      </c>
      <c r="DG322">
        <f>IF(AND('R'!$J184&lt;DG$4,'R'!$K183&gt;DG$4),1,0)</f>
        <v/>
      </c>
      <c r="DH322">
        <f>IF(AND('R'!$J184&lt;DH$4,'R'!$K183&gt;DH$4),1,0)</f>
        <v/>
      </c>
      <c r="DI322">
        <f>IF(AND('R'!$J184&lt;DI$4,'R'!$K183&gt;DI$4),1,0)</f>
        <v/>
      </c>
      <c r="DJ322">
        <f>IF(AND('R'!$J184&lt;DJ$4,'R'!$K183&gt;DJ$4),1,0)</f>
        <v/>
      </c>
      <c r="DK322">
        <f>IF(AND('R'!$J184&lt;DK$4,'R'!$K183&gt;DK$4),1,0)</f>
        <v/>
      </c>
      <c r="DL322">
        <f>IF(AND('R'!$J184&lt;DL$4,'R'!$K183&gt;DL$4),1,0)</f>
        <v/>
      </c>
      <c r="DM322">
        <f>IF(AND('R'!$J184&lt;DM$4,'R'!$K183&gt;DM$4),1,0)</f>
        <v/>
      </c>
      <c r="DN322">
        <f>IF(AND('R'!$J184&lt;DN$4,'R'!$K183&gt;DN$4),1,0)</f>
        <v/>
      </c>
      <c r="DO322">
        <f>IF(AND('R'!$J184&lt;DO$4,'R'!$K183&gt;DO$4),1,0)</f>
        <v/>
      </c>
      <c r="DP322">
        <f>IF(AND('R'!$J184&lt;DP$4,'R'!$K183&gt;DP$4),1,0)</f>
        <v/>
      </c>
      <c r="DQ322">
        <f>IF(AND('R'!$J184&lt;DQ$4,'R'!$K183&gt;DQ$4),1,0)</f>
        <v/>
      </c>
      <c r="DR322">
        <f>IF(AND('R'!$J184&lt;DR$4,'R'!$K183&gt;DR$4),1,0)</f>
        <v/>
      </c>
      <c r="DS322">
        <f>IF(AND('R'!$J184&lt;DS$4,'R'!$K183&gt;DS$4),1,0)</f>
        <v/>
      </c>
      <c r="DT322">
        <f>IF(AND('R'!$J184&lt;DT$4,'R'!$K183&gt;DT$4),1,0)</f>
        <v/>
      </c>
      <c r="DU322">
        <f>IF(AND('R'!$J184&lt;DU$4,'R'!$K183&gt;DU$4),1,0)</f>
        <v/>
      </c>
      <c r="DV322">
        <f>IF(AND('R'!$J184&lt;DV$4,'R'!$K183&gt;DV$4),1,0)</f>
        <v/>
      </c>
      <c r="DW322">
        <f>IF(AND('R'!$J184&lt;DW$4,'R'!$K183&gt;DW$4),1,0)</f>
        <v/>
      </c>
      <c r="DX322">
        <f>IF(AND('R'!$J184&lt;DX$4,'R'!$K183&gt;DX$4),1,0)</f>
        <v/>
      </c>
      <c r="DY322">
        <f>IF(AND('R'!$J184&lt;DY$4,'R'!$K183&gt;DY$4),1,0)</f>
        <v/>
      </c>
      <c r="DZ322">
        <f>IF(AND('R'!$J184&lt;DZ$4,'R'!$K183&gt;DZ$4),1,0)</f>
        <v/>
      </c>
      <c r="EA322">
        <f>IF(AND('R'!$J184&lt;EA$4,'R'!$K183&gt;EA$4),1,0)</f>
        <v/>
      </c>
      <c r="EB322">
        <f>IF(AND('R'!$J184&lt;EB$4,'R'!$K183&gt;EB$4),1,0)</f>
        <v/>
      </c>
      <c r="EC322">
        <f>IF(AND('R'!$J184&lt;EC$4,'R'!$K183&gt;EC$4),1,0)</f>
        <v/>
      </c>
      <c r="ED322">
        <f>IF(AND('R'!$J184&lt;ED$4,'R'!$K183&gt;ED$4),1,0)</f>
        <v/>
      </c>
      <c r="EE322">
        <f>IF(AND('R'!$J184&lt;EE$4,'R'!$K183&gt;EE$4),1,0)</f>
        <v/>
      </c>
      <c r="EF322">
        <f>IF(AND('R'!$J184&lt;EF$4,'R'!$K183&gt;EF$4),1,0)</f>
        <v/>
      </c>
      <c r="EG322">
        <f>IF(AND('R'!$J184&lt;EG$4,'R'!$K183&gt;EG$4),1,0)</f>
        <v/>
      </c>
      <c r="EH322">
        <f>IF(AND('R'!$J184&lt;EH$4,'R'!$K183&gt;EH$4),1,0)</f>
        <v/>
      </c>
      <c r="EI322">
        <f>IF(AND('R'!$J184&lt;EI$4,'R'!$K183&gt;EI$4),1,0)</f>
        <v/>
      </c>
      <c r="EJ322">
        <f>IF(AND('R'!$J184&lt;EJ$4,'R'!$K183&gt;EJ$4),1,0)</f>
        <v/>
      </c>
      <c r="EK322">
        <f>IF(AND('R'!$J184&lt;EK$4,'R'!$K183&gt;EK$4),1,0)</f>
        <v/>
      </c>
      <c r="EL322">
        <f>IF(AND('R'!$J184&lt;EL$4,'R'!$K183&gt;EL$4),1,0)</f>
        <v/>
      </c>
      <c r="EM322">
        <f>IF(AND('R'!$J184&lt;EM$4,'R'!$K183&gt;EM$4),1,0)</f>
        <v/>
      </c>
      <c r="EN322">
        <f>IF(AND('R'!$J184&lt;EN$4,'R'!$K183&gt;EN$4),1,0)</f>
        <v/>
      </c>
      <c r="EO322">
        <f>IF(AND('R'!$J184&lt;EO$4,'R'!$K183&gt;EO$4),1,0)</f>
        <v/>
      </c>
      <c r="EP322">
        <f>IF(AND('R'!$J184&lt;EP$4,'R'!$K183&gt;EP$4),1,0)</f>
        <v/>
      </c>
      <c r="EQ322">
        <f>IF(AND('R'!$J184&lt;EQ$4,'R'!$K183&gt;EQ$4),1,0)</f>
        <v/>
      </c>
    </row>
    <row r="323">
      <c r="A323" s="43" t="n">
        <v>11</v>
      </c>
      <c r="B323" s="44" t="n">
        <v>9</v>
      </c>
      <c r="C323">
        <f>IF(AND('R'!$J184&lt;C$4,'R'!$K185&gt;C$4),1,0)</f>
        <v/>
      </c>
      <c r="D323">
        <f>IF(AND('R'!$J184&lt;D$4,'R'!$K185&gt;D$4),1,0)</f>
        <v/>
      </c>
      <c r="E323">
        <f>IF(AND('R'!$J184&lt;E$4,'R'!$K185&gt;E$4),1,0)</f>
        <v/>
      </c>
      <c r="F323">
        <f>IF(AND('R'!$J184&lt;F$4,'R'!$K185&gt;F$4),1,0)</f>
        <v/>
      </c>
      <c r="G323">
        <f>IF(AND('R'!$J184&lt;G$4,'R'!$K185&gt;G$4),1,0)</f>
        <v/>
      </c>
      <c r="H323">
        <f>IF(AND('R'!$J184&lt;H$4,'R'!$K185&gt;H$4),1,0)</f>
        <v/>
      </c>
      <c r="I323">
        <f>IF(AND('R'!$J184&lt;I$4,'R'!$K185&gt;I$4),1,0)</f>
        <v/>
      </c>
      <c r="J323">
        <f>IF(AND('R'!$J184&lt;J$4,'R'!$K185&gt;J$4),1,0)</f>
        <v/>
      </c>
      <c r="K323">
        <f>IF(AND('R'!$J184&lt;K$4,'R'!$K185&gt;K$4),1,0)</f>
        <v/>
      </c>
      <c r="L323">
        <f>IF(AND('R'!$J184&lt;L$4,'R'!$K185&gt;L$4),1,0)</f>
        <v/>
      </c>
      <c r="M323">
        <f>IF(AND('R'!$J184&lt;M$4,'R'!$K185&gt;M$4),1,0)</f>
        <v/>
      </c>
      <c r="N323">
        <f>IF(AND('R'!$J184&lt;N$4,'R'!$K185&gt;N$4),1,0)</f>
        <v/>
      </c>
      <c r="O323">
        <f>IF(AND('R'!$J184&lt;O$4,'R'!$K185&gt;O$4),1,0)</f>
        <v/>
      </c>
      <c r="P323">
        <f>IF(AND('R'!$J184&lt;P$4,'R'!$K185&gt;P$4),1,0)</f>
        <v/>
      </c>
      <c r="Q323">
        <f>IF(AND('R'!$J184&lt;Q$4,'R'!$K185&gt;Q$4),1,0)</f>
        <v/>
      </c>
      <c r="R323">
        <f>IF(AND('R'!$J184&lt;R$4,'R'!$K185&gt;R$4),1,0)</f>
        <v/>
      </c>
      <c r="S323">
        <f>IF(AND('R'!$J184&lt;S$4,'R'!$K185&gt;S$4),1,0)</f>
        <v/>
      </c>
      <c r="T323">
        <f>IF(AND('R'!$J184&lt;T$4,'R'!$K185&gt;T$4),1,0)</f>
        <v/>
      </c>
      <c r="U323">
        <f>IF(AND('R'!$J184&lt;U$4,'R'!$K185&gt;U$4),1,0)</f>
        <v/>
      </c>
      <c r="V323">
        <f>IF(AND('R'!$J184&lt;V$4,'R'!$K185&gt;V$4),1,0)</f>
        <v/>
      </c>
      <c r="W323">
        <f>IF(AND('R'!$J184&lt;W$4,'R'!$K185&gt;W$4),1,0)</f>
        <v/>
      </c>
      <c r="X323">
        <f>IF(AND('R'!$J184&lt;X$4,'R'!$K185&gt;X$4),1,0)</f>
        <v/>
      </c>
      <c r="Y323">
        <f>IF(AND('R'!$J184&lt;Y$4,'R'!$K185&gt;Y$4),1,0)</f>
        <v/>
      </c>
      <c r="Z323">
        <f>IF(AND('R'!$J184&lt;Z$4,'R'!$K185&gt;Z$4),1,0)</f>
        <v/>
      </c>
      <c r="AA323">
        <f>IF(AND('R'!$J184&lt;AA$4,'R'!$K185&gt;AA$4),1,0)</f>
        <v/>
      </c>
      <c r="AB323">
        <f>IF(AND('R'!$J184&lt;AB$4,'R'!$K185&gt;AB$4),1,0)</f>
        <v/>
      </c>
      <c r="AC323">
        <f>IF(AND('R'!$J184&lt;AC$4,'R'!$K185&gt;AC$4),1,0)</f>
        <v/>
      </c>
      <c r="AD323">
        <f>IF(AND('R'!$J184&lt;AD$4,'R'!$K185&gt;AD$4),1,0)</f>
        <v/>
      </c>
      <c r="AE323">
        <f>IF(AND('R'!$J184&lt;AE$4,'R'!$K185&gt;AE$4),1,0)</f>
        <v/>
      </c>
      <c r="AF323">
        <f>IF(AND('R'!$J184&lt;AF$4,'R'!$K185&gt;AF$4),1,0)</f>
        <v/>
      </c>
      <c r="AG323">
        <f>IF(AND('R'!$J184&lt;AG$4,'R'!$K185&gt;AG$4),1,0)</f>
        <v/>
      </c>
      <c r="AH323">
        <f>IF(AND('R'!$J184&lt;AH$4,'R'!$K185&gt;AH$4),1,0)</f>
        <v/>
      </c>
      <c r="AI323">
        <f>IF(AND('R'!$J184&lt;AI$4,'R'!$K185&gt;AI$4),1,0)</f>
        <v/>
      </c>
      <c r="AJ323">
        <f>IF(AND('R'!$J184&lt;AJ$4,'R'!$K185&gt;AJ$4),1,0)</f>
        <v/>
      </c>
      <c r="AK323">
        <f>IF(AND('R'!$J184&lt;AK$4,'R'!$K185&gt;AK$4),1,0)</f>
        <v/>
      </c>
      <c r="AL323">
        <f>IF(AND('R'!$J184&lt;AL$4,'R'!$K185&gt;AL$4),1,0)</f>
        <v/>
      </c>
      <c r="AM323">
        <f>IF(AND('R'!$J184&lt;AM$4,'R'!$K185&gt;AM$4),1,0)</f>
        <v/>
      </c>
      <c r="AN323">
        <f>IF(AND('R'!$J184&lt;AN$4,'R'!$K185&gt;AN$4),1,0)</f>
        <v/>
      </c>
      <c r="AO323">
        <f>IF(AND('R'!$J184&lt;AO$4,'R'!$K185&gt;AO$4),1,0)</f>
        <v/>
      </c>
      <c r="AP323">
        <f>IF(AND('R'!$J184&lt;AP$4,'R'!$K185&gt;AP$4),1,0)</f>
        <v/>
      </c>
      <c r="AQ323">
        <f>IF(AND('R'!$J184&lt;AQ$4,'R'!$K185&gt;AQ$4),1,0)</f>
        <v/>
      </c>
      <c r="AR323">
        <f>IF(AND('R'!$J184&lt;AR$4,'R'!$K185&gt;AR$4),1,0)</f>
        <v/>
      </c>
      <c r="AS323">
        <f>IF(AND('R'!$J184&lt;AS$4,'R'!$K185&gt;AS$4),1,0)</f>
        <v/>
      </c>
      <c r="AT323">
        <f>IF(AND('R'!$J184&lt;AT$4,'R'!$K185&gt;AT$4),1,0)</f>
        <v/>
      </c>
      <c r="AU323">
        <f>IF(AND('R'!$J184&lt;AU$4,'R'!$K185&gt;AU$4),1,0)</f>
        <v/>
      </c>
      <c r="AV323">
        <f>IF(AND('R'!$J184&lt;AV$4,'R'!$K185&gt;AV$4),1,0)</f>
        <v/>
      </c>
      <c r="AW323">
        <f>IF(AND('R'!$J184&lt;AW$4,'R'!$K185&gt;AW$4),1,0)</f>
        <v/>
      </c>
      <c r="AX323">
        <f>IF(AND('R'!$J184&lt;AX$4,'R'!$K185&gt;AX$4),1,0)</f>
        <v/>
      </c>
      <c r="AY323">
        <f>IF(AND('R'!$J184&lt;AY$4,'R'!$K185&gt;AY$4),1,0)</f>
        <v/>
      </c>
      <c r="AZ323">
        <f>IF(AND('R'!$J184&lt;AZ$4,'R'!$K185&gt;AZ$4),1,0)</f>
        <v/>
      </c>
      <c r="BA323">
        <f>IF(AND('R'!$J184&lt;BA$4,'R'!$K185&gt;BA$4),1,0)</f>
        <v/>
      </c>
      <c r="BB323">
        <f>IF(AND('R'!$J184&lt;BB$4,'R'!$K185&gt;BB$4),1,0)</f>
        <v/>
      </c>
      <c r="BC323">
        <f>IF(AND('R'!$J184&lt;BC$4,'R'!$K185&gt;BC$4),1,0)</f>
        <v/>
      </c>
      <c r="BD323">
        <f>IF(AND('R'!$J184&lt;BD$4,'R'!$K185&gt;BD$4),1,0)</f>
        <v/>
      </c>
      <c r="BE323">
        <f>IF(AND('R'!$J184&lt;BE$4,'R'!$K185&gt;BE$4),1,0)</f>
        <v/>
      </c>
      <c r="BF323">
        <f>IF(AND('R'!$J184&lt;BF$4,'R'!$K185&gt;BF$4),1,0)</f>
        <v/>
      </c>
      <c r="BG323">
        <f>IF(AND('R'!$J184&lt;BG$4,'R'!$K185&gt;BG$4),1,0)</f>
        <v/>
      </c>
      <c r="BH323">
        <f>IF(AND('R'!$J184&lt;BH$4,'R'!$K185&gt;BH$4),1,0)</f>
        <v/>
      </c>
      <c r="BI323">
        <f>IF(AND('R'!$J184&lt;BI$4,'R'!$K185&gt;BI$4),1,0)</f>
        <v/>
      </c>
      <c r="BJ323">
        <f>IF(AND('R'!$J184&lt;BJ$4,'R'!$K185&gt;BJ$4),1,0)</f>
        <v/>
      </c>
      <c r="BK323">
        <f>IF(AND('R'!$J184&lt;BK$4,'R'!$K185&gt;BK$4),1,0)</f>
        <v/>
      </c>
      <c r="BL323">
        <f>IF(AND('R'!$J184&lt;BL$4,'R'!$K185&gt;BL$4),1,0)</f>
        <v/>
      </c>
      <c r="BM323">
        <f>IF(AND('R'!$J184&lt;BM$4,'R'!$K185&gt;BM$4),1,0)</f>
        <v/>
      </c>
      <c r="BN323">
        <f>IF(AND('R'!$J184&lt;BN$4,'R'!$K185&gt;BN$4),1,0)</f>
        <v/>
      </c>
      <c r="BO323">
        <f>IF(AND('R'!$J184&lt;BO$4,'R'!$K185&gt;BO$4),1,0)</f>
        <v/>
      </c>
      <c r="BP323">
        <f>IF(AND('R'!$J184&lt;BP$4,'R'!$K185&gt;BP$4),1,0)</f>
        <v/>
      </c>
      <c r="BQ323">
        <f>IF(AND('R'!$J184&lt;BQ$4,'R'!$K185&gt;BQ$4),1,0)</f>
        <v/>
      </c>
      <c r="BR323">
        <f>IF(AND('R'!$J184&lt;BR$4,'R'!$K185&gt;BR$4),1,0)</f>
        <v/>
      </c>
      <c r="BS323">
        <f>IF(AND('R'!$J184&lt;BS$4,'R'!$K185&gt;BS$4),1,0)</f>
        <v/>
      </c>
      <c r="BT323">
        <f>IF(AND('R'!$J184&lt;BT$4,'R'!$K185&gt;BT$4),1,0)</f>
        <v/>
      </c>
      <c r="BU323">
        <f>IF(AND('R'!$J184&lt;BU$4,'R'!$K185&gt;BU$4),1,0)</f>
        <v/>
      </c>
      <c r="BV323">
        <f>IF(AND('R'!$J184&lt;BV$4,'R'!$K185&gt;BV$4),1,0)</f>
        <v/>
      </c>
      <c r="BW323">
        <f>IF(AND('R'!$J184&lt;BW$4,'R'!$K185&gt;BW$4),1,0)</f>
        <v/>
      </c>
      <c r="BX323">
        <f>IF(AND('R'!$J184&lt;BX$4,'R'!$K185&gt;BX$4),1,0)</f>
        <v/>
      </c>
      <c r="BY323">
        <f>IF(AND('R'!$J184&lt;BY$4,'R'!$K185&gt;BY$4),1,0)</f>
        <v/>
      </c>
      <c r="BZ323">
        <f>IF(AND('R'!$J184&lt;BZ$4,'R'!$K185&gt;BZ$4),1,0)</f>
        <v/>
      </c>
      <c r="CA323">
        <f>IF(AND('R'!$J184&lt;CA$4,'R'!$K185&gt;CA$4),1,0)</f>
        <v/>
      </c>
      <c r="CB323">
        <f>IF(AND('R'!$J184&lt;CB$4,'R'!$K185&gt;CB$4),1,0)</f>
        <v/>
      </c>
      <c r="CC323">
        <f>IF(AND('R'!$J184&lt;CC$4,'R'!$K185&gt;CC$4),1,0)</f>
        <v/>
      </c>
      <c r="CD323">
        <f>IF(AND('R'!$J184&lt;CD$4,'R'!$K185&gt;CD$4),1,0)</f>
        <v/>
      </c>
      <c r="CE323">
        <f>IF(AND('R'!$J184&lt;CE$4,'R'!$K185&gt;CE$4),1,0)</f>
        <v/>
      </c>
      <c r="CF323">
        <f>IF(AND('R'!$J184&lt;CF$4,'R'!$K185&gt;CF$4),1,0)</f>
        <v/>
      </c>
      <c r="CG323">
        <f>IF(AND('R'!$J184&lt;CG$4,'R'!$K185&gt;CG$4),1,0)</f>
        <v/>
      </c>
      <c r="CH323">
        <f>IF(AND('R'!$J184&lt;CH$4,'R'!$K185&gt;CH$4),1,0)</f>
        <v/>
      </c>
      <c r="CI323">
        <f>IF(AND('R'!$J184&lt;CI$4,'R'!$K185&gt;CI$4),1,0)</f>
        <v/>
      </c>
      <c r="CJ323">
        <f>IF(AND('R'!$J184&lt;CJ$4,'R'!$K185&gt;CJ$4),1,0)</f>
        <v/>
      </c>
      <c r="CK323">
        <f>IF(AND('R'!$J184&lt;CK$4,'R'!$K185&gt;CK$4),1,0)</f>
        <v/>
      </c>
      <c r="CL323">
        <f>IF(AND('R'!$J184&lt;CL$4,'R'!$K185&gt;CL$4),1,0)</f>
        <v/>
      </c>
      <c r="CM323">
        <f>IF(AND('R'!$J184&lt;CM$4,'R'!$K185&gt;CM$4),1,0)</f>
        <v/>
      </c>
      <c r="CN323">
        <f>IF(AND('R'!$J184&lt;CN$4,'R'!$K185&gt;CN$4),1,0)</f>
        <v/>
      </c>
      <c r="CO323">
        <f>IF(AND('R'!$J184&lt;CO$4,'R'!$K185&gt;CO$4),1,0)</f>
        <v/>
      </c>
      <c r="CP323">
        <f>IF(AND('R'!$J184&lt;CP$4,'R'!$K185&gt;CP$4),1,0)</f>
        <v/>
      </c>
      <c r="CQ323">
        <f>IF(AND('R'!$J184&lt;CQ$4,'R'!$K185&gt;CQ$4),1,0)</f>
        <v/>
      </c>
      <c r="CR323">
        <f>IF(AND('R'!$J184&lt;CR$4,'R'!$K185&gt;CR$4),1,0)</f>
        <v/>
      </c>
      <c r="CS323">
        <f>IF(AND('R'!$J184&lt;CS$4,'R'!$K185&gt;CS$4),1,0)</f>
        <v/>
      </c>
      <c r="CT323">
        <f>IF(AND('R'!$J184&lt;CT$4,'R'!$K185&gt;CT$4),1,0)</f>
        <v/>
      </c>
      <c r="CU323">
        <f>IF(AND('R'!$J184&lt;CU$4,'R'!$K185&gt;CU$4),1,0)</f>
        <v/>
      </c>
      <c r="CV323">
        <f>IF(AND('R'!$J184&lt;CV$4,'R'!$K185&gt;CV$4),1,0)</f>
        <v/>
      </c>
      <c r="CW323">
        <f>IF(AND('R'!$J184&lt;CW$4,'R'!$K185&gt;CW$4),1,0)</f>
        <v/>
      </c>
      <c r="CX323">
        <f>IF(AND('R'!$J184&lt;CX$4,'R'!$K185&gt;CX$4),1,0)</f>
        <v/>
      </c>
      <c r="CY323">
        <f>IF(AND('R'!$J184&lt;CY$4,'R'!$K185&gt;CY$4),1,0)</f>
        <v/>
      </c>
      <c r="CZ323">
        <f>IF(AND('R'!$J184&lt;CZ$4,'R'!$K185&gt;CZ$4),1,0)</f>
        <v/>
      </c>
      <c r="DA323">
        <f>IF(AND('R'!$J184&lt;DA$4,'R'!$K185&gt;DA$4),1,0)</f>
        <v/>
      </c>
      <c r="DB323">
        <f>IF(AND('R'!$J184&lt;DB$4,'R'!$K185&gt;DB$4),1,0)</f>
        <v/>
      </c>
      <c r="DC323">
        <f>IF(AND('R'!$J184&lt;DC$4,'R'!$K185&gt;DC$4),1,0)</f>
        <v/>
      </c>
      <c r="DD323">
        <f>IF(AND('R'!$J184&lt;DD$4,'R'!$K185&gt;DD$4),1,0)</f>
        <v/>
      </c>
      <c r="DE323">
        <f>IF(AND('R'!$J184&lt;DE$4,'R'!$K185&gt;DE$4),1,0)</f>
        <v/>
      </c>
      <c r="DF323">
        <f>IF(AND('R'!$J184&lt;DF$4,'R'!$K185&gt;DF$4),1,0)</f>
        <v/>
      </c>
      <c r="DG323">
        <f>IF(AND('R'!$J184&lt;DG$4,'R'!$K185&gt;DG$4),1,0)</f>
        <v/>
      </c>
      <c r="DH323">
        <f>IF(AND('R'!$J184&lt;DH$4,'R'!$K185&gt;DH$4),1,0)</f>
        <v/>
      </c>
      <c r="DI323">
        <f>IF(AND('R'!$J184&lt;DI$4,'R'!$K185&gt;DI$4),1,0)</f>
        <v/>
      </c>
      <c r="DJ323">
        <f>IF(AND('R'!$J184&lt;DJ$4,'R'!$K185&gt;DJ$4),1,0)</f>
        <v/>
      </c>
      <c r="DK323">
        <f>IF(AND('R'!$J184&lt;DK$4,'R'!$K185&gt;DK$4),1,0)</f>
        <v/>
      </c>
      <c r="DL323">
        <f>IF(AND('R'!$J184&lt;DL$4,'R'!$K185&gt;DL$4),1,0)</f>
        <v/>
      </c>
      <c r="DM323">
        <f>IF(AND('R'!$J184&lt;DM$4,'R'!$K185&gt;DM$4),1,0)</f>
        <v/>
      </c>
      <c r="DN323">
        <f>IF(AND('R'!$J184&lt;DN$4,'R'!$K185&gt;DN$4),1,0)</f>
        <v/>
      </c>
      <c r="DO323">
        <f>IF(AND('R'!$J184&lt;DO$4,'R'!$K185&gt;DO$4),1,0)</f>
        <v/>
      </c>
      <c r="DP323">
        <f>IF(AND('R'!$J184&lt;DP$4,'R'!$K185&gt;DP$4),1,0)</f>
        <v/>
      </c>
      <c r="DQ323">
        <f>IF(AND('R'!$J184&lt;DQ$4,'R'!$K185&gt;DQ$4),1,0)</f>
        <v/>
      </c>
      <c r="DR323">
        <f>IF(AND('R'!$J184&lt;DR$4,'R'!$K185&gt;DR$4),1,0)</f>
        <v/>
      </c>
      <c r="DS323">
        <f>IF(AND('R'!$J184&lt;DS$4,'R'!$K185&gt;DS$4),1,0)</f>
        <v/>
      </c>
      <c r="DT323">
        <f>IF(AND('R'!$J184&lt;DT$4,'R'!$K185&gt;DT$4),1,0)</f>
        <v/>
      </c>
      <c r="DU323">
        <f>IF(AND('R'!$J184&lt;DU$4,'R'!$K185&gt;DU$4),1,0)</f>
        <v/>
      </c>
      <c r="DV323">
        <f>IF(AND('R'!$J184&lt;DV$4,'R'!$K185&gt;DV$4),1,0)</f>
        <v/>
      </c>
      <c r="DW323">
        <f>IF(AND('R'!$J184&lt;DW$4,'R'!$K185&gt;DW$4),1,0)</f>
        <v/>
      </c>
      <c r="DX323">
        <f>IF(AND('R'!$J184&lt;DX$4,'R'!$K185&gt;DX$4),1,0)</f>
        <v/>
      </c>
      <c r="DY323">
        <f>IF(AND('R'!$J184&lt;DY$4,'R'!$K185&gt;DY$4),1,0)</f>
        <v/>
      </c>
      <c r="DZ323">
        <f>IF(AND('R'!$J184&lt;DZ$4,'R'!$K185&gt;DZ$4),1,0)</f>
        <v/>
      </c>
      <c r="EA323">
        <f>IF(AND('R'!$J184&lt;EA$4,'R'!$K185&gt;EA$4),1,0)</f>
        <v/>
      </c>
      <c r="EB323">
        <f>IF(AND('R'!$J184&lt;EB$4,'R'!$K185&gt;EB$4),1,0)</f>
        <v/>
      </c>
      <c r="EC323">
        <f>IF(AND('R'!$J184&lt;EC$4,'R'!$K185&gt;EC$4),1,0)</f>
        <v/>
      </c>
      <c r="ED323">
        <f>IF(AND('R'!$J184&lt;ED$4,'R'!$K185&gt;ED$4),1,0)</f>
        <v/>
      </c>
      <c r="EE323">
        <f>IF(AND('R'!$J184&lt;EE$4,'R'!$K185&gt;EE$4),1,0)</f>
        <v/>
      </c>
      <c r="EF323">
        <f>IF(AND('R'!$J184&lt;EF$4,'R'!$K185&gt;EF$4),1,0)</f>
        <v/>
      </c>
      <c r="EG323">
        <f>IF(AND('R'!$J184&lt;EG$4,'R'!$K185&gt;EG$4),1,0)</f>
        <v/>
      </c>
      <c r="EH323">
        <f>IF(AND('R'!$J184&lt;EH$4,'R'!$K185&gt;EH$4),1,0)</f>
        <v/>
      </c>
      <c r="EI323">
        <f>IF(AND('R'!$J184&lt;EI$4,'R'!$K185&gt;EI$4),1,0)</f>
        <v/>
      </c>
      <c r="EJ323">
        <f>IF(AND('R'!$J184&lt;EJ$4,'R'!$K185&gt;EJ$4),1,0)</f>
        <v/>
      </c>
      <c r="EK323">
        <f>IF(AND('R'!$J184&lt;EK$4,'R'!$K185&gt;EK$4),1,0)</f>
        <v/>
      </c>
      <c r="EL323">
        <f>IF(AND('R'!$J184&lt;EL$4,'R'!$K185&gt;EL$4),1,0)</f>
        <v/>
      </c>
      <c r="EM323">
        <f>IF(AND('R'!$J184&lt;EM$4,'R'!$K185&gt;EM$4),1,0)</f>
        <v/>
      </c>
      <c r="EN323">
        <f>IF(AND('R'!$J184&lt;EN$4,'R'!$K185&gt;EN$4),1,0)</f>
        <v/>
      </c>
      <c r="EO323">
        <f>IF(AND('R'!$J184&lt;EO$4,'R'!$K185&gt;EO$4),1,0)</f>
        <v/>
      </c>
      <c r="EP323">
        <f>IF(AND('R'!$J184&lt;EP$4,'R'!$K185&gt;EP$4),1,0)</f>
        <v/>
      </c>
      <c r="EQ323">
        <f>IF(AND('R'!$J184&lt;EQ$4,'R'!$K185&gt;EQ$4),1,0)</f>
        <v/>
      </c>
    </row>
    <row r="324">
      <c r="A324" s="43" t="n">
        <v>11</v>
      </c>
      <c r="B324" s="44" t="n">
        <v>10</v>
      </c>
      <c r="C324">
        <f>IF(AND('R'!$J188&lt;C$4,'R'!$K187&gt;C$4),1,0)</f>
        <v/>
      </c>
      <c r="D324">
        <f>IF(AND('R'!$J188&lt;D$4,'R'!$K187&gt;D$4),1,0)</f>
        <v/>
      </c>
      <c r="E324">
        <f>IF(AND('R'!$J188&lt;E$4,'R'!$K187&gt;E$4),1,0)</f>
        <v/>
      </c>
      <c r="F324">
        <f>IF(AND('R'!$J188&lt;F$4,'R'!$K187&gt;F$4),1,0)</f>
        <v/>
      </c>
      <c r="G324">
        <f>IF(AND('R'!$J188&lt;G$4,'R'!$K187&gt;G$4),1,0)</f>
        <v/>
      </c>
      <c r="H324">
        <f>IF(AND('R'!$J188&lt;H$4,'R'!$K187&gt;H$4),1,0)</f>
        <v/>
      </c>
      <c r="I324">
        <f>IF(AND('R'!$J188&lt;I$4,'R'!$K187&gt;I$4),1,0)</f>
        <v/>
      </c>
      <c r="J324">
        <f>IF(AND('R'!$J188&lt;J$4,'R'!$K187&gt;J$4),1,0)</f>
        <v/>
      </c>
      <c r="K324">
        <f>IF(AND('R'!$J188&lt;K$4,'R'!$K187&gt;K$4),1,0)</f>
        <v/>
      </c>
      <c r="L324">
        <f>IF(AND('R'!$J188&lt;L$4,'R'!$K187&gt;L$4),1,0)</f>
        <v/>
      </c>
      <c r="M324">
        <f>IF(AND('R'!$J188&lt;M$4,'R'!$K187&gt;M$4),1,0)</f>
        <v/>
      </c>
      <c r="N324">
        <f>IF(AND('R'!$J188&lt;N$4,'R'!$K187&gt;N$4),1,0)</f>
        <v/>
      </c>
      <c r="O324">
        <f>IF(AND('R'!$J188&lt;O$4,'R'!$K187&gt;O$4),1,0)</f>
        <v/>
      </c>
      <c r="P324">
        <f>IF(AND('R'!$J188&lt;P$4,'R'!$K187&gt;P$4),1,0)</f>
        <v/>
      </c>
      <c r="Q324">
        <f>IF(AND('R'!$J188&lt;Q$4,'R'!$K187&gt;Q$4),1,0)</f>
        <v/>
      </c>
      <c r="R324">
        <f>IF(AND('R'!$J188&lt;R$4,'R'!$K187&gt;R$4),1,0)</f>
        <v/>
      </c>
      <c r="S324">
        <f>IF(AND('R'!$J188&lt;S$4,'R'!$K187&gt;S$4),1,0)</f>
        <v/>
      </c>
      <c r="T324">
        <f>IF(AND('R'!$J188&lt;T$4,'R'!$K187&gt;T$4),1,0)</f>
        <v/>
      </c>
      <c r="U324">
        <f>IF(AND('R'!$J188&lt;U$4,'R'!$K187&gt;U$4),1,0)</f>
        <v/>
      </c>
      <c r="V324">
        <f>IF(AND('R'!$J188&lt;V$4,'R'!$K187&gt;V$4),1,0)</f>
        <v/>
      </c>
      <c r="W324">
        <f>IF(AND('R'!$J188&lt;W$4,'R'!$K187&gt;W$4),1,0)</f>
        <v/>
      </c>
      <c r="X324">
        <f>IF(AND('R'!$J188&lt;X$4,'R'!$K187&gt;X$4),1,0)</f>
        <v/>
      </c>
      <c r="Y324">
        <f>IF(AND('R'!$J188&lt;Y$4,'R'!$K187&gt;Y$4),1,0)</f>
        <v/>
      </c>
      <c r="Z324">
        <f>IF(AND('R'!$J188&lt;Z$4,'R'!$K187&gt;Z$4),1,0)</f>
        <v/>
      </c>
      <c r="AA324">
        <f>IF(AND('R'!$J188&lt;AA$4,'R'!$K187&gt;AA$4),1,0)</f>
        <v/>
      </c>
      <c r="AB324">
        <f>IF(AND('R'!$J188&lt;AB$4,'R'!$K187&gt;AB$4),1,0)</f>
        <v/>
      </c>
      <c r="AC324">
        <f>IF(AND('R'!$J188&lt;AC$4,'R'!$K187&gt;AC$4),1,0)</f>
        <v/>
      </c>
      <c r="AD324">
        <f>IF(AND('R'!$J188&lt;AD$4,'R'!$K187&gt;AD$4),1,0)</f>
        <v/>
      </c>
      <c r="AE324">
        <f>IF(AND('R'!$J188&lt;AE$4,'R'!$K187&gt;AE$4),1,0)</f>
        <v/>
      </c>
      <c r="AF324">
        <f>IF(AND('R'!$J188&lt;AF$4,'R'!$K187&gt;AF$4),1,0)</f>
        <v/>
      </c>
      <c r="AG324">
        <f>IF(AND('R'!$J188&lt;AG$4,'R'!$K187&gt;AG$4),1,0)</f>
        <v/>
      </c>
      <c r="AH324">
        <f>IF(AND('R'!$J188&lt;AH$4,'R'!$K187&gt;AH$4),1,0)</f>
        <v/>
      </c>
      <c r="AI324">
        <f>IF(AND('R'!$J188&lt;AI$4,'R'!$K187&gt;AI$4),1,0)</f>
        <v/>
      </c>
      <c r="AJ324">
        <f>IF(AND('R'!$J188&lt;AJ$4,'R'!$K187&gt;AJ$4),1,0)</f>
        <v/>
      </c>
      <c r="AK324">
        <f>IF(AND('R'!$J188&lt;AK$4,'R'!$K187&gt;AK$4),1,0)</f>
        <v/>
      </c>
      <c r="AL324">
        <f>IF(AND('R'!$J188&lt;AL$4,'R'!$K187&gt;AL$4),1,0)</f>
        <v/>
      </c>
      <c r="AM324">
        <f>IF(AND('R'!$J188&lt;AM$4,'R'!$K187&gt;AM$4),1,0)</f>
        <v/>
      </c>
      <c r="AN324">
        <f>IF(AND('R'!$J188&lt;AN$4,'R'!$K187&gt;AN$4),1,0)</f>
        <v/>
      </c>
      <c r="AO324">
        <f>IF(AND('R'!$J188&lt;AO$4,'R'!$K187&gt;AO$4),1,0)</f>
        <v/>
      </c>
      <c r="AP324">
        <f>IF(AND('R'!$J188&lt;AP$4,'R'!$K187&gt;AP$4),1,0)</f>
        <v/>
      </c>
      <c r="AQ324">
        <f>IF(AND('R'!$J188&lt;AQ$4,'R'!$K187&gt;AQ$4),1,0)</f>
        <v/>
      </c>
      <c r="AR324">
        <f>IF(AND('R'!$J188&lt;AR$4,'R'!$K187&gt;AR$4),1,0)</f>
        <v/>
      </c>
      <c r="AS324">
        <f>IF(AND('R'!$J188&lt;AS$4,'R'!$K187&gt;AS$4),1,0)</f>
        <v/>
      </c>
      <c r="AT324">
        <f>IF(AND('R'!$J188&lt;AT$4,'R'!$K187&gt;AT$4),1,0)</f>
        <v/>
      </c>
      <c r="AU324">
        <f>IF(AND('R'!$J188&lt;AU$4,'R'!$K187&gt;AU$4),1,0)</f>
        <v/>
      </c>
      <c r="AV324">
        <f>IF(AND('R'!$J188&lt;AV$4,'R'!$K187&gt;AV$4),1,0)</f>
        <v/>
      </c>
      <c r="AW324">
        <f>IF(AND('R'!$J188&lt;AW$4,'R'!$K187&gt;AW$4),1,0)</f>
        <v/>
      </c>
      <c r="AX324">
        <f>IF(AND('R'!$J188&lt;AX$4,'R'!$K187&gt;AX$4),1,0)</f>
        <v/>
      </c>
      <c r="AY324">
        <f>IF(AND('R'!$J188&lt;AY$4,'R'!$K187&gt;AY$4),1,0)</f>
        <v/>
      </c>
      <c r="AZ324">
        <f>IF(AND('R'!$J188&lt;AZ$4,'R'!$K187&gt;AZ$4),1,0)</f>
        <v/>
      </c>
      <c r="BA324">
        <f>IF(AND('R'!$J188&lt;BA$4,'R'!$K187&gt;BA$4),1,0)</f>
        <v/>
      </c>
      <c r="BB324">
        <f>IF(AND('R'!$J188&lt;BB$4,'R'!$K187&gt;BB$4),1,0)</f>
        <v/>
      </c>
      <c r="BC324">
        <f>IF(AND('R'!$J188&lt;BC$4,'R'!$K187&gt;BC$4),1,0)</f>
        <v/>
      </c>
      <c r="BD324">
        <f>IF(AND('R'!$J188&lt;BD$4,'R'!$K187&gt;BD$4),1,0)</f>
        <v/>
      </c>
      <c r="BE324">
        <f>IF(AND('R'!$J188&lt;BE$4,'R'!$K187&gt;BE$4),1,0)</f>
        <v/>
      </c>
      <c r="BF324">
        <f>IF(AND('R'!$J188&lt;BF$4,'R'!$K187&gt;BF$4),1,0)</f>
        <v/>
      </c>
      <c r="BG324">
        <f>IF(AND('R'!$J188&lt;BG$4,'R'!$K187&gt;BG$4),1,0)</f>
        <v/>
      </c>
      <c r="BH324">
        <f>IF(AND('R'!$J188&lt;BH$4,'R'!$K187&gt;BH$4),1,0)</f>
        <v/>
      </c>
      <c r="BI324">
        <f>IF(AND('R'!$J188&lt;BI$4,'R'!$K187&gt;BI$4),1,0)</f>
        <v/>
      </c>
      <c r="BJ324">
        <f>IF(AND('R'!$J188&lt;BJ$4,'R'!$K187&gt;BJ$4),1,0)</f>
        <v/>
      </c>
      <c r="BK324">
        <f>IF(AND('R'!$J188&lt;BK$4,'R'!$K187&gt;BK$4),1,0)</f>
        <v/>
      </c>
      <c r="BL324">
        <f>IF(AND('R'!$J188&lt;BL$4,'R'!$K187&gt;BL$4),1,0)</f>
        <v/>
      </c>
      <c r="BM324">
        <f>IF(AND('R'!$J188&lt;BM$4,'R'!$K187&gt;BM$4),1,0)</f>
        <v/>
      </c>
      <c r="BN324">
        <f>IF(AND('R'!$J188&lt;BN$4,'R'!$K187&gt;BN$4),1,0)</f>
        <v/>
      </c>
      <c r="BO324">
        <f>IF(AND('R'!$J188&lt;BO$4,'R'!$K187&gt;BO$4),1,0)</f>
        <v/>
      </c>
      <c r="BP324">
        <f>IF(AND('R'!$J188&lt;BP$4,'R'!$K187&gt;BP$4),1,0)</f>
        <v/>
      </c>
      <c r="BQ324">
        <f>IF(AND('R'!$J188&lt;BQ$4,'R'!$K187&gt;BQ$4),1,0)</f>
        <v/>
      </c>
      <c r="BR324">
        <f>IF(AND('R'!$J188&lt;BR$4,'R'!$K187&gt;BR$4),1,0)</f>
        <v/>
      </c>
      <c r="BS324">
        <f>IF(AND('R'!$J188&lt;BS$4,'R'!$K187&gt;BS$4),1,0)</f>
        <v/>
      </c>
      <c r="BT324">
        <f>IF(AND('R'!$J188&lt;BT$4,'R'!$K187&gt;BT$4),1,0)</f>
        <v/>
      </c>
      <c r="BU324">
        <f>IF(AND('R'!$J188&lt;BU$4,'R'!$K187&gt;BU$4),1,0)</f>
        <v/>
      </c>
      <c r="BV324">
        <f>IF(AND('R'!$J188&lt;BV$4,'R'!$K187&gt;BV$4),1,0)</f>
        <v/>
      </c>
      <c r="BW324">
        <f>IF(AND('R'!$J188&lt;BW$4,'R'!$K187&gt;BW$4),1,0)</f>
        <v/>
      </c>
      <c r="BX324">
        <f>IF(AND('R'!$J188&lt;BX$4,'R'!$K187&gt;BX$4),1,0)</f>
        <v/>
      </c>
      <c r="BY324">
        <f>IF(AND('R'!$J188&lt;BY$4,'R'!$K187&gt;BY$4),1,0)</f>
        <v/>
      </c>
      <c r="BZ324">
        <f>IF(AND('R'!$J188&lt;BZ$4,'R'!$K187&gt;BZ$4),1,0)</f>
        <v/>
      </c>
      <c r="CA324">
        <f>IF(AND('R'!$J188&lt;CA$4,'R'!$K187&gt;CA$4),1,0)</f>
        <v/>
      </c>
      <c r="CB324">
        <f>IF(AND('R'!$J188&lt;CB$4,'R'!$K187&gt;CB$4),1,0)</f>
        <v/>
      </c>
      <c r="CC324">
        <f>IF(AND('R'!$J188&lt;CC$4,'R'!$K187&gt;CC$4),1,0)</f>
        <v/>
      </c>
      <c r="CD324">
        <f>IF(AND('R'!$J188&lt;CD$4,'R'!$K187&gt;CD$4),1,0)</f>
        <v/>
      </c>
      <c r="CE324">
        <f>IF(AND('R'!$J188&lt;CE$4,'R'!$K187&gt;CE$4),1,0)</f>
        <v/>
      </c>
      <c r="CF324">
        <f>IF(AND('R'!$J188&lt;CF$4,'R'!$K187&gt;CF$4),1,0)</f>
        <v/>
      </c>
      <c r="CG324">
        <f>IF(AND('R'!$J188&lt;CG$4,'R'!$K187&gt;CG$4),1,0)</f>
        <v/>
      </c>
      <c r="CH324">
        <f>IF(AND('R'!$J188&lt;CH$4,'R'!$K187&gt;CH$4),1,0)</f>
        <v/>
      </c>
      <c r="CI324">
        <f>IF(AND('R'!$J188&lt;CI$4,'R'!$K187&gt;CI$4),1,0)</f>
        <v/>
      </c>
      <c r="CJ324">
        <f>IF(AND('R'!$J188&lt;CJ$4,'R'!$K187&gt;CJ$4),1,0)</f>
        <v/>
      </c>
      <c r="CK324">
        <f>IF(AND('R'!$J188&lt;CK$4,'R'!$K187&gt;CK$4),1,0)</f>
        <v/>
      </c>
      <c r="CL324">
        <f>IF(AND('R'!$J188&lt;CL$4,'R'!$K187&gt;CL$4),1,0)</f>
        <v/>
      </c>
      <c r="CM324">
        <f>IF(AND('R'!$J188&lt;CM$4,'R'!$K187&gt;CM$4),1,0)</f>
        <v/>
      </c>
      <c r="CN324">
        <f>IF(AND('R'!$J188&lt;CN$4,'R'!$K187&gt;CN$4),1,0)</f>
        <v/>
      </c>
      <c r="CO324">
        <f>IF(AND('R'!$J188&lt;CO$4,'R'!$K187&gt;CO$4),1,0)</f>
        <v/>
      </c>
      <c r="CP324">
        <f>IF(AND('R'!$J188&lt;CP$4,'R'!$K187&gt;CP$4),1,0)</f>
        <v/>
      </c>
      <c r="CQ324">
        <f>IF(AND('R'!$J188&lt;CQ$4,'R'!$K187&gt;CQ$4),1,0)</f>
        <v/>
      </c>
      <c r="CR324">
        <f>IF(AND('R'!$J188&lt;CR$4,'R'!$K187&gt;CR$4),1,0)</f>
        <v/>
      </c>
      <c r="CS324">
        <f>IF(AND('R'!$J188&lt;CS$4,'R'!$K187&gt;CS$4),1,0)</f>
        <v/>
      </c>
      <c r="CT324">
        <f>IF(AND('R'!$J188&lt;CT$4,'R'!$K187&gt;CT$4),1,0)</f>
        <v/>
      </c>
      <c r="CU324">
        <f>IF(AND('R'!$J188&lt;CU$4,'R'!$K187&gt;CU$4),1,0)</f>
        <v/>
      </c>
      <c r="CV324">
        <f>IF(AND('R'!$J188&lt;CV$4,'R'!$K187&gt;CV$4),1,0)</f>
        <v/>
      </c>
      <c r="CW324">
        <f>IF(AND('R'!$J188&lt;CW$4,'R'!$K187&gt;CW$4),1,0)</f>
        <v/>
      </c>
      <c r="CX324">
        <f>IF(AND('R'!$J188&lt;CX$4,'R'!$K187&gt;CX$4),1,0)</f>
        <v/>
      </c>
      <c r="CY324">
        <f>IF(AND('R'!$J188&lt;CY$4,'R'!$K187&gt;CY$4),1,0)</f>
        <v/>
      </c>
      <c r="CZ324">
        <f>IF(AND('R'!$J188&lt;CZ$4,'R'!$K187&gt;CZ$4),1,0)</f>
        <v/>
      </c>
      <c r="DA324">
        <f>IF(AND('R'!$J188&lt;DA$4,'R'!$K187&gt;DA$4),1,0)</f>
        <v/>
      </c>
      <c r="DB324">
        <f>IF(AND('R'!$J188&lt;DB$4,'R'!$K187&gt;DB$4),1,0)</f>
        <v/>
      </c>
      <c r="DC324">
        <f>IF(AND('R'!$J188&lt;DC$4,'R'!$K187&gt;DC$4),1,0)</f>
        <v/>
      </c>
      <c r="DD324">
        <f>IF(AND('R'!$J188&lt;DD$4,'R'!$K187&gt;DD$4),1,0)</f>
        <v/>
      </c>
      <c r="DE324">
        <f>IF(AND('R'!$J188&lt;DE$4,'R'!$K187&gt;DE$4),1,0)</f>
        <v/>
      </c>
      <c r="DF324">
        <f>IF(AND('R'!$J188&lt;DF$4,'R'!$K187&gt;DF$4),1,0)</f>
        <v/>
      </c>
      <c r="DG324">
        <f>IF(AND('R'!$J188&lt;DG$4,'R'!$K187&gt;DG$4),1,0)</f>
        <v/>
      </c>
      <c r="DH324">
        <f>IF(AND('R'!$J188&lt;DH$4,'R'!$K187&gt;DH$4),1,0)</f>
        <v/>
      </c>
      <c r="DI324">
        <f>IF(AND('R'!$J188&lt;DI$4,'R'!$K187&gt;DI$4),1,0)</f>
        <v/>
      </c>
      <c r="DJ324">
        <f>IF(AND('R'!$J188&lt;DJ$4,'R'!$K187&gt;DJ$4),1,0)</f>
        <v/>
      </c>
      <c r="DK324">
        <f>IF(AND('R'!$J188&lt;DK$4,'R'!$K187&gt;DK$4),1,0)</f>
        <v/>
      </c>
      <c r="DL324">
        <f>IF(AND('R'!$J188&lt;DL$4,'R'!$K187&gt;DL$4),1,0)</f>
        <v/>
      </c>
      <c r="DM324">
        <f>IF(AND('R'!$J188&lt;DM$4,'R'!$K187&gt;DM$4),1,0)</f>
        <v/>
      </c>
      <c r="DN324">
        <f>IF(AND('R'!$J188&lt;DN$4,'R'!$K187&gt;DN$4),1,0)</f>
        <v/>
      </c>
      <c r="DO324">
        <f>IF(AND('R'!$J188&lt;DO$4,'R'!$K187&gt;DO$4),1,0)</f>
        <v/>
      </c>
      <c r="DP324">
        <f>IF(AND('R'!$J188&lt;DP$4,'R'!$K187&gt;DP$4),1,0)</f>
        <v/>
      </c>
      <c r="DQ324">
        <f>IF(AND('R'!$J188&lt;DQ$4,'R'!$K187&gt;DQ$4),1,0)</f>
        <v/>
      </c>
      <c r="DR324">
        <f>IF(AND('R'!$J188&lt;DR$4,'R'!$K187&gt;DR$4),1,0)</f>
        <v/>
      </c>
      <c r="DS324">
        <f>IF(AND('R'!$J188&lt;DS$4,'R'!$K187&gt;DS$4),1,0)</f>
        <v/>
      </c>
      <c r="DT324">
        <f>IF(AND('R'!$J188&lt;DT$4,'R'!$K187&gt;DT$4),1,0)</f>
        <v/>
      </c>
      <c r="DU324">
        <f>IF(AND('R'!$J188&lt;DU$4,'R'!$K187&gt;DU$4),1,0)</f>
        <v/>
      </c>
      <c r="DV324">
        <f>IF(AND('R'!$J188&lt;DV$4,'R'!$K187&gt;DV$4),1,0)</f>
        <v/>
      </c>
      <c r="DW324">
        <f>IF(AND('R'!$J188&lt;DW$4,'R'!$K187&gt;DW$4),1,0)</f>
        <v/>
      </c>
      <c r="DX324">
        <f>IF(AND('R'!$J188&lt;DX$4,'R'!$K187&gt;DX$4),1,0)</f>
        <v/>
      </c>
      <c r="DY324">
        <f>IF(AND('R'!$J188&lt;DY$4,'R'!$K187&gt;DY$4),1,0)</f>
        <v/>
      </c>
      <c r="DZ324">
        <f>IF(AND('R'!$J188&lt;DZ$4,'R'!$K187&gt;DZ$4),1,0)</f>
        <v/>
      </c>
      <c r="EA324">
        <f>IF(AND('R'!$J188&lt;EA$4,'R'!$K187&gt;EA$4),1,0)</f>
        <v/>
      </c>
      <c r="EB324">
        <f>IF(AND('R'!$J188&lt;EB$4,'R'!$K187&gt;EB$4),1,0)</f>
        <v/>
      </c>
      <c r="EC324">
        <f>IF(AND('R'!$J188&lt;EC$4,'R'!$K187&gt;EC$4),1,0)</f>
        <v/>
      </c>
      <c r="ED324">
        <f>IF(AND('R'!$J188&lt;ED$4,'R'!$K187&gt;ED$4),1,0)</f>
        <v/>
      </c>
      <c r="EE324">
        <f>IF(AND('R'!$J188&lt;EE$4,'R'!$K187&gt;EE$4),1,0)</f>
        <v/>
      </c>
      <c r="EF324">
        <f>IF(AND('R'!$J188&lt;EF$4,'R'!$K187&gt;EF$4),1,0)</f>
        <v/>
      </c>
      <c r="EG324">
        <f>IF(AND('R'!$J188&lt;EG$4,'R'!$K187&gt;EG$4),1,0)</f>
        <v/>
      </c>
      <c r="EH324">
        <f>IF(AND('R'!$J188&lt;EH$4,'R'!$K187&gt;EH$4),1,0)</f>
        <v/>
      </c>
      <c r="EI324">
        <f>IF(AND('R'!$J188&lt;EI$4,'R'!$K187&gt;EI$4),1,0)</f>
        <v/>
      </c>
      <c r="EJ324">
        <f>IF(AND('R'!$J188&lt;EJ$4,'R'!$K187&gt;EJ$4),1,0)</f>
        <v/>
      </c>
      <c r="EK324">
        <f>IF(AND('R'!$J188&lt;EK$4,'R'!$K187&gt;EK$4),1,0)</f>
        <v/>
      </c>
      <c r="EL324">
        <f>IF(AND('R'!$J188&lt;EL$4,'R'!$K187&gt;EL$4),1,0)</f>
        <v/>
      </c>
      <c r="EM324">
        <f>IF(AND('R'!$J188&lt;EM$4,'R'!$K187&gt;EM$4),1,0)</f>
        <v/>
      </c>
      <c r="EN324">
        <f>IF(AND('R'!$J188&lt;EN$4,'R'!$K187&gt;EN$4),1,0)</f>
        <v/>
      </c>
      <c r="EO324">
        <f>IF(AND('R'!$J188&lt;EO$4,'R'!$K187&gt;EO$4),1,0)</f>
        <v/>
      </c>
      <c r="EP324">
        <f>IF(AND('R'!$J188&lt;EP$4,'R'!$K187&gt;EP$4),1,0)</f>
        <v/>
      </c>
      <c r="EQ324">
        <f>IF(AND('R'!$J188&lt;EQ$4,'R'!$K187&gt;EQ$4),1,0)</f>
        <v/>
      </c>
    </row>
    <row r="325">
      <c r="A325" s="43" t="n">
        <v>11</v>
      </c>
      <c r="B325" s="44" t="n">
        <v>11</v>
      </c>
      <c r="C325">
        <f>IF(AND('R'!$J188&lt;C$4,'R'!$K189&gt;C$4),1,0)</f>
        <v/>
      </c>
      <c r="D325">
        <f>IF(AND('R'!$J188&lt;D$4,'R'!$K189&gt;D$4),1,0)</f>
        <v/>
      </c>
      <c r="E325">
        <f>IF(AND('R'!$J188&lt;E$4,'R'!$K189&gt;E$4),1,0)</f>
        <v/>
      </c>
      <c r="F325">
        <f>IF(AND('R'!$J188&lt;F$4,'R'!$K189&gt;F$4),1,0)</f>
        <v/>
      </c>
      <c r="G325">
        <f>IF(AND('R'!$J188&lt;G$4,'R'!$K189&gt;G$4),1,0)</f>
        <v/>
      </c>
      <c r="H325">
        <f>IF(AND('R'!$J188&lt;H$4,'R'!$K189&gt;H$4),1,0)</f>
        <v/>
      </c>
      <c r="I325">
        <f>IF(AND('R'!$J188&lt;I$4,'R'!$K189&gt;I$4),1,0)</f>
        <v/>
      </c>
      <c r="J325">
        <f>IF(AND('R'!$J188&lt;J$4,'R'!$K189&gt;J$4),1,0)</f>
        <v/>
      </c>
      <c r="K325">
        <f>IF(AND('R'!$J188&lt;K$4,'R'!$K189&gt;K$4),1,0)</f>
        <v/>
      </c>
      <c r="L325">
        <f>IF(AND('R'!$J188&lt;L$4,'R'!$K189&gt;L$4),1,0)</f>
        <v/>
      </c>
      <c r="M325">
        <f>IF(AND('R'!$J188&lt;M$4,'R'!$K189&gt;M$4),1,0)</f>
        <v/>
      </c>
      <c r="N325">
        <f>IF(AND('R'!$J188&lt;N$4,'R'!$K189&gt;N$4),1,0)</f>
        <v/>
      </c>
      <c r="O325">
        <f>IF(AND('R'!$J188&lt;O$4,'R'!$K189&gt;O$4),1,0)</f>
        <v/>
      </c>
      <c r="P325">
        <f>IF(AND('R'!$J188&lt;P$4,'R'!$K189&gt;P$4),1,0)</f>
        <v/>
      </c>
      <c r="Q325">
        <f>IF(AND('R'!$J188&lt;Q$4,'R'!$K189&gt;Q$4),1,0)</f>
        <v/>
      </c>
      <c r="R325">
        <f>IF(AND('R'!$J188&lt;R$4,'R'!$K189&gt;R$4),1,0)</f>
        <v/>
      </c>
      <c r="S325">
        <f>IF(AND('R'!$J188&lt;S$4,'R'!$K189&gt;S$4),1,0)</f>
        <v/>
      </c>
      <c r="T325">
        <f>IF(AND('R'!$J188&lt;T$4,'R'!$K189&gt;T$4),1,0)</f>
        <v/>
      </c>
      <c r="U325">
        <f>IF(AND('R'!$J188&lt;U$4,'R'!$K189&gt;U$4),1,0)</f>
        <v/>
      </c>
      <c r="V325">
        <f>IF(AND('R'!$J188&lt;V$4,'R'!$K189&gt;V$4),1,0)</f>
        <v/>
      </c>
      <c r="W325">
        <f>IF(AND('R'!$J188&lt;W$4,'R'!$K189&gt;W$4),1,0)</f>
        <v/>
      </c>
      <c r="X325">
        <f>IF(AND('R'!$J188&lt;X$4,'R'!$K189&gt;X$4),1,0)</f>
        <v/>
      </c>
      <c r="Y325">
        <f>IF(AND('R'!$J188&lt;Y$4,'R'!$K189&gt;Y$4),1,0)</f>
        <v/>
      </c>
      <c r="Z325">
        <f>IF(AND('R'!$J188&lt;Z$4,'R'!$K189&gt;Z$4),1,0)</f>
        <v/>
      </c>
      <c r="AA325">
        <f>IF(AND('R'!$J188&lt;AA$4,'R'!$K189&gt;AA$4),1,0)</f>
        <v/>
      </c>
      <c r="AB325">
        <f>IF(AND('R'!$J188&lt;AB$4,'R'!$K189&gt;AB$4),1,0)</f>
        <v/>
      </c>
      <c r="AC325">
        <f>IF(AND('R'!$J188&lt;AC$4,'R'!$K189&gt;AC$4),1,0)</f>
        <v/>
      </c>
      <c r="AD325">
        <f>IF(AND('R'!$J188&lt;AD$4,'R'!$K189&gt;AD$4),1,0)</f>
        <v/>
      </c>
      <c r="AE325">
        <f>IF(AND('R'!$J188&lt;AE$4,'R'!$K189&gt;AE$4),1,0)</f>
        <v/>
      </c>
      <c r="AF325">
        <f>IF(AND('R'!$J188&lt;AF$4,'R'!$K189&gt;AF$4),1,0)</f>
        <v/>
      </c>
      <c r="AG325">
        <f>IF(AND('R'!$J188&lt;AG$4,'R'!$K189&gt;AG$4),1,0)</f>
        <v/>
      </c>
      <c r="AH325">
        <f>IF(AND('R'!$J188&lt;AH$4,'R'!$K189&gt;AH$4),1,0)</f>
        <v/>
      </c>
      <c r="AI325">
        <f>IF(AND('R'!$J188&lt;AI$4,'R'!$K189&gt;AI$4),1,0)</f>
        <v/>
      </c>
      <c r="AJ325">
        <f>IF(AND('R'!$J188&lt;AJ$4,'R'!$K189&gt;AJ$4),1,0)</f>
        <v/>
      </c>
      <c r="AK325">
        <f>IF(AND('R'!$J188&lt;AK$4,'R'!$K189&gt;AK$4),1,0)</f>
        <v/>
      </c>
      <c r="AL325">
        <f>IF(AND('R'!$J188&lt;AL$4,'R'!$K189&gt;AL$4),1,0)</f>
        <v/>
      </c>
      <c r="AM325">
        <f>IF(AND('R'!$J188&lt;AM$4,'R'!$K189&gt;AM$4),1,0)</f>
        <v/>
      </c>
      <c r="AN325">
        <f>IF(AND('R'!$J188&lt;AN$4,'R'!$K189&gt;AN$4),1,0)</f>
        <v/>
      </c>
      <c r="AO325">
        <f>IF(AND('R'!$J188&lt;AO$4,'R'!$K189&gt;AO$4),1,0)</f>
        <v/>
      </c>
      <c r="AP325">
        <f>IF(AND('R'!$J188&lt;AP$4,'R'!$K189&gt;AP$4),1,0)</f>
        <v/>
      </c>
      <c r="AQ325">
        <f>IF(AND('R'!$J188&lt;AQ$4,'R'!$K189&gt;AQ$4),1,0)</f>
        <v/>
      </c>
      <c r="AR325">
        <f>IF(AND('R'!$J188&lt;AR$4,'R'!$K189&gt;AR$4),1,0)</f>
        <v/>
      </c>
      <c r="AS325">
        <f>IF(AND('R'!$J188&lt;AS$4,'R'!$K189&gt;AS$4),1,0)</f>
        <v/>
      </c>
      <c r="AT325">
        <f>IF(AND('R'!$J188&lt;AT$4,'R'!$K189&gt;AT$4),1,0)</f>
        <v/>
      </c>
      <c r="AU325">
        <f>IF(AND('R'!$J188&lt;AU$4,'R'!$K189&gt;AU$4),1,0)</f>
        <v/>
      </c>
      <c r="AV325">
        <f>IF(AND('R'!$J188&lt;AV$4,'R'!$K189&gt;AV$4),1,0)</f>
        <v/>
      </c>
      <c r="AW325">
        <f>IF(AND('R'!$J188&lt;AW$4,'R'!$K189&gt;AW$4),1,0)</f>
        <v/>
      </c>
      <c r="AX325">
        <f>IF(AND('R'!$J188&lt;AX$4,'R'!$K189&gt;AX$4),1,0)</f>
        <v/>
      </c>
      <c r="AY325">
        <f>IF(AND('R'!$J188&lt;AY$4,'R'!$K189&gt;AY$4),1,0)</f>
        <v/>
      </c>
      <c r="AZ325">
        <f>IF(AND('R'!$J188&lt;AZ$4,'R'!$K189&gt;AZ$4),1,0)</f>
        <v/>
      </c>
      <c r="BA325">
        <f>IF(AND('R'!$J188&lt;BA$4,'R'!$K189&gt;BA$4),1,0)</f>
        <v/>
      </c>
      <c r="BB325">
        <f>IF(AND('R'!$J188&lt;BB$4,'R'!$K189&gt;BB$4),1,0)</f>
        <v/>
      </c>
      <c r="BC325">
        <f>IF(AND('R'!$J188&lt;BC$4,'R'!$K189&gt;BC$4),1,0)</f>
        <v/>
      </c>
      <c r="BD325">
        <f>IF(AND('R'!$J188&lt;BD$4,'R'!$K189&gt;BD$4),1,0)</f>
        <v/>
      </c>
      <c r="BE325">
        <f>IF(AND('R'!$J188&lt;BE$4,'R'!$K189&gt;BE$4),1,0)</f>
        <v/>
      </c>
      <c r="BF325">
        <f>IF(AND('R'!$J188&lt;BF$4,'R'!$K189&gt;BF$4),1,0)</f>
        <v/>
      </c>
      <c r="BG325">
        <f>IF(AND('R'!$J188&lt;BG$4,'R'!$K189&gt;BG$4),1,0)</f>
        <v/>
      </c>
      <c r="BH325">
        <f>IF(AND('R'!$J188&lt;BH$4,'R'!$K189&gt;BH$4),1,0)</f>
        <v/>
      </c>
      <c r="BI325">
        <f>IF(AND('R'!$J188&lt;BI$4,'R'!$K189&gt;BI$4),1,0)</f>
        <v/>
      </c>
      <c r="BJ325">
        <f>IF(AND('R'!$J188&lt;BJ$4,'R'!$K189&gt;BJ$4),1,0)</f>
        <v/>
      </c>
      <c r="BK325">
        <f>IF(AND('R'!$J188&lt;BK$4,'R'!$K189&gt;BK$4),1,0)</f>
        <v/>
      </c>
      <c r="BL325">
        <f>IF(AND('R'!$J188&lt;BL$4,'R'!$K189&gt;BL$4),1,0)</f>
        <v/>
      </c>
      <c r="BM325">
        <f>IF(AND('R'!$J188&lt;BM$4,'R'!$K189&gt;BM$4),1,0)</f>
        <v/>
      </c>
      <c r="BN325">
        <f>IF(AND('R'!$J188&lt;BN$4,'R'!$K189&gt;BN$4),1,0)</f>
        <v/>
      </c>
      <c r="BO325">
        <f>IF(AND('R'!$J188&lt;BO$4,'R'!$K189&gt;BO$4),1,0)</f>
        <v/>
      </c>
      <c r="BP325">
        <f>IF(AND('R'!$J188&lt;BP$4,'R'!$K189&gt;BP$4),1,0)</f>
        <v/>
      </c>
      <c r="BQ325">
        <f>IF(AND('R'!$J188&lt;BQ$4,'R'!$K189&gt;BQ$4),1,0)</f>
        <v/>
      </c>
      <c r="BR325">
        <f>IF(AND('R'!$J188&lt;BR$4,'R'!$K189&gt;BR$4),1,0)</f>
        <v/>
      </c>
      <c r="BS325">
        <f>IF(AND('R'!$J188&lt;BS$4,'R'!$K189&gt;BS$4),1,0)</f>
        <v/>
      </c>
      <c r="BT325">
        <f>IF(AND('R'!$J188&lt;BT$4,'R'!$K189&gt;BT$4),1,0)</f>
        <v/>
      </c>
      <c r="BU325">
        <f>IF(AND('R'!$J188&lt;BU$4,'R'!$K189&gt;BU$4),1,0)</f>
        <v/>
      </c>
      <c r="BV325">
        <f>IF(AND('R'!$J188&lt;BV$4,'R'!$K189&gt;BV$4),1,0)</f>
        <v/>
      </c>
      <c r="BW325">
        <f>IF(AND('R'!$J188&lt;BW$4,'R'!$K189&gt;BW$4),1,0)</f>
        <v/>
      </c>
      <c r="BX325">
        <f>IF(AND('R'!$J188&lt;BX$4,'R'!$K189&gt;BX$4),1,0)</f>
        <v/>
      </c>
      <c r="BY325">
        <f>IF(AND('R'!$J188&lt;BY$4,'R'!$K189&gt;BY$4),1,0)</f>
        <v/>
      </c>
      <c r="BZ325">
        <f>IF(AND('R'!$J188&lt;BZ$4,'R'!$K189&gt;BZ$4),1,0)</f>
        <v/>
      </c>
      <c r="CA325">
        <f>IF(AND('R'!$J188&lt;CA$4,'R'!$K189&gt;CA$4),1,0)</f>
        <v/>
      </c>
      <c r="CB325">
        <f>IF(AND('R'!$J188&lt;CB$4,'R'!$K189&gt;CB$4),1,0)</f>
        <v/>
      </c>
      <c r="CC325">
        <f>IF(AND('R'!$J188&lt;CC$4,'R'!$K189&gt;CC$4),1,0)</f>
        <v/>
      </c>
      <c r="CD325">
        <f>IF(AND('R'!$J188&lt;CD$4,'R'!$K189&gt;CD$4),1,0)</f>
        <v/>
      </c>
      <c r="CE325">
        <f>IF(AND('R'!$J188&lt;CE$4,'R'!$K189&gt;CE$4),1,0)</f>
        <v/>
      </c>
      <c r="CF325">
        <f>IF(AND('R'!$J188&lt;CF$4,'R'!$K189&gt;CF$4),1,0)</f>
        <v/>
      </c>
      <c r="CG325">
        <f>IF(AND('R'!$J188&lt;CG$4,'R'!$K189&gt;CG$4),1,0)</f>
        <v/>
      </c>
      <c r="CH325">
        <f>IF(AND('R'!$J188&lt;CH$4,'R'!$K189&gt;CH$4),1,0)</f>
        <v/>
      </c>
      <c r="CI325">
        <f>IF(AND('R'!$J188&lt;CI$4,'R'!$K189&gt;CI$4),1,0)</f>
        <v/>
      </c>
      <c r="CJ325">
        <f>IF(AND('R'!$J188&lt;CJ$4,'R'!$K189&gt;CJ$4),1,0)</f>
        <v/>
      </c>
      <c r="CK325">
        <f>IF(AND('R'!$J188&lt;CK$4,'R'!$K189&gt;CK$4),1,0)</f>
        <v/>
      </c>
      <c r="CL325">
        <f>IF(AND('R'!$J188&lt;CL$4,'R'!$K189&gt;CL$4),1,0)</f>
        <v/>
      </c>
      <c r="CM325">
        <f>IF(AND('R'!$J188&lt;CM$4,'R'!$K189&gt;CM$4),1,0)</f>
        <v/>
      </c>
      <c r="CN325">
        <f>IF(AND('R'!$J188&lt;CN$4,'R'!$K189&gt;CN$4),1,0)</f>
        <v/>
      </c>
      <c r="CO325">
        <f>IF(AND('R'!$J188&lt;CO$4,'R'!$K189&gt;CO$4),1,0)</f>
        <v/>
      </c>
      <c r="CP325">
        <f>IF(AND('R'!$J188&lt;CP$4,'R'!$K189&gt;CP$4),1,0)</f>
        <v/>
      </c>
      <c r="CQ325">
        <f>IF(AND('R'!$J188&lt;CQ$4,'R'!$K189&gt;CQ$4),1,0)</f>
        <v/>
      </c>
      <c r="CR325">
        <f>IF(AND('R'!$J188&lt;CR$4,'R'!$K189&gt;CR$4),1,0)</f>
        <v/>
      </c>
      <c r="CS325">
        <f>IF(AND('R'!$J188&lt;CS$4,'R'!$K189&gt;CS$4),1,0)</f>
        <v/>
      </c>
      <c r="CT325">
        <f>IF(AND('R'!$J188&lt;CT$4,'R'!$K189&gt;CT$4),1,0)</f>
        <v/>
      </c>
      <c r="CU325">
        <f>IF(AND('R'!$J188&lt;CU$4,'R'!$K189&gt;CU$4),1,0)</f>
        <v/>
      </c>
      <c r="CV325">
        <f>IF(AND('R'!$J188&lt;CV$4,'R'!$K189&gt;CV$4),1,0)</f>
        <v/>
      </c>
      <c r="CW325">
        <f>IF(AND('R'!$J188&lt;CW$4,'R'!$K189&gt;CW$4),1,0)</f>
        <v/>
      </c>
      <c r="CX325">
        <f>IF(AND('R'!$J188&lt;CX$4,'R'!$K189&gt;CX$4),1,0)</f>
        <v/>
      </c>
      <c r="CY325">
        <f>IF(AND('R'!$J188&lt;CY$4,'R'!$K189&gt;CY$4),1,0)</f>
        <v/>
      </c>
      <c r="CZ325">
        <f>IF(AND('R'!$J188&lt;CZ$4,'R'!$K189&gt;CZ$4),1,0)</f>
        <v/>
      </c>
      <c r="DA325">
        <f>IF(AND('R'!$J188&lt;DA$4,'R'!$K189&gt;DA$4),1,0)</f>
        <v/>
      </c>
      <c r="DB325">
        <f>IF(AND('R'!$J188&lt;DB$4,'R'!$K189&gt;DB$4),1,0)</f>
        <v/>
      </c>
      <c r="DC325">
        <f>IF(AND('R'!$J188&lt;DC$4,'R'!$K189&gt;DC$4),1,0)</f>
        <v/>
      </c>
      <c r="DD325">
        <f>IF(AND('R'!$J188&lt;DD$4,'R'!$K189&gt;DD$4),1,0)</f>
        <v/>
      </c>
      <c r="DE325">
        <f>IF(AND('R'!$J188&lt;DE$4,'R'!$K189&gt;DE$4),1,0)</f>
        <v/>
      </c>
      <c r="DF325">
        <f>IF(AND('R'!$J188&lt;DF$4,'R'!$K189&gt;DF$4),1,0)</f>
        <v/>
      </c>
      <c r="DG325">
        <f>IF(AND('R'!$J188&lt;DG$4,'R'!$K189&gt;DG$4),1,0)</f>
        <v/>
      </c>
      <c r="DH325">
        <f>IF(AND('R'!$J188&lt;DH$4,'R'!$K189&gt;DH$4),1,0)</f>
        <v/>
      </c>
      <c r="DI325">
        <f>IF(AND('R'!$J188&lt;DI$4,'R'!$K189&gt;DI$4),1,0)</f>
        <v/>
      </c>
      <c r="DJ325">
        <f>IF(AND('R'!$J188&lt;DJ$4,'R'!$K189&gt;DJ$4),1,0)</f>
        <v/>
      </c>
      <c r="DK325">
        <f>IF(AND('R'!$J188&lt;DK$4,'R'!$K189&gt;DK$4),1,0)</f>
        <v/>
      </c>
      <c r="DL325">
        <f>IF(AND('R'!$J188&lt;DL$4,'R'!$K189&gt;DL$4),1,0)</f>
        <v/>
      </c>
      <c r="DM325">
        <f>IF(AND('R'!$J188&lt;DM$4,'R'!$K189&gt;DM$4),1,0)</f>
        <v/>
      </c>
      <c r="DN325">
        <f>IF(AND('R'!$J188&lt;DN$4,'R'!$K189&gt;DN$4),1,0)</f>
        <v/>
      </c>
      <c r="DO325">
        <f>IF(AND('R'!$J188&lt;DO$4,'R'!$K189&gt;DO$4),1,0)</f>
        <v/>
      </c>
      <c r="DP325">
        <f>IF(AND('R'!$J188&lt;DP$4,'R'!$K189&gt;DP$4),1,0)</f>
        <v/>
      </c>
      <c r="DQ325">
        <f>IF(AND('R'!$J188&lt;DQ$4,'R'!$K189&gt;DQ$4),1,0)</f>
        <v/>
      </c>
      <c r="DR325">
        <f>IF(AND('R'!$J188&lt;DR$4,'R'!$K189&gt;DR$4),1,0)</f>
        <v/>
      </c>
      <c r="DS325">
        <f>IF(AND('R'!$J188&lt;DS$4,'R'!$K189&gt;DS$4),1,0)</f>
        <v/>
      </c>
      <c r="DT325">
        <f>IF(AND('R'!$J188&lt;DT$4,'R'!$K189&gt;DT$4),1,0)</f>
        <v/>
      </c>
      <c r="DU325">
        <f>IF(AND('R'!$J188&lt;DU$4,'R'!$K189&gt;DU$4),1,0)</f>
        <v/>
      </c>
      <c r="DV325">
        <f>IF(AND('R'!$J188&lt;DV$4,'R'!$K189&gt;DV$4),1,0)</f>
        <v/>
      </c>
      <c r="DW325">
        <f>IF(AND('R'!$J188&lt;DW$4,'R'!$K189&gt;DW$4),1,0)</f>
        <v/>
      </c>
      <c r="DX325">
        <f>IF(AND('R'!$J188&lt;DX$4,'R'!$K189&gt;DX$4),1,0)</f>
        <v/>
      </c>
      <c r="DY325">
        <f>IF(AND('R'!$J188&lt;DY$4,'R'!$K189&gt;DY$4),1,0)</f>
        <v/>
      </c>
      <c r="DZ325">
        <f>IF(AND('R'!$J188&lt;DZ$4,'R'!$K189&gt;DZ$4),1,0)</f>
        <v/>
      </c>
      <c r="EA325">
        <f>IF(AND('R'!$J188&lt;EA$4,'R'!$K189&gt;EA$4),1,0)</f>
        <v/>
      </c>
      <c r="EB325">
        <f>IF(AND('R'!$J188&lt;EB$4,'R'!$K189&gt;EB$4),1,0)</f>
        <v/>
      </c>
      <c r="EC325">
        <f>IF(AND('R'!$J188&lt;EC$4,'R'!$K189&gt;EC$4),1,0)</f>
        <v/>
      </c>
      <c r="ED325">
        <f>IF(AND('R'!$J188&lt;ED$4,'R'!$K189&gt;ED$4),1,0)</f>
        <v/>
      </c>
      <c r="EE325">
        <f>IF(AND('R'!$J188&lt;EE$4,'R'!$K189&gt;EE$4),1,0)</f>
        <v/>
      </c>
      <c r="EF325">
        <f>IF(AND('R'!$J188&lt;EF$4,'R'!$K189&gt;EF$4),1,0)</f>
        <v/>
      </c>
      <c r="EG325">
        <f>IF(AND('R'!$J188&lt;EG$4,'R'!$K189&gt;EG$4),1,0)</f>
        <v/>
      </c>
      <c r="EH325">
        <f>IF(AND('R'!$J188&lt;EH$4,'R'!$K189&gt;EH$4),1,0)</f>
        <v/>
      </c>
      <c r="EI325">
        <f>IF(AND('R'!$J188&lt;EI$4,'R'!$K189&gt;EI$4),1,0)</f>
        <v/>
      </c>
      <c r="EJ325">
        <f>IF(AND('R'!$J188&lt;EJ$4,'R'!$K189&gt;EJ$4),1,0)</f>
        <v/>
      </c>
      <c r="EK325">
        <f>IF(AND('R'!$J188&lt;EK$4,'R'!$K189&gt;EK$4),1,0)</f>
        <v/>
      </c>
      <c r="EL325">
        <f>IF(AND('R'!$J188&lt;EL$4,'R'!$K189&gt;EL$4),1,0)</f>
        <v/>
      </c>
      <c r="EM325">
        <f>IF(AND('R'!$J188&lt;EM$4,'R'!$K189&gt;EM$4),1,0)</f>
        <v/>
      </c>
      <c r="EN325">
        <f>IF(AND('R'!$J188&lt;EN$4,'R'!$K189&gt;EN$4),1,0)</f>
        <v/>
      </c>
      <c r="EO325">
        <f>IF(AND('R'!$J188&lt;EO$4,'R'!$K189&gt;EO$4),1,0)</f>
        <v/>
      </c>
      <c r="EP325">
        <f>IF(AND('R'!$J188&lt;EP$4,'R'!$K189&gt;EP$4),1,0)</f>
        <v/>
      </c>
      <c r="EQ325">
        <f>IF(AND('R'!$J188&lt;EQ$4,'R'!$K189&gt;EQ$4),1,0)</f>
        <v/>
      </c>
    </row>
    <row r="326">
      <c r="A326" s="43" t="n">
        <v>11</v>
      </c>
      <c r="B326" s="44" t="n">
        <v>12</v>
      </c>
      <c r="C326">
        <f>IF(AND('R'!$J192&lt;C$4,'R'!$K191&gt;C$4),1,0)</f>
        <v/>
      </c>
      <c r="D326">
        <f>IF(AND('R'!$J192&lt;D$4,'R'!$K191&gt;D$4),1,0)</f>
        <v/>
      </c>
      <c r="E326">
        <f>IF(AND('R'!$J192&lt;E$4,'R'!$K191&gt;E$4),1,0)</f>
        <v/>
      </c>
      <c r="F326">
        <f>IF(AND('R'!$J192&lt;F$4,'R'!$K191&gt;F$4),1,0)</f>
        <v/>
      </c>
      <c r="G326">
        <f>IF(AND('R'!$J192&lt;G$4,'R'!$K191&gt;G$4),1,0)</f>
        <v/>
      </c>
      <c r="H326">
        <f>IF(AND('R'!$J192&lt;H$4,'R'!$K191&gt;H$4),1,0)</f>
        <v/>
      </c>
      <c r="I326">
        <f>IF(AND('R'!$J192&lt;I$4,'R'!$K191&gt;I$4),1,0)</f>
        <v/>
      </c>
      <c r="J326">
        <f>IF(AND('R'!$J192&lt;J$4,'R'!$K191&gt;J$4),1,0)</f>
        <v/>
      </c>
      <c r="K326">
        <f>IF(AND('R'!$J192&lt;K$4,'R'!$K191&gt;K$4),1,0)</f>
        <v/>
      </c>
      <c r="L326">
        <f>IF(AND('R'!$J192&lt;L$4,'R'!$K191&gt;L$4),1,0)</f>
        <v/>
      </c>
      <c r="M326">
        <f>IF(AND('R'!$J192&lt;M$4,'R'!$K191&gt;M$4),1,0)</f>
        <v/>
      </c>
      <c r="N326">
        <f>IF(AND('R'!$J192&lt;N$4,'R'!$K191&gt;N$4),1,0)</f>
        <v/>
      </c>
      <c r="O326">
        <f>IF(AND('R'!$J192&lt;O$4,'R'!$K191&gt;O$4),1,0)</f>
        <v/>
      </c>
      <c r="P326">
        <f>IF(AND('R'!$J192&lt;P$4,'R'!$K191&gt;P$4),1,0)</f>
        <v/>
      </c>
      <c r="Q326">
        <f>IF(AND('R'!$J192&lt;Q$4,'R'!$K191&gt;Q$4),1,0)</f>
        <v/>
      </c>
      <c r="R326">
        <f>IF(AND('R'!$J192&lt;R$4,'R'!$K191&gt;R$4),1,0)</f>
        <v/>
      </c>
      <c r="S326">
        <f>IF(AND('R'!$J192&lt;S$4,'R'!$K191&gt;S$4),1,0)</f>
        <v/>
      </c>
      <c r="T326">
        <f>IF(AND('R'!$J192&lt;T$4,'R'!$K191&gt;T$4),1,0)</f>
        <v/>
      </c>
      <c r="U326">
        <f>IF(AND('R'!$J192&lt;U$4,'R'!$K191&gt;U$4),1,0)</f>
        <v/>
      </c>
      <c r="V326">
        <f>IF(AND('R'!$J192&lt;V$4,'R'!$K191&gt;V$4),1,0)</f>
        <v/>
      </c>
      <c r="W326">
        <f>IF(AND('R'!$J192&lt;W$4,'R'!$K191&gt;W$4),1,0)</f>
        <v/>
      </c>
      <c r="X326">
        <f>IF(AND('R'!$J192&lt;X$4,'R'!$K191&gt;X$4),1,0)</f>
        <v/>
      </c>
      <c r="Y326">
        <f>IF(AND('R'!$J192&lt;Y$4,'R'!$K191&gt;Y$4),1,0)</f>
        <v/>
      </c>
      <c r="Z326">
        <f>IF(AND('R'!$J192&lt;Z$4,'R'!$K191&gt;Z$4),1,0)</f>
        <v/>
      </c>
      <c r="AA326">
        <f>IF(AND('R'!$J192&lt;AA$4,'R'!$K191&gt;AA$4),1,0)</f>
        <v/>
      </c>
      <c r="AB326">
        <f>IF(AND('R'!$J192&lt;AB$4,'R'!$K191&gt;AB$4),1,0)</f>
        <v/>
      </c>
      <c r="AC326">
        <f>IF(AND('R'!$J192&lt;AC$4,'R'!$K191&gt;AC$4),1,0)</f>
        <v/>
      </c>
      <c r="AD326">
        <f>IF(AND('R'!$J192&lt;AD$4,'R'!$K191&gt;AD$4),1,0)</f>
        <v/>
      </c>
      <c r="AE326">
        <f>IF(AND('R'!$J192&lt;AE$4,'R'!$K191&gt;AE$4),1,0)</f>
        <v/>
      </c>
      <c r="AF326">
        <f>IF(AND('R'!$J192&lt;AF$4,'R'!$K191&gt;AF$4),1,0)</f>
        <v/>
      </c>
      <c r="AG326">
        <f>IF(AND('R'!$J192&lt;AG$4,'R'!$K191&gt;AG$4),1,0)</f>
        <v/>
      </c>
      <c r="AH326">
        <f>IF(AND('R'!$J192&lt;AH$4,'R'!$K191&gt;AH$4),1,0)</f>
        <v/>
      </c>
      <c r="AI326">
        <f>IF(AND('R'!$J192&lt;AI$4,'R'!$K191&gt;AI$4),1,0)</f>
        <v/>
      </c>
      <c r="AJ326">
        <f>IF(AND('R'!$J192&lt;AJ$4,'R'!$K191&gt;AJ$4),1,0)</f>
        <v/>
      </c>
      <c r="AK326">
        <f>IF(AND('R'!$J192&lt;AK$4,'R'!$K191&gt;AK$4),1,0)</f>
        <v/>
      </c>
      <c r="AL326">
        <f>IF(AND('R'!$J192&lt;AL$4,'R'!$K191&gt;AL$4),1,0)</f>
        <v/>
      </c>
      <c r="AM326">
        <f>IF(AND('R'!$J192&lt;AM$4,'R'!$K191&gt;AM$4),1,0)</f>
        <v/>
      </c>
      <c r="AN326">
        <f>IF(AND('R'!$J192&lt;AN$4,'R'!$K191&gt;AN$4),1,0)</f>
        <v/>
      </c>
      <c r="AO326">
        <f>IF(AND('R'!$J192&lt;AO$4,'R'!$K191&gt;AO$4),1,0)</f>
        <v/>
      </c>
      <c r="AP326">
        <f>IF(AND('R'!$J192&lt;AP$4,'R'!$K191&gt;AP$4),1,0)</f>
        <v/>
      </c>
      <c r="AQ326">
        <f>IF(AND('R'!$J192&lt;AQ$4,'R'!$K191&gt;AQ$4),1,0)</f>
        <v/>
      </c>
      <c r="AR326">
        <f>IF(AND('R'!$J192&lt;AR$4,'R'!$K191&gt;AR$4),1,0)</f>
        <v/>
      </c>
      <c r="AS326">
        <f>IF(AND('R'!$J192&lt;AS$4,'R'!$K191&gt;AS$4),1,0)</f>
        <v/>
      </c>
      <c r="AT326">
        <f>IF(AND('R'!$J192&lt;AT$4,'R'!$K191&gt;AT$4),1,0)</f>
        <v/>
      </c>
      <c r="AU326">
        <f>IF(AND('R'!$J192&lt;AU$4,'R'!$K191&gt;AU$4),1,0)</f>
        <v/>
      </c>
      <c r="AV326">
        <f>IF(AND('R'!$J192&lt;AV$4,'R'!$K191&gt;AV$4),1,0)</f>
        <v/>
      </c>
      <c r="AW326">
        <f>IF(AND('R'!$J192&lt;AW$4,'R'!$K191&gt;AW$4),1,0)</f>
        <v/>
      </c>
      <c r="AX326">
        <f>IF(AND('R'!$J192&lt;AX$4,'R'!$K191&gt;AX$4),1,0)</f>
        <v/>
      </c>
      <c r="AY326">
        <f>IF(AND('R'!$J192&lt;AY$4,'R'!$K191&gt;AY$4),1,0)</f>
        <v/>
      </c>
      <c r="AZ326">
        <f>IF(AND('R'!$J192&lt;AZ$4,'R'!$K191&gt;AZ$4),1,0)</f>
        <v/>
      </c>
      <c r="BA326">
        <f>IF(AND('R'!$J192&lt;BA$4,'R'!$K191&gt;BA$4),1,0)</f>
        <v/>
      </c>
      <c r="BB326">
        <f>IF(AND('R'!$J192&lt;BB$4,'R'!$K191&gt;BB$4),1,0)</f>
        <v/>
      </c>
      <c r="BC326">
        <f>IF(AND('R'!$J192&lt;BC$4,'R'!$K191&gt;BC$4),1,0)</f>
        <v/>
      </c>
      <c r="BD326">
        <f>IF(AND('R'!$J192&lt;BD$4,'R'!$K191&gt;BD$4),1,0)</f>
        <v/>
      </c>
      <c r="BE326">
        <f>IF(AND('R'!$J192&lt;BE$4,'R'!$K191&gt;BE$4),1,0)</f>
        <v/>
      </c>
      <c r="BF326">
        <f>IF(AND('R'!$J192&lt;BF$4,'R'!$K191&gt;BF$4),1,0)</f>
        <v/>
      </c>
      <c r="BG326">
        <f>IF(AND('R'!$J192&lt;BG$4,'R'!$K191&gt;BG$4),1,0)</f>
        <v/>
      </c>
      <c r="BH326">
        <f>IF(AND('R'!$J192&lt;BH$4,'R'!$K191&gt;BH$4),1,0)</f>
        <v/>
      </c>
      <c r="BI326">
        <f>IF(AND('R'!$J192&lt;BI$4,'R'!$K191&gt;BI$4),1,0)</f>
        <v/>
      </c>
      <c r="BJ326">
        <f>IF(AND('R'!$J192&lt;BJ$4,'R'!$K191&gt;BJ$4),1,0)</f>
        <v/>
      </c>
      <c r="BK326">
        <f>IF(AND('R'!$J192&lt;BK$4,'R'!$K191&gt;BK$4),1,0)</f>
        <v/>
      </c>
      <c r="BL326">
        <f>IF(AND('R'!$J192&lt;BL$4,'R'!$K191&gt;BL$4),1,0)</f>
        <v/>
      </c>
      <c r="BM326">
        <f>IF(AND('R'!$J192&lt;BM$4,'R'!$K191&gt;BM$4),1,0)</f>
        <v/>
      </c>
      <c r="BN326">
        <f>IF(AND('R'!$J192&lt;BN$4,'R'!$K191&gt;BN$4),1,0)</f>
        <v/>
      </c>
      <c r="BO326">
        <f>IF(AND('R'!$J192&lt;BO$4,'R'!$K191&gt;BO$4),1,0)</f>
        <v/>
      </c>
      <c r="BP326">
        <f>IF(AND('R'!$J192&lt;BP$4,'R'!$K191&gt;BP$4),1,0)</f>
        <v/>
      </c>
      <c r="BQ326">
        <f>IF(AND('R'!$J192&lt;BQ$4,'R'!$K191&gt;BQ$4),1,0)</f>
        <v/>
      </c>
      <c r="BR326">
        <f>IF(AND('R'!$J192&lt;BR$4,'R'!$K191&gt;BR$4),1,0)</f>
        <v/>
      </c>
      <c r="BS326">
        <f>IF(AND('R'!$J192&lt;BS$4,'R'!$K191&gt;BS$4),1,0)</f>
        <v/>
      </c>
      <c r="BT326">
        <f>IF(AND('R'!$J192&lt;BT$4,'R'!$K191&gt;BT$4),1,0)</f>
        <v/>
      </c>
      <c r="BU326">
        <f>IF(AND('R'!$J192&lt;BU$4,'R'!$K191&gt;BU$4),1,0)</f>
        <v/>
      </c>
      <c r="BV326">
        <f>IF(AND('R'!$J192&lt;BV$4,'R'!$K191&gt;BV$4),1,0)</f>
        <v/>
      </c>
      <c r="BW326">
        <f>IF(AND('R'!$J192&lt;BW$4,'R'!$K191&gt;BW$4),1,0)</f>
        <v/>
      </c>
      <c r="BX326">
        <f>IF(AND('R'!$J192&lt;BX$4,'R'!$K191&gt;BX$4),1,0)</f>
        <v/>
      </c>
      <c r="BY326">
        <f>IF(AND('R'!$J192&lt;BY$4,'R'!$K191&gt;BY$4),1,0)</f>
        <v/>
      </c>
      <c r="BZ326">
        <f>IF(AND('R'!$J192&lt;BZ$4,'R'!$K191&gt;BZ$4),1,0)</f>
        <v/>
      </c>
      <c r="CA326">
        <f>IF(AND('R'!$J192&lt;CA$4,'R'!$K191&gt;CA$4),1,0)</f>
        <v/>
      </c>
      <c r="CB326">
        <f>IF(AND('R'!$J192&lt;CB$4,'R'!$K191&gt;CB$4),1,0)</f>
        <v/>
      </c>
      <c r="CC326">
        <f>IF(AND('R'!$J192&lt;CC$4,'R'!$K191&gt;CC$4),1,0)</f>
        <v/>
      </c>
      <c r="CD326">
        <f>IF(AND('R'!$J192&lt;CD$4,'R'!$K191&gt;CD$4),1,0)</f>
        <v/>
      </c>
      <c r="CE326">
        <f>IF(AND('R'!$J192&lt;CE$4,'R'!$K191&gt;CE$4),1,0)</f>
        <v/>
      </c>
      <c r="CF326">
        <f>IF(AND('R'!$J192&lt;CF$4,'R'!$K191&gt;CF$4),1,0)</f>
        <v/>
      </c>
      <c r="CG326">
        <f>IF(AND('R'!$J192&lt;CG$4,'R'!$K191&gt;CG$4),1,0)</f>
        <v/>
      </c>
      <c r="CH326">
        <f>IF(AND('R'!$J192&lt;CH$4,'R'!$K191&gt;CH$4),1,0)</f>
        <v/>
      </c>
      <c r="CI326">
        <f>IF(AND('R'!$J192&lt;CI$4,'R'!$K191&gt;CI$4),1,0)</f>
        <v/>
      </c>
      <c r="CJ326">
        <f>IF(AND('R'!$J192&lt;CJ$4,'R'!$K191&gt;CJ$4),1,0)</f>
        <v/>
      </c>
      <c r="CK326">
        <f>IF(AND('R'!$J192&lt;CK$4,'R'!$K191&gt;CK$4),1,0)</f>
        <v/>
      </c>
      <c r="CL326">
        <f>IF(AND('R'!$J192&lt;CL$4,'R'!$K191&gt;CL$4),1,0)</f>
        <v/>
      </c>
      <c r="CM326">
        <f>IF(AND('R'!$J192&lt;CM$4,'R'!$K191&gt;CM$4),1,0)</f>
        <v/>
      </c>
      <c r="CN326">
        <f>IF(AND('R'!$J192&lt;CN$4,'R'!$K191&gt;CN$4),1,0)</f>
        <v/>
      </c>
      <c r="CO326">
        <f>IF(AND('R'!$J192&lt;CO$4,'R'!$K191&gt;CO$4),1,0)</f>
        <v/>
      </c>
      <c r="CP326">
        <f>IF(AND('R'!$J192&lt;CP$4,'R'!$K191&gt;CP$4),1,0)</f>
        <v/>
      </c>
      <c r="CQ326">
        <f>IF(AND('R'!$J192&lt;CQ$4,'R'!$K191&gt;CQ$4),1,0)</f>
        <v/>
      </c>
      <c r="CR326">
        <f>IF(AND('R'!$J192&lt;CR$4,'R'!$K191&gt;CR$4),1,0)</f>
        <v/>
      </c>
      <c r="CS326">
        <f>IF(AND('R'!$J192&lt;CS$4,'R'!$K191&gt;CS$4),1,0)</f>
        <v/>
      </c>
      <c r="CT326">
        <f>IF(AND('R'!$J192&lt;CT$4,'R'!$K191&gt;CT$4),1,0)</f>
        <v/>
      </c>
      <c r="CU326">
        <f>IF(AND('R'!$J192&lt;CU$4,'R'!$K191&gt;CU$4),1,0)</f>
        <v/>
      </c>
      <c r="CV326">
        <f>IF(AND('R'!$J192&lt;CV$4,'R'!$K191&gt;CV$4),1,0)</f>
        <v/>
      </c>
      <c r="CW326">
        <f>IF(AND('R'!$J192&lt;CW$4,'R'!$K191&gt;CW$4),1,0)</f>
        <v/>
      </c>
      <c r="CX326">
        <f>IF(AND('R'!$J192&lt;CX$4,'R'!$K191&gt;CX$4),1,0)</f>
        <v/>
      </c>
      <c r="CY326">
        <f>IF(AND('R'!$J192&lt;CY$4,'R'!$K191&gt;CY$4),1,0)</f>
        <v/>
      </c>
      <c r="CZ326">
        <f>IF(AND('R'!$J192&lt;CZ$4,'R'!$K191&gt;CZ$4),1,0)</f>
        <v/>
      </c>
      <c r="DA326">
        <f>IF(AND('R'!$J192&lt;DA$4,'R'!$K191&gt;DA$4),1,0)</f>
        <v/>
      </c>
      <c r="DB326">
        <f>IF(AND('R'!$J192&lt;DB$4,'R'!$K191&gt;DB$4),1,0)</f>
        <v/>
      </c>
      <c r="DC326">
        <f>IF(AND('R'!$J192&lt;DC$4,'R'!$K191&gt;DC$4),1,0)</f>
        <v/>
      </c>
      <c r="DD326">
        <f>IF(AND('R'!$J192&lt;DD$4,'R'!$K191&gt;DD$4),1,0)</f>
        <v/>
      </c>
      <c r="DE326">
        <f>IF(AND('R'!$J192&lt;DE$4,'R'!$K191&gt;DE$4),1,0)</f>
        <v/>
      </c>
      <c r="DF326">
        <f>IF(AND('R'!$J192&lt;DF$4,'R'!$K191&gt;DF$4),1,0)</f>
        <v/>
      </c>
      <c r="DG326">
        <f>IF(AND('R'!$J192&lt;DG$4,'R'!$K191&gt;DG$4),1,0)</f>
        <v/>
      </c>
      <c r="DH326">
        <f>IF(AND('R'!$J192&lt;DH$4,'R'!$K191&gt;DH$4),1,0)</f>
        <v/>
      </c>
      <c r="DI326">
        <f>IF(AND('R'!$J192&lt;DI$4,'R'!$K191&gt;DI$4),1,0)</f>
        <v/>
      </c>
      <c r="DJ326">
        <f>IF(AND('R'!$J192&lt;DJ$4,'R'!$K191&gt;DJ$4),1,0)</f>
        <v/>
      </c>
      <c r="DK326">
        <f>IF(AND('R'!$J192&lt;DK$4,'R'!$K191&gt;DK$4),1,0)</f>
        <v/>
      </c>
      <c r="DL326">
        <f>IF(AND('R'!$J192&lt;DL$4,'R'!$K191&gt;DL$4),1,0)</f>
        <v/>
      </c>
      <c r="DM326">
        <f>IF(AND('R'!$J192&lt;DM$4,'R'!$K191&gt;DM$4),1,0)</f>
        <v/>
      </c>
      <c r="DN326">
        <f>IF(AND('R'!$J192&lt;DN$4,'R'!$K191&gt;DN$4),1,0)</f>
        <v/>
      </c>
      <c r="DO326">
        <f>IF(AND('R'!$J192&lt;DO$4,'R'!$K191&gt;DO$4),1,0)</f>
        <v/>
      </c>
      <c r="DP326">
        <f>IF(AND('R'!$J192&lt;DP$4,'R'!$K191&gt;DP$4),1,0)</f>
        <v/>
      </c>
      <c r="DQ326">
        <f>IF(AND('R'!$J192&lt;DQ$4,'R'!$K191&gt;DQ$4),1,0)</f>
        <v/>
      </c>
      <c r="DR326">
        <f>IF(AND('R'!$J192&lt;DR$4,'R'!$K191&gt;DR$4),1,0)</f>
        <v/>
      </c>
      <c r="DS326">
        <f>IF(AND('R'!$J192&lt;DS$4,'R'!$K191&gt;DS$4),1,0)</f>
        <v/>
      </c>
      <c r="DT326">
        <f>IF(AND('R'!$J192&lt;DT$4,'R'!$K191&gt;DT$4),1,0)</f>
        <v/>
      </c>
      <c r="DU326">
        <f>IF(AND('R'!$J192&lt;DU$4,'R'!$K191&gt;DU$4),1,0)</f>
        <v/>
      </c>
      <c r="DV326">
        <f>IF(AND('R'!$J192&lt;DV$4,'R'!$K191&gt;DV$4),1,0)</f>
        <v/>
      </c>
      <c r="DW326">
        <f>IF(AND('R'!$J192&lt;DW$4,'R'!$K191&gt;DW$4),1,0)</f>
        <v/>
      </c>
      <c r="DX326">
        <f>IF(AND('R'!$J192&lt;DX$4,'R'!$K191&gt;DX$4),1,0)</f>
        <v/>
      </c>
      <c r="DY326">
        <f>IF(AND('R'!$J192&lt;DY$4,'R'!$K191&gt;DY$4),1,0)</f>
        <v/>
      </c>
      <c r="DZ326">
        <f>IF(AND('R'!$J192&lt;DZ$4,'R'!$K191&gt;DZ$4),1,0)</f>
        <v/>
      </c>
      <c r="EA326">
        <f>IF(AND('R'!$J192&lt;EA$4,'R'!$K191&gt;EA$4),1,0)</f>
        <v/>
      </c>
      <c r="EB326">
        <f>IF(AND('R'!$J192&lt;EB$4,'R'!$K191&gt;EB$4),1,0)</f>
        <v/>
      </c>
      <c r="EC326">
        <f>IF(AND('R'!$J192&lt;EC$4,'R'!$K191&gt;EC$4),1,0)</f>
        <v/>
      </c>
      <c r="ED326">
        <f>IF(AND('R'!$J192&lt;ED$4,'R'!$K191&gt;ED$4),1,0)</f>
        <v/>
      </c>
      <c r="EE326">
        <f>IF(AND('R'!$J192&lt;EE$4,'R'!$K191&gt;EE$4),1,0)</f>
        <v/>
      </c>
      <c r="EF326">
        <f>IF(AND('R'!$J192&lt;EF$4,'R'!$K191&gt;EF$4),1,0)</f>
        <v/>
      </c>
      <c r="EG326">
        <f>IF(AND('R'!$J192&lt;EG$4,'R'!$K191&gt;EG$4),1,0)</f>
        <v/>
      </c>
      <c r="EH326">
        <f>IF(AND('R'!$J192&lt;EH$4,'R'!$K191&gt;EH$4),1,0)</f>
        <v/>
      </c>
      <c r="EI326">
        <f>IF(AND('R'!$J192&lt;EI$4,'R'!$K191&gt;EI$4),1,0)</f>
        <v/>
      </c>
      <c r="EJ326">
        <f>IF(AND('R'!$J192&lt;EJ$4,'R'!$K191&gt;EJ$4),1,0)</f>
        <v/>
      </c>
      <c r="EK326">
        <f>IF(AND('R'!$J192&lt;EK$4,'R'!$K191&gt;EK$4),1,0)</f>
        <v/>
      </c>
      <c r="EL326">
        <f>IF(AND('R'!$J192&lt;EL$4,'R'!$K191&gt;EL$4),1,0)</f>
        <v/>
      </c>
      <c r="EM326">
        <f>IF(AND('R'!$J192&lt;EM$4,'R'!$K191&gt;EM$4),1,0)</f>
        <v/>
      </c>
      <c r="EN326">
        <f>IF(AND('R'!$J192&lt;EN$4,'R'!$K191&gt;EN$4),1,0)</f>
        <v/>
      </c>
      <c r="EO326">
        <f>IF(AND('R'!$J192&lt;EO$4,'R'!$K191&gt;EO$4),1,0)</f>
        <v/>
      </c>
      <c r="EP326">
        <f>IF(AND('R'!$J192&lt;EP$4,'R'!$K191&gt;EP$4),1,0)</f>
        <v/>
      </c>
      <c r="EQ326">
        <f>IF(AND('R'!$J192&lt;EQ$4,'R'!$K191&gt;EQ$4),1,0)</f>
        <v/>
      </c>
    </row>
    <row r="327">
      <c r="A327" s="43" t="n">
        <v>11</v>
      </c>
      <c r="B327" s="44" t="n">
        <v>13</v>
      </c>
      <c r="C327">
        <f>IF(AND('R'!$J192&lt;C$4,'R'!$K193&gt;C$4),1,0)</f>
        <v/>
      </c>
      <c r="D327">
        <f>IF(AND('R'!$J192&lt;D$4,'R'!$K193&gt;D$4),1,0)</f>
        <v/>
      </c>
      <c r="E327">
        <f>IF(AND('R'!$J192&lt;E$4,'R'!$K193&gt;E$4),1,0)</f>
        <v/>
      </c>
      <c r="F327">
        <f>IF(AND('R'!$J192&lt;F$4,'R'!$K193&gt;F$4),1,0)</f>
        <v/>
      </c>
      <c r="G327">
        <f>IF(AND('R'!$J192&lt;G$4,'R'!$K193&gt;G$4),1,0)</f>
        <v/>
      </c>
      <c r="H327">
        <f>IF(AND('R'!$J192&lt;H$4,'R'!$K193&gt;H$4),1,0)</f>
        <v/>
      </c>
      <c r="I327">
        <f>IF(AND('R'!$J192&lt;I$4,'R'!$K193&gt;I$4),1,0)</f>
        <v/>
      </c>
      <c r="J327">
        <f>IF(AND('R'!$J192&lt;J$4,'R'!$K193&gt;J$4),1,0)</f>
        <v/>
      </c>
      <c r="K327">
        <f>IF(AND('R'!$J192&lt;K$4,'R'!$K193&gt;K$4),1,0)</f>
        <v/>
      </c>
      <c r="L327">
        <f>IF(AND('R'!$J192&lt;L$4,'R'!$K193&gt;L$4),1,0)</f>
        <v/>
      </c>
      <c r="M327">
        <f>IF(AND('R'!$J192&lt;M$4,'R'!$K193&gt;M$4),1,0)</f>
        <v/>
      </c>
      <c r="N327">
        <f>IF(AND('R'!$J192&lt;N$4,'R'!$K193&gt;N$4),1,0)</f>
        <v/>
      </c>
      <c r="O327">
        <f>IF(AND('R'!$J192&lt;O$4,'R'!$K193&gt;O$4),1,0)</f>
        <v/>
      </c>
      <c r="P327">
        <f>IF(AND('R'!$J192&lt;P$4,'R'!$K193&gt;P$4),1,0)</f>
        <v/>
      </c>
      <c r="Q327">
        <f>IF(AND('R'!$J192&lt;Q$4,'R'!$K193&gt;Q$4),1,0)</f>
        <v/>
      </c>
      <c r="R327">
        <f>IF(AND('R'!$J192&lt;R$4,'R'!$K193&gt;R$4),1,0)</f>
        <v/>
      </c>
      <c r="S327">
        <f>IF(AND('R'!$J192&lt;S$4,'R'!$K193&gt;S$4),1,0)</f>
        <v/>
      </c>
      <c r="T327">
        <f>IF(AND('R'!$J192&lt;T$4,'R'!$K193&gt;T$4),1,0)</f>
        <v/>
      </c>
      <c r="U327">
        <f>IF(AND('R'!$J192&lt;U$4,'R'!$K193&gt;U$4),1,0)</f>
        <v/>
      </c>
      <c r="V327">
        <f>IF(AND('R'!$J192&lt;V$4,'R'!$K193&gt;V$4),1,0)</f>
        <v/>
      </c>
      <c r="W327">
        <f>IF(AND('R'!$J192&lt;W$4,'R'!$K193&gt;W$4),1,0)</f>
        <v/>
      </c>
      <c r="X327">
        <f>IF(AND('R'!$J192&lt;X$4,'R'!$K193&gt;X$4),1,0)</f>
        <v/>
      </c>
      <c r="Y327">
        <f>IF(AND('R'!$J192&lt;Y$4,'R'!$K193&gt;Y$4),1,0)</f>
        <v/>
      </c>
      <c r="Z327">
        <f>IF(AND('R'!$J192&lt;Z$4,'R'!$K193&gt;Z$4),1,0)</f>
        <v/>
      </c>
      <c r="AA327">
        <f>IF(AND('R'!$J192&lt;AA$4,'R'!$K193&gt;AA$4),1,0)</f>
        <v/>
      </c>
      <c r="AB327">
        <f>IF(AND('R'!$J192&lt;AB$4,'R'!$K193&gt;AB$4),1,0)</f>
        <v/>
      </c>
      <c r="AC327">
        <f>IF(AND('R'!$J192&lt;AC$4,'R'!$K193&gt;AC$4),1,0)</f>
        <v/>
      </c>
      <c r="AD327">
        <f>IF(AND('R'!$J192&lt;AD$4,'R'!$K193&gt;AD$4),1,0)</f>
        <v/>
      </c>
      <c r="AE327">
        <f>IF(AND('R'!$J192&lt;AE$4,'R'!$K193&gt;AE$4),1,0)</f>
        <v/>
      </c>
      <c r="AF327">
        <f>IF(AND('R'!$J192&lt;AF$4,'R'!$K193&gt;AF$4),1,0)</f>
        <v/>
      </c>
      <c r="AG327">
        <f>IF(AND('R'!$J192&lt;AG$4,'R'!$K193&gt;AG$4),1,0)</f>
        <v/>
      </c>
      <c r="AH327">
        <f>IF(AND('R'!$J192&lt;AH$4,'R'!$K193&gt;AH$4),1,0)</f>
        <v/>
      </c>
      <c r="AI327">
        <f>IF(AND('R'!$J192&lt;AI$4,'R'!$K193&gt;AI$4),1,0)</f>
        <v/>
      </c>
      <c r="AJ327">
        <f>IF(AND('R'!$J192&lt;AJ$4,'R'!$K193&gt;AJ$4),1,0)</f>
        <v/>
      </c>
      <c r="AK327">
        <f>IF(AND('R'!$J192&lt;AK$4,'R'!$K193&gt;AK$4),1,0)</f>
        <v/>
      </c>
      <c r="AL327">
        <f>IF(AND('R'!$J192&lt;AL$4,'R'!$K193&gt;AL$4),1,0)</f>
        <v/>
      </c>
      <c r="AM327">
        <f>IF(AND('R'!$J192&lt;AM$4,'R'!$K193&gt;AM$4),1,0)</f>
        <v/>
      </c>
      <c r="AN327">
        <f>IF(AND('R'!$J192&lt;AN$4,'R'!$K193&gt;AN$4),1,0)</f>
        <v/>
      </c>
      <c r="AO327">
        <f>IF(AND('R'!$J192&lt;AO$4,'R'!$K193&gt;AO$4),1,0)</f>
        <v/>
      </c>
      <c r="AP327">
        <f>IF(AND('R'!$J192&lt;AP$4,'R'!$K193&gt;AP$4),1,0)</f>
        <v/>
      </c>
      <c r="AQ327">
        <f>IF(AND('R'!$J192&lt;AQ$4,'R'!$K193&gt;AQ$4),1,0)</f>
        <v/>
      </c>
      <c r="AR327">
        <f>IF(AND('R'!$J192&lt;AR$4,'R'!$K193&gt;AR$4),1,0)</f>
        <v/>
      </c>
      <c r="AS327">
        <f>IF(AND('R'!$J192&lt;AS$4,'R'!$K193&gt;AS$4),1,0)</f>
        <v/>
      </c>
      <c r="AT327">
        <f>IF(AND('R'!$J192&lt;AT$4,'R'!$K193&gt;AT$4),1,0)</f>
        <v/>
      </c>
      <c r="AU327">
        <f>IF(AND('R'!$J192&lt;AU$4,'R'!$K193&gt;AU$4),1,0)</f>
        <v/>
      </c>
      <c r="AV327">
        <f>IF(AND('R'!$J192&lt;AV$4,'R'!$K193&gt;AV$4),1,0)</f>
        <v/>
      </c>
      <c r="AW327">
        <f>IF(AND('R'!$J192&lt;AW$4,'R'!$K193&gt;AW$4),1,0)</f>
        <v/>
      </c>
      <c r="AX327">
        <f>IF(AND('R'!$J192&lt;AX$4,'R'!$K193&gt;AX$4),1,0)</f>
        <v/>
      </c>
      <c r="AY327">
        <f>IF(AND('R'!$J192&lt;AY$4,'R'!$K193&gt;AY$4),1,0)</f>
        <v/>
      </c>
      <c r="AZ327">
        <f>IF(AND('R'!$J192&lt;AZ$4,'R'!$K193&gt;AZ$4),1,0)</f>
        <v/>
      </c>
      <c r="BA327">
        <f>IF(AND('R'!$J192&lt;BA$4,'R'!$K193&gt;BA$4),1,0)</f>
        <v/>
      </c>
      <c r="BB327">
        <f>IF(AND('R'!$J192&lt;BB$4,'R'!$K193&gt;BB$4),1,0)</f>
        <v/>
      </c>
      <c r="BC327">
        <f>IF(AND('R'!$J192&lt;BC$4,'R'!$K193&gt;BC$4),1,0)</f>
        <v/>
      </c>
      <c r="BD327">
        <f>IF(AND('R'!$J192&lt;BD$4,'R'!$K193&gt;BD$4),1,0)</f>
        <v/>
      </c>
      <c r="BE327">
        <f>IF(AND('R'!$J192&lt;BE$4,'R'!$K193&gt;BE$4),1,0)</f>
        <v/>
      </c>
      <c r="BF327">
        <f>IF(AND('R'!$J192&lt;BF$4,'R'!$K193&gt;BF$4),1,0)</f>
        <v/>
      </c>
      <c r="BG327">
        <f>IF(AND('R'!$J192&lt;BG$4,'R'!$K193&gt;BG$4),1,0)</f>
        <v/>
      </c>
      <c r="BH327">
        <f>IF(AND('R'!$J192&lt;BH$4,'R'!$K193&gt;BH$4),1,0)</f>
        <v/>
      </c>
      <c r="BI327">
        <f>IF(AND('R'!$J192&lt;BI$4,'R'!$K193&gt;BI$4),1,0)</f>
        <v/>
      </c>
      <c r="BJ327">
        <f>IF(AND('R'!$J192&lt;BJ$4,'R'!$K193&gt;BJ$4),1,0)</f>
        <v/>
      </c>
      <c r="BK327">
        <f>IF(AND('R'!$J192&lt;BK$4,'R'!$K193&gt;BK$4),1,0)</f>
        <v/>
      </c>
      <c r="BL327">
        <f>IF(AND('R'!$J192&lt;BL$4,'R'!$K193&gt;BL$4),1,0)</f>
        <v/>
      </c>
      <c r="BM327">
        <f>IF(AND('R'!$J192&lt;BM$4,'R'!$K193&gt;BM$4),1,0)</f>
        <v/>
      </c>
      <c r="BN327">
        <f>IF(AND('R'!$J192&lt;BN$4,'R'!$K193&gt;BN$4),1,0)</f>
        <v/>
      </c>
      <c r="BO327">
        <f>IF(AND('R'!$J192&lt;BO$4,'R'!$K193&gt;BO$4),1,0)</f>
        <v/>
      </c>
      <c r="BP327">
        <f>IF(AND('R'!$J192&lt;BP$4,'R'!$K193&gt;BP$4),1,0)</f>
        <v/>
      </c>
      <c r="BQ327">
        <f>IF(AND('R'!$J192&lt;BQ$4,'R'!$K193&gt;BQ$4),1,0)</f>
        <v/>
      </c>
      <c r="BR327">
        <f>IF(AND('R'!$J192&lt;BR$4,'R'!$K193&gt;BR$4),1,0)</f>
        <v/>
      </c>
      <c r="BS327">
        <f>IF(AND('R'!$J192&lt;BS$4,'R'!$K193&gt;BS$4),1,0)</f>
        <v/>
      </c>
      <c r="BT327">
        <f>IF(AND('R'!$J192&lt;BT$4,'R'!$K193&gt;BT$4),1,0)</f>
        <v/>
      </c>
      <c r="BU327">
        <f>IF(AND('R'!$J192&lt;BU$4,'R'!$K193&gt;BU$4),1,0)</f>
        <v/>
      </c>
      <c r="BV327">
        <f>IF(AND('R'!$J192&lt;BV$4,'R'!$K193&gt;BV$4),1,0)</f>
        <v/>
      </c>
      <c r="BW327">
        <f>IF(AND('R'!$J192&lt;BW$4,'R'!$K193&gt;BW$4),1,0)</f>
        <v/>
      </c>
      <c r="BX327">
        <f>IF(AND('R'!$J192&lt;BX$4,'R'!$K193&gt;BX$4),1,0)</f>
        <v/>
      </c>
      <c r="BY327">
        <f>IF(AND('R'!$J192&lt;BY$4,'R'!$K193&gt;BY$4),1,0)</f>
        <v/>
      </c>
      <c r="BZ327">
        <f>IF(AND('R'!$J192&lt;BZ$4,'R'!$K193&gt;BZ$4),1,0)</f>
        <v/>
      </c>
      <c r="CA327">
        <f>IF(AND('R'!$J192&lt;CA$4,'R'!$K193&gt;CA$4),1,0)</f>
        <v/>
      </c>
      <c r="CB327">
        <f>IF(AND('R'!$J192&lt;CB$4,'R'!$K193&gt;CB$4),1,0)</f>
        <v/>
      </c>
      <c r="CC327">
        <f>IF(AND('R'!$J192&lt;CC$4,'R'!$K193&gt;CC$4),1,0)</f>
        <v/>
      </c>
      <c r="CD327">
        <f>IF(AND('R'!$J192&lt;CD$4,'R'!$K193&gt;CD$4),1,0)</f>
        <v/>
      </c>
      <c r="CE327">
        <f>IF(AND('R'!$J192&lt;CE$4,'R'!$K193&gt;CE$4),1,0)</f>
        <v/>
      </c>
      <c r="CF327">
        <f>IF(AND('R'!$J192&lt;CF$4,'R'!$K193&gt;CF$4),1,0)</f>
        <v/>
      </c>
      <c r="CG327">
        <f>IF(AND('R'!$J192&lt;CG$4,'R'!$K193&gt;CG$4),1,0)</f>
        <v/>
      </c>
      <c r="CH327">
        <f>IF(AND('R'!$J192&lt;CH$4,'R'!$K193&gt;CH$4),1,0)</f>
        <v/>
      </c>
      <c r="CI327">
        <f>IF(AND('R'!$J192&lt;CI$4,'R'!$K193&gt;CI$4),1,0)</f>
        <v/>
      </c>
      <c r="CJ327">
        <f>IF(AND('R'!$J192&lt;CJ$4,'R'!$K193&gt;CJ$4),1,0)</f>
        <v/>
      </c>
      <c r="CK327">
        <f>IF(AND('R'!$J192&lt;CK$4,'R'!$K193&gt;CK$4),1,0)</f>
        <v/>
      </c>
      <c r="CL327">
        <f>IF(AND('R'!$J192&lt;CL$4,'R'!$K193&gt;CL$4),1,0)</f>
        <v/>
      </c>
      <c r="CM327">
        <f>IF(AND('R'!$J192&lt;CM$4,'R'!$K193&gt;CM$4),1,0)</f>
        <v/>
      </c>
      <c r="CN327">
        <f>IF(AND('R'!$J192&lt;CN$4,'R'!$K193&gt;CN$4),1,0)</f>
        <v/>
      </c>
      <c r="CO327">
        <f>IF(AND('R'!$J192&lt;CO$4,'R'!$K193&gt;CO$4),1,0)</f>
        <v/>
      </c>
      <c r="CP327">
        <f>IF(AND('R'!$J192&lt;CP$4,'R'!$K193&gt;CP$4),1,0)</f>
        <v/>
      </c>
      <c r="CQ327">
        <f>IF(AND('R'!$J192&lt;CQ$4,'R'!$K193&gt;CQ$4),1,0)</f>
        <v/>
      </c>
      <c r="CR327">
        <f>IF(AND('R'!$J192&lt;CR$4,'R'!$K193&gt;CR$4),1,0)</f>
        <v/>
      </c>
      <c r="CS327">
        <f>IF(AND('R'!$J192&lt;CS$4,'R'!$K193&gt;CS$4),1,0)</f>
        <v/>
      </c>
      <c r="CT327">
        <f>IF(AND('R'!$J192&lt;CT$4,'R'!$K193&gt;CT$4),1,0)</f>
        <v/>
      </c>
      <c r="CU327">
        <f>IF(AND('R'!$J192&lt;CU$4,'R'!$K193&gt;CU$4),1,0)</f>
        <v/>
      </c>
      <c r="CV327">
        <f>IF(AND('R'!$J192&lt;CV$4,'R'!$K193&gt;CV$4),1,0)</f>
        <v/>
      </c>
      <c r="CW327">
        <f>IF(AND('R'!$J192&lt;CW$4,'R'!$K193&gt;CW$4),1,0)</f>
        <v/>
      </c>
      <c r="CX327">
        <f>IF(AND('R'!$J192&lt;CX$4,'R'!$K193&gt;CX$4),1,0)</f>
        <v/>
      </c>
      <c r="CY327">
        <f>IF(AND('R'!$J192&lt;CY$4,'R'!$K193&gt;CY$4),1,0)</f>
        <v/>
      </c>
      <c r="CZ327">
        <f>IF(AND('R'!$J192&lt;CZ$4,'R'!$K193&gt;CZ$4),1,0)</f>
        <v/>
      </c>
      <c r="DA327">
        <f>IF(AND('R'!$J192&lt;DA$4,'R'!$K193&gt;DA$4),1,0)</f>
        <v/>
      </c>
      <c r="DB327">
        <f>IF(AND('R'!$J192&lt;DB$4,'R'!$K193&gt;DB$4),1,0)</f>
        <v/>
      </c>
      <c r="DC327">
        <f>IF(AND('R'!$J192&lt;DC$4,'R'!$K193&gt;DC$4),1,0)</f>
        <v/>
      </c>
      <c r="DD327">
        <f>IF(AND('R'!$J192&lt;DD$4,'R'!$K193&gt;DD$4),1,0)</f>
        <v/>
      </c>
      <c r="DE327">
        <f>IF(AND('R'!$J192&lt;DE$4,'R'!$K193&gt;DE$4),1,0)</f>
        <v/>
      </c>
      <c r="DF327">
        <f>IF(AND('R'!$J192&lt;DF$4,'R'!$K193&gt;DF$4),1,0)</f>
        <v/>
      </c>
      <c r="DG327">
        <f>IF(AND('R'!$J192&lt;DG$4,'R'!$K193&gt;DG$4),1,0)</f>
        <v/>
      </c>
      <c r="DH327">
        <f>IF(AND('R'!$J192&lt;DH$4,'R'!$K193&gt;DH$4),1,0)</f>
        <v/>
      </c>
      <c r="DI327">
        <f>IF(AND('R'!$J192&lt;DI$4,'R'!$K193&gt;DI$4),1,0)</f>
        <v/>
      </c>
      <c r="DJ327">
        <f>IF(AND('R'!$J192&lt;DJ$4,'R'!$K193&gt;DJ$4),1,0)</f>
        <v/>
      </c>
      <c r="DK327">
        <f>IF(AND('R'!$J192&lt;DK$4,'R'!$K193&gt;DK$4),1,0)</f>
        <v/>
      </c>
      <c r="DL327">
        <f>IF(AND('R'!$J192&lt;DL$4,'R'!$K193&gt;DL$4),1,0)</f>
        <v/>
      </c>
      <c r="DM327">
        <f>IF(AND('R'!$J192&lt;DM$4,'R'!$K193&gt;DM$4),1,0)</f>
        <v/>
      </c>
      <c r="DN327">
        <f>IF(AND('R'!$J192&lt;DN$4,'R'!$K193&gt;DN$4),1,0)</f>
        <v/>
      </c>
      <c r="DO327">
        <f>IF(AND('R'!$J192&lt;DO$4,'R'!$K193&gt;DO$4),1,0)</f>
        <v/>
      </c>
      <c r="DP327">
        <f>IF(AND('R'!$J192&lt;DP$4,'R'!$K193&gt;DP$4),1,0)</f>
        <v/>
      </c>
      <c r="DQ327">
        <f>IF(AND('R'!$J192&lt;DQ$4,'R'!$K193&gt;DQ$4),1,0)</f>
        <v/>
      </c>
      <c r="DR327">
        <f>IF(AND('R'!$J192&lt;DR$4,'R'!$K193&gt;DR$4),1,0)</f>
        <v/>
      </c>
      <c r="DS327">
        <f>IF(AND('R'!$J192&lt;DS$4,'R'!$K193&gt;DS$4),1,0)</f>
        <v/>
      </c>
      <c r="DT327">
        <f>IF(AND('R'!$J192&lt;DT$4,'R'!$K193&gt;DT$4),1,0)</f>
        <v/>
      </c>
      <c r="DU327">
        <f>IF(AND('R'!$J192&lt;DU$4,'R'!$K193&gt;DU$4),1,0)</f>
        <v/>
      </c>
      <c r="DV327">
        <f>IF(AND('R'!$J192&lt;DV$4,'R'!$K193&gt;DV$4),1,0)</f>
        <v/>
      </c>
      <c r="DW327">
        <f>IF(AND('R'!$J192&lt;DW$4,'R'!$K193&gt;DW$4),1,0)</f>
        <v/>
      </c>
      <c r="DX327">
        <f>IF(AND('R'!$J192&lt;DX$4,'R'!$K193&gt;DX$4),1,0)</f>
        <v/>
      </c>
      <c r="DY327">
        <f>IF(AND('R'!$J192&lt;DY$4,'R'!$K193&gt;DY$4),1,0)</f>
        <v/>
      </c>
      <c r="DZ327">
        <f>IF(AND('R'!$J192&lt;DZ$4,'R'!$K193&gt;DZ$4),1,0)</f>
        <v/>
      </c>
      <c r="EA327">
        <f>IF(AND('R'!$J192&lt;EA$4,'R'!$K193&gt;EA$4),1,0)</f>
        <v/>
      </c>
      <c r="EB327">
        <f>IF(AND('R'!$J192&lt;EB$4,'R'!$K193&gt;EB$4),1,0)</f>
        <v/>
      </c>
      <c r="EC327">
        <f>IF(AND('R'!$J192&lt;EC$4,'R'!$K193&gt;EC$4),1,0)</f>
        <v/>
      </c>
      <c r="ED327">
        <f>IF(AND('R'!$J192&lt;ED$4,'R'!$K193&gt;ED$4),1,0)</f>
        <v/>
      </c>
      <c r="EE327">
        <f>IF(AND('R'!$J192&lt;EE$4,'R'!$K193&gt;EE$4),1,0)</f>
        <v/>
      </c>
      <c r="EF327">
        <f>IF(AND('R'!$J192&lt;EF$4,'R'!$K193&gt;EF$4),1,0)</f>
        <v/>
      </c>
      <c r="EG327">
        <f>IF(AND('R'!$J192&lt;EG$4,'R'!$K193&gt;EG$4),1,0)</f>
        <v/>
      </c>
      <c r="EH327">
        <f>IF(AND('R'!$J192&lt;EH$4,'R'!$K193&gt;EH$4),1,0)</f>
        <v/>
      </c>
      <c r="EI327">
        <f>IF(AND('R'!$J192&lt;EI$4,'R'!$K193&gt;EI$4),1,0)</f>
        <v/>
      </c>
      <c r="EJ327">
        <f>IF(AND('R'!$J192&lt;EJ$4,'R'!$K193&gt;EJ$4),1,0)</f>
        <v/>
      </c>
      <c r="EK327">
        <f>IF(AND('R'!$J192&lt;EK$4,'R'!$K193&gt;EK$4),1,0)</f>
        <v/>
      </c>
      <c r="EL327">
        <f>IF(AND('R'!$J192&lt;EL$4,'R'!$K193&gt;EL$4),1,0)</f>
        <v/>
      </c>
      <c r="EM327">
        <f>IF(AND('R'!$J192&lt;EM$4,'R'!$K193&gt;EM$4),1,0)</f>
        <v/>
      </c>
      <c r="EN327">
        <f>IF(AND('R'!$J192&lt;EN$4,'R'!$K193&gt;EN$4),1,0)</f>
        <v/>
      </c>
      <c r="EO327">
        <f>IF(AND('R'!$J192&lt;EO$4,'R'!$K193&gt;EO$4),1,0)</f>
        <v/>
      </c>
      <c r="EP327">
        <f>IF(AND('R'!$J192&lt;EP$4,'R'!$K193&gt;EP$4),1,0)</f>
        <v/>
      </c>
      <c r="EQ327">
        <f>IF(AND('R'!$J192&lt;EQ$4,'R'!$K193&gt;EQ$4),1,0)</f>
        <v/>
      </c>
    </row>
    <row r="328">
      <c r="A328" s="43" t="n">
        <v>11</v>
      </c>
      <c r="B328" s="44" t="n">
        <v>14</v>
      </c>
      <c r="C328">
        <f>IF(AND('R'!$J196&lt;C$4,'R'!$K195&gt;C$4),1,0)</f>
        <v/>
      </c>
      <c r="D328">
        <f>IF(AND('R'!$J196&lt;D$4,'R'!$K195&gt;D$4),1,0)</f>
        <v/>
      </c>
      <c r="E328">
        <f>IF(AND('R'!$J196&lt;E$4,'R'!$K195&gt;E$4),1,0)</f>
        <v/>
      </c>
      <c r="F328">
        <f>IF(AND('R'!$J196&lt;F$4,'R'!$K195&gt;F$4),1,0)</f>
        <v/>
      </c>
      <c r="G328">
        <f>IF(AND('R'!$J196&lt;G$4,'R'!$K195&gt;G$4),1,0)</f>
        <v/>
      </c>
      <c r="H328">
        <f>IF(AND('R'!$J196&lt;H$4,'R'!$K195&gt;H$4),1,0)</f>
        <v/>
      </c>
      <c r="I328">
        <f>IF(AND('R'!$J196&lt;I$4,'R'!$K195&gt;I$4),1,0)</f>
        <v/>
      </c>
      <c r="J328">
        <f>IF(AND('R'!$J196&lt;J$4,'R'!$K195&gt;J$4),1,0)</f>
        <v/>
      </c>
      <c r="K328">
        <f>IF(AND('R'!$J196&lt;K$4,'R'!$K195&gt;K$4),1,0)</f>
        <v/>
      </c>
      <c r="L328">
        <f>IF(AND('R'!$J196&lt;L$4,'R'!$K195&gt;L$4),1,0)</f>
        <v/>
      </c>
      <c r="M328">
        <f>IF(AND('R'!$J196&lt;M$4,'R'!$K195&gt;M$4),1,0)</f>
        <v/>
      </c>
      <c r="N328">
        <f>IF(AND('R'!$J196&lt;N$4,'R'!$K195&gt;N$4),1,0)</f>
        <v/>
      </c>
      <c r="O328">
        <f>IF(AND('R'!$J196&lt;O$4,'R'!$K195&gt;O$4),1,0)</f>
        <v/>
      </c>
      <c r="P328">
        <f>IF(AND('R'!$J196&lt;P$4,'R'!$K195&gt;P$4),1,0)</f>
        <v/>
      </c>
      <c r="Q328">
        <f>IF(AND('R'!$J196&lt;Q$4,'R'!$K195&gt;Q$4),1,0)</f>
        <v/>
      </c>
      <c r="R328">
        <f>IF(AND('R'!$J196&lt;R$4,'R'!$K195&gt;R$4),1,0)</f>
        <v/>
      </c>
      <c r="S328">
        <f>IF(AND('R'!$J196&lt;S$4,'R'!$K195&gt;S$4),1,0)</f>
        <v/>
      </c>
      <c r="T328">
        <f>IF(AND('R'!$J196&lt;T$4,'R'!$K195&gt;T$4),1,0)</f>
        <v/>
      </c>
      <c r="U328">
        <f>IF(AND('R'!$J196&lt;U$4,'R'!$K195&gt;U$4),1,0)</f>
        <v/>
      </c>
      <c r="V328">
        <f>IF(AND('R'!$J196&lt;V$4,'R'!$K195&gt;V$4),1,0)</f>
        <v/>
      </c>
      <c r="W328">
        <f>IF(AND('R'!$J196&lt;W$4,'R'!$K195&gt;W$4),1,0)</f>
        <v/>
      </c>
      <c r="X328">
        <f>IF(AND('R'!$J196&lt;X$4,'R'!$K195&gt;X$4),1,0)</f>
        <v/>
      </c>
      <c r="Y328">
        <f>IF(AND('R'!$J196&lt;Y$4,'R'!$K195&gt;Y$4),1,0)</f>
        <v/>
      </c>
      <c r="Z328">
        <f>IF(AND('R'!$J196&lt;Z$4,'R'!$K195&gt;Z$4),1,0)</f>
        <v/>
      </c>
      <c r="AA328">
        <f>IF(AND('R'!$J196&lt;AA$4,'R'!$K195&gt;AA$4),1,0)</f>
        <v/>
      </c>
      <c r="AB328">
        <f>IF(AND('R'!$J196&lt;AB$4,'R'!$K195&gt;AB$4),1,0)</f>
        <v/>
      </c>
      <c r="AC328">
        <f>IF(AND('R'!$J196&lt;AC$4,'R'!$K195&gt;AC$4),1,0)</f>
        <v/>
      </c>
      <c r="AD328">
        <f>IF(AND('R'!$J196&lt;AD$4,'R'!$K195&gt;AD$4),1,0)</f>
        <v/>
      </c>
      <c r="AE328">
        <f>IF(AND('R'!$J196&lt;AE$4,'R'!$K195&gt;AE$4),1,0)</f>
        <v/>
      </c>
      <c r="AF328">
        <f>IF(AND('R'!$J196&lt;AF$4,'R'!$K195&gt;AF$4),1,0)</f>
        <v/>
      </c>
      <c r="AG328">
        <f>IF(AND('R'!$J196&lt;AG$4,'R'!$K195&gt;AG$4),1,0)</f>
        <v/>
      </c>
      <c r="AH328">
        <f>IF(AND('R'!$J196&lt;AH$4,'R'!$K195&gt;AH$4),1,0)</f>
        <v/>
      </c>
      <c r="AI328">
        <f>IF(AND('R'!$J196&lt;AI$4,'R'!$K195&gt;AI$4),1,0)</f>
        <v/>
      </c>
      <c r="AJ328">
        <f>IF(AND('R'!$J196&lt;AJ$4,'R'!$K195&gt;AJ$4),1,0)</f>
        <v/>
      </c>
      <c r="AK328">
        <f>IF(AND('R'!$J196&lt;AK$4,'R'!$K195&gt;AK$4),1,0)</f>
        <v/>
      </c>
      <c r="AL328">
        <f>IF(AND('R'!$J196&lt;AL$4,'R'!$K195&gt;AL$4),1,0)</f>
        <v/>
      </c>
      <c r="AM328">
        <f>IF(AND('R'!$J196&lt;AM$4,'R'!$K195&gt;AM$4),1,0)</f>
        <v/>
      </c>
      <c r="AN328">
        <f>IF(AND('R'!$J196&lt;AN$4,'R'!$K195&gt;AN$4),1,0)</f>
        <v/>
      </c>
      <c r="AO328">
        <f>IF(AND('R'!$J196&lt;AO$4,'R'!$K195&gt;AO$4),1,0)</f>
        <v/>
      </c>
      <c r="AP328">
        <f>IF(AND('R'!$J196&lt;AP$4,'R'!$K195&gt;AP$4),1,0)</f>
        <v/>
      </c>
      <c r="AQ328">
        <f>IF(AND('R'!$J196&lt;AQ$4,'R'!$K195&gt;AQ$4),1,0)</f>
        <v/>
      </c>
      <c r="AR328">
        <f>IF(AND('R'!$J196&lt;AR$4,'R'!$K195&gt;AR$4),1,0)</f>
        <v/>
      </c>
      <c r="AS328">
        <f>IF(AND('R'!$J196&lt;AS$4,'R'!$K195&gt;AS$4),1,0)</f>
        <v/>
      </c>
      <c r="AT328">
        <f>IF(AND('R'!$J196&lt;AT$4,'R'!$K195&gt;AT$4),1,0)</f>
        <v/>
      </c>
      <c r="AU328">
        <f>IF(AND('R'!$J196&lt;AU$4,'R'!$K195&gt;AU$4),1,0)</f>
        <v/>
      </c>
      <c r="AV328">
        <f>IF(AND('R'!$J196&lt;AV$4,'R'!$K195&gt;AV$4),1,0)</f>
        <v/>
      </c>
      <c r="AW328">
        <f>IF(AND('R'!$J196&lt;AW$4,'R'!$K195&gt;AW$4),1,0)</f>
        <v/>
      </c>
      <c r="AX328">
        <f>IF(AND('R'!$J196&lt;AX$4,'R'!$K195&gt;AX$4),1,0)</f>
        <v/>
      </c>
      <c r="AY328">
        <f>IF(AND('R'!$J196&lt;AY$4,'R'!$K195&gt;AY$4),1,0)</f>
        <v/>
      </c>
      <c r="AZ328">
        <f>IF(AND('R'!$J196&lt;AZ$4,'R'!$K195&gt;AZ$4),1,0)</f>
        <v/>
      </c>
      <c r="BA328">
        <f>IF(AND('R'!$J196&lt;BA$4,'R'!$K195&gt;BA$4),1,0)</f>
        <v/>
      </c>
      <c r="BB328">
        <f>IF(AND('R'!$J196&lt;BB$4,'R'!$K195&gt;BB$4),1,0)</f>
        <v/>
      </c>
      <c r="BC328">
        <f>IF(AND('R'!$J196&lt;BC$4,'R'!$K195&gt;BC$4),1,0)</f>
        <v/>
      </c>
      <c r="BD328">
        <f>IF(AND('R'!$J196&lt;BD$4,'R'!$K195&gt;BD$4),1,0)</f>
        <v/>
      </c>
      <c r="BE328">
        <f>IF(AND('R'!$J196&lt;BE$4,'R'!$K195&gt;BE$4),1,0)</f>
        <v/>
      </c>
      <c r="BF328">
        <f>IF(AND('R'!$J196&lt;BF$4,'R'!$K195&gt;BF$4),1,0)</f>
        <v/>
      </c>
      <c r="BG328">
        <f>IF(AND('R'!$J196&lt;BG$4,'R'!$K195&gt;BG$4),1,0)</f>
        <v/>
      </c>
      <c r="BH328">
        <f>IF(AND('R'!$J196&lt;BH$4,'R'!$K195&gt;BH$4),1,0)</f>
        <v/>
      </c>
      <c r="BI328">
        <f>IF(AND('R'!$J196&lt;BI$4,'R'!$K195&gt;BI$4),1,0)</f>
        <v/>
      </c>
      <c r="BJ328">
        <f>IF(AND('R'!$J196&lt;BJ$4,'R'!$K195&gt;BJ$4),1,0)</f>
        <v/>
      </c>
      <c r="BK328">
        <f>IF(AND('R'!$J196&lt;BK$4,'R'!$K195&gt;BK$4),1,0)</f>
        <v/>
      </c>
      <c r="BL328">
        <f>IF(AND('R'!$J196&lt;BL$4,'R'!$K195&gt;BL$4),1,0)</f>
        <v/>
      </c>
      <c r="BM328">
        <f>IF(AND('R'!$J196&lt;BM$4,'R'!$K195&gt;BM$4),1,0)</f>
        <v/>
      </c>
      <c r="BN328">
        <f>IF(AND('R'!$J196&lt;BN$4,'R'!$K195&gt;BN$4),1,0)</f>
        <v/>
      </c>
      <c r="BO328">
        <f>IF(AND('R'!$J196&lt;BO$4,'R'!$K195&gt;BO$4),1,0)</f>
        <v/>
      </c>
      <c r="BP328">
        <f>IF(AND('R'!$J196&lt;BP$4,'R'!$K195&gt;BP$4),1,0)</f>
        <v/>
      </c>
      <c r="BQ328">
        <f>IF(AND('R'!$J196&lt;BQ$4,'R'!$K195&gt;BQ$4),1,0)</f>
        <v/>
      </c>
      <c r="BR328">
        <f>IF(AND('R'!$J196&lt;BR$4,'R'!$K195&gt;BR$4),1,0)</f>
        <v/>
      </c>
      <c r="BS328">
        <f>IF(AND('R'!$J196&lt;BS$4,'R'!$K195&gt;BS$4),1,0)</f>
        <v/>
      </c>
      <c r="BT328">
        <f>IF(AND('R'!$J196&lt;BT$4,'R'!$K195&gt;BT$4),1,0)</f>
        <v/>
      </c>
      <c r="BU328">
        <f>IF(AND('R'!$J196&lt;BU$4,'R'!$K195&gt;BU$4),1,0)</f>
        <v/>
      </c>
      <c r="BV328">
        <f>IF(AND('R'!$J196&lt;BV$4,'R'!$K195&gt;BV$4),1,0)</f>
        <v/>
      </c>
      <c r="BW328">
        <f>IF(AND('R'!$J196&lt;BW$4,'R'!$K195&gt;BW$4),1,0)</f>
        <v/>
      </c>
      <c r="BX328">
        <f>IF(AND('R'!$J196&lt;BX$4,'R'!$K195&gt;BX$4),1,0)</f>
        <v/>
      </c>
      <c r="BY328">
        <f>IF(AND('R'!$J196&lt;BY$4,'R'!$K195&gt;BY$4),1,0)</f>
        <v/>
      </c>
      <c r="BZ328">
        <f>IF(AND('R'!$J196&lt;BZ$4,'R'!$K195&gt;BZ$4),1,0)</f>
        <v/>
      </c>
      <c r="CA328">
        <f>IF(AND('R'!$J196&lt;CA$4,'R'!$K195&gt;CA$4),1,0)</f>
        <v/>
      </c>
      <c r="CB328">
        <f>IF(AND('R'!$J196&lt;CB$4,'R'!$K195&gt;CB$4),1,0)</f>
        <v/>
      </c>
      <c r="CC328">
        <f>IF(AND('R'!$J196&lt;CC$4,'R'!$K195&gt;CC$4),1,0)</f>
        <v/>
      </c>
      <c r="CD328">
        <f>IF(AND('R'!$J196&lt;CD$4,'R'!$K195&gt;CD$4),1,0)</f>
        <v/>
      </c>
      <c r="CE328">
        <f>IF(AND('R'!$J196&lt;CE$4,'R'!$K195&gt;CE$4),1,0)</f>
        <v/>
      </c>
      <c r="CF328">
        <f>IF(AND('R'!$J196&lt;CF$4,'R'!$K195&gt;CF$4),1,0)</f>
        <v/>
      </c>
      <c r="CG328">
        <f>IF(AND('R'!$J196&lt;CG$4,'R'!$K195&gt;CG$4),1,0)</f>
        <v/>
      </c>
      <c r="CH328">
        <f>IF(AND('R'!$J196&lt;CH$4,'R'!$K195&gt;CH$4),1,0)</f>
        <v/>
      </c>
      <c r="CI328">
        <f>IF(AND('R'!$J196&lt;CI$4,'R'!$K195&gt;CI$4),1,0)</f>
        <v/>
      </c>
      <c r="CJ328">
        <f>IF(AND('R'!$J196&lt;CJ$4,'R'!$K195&gt;CJ$4),1,0)</f>
        <v/>
      </c>
      <c r="CK328">
        <f>IF(AND('R'!$J196&lt;CK$4,'R'!$K195&gt;CK$4),1,0)</f>
        <v/>
      </c>
      <c r="CL328">
        <f>IF(AND('R'!$J196&lt;CL$4,'R'!$K195&gt;CL$4),1,0)</f>
        <v/>
      </c>
      <c r="CM328">
        <f>IF(AND('R'!$J196&lt;CM$4,'R'!$K195&gt;CM$4),1,0)</f>
        <v/>
      </c>
      <c r="CN328">
        <f>IF(AND('R'!$J196&lt;CN$4,'R'!$K195&gt;CN$4),1,0)</f>
        <v/>
      </c>
      <c r="CO328">
        <f>IF(AND('R'!$J196&lt;CO$4,'R'!$K195&gt;CO$4),1,0)</f>
        <v/>
      </c>
      <c r="CP328">
        <f>IF(AND('R'!$J196&lt;CP$4,'R'!$K195&gt;CP$4),1,0)</f>
        <v/>
      </c>
      <c r="CQ328">
        <f>IF(AND('R'!$J196&lt;CQ$4,'R'!$K195&gt;CQ$4),1,0)</f>
        <v/>
      </c>
      <c r="CR328">
        <f>IF(AND('R'!$J196&lt;CR$4,'R'!$K195&gt;CR$4),1,0)</f>
        <v/>
      </c>
      <c r="CS328">
        <f>IF(AND('R'!$J196&lt;CS$4,'R'!$K195&gt;CS$4),1,0)</f>
        <v/>
      </c>
      <c r="CT328">
        <f>IF(AND('R'!$J196&lt;CT$4,'R'!$K195&gt;CT$4),1,0)</f>
        <v/>
      </c>
      <c r="CU328">
        <f>IF(AND('R'!$J196&lt;CU$4,'R'!$K195&gt;CU$4),1,0)</f>
        <v/>
      </c>
      <c r="CV328">
        <f>IF(AND('R'!$J196&lt;CV$4,'R'!$K195&gt;CV$4),1,0)</f>
        <v/>
      </c>
      <c r="CW328">
        <f>IF(AND('R'!$J196&lt;CW$4,'R'!$K195&gt;CW$4),1,0)</f>
        <v/>
      </c>
      <c r="CX328">
        <f>IF(AND('R'!$J196&lt;CX$4,'R'!$K195&gt;CX$4),1,0)</f>
        <v/>
      </c>
      <c r="CY328">
        <f>IF(AND('R'!$J196&lt;CY$4,'R'!$K195&gt;CY$4),1,0)</f>
        <v/>
      </c>
      <c r="CZ328">
        <f>IF(AND('R'!$J196&lt;CZ$4,'R'!$K195&gt;CZ$4),1,0)</f>
        <v/>
      </c>
      <c r="DA328">
        <f>IF(AND('R'!$J196&lt;DA$4,'R'!$K195&gt;DA$4),1,0)</f>
        <v/>
      </c>
      <c r="DB328">
        <f>IF(AND('R'!$J196&lt;DB$4,'R'!$K195&gt;DB$4),1,0)</f>
        <v/>
      </c>
      <c r="DC328">
        <f>IF(AND('R'!$J196&lt;DC$4,'R'!$K195&gt;DC$4),1,0)</f>
        <v/>
      </c>
      <c r="DD328">
        <f>IF(AND('R'!$J196&lt;DD$4,'R'!$K195&gt;DD$4),1,0)</f>
        <v/>
      </c>
      <c r="DE328">
        <f>IF(AND('R'!$J196&lt;DE$4,'R'!$K195&gt;DE$4),1,0)</f>
        <v/>
      </c>
      <c r="DF328">
        <f>IF(AND('R'!$J196&lt;DF$4,'R'!$K195&gt;DF$4),1,0)</f>
        <v/>
      </c>
      <c r="DG328">
        <f>IF(AND('R'!$J196&lt;DG$4,'R'!$K195&gt;DG$4),1,0)</f>
        <v/>
      </c>
      <c r="DH328">
        <f>IF(AND('R'!$J196&lt;DH$4,'R'!$K195&gt;DH$4),1,0)</f>
        <v/>
      </c>
      <c r="DI328">
        <f>IF(AND('R'!$J196&lt;DI$4,'R'!$K195&gt;DI$4),1,0)</f>
        <v/>
      </c>
      <c r="DJ328">
        <f>IF(AND('R'!$J196&lt;DJ$4,'R'!$K195&gt;DJ$4),1,0)</f>
        <v/>
      </c>
      <c r="DK328">
        <f>IF(AND('R'!$J196&lt;DK$4,'R'!$K195&gt;DK$4),1,0)</f>
        <v/>
      </c>
      <c r="DL328">
        <f>IF(AND('R'!$J196&lt;DL$4,'R'!$K195&gt;DL$4),1,0)</f>
        <v/>
      </c>
      <c r="DM328">
        <f>IF(AND('R'!$J196&lt;DM$4,'R'!$K195&gt;DM$4),1,0)</f>
        <v/>
      </c>
      <c r="DN328">
        <f>IF(AND('R'!$J196&lt;DN$4,'R'!$K195&gt;DN$4),1,0)</f>
        <v/>
      </c>
      <c r="DO328">
        <f>IF(AND('R'!$J196&lt;DO$4,'R'!$K195&gt;DO$4),1,0)</f>
        <v/>
      </c>
      <c r="DP328">
        <f>IF(AND('R'!$J196&lt;DP$4,'R'!$K195&gt;DP$4),1,0)</f>
        <v/>
      </c>
      <c r="DQ328">
        <f>IF(AND('R'!$J196&lt;DQ$4,'R'!$K195&gt;DQ$4),1,0)</f>
        <v/>
      </c>
      <c r="DR328">
        <f>IF(AND('R'!$J196&lt;DR$4,'R'!$K195&gt;DR$4),1,0)</f>
        <v/>
      </c>
      <c r="DS328">
        <f>IF(AND('R'!$J196&lt;DS$4,'R'!$K195&gt;DS$4),1,0)</f>
        <v/>
      </c>
      <c r="DT328">
        <f>IF(AND('R'!$J196&lt;DT$4,'R'!$K195&gt;DT$4),1,0)</f>
        <v/>
      </c>
      <c r="DU328">
        <f>IF(AND('R'!$J196&lt;DU$4,'R'!$K195&gt;DU$4),1,0)</f>
        <v/>
      </c>
      <c r="DV328">
        <f>IF(AND('R'!$J196&lt;DV$4,'R'!$K195&gt;DV$4),1,0)</f>
        <v/>
      </c>
      <c r="DW328">
        <f>IF(AND('R'!$J196&lt;DW$4,'R'!$K195&gt;DW$4),1,0)</f>
        <v/>
      </c>
      <c r="DX328">
        <f>IF(AND('R'!$J196&lt;DX$4,'R'!$K195&gt;DX$4),1,0)</f>
        <v/>
      </c>
      <c r="DY328">
        <f>IF(AND('R'!$J196&lt;DY$4,'R'!$K195&gt;DY$4),1,0)</f>
        <v/>
      </c>
      <c r="DZ328">
        <f>IF(AND('R'!$J196&lt;DZ$4,'R'!$K195&gt;DZ$4),1,0)</f>
        <v/>
      </c>
      <c r="EA328">
        <f>IF(AND('R'!$J196&lt;EA$4,'R'!$K195&gt;EA$4),1,0)</f>
        <v/>
      </c>
      <c r="EB328">
        <f>IF(AND('R'!$J196&lt;EB$4,'R'!$K195&gt;EB$4),1,0)</f>
        <v/>
      </c>
      <c r="EC328">
        <f>IF(AND('R'!$J196&lt;EC$4,'R'!$K195&gt;EC$4),1,0)</f>
        <v/>
      </c>
      <c r="ED328">
        <f>IF(AND('R'!$J196&lt;ED$4,'R'!$K195&gt;ED$4),1,0)</f>
        <v/>
      </c>
      <c r="EE328">
        <f>IF(AND('R'!$J196&lt;EE$4,'R'!$K195&gt;EE$4),1,0)</f>
        <v/>
      </c>
      <c r="EF328">
        <f>IF(AND('R'!$J196&lt;EF$4,'R'!$K195&gt;EF$4),1,0)</f>
        <v/>
      </c>
      <c r="EG328">
        <f>IF(AND('R'!$J196&lt;EG$4,'R'!$K195&gt;EG$4),1,0)</f>
        <v/>
      </c>
      <c r="EH328">
        <f>IF(AND('R'!$J196&lt;EH$4,'R'!$K195&gt;EH$4),1,0)</f>
        <v/>
      </c>
      <c r="EI328">
        <f>IF(AND('R'!$J196&lt;EI$4,'R'!$K195&gt;EI$4),1,0)</f>
        <v/>
      </c>
      <c r="EJ328">
        <f>IF(AND('R'!$J196&lt;EJ$4,'R'!$K195&gt;EJ$4),1,0)</f>
        <v/>
      </c>
      <c r="EK328">
        <f>IF(AND('R'!$J196&lt;EK$4,'R'!$K195&gt;EK$4),1,0)</f>
        <v/>
      </c>
      <c r="EL328">
        <f>IF(AND('R'!$J196&lt;EL$4,'R'!$K195&gt;EL$4),1,0)</f>
        <v/>
      </c>
      <c r="EM328">
        <f>IF(AND('R'!$J196&lt;EM$4,'R'!$K195&gt;EM$4),1,0)</f>
        <v/>
      </c>
      <c r="EN328">
        <f>IF(AND('R'!$J196&lt;EN$4,'R'!$K195&gt;EN$4),1,0)</f>
        <v/>
      </c>
      <c r="EO328">
        <f>IF(AND('R'!$J196&lt;EO$4,'R'!$K195&gt;EO$4),1,0)</f>
        <v/>
      </c>
      <c r="EP328">
        <f>IF(AND('R'!$J196&lt;EP$4,'R'!$K195&gt;EP$4),1,0)</f>
        <v/>
      </c>
      <c r="EQ328">
        <f>IF(AND('R'!$J196&lt;EQ$4,'R'!$K195&gt;EQ$4),1,0)</f>
        <v/>
      </c>
    </row>
    <row r="329">
      <c r="A329" s="43" t="n">
        <v>11</v>
      </c>
      <c r="B329" s="44" t="n">
        <v>15</v>
      </c>
      <c r="C329">
        <f>IF(AND('R'!$J197&lt;C$4,'R'!$K197&gt;C$4),1,0)</f>
        <v/>
      </c>
      <c r="D329">
        <f>IF(AND('R'!$J197&lt;D$4,'R'!$K197&gt;D$4),1,0)</f>
        <v/>
      </c>
      <c r="E329">
        <f>IF(AND('R'!$J197&lt;E$4,'R'!$K197&gt;E$4),1,0)</f>
        <v/>
      </c>
      <c r="F329">
        <f>IF(AND('R'!$J197&lt;F$4,'R'!$K197&gt;F$4),1,0)</f>
        <v/>
      </c>
      <c r="G329">
        <f>IF(AND('R'!$J197&lt;G$4,'R'!$K197&gt;G$4),1,0)</f>
        <v/>
      </c>
      <c r="H329">
        <f>IF(AND('R'!$J197&lt;H$4,'R'!$K197&gt;H$4),1,0)</f>
        <v/>
      </c>
      <c r="I329">
        <f>IF(AND('R'!$J197&lt;I$4,'R'!$K197&gt;I$4),1,0)</f>
        <v/>
      </c>
      <c r="J329">
        <f>IF(AND('R'!$J197&lt;J$4,'R'!$K197&gt;J$4),1,0)</f>
        <v/>
      </c>
      <c r="K329">
        <f>IF(AND('R'!$J197&lt;K$4,'R'!$K197&gt;K$4),1,0)</f>
        <v/>
      </c>
      <c r="L329">
        <f>IF(AND('R'!$J197&lt;L$4,'R'!$K197&gt;L$4),1,0)</f>
        <v/>
      </c>
      <c r="M329">
        <f>IF(AND('R'!$J197&lt;M$4,'R'!$K197&gt;M$4),1,0)</f>
        <v/>
      </c>
      <c r="N329">
        <f>IF(AND('R'!$J197&lt;N$4,'R'!$K197&gt;N$4),1,0)</f>
        <v/>
      </c>
      <c r="O329">
        <f>IF(AND('R'!$J197&lt;O$4,'R'!$K197&gt;O$4),1,0)</f>
        <v/>
      </c>
      <c r="P329">
        <f>IF(AND('R'!$J197&lt;P$4,'R'!$K197&gt;P$4),1,0)</f>
        <v/>
      </c>
      <c r="Q329">
        <f>IF(AND('R'!$J197&lt;Q$4,'R'!$K197&gt;Q$4),1,0)</f>
        <v/>
      </c>
      <c r="R329">
        <f>IF(AND('R'!$J197&lt;R$4,'R'!$K197&gt;R$4),1,0)</f>
        <v/>
      </c>
      <c r="S329">
        <f>IF(AND('R'!$J197&lt;S$4,'R'!$K197&gt;S$4),1,0)</f>
        <v/>
      </c>
      <c r="T329">
        <f>IF(AND('R'!$J197&lt;T$4,'R'!$K197&gt;T$4),1,0)</f>
        <v/>
      </c>
      <c r="U329">
        <f>IF(AND('R'!$J197&lt;U$4,'R'!$K197&gt;U$4),1,0)</f>
        <v/>
      </c>
      <c r="V329">
        <f>IF(AND('R'!$J197&lt;V$4,'R'!$K197&gt;V$4),1,0)</f>
        <v/>
      </c>
      <c r="W329">
        <f>IF(AND('R'!$J197&lt;W$4,'R'!$K197&gt;W$4),1,0)</f>
        <v/>
      </c>
      <c r="X329">
        <f>IF(AND('R'!$J197&lt;X$4,'R'!$K197&gt;X$4),1,0)</f>
        <v/>
      </c>
      <c r="Y329">
        <f>IF(AND('R'!$J197&lt;Y$4,'R'!$K197&gt;Y$4),1,0)</f>
        <v/>
      </c>
      <c r="Z329">
        <f>IF(AND('R'!$J197&lt;Z$4,'R'!$K197&gt;Z$4),1,0)</f>
        <v/>
      </c>
      <c r="AA329">
        <f>IF(AND('R'!$J197&lt;AA$4,'R'!$K197&gt;AA$4),1,0)</f>
        <v/>
      </c>
      <c r="AB329">
        <f>IF(AND('R'!$J197&lt;AB$4,'R'!$K197&gt;AB$4),1,0)</f>
        <v/>
      </c>
      <c r="AC329">
        <f>IF(AND('R'!$J197&lt;AC$4,'R'!$K197&gt;AC$4),1,0)</f>
        <v/>
      </c>
      <c r="AD329">
        <f>IF(AND('R'!$J197&lt;AD$4,'R'!$K197&gt;AD$4),1,0)</f>
        <v/>
      </c>
      <c r="AE329">
        <f>IF(AND('R'!$J197&lt;AE$4,'R'!$K197&gt;AE$4),1,0)</f>
        <v/>
      </c>
      <c r="AF329">
        <f>IF(AND('R'!$J197&lt;AF$4,'R'!$K197&gt;AF$4),1,0)</f>
        <v/>
      </c>
      <c r="AG329">
        <f>IF(AND('R'!$J197&lt;AG$4,'R'!$K197&gt;AG$4),1,0)</f>
        <v/>
      </c>
      <c r="AH329">
        <f>IF(AND('R'!$J197&lt;AH$4,'R'!$K197&gt;AH$4),1,0)</f>
        <v/>
      </c>
      <c r="AI329">
        <f>IF(AND('R'!$J197&lt;AI$4,'R'!$K197&gt;AI$4),1,0)</f>
        <v/>
      </c>
      <c r="AJ329">
        <f>IF(AND('R'!$J197&lt;AJ$4,'R'!$K197&gt;AJ$4),1,0)</f>
        <v/>
      </c>
      <c r="AK329">
        <f>IF(AND('R'!$J197&lt;AK$4,'R'!$K197&gt;AK$4),1,0)</f>
        <v/>
      </c>
      <c r="AL329">
        <f>IF(AND('R'!$J197&lt;AL$4,'R'!$K197&gt;AL$4),1,0)</f>
        <v/>
      </c>
      <c r="AM329">
        <f>IF(AND('R'!$J197&lt;AM$4,'R'!$K197&gt;AM$4),1,0)</f>
        <v/>
      </c>
      <c r="AN329">
        <f>IF(AND('R'!$J197&lt;AN$4,'R'!$K197&gt;AN$4),1,0)</f>
        <v/>
      </c>
      <c r="AO329">
        <f>IF(AND('R'!$J197&lt;AO$4,'R'!$K197&gt;AO$4),1,0)</f>
        <v/>
      </c>
      <c r="AP329">
        <f>IF(AND('R'!$J197&lt;AP$4,'R'!$K197&gt;AP$4),1,0)</f>
        <v/>
      </c>
      <c r="AQ329">
        <f>IF(AND('R'!$J197&lt;AQ$4,'R'!$K197&gt;AQ$4),1,0)</f>
        <v/>
      </c>
      <c r="AR329">
        <f>IF(AND('R'!$J197&lt;AR$4,'R'!$K197&gt;AR$4),1,0)</f>
        <v/>
      </c>
      <c r="AS329">
        <f>IF(AND('R'!$J197&lt;AS$4,'R'!$K197&gt;AS$4),1,0)</f>
        <v/>
      </c>
      <c r="AT329">
        <f>IF(AND('R'!$J197&lt;AT$4,'R'!$K197&gt;AT$4),1,0)</f>
        <v/>
      </c>
      <c r="AU329">
        <f>IF(AND('R'!$J197&lt;AU$4,'R'!$K197&gt;AU$4),1,0)</f>
        <v/>
      </c>
      <c r="AV329">
        <f>IF(AND('R'!$J197&lt;AV$4,'R'!$K197&gt;AV$4),1,0)</f>
        <v/>
      </c>
      <c r="AW329">
        <f>IF(AND('R'!$J197&lt;AW$4,'R'!$K197&gt;AW$4),1,0)</f>
        <v/>
      </c>
      <c r="AX329">
        <f>IF(AND('R'!$J197&lt;AX$4,'R'!$K197&gt;AX$4),1,0)</f>
        <v/>
      </c>
      <c r="AY329">
        <f>IF(AND('R'!$J197&lt;AY$4,'R'!$K197&gt;AY$4),1,0)</f>
        <v/>
      </c>
      <c r="AZ329">
        <f>IF(AND('R'!$J197&lt;AZ$4,'R'!$K197&gt;AZ$4),1,0)</f>
        <v/>
      </c>
      <c r="BA329">
        <f>IF(AND('R'!$J197&lt;BA$4,'R'!$K197&gt;BA$4),1,0)</f>
        <v/>
      </c>
      <c r="BB329">
        <f>IF(AND('R'!$J197&lt;BB$4,'R'!$K197&gt;BB$4),1,0)</f>
        <v/>
      </c>
      <c r="BC329">
        <f>IF(AND('R'!$J197&lt;BC$4,'R'!$K197&gt;BC$4),1,0)</f>
        <v/>
      </c>
      <c r="BD329">
        <f>IF(AND('R'!$J197&lt;BD$4,'R'!$K197&gt;BD$4),1,0)</f>
        <v/>
      </c>
      <c r="BE329">
        <f>IF(AND('R'!$J197&lt;BE$4,'R'!$K197&gt;BE$4),1,0)</f>
        <v/>
      </c>
      <c r="BF329">
        <f>IF(AND('R'!$J197&lt;BF$4,'R'!$K197&gt;BF$4),1,0)</f>
        <v/>
      </c>
      <c r="BG329">
        <f>IF(AND('R'!$J197&lt;BG$4,'R'!$K197&gt;BG$4),1,0)</f>
        <v/>
      </c>
      <c r="BH329">
        <f>IF(AND('R'!$J197&lt;BH$4,'R'!$K197&gt;BH$4),1,0)</f>
        <v/>
      </c>
      <c r="BI329">
        <f>IF(AND('R'!$J197&lt;BI$4,'R'!$K197&gt;BI$4),1,0)</f>
        <v/>
      </c>
      <c r="BJ329">
        <f>IF(AND('R'!$J197&lt;BJ$4,'R'!$K197&gt;BJ$4),1,0)</f>
        <v/>
      </c>
      <c r="BK329">
        <f>IF(AND('R'!$J197&lt;BK$4,'R'!$K197&gt;BK$4),1,0)</f>
        <v/>
      </c>
      <c r="BL329">
        <f>IF(AND('R'!$J197&lt;BL$4,'R'!$K197&gt;BL$4),1,0)</f>
        <v/>
      </c>
      <c r="BM329">
        <f>IF(AND('R'!$J197&lt;BM$4,'R'!$K197&gt;BM$4),1,0)</f>
        <v/>
      </c>
      <c r="BN329">
        <f>IF(AND('R'!$J197&lt;BN$4,'R'!$K197&gt;BN$4),1,0)</f>
        <v/>
      </c>
      <c r="BO329">
        <f>IF(AND('R'!$J197&lt;BO$4,'R'!$K197&gt;BO$4),1,0)</f>
        <v/>
      </c>
      <c r="BP329">
        <f>IF(AND('R'!$J197&lt;BP$4,'R'!$K197&gt;BP$4),1,0)</f>
        <v/>
      </c>
      <c r="BQ329">
        <f>IF(AND('R'!$J197&lt;BQ$4,'R'!$K197&gt;BQ$4),1,0)</f>
        <v/>
      </c>
      <c r="BR329">
        <f>IF(AND('R'!$J197&lt;BR$4,'R'!$K197&gt;BR$4),1,0)</f>
        <v/>
      </c>
      <c r="BS329">
        <f>IF(AND('R'!$J197&lt;BS$4,'R'!$K197&gt;BS$4),1,0)</f>
        <v/>
      </c>
      <c r="BT329">
        <f>IF(AND('R'!$J197&lt;BT$4,'R'!$K197&gt;BT$4),1,0)</f>
        <v/>
      </c>
      <c r="BU329">
        <f>IF(AND('R'!$J197&lt;BU$4,'R'!$K197&gt;BU$4),1,0)</f>
        <v/>
      </c>
      <c r="BV329">
        <f>IF(AND('R'!$J197&lt;BV$4,'R'!$K197&gt;BV$4),1,0)</f>
        <v/>
      </c>
      <c r="BW329">
        <f>IF(AND('R'!$J197&lt;BW$4,'R'!$K197&gt;BW$4),1,0)</f>
        <v/>
      </c>
      <c r="BX329">
        <f>IF(AND('R'!$J197&lt;BX$4,'R'!$K197&gt;BX$4),1,0)</f>
        <v/>
      </c>
      <c r="BY329">
        <f>IF(AND('R'!$J197&lt;BY$4,'R'!$K197&gt;BY$4),1,0)</f>
        <v/>
      </c>
      <c r="BZ329">
        <f>IF(AND('R'!$J197&lt;BZ$4,'R'!$K197&gt;BZ$4),1,0)</f>
        <v/>
      </c>
      <c r="CA329">
        <f>IF(AND('R'!$J197&lt;CA$4,'R'!$K197&gt;CA$4),1,0)</f>
        <v/>
      </c>
      <c r="CB329">
        <f>IF(AND('R'!$J197&lt;CB$4,'R'!$K197&gt;CB$4),1,0)</f>
        <v/>
      </c>
      <c r="CC329">
        <f>IF(AND('R'!$J197&lt;CC$4,'R'!$K197&gt;CC$4),1,0)</f>
        <v/>
      </c>
      <c r="CD329">
        <f>IF(AND('R'!$J197&lt;CD$4,'R'!$K197&gt;CD$4),1,0)</f>
        <v/>
      </c>
      <c r="CE329">
        <f>IF(AND('R'!$J197&lt;CE$4,'R'!$K197&gt;CE$4),1,0)</f>
        <v/>
      </c>
      <c r="CF329">
        <f>IF(AND('R'!$J197&lt;CF$4,'R'!$K197&gt;CF$4),1,0)</f>
        <v/>
      </c>
      <c r="CG329">
        <f>IF(AND('R'!$J197&lt;CG$4,'R'!$K197&gt;CG$4),1,0)</f>
        <v/>
      </c>
      <c r="CH329">
        <f>IF(AND('R'!$J197&lt;CH$4,'R'!$K197&gt;CH$4),1,0)</f>
        <v/>
      </c>
      <c r="CI329">
        <f>IF(AND('R'!$J197&lt;CI$4,'R'!$K197&gt;CI$4),1,0)</f>
        <v/>
      </c>
      <c r="CJ329">
        <f>IF(AND('R'!$J197&lt;CJ$4,'R'!$K197&gt;CJ$4),1,0)</f>
        <v/>
      </c>
      <c r="CK329">
        <f>IF(AND('R'!$J197&lt;CK$4,'R'!$K197&gt;CK$4),1,0)</f>
        <v/>
      </c>
      <c r="CL329">
        <f>IF(AND('R'!$J197&lt;CL$4,'R'!$K197&gt;CL$4),1,0)</f>
        <v/>
      </c>
      <c r="CM329">
        <f>IF(AND('R'!$J197&lt;CM$4,'R'!$K197&gt;CM$4),1,0)</f>
        <v/>
      </c>
      <c r="CN329">
        <f>IF(AND('R'!$J197&lt;CN$4,'R'!$K197&gt;CN$4),1,0)</f>
        <v/>
      </c>
      <c r="CO329">
        <f>IF(AND('R'!$J197&lt;CO$4,'R'!$K197&gt;CO$4),1,0)</f>
        <v/>
      </c>
      <c r="CP329">
        <f>IF(AND('R'!$J197&lt;CP$4,'R'!$K197&gt;CP$4),1,0)</f>
        <v/>
      </c>
      <c r="CQ329">
        <f>IF(AND('R'!$J197&lt;CQ$4,'R'!$K197&gt;CQ$4),1,0)</f>
        <v/>
      </c>
      <c r="CR329">
        <f>IF(AND('R'!$J197&lt;CR$4,'R'!$K197&gt;CR$4),1,0)</f>
        <v/>
      </c>
      <c r="CS329">
        <f>IF(AND('R'!$J197&lt;CS$4,'R'!$K197&gt;CS$4),1,0)</f>
        <v/>
      </c>
      <c r="CT329">
        <f>IF(AND('R'!$J197&lt;CT$4,'R'!$K197&gt;CT$4),1,0)</f>
        <v/>
      </c>
      <c r="CU329">
        <f>IF(AND('R'!$J197&lt;CU$4,'R'!$K197&gt;CU$4),1,0)</f>
        <v/>
      </c>
      <c r="CV329">
        <f>IF(AND('R'!$J197&lt;CV$4,'R'!$K197&gt;CV$4),1,0)</f>
        <v/>
      </c>
      <c r="CW329">
        <f>IF(AND('R'!$J197&lt;CW$4,'R'!$K197&gt;CW$4),1,0)</f>
        <v/>
      </c>
      <c r="CX329">
        <f>IF(AND('R'!$J197&lt;CX$4,'R'!$K197&gt;CX$4),1,0)</f>
        <v/>
      </c>
      <c r="CY329">
        <f>IF(AND('R'!$J197&lt;CY$4,'R'!$K197&gt;CY$4),1,0)</f>
        <v/>
      </c>
      <c r="CZ329">
        <f>IF(AND('R'!$J197&lt;CZ$4,'R'!$K197&gt;CZ$4),1,0)</f>
        <v/>
      </c>
      <c r="DA329">
        <f>IF(AND('R'!$J197&lt;DA$4,'R'!$K197&gt;DA$4),1,0)</f>
        <v/>
      </c>
      <c r="DB329">
        <f>IF(AND('R'!$J197&lt;DB$4,'R'!$K197&gt;DB$4),1,0)</f>
        <v/>
      </c>
      <c r="DC329">
        <f>IF(AND('R'!$J197&lt;DC$4,'R'!$K197&gt;DC$4),1,0)</f>
        <v/>
      </c>
      <c r="DD329">
        <f>IF(AND('R'!$J197&lt;DD$4,'R'!$K197&gt;DD$4),1,0)</f>
        <v/>
      </c>
      <c r="DE329">
        <f>IF(AND('R'!$J197&lt;DE$4,'R'!$K197&gt;DE$4),1,0)</f>
        <v/>
      </c>
      <c r="DF329">
        <f>IF(AND('R'!$J197&lt;DF$4,'R'!$K197&gt;DF$4),1,0)</f>
        <v/>
      </c>
      <c r="DG329">
        <f>IF(AND('R'!$J197&lt;DG$4,'R'!$K197&gt;DG$4),1,0)</f>
        <v/>
      </c>
      <c r="DH329">
        <f>IF(AND('R'!$J197&lt;DH$4,'R'!$K197&gt;DH$4),1,0)</f>
        <v/>
      </c>
      <c r="DI329">
        <f>IF(AND('R'!$J197&lt;DI$4,'R'!$K197&gt;DI$4),1,0)</f>
        <v/>
      </c>
      <c r="DJ329">
        <f>IF(AND('R'!$J197&lt;DJ$4,'R'!$K197&gt;DJ$4),1,0)</f>
        <v/>
      </c>
      <c r="DK329">
        <f>IF(AND('R'!$J197&lt;DK$4,'R'!$K197&gt;DK$4),1,0)</f>
        <v/>
      </c>
      <c r="DL329">
        <f>IF(AND('R'!$J197&lt;DL$4,'R'!$K197&gt;DL$4),1,0)</f>
        <v/>
      </c>
      <c r="DM329">
        <f>IF(AND('R'!$J197&lt;DM$4,'R'!$K197&gt;DM$4),1,0)</f>
        <v/>
      </c>
      <c r="DN329">
        <f>IF(AND('R'!$J197&lt;DN$4,'R'!$K197&gt;DN$4),1,0)</f>
        <v/>
      </c>
      <c r="DO329">
        <f>IF(AND('R'!$J197&lt;DO$4,'R'!$K197&gt;DO$4),1,0)</f>
        <v/>
      </c>
      <c r="DP329">
        <f>IF(AND('R'!$J197&lt;DP$4,'R'!$K197&gt;DP$4),1,0)</f>
        <v/>
      </c>
      <c r="DQ329">
        <f>IF(AND('R'!$J197&lt;DQ$4,'R'!$K197&gt;DQ$4),1,0)</f>
        <v/>
      </c>
      <c r="DR329">
        <f>IF(AND('R'!$J197&lt;DR$4,'R'!$K197&gt;DR$4),1,0)</f>
        <v/>
      </c>
      <c r="DS329">
        <f>IF(AND('R'!$J197&lt;DS$4,'R'!$K197&gt;DS$4),1,0)</f>
        <v/>
      </c>
      <c r="DT329">
        <f>IF(AND('R'!$J197&lt;DT$4,'R'!$K197&gt;DT$4),1,0)</f>
        <v/>
      </c>
      <c r="DU329">
        <f>IF(AND('R'!$J197&lt;DU$4,'R'!$K197&gt;DU$4),1,0)</f>
        <v/>
      </c>
      <c r="DV329">
        <f>IF(AND('R'!$J197&lt;DV$4,'R'!$K197&gt;DV$4),1,0)</f>
        <v/>
      </c>
      <c r="DW329">
        <f>IF(AND('R'!$J197&lt;DW$4,'R'!$K197&gt;DW$4),1,0)</f>
        <v/>
      </c>
      <c r="DX329">
        <f>IF(AND('R'!$J197&lt;DX$4,'R'!$K197&gt;DX$4),1,0)</f>
        <v/>
      </c>
      <c r="DY329">
        <f>IF(AND('R'!$J197&lt;DY$4,'R'!$K197&gt;DY$4),1,0)</f>
        <v/>
      </c>
      <c r="DZ329">
        <f>IF(AND('R'!$J197&lt;DZ$4,'R'!$K197&gt;DZ$4),1,0)</f>
        <v/>
      </c>
      <c r="EA329">
        <f>IF(AND('R'!$J197&lt;EA$4,'R'!$K197&gt;EA$4),1,0)</f>
        <v/>
      </c>
      <c r="EB329">
        <f>IF(AND('R'!$J197&lt;EB$4,'R'!$K197&gt;EB$4),1,0)</f>
        <v/>
      </c>
      <c r="EC329">
        <f>IF(AND('R'!$J197&lt;EC$4,'R'!$K197&gt;EC$4),1,0)</f>
        <v/>
      </c>
      <c r="ED329">
        <f>IF(AND('R'!$J197&lt;ED$4,'R'!$K197&gt;ED$4),1,0)</f>
        <v/>
      </c>
      <c r="EE329">
        <f>IF(AND('R'!$J197&lt;EE$4,'R'!$K197&gt;EE$4),1,0)</f>
        <v/>
      </c>
      <c r="EF329">
        <f>IF(AND('R'!$J197&lt;EF$4,'R'!$K197&gt;EF$4),1,0)</f>
        <v/>
      </c>
      <c r="EG329">
        <f>IF(AND('R'!$J197&lt;EG$4,'R'!$K197&gt;EG$4),1,0)</f>
        <v/>
      </c>
      <c r="EH329">
        <f>IF(AND('R'!$J197&lt;EH$4,'R'!$K197&gt;EH$4),1,0)</f>
        <v/>
      </c>
      <c r="EI329">
        <f>IF(AND('R'!$J197&lt;EI$4,'R'!$K197&gt;EI$4),1,0)</f>
        <v/>
      </c>
      <c r="EJ329">
        <f>IF(AND('R'!$J197&lt;EJ$4,'R'!$K197&gt;EJ$4),1,0)</f>
        <v/>
      </c>
      <c r="EK329">
        <f>IF(AND('R'!$J197&lt;EK$4,'R'!$K197&gt;EK$4),1,0)</f>
        <v/>
      </c>
      <c r="EL329">
        <f>IF(AND('R'!$J197&lt;EL$4,'R'!$K197&gt;EL$4),1,0)</f>
        <v/>
      </c>
      <c r="EM329">
        <f>IF(AND('R'!$J197&lt;EM$4,'R'!$K197&gt;EM$4),1,0)</f>
        <v/>
      </c>
      <c r="EN329">
        <f>IF(AND('R'!$J197&lt;EN$4,'R'!$K197&gt;EN$4),1,0)</f>
        <v/>
      </c>
      <c r="EO329">
        <f>IF(AND('R'!$J197&lt;EO$4,'R'!$K197&gt;EO$4),1,0)</f>
        <v/>
      </c>
      <c r="EP329">
        <f>IF(AND('R'!$J197&lt;EP$4,'R'!$K197&gt;EP$4),1,0)</f>
        <v/>
      </c>
      <c r="EQ329">
        <f>IF(AND('R'!$J197&lt;EQ$4,'R'!$K197&gt;EQ$4),1,0)</f>
        <v/>
      </c>
    </row>
    <row r="330">
      <c r="A330" s="43" t="n">
        <v>11</v>
      </c>
      <c r="B330" s="44" t="n">
        <v>16</v>
      </c>
      <c r="C330">
        <f>IF(AND('R'!$M183&lt;C$4,'R'!$N182&gt;C$4),1,0)</f>
        <v/>
      </c>
      <c r="D330">
        <f>IF(AND('R'!$M183&lt;D$4,'R'!$N182&gt;D$4),1,0)</f>
        <v/>
      </c>
      <c r="E330">
        <f>IF(AND('R'!$M183&lt;E$4,'R'!$N182&gt;E$4),1,0)</f>
        <v/>
      </c>
      <c r="F330">
        <f>IF(AND('R'!$M183&lt;F$4,'R'!$N182&gt;F$4),1,0)</f>
        <v/>
      </c>
      <c r="G330">
        <f>IF(AND('R'!$M183&lt;G$4,'R'!$N182&gt;G$4),1,0)</f>
        <v/>
      </c>
      <c r="H330">
        <f>IF(AND('R'!$M183&lt;H$4,'R'!$N182&gt;H$4),1,0)</f>
        <v/>
      </c>
      <c r="I330">
        <f>IF(AND('R'!$M183&lt;I$4,'R'!$N182&gt;I$4),1,0)</f>
        <v/>
      </c>
      <c r="J330">
        <f>IF(AND('R'!$M183&lt;J$4,'R'!$N182&gt;J$4),1,0)</f>
        <v/>
      </c>
      <c r="K330">
        <f>IF(AND('R'!$M183&lt;K$4,'R'!$N182&gt;K$4),1,0)</f>
        <v/>
      </c>
      <c r="L330">
        <f>IF(AND('R'!$M183&lt;L$4,'R'!$N182&gt;L$4),1,0)</f>
        <v/>
      </c>
      <c r="M330">
        <f>IF(AND('R'!$M183&lt;M$4,'R'!$N182&gt;M$4),1,0)</f>
        <v/>
      </c>
      <c r="N330">
        <f>IF(AND('R'!$M183&lt;N$4,'R'!$N182&gt;N$4),1,0)</f>
        <v/>
      </c>
      <c r="O330">
        <f>IF(AND('R'!$M183&lt;O$4,'R'!$N182&gt;O$4),1,0)</f>
        <v/>
      </c>
      <c r="P330">
        <f>IF(AND('R'!$M183&lt;P$4,'R'!$N182&gt;P$4),1,0)</f>
        <v/>
      </c>
      <c r="Q330">
        <f>IF(AND('R'!$M183&lt;Q$4,'R'!$N182&gt;Q$4),1,0)</f>
        <v/>
      </c>
      <c r="R330">
        <f>IF(AND('R'!$M183&lt;R$4,'R'!$N182&gt;R$4),1,0)</f>
        <v/>
      </c>
      <c r="S330">
        <f>IF(AND('R'!$M183&lt;S$4,'R'!$N182&gt;S$4),1,0)</f>
        <v/>
      </c>
      <c r="T330">
        <f>IF(AND('R'!$M183&lt;T$4,'R'!$N182&gt;T$4),1,0)</f>
        <v/>
      </c>
      <c r="U330">
        <f>IF(AND('R'!$M183&lt;U$4,'R'!$N182&gt;U$4),1,0)</f>
        <v/>
      </c>
      <c r="V330">
        <f>IF(AND('R'!$M183&lt;V$4,'R'!$N182&gt;V$4),1,0)</f>
        <v/>
      </c>
      <c r="W330">
        <f>IF(AND('R'!$M183&lt;W$4,'R'!$N182&gt;W$4),1,0)</f>
        <v/>
      </c>
      <c r="X330">
        <f>IF(AND('R'!$M183&lt;X$4,'R'!$N182&gt;X$4),1,0)</f>
        <v/>
      </c>
      <c r="Y330">
        <f>IF(AND('R'!$M183&lt;Y$4,'R'!$N182&gt;Y$4),1,0)</f>
        <v/>
      </c>
      <c r="Z330">
        <f>IF(AND('R'!$M183&lt;Z$4,'R'!$N182&gt;Z$4),1,0)</f>
        <v/>
      </c>
      <c r="AA330">
        <f>IF(AND('R'!$M183&lt;AA$4,'R'!$N182&gt;AA$4),1,0)</f>
        <v/>
      </c>
      <c r="AB330">
        <f>IF(AND('R'!$M183&lt;AB$4,'R'!$N182&gt;AB$4),1,0)</f>
        <v/>
      </c>
      <c r="AC330">
        <f>IF(AND('R'!$M183&lt;AC$4,'R'!$N182&gt;AC$4),1,0)</f>
        <v/>
      </c>
      <c r="AD330">
        <f>IF(AND('R'!$M183&lt;AD$4,'R'!$N182&gt;AD$4),1,0)</f>
        <v/>
      </c>
      <c r="AE330">
        <f>IF(AND('R'!$M183&lt;AE$4,'R'!$N182&gt;AE$4),1,0)</f>
        <v/>
      </c>
      <c r="AF330">
        <f>IF(AND('R'!$M183&lt;AF$4,'R'!$N182&gt;AF$4),1,0)</f>
        <v/>
      </c>
      <c r="AG330">
        <f>IF(AND('R'!$M183&lt;AG$4,'R'!$N182&gt;AG$4),1,0)</f>
        <v/>
      </c>
      <c r="AH330">
        <f>IF(AND('R'!$M183&lt;AH$4,'R'!$N182&gt;AH$4),1,0)</f>
        <v/>
      </c>
      <c r="AI330">
        <f>IF(AND('R'!$M183&lt;AI$4,'R'!$N182&gt;AI$4),1,0)</f>
        <v/>
      </c>
      <c r="AJ330">
        <f>IF(AND('R'!$M183&lt;AJ$4,'R'!$N182&gt;AJ$4),1,0)</f>
        <v/>
      </c>
      <c r="AK330">
        <f>IF(AND('R'!$M183&lt;AK$4,'R'!$N182&gt;AK$4),1,0)</f>
        <v/>
      </c>
      <c r="AL330">
        <f>IF(AND('R'!$M183&lt;AL$4,'R'!$N182&gt;AL$4),1,0)</f>
        <v/>
      </c>
      <c r="AM330">
        <f>IF(AND('R'!$M183&lt;AM$4,'R'!$N182&gt;AM$4),1,0)</f>
        <v/>
      </c>
      <c r="AN330">
        <f>IF(AND('R'!$M183&lt;AN$4,'R'!$N182&gt;AN$4),1,0)</f>
        <v/>
      </c>
      <c r="AO330">
        <f>IF(AND('R'!$M183&lt;AO$4,'R'!$N182&gt;AO$4),1,0)</f>
        <v/>
      </c>
      <c r="AP330">
        <f>IF(AND('R'!$M183&lt;AP$4,'R'!$N182&gt;AP$4),1,0)</f>
        <v/>
      </c>
      <c r="AQ330">
        <f>IF(AND('R'!$M183&lt;AQ$4,'R'!$N182&gt;AQ$4),1,0)</f>
        <v/>
      </c>
      <c r="AR330">
        <f>IF(AND('R'!$M183&lt;AR$4,'R'!$N182&gt;AR$4),1,0)</f>
        <v/>
      </c>
      <c r="AS330">
        <f>IF(AND('R'!$M183&lt;AS$4,'R'!$N182&gt;AS$4),1,0)</f>
        <v/>
      </c>
      <c r="AT330">
        <f>IF(AND('R'!$M183&lt;AT$4,'R'!$N182&gt;AT$4),1,0)</f>
        <v/>
      </c>
      <c r="AU330">
        <f>IF(AND('R'!$M183&lt;AU$4,'R'!$N182&gt;AU$4),1,0)</f>
        <v/>
      </c>
      <c r="AV330">
        <f>IF(AND('R'!$M183&lt;AV$4,'R'!$N182&gt;AV$4),1,0)</f>
        <v/>
      </c>
      <c r="AW330">
        <f>IF(AND('R'!$M183&lt;AW$4,'R'!$N182&gt;AW$4),1,0)</f>
        <v/>
      </c>
      <c r="AX330">
        <f>IF(AND('R'!$M183&lt;AX$4,'R'!$N182&gt;AX$4),1,0)</f>
        <v/>
      </c>
      <c r="AY330">
        <f>IF(AND('R'!$M183&lt;AY$4,'R'!$N182&gt;AY$4),1,0)</f>
        <v/>
      </c>
      <c r="AZ330">
        <f>IF(AND('R'!$M183&lt;AZ$4,'R'!$N182&gt;AZ$4),1,0)</f>
        <v/>
      </c>
      <c r="BA330">
        <f>IF(AND('R'!$M183&lt;BA$4,'R'!$N182&gt;BA$4),1,0)</f>
        <v/>
      </c>
      <c r="BB330">
        <f>IF(AND('R'!$M183&lt;BB$4,'R'!$N182&gt;BB$4),1,0)</f>
        <v/>
      </c>
      <c r="BC330">
        <f>IF(AND('R'!$M183&lt;BC$4,'R'!$N182&gt;BC$4),1,0)</f>
        <v/>
      </c>
      <c r="BD330">
        <f>IF(AND('R'!$M183&lt;BD$4,'R'!$N182&gt;BD$4),1,0)</f>
        <v/>
      </c>
      <c r="BE330">
        <f>IF(AND('R'!$M183&lt;BE$4,'R'!$N182&gt;BE$4),1,0)</f>
        <v/>
      </c>
      <c r="BF330">
        <f>IF(AND('R'!$M183&lt;BF$4,'R'!$N182&gt;BF$4),1,0)</f>
        <v/>
      </c>
      <c r="BG330">
        <f>IF(AND('R'!$M183&lt;BG$4,'R'!$N182&gt;BG$4),1,0)</f>
        <v/>
      </c>
      <c r="BH330">
        <f>IF(AND('R'!$M183&lt;BH$4,'R'!$N182&gt;BH$4),1,0)</f>
        <v/>
      </c>
      <c r="BI330">
        <f>IF(AND('R'!$M183&lt;BI$4,'R'!$N182&gt;BI$4),1,0)</f>
        <v/>
      </c>
      <c r="BJ330">
        <f>IF(AND('R'!$M183&lt;BJ$4,'R'!$N182&gt;BJ$4),1,0)</f>
        <v/>
      </c>
      <c r="BK330">
        <f>IF(AND('R'!$M183&lt;BK$4,'R'!$N182&gt;BK$4),1,0)</f>
        <v/>
      </c>
      <c r="BL330">
        <f>IF(AND('R'!$M183&lt;BL$4,'R'!$N182&gt;BL$4),1,0)</f>
        <v/>
      </c>
      <c r="BM330">
        <f>IF(AND('R'!$M183&lt;BM$4,'R'!$N182&gt;BM$4),1,0)</f>
        <v/>
      </c>
      <c r="BN330">
        <f>IF(AND('R'!$M183&lt;BN$4,'R'!$N182&gt;BN$4),1,0)</f>
        <v/>
      </c>
      <c r="BO330">
        <f>IF(AND('R'!$M183&lt;BO$4,'R'!$N182&gt;BO$4),1,0)</f>
        <v/>
      </c>
      <c r="BP330">
        <f>IF(AND('R'!$M183&lt;BP$4,'R'!$N182&gt;BP$4),1,0)</f>
        <v/>
      </c>
      <c r="BQ330">
        <f>IF(AND('R'!$M183&lt;BQ$4,'R'!$N182&gt;BQ$4),1,0)</f>
        <v/>
      </c>
      <c r="BR330">
        <f>IF(AND('R'!$M183&lt;BR$4,'R'!$N182&gt;BR$4),1,0)</f>
        <v/>
      </c>
      <c r="BS330">
        <f>IF(AND('R'!$M183&lt;BS$4,'R'!$N182&gt;BS$4),1,0)</f>
        <v/>
      </c>
      <c r="BT330">
        <f>IF(AND('R'!$M183&lt;BT$4,'R'!$N182&gt;BT$4),1,0)</f>
        <v/>
      </c>
      <c r="BU330">
        <f>IF(AND('R'!$M183&lt;BU$4,'R'!$N182&gt;BU$4),1,0)</f>
        <v/>
      </c>
      <c r="BV330">
        <f>IF(AND('R'!$M183&lt;BV$4,'R'!$N182&gt;BV$4),1,0)</f>
        <v/>
      </c>
      <c r="BW330">
        <f>IF(AND('R'!$M183&lt;BW$4,'R'!$N182&gt;BW$4),1,0)</f>
        <v/>
      </c>
      <c r="BX330">
        <f>IF(AND('R'!$M183&lt;BX$4,'R'!$N182&gt;BX$4),1,0)</f>
        <v/>
      </c>
      <c r="BY330">
        <f>IF(AND('R'!$M183&lt;BY$4,'R'!$N182&gt;BY$4),1,0)</f>
        <v/>
      </c>
      <c r="BZ330">
        <f>IF(AND('R'!$M183&lt;BZ$4,'R'!$N182&gt;BZ$4),1,0)</f>
        <v/>
      </c>
      <c r="CA330">
        <f>IF(AND('R'!$M183&lt;CA$4,'R'!$N182&gt;CA$4),1,0)</f>
        <v/>
      </c>
      <c r="CB330">
        <f>IF(AND('R'!$M183&lt;CB$4,'R'!$N182&gt;CB$4),1,0)</f>
        <v/>
      </c>
      <c r="CC330">
        <f>IF(AND('R'!$M183&lt;CC$4,'R'!$N182&gt;CC$4),1,0)</f>
        <v/>
      </c>
      <c r="CD330">
        <f>IF(AND('R'!$M183&lt;CD$4,'R'!$N182&gt;CD$4),1,0)</f>
        <v/>
      </c>
      <c r="CE330">
        <f>IF(AND('R'!$M183&lt;CE$4,'R'!$N182&gt;CE$4),1,0)</f>
        <v/>
      </c>
      <c r="CF330">
        <f>IF(AND('R'!$M183&lt;CF$4,'R'!$N182&gt;CF$4),1,0)</f>
        <v/>
      </c>
      <c r="CG330">
        <f>IF(AND('R'!$M183&lt;CG$4,'R'!$N182&gt;CG$4),1,0)</f>
        <v/>
      </c>
      <c r="CH330">
        <f>IF(AND('R'!$M183&lt;CH$4,'R'!$N182&gt;CH$4),1,0)</f>
        <v/>
      </c>
      <c r="CI330">
        <f>IF(AND('R'!$M183&lt;CI$4,'R'!$N182&gt;CI$4),1,0)</f>
        <v/>
      </c>
      <c r="CJ330">
        <f>IF(AND('R'!$M183&lt;CJ$4,'R'!$N182&gt;CJ$4),1,0)</f>
        <v/>
      </c>
      <c r="CK330">
        <f>IF(AND('R'!$M183&lt;CK$4,'R'!$N182&gt;CK$4),1,0)</f>
        <v/>
      </c>
      <c r="CL330">
        <f>IF(AND('R'!$M183&lt;CL$4,'R'!$N182&gt;CL$4),1,0)</f>
        <v/>
      </c>
      <c r="CM330">
        <f>IF(AND('R'!$M183&lt;CM$4,'R'!$N182&gt;CM$4),1,0)</f>
        <v/>
      </c>
      <c r="CN330">
        <f>IF(AND('R'!$M183&lt;CN$4,'R'!$N182&gt;CN$4),1,0)</f>
        <v/>
      </c>
      <c r="CO330">
        <f>IF(AND('R'!$M183&lt;CO$4,'R'!$N182&gt;CO$4),1,0)</f>
        <v/>
      </c>
      <c r="CP330">
        <f>IF(AND('R'!$M183&lt;CP$4,'R'!$N182&gt;CP$4),1,0)</f>
        <v/>
      </c>
      <c r="CQ330">
        <f>IF(AND('R'!$M183&lt;CQ$4,'R'!$N182&gt;CQ$4),1,0)</f>
        <v/>
      </c>
      <c r="CR330">
        <f>IF(AND('R'!$M183&lt;CR$4,'R'!$N182&gt;CR$4),1,0)</f>
        <v/>
      </c>
      <c r="CS330">
        <f>IF(AND('R'!$M183&lt;CS$4,'R'!$N182&gt;CS$4),1,0)</f>
        <v/>
      </c>
      <c r="CT330">
        <f>IF(AND('R'!$M183&lt;CT$4,'R'!$N182&gt;CT$4),1,0)</f>
        <v/>
      </c>
      <c r="CU330">
        <f>IF(AND('R'!$M183&lt;CU$4,'R'!$N182&gt;CU$4),1,0)</f>
        <v/>
      </c>
      <c r="CV330">
        <f>IF(AND('R'!$M183&lt;CV$4,'R'!$N182&gt;CV$4),1,0)</f>
        <v/>
      </c>
      <c r="CW330">
        <f>IF(AND('R'!$M183&lt;CW$4,'R'!$N182&gt;CW$4),1,0)</f>
        <v/>
      </c>
      <c r="CX330">
        <f>IF(AND('R'!$M183&lt;CX$4,'R'!$N182&gt;CX$4),1,0)</f>
        <v/>
      </c>
      <c r="CY330">
        <f>IF(AND('R'!$M183&lt;CY$4,'R'!$N182&gt;CY$4),1,0)</f>
        <v/>
      </c>
      <c r="CZ330">
        <f>IF(AND('R'!$M183&lt;CZ$4,'R'!$N182&gt;CZ$4),1,0)</f>
        <v/>
      </c>
      <c r="DA330">
        <f>IF(AND('R'!$M183&lt;DA$4,'R'!$N182&gt;DA$4),1,0)</f>
        <v/>
      </c>
      <c r="DB330">
        <f>IF(AND('R'!$M183&lt;DB$4,'R'!$N182&gt;DB$4),1,0)</f>
        <v/>
      </c>
      <c r="DC330">
        <f>IF(AND('R'!$M183&lt;DC$4,'R'!$N182&gt;DC$4),1,0)</f>
        <v/>
      </c>
      <c r="DD330">
        <f>IF(AND('R'!$M183&lt;DD$4,'R'!$N182&gt;DD$4),1,0)</f>
        <v/>
      </c>
      <c r="DE330">
        <f>IF(AND('R'!$M183&lt;DE$4,'R'!$N182&gt;DE$4),1,0)</f>
        <v/>
      </c>
      <c r="DF330">
        <f>IF(AND('R'!$M183&lt;DF$4,'R'!$N182&gt;DF$4),1,0)</f>
        <v/>
      </c>
      <c r="DG330">
        <f>IF(AND('R'!$M183&lt;DG$4,'R'!$N182&gt;DG$4),1,0)</f>
        <v/>
      </c>
      <c r="DH330">
        <f>IF(AND('R'!$M183&lt;DH$4,'R'!$N182&gt;DH$4),1,0)</f>
        <v/>
      </c>
      <c r="DI330">
        <f>IF(AND('R'!$M183&lt;DI$4,'R'!$N182&gt;DI$4),1,0)</f>
        <v/>
      </c>
      <c r="DJ330">
        <f>IF(AND('R'!$M183&lt;DJ$4,'R'!$N182&gt;DJ$4),1,0)</f>
        <v/>
      </c>
      <c r="DK330">
        <f>IF(AND('R'!$M183&lt;DK$4,'R'!$N182&gt;DK$4),1,0)</f>
        <v/>
      </c>
      <c r="DL330">
        <f>IF(AND('R'!$M183&lt;DL$4,'R'!$N182&gt;DL$4),1,0)</f>
        <v/>
      </c>
      <c r="DM330">
        <f>IF(AND('R'!$M183&lt;DM$4,'R'!$N182&gt;DM$4),1,0)</f>
        <v/>
      </c>
      <c r="DN330">
        <f>IF(AND('R'!$M183&lt;DN$4,'R'!$N182&gt;DN$4),1,0)</f>
        <v/>
      </c>
      <c r="DO330">
        <f>IF(AND('R'!$M183&lt;DO$4,'R'!$N182&gt;DO$4),1,0)</f>
        <v/>
      </c>
      <c r="DP330">
        <f>IF(AND('R'!$M183&lt;DP$4,'R'!$N182&gt;DP$4),1,0)</f>
        <v/>
      </c>
      <c r="DQ330">
        <f>IF(AND('R'!$M183&lt;DQ$4,'R'!$N182&gt;DQ$4),1,0)</f>
        <v/>
      </c>
      <c r="DR330">
        <f>IF(AND('R'!$M183&lt;DR$4,'R'!$N182&gt;DR$4),1,0)</f>
        <v/>
      </c>
      <c r="DS330">
        <f>IF(AND('R'!$M183&lt;DS$4,'R'!$N182&gt;DS$4),1,0)</f>
        <v/>
      </c>
      <c r="DT330">
        <f>IF(AND('R'!$M183&lt;DT$4,'R'!$N182&gt;DT$4),1,0)</f>
        <v/>
      </c>
      <c r="DU330">
        <f>IF(AND('R'!$M183&lt;DU$4,'R'!$N182&gt;DU$4),1,0)</f>
        <v/>
      </c>
      <c r="DV330">
        <f>IF(AND('R'!$M183&lt;DV$4,'R'!$N182&gt;DV$4),1,0)</f>
        <v/>
      </c>
      <c r="DW330">
        <f>IF(AND('R'!$M183&lt;DW$4,'R'!$N182&gt;DW$4),1,0)</f>
        <v/>
      </c>
      <c r="DX330">
        <f>IF(AND('R'!$M183&lt;DX$4,'R'!$N182&gt;DX$4),1,0)</f>
        <v/>
      </c>
      <c r="DY330">
        <f>IF(AND('R'!$M183&lt;DY$4,'R'!$N182&gt;DY$4),1,0)</f>
        <v/>
      </c>
      <c r="DZ330">
        <f>IF(AND('R'!$M183&lt;DZ$4,'R'!$N182&gt;DZ$4),1,0)</f>
        <v/>
      </c>
      <c r="EA330">
        <f>IF(AND('R'!$M183&lt;EA$4,'R'!$N182&gt;EA$4),1,0)</f>
        <v/>
      </c>
      <c r="EB330">
        <f>IF(AND('R'!$M183&lt;EB$4,'R'!$N182&gt;EB$4),1,0)</f>
        <v/>
      </c>
      <c r="EC330">
        <f>IF(AND('R'!$M183&lt;EC$4,'R'!$N182&gt;EC$4),1,0)</f>
        <v/>
      </c>
      <c r="ED330">
        <f>IF(AND('R'!$M183&lt;ED$4,'R'!$N182&gt;ED$4),1,0)</f>
        <v/>
      </c>
      <c r="EE330">
        <f>IF(AND('R'!$M183&lt;EE$4,'R'!$N182&gt;EE$4),1,0)</f>
        <v/>
      </c>
      <c r="EF330">
        <f>IF(AND('R'!$M183&lt;EF$4,'R'!$N182&gt;EF$4),1,0)</f>
        <v/>
      </c>
      <c r="EG330">
        <f>IF(AND('R'!$M183&lt;EG$4,'R'!$N182&gt;EG$4),1,0)</f>
        <v/>
      </c>
      <c r="EH330">
        <f>IF(AND('R'!$M183&lt;EH$4,'R'!$N182&gt;EH$4),1,0)</f>
        <v/>
      </c>
      <c r="EI330">
        <f>IF(AND('R'!$M183&lt;EI$4,'R'!$N182&gt;EI$4),1,0)</f>
        <v/>
      </c>
      <c r="EJ330">
        <f>IF(AND('R'!$M183&lt;EJ$4,'R'!$N182&gt;EJ$4),1,0)</f>
        <v/>
      </c>
      <c r="EK330">
        <f>IF(AND('R'!$M183&lt;EK$4,'R'!$N182&gt;EK$4),1,0)</f>
        <v/>
      </c>
      <c r="EL330">
        <f>IF(AND('R'!$M183&lt;EL$4,'R'!$N182&gt;EL$4),1,0)</f>
        <v/>
      </c>
      <c r="EM330">
        <f>IF(AND('R'!$M183&lt;EM$4,'R'!$N182&gt;EM$4),1,0)</f>
        <v/>
      </c>
      <c r="EN330">
        <f>IF(AND('R'!$M183&lt;EN$4,'R'!$N182&gt;EN$4),1,0)</f>
        <v/>
      </c>
      <c r="EO330">
        <f>IF(AND('R'!$M183&lt;EO$4,'R'!$N182&gt;EO$4),1,0)</f>
        <v/>
      </c>
      <c r="EP330">
        <f>IF(AND('R'!$M183&lt;EP$4,'R'!$N182&gt;EP$4),1,0)</f>
        <v/>
      </c>
      <c r="EQ330">
        <f>IF(AND('R'!$M183&lt;EQ$4,'R'!$N182&gt;EQ$4),1,0)</f>
        <v/>
      </c>
    </row>
    <row r="331">
      <c r="A331" s="43" t="n">
        <v>11</v>
      </c>
      <c r="B331" s="44" t="n">
        <v>17</v>
      </c>
      <c r="C331">
        <f>IF(AND('R'!$M183&lt;C$4,'R'!$N183&gt;C$4),1,0)</f>
        <v/>
      </c>
      <c r="D331">
        <f>IF(AND('R'!$M183&lt;D$4,'R'!$N183&gt;D$4),1,0)</f>
        <v/>
      </c>
      <c r="E331">
        <f>IF(AND('R'!$M183&lt;E$4,'R'!$N183&gt;E$4),1,0)</f>
        <v/>
      </c>
      <c r="F331">
        <f>IF(AND('R'!$M183&lt;F$4,'R'!$N183&gt;F$4),1,0)</f>
        <v/>
      </c>
      <c r="G331">
        <f>IF(AND('R'!$M183&lt;G$4,'R'!$N183&gt;G$4),1,0)</f>
        <v/>
      </c>
      <c r="H331">
        <f>IF(AND('R'!$M183&lt;H$4,'R'!$N183&gt;H$4),1,0)</f>
        <v/>
      </c>
      <c r="I331">
        <f>IF(AND('R'!$M183&lt;I$4,'R'!$N183&gt;I$4),1,0)</f>
        <v/>
      </c>
      <c r="J331">
        <f>IF(AND('R'!$M183&lt;J$4,'R'!$N183&gt;J$4),1,0)</f>
        <v/>
      </c>
      <c r="K331">
        <f>IF(AND('R'!$M183&lt;K$4,'R'!$N183&gt;K$4),1,0)</f>
        <v/>
      </c>
      <c r="L331">
        <f>IF(AND('R'!$M183&lt;L$4,'R'!$N183&gt;L$4),1,0)</f>
        <v/>
      </c>
      <c r="M331">
        <f>IF(AND('R'!$M183&lt;M$4,'R'!$N183&gt;M$4),1,0)</f>
        <v/>
      </c>
      <c r="N331">
        <f>IF(AND('R'!$M183&lt;N$4,'R'!$N183&gt;N$4),1,0)</f>
        <v/>
      </c>
      <c r="O331">
        <f>IF(AND('R'!$M183&lt;O$4,'R'!$N183&gt;O$4),1,0)</f>
        <v/>
      </c>
      <c r="P331">
        <f>IF(AND('R'!$M183&lt;P$4,'R'!$N183&gt;P$4),1,0)</f>
        <v/>
      </c>
      <c r="Q331">
        <f>IF(AND('R'!$M183&lt;Q$4,'R'!$N183&gt;Q$4),1,0)</f>
        <v/>
      </c>
      <c r="R331">
        <f>IF(AND('R'!$M183&lt;R$4,'R'!$N183&gt;R$4),1,0)</f>
        <v/>
      </c>
      <c r="S331">
        <f>IF(AND('R'!$M183&lt;S$4,'R'!$N183&gt;S$4),1,0)</f>
        <v/>
      </c>
      <c r="T331">
        <f>IF(AND('R'!$M183&lt;T$4,'R'!$N183&gt;T$4),1,0)</f>
        <v/>
      </c>
      <c r="U331">
        <f>IF(AND('R'!$M183&lt;U$4,'R'!$N183&gt;U$4),1,0)</f>
        <v/>
      </c>
      <c r="V331">
        <f>IF(AND('R'!$M183&lt;V$4,'R'!$N183&gt;V$4),1,0)</f>
        <v/>
      </c>
      <c r="W331">
        <f>IF(AND('R'!$M183&lt;W$4,'R'!$N183&gt;W$4),1,0)</f>
        <v/>
      </c>
      <c r="X331">
        <f>IF(AND('R'!$M183&lt;X$4,'R'!$N183&gt;X$4),1,0)</f>
        <v/>
      </c>
      <c r="Y331">
        <f>IF(AND('R'!$M183&lt;Y$4,'R'!$N183&gt;Y$4),1,0)</f>
        <v/>
      </c>
      <c r="Z331">
        <f>IF(AND('R'!$M183&lt;Z$4,'R'!$N183&gt;Z$4),1,0)</f>
        <v/>
      </c>
      <c r="AA331">
        <f>IF(AND('R'!$M183&lt;AA$4,'R'!$N183&gt;AA$4),1,0)</f>
        <v/>
      </c>
      <c r="AB331">
        <f>IF(AND('R'!$M183&lt;AB$4,'R'!$N183&gt;AB$4),1,0)</f>
        <v/>
      </c>
      <c r="AC331">
        <f>IF(AND('R'!$M183&lt;AC$4,'R'!$N183&gt;AC$4),1,0)</f>
        <v/>
      </c>
      <c r="AD331">
        <f>IF(AND('R'!$M183&lt;AD$4,'R'!$N183&gt;AD$4),1,0)</f>
        <v/>
      </c>
      <c r="AE331">
        <f>IF(AND('R'!$M183&lt;AE$4,'R'!$N183&gt;AE$4),1,0)</f>
        <v/>
      </c>
      <c r="AF331">
        <f>IF(AND('R'!$M183&lt;AF$4,'R'!$N183&gt;AF$4),1,0)</f>
        <v/>
      </c>
      <c r="AG331">
        <f>IF(AND('R'!$M183&lt;AG$4,'R'!$N183&gt;AG$4),1,0)</f>
        <v/>
      </c>
      <c r="AH331">
        <f>IF(AND('R'!$M183&lt;AH$4,'R'!$N183&gt;AH$4),1,0)</f>
        <v/>
      </c>
      <c r="AI331">
        <f>IF(AND('R'!$M183&lt;AI$4,'R'!$N183&gt;AI$4),1,0)</f>
        <v/>
      </c>
      <c r="AJ331">
        <f>IF(AND('R'!$M183&lt;AJ$4,'R'!$N183&gt;AJ$4),1,0)</f>
        <v/>
      </c>
      <c r="AK331">
        <f>IF(AND('R'!$M183&lt;AK$4,'R'!$N183&gt;AK$4),1,0)</f>
        <v/>
      </c>
      <c r="AL331">
        <f>IF(AND('R'!$M183&lt;AL$4,'R'!$N183&gt;AL$4),1,0)</f>
        <v/>
      </c>
      <c r="AM331">
        <f>IF(AND('R'!$M183&lt;AM$4,'R'!$N183&gt;AM$4),1,0)</f>
        <v/>
      </c>
      <c r="AN331">
        <f>IF(AND('R'!$M183&lt;AN$4,'R'!$N183&gt;AN$4),1,0)</f>
        <v/>
      </c>
      <c r="AO331">
        <f>IF(AND('R'!$M183&lt;AO$4,'R'!$N183&gt;AO$4),1,0)</f>
        <v/>
      </c>
      <c r="AP331">
        <f>IF(AND('R'!$M183&lt;AP$4,'R'!$N183&gt;AP$4),1,0)</f>
        <v/>
      </c>
      <c r="AQ331">
        <f>IF(AND('R'!$M183&lt;AQ$4,'R'!$N183&gt;AQ$4),1,0)</f>
        <v/>
      </c>
      <c r="AR331">
        <f>IF(AND('R'!$M183&lt;AR$4,'R'!$N183&gt;AR$4),1,0)</f>
        <v/>
      </c>
      <c r="AS331">
        <f>IF(AND('R'!$M183&lt;AS$4,'R'!$N183&gt;AS$4),1,0)</f>
        <v/>
      </c>
      <c r="AT331">
        <f>IF(AND('R'!$M183&lt;AT$4,'R'!$N183&gt;AT$4),1,0)</f>
        <v/>
      </c>
      <c r="AU331">
        <f>IF(AND('R'!$M183&lt;AU$4,'R'!$N183&gt;AU$4),1,0)</f>
        <v/>
      </c>
      <c r="AV331">
        <f>IF(AND('R'!$M183&lt;AV$4,'R'!$N183&gt;AV$4),1,0)</f>
        <v/>
      </c>
      <c r="AW331">
        <f>IF(AND('R'!$M183&lt;AW$4,'R'!$N183&gt;AW$4),1,0)</f>
        <v/>
      </c>
      <c r="AX331">
        <f>IF(AND('R'!$M183&lt;AX$4,'R'!$N183&gt;AX$4),1,0)</f>
        <v/>
      </c>
      <c r="AY331">
        <f>IF(AND('R'!$M183&lt;AY$4,'R'!$N183&gt;AY$4),1,0)</f>
        <v/>
      </c>
      <c r="AZ331">
        <f>IF(AND('R'!$M183&lt;AZ$4,'R'!$N183&gt;AZ$4),1,0)</f>
        <v/>
      </c>
      <c r="BA331">
        <f>IF(AND('R'!$M183&lt;BA$4,'R'!$N183&gt;BA$4),1,0)</f>
        <v/>
      </c>
      <c r="BB331">
        <f>IF(AND('R'!$M183&lt;BB$4,'R'!$N183&gt;BB$4),1,0)</f>
        <v/>
      </c>
      <c r="BC331">
        <f>IF(AND('R'!$M183&lt;BC$4,'R'!$N183&gt;BC$4),1,0)</f>
        <v/>
      </c>
      <c r="BD331">
        <f>IF(AND('R'!$M183&lt;BD$4,'R'!$N183&gt;BD$4),1,0)</f>
        <v/>
      </c>
      <c r="BE331">
        <f>IF(AND('R'!$M183&lt;BE$4,'R'!$N183&gt;BE$4),1,0)</f>
        <v/>
      </c>
      <c r="BF331">
        <f>IF(AND('R'!$M183&lt;BF$4,'R'!$N183&gt;BF$4),1,0)</f>
        <v/>
      </c>
      <c r="BG331">
        <f>IF(AND('R'!$M183&lt;BG$4,'R'!$N183&gt;BG$4),1,0)</f>
        <v/>
      </c>
      <c r="BH331">
        <f>IF(AND('R'!$M183&lt;BH$4,'R'!$N183&gt;BH$4),1,0)</f>
        <v/>
      </c>
      <c r="BI331">
        <f>IF(AND('R'!$M183&lt;BI$4,'R'!$N183&gt;BI$4),1,0)</f>
        <v/>
      </c>
      <c r="BJ331">
        <f>IF(AND('R'!$M183&lt;BJ$4,'R'!$N183&gt;BJ$4),1,0)</f>
        <v/>
      </c>
      <c r="BK331">
        <f>IF(AND('R'!$M183&lt;BK$4,'R'!$N183&gt;BK$4),1,0)</f>
        <v/>
      </c>
      <c r="BL331">
        <f>IF(AND('R'!$M183&lt;BL$4,'R'!$N183&gt;BL$4),1,0)</f>
        <v/>
      </c>
      <c r="BM331">
        <f>IF(AND('R'!$M183&lt;BM$4,'R'!$N183&gt;BM$4),1,0)</f>
        <v/>
      </c>
      <c r="BN331">
        <f>IF(AND('R'!$M183&lt;BN$4,'R'!$N183&gt;BN$4),1,0)</f>
        <v/>
      </c>
      <c r="BO331">
        <f>IF(AND('R'!$M183&lt;BO$4,'R'!$N183&gt;BO$4),1,0)</f>
        <v/>
      </c>
      <c r="BP331">
        <f>IF(AND('R'!$M183&lt;BP$4,'R'!$N183&gt;BP$4),1,0)</f>
        <v/>
      </c>
      <c r="BQ331">
        <f>IF(AND('R'!$M183&lt;BQ$4,'R'!$N183&gt;BQ$4),1,0)</f>
        <v/>
      </c>
      <c r="BR331">
        <f>IF(AND('R'!$M183&lt;BR$4,'R'!$N183&gt;BR$4),1,0)</f>
        <v/>
      </c>
      <c r="BS331">
        <f>IF(AND('R'!$M183&lt;BS$4,'R'!$N183&gt;BS$4),1,0)</f>
        <v/>
      </c>
      <c r="BT331">
        <f>IF(AND('R'!$M183&lt;BT$4,'R'!$N183&gt;BT$4),1,0)</f>
        <v/>
      </c>
      <c r="BU331">
        <f>IF(AND('R'!$M183&lt;BU$4,'R'!$N183&gt;BU$4),1,0)</f>
        <v/>
      </c>
      <c r="BV331">
        <f>IF(AND('R'!$M183&lt;BV$4,'R'!$N183&gt;BV$4),1,0)</f>
        <v/>
      </c>
      <c r="BW331">
        <f>IF(AND('R'!$M183&lt;BW$4,'R'!$N183&gt;BW$4),1,0)</f>
        <v/>
      </c>
      <c r="BX331">
        <f>IF(AND('R'!$M183&lt;BX$4,'R'!$N183&gt;BX$4),1,0)</f>
        <v/>
      </c>
      <c r="BY331">
        <f>IF(AND('R'!$M183&lt;BY$4,'R'!$N183&gt;BY$4),1,0)</f>
        <v/>
      </c>
      <c r="BZ331">
        <f>IF(AND('R'!$M183&lt;BZ$4,'R'!$N183&gt;BZ$4),1,0)</f>
        <v/>
      </c>
      <c r="CA331">
        <f>IF(AND('R'!$M183&lt;CA$4,'R'!$N183&gt;CA$4),1,0)</f>
        <v/>
      </c>
      <c r="CB331">
        <f>IF(AND('R'!$M183&lt;CB$4,'R'!$N183&gt;CB$4),1,0)</f>
        <v/>
      </c>
      <c r="CC331">
        <f>IF(AND('R'!$M183&lt;CC$4,'R'!$N183&gt;CC$4),1,0)</f>
        <v/>
      </c>
      <c r="CD331">
        <f>IF(AND('R'!$M183&lt;CD$4,'R'!$N183&gt;CD$4),1,0)</f>
        <v/>
      </c>
      <c r="CE331">
        <f>IF(AND('R'!$M183&lt;CE$4,'R'!$N183&gt;CE$4),1,0)</f>
        <v/>
      </c>
      <c r="CF331">
        <f>IF(AND('R'!$M183&lt;CF$4,'R'!$N183&gt;CF$4),1,0)</f>
        <v/>
      </c>
      <c r="CG331">
        <f>IF(AND('R'!$M183&lt;CG$4,'R'!$N183&gt;CG$4),1,0)</f>
        <v/>
      </c>
      <c r="CH331">
        <f>IF(AND('R'!$M183&lt;CH$4,'R'!$N183&gt;CH$4),1,0)</f>
        <v/>
      </c>
      <c r="CI331">
        <f>IF(AND('R'!$M183&lt;CI$4,'R'!$N183&gt;CI$4),1,0)</f>
        <v/>
      </c>
      <c r="CJ331">
        <f>IF(AND('R'!$M183&lt;CJ$4,'R'!$N183&gt;CJ$4),1,0)</f>
        <v/>
      </c>
      <c r="CK331">
        <f>IF(AND('R'!$M183&lt;CK$4,'R'!$N183&gt;CK$4),1,0)</f>
        <v/>
      </c>
      <c r="CL331">
        <f>IF(AND('R'!$M183&lt;CL$4,'R'!$N183&gt;CL$4),1,0)</f>
        <v/>
      </c>
      <c r="CM331">
        <f>IF(AND('R'!$M183&lt;CM$4,'R'!$N183&gt;CM$4),1,0)</f>
        <v/>
      </c>
      <c r="CN331">
        <f>IF(AND('R'!$M183&lt;CN$4,'R'!$N183&gt;CN$4),1,0)</f>
        <v/>
      </c>
      <c r="CO331">
        <f>IF(AND('R'!$M183&lt;CO$4,'R'!$N183&gt;CO$4),1,0)</f>
        <v/>
      </c>
      <c r="CP331">
        <f>IF(AND('R'!$M183&lt;CP$4,'R'!$N183&gt;CP$4),1,0)</f>
        <v/>
      </c>
      <c r="CQ331">
        <f>IF(AND('R'!$M183&lt;CQ$4,'R'!$N183&gt;CQ$4),1,0)</f>
        <v/>
      </c>
      <c r="CR331">
        <f>IF(AND('R'!$M183&lt;CR$4,'R'!$N183&gt;CR$4),1,0)</f>
        <v/>
      </c>
      <c r="CS331">
        <f>IF(AND('R'!$M183&lt;CS$4,'R'!$N183&gt;CS$4),1,0)</f>
        <v/>
      </c>
      <c r="CT331">
        <f>IF(AND('R'!$M183&lt;CT$4,'R'!$N183&gt;CT$4),1,0)</f>
        <v/>
      </c>
      <c r="CU331">
        <f>IF(AND('R'!$M183&lt;CU$4,'R'!$N183&gt;CU$4),1,0)</f>
        <v/>
      </c>
      <c r="CV331">
        <f>IF(AND('R'!$M183&lt;CV$4,'R'!$N183&gt;CV$4),1,0)</f>
        <v/>
      </c>
      <c r="CW331">
        <f>IF(AND('R'!$M183&lt;CW$4,'R'!$N183&gt;CW$4),1,0)</f>
        <v/>
      </c>
      <c r="CX331">
        <f>IF(AND('R'!$M183&lt;CX$4,'R'!$N183&gt;CX$4),1,0)</f>
        <v/>
      </c>
      <c r="CY331">
        <f>IF(AND('R'!$M183&lt;CY$4,'R'!$N183&gt;CY$4),1,0)</f>
        <v/>
      </c>
      <c r="CZ331">
        <f>IF(AND('R'!$M183&lt;CZ$4,'R'!$N183&gt;CZ$4),1,0)</f>
        <v/>
      </c>
      <c r="DA331">
        <f>IF(AND('R'!$M183&lt;DA$4,'R'!$N183&gt;DA$4),1,0)</f>
        <v/>
      </c>
      <c r="DB331">
        <f>IF(AND('R'!$M183&lt;DB$4,'R'!$N183&gt;DB$4),1,0)</f>
        <v/>
      </c>
      <c r="DC331">
        <f>IF(AND('R'!$M183&lt;DC$4,'R'!$N183&gt;DC$4),1,0)</f>
        <v/>
      </c>
      <c r="DD331">
        <f>IF(AND('R'!$M183&lt;DD$4,'R'!$N183&gt;DD$4),1,0)</f>
        <v/>
      </c>
      <c r="DE331">
        <f>IF(AND('R'!$M183&lt;DE$4,'R'!$N183&gt;DE$4),1,0)</f>
        <v/>
      </c>
      <c r="DF331">
        <f>IF(AND('R'!$M183&lt;DF$4,'R'!$N183&gt;DF$4),1,0)</f>
        <v/>
      </c>
      <c r="DG331">
        <f>IF(AND('R'!$M183&lt;DG$4,'R'!$N183&gt;DG$4),1,0)</f>
        <v/>
      </c>
      <c r="DH331">
        <f>IF(AND('R'!$M183&lt;DH$4,'R'!$N183&gt;DH$4),1,0)</f>
        <v/>
      </c>
      <c r="DI331">
        <f>IF(AND('R'!$M183&lt;DI$4,'R'!$N183&gt;DI$4),1,0)</f>
        <v/>
      </c>
      <c r="DJ331">
        <f>IF(AND('R'!$M183&lt;DJ$4,'R'!$N183&gt;DJ$4),1,0)</f>
        <v/>
      </c>
      <c r="DK331">
        <f>IF(AND('R'!$M183&lt;DK$4,'R'!$N183&gt;DK$4),1,0)</f>
        <v/>
      </c>
      <c r="DL331">
        <f>IF(AND('R'!$M183&lt;DL$4,'R'!$N183&gt;DL$4),1,0)</f>
        <v/>
      </c>
      <c r="DM331">
        <f>IF(AND('R'!$M183&lt;DM$4,'R'!$N183&gt;DM$4),1,0)</f>
        <v/>
      </c>
      <c r="DN331">
        <f>IF(AND('R'!$M183&lt;DN$4,'R'!$N183&gt;DN$4),1,0)</f>
        <v/>
      </c>
      <c r="DO331">
        <f>IF(AND('R'!$M183&lt;DO$4,'R'!$N183&gt;DO$4),1,0)</f>
        <v/>
      </c>
      <c r="DP331">
        <f>IF(AND('R'!$M183&lt;DP$4,'R'!$N183&gt;DP$4),1,0)</f>
        <v/>
      </c>
      <c r="DQ331">
        <f>IF(AND('R'!$M183&lt;DQ$4,'R'!$N183&gt;DQ$4),1,0)</f>
        <v/>
      </c>
      <c r="DR331">
        <f>IF(AND('R'!$M183&lt;DR$4,'R'!$N183&gt;DR$4),1,0)</f>
        <v/>
      </c>
      <c r="DS331">
        <f>IF(AND('R'!$M183&lt;DS$4,'R'!$N183&gt;DS$4),1,0)</f>
        <v/>
      </c>
      <c r="DT331">
        <f>IF(AND('R'!$M183&lt;DT$4,'R'!$N183&gt;DT$4),1,0)</f>
        <v/>
      </c>
      <c r="DU331">
        <f>IF(AND('R'!$M183&lt;DU$4,'R'!$N183&gt;DU$4),1,0)</f>
        <v/>
      </c>
      <c r="DV331">
        <f>IF(AND('R'!$M183&lt;DV$4,'R'!$N183&gt;DV$4),1,0)</f>
        <v/>
      </c>
      <c r="DW331">
        <f>IF(AND('R'!$M183&lt;DW$4,'R'!$N183&gt;DW$4),1,0)</f>
        <v/>
      </c>
      <c r="DX331">
        <f>IF(AND('R'!$M183&lt;DX$4,'R'!$N183&gt;DX$4),1,0)</f>
        <v/>
      </c>
      <c r="DY331">
        <f>IF(AND('R'!$M183&lt;DY$4,'R'!$N183&gt;DY$4),1,0)</f>
        <v/>
      </c>
      <c r="DZ331">
        <f>IF(AND('R'!$M183&lt;DZ$4,'R'!$N183&gt;DZ$4),1,0)</f>
        <v/>
      </c>
      <c r="EA331">
        <f>IF(AND('R'!$M183&lt;EA$4,'R'!$N183&gt;EA$4),1,0)</f>
        <v/>
      </c>
      <c r="EB331">
        <f>IF(AND('R'!$M183&lt;EB$4,'R'!$N183&gt;EB$4),1,0)</f>
        <v/>
      </c>
      <c r="EC331">
        <f>IF(AND('R'!$M183&lt;EC$4,'R'!$N183&gt;EC$4),1,0)</f>
        <v/>
      </c>
      <c r="ED331">
        <f>IF(AND('R'!$M183&lt;ED$4,'R'!$N183&gt;ED$4),1,0)</f>
        <v/>
      </c>
      <c r="EE331">
        <f>IF(AND('R'!$M183&lt;EE$4,'R'!$N183&gt;EE$4),1,0)</f>
        <v/>
      </c>
      <c r="EF331">
        <f>IF(AND('R'!$M183&lt;EF$4,'R'!$N183&gt;EF$4),1,0)</f>
        <v/>
      </c>
      <c r="EG331">
        <f>IF(AND('R'!$M183&lt;EG$4,'R'!$N183&gt;EG$4),1,0)</f>
        <v/>
      </c>
      <c r="EH331">
        <f>IF(AND('R'!$M183&lt;EH$4,'R'!$N183&gt;EH$4),1,0)</f>
        <v/>
      </c>
      <c r="EI331">
        <f>IF(AND('R'!$M183&lt;EI$4,'R'!$N183&gt;EI$4),1,0)</f>
        <v/>
      </c>
      <c r="EJ331">
        <f>IF(AND('R'!$M183&lt;EJ$4,'R'!$N183&gt;EJ$4),1,0)</f>
        <v/>
      </c>
      <c r="EK331">
        <f>IF(AND('R'!$M183&lt;EK$4,'R'!$N183&gt;EK$4),1,0)</f>
        <v/>
      </c>
      <c r="EL331">
        <f>IF(AND('R'!$M183&lt;EL$4,'R'!$N183&gt;EL$4),1,0)</f>
        <v/>
      </c>
      <c r="EM331">
        <f>IF(AND('R'!$M183&lt;EM$4,'R'!$N183&gt;EM$4),1,0)</f>
        <v/>
      </c>
      <c r="EN331">
        <f>IF(AND('R'!$M183&lt;EN$4,'R'!$N183&gt;EN$4),1,0)</f>
        <v/>
      </c>
      <c r="EO331">
        <f>IF(AND('R'!$M183&lt;EO$4,'R'!$N183&gt;EO$4),1,0)</f>
        <v/>
      </c>
      <c r="EP331">
        <f>IF(AND('R'!$M183&lt;EP$4,'R'!$N183&gt;EP$4),1,0)</f>
        <v/>
      </c>
      <c r="EQ331">
        <f>IF(AND('R'!$M183&lt;EQ$4,'R'!$N183&gt;EQ$4),1,0)</f>
        <v/>
      </c>
    </row>
    <row r="332">
      <c r="A332" s="43" t="n">
        <v>11</v>
      </c>
      <c r="B332" s="44" t="n">
        <v>18</v>
      </c>
      <c r="C332">
        <f>IF(AND('R'!$M185&lt;C$4,'R'!$N184&gt;C$4),1,0)</f>
        <v/>
      </c>
      <c r="D332">
        <f>IF(AND('R'!$M185&lt;D$4,'R'!$N184&gt;D$4),1,0)</f>
        <v/>
      </c>
      <c r="E332">
        <f>IF(AND('R'!$M185&lt;E$4,'R'!$N184&gt;E$4),1,0)</f>
        <v/>
      </c>
      <c r="F332">
        <f>IF(AND('R'!$M185&lt;F$4,'R'!$N184&gt;F$4),1,0)</f>
        <v/>
      </c>
      <c r="G332">
        <f>IF(AND('R'!$M185&lt;G$4,'R'!$N184&gt;G$4),1,0)</f>
        <v/>
      </c>
      <c r="H332">
        <f>IF(AND('R'!$M185&lt;H$4,'R'!$N184&gt;H$4),1,0)</f>
        <v/>
      </c>
      <c r="I332">
        <f>IF(AND('R'!$M185&lt;I$4,'R'!$N184&gt;I$4),1,0)</f>
        <v/>
      </c>
      <c r="J332">
        <f>IF(AND('R'!$M185&lt;J$4,'R'!$N184&gt;J$4),1,0)</f>
        <v/>
      </c>
      <c r="K332">
        <f>IF(AND('R'!$M185&lt;K$4,'R'!$N184&gt;K$4),1,0)</f>
        <v/>
      </c>
      <c r="L332">
        <f>IF(AND('R'!$M185&lt;L$4,'R'!$N184&gt;L$4),1,0)</f>
        <v/>
      </c>
      <c r="M332">
        <f>IF(AND('R'!$M185&lt;M$4,'R'!$N184&gt;M$4),1,0)</f>
        <v/>
      </c>
      <c r="N332">
        <f>IF(AND('R'!$M185&lt;N$4,'R'!$N184&gt;N$4),1,0)</f>
        <v/>
      </c>
      <c r="O332">
        <f>IF(AND('R'!$M185&lt;O$4,'R'!$N184&gt;O$4),1,0)</f>
        <v/>
      </c>
      <c r="P332">
        <f>IF(AND('R'!$M185&lt;P$4,'R'!$N184&gt;P$4),1,0)</f>
        <v/>
      </c>
      <c r="Q332">
        <f>IF(AND('R'!$M185&lt;Q$4,'R'!$N184&gt;Q$4),1,0)</f>
        <v/>
      </c>
      <c r="R332">
        <f>IF(AND('R'!$M185&lt;R$4,'R'!$N184&gt;R$4),1,0)</f>
        <v/>
      </c>
      <c r="S332">
        <f>IF(AND('R'!$M185&lt;S$4,'R'!$N184&gt;S$4),1,0)</f>
        <v/>
      </c>
      <c r="T332">
        <f>IF(AND('R'!$M185&lt;T$4,'R'!$N184&gt;T$4),1,0)</f>
        <v/>
      </c>
      <c r="U332">
        <f>IF(AND('R'!$M185&lt;U$4,'R'!$N184&gt;U$4),1,0)</f>
        <v/>
      </c>
      <c r="V332">
        <f>IF(AND('R'!$M185&lt;V$4,'R'!$N184&gt;V$4),1,0)</f>
        <v/>
      </c>
      <c r="W332">
        <f>IF(AND('R'!$M185&lt;W$4,'R'!$N184&gt;W$4),1,0)</f>
        <v/>
      </c>
      <c r="X332">
        <f>IF(AND('R'!$M185&lt;X$4,'R'!$N184&gt;X$4),1,0)</f>
        <v/>
      </c>
      <c r="Y332">
        <f>IF(AND('R'!$M185&lt;Y$4,'R'!$N184&gt;Y$4),1,0)</f>
        <v/>
      </c>
      <c r="Z332">
        <f>IF(AND('R'!$M185&lt;Z$4,'R'!$N184&gt;Z$4),1,0)</f>
        <v/>
      </c>
      <c r="AA332">
        <f>IF(AND('R'!$M185&lt;AA$4,'R'!$N184&gt;AA$4),1,0)</f>
        <v/>
      </c>
      <c r="AB332">
        <f>IF(AND('R'!$M185&lt;AB$4,'R'!$N184&gt;AB$4),1,0)</f>
        <v/>
      </c>
      <c r="AC332">
        <f>IF(AND('R'!$M185&lt;AC$4,'R'!$N184&gt;AC$4),1,0)</f>
        <v/>
      </c>
      <c r="AD332">
        <f>IF(AND('R'!$M185&lt;AD$4,'R'!$N184&gt;AD$4),1,0)</f>
        <v/>
      </c>
      <c r="AE332">
        <f>IF(AND('R'!$M185&lt;AE$4,'R'!$N184&gt;AE$4),1,0)</f>
        <v/>
      </c>
      <c r="AF332">
        <f>IF(AND('R'!$M185&lt;AF$4,'R'!$N184&gt;AF$4),1,0)</f>
        <v/>
      </c>
      <c r="AG332">
        <f>IF(AND('R'!$M185&lt;AG$4,'R'!$N184&gt;AG$4),1,0)</f>
        <v/>
      </c>
      <c r="AH332">
        <f>IF(AND('R'!$M185&lt;AH$4,'R'!$N184&gt;AH$4),1,0)</f>
        <v/>
      </c>
      <c r="AI332">
        <f>IF(AND('R'!$M185&lt;AI$4,'R'!$N184&gt;AI$4),1,0)</f>
        <v/>
      </c>
      <c r="AJ332">
        <f>IF(AND('R'!$M185&lt;AJ$4,'R'!$N184&gt;AJ$4),1,0)</f>
        <v/>
      </c>
      <c r="AK332">
        <f>IF(AND('R'!$M185&lt;AK$4,'R'!$N184&gt;AK$4),1,0)</f>
        <v/>
      </c>
      <c r="AL332">
        <f>IF(AND('R'!$M185&lt;AL$4,'R'!$N184&gt;AL$4),1,0)</f>
        <v/>
      </c>
      <c r="AM332">
        <f>IF(AND('R'!$M185&lt;AM$4,'R'!$N184&gt;AM$4),1,0)</f>
        <v/>
      </c>
      <c r="AN332">
        <f>IF(AND('R'!$M185&lt;AN$4,'R'!$N184&gt;AN$4),1,0)</f>
        <v/>
      </c>
      <c r="AO332">
        <f>IF(AND('R'!$M185&lt;AO$4,'R'!$N184&gt;AO$4),1,0)</f>
        <v/>
      </c>
      <c r="AP332">
        <f>IF(AND('R'!$M185&lt;AP$4,'R'!$N184&gt;AP$4),1,0)</f>
        <v/>
      </c>
      <c r="AQ332">
        <f>IF(AND('R'!$M185&lt;AQ$4,'R'!$N184&gt;AQ$4),1,0)</f>
        <v/>
      </c>
      <c r="AR332">
        <f>IF(AND('R'!$M185&lt;AR$4,'R'!$N184&gt;AR$4),1,0)</f>
        <v/>
      </c>
      <c r="AS332">
        <f>IF(AND('R'!$M185&lt;AS$4,'R'!$N184&gt;AS$4),1,0)</f>
        <v/>
      </c>
      <c r="AT332">
        <f>IF(AND('R'!$M185&lt;AT$4,'R'!$N184&gt;AT$4),1,0)</f>
        <v/>
      </c>
      <c r="AU332">
        <f>IF(AND('R'!$M185&lt;AU$4,'R'!$N184&gt;AU$4),1,0)</f>
        <v/>
      </c>
      <c r="AV332">
        <f>IF(AND('R'!$M185&lt;AV$4,'R'!$N184&gt;AV$4),1,0)</f>
        <v/>
      </c>
      <c r="AW332">
        <f>IF(AND('R'!$M185&lt;AW$4,'R'!$N184&gt;AW$4),1,0)</f>
        <v/>
      </c>
      <c r="AX332">
        <f>IF(AND('R'!$M185&lt;AX$4,'R'!$N184&gt;AX$4),1,0)</f>
        <v/>
      </c>
      <c r="AY332">
        <f>IF(AND('R'!$M185&lt;AY$4,'R'!$N184&gt;AY$4),1,0)</f>
        <v/>
      </c>
      <c r="AZ332">
        <f>IF(AND('R'!$M185&lt;AZ$4,'R'!$N184&gt;AZ$4),1,0)</f>
        <v/>
      </c>
      <c r="BA332">
        <f>IF(AND('R'!$M185&lt;BA$4,'R'!$N184&gt;BA$4),1,0)</f>
        <v/>
      </c>
      <c r="BB332">
        <f>IF(AND('R'!$M185&lt;BB$4,'R'!$N184&gt;BB$4),1,0)</f>
        <v/>
      </c>
      <c r="BC332">
        <f>IF(AND('R'!$M185&lt;BC$4,'R'!$N184&gt;BC$4),1,0)</f>
        <v/>
      </c>
      <c r="BD332">
        <f>IF(AND('R'!$M185&lt;BD$4,'R'!$N184&gt;BD$4),1,0)</f>
        <v/>
      </c>
      <c r="BE332">
        <f>IF(AND('R'!$M185&lt;BE$4,'R'!$N184&gt;BE$4),1,0)</f>
        <v/>
      </c>
      <c r="BF332">
        <f>IF(AND('R'!$M185&lt;BF$4,'R'!$N184&gt;BF$4),1,0)</f>
        <v/>
      </c>
      <c r="BG332">
        <f>IF(AND('R'!$M185&lt;BG$4,'R'!$N184&gt;BG$4),1,0)</f>
        <v/>
      </c>
      <c r="BH332">
        <f>IF(AND('R'!$M185&lt;BH$4,'R'!$N184&gt;BH$4),1,0)</f>
        <v/>
      </c>
      <c r="BI332">
        <f>IF(AND('R'!$M185&lt;BI$4,'R'!$N184&gt;BI$4),1,0)</f>
        <v/>
      </c>
      <c r="BJ332">
        <f>IF(AND('R'!$M185&lt;BJ$4,'R'!$N184&gt;BJ$4),1,0)</f>
        <v/>
      </c>
      <c r="BK332">
        <f>IF(AND('R'!$M185&lt;BK$4,'R'!$N184&gt;BK$4),1,0)</f>
        <v/>
      </c>
      <c r="BL332">
        <f>IF(AND('R'!$M185&lt;BL$4,'R'!$N184&gt;BL$4),1,0)</f>
        <v/>
      </c>
      <c r="BM332">
        <f>IF(AND('R'!$M185&lt;BM$4,'R'!$N184&gt;BM$4),1,0)</f>
        <v/>
      </c>
      <c r="BN332">
        <f>IF(AND('R'!$M185&lt;BN$4,'R'!$N184&gt;BN$4),1,0)</f>
        <v/>
      </c>
      <c r="BO332">
        <f>IF(AND('R'!$M185&lt;BO$4,'R'!$N184&gt;BO$4),1,0)</f>
        <v/>
      </c>
      <c r="BP332">
        <f>IF(AND('R'!$M185&lt;BP$4,'R'!$N184&gt;BP$4),1,0)</f>
        <v/>
      </c>
      <c r="BQ332">
        <f>IF(AND('R'!$M185&lt;BQ$4,'R'!$N184&gt;BQ$4),1,0)</f>
        <v/>
      </c>
      <c r="BR332">
        <f>IF(AND('R'!$M185&lt;BR$4,'R'!$N184&gt;BR$4),1,0)</f>
        <v/>
      </c>
      <c r="BS332">
        <f>IF(AND('R'!$M185&lt;BS$4,'R'!$N184&gt;BS$4),1,0)</f>
        <v/>
      </c>
      <c r="BT332">
        <f>IF(AND('R'!$M185&lt;BT$4,'R'!$N184&gt;BT$4),1,0)</f>
        <v/>
      </c>
      <c r="BU332">
        <f>IF(AND('R'!$M185&lt;BU$4,'R'!$N184&gt;BU$4),1,0)</f>
        <v/>
      </c>
      <c r="BV332">
        <f>IF(AND('R'!$M185&lt;BV$4,'R'!$N184&gt;BV$4),1,0)</f>
        <v/>
      </c>
      <c r="BW332">
        <f>IF(AND('R'!$M185&lt;BW$4,'R'!$N184&gt;BW$4),1,0)</f>
        <v/>
      </c>
      <c r="BX332">
        <f>IF(AND('R'!$M185&lt;BX$4,'R'!$N184&gt;BX$4),1,0)</f>
        <v/>
      </c>
      <c r="BY332">
        <f>IF(AND('R'!$M185&lt;BY$4,'R'!$N184&gt;BY$4),1,0)</f>
        <v/>
      </c>
      <c r="BZ332">
        <f>IF(AND('R'!$M185&lt;BZ$4,'R'!$N184&gt;BZ$4),1,0)</f>
        <v/>
      </c>
      <c r="CA332">
        <f>IF(AND('R'!$M185&lt;CA$4,'R'!$N184&gt;CA$4),1,0)</f>
        <v/>
      </c>
      <c r="CB332">
        <f>IF(AND('R'!$M185&lt;CB$4,'R'!$N184&gt;CB$4),1,0)</f>
        <v/>
      </c>
      <c r="CC332">
        <f>IF(AND('R'!$M185&lt;CC$4,'R'!$N184&gt;CC$4),1,0)</f>
        <v/>
      </c>
      <c r="CD332">
        <f>IF(AND('R'!$M185&lt;CD$4,'R'!$N184&gt;CD$4),1,0)</f>
        <v/>
      </c>
      <c r="CE332">
        <f>IF(AND('R'!$M185&lt;CE$4,'R'!$N184&gt;CE$4),1,0)</f>
        <v/>
      </c>
      <c r="CF332">
        <f>IF(AND('R'!$M185&lt;CF$4,'R'!$N184&gt;CF$4),1,0)</f>
        <v/>
      </c>
      <c r="CG332">
        <f>IF(AND('R'!$M185&lt;CG$4,'R'!$N184&gt;CG$4),1,0)</f>
        <v/>
      </c>
      <c r="CH332">
        <f>IF(AND('R'!$M185&lt;CH$4,'R'!$N184&gt;CH$4),1,0)</f>
        <v/>
      </c>
      <c r="CI332">
        <f>IF(AND('R'!$M185&lt;CI$4,'R'!$N184&gt;CI$4),1,0)</f>
        <v/>
      </c>
      <c r="CJ332">
        <f>IF(AND('R'!$M185&lt;CJ$4,'R'!$N184&gt;CJ$4),1,0)</f>
        <v/>
      </c>
      <c r="CK332">
        <f>IF(AND('R'!$M185&lt;CK$4,'R'!$N184&gt;CK$4),1,0)</f>
        <v/>
      </c>
      <c r="CL332">
        <f>IF(AND('R'!$M185&lt;CL$4,'R'!$N184&gt;CL$4),1,0)</f>
        <v/>
      </c>
      <c r="CM332">
        <f>IF(AND('R'!$M185&lt;CM$4,'R'!$N184&gt;CM$4),1,0)</f>
        <v/>
      </c>
      <c r="CN332">
        <f>IF(AND('R'!$M185&lt;CN$4,'R'!$N184&gt;CN$4),1,0)</f>
        <v/>
      </c>
      <c r="CO332">
        <f>IF(AND('R'!$M185&lt;CO$4,'R'!$N184&gt;CO$4),1,0)</f>
        <v/>
      </c>
      <c r="CP332">
        <f>IF(AND('R'!$M185&lt;CP$4,'R'!$N184&gt;CP$4),1,0)</f>
        <v/>
      </c>
      <c r="CQ332">
        <f>IF(AND('R'!$M185&lt;CQ$4,'R'!$N184&gt;CQ$4),1,0)</f>
        <v/>
      </c>
      <c r="CR332">
        <f>IF(AND('R'!$M185&lt;CR$4,'R'!$N184&gt;CR$4),1,0)</f>
        <v/>
      </c>
      <c r="CS332">
        <f>IF(AND('R'!$M185&lt;CS$4,'R'!$N184&gt;CS$4),1,0)</f>
        <v/>
      </c>
      <c r="CT332">
        <f>IF(AND('R'!$M185&lt;CT$4,'R'!$N184&gt;CT$4),1,0)</f>
        <v/>
      </c>
      <c r="CU332">
        <f>IF(AND('R'!$M185&lt;CU$4,'R'!$N184&gt;CU$4),1,0)</f>
        <v/>
      </c>
      <c r="CV332">
        <f>IF(AND('R'!$M185&lt;CV$4,'R'!$N184&gt;CV$4),1,0)</f>
        <v/>
      </c>
      <c r="CW332">
        <f>IF(AND('R'!$M185&lt;CW$4,'R'!$N184&gt;CW$4),1,0)</f>
        <v/>
      </c>
      <c r="CX332">
        <f>IF(AND('R'!$M185&lt;CX$4,'R'!$N184&gt;CX$4),1,0)</f>
        <v/>
      </c>
      <c r="CY332">
        <f>IF(AND('R'!$M185&lt;CY$4,'R'!$N184&gt;CY$4),1,0)</f>
        <v/>
      </c>
      <c r="CZ332">
        <f>IF(AND('R'!$M185&lt;CZ$4,'R'!$N184&gt;CZ$4),1,0)</f>
        <v/>
      </c>
      <c r="DA332">
        <f>IF(AND('R'!$M185&lt;DA$4,'R'!$N184&gt;DA$4),1,0)</f>
        <v/>
      </c>
      <c r="DB332">
        <f>IF(AND('R'!$M185&lt;DB$4,'R'!$N184&gt;DB$4),1,0)</f>
        <v/>
      </c>
      <c r="DC332">
        <f>IF(AND('R'!$M185&lt;DC$4,'R'!$N184&gt;DC$4),1,0)</f>
        <v/>
      </c>
      <c r="DD332">
        <f>IF(AND('R'!$M185&lt;DD$4,'R'!$N184&gt;DD$4),1,0)</f>
        <v/>
      </c>
      <c r="DE332">
        <f>IF(AND('R'!$M185&lt;DE$4,'R'!$N184&gt;DE$4),1,0)</f>
        <v/>
      </c>
      <c r="DF332">
        <f>IF(AND('R'!$M185&lt;DF$4,'R'!$N184&gt;DF$4),1,0)</f>
        <v/>
      </c>
      <c r="DG332">
        <f>IF(AND('R'!$M185&lt;DG$4,'R'!$N184&gt;DG$4),1,0)</f>
        <v/>
      </c>
      <c r="DH332">
        <f>IF(AND('R'!$M185&lt;DH$4,'R'!$N184&gt;DH$4),1,0)</f>
        <v/>
      </c>
      <c r="DI332">
        <f>IF(AND('R'!$M185&lt;DI$4,'R'!$N184&gt;DI$4),1,0)</f>
        <v/>
      </c>
      <c r="DJ332">
        <f>IF(AND('R'!$M185&lt;DJ$4,'R'!$N184&gt;DJ$4),1,0)</f>
        <v/>
      </c>
      <c r="DK332">
        <f>IF(AND('R'!$M185&lt;DK$4,'R'!$N184&gt;DK$4),1,0)</f>
        <v/>
      </c>
      <c r="DL332">
        <f>IF(AND('R'!$M185&lt;DL$4,'R'!$N184&gt;DL$4),1,0)</f>
        <v/>
      </c>
      <c r="DM332">
        <f>IF(AND('R'!$M185&lt;DM$4,'R'!$N184&gt;DM$4),1,0)</f>
        <v/>
      </c>
      <c r="DN332">
        <f>IF(AND('R'!$M185&lt;DN$4,'R'!$N184&gt;DN$4),1,0)</f>
        <v/>
      </c>
      <c r="DO332">
        <f>IF(AND('R'!$M185&lt;DO$4,'R'!$N184&gt;DO$4),1,0)</f>
        <v/>
      </c>
      <c r="DP332">
        <f>IF(AND('R'!$M185&lt;DP$4,'R'!$N184&gt;DP$4),1,0)</f>
        <v/>
      </c>
      <c r="DQ332">
        <f>IF(AND('R'!$M185&lt;DQ$4,'R'!$N184&gt;DQ$4),1,0)</f>
        <v/>
      </c>
      <c r="DR332">
        <f>IF(AND('R'!$M185&lt;DR$4,'R'!$N184&gt;DR$4),1,0)</f>
        <v/>
      </c>
      <c r="DS332">
        <f>IF(AND('R'!$M185&lt;DS$4,'R'!$N184&gt;DS$4),1,0)</f>
        <v/>
      </c>
      <c r="DT332">
        <f>IF(AND('R'!$M185&lt;DT$4,'R'!$N184&gt;DT$4),1,0)</f>
        <v/>
      </c>
      <c r="DU332">
        <f>IF(AND('R'!$M185&lt;DU$4,'R'!$N184&gt;DU$4),1,0)</f>
        <v/>
      </c>
      <c r="DV332">
        <f>IF(AND('R'!$M185&lt;DV$4,'R'!$N184&gt;DV$4),1,0)</f>
        <v/>
      </c>
      <c r="DW332">
        <f>IF(AND('R'!$M185&lt;DW$4,'R'!$N184&gt;DW$4),1,0)</f>
        <v/>
      </c>
      <c r="DX332">
        <f>IF(AND('R'!$M185&lt;DX$4,'R'!$N184&gt;DX$4),1,0)</f>
        <v/>
      </c>
      <c r="DY332">
        <f>IF(AND('R'!$M185&lt;DY$4,'R'!$N184&gt;DY$4),1,0)</f>
        <v/>
      </c>
      <c r="DZ332">
        <f>IF(AND('R'!$M185&lt;DZ$4,'R'!$N184&gt;DZ$4),1,0)</f>
        <v/>
      </c>
      <c r="EA332">
        <f>IF(AND('R'!$M185&lt;EA$4,'R'!$N184&gt;EA$4),1,0)</f>
        <v/>
      </c>
      <c r="EB332">
        <f>IF(AND('R'!$M185&lt;EB$4,'R'!$N184&gt;EB$4),1,0)</f>
        <v/>
      </c>
      <c r="EC332">
        <f>IF(AND('R'!$M185&lt;EC$4,'R'!$N184&gt;EC$4),1,0)</f>
        <v/>
      </c>
      <c r="ED332">
        <f>IF(AND('R'!$M185&lt;ED$4,'R'!$N184&gt;ED$4),1,0)</f>
        <v/>
      </c>
      <c r="EE332">
        <f>IF(AND('R'!$M185&lt;EE$4,'R'!$N184&gt;EE$4),1,0)</f>
        <v/>
      </c>
      <c r="EF332">
        <f>IF(AND('R'!$M185&lt;EF$4,'R'!$N184&gt;EF$4),1,0)</f>
        <v/>
      </c>
      <c r="EG332">
        <f>IF(AND('R'!$M185&lt;EG$4,'R'!$N184&gt;EG$4),1,0)</f>
        <v/>
      </c>
      <c r="EH332">
        <f>IF(AND('R'!$M185&lt;EH$4,'R'!$N184&gt;EH$4),1,0)</f>
        <v/>
      </c>
      <c r="EI332">
        <f>IF(AND('R'!$M185&lt;EI$4,'R'!$N184&gt;EI$4),1,0)</f>
        <v/>
      </c>
      <c r="EJ332">
        <f>IF(AND('R'!$M185&lt;EJ$4,'R'!$N184&gt;EJ$4),1,0)</f>
        <v/>
      </c>
      <c r="EK332">
        <f>IF(AND('R'!$M185&lt;EK$4,'R'!$N184&gt;EK$4),1,0)</f>
        <v/>
      </c>
      <c r="EL332">
        <f>IF(AND('R'!$M185&lt;EL$4,'R'!$N184&gt;EL$4),1,0)</f>
        <v/>
      </c>
      <c r="EM332">
        <f>IF(AND('R'!$M185&lt;EM$4,'R'!$N184&gt;EM$4),1,0)</f>
        <v/>
      </c>
      <c r="EN332">
        <f>IF(AND('R'!$M185&lt;EN$4,'R'!$N184&gt;EN$4),1,0)</f>
        <v/>
      </c>
      <c r="EO332">
        <f>IF(AND('R'!$M185&lt;EO$4,'R'!$N184&gt;EO$4),1,0)</f>
        <v/>
      </c>
      <c r="EP332">
        <f>IF(AND('R'!$M185&lt;EP$4,'R'!$N184&gt;EP$4),1,0)</f>
        <v/>
      </c>
      <c r="EQ332">
        <f>IF(AND('R'!$M185&lt;EQ$4,'R'!$N184&gt;EQ$4),1,0)</f>
        <v/>
      </c>
    </row>
    <row r="333">
      <c r="A333" s="43" t="n">
        <v>11</v>
      </c>
      <c r="B333" s="44" t="n">
        <v>19</v>
      </c>
      <c r="C333">
        <f>IF(AND('R'!$M185&lt;C$4,'R'!$N185&gt;C$4),1,0)</f>
        <v/>
      </c>
      <c r="D333">
        <f>IF(AND('R'!$M185&lt;D$4,'R'!$N185&gt;D$4),1,0)</f>
        <v/>
      </c>
      <c r="E333">
        <f>IF(AND('R'!$M185&lt;E$4,'R'!$N185&gt;E$4),1,0)</f>
        <v/>
      </c>
      <c r="F333">
        <f>IF(AND('R'!$M185&lt;F$4,'R'!$N185&gt;F$4),1,0)</f>
        <v/>
      </c>
      <c r="G333">
        <f>IF(AND('R'!$M185&lt;G$4,'R'!$N185&gt;G$4),1,0)</f>
        <v/>
      </c>
      <c r="H333">
        <f>IF(AND('R'!$M185&lt;H$4,'R'!$N185&gt;H$4),1,0)</f>
        <v/>
      </c>
      <c r="I333">
        <f>IF(AND('R'!$M185&lt;I$4,'R'!$N185&gt;I$4),1,0)</f>
        <v/>
      </c>
      <c r="J333">
        <f>IF(AND('R'!$M185&lt;J$4,'R'!$N185&gt;J$4),1,0)</f>
        <v/>
      </c>
      <c r="K333">
        <f>IF(AND('R'!$M185&lt;K$4,'R'!$N185&gt;K$4),1,0)</f>
        <v/>
      </c>
      <c r="L333">
        <f>IF(AND('R'!$M185&lt;L$4,'R'!$N185&gt;L$4),1,0)</f>
        <v/>
      </c>
      <c r="M333">
        <f>IF(AND('R'!$M185&lt;M$4,'R'!$N185&gt;M$4),1,0)</f>
        <v/>
      </c>
      <c r="N333">
        <f>IF(AND('R'!$M185&lt;N$4,'R'!$N185&gt;N$4),1,0)</f>
        <v/>
      </c>
      <c r="O333">
        <f>IF(AND('R'!$M185&lt;O$4,'R'!$N185&gt;O$4),1,0)</f>
        <v/>
      </c>
      <c r="P333">
        <f>IF(AND('R'!$M185&lt;P$4,'R'!$N185&gt;P$4),1,0)</f>
        <v/>
      </c>
      <c r="Q333">
        <f>IF(AND('R'!$M185&lt;Q$4,'R'!$N185&gt;Q$4),1,0)</f>
        <v/>
      </c>
      <c r="R333">
        <f>IF(AND('R'!$M185&lt;R$4,'R'!$N185&gt;R$4),1,0)</f>
        <v/>
      </c>
      <c r="S333">
        <f>IF(AND('R'!$M185&lt;S$4,'R'!$N185&gt;S$4),1,0)</f>
        <v/>
      </c>
      <c r="T333">
        <f>IF(AND('R'!$M185&lt;T$4,'R'!$N185&gt;T$4),1,0)</f>
        <v/>
      </c>
      <c r="U333">
        <f>IF(AND('R'!$M185&lt;U$4,'R'!$N185&gt;U$4),1,0)</f>
        <v/>
      </c>
      <c r="V333">
        <f>IF(AND('R'!$M185&lt;V$4,'R'!$N185&gt;V$4),1,0)</f>
        <v/>
      </c>
      <c r="W333">
        <f>IF(AND('R'!$M185&lt;W$4,'R'!$N185&gt;W$4),1,0)</f>
        <v/>
      </c>
      <c r="X333">
        <f>IF(AND('R'!$M185&lt;X$4,'R'!$N185&gt;X$4),1,0)</f>
        <v/>
      </c>
      <c r="Y333">
        <f>IF(AND('R'!$M185&lt;Y$4,'R'!$N185&gt;Y$4),1,0)</f>
        <v/>
      </c>
      <c r="Z333">
        <f>IF(AND('R'!$M185&lt;Z$4,'R'!$N185&gt;Z$4),1,0)</f>
        <v/>
      </c>
      <c r="AA333">
        <f>IF(AND('R'!$M185&lt;AA$4,'R'!$N185&gt;AA$4),1,0)</f>
        <v/>
      </c>
      <c r="AB333">
        <f>IF(AND('R'!$M185&lt;AB$4,'R'!$N185&gt;AB$4),1,0)</f>
        <v/>
      </c>
      <c r="AC333">
        <f>IF(AND('R'!$M185&lt;AC$4,'R'!$N185&gt;AC$4),1,0)</f>
        <v/>
      </c>
      <c r="AD333">
        <f>IF(AND('R'!$M185&lt;AD$4,'R'!$N185&gt;AD$4),1,0)</f>
        <v/>
      </c>
      <c r="AE333">
        <f>IF(AND('R'!$M185&lt;AE$4,'R'!$N185&gt;AE$4),1,0)</f>
        <v/>
      </c>
      <c r="AF333">
        <f>IF(AND('R'!$M185&lt;AF$4,'R'!$N185&gt;AF$4),1,0)</f>
        <v/>
      </c>
      <c r="AG333">
        <f>IF(AND('R'!$M185&lt;AG$4,'R'!$N185&gt;AG$4),1,0)</f>
        <v/>
      </c>
      <c r="AH333">
        <f>IF(AND('R'!$M185&lt;AH$4,'R'!$N185&gt;AH$4),1,0)</f>
        <v/>
      </c>
      <c r="AI333">
        <f>IF(AND('R'!$M185&lt;AI$4,'R'!$N185&gt;AI$4),1,0)</f>
        <v/>
      </c>
      <c r="AJ333">
        <f>IF(AND('R'!$M185&lt;AJ$4,'R'!$N185&gt;AJ$4),1,0)</f>
        <v/>
      </c>
      <c r="AK333">
        <f>IF(AND('R'!$M185&lt;AK$4,'R'!$N185&gt;AK$4),1,0)</f>
        <v/>
      </c>
      <c r="AL333">
        <f>IF(AND('R'!$M185&lt;AL$4,'R'!$N185&gt;AL$4),1,0)</f>
        <v/>
      </c>
      <c r="AM333">
        <f>IF(AND('R'!$M185&lt;AM$4,'R'!$N185&gt;AM$4),1,0)</f>
        <v/>
      </c>
      <c r="AN333">
        <f>IF(AND('R'!$M185&lt;AN$4,'R'!$N185&gt;AN$4),1,0)</f>
        <v/>
      </c>
      <c r="AO333">
        <f>IF(AND('R'!$M185&lt;AO$4,'R'!$N185&gt;AO$4),1,0)</f>
        <v/>
      </c>
      <c r="AP333">
        <f>IF(AND('R'!$M185&lt;AP$4,'R'!$N185&gt;AP$4),1,0)</f>
        <v/>
      </c>
      <c r="AQ333">
        <f>IF(AND('R'!$M185&lt;AQ$4,'R'!$N185&gt;AQ$4),1,0)</f>
        <v/>
      </c>
      <c r="AR333">
        <f>IF(AND('R'!$M185&lt;AR$4,'R'!$N185&gt;AR$4),1,0)</f>
        <v/>
      </c>
      <c r="AS333">
        <f>IF(AND('R'!$M185&lt;AS$4,'R'!$N185&gt;AS$4),1,0)</f>
        <v/>
      </c>
      <c r="AT333">
        <f>IF(AND('R'!$M185&lt;AT$4,'R'!$N185&gt;AT$4),1,0)</f>
        <v/>
      </c>
      <c r="AU333">
        <f>IF(AND('R'!$M185&lt;AU$4,'R'!$N185&gt;AU$4),1,0)</f>
        <v/>
      </c>
      <c r="AV333">
        <f>IF(AND('R'!$M185&lt;AV$4,'R'!$N185&gt;AV$4),1,0)</f>
        <v/>
      </c>
      <c r="AW333">
        <f>IF(AND('R'!$M185&lt;AW$4,'R'!$N185&gt;AW$4),1,0)</f>
        <v/>
      </c>
      <c r="AX333">
        <f>IF(AND('R'!$M185&lt;AX$4,'R'!$N185&gt;AX$4),1,0)</f>
        <v/>
      </c>
      <c r="AY333">
        <f>IF(AND('R'!$M185&lt;AY$4,'R'!$N185&gt;AY$4),1,0)</f>
        <v/>
      </c>
      <c r="AZ333">
        <f>IF(AND('R'!$M185&lt;AZ$4,'R'!$N185&gt;AZ$4),1,0)</f>
        <v/>
      </c>
      <c r="BA333">
        <f>IF(AND('R'!$M185&lt;BA$4,'R'!$N185&gt;BA$4),1,0)</f>
        <v/>
      </c>
      <c r="BB333">
        <f>IF(AND('R'!$M185&lt;BB$4,'R'!$N185&gt;BB$4),1,0)</f>
        <v/>
      </c>
      <c r="BC333">
        <f>IF(AND('R'!$M185&lt;BC$4,'R'!$N185&gt;BC$4),1,0)</f>
        <v/>
      </c>
      <c r="BD333">
        <f>IF(AND('R'!$M185&lt;BD$4,'R'!$N185&gt;BD$4),1,0)</f>
        <v/>
      </c>
      <c r="BE333">
        <f>IF(AND('R'!$M185&lt;BE$4,'R'!$N185&gt;BE$4),1,0)</f>
        <v/>
      </c>
      <c r="BF333">
        <f>IF(AND('R'!$M185&lt;BF$4,'R'!$N185&gt;BF$4),1,0)</f>
        <v/>
      </c>
      <c r="BG333">
        <f>IF(AND('R'!$M185&lt;BG$4,'R'!$N185&gt;BG$4),1,0)</f>
        <v/>
      </c>
      <c r="BH333">
        <f>IF(AND('R'!$M185&lt;BH$4,'R'!$N185&gt;BH$4),1,0)</f>
        <v/>
      </c>
      <c r="BI333">
        <f>IF(AND('R'!$M185&lt;BI$4,'R'!$N185&gt;BI$4),1,0)</f>
        <v/>
      </c>
      <c r="BJ333">
        <f>IF(AND('R'!$M185&lt;BJ$4,'R'!$N185&gt;BJ$4),1,0)</f>
        <v/>
      </c>
      <c r="BK333">
        <f>IF(AND('R'!$M185&lt;BK$4,'R'!$N185&gt;BK$4),1,0)</f>
        <v/>
      </c>
      <c r="BL333">
        <f>IF(AND('R'!$M185&lt;BL$4,'R'!$N185&gt;BL$4),1,0)</f>
        <v/>
      </c>
      <c r="BM333">
        <f>IF(AND('R'!$M185&lt;BM$4,'R'!$N185&gt;BM$4),1,0)</f>
        <v/>
      </c>
      <c r="BN333">
        <f>IF(AND('R'!$M185&lt;BN$4,'R'!$N185&gt;BN$4),1,0)</f>
        <v/>
      </c>
      <c r="BO333">
        <f>IF(AND('R'!$M185&lt;BO$4,'R'!$N185&gt;BO$4),1,0)</f>
        <v/>
      </c>
      <c r="BP333">
        <f>IF(AND('R'!$M185&lt;BP$4,'R'!$N185&gt;BP$4),1,0)</f>
        <v/>
      </c>
      <c r="BQ333">
        <f>IF(AND('R'!$M185&lt;BQ$4,'R'!$N185&gt;BQ$4),1,0)</f>
        <v/>
      </c>
      <c r="BR333">
        <f>IF(AND('R'!$M185&lt;BR$4,'R'!$N185&gt;BR$4),1,0)</f>
        <v/>
      </c>
      <c r="BS333">
        <f>IF(AND('R'!$M185&lt;BS$4,'R'!$N185&gt;BS$4),1,0)</f>
        <v/>
      </c>
      <c r="BT333">
        <f>IF(AND('R'!$M185&lt;BT$4,'R'!$N185&gt;BT$4),1,0)</f>
        <v/>
      </c>
      <c r="BU333">
        <f>IF(AND('R'!$M185&lt;BU$4,'R'!$N185&gt;BU$4),1,0)</f>
        <v/>
      </c>
      <c r="BV333">
        <f>IF(AND('R'!$M185&lt;BV$4,'R'!$N185&gt;BV$4),1,0)</f>
        <v/>
      </c>
      <c r="BW333">
        <f>IF(AND('R'!$M185&lt;BW$4,'R'!$N185&gt;BW$4),1,0)</f>
        <v/>
      </c>
      <c r="BX333">
        <f>IF(AND('R'!$M185&lt;BX$4,'R'!$N185&gt;BX$4),1,0)</f>
        <v/>
      </c>
      <c r="BY333">
        <f>IF(AND('R'!$M185&lt;BY$4,'R'!$N185&gt;BY$4),1,0)</f>
        <v/>
      </c>
      <c r="BZ333">
        <f>IF(AND('R'!$M185&lt;BZ$4,'R'!$N185&gt;BZ$4),1,0)</f>
        <v/>
      </c>
      <c r="CA333">
        <f>IF(AND('R'!$M185&lt;CA$4,'R'!$N185&gt;CA$4),1,0)</f>
        <v/>
      </c>
      <c r="CB333">
        <f>IF(AND('R'!$M185&lt;CB$4,'R'!$N185&gt;CB$4),1,0)</f>
        <v/>
      </c>
      <c r="CC333">
        <f>IF(AND('R'!$M185&lt;CC$4,'R'!$N185&gt;CC$4),1,0)</f>
        <v/>
      </c>
      <c r="CD333">
        <f>IF(AND('R'!$M185&lt;CD$4,'R'!$N185&gt;CD$4),1,0)</f>
        <v/>
      </c>
      <c r="CE333">
        <f>IF(AND('R'!$M185&lt;CE$4,'R'!$N185&gt;CE$4),1,0)</f>
        <v/>
      </c>
      <c r="CF333">
        <f>IF(AND('R'!$M185&lt;CF$4,'R'!$N185&gt;CF$4),1,0)</f>
        <v/>
      </c>
      <c r="CG333">
        <f>IF(AND('R'!$M185&lt;CG$4,'R'!$N185&gt;CG$4),1,0)</f>
        <v/>
      </c>
      <c r="CH333">
        <f>IF(AND('R'!$M185&lt;CH$4,'R'!$N185&gt;CH$4),1,0)</f>
        <v/>
      </c>
      <c r="CI333">
        <f>IF(AND('R'!$M185&lt;CI$4,'R'!$N185&gt;CI$4),1,0)</f>
        <v/>
      </c>
      <c r="CJ333">
        <f>IF(AND('R'!$M185&lt;CJ$4,'R'!$N185&gt;CJ$4),1,0)</f>
        <v/>
      </c>
      <c r="CK333">
        <f>IF(AND('R'!$M185&lt;CK$4,'R'!$N185&gt;CK$4),1,0)</f>
        <v/>
      </c>
      <c r="CL333">
        <f>IF(AND('R'!$M185&lt;CL$4,'R'!$N185&gt;CL$4),1,0)</f>
        <v/>
      </c>
      <c r="CM333">
        <f>IF(AND('R'!$M185&lt;CM$4,'R'!$N185&gt;CM$4),1,0)</f>
        <v/>
      </c>
      <c r="CN333">
        <f>IF(AND('R'!$M185&lt;CN$4,'R'!$N185&gt;CN$4),1,0)</f>
        <v/>
      </c>
      <c r="CO333">
        <f>IF(AND('R'!$M185&lt;CO$4,'R'!$N185&gt;CO$4),1,0)</f>
        <v/>
      </c>
      <c r="CP333">
        <f>IF(AND('R'!$M185&lt;CP$4,'R'!$N185&gt;CP$4),1,0)</f>
        <v/>
      </c>
      <c r="CQ333">
        <f>IF(AND('R'!$M185&lt;CQ$4,'R'!$N185&gt;CQ$4),1,0)</f>
        <v/>
      </c>
      <c r="CR333">
        <f>IF(AND('R'!$M185&lt;CR$4,'R'!$N185&gt;CR$4),1,0)</f>
        <v/>
      </c>
      <c r="CS333">
        <f>IF(AND('R'!$M185&lt;CS$4,'R'!$N185&gt;CS$4),1,0)</f>
        <v/>
      </c>
      <c r="CT333">
        <f>IF(AND('R'!$M185&lt;CT$4,'R'!$N185&gt;CT$4),1,0)</f>
        <v/>
      </c>
      <c r="CU333">
        <f>IF(AND('R'!$M185&lt;CU$4,'R'!$N185&gt;CU$4),1,0)</f>
        <v/>
      </c>
      <c r="CV333">
        <f>IF(AND('R'!$M185&lt;CV$4,'R'!$N185&gt;CV$4),1,0)</f>
        <v/>
      </c>
      <c r="CW333">
        <f>IF(AND('R'!$M185&lt;CW$4,'R'!$N185&gt;CW$4),1,0)</f>
        <v/>
      </c>
      <c r="CX333">
        <f>IF(AND('R'!$M185&lt;CX$4,'R'!$N185&gt;CX$4),1,0)</f>
        <v/>
      </c>
      <c r="CY333">
        <f>IF(AND('R'!$M185&lt;CY$4,'R'!$N185&gt;CY$4),1,0)</f>
        <v/>
      </c>
      <c r="CZ333">
        <f>IF(AND('R'!$M185&lt;CZ$4,'R'!$N185&gt;CZ$4),1,0)</f>
        <v/>
      </c>
      <c r="DA333">
        <f>IF(AND('R'!$M185&lt;DA$4,'R'!$N185&gt;DA$4),1,0)</f>
        <v/>
      </c>
      <c r="DB333">
        <f>IF(AND('R'!$M185&lt;DB$4,'R'!$N185&gt;DB$4),1,0)</f>
        <v/>
      </c>
      <c r="DC333">
        <f>IF(AND('R'!$M185&lt;DC$4,'R'!$N185&gt;DC$4),1,0)</f>
        <v/>
      </c>
      <c r="DD333">
        <f>IF(AND('R'!$M185&lt;DD$4,'R'!$N185&gt;DD$4),1,0)</f>
        <v/>
      </c>
      <c r="DE333">
        <f>IF(AND('R'!$M185&lt;DE$4,'R'!$N185&gt;DE$4),1,0)</f>
        <v/>
      </c>
      <c r="DF333">
        <f>IF(AND('R'!$M185&lt;DF$4,'R'!$N185&gt;DF$4),1,0)</f>
        <v/>
      </c>
      <c r="DG333">
        <f>IF(AND('R'!$M185&lt;DG$4,'R'!$N185&gt;DG$4),1,0)</f>
        <v/>
      </c>
      <c r="DH333">
        <f>IF(AND('R'!$M185&lt;DH$4,'R'!$N185&gt;DH$4),1,0)</f>
        <v/>
      </c>
      <c r="DI333">
        <f>IF(AND('R'!$M185&lt;DI$4,'R'!$N185&gt;DI$4),1,0)</f>
        <v/>
      </c>
      <c r="DJ333">
        <f>IF(AND('R'!$M185&lt;DJ$4,'R'!$N185&gt;DJ$4),1,0)</f>
        <v/>
      </c>
      <c r="DK333">
        <f>IF(AND('R'!$M185&lt;DK$4,'R'!$N185&gt;DK$4),1,0)</f>
        <v/>
      </c>
      <c r="DL333">
        <f>IF(AND('R'!$M185&lt;DL$4,'R'!$N185&gt;DL$4),1,0)</f>
        <v/>
      </c>
      <c r="DM333">
        <f>IF(AND('R'!$M185&lt;DM$4,'R'!$N185&gt;DM$4),1,0)</f>
        <v/>
      </c>
      <c r="DN333">
        <f>IF(AND('R'!$M185&lt;DN$4,'R'!$N185&gt;DN$4),1,0)</f>
        <v/>
      </c>
      <c r="DO333">
        <f>IF(AND('R'!$M185&lt;DO$4,'R'!$N185&gt;DO$4),1,0)</f>
        <v/>
      </c>
      <c r="DP333">
        <f>IF(AND('R'!$M185&lt;DP$4,'R'!$N185&gt;DP$4),1,0)</f>
        <v/>
      </c>
      <c r="DQ333">
        <f>IF(AND('R'!$M185&lt;DQ$4,'R'!$N185&gt;DQ$4),1,0)</f>
        <v/>
      </c>
      <c r="DR333">
        <f>IF(AND('R'!$M185&lt;DR$4,'R'!$N185&gt;DR$4),1,0)</f>
        <v/>
      </c>
      <c r="DS333">
        <f>IF(AND('R'!$M185&lt;DS$4,'R'!$N185&gt;DS$4),1,0)</f>
        <v/>
      </c>
      <c r="DT333">
        <f>IF(AND('R'!$M185&lt;DT$4,'R'!$N185&gt;DT$4),1,0)</f>
        <v/>
      </c>
      <c r="DU333">
        <f>IF(AND('R'!$M185&lt;DU$4,'R'!$N185&gt;DU$4),1,0)</f>
        <v/>
      </c>
      <c r="DV333">
        <f>IF(AND('R'!$M185&lt;DV$4,'R'!$N185&gt;DV$4),1,0)</f>
        <v/>
      </c>
      <c r="DW333">
        <f>IF(AND('R'!$M185&lt;DW$4,'R'!$N185&gt;DW$4),1,0)</f>
        <v/>
      </c>
      <c r="DX333">
        <f>IF(AND('R'!$M185&lt;DX$4,'R'!$N185&gt;DX$4),1,0)</f>
        <v/>
      </c>
      <c r="DY333">
        <f>IF(AND('R'!$M185&lt;DY$4,'R'!$N185&gt;DY$4),1,0)</f>
        <v/>
      </c>
      <c r="DZ333">
        <f>IF(AND('R'!$M185&lt;DZ$4,'R'!$N185&gt;DZ$4),1,0)</f>
        <v/>
      </c>
      <c r="EA333">
        <f>IF(AND('R'!$M185&lt;EA$4,'R'!$N185&gt;EA$4),1,0)</f>
        <v/>
      </c>
      <c r="EB333">
        <f>IF(AND('R'!$M185&lt;EB$4,'R'!$N185&gt;EB$4),1,0)</f>
        <v/>
      </c>
      <c r="EC333">
        <f>IF(AND('R'!$M185&lt;EC$4,'R'!$N185&gt;EC$4),1,0)</f>
        <v/>
      </c>
      <c r="ED333">
        <f>IF(AND('R'!$M185&lt;ED$4,'R'!$N185&gt;ED$4),1,0)</f>
        <v/>
      </c>
      <c r="EE333">
        <f>IF(AND('R'!$M185&lt;EE$4,'R'!$N185&gt;EE$4),1,0)</f>
        <v/>
      </c>
      <c r="EF333">
        <f>IF(AND('R'!$M185&lt;EF$4,'R'!$N185&gt;EF$4),1,0)</f>
        <v/>
      </c>
      <c r="EG333">
        <f>IF(AND('R'!$M185&lt;EG$4,'R'!$N185&gt;EG$4),1,0)</f>
        <v/>
      </c>
      <c r="EH333">
        <f>IF(AND('R'!$M185&lt;EH$4,'R'!$N185&gt;EH$4),1,0)</f>
        <v/>
      </c>
      <c r="EI333">
        <f>IF(AND('R'!$M185&lt;EI$4,'R'!$N185&gt;EI$4),1,0)</f>
        <v/>
      </c>
      <c r="EJ333">
        <f>IF(AND('R'!$M185&lt;EJ$4,'R'!$N185&gt;EJ$4),1,0)</f>
        <v/>
      </c>
      <c r="EK333">
        <f>IF(AND('R'!$M185&lt;EK$4,'R'!$N185&gt;EK$4),1,0)</f>
        <v/>
      </c>
      <c r="EL333">
        <f>IF(AND('R'!$M185&lt;EL$4,'R'!$N185&gt;EL$4),1,0)</f>
        <v/>
      </c>
      <c r="EM333">
        <f>IF(AND('R'!$M185&lt;EM$4,'R'!$N185&gt;EM$4),1,0)</f>
        <v/>
      </c>
      <c r="EN333">
        <f>IF(AND('R'!$M185&lt;EN$4,'R'!$N185&gt;EN$4),1,0)</f>
        <v/>
      </c>
      <c r="EO333">
        <f>IF(AND('R'!$M185&lt;EO$4,'R'!$N185&gt;EO$4),1,0)</f>
        <v/>
      </c>
      <c r="EP333">
        <f>IF(AND('R'!$M185&lt;EP$4,'R'!$N185&gt;EP$4),1,0)</f>
        <v/>
      </c>
      <c r="EQ333">
        <f>IF(AND('R'!$M185&lt;EQ$4,'R'!$N185&gt;EQ$4),1,0)</f>
        <v/>
      </c>
    </row>
    <row r="334">
      <c r="A334" s="43" t="n">
        <v>11</v>
      </c>
      <c r="B334" s="44" t="n">
        <v>20</v>
      </c>
      <c r="C334">
        <f>IF(AND('R'!$M187&lt;C$4,'R'!$N186&gt;C$4),1,0)</f>
        <v/>
      </c>
      <c r="D334">
        <f>IF(AND('R'!$M187&lt;D$4,'R'!$N186&gt;D$4),1,0)</f>
        <v/>
      </c>
      <c r="E334">
        <f>IF(AND('R'!$M187&lt;E$4,'R'!$N186&gt;E$4),1,0)</f>
        <v/>
      </c>
      <c r="F334">
        <f>IF(AND('R'!$M187&lt;F$4,'R'!$N186&gt;F$4),1,0)</f>
        <v/>
      </c>
      <c r="G334">
        <f>IF(AND('R'!$M187&lt;G$4,'R'!$N186&gt;G$4),1,0)</f>
        <v/>
      </c>
      <c r="H334">
        <f>IF(AND('R'!$M187&lt;H$4,'R'!$N186&gt;H$4),1,0)</f>
        <v/>
      </c>
      <c r="I334">
        <f>IF(AND('R'!$M187&lt;I$4,'R'!$N186&gt;I$4),1,0)</f>
        <v/>
      </c>
      <c r="J334">
        <f>IF(AND('R'!$M187&lt;J$4,'R'!$N186&gt;J$4),1,0)</f>
        <v/>
      </c>
      <c r="K334">
        <f>IF(AND('R'!$M187&lt;K$4,'R'!$N186&gt;K$4),1,0)</f>
        <v/>
      </c>
      <c r="L334">
        <f>IF(AND('R'!$M187&lt;L$4,'R'!$N186&gt;L$4),1,0)</f>
        <v/>
      </c>
      <c r="M334">
        <f>IF(AND('R'!$M187&lt;M$4,'R'!$N186&gt;M$4),1,0)</f>
        <v/>
      </c>
      <c r="N334">
        <f>IF(AND('R'!$M187&lt;N$4,'R'!$N186&gt;N$4),1,0)</f>
        <v/>
      </c>
      <c r="O334">
        <f>IF(AND('R'!$M187&lt;O$4,'R'!$N186&gt;O$4),1,0)</f>
        <v/>
      </c>
      <c r="P334">
        <f>IF(AND('R'!$M187&lt;P$4,'R'!$N186&gt;P$4),1,0)</f>
        <v/>
      </c>
      <c r="Q334">
        <f>IF(AND('R'!$M187&lt;Q$4,'R'!$N186&gt;Q$4),1,0)</f>
        <v/>
      </c>
      <c r="R334">
        <f>IF(AND('R'!$M187&lt;R$4,'R'!$N186&gt;R$4),1,0)</f>
        <v/>
      </c>
      <c r="S334">
        <f>IF(AND('R'!$M187&lt;S$4,'R'!$N186&gt;S$4),1,0)</f>
        <v/>
      </c>
      <c r="T334">
        <f>IF(AND('R'!$M187&lt;T$4,'R'!$N186&gt;T$4),1,0)</f>
        <v/>
      </c>
      <c r="U334">
        <f>IF(AND('R'!$M187&lt;U$4,'R'!$N186&gt;U$4),1,0)</f>
        <v/>
      </c>
      <c r="V334">
        <f>IF(AND('R'!$M187&lt;V$4,'R'!$N186&gt;V$4),1,0)</f>
        <v/>
      </c>
      <c r="W334">
        <f>IF(AND('R'!$M187&lt;W$4,'R'!$N186&gt;W$4),1,0)</f>
        <v/>
      </c>
      <c r="X334">
        <f>IF(AND('R'!$M187&lt;X$4,'R'!$N186&gt;X$4),1,0)</f>
        <v/>
      </c>
      <c r="Y334">
        <f>IF(AND('R'!$M187&lt;Y$4,'R'!$N186&gt;Y$4),1,0)</f>
        <v/>
      </c>
      <c r="Z334">
        <f>IF(AND('R'!$M187&lt;Z$4,'R'!$N186&gt;Z$4),1,0)</f>
        <v/>
      </c>
      <c r="AA334">
        <f>IF(AND('R'!$M187&lt;AA$4,'R'!$N186&gt;AA$4),1,0)</f>
        <v/>
      </c>
      <c r="AB334">
        <f>IF(AND('R'!$M187&lt;AB$4,'R'!$N186&gt;AB$4),1,0)</f>
        <v/>
      </c>
      <c r="AC334">
        <f>IF(AND('R'!$M187&lt;AC$4,'R'!$N186&gt;AC$4),1,0)</f>
        <v/>
      </c>
      <c r="AD334">
        <f>IF(AND('R'!$M187&lt;AD$4,'R'!$N186&gt;AD$4),1,0)</f>
        <v/>
      </c>
      <c r="AE334">
        <f>IF(AND('R'!$M187&lt;AE$4,'R'!$N186&gt;AE$4),1,0)</f>
        <v/>
      </c>
      <c r="AF334">
        <f>IF(AND('R'!$M187&lt;AF$4,'R'!$N186&gt;AF$4),1,0)</f>
        <v/>
      </c>
      <c r="AG334">
        <f>IF(AND('R'!$M187&lt;AG$4,'R'!$N186&gt;AG$4),1,0)</f>
        <v/>
      </c>
      <c r="AH334">
        <f>IF(AND('R'!$M187&lt;AH$4,'R'!$N186&gt;AH$4),1,0)</f>
        <v/>
      </c>
      <c r="AI334">
        <f>IF(AND('R'!$M187&lt;AI$4,'R'!$N186&gt;AI$4),1,0)</f>
        <v/>
      </c>
      <c r="AJ334">
        <f>IF(AND('R'!$M187&lt;AJ$4,'R'!$N186&gt;AJ$4),1,0)</f>
        <v/>
      </c>
      <c r="AK334">
        <f>IF(AND('R'!$M187&lt;AK$4,'R'!$N186&gt;AK$4),1,0)</f>
        <v/>
      </c>
      <c r="AL334">
        <f>IF(AND('R'!$M187&lt;AL$4,'R'!$N186&gt;AL$4),1,0)</f>
        <v/>
      </c>
      <c r="AM334">
        <f>IF(AND('R'!$M187&lt;AM$4,'R'!$N186&gt;AM$4),1,0)</f>
        <v/>
      </c>
      <c r="AN334">
        <f>IF(AND('R'!$M187&lt;AN$4,'R'!$N186&gt;AN$4),1,0)</f>
        <v/>
      </c>
      <c r="AO334">
        <f>IF(AND('R'!$M187&lt;AO$4,'R'!$N186&gt;AO$4),1,0)</f>
        <v/>
      </c>
      <c r="AP334">
        <f>IF(AND('R'!$M187&lt;AP$4,'R'!$N186&gt;AP$4),1,0)</f>
        <v/>
      </c>
      <c r="AQ334">
        <f>IF(AND('R'!$M187&lt;AQ$4,'R'!$N186&gt;AQ$4),1,0)</f>
        <v/>
      </c>
      <c r="AR334">
        <f>IF(AND('R'!$M187&lt;AR$4,'R'!$N186&gt;AR$4),1,0)</f>
        <v/>
      </c>
      <c r="AS334">
        <f>IF(AND('R'!$M187&lt;AS$4,'R'!$N186&gt;AS$4),1,0)</f>
        <v/>
      </c>
      <c r="AT334">
        <f>IF(AND('R'!$M187&lt;AT$4,'R'!$N186&gt;AT$4),1,0)</f>
        <v/>
      </c>
      <c r="AU334">
        <f>IF(AND('R'!$M187&lt;AU$4,'R'!$N186&gt;AU$4),1,0)</f>
        <v/>
      </c>
      <c r="AV334">
        <f>IF(AND('R'!$M187&lt;AV$4,'R'!$N186&gt;AV$4),1,0)</f>
        <v/>
      </c>
      <c r="AW334">
        <f>IF(AND('R'!$M187&lt;AW$4,'R'!$N186&gt;AW$4),1,0)</f>
        <v/>
      </c>
      <c r="AX334">
        <f>IF(AND('R'!$M187&lt;AX$4,'R'!$N186&gt;AX$4),1,0)</f>
        <v/>
      </c>
      <c r="AY334">
        <f>IF(AND('R'!$M187&lt;AY$4,'R'!$N186&gt;AY$4),1,0)</f>
        <v/>
      </c>
      <c r="AZ334">
        <f>IF(AND('R'!$M187&lt;AZ$4,'R'!$N186&gt;AZ$4),1,0)</f>
        <v/>
      </c>
      <c r="BA334">
        <f>IF(AND('R'!$M187&lt;BA$4,'R'!$N186&gt;BA$4),1,0)</f>
        <v/>
      </c>
      <c r="BB334">
        <f>IF(AND('R'!$M187&lt;BB$4,'R'!$N186&gt;BB$4),1,0)</f>
        <v/>
      </c>
      <c r="BC334">
        <f>IF(AND('R'!$M187&lt;BC$4,'R'!$N186&gt;BC$4),1,0)</f>
        <v/>
      </c>
      <c r="BD334">
        <f>IF(AND('R'!$M187&lt;BD$4,'R'!$N186&gt;BD$4),1,0)</f>
        <v/>
      </c>
      <c r="BE334">
        <f>IF(AND('R'!$M187&lt;BE$4,'R'!$N186&gt;BE$4),1,0)</f>
        <v/>
      </c>
      <c r="BF334">
        <f>IF(AND('R'!$M187&lt;BF$4,'R'!$N186&gt;BF$4),1,0)</f>
        <v/>
      </c>
      <c r="BG334">
        <f>IF(AND('R'!$M187&lt;BG$4,'R'!$N186&gt;BG$4),1,0)</f>
        <v/>
      </c>
      <c r="BH334">
        <f>IF(AND('R'!$M187&lt;BH$4,'R'!$N186&gt;BH$4),1,0)</f>
        <v/>
      </c>
      <c r="BI334">
        <f>IF(AND('R'!$M187&lt;BI$4,'R'!$N186&gt;BI$4),1,0)</f>
        <v/>
      </c>
      <c r="BJ334">
        <f>IF(AND('R'!$M187&lt;BJ$4,'R'!$N186&gt;BJ$4),1,0)</f>
        <v/>
      </c>
      <c r="BK334">
        <f>IF(AND('R'!$M187&lt;BK$4,'R'!$N186&gt;BK$4),1,0)</f>
        <v/>
      </c>
      <c r="BL334">
        <f>IF(AND('R'!$M187&lt;BL$4,'R'!$N186&gt;BL$4),1,0)</f>
        <v/>
      </c>
      <c r="BM334">
        <f>IF(AND('R'!$M187&lt;BM$4,'R'!$N186&gt;BM$4),1,0)</f>
        <v/>
      </c>
      <c r="BN334">
        <f>IF(AND('R'!$M187&lt;BN$4,'R'!$N186&gt;BN$4),1,0)</f>
        <v/>
      </c>
      <c r="BO334">
        <f>IF(AND('R'!$M187&lt;BO$4,'R'!$N186&gt;BO$4),1,0)</f>
        <v/>
      </c>
      <c r="BP334">
        <f>IF(AND('R'!$M187&lt;BP$4,'R'!$N186&gt;BP$4),1,0)</f>
        <v/>
      </c>
      <c r="BQ334">
        <f>IF(AND('R'!$M187&lt;BQ$4,'R'!$N186&gt;BQ$4),1,0)</f>
        <v/>
      </c>
      <c r="BR334">
        <f>IF(AND('R'!$M187&lt;BR$4,'R'!$N186&gt;BR$4),1,0)</f>
        <v/>
      </c>
      <c r="BS334">
        <f>IF(AND('R'!$M187&lt;BS$4,'R'!$N186&gt;BS$4),1,0)</f>
        <v/>
      </c>
      <c r="BT334">
        <f>IF(AND('R'!$M187&lt;BT$4,'R'!$N186&gt;BT$4),1,0)</f>
        <v/>
      </c>
      <c r="BU334">
        <f>IF(AND('R'!$M187&lt;BU$4,'R'!$N186&gt;BU$4),1,0)</f>
        <v/>
      </c>
      <c r="BV334">
        <f>IF(AND('R'!$M187&lt;BV$4,'R'!$N186&gt;BV$4),1,0)</f>
        <v/>
      </c>
      <c r="BW334">
        <f>IF(AND('R'!$M187&lt;BW$4,'R'!$N186&gt;BW$4),1,0)</f>
        <v/>
      </c>
      <c r="BX334">
        <f>IF(AND('R'!$M187&lt;BX$4,'R'!$N186&gt;BX$4),1,0)</f>
        <v/>
      </c>
      <c r="BY334">
        <f>IF(AND('R'!$M187&lt;BY$4,'R'!$N186&gt;BY$4),1,0)</f>
        <v/>
      </c>
      <c r="BZ334">
        <f>IF(AND('R'!$M187&lt;BZ$4,'R'!$N186&gt;BZ$4),1,0)</f>
        <v/>
      </c>
      <c r="CA334">
        <f>IF(AND('R'!$M187&lt;CA$4,'R'!$N186&gt;CA$4),1,0)</f>
        <v/>
      </c>
      <c r="CB334">
        <f>IF(AND('R'!$M187&lt;CB$4,'R'!$N186&gt;CB$4),1,0)</f>
        <v/>
      </c>
      <c r="CC334">
        <f>IF(AND('R'!$M187&lt;CC$4,'R'!$N186&gt;CC$4),1,0)</f>
        <v/>
      </c>
      <c r="CD334">
        <f>IF(AND('R'!$M187&lt;CD$4,'R'!$N186&gt;CD$4),1,0)</f>
        <v/>
      </c>
      <c r="CE334">
        <f>IF(AND('R'!$M187&lt;CE$4,'R'!$N186&gt;CE$4),1,0)</f>
        <v/>
      </c>
      <c r="CF334">
        <f>IF(AND('R'!$M187&lt;CF$4,'R'!$N186&gt;CF$4),1,0)</f>
        <v/>
      </c>
      <c r="CG334">
        <f>IF(AND('R'!$M187&lt;CG$4,'R'!$N186&gt;CG$4),1,0)</f>
        <v/>
      </c>
      <c r="CH334">
        <f>IF(AND('R'!$M187&lt;CH$4,'R'!$N186&gt;CH$4),1,0)</f>
        <v/>
      </c>
      <c r="CI334">
        <f>IF(AND('R'!$M187&lt;CI$4,'R'!$N186&gt;CI$4),1,0)</f>
        <v/>
      </c>
      <c r="CJ334">
        <f>IF(AND('R'!$M187&lt;CJ$4,'R'!$N186&gt;CJ$4),1,0)</f>
        <v/>
      </c>
      <c r="CK334">
        <f>IF(AND('R'!$M187&lt;CK$4,'R'!$N186&gt;CK$4),1,0)</f>
        <v/>
      </c>
      <c r="CL334">
        <f>IF(AND('R'!$M187&lt;CL$4,'R'!$N186&gt;CL$4),1,0)</f>
        <v/>
      </c>
      <c r="CM334">
        <f>IF(AND('R'!$M187&lt;CM$4,'R'!$N186&gt;CM$4),1,0)</f>
        <v/>
      </c>
      <c r="CN334">
        <f>IF(AND('R'!$M187&lt;CN$4,'R'!$N186&gt;CN$4),1,0)</f>
        <v/>
      </c>
      <c r="CO334">
        <f>IF(AND('R'!$M187&lt;CO$4,'R'!$N186&gt;CO$4),1,0)</f>
        <v/>
      </c>
      <c r="CP334">
        <f>IF(AND('R'!$M187&lt;CP$4,'R'!$N186&gt;CP$4),1,0)</f>
        <v/>
      </c>
      <c r="CQ334">
        <f>IF(AND('R'!$M187&lt;CQ$4,'R'!$N186&gt;CQ$4),1,0)</f>
        <v/>
      </c>
      <c r="CR334">
        <f>IF(AND('R'!$M187&lt;CR$4,'R'!$N186&gt;CR$4),1,0)</f>
        <v/>
      </c>
      <c r="CS334">
        <f>IF(AND('R'!$M187&lt;CS$4,'R'!$N186&gt;CS$4),1,0)</f>
        <v/>
      </c>
      <c r="CT334">
        <f>IF(AND('R'!$M187&lt;CT$4,'R'!$N186&gt;CT$4),1,0)</f>
        <v/>
      </c>
      <c r="CU334">
        <f>IF(AND('R'!$M187&lt;CU$4,'R'!$N186&gt;CU$4),1,0)</f>
        <v/>
      </c>
      <c r="CV334">
        <f>IF(AND('R'!$M187&lt;CV$4,'R'!$N186&gt;CV$4),1,0)</f>
        <v/>
      </c>
      <c r="CW334">
        <f>IF(AND('R'!$M187&lt;CW$4,'R'!$N186&gt;CW$4),1,0)</f>
        <v/>
      </c>
      <c r="CX334">
        <f>IF(AND('R'!$M187&lt;CX$4,'R'!$N186&gt;CX$4),1,0)</f>
        <v/>
      </c>
      <c r="CY334">
        <f>IF(AND('R'!$M187&lt;CY$4,'R'!$N186&gt;CY$4),1,0)</f>
        <v/>
      </c>
      <c r="CZ334">
        <f>IF(AND('R'!$M187&lt;CZ$4,'R'!$N186&gt;CZ$4),1,0)</f>
        <v/>
      </c>
      <c r="DA334">
        <f>IF(AND('R'!$M187&lt;DA$4,'R'!$N186&gt;DA$4),1,0)</f>
        <v/>
      </c>
      <c r="DB334">
        <f>IF(AND('R'!$M187&lt;DB$4,'R'!$N186&gt;DB$4),1,0)</f>
        <v/>
      </c>
      <c r="DC334">
        <f>IF(AND('R'!$M187&lt;DC$4,'R'!$N186&gt;DC$4),1,0)</f>
        <v/>
      </c>
      <c r="DD334">
        <f>IF(AND('R'!$M187&lt;DD$4,'R'!$N186&gt;DD$4),1,0)</f>
        <v/>
      </c>
      <c r="DE334">
        <f>IF(AND('R'!$M187&lt;DE$4,'R'!$N186&gt;DE$4),1,0)</f>
        <v/>
      </c>
      <c r="DF334">
        <f>IF(AND('R'!$M187&lt;DF$4,'R'!$N186&gt;DF$4),1,0)</f>
        <v/>
      </c>
      <c r="DG334">
        <f>IF(AND('R'!$M187&lt;DG$4,'R'!$N186&gt;DG$4),1,0)</f>
        <v/>
      </c>
      <c r="DH334">
        <f>IF(AND('R'!$M187&lt;DH$4,'R'!$N186&gt;DH$4),1,0)</f>
        <v/>
      </c>
      <c r="DI334">
        <f>IF(AND('R'!$M187&lt;DI$4,'R'!$N186&gt;DI$4),1,0)</f>
        <v/>
      </c>
      <c r="DJ334">
        <f>IF(AND('R'!$M187&lt;DJ$4,'R'!$N186&gt;DJ$4),1,0)</f>
        <v/>
      </c>
      <c r="DK334">
        <f>IF(AND('R'!$M187&lt;DK$4,'R'!$N186&gt;DK$4),1,0)</f>
        <v/>
      </c>
      <c r="DL334">
        <f>IF(AND('R'!$M187&lt;DL$4,'R'!$N186&gt;DL$4),1,0)</f>
        <v/>
      </c>
      <c r="DM334">
        <f>IF(AND('R'!$M187&lt;DM$4,'R'!$N186&gt;DM$4),1,0)</f>
        <v/>
      </c>
      <c r="DN334">
        <f>IF(AND('R'!$M187&lt;DN$4,'R'!$N186&gt;DN$4),1,0)</f>
        <v/>
      </c>
      <c r="DO334">
        <f>IF(AND('R'!$M187&lt;DO$4,'R'!$N186&gt;DO$4),1,0)</f>
        <v/>
      </c>
      <c r="DP334">
        <f>IF(AND('R'!$M187&lt;DP$4,'R'!$N186&gt;DP$4),1,0)</f>
        <v/>
      </c>
      <c r="DQ334">
        <f>IF(AND('R'!$M187&lt;DQ$4,'R'!$N186&gt;DQ$4),1,0)</f>
        <v/>
      </c>
      <c r="DR334">
        <f>IF(AND('R'!$M187&lt;DR$4,'R'!$N186&gt;DR$4),1,0)</f>
        <v/>
      </c>
      <c r="DS334">
        <f>IF(AND('R'!$M187&lt;DS$4,'R'!$N186&gt;DS$4),1,0)</f>
        <v/>
      </c>
      <c r="DT334">
        <f>IF(AND('R'!$M187&lt;DT$4,'R'!$N186&gt;DT$4),1,0)</f>
        <v/>
      </c>
      <c r="DU334">
        <f>IF(AND('R'!$M187&lt;DU$4,'R'!$N186&gt;DU$4),1,0)</f>
        <v/>
      </c>
      <c r="DV334">
        <f>IF(AND('R'!$M187&lt;DV$4,'R'!$N186&gt;DV$4),1,0)</f>
        <v/>
      </c>
      <c r="DW334">
        <f>IF(AND('R'!$M187&lt;DW$4,'R'!$N186&gt;DW$4),1,0)</f>
        <v/>
      </c>
      <c r="DX334">
        <f>IF(AND('R'!$M187&lt;DX$4,'R'!$N186&gt;DX$4),1,0)</f>
        <v/>
      </c>
      <c r="DY334">
        <f>IF(AND('R'!$M187&lt;DY$4,'R'!$N186&gt;DY$4),1,0)</f>
        <v/>
      </c>
      <c r="DZ334">
        <f>IF(AND('R'!$M187&lt;DZ$4,'R'!$N186&gt;DZ$4),1,0)</f>
        <v/>
      </c>
      <c r="EA334">
        <f>IF(AND('R'!$M187&lt;EA$4,'R'!$N186&gt;EA$4),1,0)</f>
        <v/>
      </c>
      <c r="EB334">
        <f>IF(AND('R'!$M187&lt;EB$4,'R'!$N186&gt;EB$4),1,0)</f>
        <v/>
      </c>
      <c r="EC334">
        <f>IF(AND('R'!$M187&lt;EC$4,'R'!$N186&gt;EC$4),1,0)</f>
        <v/>
      </c>
      <c r="ED334">
        <f>IF(AND('R'!$M187&lt;ED$4,'R'!$N186&gt;ED$4),1,0)</f>
        <v/>
      </c>
      <c r="EE334">
        <f>IF(AND('R'!$M187&lt;EE$4,'R'!$N186&gt;EE$4),1,0)</f>
        <v/>
      </c>
      <c r="EF334">
        <f>IF(AND('R'!$M187&lt;EF$4,'R'!$N186&gt;EF$4),1,0)</f>
        <v/>
      </c>
      <c r="EG334">
        <f>IF(AND('R'!$M187&lt;EG$4,'R'!$N186&gt;EG$4),1,0)</f>
        <v/>
      </c>
      <c r="EH334">
        <f>IF(AND('R'!$M187&lt;EH$4,'R'!$N186&gt;EH$4),1,0)</f>
        <v/>
      </c>
      <c r="EI334">
        <f>IF(AND('R'!$M187&lt;EI$4,'R'!$N186&gt;EI$4),1,0)</f>
        <v/>
      </c>
      <c r="EJ334">
        <f>IF(AND('R'!$M187&lt;EJ$4,'R'!$N186&gt;EJ$4),1,0)</f>
        <v/>
      </c>
      <c r="EK334">
        <f>IF(AND('R'!$M187&lt;EK$4,'R'!$N186&gt;EK$4),1,0)</f>
        <v/>
      </c>
      <c r="EL334">
        <f>IF(AND('R'!$M187&lt;EL$4,'R'!$N186&gt;EL$4),1,0)</f>
        <v/>
      </c>
      <c r="EM334">
        <f>IF(AND('R'!$M187&lt;EM$4,'R'!$N186&gt;EM$4),1,0)</f>
        <v/>
      </c>
      <c r="EN334">
        <f>IF(AND('R'!$M187&lt;EN$4,'R'!$N186&gt;EN$4),1,0)</f>
        <v/>
      </c>
      <c r="EO334">
        <f>IF(AND('R'!$M187&lt;EO$4,'R'!$N186&gt;EO$4),1,0)</f>
        <v/>
      </c>
      <c r="EP334">
        <f>IF(AND('R'!$M187&lt;EP$4,'R'!$N186&gt;EP$4),1,0)</f>
        <v/>
      </c>
      <c r="EQ334">
        <f>IF(AND('R'!$M187&lt;EQ$4,'R'!$N186&gt;EQ$4),1,0)</f>
        <v/>
      </c>
    </row>
    <row r="335">
      <c r="A335" s="43" t="n">
        <v>11</v>
      </c>
      <c r="B335" s="44" t="n">
        <v>21</v>
      </c>
      <c r="C335">
        <f>IF(AND('R'!$M187&lt;C$4,'R'!$N187&gt;C$4),1,0)</f>
        <v/>
      </c>
      <c r="D335">
        <f>IF(AND('R'!$M187&lt;D$4,'R'!$N187&gt;D$4),1,0)</f>
        <v/>
      </c>
      <c r="E335">
        <f>IF(AND('R'!$M187&lt;E$4,'R'!$N187&gt;E$4),1,0)</f>
        <v/>
      </c>
      <c r="F335">
        <f>IF(AND('R'!$M187&lt;F$4,'R'!$N187&gt;F$4),1,0)</f>
        <v/>
      </c>
      <c r="G335">
        <f>IF(AND('R'!$M187&lt;G$4,'R'!$N187&gt;G$4),1,0)</f>
        <v/>
      </c>
      <c r="H335">
        <f>IF(AND('R'!$M187&lt;H$4,'R'!$N187&gt;H$4),1,0)</f>
        <v/>
      </c>
      <c r="I335">
        <f>IF(AND('R'!$M187&lt;I$4,'R'!$N187&gt;I$4),1,0)</f>
        <v/>
      </c>
      <c r="J335">
        <f>IF(AND('R'!$M187&lt;J$4,'R'!$N187&gt;J$4),1,0)</f>
        <v/>
      </c>
      <c r="K335">
        <f>IF(AND('R'!$M187&lt;K$4,'R'!$N187&gt;K$4),1,0)</f>
        <v/>
      </c>
      <c r="L335">
        <f>IF(AND('R'!$M187&lt;L$4,'R'!$N187&gt;L$4),1,0)</f>
        <v/>
      </c>
      <c r="M335">
        <f>IF(AND('R'!$M187&lt;M$4,'R'!$N187&gt;M$4),1,0)</f>
        <v/>
      </c>
      <c r="N335">
        <f>IF(AND('R'!$M187&lt;N$4,'R'!$N187&gt;N$4),1,0)</f>
        <v/>
      </c>
      <c r="O335">
        <f>IF(AND('R'!$M187&lt;O$4,'R'!$N187&gt;O$4),1,0)</f>
        <v/>
      </c>
      <c r="P335">
        <f>IF(AND('R'!$M187&lt;P$4,'R'!$N187&gt;P$4),1,0)</f>
        <v/>
      </c>
      <c r="Q335">
        <f>IF(AND('R'!$M187&lt;Q$4,'R'!$N187&gt;Q$4),1,0)</f>
        <v/>
      </c>
      <c r="R335">
        <f>IF(AND('R'!$M187&lt;R$4,'R'!$N187&gt;R$4),1,0)</f>
        <v/>
      </c>
      <c r="S335">
        <f>IF(AND('R'!$M187&lt;S$4,'R'!$N187&gt;S$4),1,0)</f>
        <v/>
      </c>
      <c r="T335">
        <f>IF(AND('R'!$M187&lt;T$4,'R'!$N187&gt;T$4),1,0)</f>
        <v/>
      </c>
      <c r="U335">
        <f>IF(AND('R'!$M187&lt;U$4,'R'!$N187&gt;U$4),1,0)</f>
        <v/>
      </c>
      <c r="V335">
        <f>IF(AND('R'!$M187&lt;V$4,'R'!$N187&gt;V$4),1,0)</f>
        <v/>
      </c>
      <c r="W335">
        <f>IF(AND('R'!$M187&lt;W$4,'R'!$N187&gt;W$4),1,0)</f>
        <v/>
      </c>
      <c r="X335">
        <f>IF(AND('R'!$M187&lt;X$4,'R'!$N187&gt;X$4),1,0)</f>
        <v/>
      </c>
      <c r="Y335">
        <f>IF(AND('R'!$M187&lt;Y$4,'R'!$N187&gt;Y$4),1,0)</f>
        <v/>
      </c>
      <c r="Z335">
        <f>IF(AND('R'!$M187&lt;Z$4,'R'!$N187&gt;Z$4),1,0)</f>
        <v/>
      </c>
      <c r="AA335">
        <f>IF(AND('R'!$M187&lt;AA$4,'R'!$N187&gt;AA$4),1,0)</f>
        <v/>
      </c>
      <c r="AB335">
        <f>IF(AND('R'!$M187&lt;AB$4,'R'!$N187&gt;AB$4),1,0)</f>
        <v/>
      </c>
      <c r="AC335">
        <f>IF(AND('R'!$M187&lt;AC$4,'R'!$N187&gt;AC$4),1,0)</f>
        <v/>
      </c>
      <c r="AD335">
        <f>IF(AND('R'!$M187&lt;AD$4,'R'!$N187&gt;AD$4),1,0)</f>
        <v/>
      </c>
      <c r="AE335">
        <f>IF(AND('R'!$M187&lt;AE$4,'R'!$N187&gt;AE$4),1,0)</f>
        <v/>
      </c>
      <c r="AF335">
        <f>IF(AND('R'!$M187&lt;AF$4,'R'!$N187&gt;AF$4),1,0)</f>
        <v/>
      </c>
      <c r="AG335">
        <f>IF(AND('R'!$M187&lt;AG$4,'R'!$N187&gt;AG$4),1,0)</f>
        <v/>
      </c>
      <c r="AH335">
        <f>IF(AND('R'!$M187&lt;AH$4,'R'!$N187&gt;AH$4),1,0)</f>
        <v/>
      </c>
      <c r="AI335">
        <f>IF(AND('R'!$M187&lt;AI$4,'R'!$N187&gt;AI$4),1,0)</f>
        <v/>
      </c>
      <c r="AJ335">
        <f>IF(AND('R'!$M187&lt;AJ$4,'R'!$N187&gt;AJ$4),1,0)</f>
        <v/>
      </c>
      <c r="AK335">
        <f>IF(AND('R'!$M187&lt;AK$4,'R'!$N187&gt;AK$4),1,0)</f>
        <v/>
      </c>
      <c r="AL335">
        <f>IF(AND('R'!$M187&lt;AL$4,'R'!$N187&gt;AL$4),1,0)</f>
        <v/>
      </c>
      <c r="AM335">
        <f>IF(AND('R'!$M187&lt;AM$4,'R'!$N187&gt;AM$4),1,0)</f>
        <v/>
      </c>
      <c r="AN335">
        <f>IF(AND('R'!$M187&lt;AN$4,'R'!$N187&gt;AN$4),1,0)</f>
        <v/>
      </c>
      <c r="AO335">
        <f>IF(AND('R'!$M187&lt;AO$4,'R'!$N187&gt;AO$4),1,0)</f>
        <v/>
      </c>
      <c r="AP335">
        <f>IF(AND('R'!$M187&lt;AP$4,'R'!$N187&gt;AP$4),1,0)</f>
        <v/>
      </c>
      <c r="AQ335">
        <f>IF(AND('R'!$M187&lt;AQ$4,'R'!$N187&gt;AQ$4),1,0)</f>
        <v/>
      </c>
      <c r="AR335">
        <f>IF(AND('R'!$M187&lt;AR$4,'R'!$N187&gt;AR$4),1,0)</f>
        <v/>
      </c>
      <c r="AS335">
        <f>IF(AND('R'!$M187&lt;AS$4,'R'!$N187&gt;AS$4),1,0)</f>
        <v/>
      </c>
      <c r="AT335">
        <f>IF(AND('R'!$M187&lt;AT$4,'R'!$N187&gt;AT$4),1,0)</f>
        <v/>
      </c>
      <c r="AU335">
        <f>IF(AND('R'!$M187&lt;AU$4,'R'!$N187&gt;AU$4),1,0)</f>
        <v/>
      </c>
      <c r="AV335">
        <f>IF(AND('R'!$M187&lt;AV$4,'R'!$N187&gt;AV$4),1,0)</f>
        <v/>
      </c>
      <c r="AW335">
        <f>IF(AND('R'!$M187&lt;AW$4,'R'!$N187&gt;AW$4),1,0)</f>
        <v/>
      </c>
      <c r="AX335">
        <f>IF(AND('R'!$M187&lt;AX$4,'R'!$N187&gt;AX$4),1,0)</f>
        <v/>
      </c>
      <c r="AY335">
        <f>IF(AND('R'!$M187&lt;AY$4,'R'!$N187&gt;AY$4),1,0)</f>
        <v/>
      </c>
      <c r="AZ335">
        <f>IF(AND('R'!$M187&lt;AZ$4,'R'!$N187&gt;AZ$4),1,0)</f>
        <v/>
      </c>
      <c r="BA335">
        <f>IF(AND('R'!$M187&lt;BA$4,'R'!$N187&gt;BA$4),1,0)</f>
        <v/>
      </c>
      <c r="BB335">
        <f>IF(AND('R'!$M187&lt;BB$4,'R'!$N187&gt;BB$4),1,0)</f>
        <v/>
      </c>
      <c r="BC335">
        <f>IF(AND('R'!$M187&lt;BC$4,'R'!$N187&gt;BC$4),1,0)</f>
        <v/>
      </c>
      <c r="BD335">
        <f>IF(AND('R'!$M187&lt;BD$4,'R'!$N187&gt;BD$4),1,0)</f>
        <v/>
      </c>
      <c r="BE335">
        <f>IF(AND('R'!$M187&lt;BE$4,'R'!$N187&gt;BE$4),1,0)</f>
        <v/>
      </c>
      <c r="BF335">
        <f>IF(AND('R'!$M187&lt;BF$4,'R'!$N187&gt;BF$4),1,0)</f>
        <v/>
      </c>
      <c r="BG335">
        <f>IF(AND('R'!$M187&lt;BG$4,'R'!$N187&gt;BG$4),1,0)</f>
        <v/>
      </c>
      <c r="BH335">
        <f>IF(AND('R'!$M187&lt;BH$4,'R'!$N187&gt;BH$4),1,0)</f>
        <v/>
      </c>
      <c r="BI335">
        <f>IF(AND('R'!$M187&lt;BI$4,'R'!$N187&gt;BI$4),1,0)</f>
        <v/>
      </c>
      <c r="BJ335">
        <f>IF(AND('R'!$M187&lt;BJ$4,'R'!$N187&gt;BJ$4),1,0)</f>
        <v/>
      </c>
      <c r="BK335">
        <f>IF(AND('R'!$M187&lt;BK$4,'R'!$N187&gt;BK$4),1,0)</f>
        <v/>
      </c>
      <c r="BL335">
        <f>IF(AND('R'!$M187&lt;BL$4,'R'!$N187&gt;BL$4),1,0)</f>
        <v/>
      </c>
      <c r="BM335">
        <f>IF(AND('R'!$M187&lt;BM$4,'R'!$N187&gt;BM$4),1,0)</f>
        <v/>
      </c>
      <c r="BN335">
        <f>IF(AND('R'!$M187&lt;BN$4,'R'!$N187&gt;BN$4),1,0)</f>
        <v/>
      </c>
      <c r="BO335">
        <f>IF(AND('R'!$M187&lt;BO$4,'R'!$N187&gt;BO$4),1,0)</f>
        <v/>
      </c>
      <c r="BP335">
        <f>IF(AND('R'!$M187&lt;BP$4,'R'!$N187&gt;BP$4),1,0)</f>
        <v/>
      </c>
      <c r="BQ335">
        <f>IF(AND('R'!$M187&lt;BQ$4,'R'!$N187&gt;BQ$4),1,0)</f>
        <v/>
      </c>
      <c r="BR335">
        <f>IF(AND('R'!$M187&lt;BR$4,'R'!$N187&gt;BR$4),1,0)</f>
        <v/>
      </c>
      <c r="BS335">
        <f>IF(AND('R'!$M187&lt;BS$4,'R'!$N187&gt;BS$4),1,0)</f>
        <v/>
      </c>
      <c r="BT335">
        <f>IF(AND('R'!$M187&lt;BT$4,'R'!$N187&gt;BT$4),1,0)</f>
        <v/>
      </c>
      <c r="BU335">
        <f>IF(AND('R'!$M187&lt;BU$4,'R'!$N187&gt;BU$4),1,0)</f>
        <v/>
      </c>
      <c r="BV335">
        <f>IF(AND('R'!$M187&lt;BV$4,'R'!$N187&gt;BV$4),1,0)</f>
        <v/>
      </c>
      <c r="BW335">
        <f>IF(AND('R'!$M187&lt;BW$4,'R'!$N187&gt;BW$4),1,0)</f>
        <v/>
      </c>
      <c r="BX335">
        <f>IF(AND('R'!$M187&lt;BX$4,'R'!$N187&gt;BX$4),1,0)</f>
        <v/>
      </c>
      <c r="BY335">
        <f>IF(AND('R'!$M187&lt;BY$4,'R'!$N187&gt;BY$4),1,0)</f>
        <v/>
      </c>
      <c r="BZ335">
        <f>IF(AND('R'!$M187&lt;BZ$4,'R'!$N187&gt;BZ$4),1,0)</f>
        <v/>
      </c>
      <c r="CA335">
        <f>IF(AND('R'!$M187&lt;CA$4,'R'!$N187&gt;CA$4),1,0)</f>
        <v/>
      </c>
      <c r="CB335">
        <f>IF(AND('R'!$M187&lt;CB$4,'R'!$N187&gt;CB$4),1,0)</f>
        <v/>
      </c>
      <c r="CC335">
        <f>IF(AND('R'!$M187&lt;CC$4,'R'!$N187&gt;CC$4),1,0)</f>
        <v/>
      </c>
      <c r="CD335">
        <f>IF(AND('R'!$M187&lt;CD$4,'R'!$N187&gt;CD$4),1,0)</f>
        <v/>
      </c>
      <c r="CE335">
        <f>IF(AND('R'!$M187&lt;CE$4,'R'!$N187&gt;CE$4),1,0)</f>
        <v/>
      </c>
      <c r="CF335">
        <f>IF(AND('R'!$M187&lt;CF$4,'R'!$N187&gt;CF$4),1,0)</f>
        <v/>
      </c>
      <c r="CG335">
        <f>IF(AND('R'!$M187&lt;CG$4,'R'!$N187&gt;CG$4),1,0)</f>
        <v/>
      </c>
      <c r="CH335">
        <f>IF(AND('R'!$M187&lt;CH$4,'R'!$N187&gt;CH$4),1,0)</f>
        <v/>
      </c>
      <c r="CI335">
        <f>IF(AND('R'!$M187&lt;CI$4,'R'!$N187&gt;CI$4),1,0)</f>
        <v/>
      </c>
      <c r="CJ335">
        <f>IF(AND('R'!$M187&lt;CJ$4,'R'!$N187&gt;CJ$4),1,0)</f>
        <v/>
      </c>
      <c r="CK335">
        <f>IF(AND('R'!$M187&lt;CK$4,'R'!$N187&gt;CK$4),1,0)</f>
        <v/>
      </c>
      <c r="CL335">
        <f>IF(AND('R'!$M187&lt;CL$4,'R'!$N187&gt;CL$4),1,0)</f>
        <v/>
      </c>
      <c r="CM335">
        <f>IF(AND('R'!$M187&lt;CM$4,'R'!$N187&gt;CM$4),1,0)</f>
        <v/>
      </c>
      <c r="CN335">
        <f>IF(AND('R'!$M187&lt;CN$4,'R'!$N187&gt;CN$4),1,0)</f>
        <v/>
      </c>
      <c r="CO335">
        <f>IF(AND('R'!$M187&lt;CO$4,'R'!$N187&gt;CO$4),1,0)</f>
        <v/>
      </c>
      <c r="CP335">
        <f>IF(AND('R'!$M187&lt;CP$4,'R'!$N187&gt;CP$4),1,0)</f>
        <v/>
      </c>
      <c r="CQ335">
        <f>IF(AND('R'!$M187&lt;CQ$4,'R'!$N187&gt;CQ$4),1,0)</f>
        <v/>
      </c>
      <c r="CR335">
        <f>IF(AND('R'!$M187&lt;CR$4,'R'!$N187&gt;CR$4),1,0)</f>
        <v/>
      </c>
      <c r="CS335">
        <f>IF(AND('R'!$M187&lt;CS$4,'R'!$N187&gt;CS$4),1,0)</f>
        <v/>
      </c>
      <c r="CT335">
        <f>IF(AND('R'!$M187&lt;CT$4,'R'!$N187&gt;CT$4),1,0)</f>
        <v/>
      </c>
      <c r="CU335">
        <f>IF(AND('R'!$M187&lt;CU$4,'R'!$N187&gt;CU$4),1,0)</f>
        <v/>
      </c>
      <c r="CV335">
        <f>IF(AND('R'!$M187&lt;CV$4,'R'!$N187&gt;CV$4),1,0)</f>
        <v/>
      </c>
      <c r="CW335">
        <f>IF(AND('R'!$M187&lt;CW$4,'R'!$N187&gt;CW$4),1,0)</f>
        <v/>
      </c>
      <c r="CX335">
        <f>IF(AND('R'!$M187&lt;CX$4,'R'!$N187&gt;CX$4),1,0)</f>
        <v/>
      </c>
      <c r="CY335">
        <f>IF(AND('R'!$M187&lt;CY$4,'R'!$N187&gt;CY$4),1,0)</f>
        <v/>
      </c>
      <c r="CZ335">
        <f>IF(AND('R'!$M187&lt;CZ$4,'R'!$N187&gt;CZ$4),1,0)</f>
        <v/>
      </c>
      <c r="DA335">
        <f>IF(AND('R'!$M187&lt;DA$4,'R'!$N187&gt;DA$4),1,0)</f>
        <v/>
      </c>
      <c r="DB335">
        <f>IF(AND('R'!$M187&lt;DB$4,'R'!$N187&gt;DB$4),1,0)</f>
        <v/>
      </c>
      <c r="DC335">
        <f>IF(AND('R'!$M187&lt;DC$4,'R'!$N187&gt;DC$4),1,0)</f>
        <v/>
      </c>
      <c r="DD335">
        <f>IF(AND('R'!$M187&lt;DD$4,'R'!$N187&gt;DD$4),1,0)</f>
        <v/>
      </c>
      <c r="DE335">
        <f>IF(AND('R'!$M187&lt;DE$4,'R'!$N187&gt;DE$4),1,0)</f>
        <v/>
      </c>
      <c r="DF335">
        <f>IF(AND('R'!$M187&lt;DF$4,'R'!$N187&gt;DF$4),1,0)</f>
        <v/>
      </c>
      <c r="DG335">
        <f>IF(AND('R'!$M187&lt;DG$4,'R'!$N187&gt;DG$4),1,0)</f>
        <v/>
      </c>
      <c r="DH335">
        <f>IF(AND('R'!$M187&lt;DH$4,'R'!$N187&gt;DH$4),1,0)</f>
        <v/>
      </c>
      <c r="DI335">
        <f>IF(AND('R'!$M187&lt;DI$4,'R'!$N187&gt;DI$4),1,0)</f>
        <v/>
      </c>
      <c r="DJ335">
        <f>IF(AND('R'!$M187&lt;DJ$4,'R'!$N187&gt;DJ$4),1,0)</f>
        <v/>
      </c>
      <c r="DK335">
        <f>IF(AND('R'!$M187&lt;DK$4,'R'!$N187&gt;DK$4),1,0)</f>
        <v/>
      </c>
      <c r="DL335">
        <f>IF(AND('R'!$M187&lt;DL$4,'R'!$N187&gt;DL$4),1,0)</f>
        <v/>
      </c>
      <c r="DM335">
        <f>IF(AND('R'!$M187&lt;DM$4,'R'!$N187&gt;DM$4),1,0)</f>
        <v/>
      </c>
      <c r="DN335">
        <f>IF(AND('R'!$M187&lt;DN$4,'R'!$N187&gt;DN$4),1,0)</f>
        <v/>
      </c>
      <c r="DO335">
        <f>IF(AND('R'!$M187&lt;DO$4,'R'!$N187&gt;DO$4),1,0)</f>
        <v/>
      </c>
      <c r="DP335">
        <f>IF(AND('R'!$M187&lt;DP$4,'R'!$N187&gt;DP$4),1,0)</f>
        <v/>
      </c>
      <c r="DQ335">
        <f>IF(AND('R'!$M187&lt;DQ$4,'R'!$N187&gt;DQ$4),1,0)</f>
        <v/>
      </c>
      <c r="DR335">
        <f>IF(AND('R'!$M187&lt;DR$4,'R'!$N187&gt;DR$4),1,0)</f>
        <v/>
      </c>
      <c r="DS335">
        <f>IF(AND('R'!$M187&lt;DS$4,'R'!$N187&gt;DS$4),1,0)</f>
        <v/>
      </c>
      <c r="DT335">
        <f>IF(AND('R'!$M187&lt;DT$4,'R'!$N187&gt;DT$4),1,0)</f>
        <v/>
      </c>
      <c r="DU335">
        <f>IF(AND('R'!$M187&lt;DU$4,'R'!$N187&gt;DU$4),1,0)</f>
        <v/>
      </c>
      <c r="DV335">
        <f>IF(AND('R'!$M187&lt;DV$4,'R'!$N187&gt;DV$4),1,0)</f>
        <v/>
      </c>
      <c r="DW335">
        <f>IF(AND('R'!$M187&lt;DW$4,'R'!$N187&gt;DW$4),1,0)</f>
        <v/>
      </c>
      <c r="DX335">
        <f>IF(AND('R'!$M187&lt;DX$4,'R'!$N187&gt;DX$4),1,0)</f>
        <v/>
      </c>
      <c r="DY335">
        <f>IF(AND('R'!$M187&lt;DY$4,'R'!$N187&gt;DY$4),1,0)</f>
        <v/>
      </c>
      <c r="DZ335">
        <f>IF(AND('R'!$M187&lt;DZ$4,'R'!$N187&gt;DZ$4),1,0)</f>
        <v/>
      </c>
      <c r="EA335">
        <f>IF(AND('R'!$M187&lt;EA$4,'R'!$N187&gt;EA$4),1,0)</f>
        <v/>
      </c>
      <c r="EB335">
        <f>IF(AND('R'!$M187&lt;EB$4,'R'!$N187&gt;EB$4),1,0)</f>
        <v/>
      </c>
      <c r="EC335">
        <f>IF(AND('R'!$M187&lt;EC$4,'R'!$N187&gt;EC$4),1,0)</f>
        <v/>
      </c>
      <c r="ED335">
        <f>IF(AND('R'!$M187&lt;ED$4,'R'!$N187&gt;ED$4),1,0)</f>
        <v/>
      </c>
      <c r="EE335">
        <f>IF(AND('R'!$M187&lt;EE$4,'R'!$N187&gt;EE$4),1,0)</f>
        <v/>
      </c>
      <c r="EF335">
        <f>IF(AND('R'!$M187&lt;EF$4,'R'!$N187&gt;EF$4),1,0)</f>
        <v/>
      </c>
      <c r="EG335">
        <f>IF(AND('R'!$M187&lt;EG$4,'R'!$N187&gt;EG$4),1,0)</f>
        <v/>
      </c>
      <c r="EH335">
        <f>IF(AND('R'!$M187&lt;EH$4,'R'!$N187&gt;EH$4),1,0)</f>
        <v/>
      </c>
      <c r="EI335">
        <f>IF(AND('R'!$M187&lt;EI$4,'R'!$N187&gt;EI$4),1,0)</f>
        <v/>
      </c>
      <c r="EJ335">
        <f>IF(AND('R'!$M187&lt;EJ$4,'R'!$N187&gt;EJ$4),1,0)</f>
        <v/>
      </c>
      <c r="EK335">
        <f>IF(AND('R'!$M187&lt;EK$4,'R'!$N187&gt;EK$4),1,0)</f>
        <v/>
      </c>
      <c r="EL335">
        <f>IF(AND('R'!$M187&lt;EL$4,'R'!$N187&gt;EL$4),1,0)</f>
        <v/>
      </c>
      <c r="EM335">
        <f>IF(AND('R'!$M187&lt;EM$4,'R'!$N187&gt;EM$4),1,0)</f>
        <v/>
      </c>
      <c r="EN335">
        <f>IF(AND('R'!$M187&lt;EN$4,'R'!$N187&gt;EN$4),1,0)</f>
        <v/>
      </c>
      <c r="EO335">
        <f>IF(AND('R'!$M187&lt;EO$4,'R'!$N187&gt;EO$4),1,0)</f>
        <v/>
      </c>
      <c r="EP335">
        <f>IF(AND('R'!$M187&lt;EP$4,'R'!$N187&gt;EP$4),1,0)</f>
        <v/>
      </c>
      <c r="EQ335">
        <f>IF(AND('R'!$M187&lt;EQ$4,'R'!$N187&gt;EQ$4),1,0)</f>
        <v/>
      </c>
    </row>
    <row r="336">
      <c r="A336" s="43" t="n">
        <v>11</v>
      </c>
      <c r="B336" s="44" t="n">
        <v>22</v>
      </c>
      <c r="C336">
        <f>IF(AND('R'!$M189&lt;C$4,'R'!$N188&gt;C$4),1,0)</f>
        <v/>
      </c>
      <c r="D336">
        <f>IF(AND('R'!$M189&lt;D$4,'R'!$N188&gt;D$4),1,0)</f>
        <v/>
      </c>
      <c r="E336">
        <f>IF(AND('R'!$M189&lt;E$4,'R'!$N188&gt;E$4),1,0)</f>
        <v/>
      </c>
      <c r="F336">
        <f>IF(AND('R'!$M189&lt;F$4,'R'!$N188&gt;F$4),1,0)</f>
        <v/>
      </c>
      <c r="G336">
        <f>IF(AND('R'!$M189&lt;G$4,'R'!$N188&gt;G$4),1,0)</f>
        <v/>
      </c>
      <c r="H336">
        <f>IF(AND('R'!$M189&lt;H$4,'R'!$N188&gt;H$4),1,0)</f>
        <v/>
      </c>
      <c r="I336">
        <f>IF(AND('R'!$M189&lt;I$4,'R'!$N188&gt;I$4),1,0)</f>
        <v/>
      </c>
      <c r="J336">
        <f>IF(AND('R'!$M189&lt;J$4,'R'!$N188&gt;J$4),1,0)</f>
        <v/>
      </c>
      <c r="K336">
        <f>IF(AND('R'!$M189&lt;K$4,'R'!$N188&gt;K$4),1,0)</f>
        <v/>
      </c>
      <c r="L336">
        <f>IF(AND('R'!$M189&lt;L$4,'R'!$N188&gt;L$4),1,0)</f>
        <v/>
      </c>
      <c r="M336">
        <f>IF(AND('R'!$M189&lt;M$4,'R'!$N188&gt;M$4),1,0)</f>
        <v/>
      </c>
      <c r="N336">
        <f>IF(AND('R'!$M189&lt;N$4,'R'!$N188&gt;N$4),1,0)</f>
        <v/>
      </c>
      <c r="O336">
        <f>IF(AND('R'!$M189&lt;O$4,'R'!$N188&gt;O$4),1,0)</f>
        <v/>
      </c>
      <c r="P336">
        <f>IF(AND('R'!$M189&lt;P$4,'R'!$N188&gt;P$4),1,0)</f>
        <v/>
      </c>
      <c r="Q336">
        <f>IF(AND('R'!$M189&lt;Q$4,'R'!$N188&gt;Q$4),1,0)</f>
        <v/>
      </c>
      <c r="R336">
        <f>IF(AND('R'!$M189&lt;R$4,'R'!$N188&gt;R$4),1,0)</f>
        <v/>
      </c>
      <c r="S336">
        <f>IF(AND('R'!$M189&lt;S$4,'R'!$N188&gt;S$4),1,0)</f>
        <v/>
      </c>
      <c r="T336">
        <f>IF(AND('R'!$M189&lt;T$4,'R'!$N188&gt;T$4),1,0)</f>
        <v/>
      </c>
      <c r="U336">
        <f>IF(AND('R'!$M189&lt;U$4,'R'!$N188&gt;U$4),1,0)</f>
        <v/>
      </c>
      <c r="V336">
        <f>IF(AND('R'!$M189&lt;V$4,'R'!$N188&gt;V$4),1,0)</f>
        <v/>
      </c>
      <c r="W336">
        <f>IF(AND('R'!$M189&lt;W$4,'R'!$N188&gt;W$4),1,0)</f>
        <v/>
      </c>
      <c r="X336">
        <f>IF(AND('R'!$M189&lt;X$4,'R'!$N188&gt;X$4),1,0)</f>
        <v/>
      </c>
      <c r="Y336">
        <f>IF(AND('R'!$M189&lt;Y$4,'R'!$N188&gt;Y$4),1,0)</f>
        <v/>
      </c>
      <c r="Z336">
        <f>IF(AND('R'!$M189&lt;Z$4,'R'!$N188&gt;Z$4),1,0)</f>
        <v/>
      </c>
      <c r="AA336">
        <f>IF(AND('R'!$M189&lt;AA$4,'R'!$N188&gt;AA$4),1,0)</f>
        <v/>
      </c>
      <c r="AB336">
        <f>IF(AND('R'!$M189&lt;AB$4,'R'!$N188&gt;AB$4),1,0)</f>
        <v/>
      </c>
      <c r="AC336">
        <f>IF(AND('R'!$M189&lt;AC$4,'R'!$N188&gt;AC$4),1,0)</f>
        <v/>
      </c>
      <c r="AD336">
        <f>IF(AND('R'!$M189&lt;AD$4,'R'!$N188&gt;AD$4),1,0)</f>
        <v/>
      </c>
      <c r="AE336">
        <f>IF(AND('R'!$M189&lt;AE$4,'R'!$N188&gt;AE$4),1,0)</f>
        <v/>
      </c>
      <c r="AF336">
        <f>IF(AND('R'!$M189&lt;AF$4,'R'!$N188&gt;AF$4),1,0)</f>
        <v/>
      </c>
      <c r="AG336">
        <f>IF(AND('R'!$M189&lt;AG$4,'R'!$N188&gt;AG$4),1,0)</f>
        <v/>
      </c>
      <c r="AH336">
        <f>IF(AND('R'!$M189&lt;AH$4,'R'!$N188&gt;AH$4),1,0)</f>
        <v/>
      </c>
      <c r="AI336">
        <f>IF(AND('R'!$M189&lt;AI$4,'R'!$N188&gt;AI$4),1,0)</f>
        <v/>
      </c>
      <c r="AJ336">
        <f>IF(AND('R'!$M189&lt;AJ$4,'R'!$N188&gt;AJ$4),1,0)</f>
        <v/>
      </c>
      <c r="AK336">
        <f>IF(AND('R'!$M189&lt;AK$4,'R'!$N188&gt;AK$4),1,0)</f>
        <v/>
      </c>
      <c r="AL336">
        <f>IF(AND('R'!$M189&lt;AL$4,'R'!$N188&gt;AL$4),1,0)</f>
        <v/>
      </c>
      <c r="AM336">
        <f>IF(AND('R'!$M189&lt;AM$4,'R'!$N188&gt;AM$4),1,0)</f>
        <v/>
      </c>
      <c r="AN336">
        <f>IF(AND('R'!$M189&lt;AN$4,'R'!$N188&gt;AN$4),1,0)</f>
        <v/>
      </c>
      <c r="AO336">
        <f>IF(AND('R'!$M189&lt;AO$4,'R'!$N188&gt;AO$4),1,0)</f>
        <v/>
      </c>
      <c r="AP336">
        <f>IF(AND('R'!$M189&lt;AP$4,'R'!$N188&gt;AP$4),1,0)</f>
        <v/>
      </c>
      <c r="AQ336">
        <f>IF(AND('R'!$M189&lt;AQ$4,'R'!$N188&gt;AQ$4),1,0)</f>
        <v/>
      </c>
      <c r="AR336">
        <f>IF(AND('R'!$M189&lt;AR$4,'R'!$N188&gt;AR$4),1,0)</f>
        <v/>
      </c>
      <c r="AS336">
        <f>IF(AND('R'!$M189&lt;AS$4,'R'!$N188&gt;AS$4),1,0)</f>
        <v/>
      </c>
      <c r="AT336">
        <f>IF(AND('R'!$M189&lt;AT$4,'R'!$N188&gt;AT$4),1,0)</f>
        <v/>
      </c>
      <c r="AU336">
        <f>IF(AND('R'!$M189&lt;AU$4,'R'!$N188&gt;AU$4),1,0)</f>
        <v/>
      </c>
      <c r="AV336">
        <f>IF(AND('R'!$M189&lt;AV$4,'R'!$N188&gt;AV$4),1,0)</f>
        <v/>
      </c>
      <c r="AW336">
        <f>IF(AND('R'!$M189&lt;AW$4,'R'!$N188&gt;AW$4),1,0)</f>
        <v/>
      </c>
      <c r="AX336">
        <f>IF(AND('R'!$M189&lt;AX$4,'R'!$N188&gt;AX$4),1,0)</f>
        <v/>
      </c>
      <c r="AY336">
        <f>IF(AND('R'!$M189&lt;AY$4,'R'!$N188&gt;AY$4),1,0)</f>
        <v/>
      </c>
      <c r="AZ336">
        <f>IF(AND('R'!$M189&lt;AZ$4,'R'!$N188&gt;AZ$4),1,0)</f>
        <v/>
      </c>
      <c r="BA336">
        <f>IF(AND('R'!$M189&lt;BA$4,'R'!$N188&gt;BA$4),1,0)</f>
        <v/>
      </c>
      <c r="BB336">
        <f>IF(AND('R'!$M189&lt;BB$4,'R'!$N188&gt;BB$4),1,0)</f>
        <v/>
      </c>
      <c r="BC336">
        <f>IF(AND('R'!$M189&lt;BC$4,'R'!$N188&gt;BC$4),1,0)</f>
        <v/>
      </c>
      <c r="BD336">
        <f>IF(AND('R'!$M189&lt;BD$4,'R'!$N188&gt;BD$4),1,0)</f>
        <v/>
      </c>
      <c r="BE336">
        <f>IF(AND('R'!$M189&lt;BE$4,'R'!$N188&gt;BE$4),1,0)</f>
        <v/>
      </c>
      <c r="BF336">
        <f>IF(AND('R'!$M189&lt;BF$4,'R'!$N188&gt;BF$4),1,0)</f>
        <v/>
      </c>
      <c r="BG336">
        <f>IF(AND('R'!$M189&lt;BG$4,'R'!$N188&gt;BG$4),1,0)</f>
        <v/>
      </c>
      <c r="BH336">
        <f>IF(AND('R'!$M189&lt;BH$4,'R'!$N188&gt;BH$4),1,0)</f>
        <v/>
      </c>
      <c r="BI336">
        <f>IF(AND('R'!$M189&lt;BI$4,'R'!$N188&gt;BI$4),1,0)</f>
        <v/>
      </c>
      <c r="BJ336">
        <f>IF(AND('R'!$M189&lt;BJ$4,'R'!$N188&gt;BJ$4),1,0)</f>
        <v/>
      </c>
      <c r="BK336">
        <f>IF(AND('R'!$M189&lt;BK$4,'R'!$N188&gt;BK$4),1,0)</f>
        <v/>
      </c>
      <c r="BL336">
        <f>IF(AND('R'!$M189&lt;BL$4,'R'!$N188&gt;BL$4),1,0)</f>
        <v/>
      </c>
      <c r="BM336">
        <f>IF(AND('R'!$M189&lt;BM$4,'R'!$N188&gt;BM$4),1,0)</f>
        <v/>
      </c>
      <c r="BN336">
        <f>IF(AND('R'!$M189&lt;BN$4,'R'!$N188&gt;BN$4),1,0)</f>
        <v/>
      </c>
      <c r="BO336">
        <f>IF(AND('R'!$M189&lt;BO$4,'R'!$N188&gt;BO$4),1,0)</f>
        <v/>
      </c>
      <c r="BP336">
        <f>IF(AND('R'!$M189&lt;BP$4,'R'!$N188&gt;BP$4),1,0)</f>
        <v/>
      </c>
      <c r="BQ336">
        <f>IF(AND('R'!$M189&lt;BQ$4,'R'!$N188&gt;BQ$4),1,0)</f>
        <v/>
      </c>
      <c r="BR336">
        <f>IF(AND('R'!$M189&lt;BR$4,'R'!$N188&gt;BR$4),1,0)</f>
        <v/>
      </c>
      <c r="BS336">
        <f>IF(AND('R'!$M189&lt;BS$4,'R'!$N188&gt;BS$4),1,0)</f>
        <v/>
      </c>
      <c r="BT336">
        <f>IF(AND('R'!$M189&lt;BT$4,'R'!$N188&gt;BT$4),1,0)</f>
        <v/>
      </c>
      <c r="BU336">
        <f>IF(AND('R'!$M189&lt;BU$4,'R'!$N188&gt;BU$4),1,0)</f>
        <v/>
      </c>
      <c r="BV336">
        <f>IF(AND('R'!$M189&lt;BV$4,'R'!$N188&gt;BV$4),1,0)</f>
        <v/>
      </c>
      <c r="BW336">
        <f>IF(AND('R'!$M189&lt;BW$4,'R'!$N188&gt;BW$4),1,0)</f>
        <v/>
      </c>
      <c r="BX336">
        <f>IF(AND('R'!$M189&lt;BX$4,'R'!$N188&gt;BX$4),1,0)</f>
        <v/>
      </c>
      <c r="BY336">
        <f>IF(AND('R'!$M189&lt;BY$4,'R'!$N188&gt;BY$4),1,0)</f>
        <v/>
      </c>
      <c r="BZ336">
        <f>IF(AND('R'!$M189&lt;BZ$4,'R'!$N188&gt;BZ$4),1,0)</f>
        <v/>
      </c>
      <c r="CA336">
        <f>IF(AND('R'!$M189&lt;CA$4,'R'!$N188&gt;CA$4),1,0)</f>
        <v/>
      </c>
      <c r="CB336">
        <f>IF(AND('R'!$M189&lt;CB$4,'R'!$N188&gt;CB$4),1,0)</f>
        <v/>
      </c>
      <c r="CC336">
        <f>IF(AND('R'!$M189&lt;CC$4,'R'!$N188&gt;CC$4),1,0)</f>
        <v/>
      </c>
      <c r="CD336">
        <f>IF(AND('R'!$M189&lt;CD$4,'R'!$N188&gt;CD$4),1,0)</f>
        <v/>
      </c>
      <c r="CE336">
        <f>IF(AND('R'!$M189&lt;CE$4,'R'!$N188&gt;CE$4),1,0)</f>
        <v/>
      </c>
      <c r="CF336">
        <f>IF(AND('R'!$M189&lt;CF$4,'R'!$N188&gt;CF$4),1,0)</f>
        <v/>
      </c>
      <c r="CG336">
        <f>IF(AND('R'!$M189&lt;CG$4,'R'!$N188&gt;CG$4),1,0)</f>
        <v/>
      </c>
      <c r="CH336">
        <f>IF(AND('R'!$M189&lt;CH$4,'R'!$N188&gt;CH$4),1,0)</f>
        <v/>
      </c>
      <c r="CI336">
        <f>IF(AND('R'!$M189&lt;CI$4,'R'!$N188&gt;CI$4),1,0)</f>
        <v/>
      </c>
      <c r="CJ336">
        <f>IF(AND('R'!$M189&lt;CJ$4,'R'!$N188&gt;CJ$4),1,0)</f>
        <v/>
      </c>
      <c r="CK336">
        <f>IF(AND('R'!$M189&lt;CK$4,'R'!$N188&gt;CK$4),1,0)</f>
        <v/>
      </c>
      <c r="CL336">
        <f>IF(AND('R'!$M189&lt;CL$4,'R'!$N188&gt;CL$4),1,0)</f>
        <v/>
      </c>
      <c r="CM336">
        <f>IF(AND('R'!$M189&lt;CM$4,'R'!$N188&gt;CM$4),1,0)</f>
        <v/>
      </c>
      <c r="CN336">
        <f>IF(AND('R'!$M189&lt;CN$4,'R'!$N188&gt;CN$4),1,0)</f>
        <v/>
      </c>
      <c r="CO336">
        <f>IF(AND('R'!$M189&lt;CO$4,'R'!$N188&gt;CO$4),1,0)</f>
        <v/>
      </c>
      <c r="CP336">
        <f>IF(AND('R'!$M189&lt;CP$4,'R'!$N188&gt;CP$4),1,0)</f>
        <v/>
      </c>
      <c r="CQ336">
        <f>IF(AND('R'!$M189&lt;CQ$4,'R'!$N188&gt;CQ$4),1,0)</f>
        <v/>
      </c>
      <c r="CR336">
        <f>IF(AND('R'!$M189&lt;CR$4,'R'!$N188&gt;CR$4),1,0)</f>
        <v/>
      </c>
      <c r="CS336">
        <f>IF(AND('R'!$M189&lt;CS$4,'R'!$N188&gt;CS$4),1,0)</f>
        <v/>
      </c>
      <c r="CT336">
        <f>IF(AND('R'!$M189&lt;CT$4,'R'!$N188&gt;CT$4),1,0)</f>
        <v/>
      </c>
      <c r="CU336">
        <f>IF(AND('R'!$M189&lt;CU$4,'R'!$N188&gt;CU$4),1,0)</f>
        <v/>
      </c>
      <c r="CV336">
        <f>IF(AND('R'!$M189&lt;CV$4,'R'!$N188&gt;CV$4),1,0)</f>
        <v/>
      </c>
      <c r="CW336">
        <f>IF(AND('R'!$M189&lt;CW$4,'R'!$N188&gt;CW$4),1,0)</f>
        <v/>
      </c>
      <c r="CX336">
        <f>IF(AND('R'!$M189&lt;CX$4,'R'!$N188&gt;CX$4),1,0)</f>
        <v/>
      </c>
      <c r="CY336">
        <f>IF(AND('R'!$M189&lt;CY$4,'R'!$N188&gt;CY$4),1,0)</f>
        <v/>
      </c>
      <c r="CZ336">
        <f>IF(AND('R'!$M189&lt;CZ$4,'R'!$N188&gt;CZ$4),1,0)</f>
        <v/>
      </c>
      <c r="DA336">
        <f>IF(AND('R'!$M189&lt;DA$4,'R'!$N188&gt;DA$4),1,0)</f>
        <v/>
      </c>
      <c r="DB336">
        <f>IF(AND('R'!$M189&lt;DB$4,'R'!$N188&gt;DB$4),1,0)</f>
        <v/>
      </c>
      <c r="DC336">
        <f>IF(AND('R'!$M189&lt;DC$4,'R'!$N188&gt;DC$4),1,0)</f>
        <v/>
      </c>
      <c r="DD336">
        <f>IF(AND('R'!$M189&lt;DD$4,'R'!$N188&gt;DD$4),1,0)</f>
        <v/>
      </c>
      <c r="DE336">
        <f>IF(AND('R'!$M189&lt;DE$4,'R'!$N188&gt;DE$4),1,0)</f>
        <v/>
      </c>
      <c r="DF336">
        <f>IF(AND('R'!$M189&lt;DF$4,'R'!$N188&gt;DF$4),1,0)</f>
        <v/>
      </c>
      <c r="DG336">
        <f>IF(AND('R'!$M189&lt;DG$4,'R'!$N188&gt;DG$4),1,0)</f>
        <v/>
      </c>
      <c r="DH336">
        <f>IF(AND('R'!$M189&lt;DH$4,'R'!$N188&gt;DH$4),1,0)</f>
        <v/>
      </c>
      <c r="DI336">
        <f>IF(AND('R'!$M189&lt;DI$4,'R'!$N188&gt;DI$4),1,0)</f>
        <v/>
      </c>
      <c r="DJ336">
        <f>IF(AND('R'!$M189&lt;DJ$4,'R'!$N188&gt;DJ$4),1,0)</f>
        <v/>
      </c>
      <c r="DK336">
        <f>IF(AND('R'!$M189&lt;DK$4,'R'!$N188&gt;DK$4),1,0)</f>
        <v/>
      </c>
      <c r="DL336">
        <f>IF(AND('R'!$M189&lt;DL$4,'R'!$N188&gt;DL$4),1,0)</f>
        <v/>
      </c>
      <c r="DM336">
        <f>IF(AND('R'!$M189&lt;DM$4,'R'!$N188&gt;DM$4),1,0)</f>
        <v/>
      </c>
      <c r="DN336">
        <f>IF(AND('R'!$M189&lt;DN$4,'R'!$N188&gt;DN$4),1,0)</f>
        <v/>
      </c>
      <c r="DO336">
        <f>IF(AND('R'!$M189&lt;DO$4,'R'!$N188&gt;DO$4),1,0)</f>
        <v/>
      </c>
      <c r="DP336">
        <f>IF(AND('R'!$M189&lt;DP$4,'R'!$N188&gt;DP$4),1,0)</f>
        <v/>
      </c>
      <c r="DQ336">
        <f>IF(AND('R'!$M189&lt;DQ$4,'R'!$N188&gt;DQ$4),1,0)</f>
        <v/>
      </c>
      <c r="DR336">
        <f>IF(AND('R'!$M189&lt;DR$4,'R'!$N188&gt;DR$4),1,0)</f>
        <v/>
      </c>
      <c r="DS336">
        <f>IF(AND('R'!$M189&lt;DS$4,'R'!$N188&gt;DS$4),1,0)</f>
        <v/>
      </c>
      <c r="DT336">
        <f>IF(AND('R'!$M189&lt;DT$4,'R'!$N188&gt;DT$4),1,0)</f>
        <v/>
      </c>
      <c r="DU336">
        <f>IF(AND('R'!$M189&lt;DU$4,'R'!$N188&gt;DU$4),1,0)</f>
        <v/>
      </c>
      <c r="DV336">
        <f>IF(AND('R'!$M189&lt;DV$4,'R'!$N188&gt;DV$4),1,0)</f>
        <v/>
      </c>
      <c r="DW336">
        <f>IF(AND('R'!$M189&lt;DW$4,'R'!$N188&gt;DW$4),1,0)</f>
        <v/>
      </c>
      <c r="DX336">
        <f>IF(AND('R'!$M189&lt;DX$4,'R'!$N188&gt;DX$4),1,0)</f>
        <v/>
      </c>
      <c r="DY336">
        <f>IF(AND('R'!$M189&lt;DY$4,'R'!$N188&gt;DY$4),1,0)</f>
        <v/>
      </c>
      <c r="DZ336">
        <f>IF(AND('R'!$M189&lt;DZ$4,'R'!$N188&gt;DZ$4),1,0)</f>
        <v/>
      </c>
      <c r="EA336">
        <f>IF(AND('R'!$M189&lt;EA$4,'R'!$N188&gt;EA$4),1,0)</f>
        <v/>
      </c>
      <c r="EB336">
        <f>IF(AND('R'!$M189&lt;EB$4,'R'!$N188&gt;EB$4),1,0)</f>
        <v/>
      </c>
      <c r="EC336">
        <f>IF(AND('R'!$M189&lt;EC$4,'R'!$N188&gt;EC$4),1,0)</f>
        <v/>
      </c>
      <c r="ED336">
        <f>IF(AND('R'!$M189&lt;ED$4,'R'!$N188&gt;ED$4),1,0)</f>
        <v/>
      </c>
      <c r="EE336">
        <f>IF(AND('R'!$M189&lt;EE$4,'R'!$N188&gt;EE$4),1,0)</f>
        <v/>
      </c>
      <c r="EF336">
        <f>IF(AND('R'!$M189&lt;EF$4,'R'!$N188&gt;EF$4),1,0)</f>
        <v/>
      </c>
      <c r="EG336">
        <f>IF(AND('R'!$M189&lt;EG$4,'R'!$N188&gt;EG$4),1,0)</f>
        <v/>
      </c>
      <c r="EH336">
        <f>IF(AND('R'!$M189&lt;EH$4,'R'!$N188&gt;EH$4),1,0)</f>
        <v/>
      </c>
      <c r="EI336">
        <f>IF(AND('R'!$M189&lt;EI$4,'R'!$N188&gt;EI$4),1,0)</f>
        <v/>
      </c>
      <c r="EJ336">
        <f>IF(AND('R'!$M189&lt;EJ$4,'R'!$N188&gt;EJ$4),1,0)</f>
        <v/>
      </c>
      <c r="EK336">
        <f>IF(AND('R'!$M189&lt;EK$4,'R'!$N188&gt;EK$4),1,0)</f>
        <v/>
      </c>
      <c r="EL336">
        <f>IF(AND('R'!$M189&lt;EL$4,'R'!$N188&gt;EL$4),1,0)</f>
        <v/>
      </c>
      <c r="EM336">
        <f>IF(AND('R'!$M189&lt;EM$4,'R'!$N188&gt;EM$4),1,0)</f>
        <v/>
      </c>
      <c r="EN336">
        <f>IF(AND('R'!$M189&lt;EN$4,'R'!$N188&gt;EN$4),1,0)</f>
        <v/>
      </c>
      <c r="EO336">
        <f>IF(AND('R'!$M189&lt;EO$4,'R'!$N188&gt;EO$4),1,0)</f>
        <v/>
      </c>
      <c r="EP336">
        <f>IF(AND('R'!$M189&lt;EP$4,'R'!$N188&gt;EP$4),1,0)</f>
        <v/>
      </c>
      <c r="EQ336">
        <f>IF(AND('R'!$M189&lt;EQ$4,'R'!$N188&gt;EQ$4),1,0)</f>
        <v/>
      </c>
    </row>
    <row r="337">
      <c r="A337" s="43" t="n">
        <v>11</v>
      </c>
      <c r="B337" s="44" t="n">
        <v>23</v>
      </c>
      <c r="C337">
        <f>IF(AND('R'!$M189&lt;C$4,'R'!$N189&gt;C$4),1,0)</f>
        <v/>
      </c>
      <c r="D337">
        <f>IF(AND('R'!$M189&lt;D$4,'R'!$N189&gt;D$4),1,0)</f>
        <v/>
      </c>
      <c r="E337">
        <f>IF(AND('R'!$M189&lt;E$4,'R'!$N189&gt;E$4),1,0)</f>
        <v/>
      </c>
      <c r="F337">
        <f>IF(AND('R'!$M189&lt;F$4,'R'!$N189&gt;F$4),1,0)</f>
        <v/>
      </c>
      <c r="G337">
        <f>IF(AND('R'!$M189&lt;G$4,'R'!$N189&gt;G$4),1,0)</f>
        <v/>
      </c>
      <c r="H337">
        <f>IF(AND('R'!$M189&lt;H$4,'R'!$N189&gt;H$4),1,0)</f>
        <v/>
      </c>
      <c r="I337">
        <f>IF(AND('R'!$M189&lt;I$4,'R'!$N189&gt;I$4),1,0)</f>
        <v/>
      </c>
      <c r="J337">
        <f>IF(AND('R'!$M189&lt;J$4,'R'!$N189&gt;J$4),1,0)</f>
        <v/>
      </c>
      <c r="K337">
        <f>IF(AND('R'!$M189&lt;K$4,'R'!$N189&gt;K$4),1,0)</f>
        <v/>
      </c>
      <c r="L337">
        <f>IF(AND('R'!$M189&lt;L$4,'R'!$N189&gt;L$4),1,0)</f>
        <v/>
      </c>
      <c r="M337">
        <f>IF(AND('R'!$M189&lt;M$4,'R'!$N189&gt;M$4),1,0)</f>
        <v/>
      </c>
      <c r="N337">
        <f>IF(AND('R'!$M189&lt;N$4,'R'!$N189&gt;N$4),1,0)</f>
        <v/>
      </c>
      <c r="O337">
        <f>IF(AND('R'!$M189&lt;O$4,'R'!$N189&gt;O$4),1,0)</f>
        <v/>
      </c>
      <c r="P337">
        <f>IF(AND('R'!$M189&lt;P$4,'R'!$N189&gt;P$4),1,0)</f>
        <v/>
      </c>
      <c r="Q337">
        <f>IF(AND('R'!$M189&lt;Q$4,'R'!$N189&gt;Q$4),1,0)</f>
        <v/>
      </c>
      <c r="R337">
        <f>IF(AND('R'!$M189&lt;R$4,'R'!$N189&gt;R$4),1,0)</f>
        <v/>
      </c>
      <c r="S337">
        <f>IF(AND('R'!$M189&lt;S$4,'R'!$N189&gt;S$4),1,0)</f>
        <v/>
      </c>
      <c r="T337">
        <f>IF(AND('R'!$M189&lt;T$4,'R'!$N189&gt;T$4),1,0)</f>
        <v/>
      </c>
      <c r="U337">
        <f>IF(AND('R'!$M189&lt;U$4,'R'!$N189&gt;U$4),1,0)</f>
        <v/>
      </c>
      <c r="V337">
        <f>IF(AND('R'!$M189&lt;V$4,'R'!$N189&gt;V$4),1,0)</f>
        <v/>
      </c>
      <c r="W337">
        <f>IF(AND('R'!$M189&lt;W$4,'R'!$N189&gt;W$4),1,0)</f>
        <v/>
      </c>
      <c r="X337">
        <f>IF(AND('R'!$M189&lt;X$4,'R'!$N189&gt;X$4),1,0)</f>
        <v/>
      </c>
      <c r="Y337">
        <f>IF(AND('R'!$M189&lt;Y$4,'R'!$N189&gt;Y$4),1,0)</f>
        <v/>
      </c>
      <c r="Z337">
        <f>IF(AND('R'!$M189&lt;Z$4,'R'!$N189&gt;Z$4),1,0)</f>
        <v/>
      </c>
      <c r="AA337">
        <f>IF(AND('R'!$M189&lt;AA$4,'R'!$N189&gt;AA$4),1,0)</f>
        <v/>
      </c>
      <c r="AB337">
        <f>IF(AND('R'!$M189&lt;AB$4,'R'!$N189&gt;AB$4),1,0)</f>
        <v/>
      </c>
      <c r="AC337">
        <f>IF(AND('R'!$M189&lt;AC$4,'R'!$N189&gt;AC$4),1,0)</f>
        <v/>
      </c>
      <c r="AD337">
        <f>IF(AND('R'!$M189&lt;AD$4,'R'!$N189&gt;AD$4),1,0)</f>
        <v/>
      </c>
      <c r="AE337">
        <f>IF(AND('R'!$M189&lt;AE$4,'R'!$N189&gt;AE$4),1,0)</f>
        <v/>
      </c>
      <c r="AF337">
        <f>IF(AND('R'!$M189&lt;AF$4,'R'!$N189&gt;AF$4),1,0)</f>
        <v/>
      </c>
      <c r="AG337">
        <f>IF(AND('R'!$M189&lt;AG$4,'R'!$N189&gt;AG$4),1,0)</f>
        <v/>
      </c>
      <c r="AH337">
        <f>IF(AND('R'!$M189&lt;AH$4,'R'!$N189&gt;AH$4),1,0)</f>
        <v/>
      </c>
      <c r="AI337">
        <f>IF(AND('R'!$M189&lt;AI$4,'R'!$N189&gt;AI$4),1,0)</f>
        <v/>
      </c>
      <c r="AJ337">
        <f>IF(AND('R'!$M189&lt;AJ$4,'R'!$N189&gt;AJ$4),1,0)</f>
        <v/>
      </c>
      <c r="AK337">
        <f>IF(AND('R'!$M189&lt;AK$4,'R'!$N189&gt;AK$4),1,0)</f>
        <v/>
      </c>
      <c r="AL337">
        <f>IF(AND('R'!$M189&lt;AL$4,'R'!$N189&gt;AL$4),1,0)</f>
        <v/>
      </c>
      <c r="AM337">
        <f>IF(AND('R'!$M189&lt;AM$4,'R'!$N189&gt;AM$4),1,0)</f>
        <v/>
      </c>
      <c r="AN337">
        <f>IF(AND('R'!$M189&lt;AN$4,'R'!$N189&gt;AN$4),1,0)</f>
        <v/>
      </c>
      <c r="AO337">
        <f>IF(AND('R'!$M189&lt;AO$4,'R'!$N189&gt;AO$4),1,0)</f>
        <v/>
      </c>
      <c r="AP337">
        <f>IF(AND('R'!$M189&lt;AP$4,'R'!$N189&gt;AP$4),1,0)</f>
        <v/>
      </c>
      <c r="AQ337">
        <f>IF(AND('R'!$M189&lt;AQ$4,'R'!$N189&gt;AQ$4),1,0)</f>
        <v/>
      </c>
      <c r="AR337">
        <f>IF(AND('R'!$M189&lt;AR$4,'R'!$N189&gt;AR$4),1,0)</f>
        <v/>
      </c>
      <c r="AS337">
        <f>IF(AND('R'!$M189&lt;AS$4,'R'!$N189&gt;AS$4),1,0)</f>
        <v/>
      </c>
      <c r="AT337">
        <f>IF(AND('R'!$M189&lt;AT$4,'R'!$N189&gt;AT$4),1,0)</f>
        <v/>
      </c>
      <c r="AU337">
        <f>IF(AND('R'!$M189&lt;AU$4,'R'!$N189&gt;AU$4),1,0)</f>
        <v/>
      </c>
      <c r="AV337">
        <f>IF(AND('R'!$M189&lt;AV$4,'R'!$N189&gt;AV$4),1,0)</f>
        <v/>
      </c>
      <c r="AW337">
        <f>IF(AND('R'!$M189&lt;AW$4,'R'!$N189&gt;AW$4),1,0)</f>
        <v/>
      </c>
      <c r="AX337">
        <f>IF(AND('R'!$M189&lt;AX$4,'R'!$N189&gt;AX$4),1,0)</f>
        <v/>
      </c>
      <c r="AY337">
        <f>IF(AND('R'!$M189&lt;AY$4,'R'!$N189&gt;AY$4),1,0)</f>
        <v/>
      </c>
      <c r="AZ337">
        <f>IF(AND('R'!$M189&lt;AZ$4,'R'!$N189&gt;AZ$4),1,0)</f>
        <v/>
      </c>
      <c r="BA337">
        <f>IF(AND('R'!$M189&lt;BA$4,'R'!$N189&gt;BA$4),1,0)</f>
        <v/>
      </c>
      <c r="BB337">
        <f>IF(AND('R'!$M189&lt;BB$4,'R'!$N189&gt;BB$4),1,0)</f>
        <v/>
      </c>
      <c r="BC337">
        <f>IF(AND('R'!$M189&lt;BC$4,'R'!$N189&gt;BC$4),1,0)</f>
        <v/>
      </c>
      <c r="BD337">
        <f>IF(AND('R'!$M189&lt;BD$4,'R'!$N189&gt;BD$4),1,0)</f>
        <v/>
      </c>
      <c r="BE337">
        <f>IF(AND('R'!$M189&lt;BE$4,'R'!$N189&gt;BE$4),1,0)</f>
        <v/>
      </c>
      <c r="BF337">
        <f>IF(AND('R'!$M189&lt;BF$4,'R'!$N189&gt;BF$4),1,0)</f>
        <v/>
      </c>
      <c r="BG337">
        <f>IF(AND('R'!$M189&lt;BG$4,'R'!$N189&gt;BG$4),1,0)</f>
        <v/>
      </c>
      <c r="BH337">
        <f>IF(AND('R'!$M189&lt;BH$4,'R'!$N189&gt;BH$4),1,0)</f>
        <v/>
      </c>
      <c r="BI337">
        <f>IF(AND('R'!$M189&lt;BI$4,'R'!$N189&gt;BI$4),1,0)</f>
        <v/>
      </c>
      <c r="BJ337">
        <f>IF(AND('R'!$M189&lt;BJ$4,'R'!$N189&gt;BJ$4),1,0)</f>
        <v/>
      </c>
      <c r="BK337">
        <f>IF(AND('R'!$M189&lt;BK$4,'R'!$N189&gt;BK$4),1,0)</f>
        <v/>
      </c>
      <c r="BL337">
        <f>IF(AND('R'!$M189&lt;BL$4,'R'!$N189&gt;BL$4),1,0)</f>
        <v/>
      </c>
      <c r="BM337">
        <f>IF(AND('R'!$M189&lt;BM$4,'R'!$N189&gt;BM$4),1,0)</f>
        <v/>
      </c>
      <c r="BN337">
        <f>IF(AND('R'!$M189&lt;BN$4,'R'!$N189&gt;BN$4),1,0)</f>
        <v/>
      </c>
      <c r="BO337">
        <f>IF(AND('R'!$M189&lt;BO$4,'R'!$N189&gt;BO$4),1,0)</f>
        <v/>
      </c>
      <c r="BP337">
        <f>IF(AND('R'!$M189&lt;BP$4,'R'!$N189&gt;BP$4),1,0)</f>
        <v/>
      </c>
      <c r="BQ337">
        <f>IF(AND('R'!$M189&lt;BQ$4,'R'!$N189&gt;BQ$4),1,0)</f>
        <v/>
      </c>
      <c r="BR337">
        <f>IF(AND('R'!$M189&lt;BR$4,'R'!$N189&gt;BR$4),1,0)</f>
        <v/>
      </c>
      <c r="BS337">
        <f>IF(AND('R'!$M189&lt;BS$4,'R'!$N189&gt;BS$4),1,0)</f>
        <v/>
      </c>
      <c r="BT337">
        <f>IF(AND('R'!$M189&lt;BT$4,'R'!$N189&gt;BT$4),1,0)</f>
        <v/>
      </c>
      <c r="BU337">
        <f>IF(AND('R'!$M189&lt;BU$4,'R'!$N189&gt;BU$4),1,0)</f>
        <v/>
      </c>
      <c r="BV337">
        <f>IF(AND('R'!$M189&lt;BV$4,'R'!$N189&gt;BV$4),1,0)</f>
        <v/>
      </c>
      <c r="BW337">
        <f>IF(AND('R'!$M189&lt;BW$4,'R'!$N189&gt;BW$4),1,0)</f>
        <v/>
      </c>
      <c r="BX337">
        <f>IF(AND('R'!$M189&lt;BX$4,'R'!$N189&gt;BX$4),1,0)</f>
        <v/>
      </c>
      <c r="BY337">
        <f>IF(AND('R'!$M189&lt;BY$4,'R'!$N189&gt;BY$4),1,0)</f>
        <v/>
      </c>
      <c r="BZ337">
        <f>IF(AND('R'!$M189&lt;BZ$4,'R'!$N189&gt;BZ$4),1,0)</f>
        <v/>
      </c>
      <c r="CA337">
        <f>IF(AND('R'!$M189&lt;CA$4,'R'!$N189&gt;CA$4),1,0)</f>
        <v/>
      </c>
      <c r="CB337">
        <f>IF(AND('R'!$M189&lt;CB$4,'R'!$N189&gt;CB$4),1,0)</f>
        <v/>
      </c>
      <c r="CC337">
        <f>IF(AND('R'!$M189&lt;CC$4,'R'!$N189&gt;CC$4),1,0)</f>
        <v/>
      </c>
      <c r="CD337">
        <f>IF(AND('R'!$M189&lt;CD$4,'R'!$N189&gt;CD$4),1,0)</f>
        <v/>
      </c>
      <c r="CE337">
        <f>IF(AND('R'!$M189&lt;CE$4,'R'!$N189&gt;CE$4),1,0)</f>
        <v/>
      </c>
      <c r="CF337">
        <f>IF(AND('R'!$M189&lt;CF$4,'R'!$N189&gt;CF$4),1,0)</f>
        <v/>
      </c>
      <c r="CG337">
        <f>IF(AND('R'!$M189&lt;CG$4,'R'!$N189&gt;CG$4),1,0)</f>
        <v/>
      </c>
      <c r="CH337">
        <f>IF(AND('R'!$M189&lt;CH$4,'R'!$N189&gt;CH$4),1,0)</f>
        <v/>
      </c>
      <c r="CI337">
        <f>IF(AND('R'!$M189&lt;CI$4,'R'!$N189&gt;CI$4),1,0)</f>
        <v/>
      </c>
      <c r="CJ337">
        <f>IF(AND('R'!$M189&lt;CJ$4,'R'!$N189&gt;CJ$4),1,0)</f>
        <v/>
      </c>
      <c r="CK337">
        <f>IF(AND('R'!$M189&lt;CK$4,'R'!$N189&gt;CK$4),1,0)</f>
        <v/>
      </c>
      <c r="CL337">
        <f>IF(AND('R'!$M189&lt;CL$4,'R'!$N189&gt;CL$4),1,0)</f>
        <v/>
      </c>
      <c r="CM337">
        <f>IF(AND('R'!$M189&lt;CM$4,'R'!$N189&gt;CM$4),1,0)</f>
        <v/>
      </c>
      <c r="CN337">
        <f>IF(AND('R'!$M189&lt;CN$4,'R'!$N189&gt;CN$4),1,0)</f>
        <v/>
      </c>
      <c r="CO337">
        <f>IF(AND('R'!$M189&lt;CO$4,'R'!$N189&gt;CO$4),1,0)</f>
        <v/>
      </c>
      <c r="CP337">
        <f>IF(AND('R'!$M189&lt;CP$4,'R'!$N189&gt;CP$4),1,0)</f>
        <v/>
      </c>
      <c r="CQ337">
        <f>IF(AND('R'!$M189&lt;CQ$4,'R'!$N189&gt;CQ$4),1,0)</f>
        <v/>
      </c>
      <c r="CR337">
        <f>IF(AND('R'!$M189&lt;CR$4,'R'!$N189&gt;CR$4),1,0)</f>
        <v/>
      </c>
      <c r="CS337">
        <f>IF(AND('R'!$M189&lt;CS$4,'R'!$N189&gt;CS$4),1,0)</f>
        <v/>
      </c>
      <c r="CT337">
        <f>IF(AND('R'!$M189&lt;CT$4,'R'!$N189&gt;CT$4),1,0)</f>
        <v/>
      </c>
      <c r="CU337">
        <f>IF(AND('R'!$M189&lt;CU$4,'R'!$N189&gt;CU$4),1,0)</f>
        <v/>
      </c>
      <c r="CV337">
        <f>IF(AND('R'!$M189&lt;CV$4,'R'!$N189&gt;CV$4),1,0)</f>
        <v/>
      </c>
      <c r="CW337">
        <f>IF(AND('R'!$M189&lt;CW$4,'R'!$N189&gt;CW$4),1,0)</f>
        <v/>
      </c>
      <c r="CX337">
        <f>IF(AND('R'!$M189&lt;CX$4,'R'!$N189&gt;CX$4),1,0)</f>
        <v/>
      </c>
      <c r="CY337">
        <f>IF(AND('R'!$M189&lt;CY$4,'R'!$N189&gt;CY$4),1,0)</f>
        <v/>
      </c>
      <c r="CZ337">
        <f>IF(AND('R'!$M189&lt;CZ$4,'R'!$N189&gt;CZ$4),1,0)</f>
        <v/>
      </c>
      <c r="DA337">
        <f>IF(AND('R'!$M189&lt;DA$4,'R'!$N189&gt;DA$4),1,0)</f>
        <v/>
      </c>
      <c r="DB337">
        <f>IF(AND('R'!$M189&lt;DB$4,'R'!$N189&gt;DB$4),1,0)</f>
        <v/>
      </c>
      <c r="DC337">
        <f>IF(AND('R'!$M189&lt;DC$4,'R'!$N189&gt;DC$4),1,0)</f>
        <v/>
      </c>
      <c r="DD337">
        <f>IF(AND('R'!$M189&lt;DD$4,'R'!$N189&gt;DD$4),1,0)</f>
        <v/>
      </c>
      <c r="DE337">
        <f>IF(AND('R'!$M189&lt;DE$4,'R'!$N189&gt;DE$4),1,0)</f>
        <v/>
      </c>
      <c r="DF337">
        <f>IF(AND('R'!$M189&lt;DF$4,'R'!$N189&gt;DF$4),1,0)</f>
        <v/>
      </c>
      <c r="DG337">
        <f>IF(AND('R'!$M189&lt;DG$4,'R'!$N189&gt;DG$4),1,0)</f>
        <v/>
      </c>
      <c r="DH337">
        <f>IF(AND('R'!$M189&lt;DH$4,'R'!$N189&gt;DH$4),1,0)</f>
        <v/>
      </c>
      <c r="DI337">
        <f>IF(AND('R'!$M189&lt;DI$4,'R'!$N189&gt;DI$4),1,0)</f>
        <v/>
      </c>
      <c r="DJ337">
        <f>IF(AND('R'!$M189&lt;DJ$4,'R'!$N189&gt;DJ$4),1,0)</f>
        <v/>
      </c>
      <c r="DK337">
        <f>IF(AND('R'!$M189&lt;DK$4,'R'!$N189&gt;DK$4),1,0)</f>
        <v/>
      </c>
      <c r="DL337">
        <f>IF(AND('R'!$M189&lt;DL$4,'R'!$N189&gt;DL$4),1,0)</f>
        <v/>
      </c>
      <c r="DM337">
        <f>IF(AND('R'!$M189&lt;DM$4,'R'!$N189&gt;DM$4),1,0)</f>
        <v/>
      </c>
      <c r="DN337">
        <f>IF(AND('R'!$M189&lt;DN$4,'R'!$N189&gt;DN$4),1,0)</f>
        <v/>
      </c>
      <c r="DO337">
        <f>IF(AND('R'!$M189&lt;DO$4,'R'!$N189&gt;DO$4),1,0)</f>
        <v/>
      </c>
      <c r="DP337">
        <f>IF(AND('R'!$M189&lt;DP$4,'R'!$N189&gt;DP$4),1,0)</f>
        <v/>
      </c>
      <c r="DQ337">
        <f>IF(AND('R'!$M189&lt;DQ$4,'R'!$N189&gt;DQ$4),1,0)</f>
        <v/>
      </c>
      <c r="DR337">
        <f>IF(AND('R'!$M189&lt;DR$4,'R'!$N189&gt;DR$4),1,0)</f>
        <v/>
      </c>
      <c r="DS337">
        <f>IF(AND('R'!$M189&lt;DS$4,'R'!$N189&gt;DS$4),1,0)</f>
        <v/>
      </c>
      <c r="DT337">
        <f>IF(AND('R'!$M189&lt;DT$4,'R'!$N189&gt;DT$4),1,0)</f>
        <v/>
      </c>
      <c r="DU337">
        <f>IF(AND('R'!$M189&lt;DU$4,'R'!$N189&gt;DU$4),1,0)</f>
        <v/>
      </c>
      <c r="DV337">
        <f>IF(AND('R'!$M189&lt;DV$4,'R'!$N189&gt;DV$4),1,0)</f>
        <v/>
      </c>
      <c r="DW337">
        <f>IF(AND('R'!$M189&lt;DW$4,'R'!$N189&gt;DW$4),1,0)</f>
        <v/>
      </c>
      <c r="DX337">
        <f>IF(AND('R'!$M189&lt;DX$4,'R'!$N189&gt;DX$4),1,0)</f>
        <v/>
      </c>
      <c r="DY337">
        <f>IF(AND('R'!$M189&lt;DY$4,'R'!$N189&gt;DY$4),1,0)</f>
        <v/>
      </c>
      <c r="DZ337">
        <f>IF(AND('R'!$M189&lt;DZ$4,'R'!$N189&gt;DZ$4),1,0)</f>
        <v/>
      </c>
      <c r="EA337">
        <f>IF(AND('R'!$M189&lt;EA$4,'R'!$N189&gt;EA$4),1,0)</f>
        <v/>
      </c>
      <c r="EB337">
        <f>IF(AND('R'!$M189&lt;EB$4,'R'!$N189&gt;EB$4),1,0)</f>
        <v/>
      </c>
      <c r="EC337">
        <f>IF(AND('R'!$M189&lt;EC$4,'R'!$N189&gt;EC$4),1,0)</f>
        <v/>
      </c>
      <c r="ED337">
        <f>IF(AND('R'!$M189&lt;ED$4,'R'!$N189&gt;ED$4),1,0)</f>
        <v/>
      </c>
      <c r="EE337">
        <f>IF(AND('R'!$M189&lt;EE$4,'R'!$N189&gt;EE$4),1,0)</f>
        <v/>
      </c>
      <c r="EF337">
        <f>IF(AND('R'!$M189&lt;EF$4,'R'!$N189&gt;EF$4),1,0)</f>
        <v/>
      </c>
      <c r="EG337">
        <f>IF(AND('R'!$M189&lt;EG$4,'R'!$N189&gt;EG$4),1,0)</f>
        <v/>
      </c>
      <c r="EH337">
        <f>IF(AND('R'!$M189&lt;EH$4,'R'!$N189&gt;EH$4),1,0)</f>
        <v/>
      </c>
      <c r="EI337">
        <f>IF(AND('R'!$M189&lt;EI$4,'R'!$N189&gt;EI$4),1,0)</f>
        <v/>
      </c>
      <c r="EJ337">
        <f>IF(AND('R'!$M189&lt;EJ$4,'R'!$N189&gt;EJ$4),1,0)</f>
        <v/>
      </c>
      <c r="EK337">
        <f>IF(AND('R'!$M189&lt;EK$4,'R'!$N189&gt;EK$4),1,0)</f>
        <v/>
      </c>
      <c r="EL337">
        <f>IF(AND('R'!$M189&lt;EL$4,'R'!$N189&gt;EL$4),1,0)</f>
        <v/>
      </c>
      <c r="EM337">
        <f>IF(AND('R'!$M189&lt;EM$4,'R'!$N189&gt;EM$4),1,0)</f>
        <v/>
      </c>
      <c r="EN337">
        <f>IF(AND('R'!$M189&lt;EN$4,'R'!$N189&gt;EN$4),1,0)</f>
        <v/>
      </c>
      <c r="EO337">
        <f>IF(AND('R'!$M189&lt;EO$4,'R'!$N189&gt;EO$4),1,0)</f>
        <v/>
      </c>
      <c r="EP337">
        <f>IF(AND('R'!$M189&lt;EP$4,'R'!$N189&gt;EP$4),1,0)</f>
        <v/>
      </c>
      <c r="EQ337">
        <f>IF(AND('R'!$M189&lt;EQ$4,'R'!$N189&gt;EQ$4),1,0)</f>
        <v/>
      </c>
    </row>
    <row r="338">
      <c r="A338" s="43" t="n">
        <v>11</v>
      </c>
      <c r="B338" s="44" t="n">
        <v>24</v>
      </c>
      <c r="C338">
        <f>IF(AND('R'!$M191&lt;C$4,'R'!$N190&gt;C$4),1,0)</f>
        <v/>
      </c>
      <c r="D338">
        <f>IF(AND('R'!$M191&lt;D$4,'R'!$N190&gt;D$4),1,0)</f>
        <v/>
      </c>
      <c r="E338">
        <f>IF(AND('R'!$M191&lt;E$4,'R'!$N190&gt;E$4),1,0)</f>
        <v/>
      </c>
      <c r="F338">
        <f>IF(AND('R'!$M191&lt;F$4,'R'!$N190&gt;F$4),1,0)</f>
        <v/>
      </c>
      <c r="G338">
        <f>IF(AND('R'!$M191&lt;G$4,'R'!$N190&gt;G$4),1,0)</f>
        <v/>
      </c>
      <c r="H338">
        <f>IF(AND('R'!$M191&lt;H$4,'R'!$N190&gt;H$4),1,0)</f>
        <v/>
      </c>
      <c r="I338">
        <f>IF(AND('R'!$M191&lt;I$4,'R'!$N190&gt;I$4),1,0)</f>
        <v/>
      </c>
      <c r="J338">
        <f>IF(AND('R'!$M191&lt;J$4,'R'!$N190&gt;J$4),1,0)</f>
        <v/>
      </c>
      <c r="K338">
        <f>IF(AND('R'!$M191&lt;K$4,'R'!$N190&gt;K$4),1,0)</f>
        <v/>
      </c>
      <c r="L338">
        <f>IF(AND('R'!$M191&lt;L$4,'R'!$N190&gt;L$4),1,0)</f>
        <v/>
      </c>
      <c r="M338">
        <f>IF(AND('R'!$M191&lt;M$4,'R'!$N190&gt;M$4),1,0)</f>
        <v/>
      </c>
      <c r="N338">
        <f>IF(AND('R'!$M191&lt;N$4,'R'!$N190&gt;N$4),1,0)</f>
        <v/>
      </c>
      <c r="O338">
        <f>IF(AND('R'!$M191&lt;O$4,'R'!$N190&gt;O$4),1,0)</f>
        <v/>
      </c>
      <c r="P338">
        <f>IF(AND('R'!$M191&lt;P$4,'R'!$N190&gt;P$4),1,0)</f>
        <v/>
      </c>
      <c r="Q338">
        <f>IF(AND('R'!$M191&lt;Q$4,'R'!$N190&gt;Q$4),1,0)</f>
        <v/>
      </c>
      <c r="R338">
        <f>IF(AND('R'!$M191&lt;R$4,'R'!$N190&gt;R$4),1,0)</f>
        <v/>
      </c>
      <c r="S338">
        <f>IF(AND('R'!$M191&lt;S$4,'R'!$N190&gt;S$4),1,0)</f>
        <v/>
      </c>
      <c r="T338">
        <f>IF(AND('R'!$M191&lt;T$4,'R'!$N190&gt;T$4),1,0)</f>
        <v/>
      </c>
      <c r="U338">
        <f>IF(AND('R'!$M191&lt;U$4,'R'!$N190&gt;U$4),1,0)</f>
        <v/>
      </c>
      <c r="V338">
        <f>IF(AND('R'!$M191&lt;V$4,'R'!$N190&gt;V$4),1,0)</f>
        <v/>
      </c>
      <c r="W338">
        <f>IF(AND('R'!$M191&lt;W$4,'R'!$N190&gt;W$4),1,0)</f>
        <v/>
      </c>
      <c r="X338">
        <f>IF(AND('R'!$M191&lt;X$4,'R'!$N190&gt;X$4),1,0)</f>
        <v/>
      </c>
      <c r="Y338">
        <f>IF(AND('R'!$M191&lt;Y$4,'R'!$N190&gt;Y$4),1,0)</f>
        <v/>
      </c>
      <c r="Z338">
        <f>IF(AND('R'!$M191&lt;Z$4,'R'!$N190&gt;Z$4),1,0)</f>
        <v/>
      </c>
      <c r="AA338">
        <f>IF(AND('R'!$M191&lt;AA$4,'R'!$N190&gt;AA$4),1,0)</f>
        <v/>
      </c>
      <c r="AB338">
        <f>IF(AND('R'!$M191&lt;AB$4,'R'!$N190&gt;AB$4),1,0)</f>
        <v/>
      </c>
      <c r="AC338">
        <f>IF(AND('R'!$M191&lt;AC$4,'R'!$N190&gt;AC$4),1,0)</f>
        <v/>
      </c>
      <c r="AD338">
        <f>IF(AND('R'!$M191&lt;AD$4,'R'!$N190&gt;AD$4),1,0)</f>
        <v/>
      </c>
      <c r="AE338">
        <f>IF(AND('R'!$M191&lt;AE$4,'R'!$N190&gt;AE$4),1,0)</f>
        <v/>
      </c>
      <c r="AF338">
        <f>IF(AND('R'!$M191&lt;AF$4,'R'!$N190&gt;AF$4),1,0)</f>
        <v/>
      </c>
      <c r="AG338">
        <f>IF(AND('R'!$M191&lt;AG$4,'R'!$N190&gt;AG$4),1,0)</f>
        <v/>
      </c>
      <c r="AH338">
        <f>IF(AND('R'!$M191&lt;AH$4,'R'!$N190&gt;AH$4),1,0)</f>
        <v/>
      </c>
      <c r="AI338">
        <f>IF(AND('R'!$M191&lt;AI$4,'R'!$N190&gt;AI$4),1,0)</f>
        <v/>
      </c>
      <c r="AJ338">
        <f>IF(AND('R'!$M191&lt;AJ$4,'R'!$N190&gt;AJ$4),1,0)</f>
        <v/>
      </c>
      <c r="AK338">
        <f>IF(AND('R'!$M191&lt;AK$4,'R'!$N190&gt;AK$4),1,0)</f>
        <v/>
      </c>
      <c r="AL338">
        <f>IF(AND('R'!$M191&lt;AL$4,'R'!$N190&gt;AL$4),1,0)</f>
        <v/>
      </c>
      <c r="AM338">
        <f>IF(AND('R'!$M191&lt;AM$4,'R'!$N190&gt;AM$4),1,0)</f>
        <v/>
      </c>
      <c r="AN338">
        <f>IF(AND('R'!$M191&lt;AN$4,'R'!$N190&gt;AN$4),1,0)</f>
        <v/>
      </c>
      <c r="AO338">
        <f>IF(AND('R'!$M191&lt;AO$4,'R'!$N190&gt;AO$4),1,0)</f>
        <v/>
      </c>
      <c r="AP338">
        <f>IF(AND('R'!$M191&lt;AP$4,'R'!$N190&gt;AP$4),1,0)</f>
        <v/>
      </c>
      <c r="AQ338">
        <f>IF(AND('R'!$M191&lt;AQ$4,'R'!$N190&gt;AQ$4),1,0)</f>
        <v/>
      </c>
      <c r="AR338">
        <f>IF(AND('R'!$M191&lt;AR$4,'R'!$N190&gt;AR$4),1,0)</f>
        <v/>
      </c>
      <c r="AS338">
        <f>IF(AND('R'!$M191&lt;AS$4,'R'!$N190&gt;AS$4),1,0)</f>
        <v/>
      </c>
      <c r="AT338">
        <f>IF(AND('R'!$M191&lt;AT$4,'R'!$N190&gt;AT$4),1,0)</f>
        <v/>
      </c>
      <c r="AU338">
        <f>IF(AND('R'!$M191&lt;AU$4,'R'!$N190&gt;AU$4),1,0)</f>
        <v/>
      </c>
      <c r="AV338">
        <f>IF(AND('R'!$M191&lt;AV$4,'R'!$N190&gt;AV$4),1,0)</f>
        <v/>
      </c>
      <c r="AW338">
        <f>IF(AND('R'!$M191&lt;AW$4,'R'!$N190&gt;AW$4),1,0)</f>
        <v/>
      </c>
      <c r="AX338">
        <f>IF(AND('R'!$M191&lt;AX$4,'R'!$N190&gt;AX$4),1,0)</f>
        <v/>
      </c>
      <c r="AY338">
        <f>IF(AND('R'!$M191&lt;AY$4,'R'!$N190&gt;AY$4),1,0)</f>
        <v/>
      </c>
      <c r="AZ338">
        <f>IF(AND('R'!$M191&lt;AZ$4,'R'!$N190&gt;AZ$4),1,0)</f>
        <v/>
      </c>
      <c r="BA338">
        <f>IF(AND('R'!$M191&lt;BA$4,'R'!$N190&gt;BA$4),1,0)</f>
        <v/>
      </c>
      <c r="BB338">
        <f>IF(AND('R'!$M191&lt;BB$4,'R'!$N190&gt;BB$4),1,0)</f>
        <v/>
      </c>
      <c r="BC338">
        <f>IF(AND('R'!$M191&lt;BC$4,'R'!$N190&gt;BC$4),1,0)</f>
        <v/>
      </c>
      <c r="BD338">
        <f>IF(AND('R'!$M191&lt;BD$4,'R'!$N190&gt;BD$4),1,0)</f>
        <v/>
      </c>
      <c r="BE338">
        <f>IF(AND('R'!$M191&lt;BE$4,'R'!$N190&gt;BE$4),1,0)</f>
        <v/>
      </c>
      <c r="BF338">
        <f>IF(AND('R'!$M191&lt;BF$4,'R'!$N190&gt;BF$4),1,0)</f>
        <v/>
      </c>
      <c r="BG338">
        <f>IF(AND('R'!$M191&lt;BG$4,'R'!$N190&gt;BG$4),1,0)</f>
        <v/>
      </c>
      <c r="BH338">
        <f>IF(AND('R'!$M191&lt;BH$4,'R'!$N190&gt;BH$4),1,0)</f>
        <v/>
      </c>
      <c r="BI338">
        <f>IF(AND('R'!$M191&lt;BI$4,'R'!$N190&gt;BI$4),1,0)</f>
        <v/>
      </c>
      <c r="BJ338">
        <f>IF(AND('R'!$M191&lt;BJ$4,'R'!$N190&gt;BJ$4),1,0)</f>
        <v/>
      </c>
      <c r="BK338">
        <f>IF(AND('R'!$M191&lt;BK$4,'R'!$N190&gt;BK$4),1,0)</f>
        <v/>
      </c>
      <c r="BL338">
        <f>IF(AND('R'!$M191&lt;BL$4,'R'!$N190&gt;BL$4),1,0)</f>
        <v/>
      </c>
      <c r="BM338">
        <f>IF(AND('R'!$M191&lt;BM$4,'R'!$N190&gt;BM$4),1,0)</f>
        <v/>
      </c>
      <c r="BN338">
        <f>IF(AND('R'!$M191&lt;BN$4,'R'!$N190&gt;BN$4),1,0)</f>
        <v/>
      </c>
      <c r="BO338">
        <f>IF(AND('R'!$M191&lt;BO$4,'R'!$N190&gt;BO$4),1,0)</f>
        <v/>
      </c>
      <c r="BP338">
        <f>IF(AND('R'!$M191&lt;BP$4,'R'!$N190&gt;BP$4),1,0)</f>
        <v/>
      </c>
      <c r="BQ338">
        <f>IF(AND('R'!$M191&lt;BQ$4,'R'!$N190&gt;BQ$4),1,0)</f>
        <v/>
      </c>
      <c r="BR338">
        <f>IF(AND('R'!$M191&lt;BR$4,'R'!$N190&gt;BR$4),1,0)</f>
        <v/>
      </c>
      <c r="BS338">
        <f>IF(AND('R'!$M191&lt;BS$4,'R'!$N190&gt;BS$4),1,0)</f>
        <v/>
      </c>
      <c r="BT338">
        <f>IF(AND('R'!$M191&lt;BT$4,'R'!$N190&gt;BT$4),1,0)</f>
        <v/>
      </c>
      <c r="BU338">
        <f>IF(AND('R'!$M191&lt;BU$4,'R'!$N190&gt;BU$4),1,0)</f>
        <v/>
      </c>
      <c r="BV338">
        <f>IF(AND('R'!$M191&lt;BV$4,'R'!$N190&gt;BV$4),1,0)</f>
        <v/>
      </c>
      <c r="BW338">
        <f>IF(AND('R'!$M191&lt;BW$4,'R'!$N190&gt;BW$4),1,0)</f>
        <v/>
      </c>
      <c r="BX338">
        <f>IF(AND('R'!$M191&lt;BX$4,'R'!$N190&gt;BX$4),1,0)</f>
        <v/>
      </c>
      <c r="BY338">
        <f>IF(AND('R'!$M191&lt;BY$4,'R'!$N190&gt;BY$4),1,0)</f>
        <v/>
      </c>
      <c r="BZ338">
        <f>IF(AND('R'!$M191&lt;BZ$4,'R'!$N190&gt;BZ$4),1,0)</f>
        <v/>
      </c>
      <c r="CA338">
        <f>IF(AND('R'!$M191&lt;CA$4,'R'!$N190&gt;CA$4),1,0)</f>
        <v/>
      </c>
      <c r="CB338">
        <f>IF(AND('R'!$M191&lt;CB$4,'R'!$N190&gt;CB$4),1,0)</f>
        <v/>
      </c>
      <c r="CC338">
        <f>IF(AND('R'!$M191&lt;CC$4,'R'!$N190&gt;CC$4),1,0)</f>
        <v/>
      </c>
      <c r="CD338">
        <f>IF(AND('R'!$M191&lt;CD$4,'R'!$N190&gt;CD$4),1,0)</f>
        <v/>
      </c>
      <c r="CE338">
        <f>IF(AND('R'!$M191&lt;CE$4,'R'!$N190&gt;CE$4),1,0)</f>
        <v/>
      </c>
      <c r="CF338">
        <f>IF(AND('R'!$M191&lt;CF$4,'R'!$N190&gt;CF$4),1,0)</f>
        <v/>
      </c>
      <c r="CG338">
        <f>IF(AND('R'!$M191&lt;CG$4,'R'!$N190&gt;CG$4),1,0)</f>
        <v/>
      </c>
      <c r="CH338">
        <f>IF(AND('R'!$M191&lt;CH$4,'R'!$N190&gt;CH$4),1,0)</f>
        <v/>
      </c>
      <c r="CI338">
        <f>IF(AND('R'!$M191&lt;CI$4,'R'!$N190&gt;CI$4),1,0)</f>
        <v/>
      </c>
      <c r="CJ338">
        <f>IF(AND('R'!$M191&lt;CJ$4,'R'!$N190&gt;CJ$4),1,0)</f>
        <v/>
      </c>
      <c r="CK338">
        <f>IF(AND('R'!$M191&lt;CK$4,'R'!$N190&gt;CK$4),1,0)</f>
        <v/>
      </c>
      <c r="CL338">
        <f>IF(AND('R'!$M191&lt;CL$4,'R'!$N190&gt;CL$4),1,0)</f>
        <v/>
      </c>
      <c r="CM338">
        <f>IF(AND('R'!$M191&lt;CM$4,'R'!$N190&gt;CM$4),1,0)</f>
        <v/>
      </c>
      <c r="CN338">
        <f>IF(AND('R'!$M191&lt;CN$4,'R'!$N190&gt;CN$4),1,0)</f>
        <v/>
      </c>
      <c r="CO338">
        <f>IF(AND('R'!$M191&lt;CO$4,'R'!$N190&gt;CO$4),1,0)</f>
        <v/>
      </c>
      <c r="CP338">
        <f>IF(AND('R'!$M191&lt;CP$4,'R'!$N190&gt;CP$4),1,0)</f>
        <v/>
      </c>
      <c r="CQ338">
        <f>IF(AND('R'!$M191&lt;CQ$4,'R'!$N190&gt;CQ$4),1,0)</f>
        <v/>
      </c>
      <c r="CR338">
        <f>IF(AND('R'!$M191&lt;CR$4,'R'!$N190&gt;CR$4),1,0)</f>
        <v/>
      </c>
      <c r="CS338">
        <f>IF(AND('R'!$M191&lt;CS$4,'R'!$N190&gt;CS$4),1,0)</f>
        <v/>
      </c>
      <c r="CT338">
        <f>IF(AND('R'!$M191&lt;CT$4,'R'!$N190&gt;CT$4),1,0)</f>
        <v/>
      </c>
      <c r="CU338">
        <f>IF(AND('R'!$M191&lt;CU$4,'R'!$N190&gt;CU$4),1,0)</f>
        <v/>
      </c>
      <c r="CV338">
        <f>IF(AND('R'!$M191&lt;CV$4,'R'!$N190&gt;CV$4),1,0)</f>
        <v/>
      </c>
      <c r="CW338">
        <f>IF(AND('R'!$M191&lt;CW$4,'R'!$N190&gt;CW$4),1,0)</f>
        <v/>
      </c>
      <c r="CX338">
        <f>IF(AND('R'!$M191&lt;CX$4,'R'!$N190&gt;CX$4),1,0)</f>
        <v/>
      </c>
      <c r="CY338">
        <f>IF(AND('R'!$M191&lt;CY$4,'R'!$N190&gt;CY$4),1,0)</f>
        <v/>
      </c>
      <c r="CZ338">
        <f>IF(AND('R'!$M191&lt;CZ$4,'R'!$N190&gt;CZ$4),1,0)</f>
        <v/>
      </c>
      <c r="DA338">
        <f>IF(AND('R'!$M191&lt;DA$4,'R'!$N190&gt;DA$4),1,0)</f>
        <v/>
      </c>
      <c r="DB338">
        <f>IF(AND('R'!$M191&lt;DB$4,'R'!$N190&gt;DB$4),1,0)</f>
        <v/>
      </c>
      <c r="DC338">
        <f>IF(AND('R'!$M191&lt;DC$4,'R'!$N190&gt;DC$4),1,0)</f>
        <v/>
      </c>
      <c r="DD338">
        <f>IF(AND('R'!$M191&lt;DD$4,'R'!$N190&gt;DD$4),1,0)</f>
        <v/>
      </c>
      <c r="DE338">
        <f>IF(AND('R'!$M191&lt;DE$4,'R'!$N190&gt;DE$4),1,0)</f>
        <v/>
      </c>
      <c r="DF338">
        <f>IF(AND('R'!$M191&lt;DF$4,'R'!$N190&gt;DF$4),1,0)</f>
        <v/>
      </c>
      <c r="DG338">
        <f>IF(AND('R'!$M191&lt;DG$4,'R'!$N190&gt;DG$4),1,0)</f>
        <v/>
      </c>
      <c r="DH338">
        <f>IF(AND('R'!$M191&lt;DH$4,'R'!$N190&gt;DH$4),1,0)</f>
        <v/>
      </c>
      <c r="DI338">
        <f>IF(AND('R'!$M191&lt;DI$4,'R'!$N190&gt;DI$4),1,0)</f>
        <v/>
      </c>
      <c r="DJ338">
        <f>IF(AND('R'!$M191&lt;DJ$4,'R'!$N190&gt;DJ$4),1,0)</f>
        <v/>
      </c>
      <c r="DK338">
        <f>IF(AND('R'!$M191&lt;DK$4,'R'!$N190&gt;DK$4),1,0)</f>
        <v/>
      </c>
      <c r="DL338">
        <f>IF(AND('R'!$M191&lt;DL$4,'R'!$N190&gt;DL$4),1,0)</f>
        <v/>
      </c>
      <c r="DM338">
        <f>IF(AND('R'!$M191&lt;DM$4,'R'!$N190&gt;DM$4),1,0)</f>
        <v/>
      </c>
      <c r="DN338">
        <f>IF(AND('R'!$M191&lt;DN$4,'R'!$N190&gt;DN$4),1,0)</f>
        <v/>
      </c>
      <c r="DO338">
        <f>IF(AND('R'!$M191&lt;DO$4,'R'!$N190&gt;DO$4),1,0)</f>
        <v/>
      </c>
      <c r="DP338">
        <f>IF(AND('R'!$M191&lt;DP$4,'R'!$N190&gt;DP$4),1,0)</f>
        <v/>
      </c>
      <c r="DQ338">
        <f>IF(AND('R'!$M191&lt;DQ$4,'R'!$N190&gt;DQ$4),1,0)</f>
        <v/>
      </c>
      <c r="DR338">
        <f>IF(AND('R'!$M191&lt;DR$4,'R'!$N190&gt;DR$4),1,0)</f>
        <v/>
      </c>
      <c r="DS338">
        <f>IF(AND('R'!$M191&lt;DS$4,'R'!$N190&gt;DS$4),1,0)</f>
        <v/>
      </c>
      <c r="DT338">
        <f>IF(AND('R'!$M191&lt;DT$4,'R'!$N190&gt;DT$4),1,0)</f>
        <v/>
      </c>
      <c r="DU338">
        <f>IF(AND('R'!$M191&lt;DU$4,'R'!$N190&gt;DU$4),1,0)</f>
        <v/>
      </c>
      <c r="DV338">
        <f>IF(AND('R'!$M191&lt;DV$4,'R'!$N190&gt;DV$4),1,0)</f>
        <v/>
      </c>
      <c r="DW338">
        <f>IF(AND('R'!$M191&lt;DW$4,'R'!$N190&gt;DW$4),1,0)</f>
        <v/>
      </c>
      <c r="DX338">
        <f>IF(AND('R'!$M191&lt;DX$4,'R'!$N190&gt;DX$4),1,0)</f>
        <v/>
      </c>
      <c r="DY338">
        <f>IF(AND('R'!$M191&lt;DY$4,'R'!$N190&gt;DY$4),1,0)</f>
        <v/>
      </c>
      <c r="DZ338">
        <f>IF(AND('R'!$M191&lt;DZ$4,'R'!$N190&gt;DZ$4),1,0)</f>
        <v/>
      </c>
      <c r="EA338">
        <f>IF(AND('R'!$M191&lt;EA$4,'R'!$N190&gt;EA$4),1,0)</f>
        <v/>
      </c>
      <c r="EB338">
        <f>IF(AND('R'!$M191&lt;EB$4,'R'!$N190&gt;EB$4),1,0)</f>
        <v/>
      </c>
      <c r="EC338">
        <f>IF(AND('R'!$M191&lt;EC$4,'R'!$N190&gt;EC$4),1,0)</f>
        <v/>
      </c>
      <c r="ED338">
        <f>IF(AND('R'!$M191&lt;ED$4,'R'!$N190&gt;ED$4),1,0)</f>
        <v/>
      </c>
      <c r="EE338">
        <f>IF(AND('R'!$M191&lt;EE$4,'R'!$N190&gt;EE$4),1,0)</f>
        <v/>
      </c>
      <c r="EF338">
        <f>IF(AND('R'!$M191&lt;EF$4,'R'!$N190&gt;EF$4),1,0)</f>
        <v/>
      </c>
      <c r="EG338">
        <f>IF(AND('R'!$M191&lt;EG$4,'R'!$N190&gt;EG$4),1,0)</f>
        <v/>
      </c>
      <c r="EH338">
        <f>IF(AND('R'!$M191&lt;EH$4,'R'!$N190&gt;EH$4),1,0)</f>
        <v/>
      </c>
      <c r="EI338">
        <f>IF(AND('R'!$M191&lt;EI$4,'R'!$N190&gt;EI$4),1,0)</f>
        <v/>
      </c>
      <c r="EJ338">
        <f>IF(AND('R'!$M191&lt;EJ$4,'R'!$N190&gt;EJ$4),1,0)</f>
        <v/>
      </c>
      <c r="EK338">
        <f>IF(AND('R'!$M191&lt;EK$4,'R'!$N190&gt;EK$4),1,0)</f>
        <v/>
      </c>
      <c r="EL338">
        <f>IF(AND('R'!$M191&lt;EL$4,'R'!$N190&gt;EL$4),1,0)</f>
        <v/>
      </c>
      <c r="EM338">
        <f>IF(AND('R'!$M191&lt;EM$4,'R'!$N190&gt;EM$4),1,0)</f>
        <v/>
      </c>
      <c r="EN338">
        <f>IF(AND('R'!$M191&lt;EN$4,'R'!$N190&gt;EN$4),1,0)</f>
        <v/>
      </c>
      <c r="EO338">
        <f>IF(AND('R'!$M191&lt;EO$4,'R'!$N190&gt;EO$4),1,0)</f>
        <v/>
      </c>
      <c r="EP338">
        <f>IF(AND('R'!$M191&lt;EP$4,'R'!$N190&gt;EP$4),1,0)</f>
        <v/>
      </c>
      <c r="EQ338">
        <f>IF(AND('R'!$M191&lt;EQ$4,'R'!$N190&gt;EQ$4),1,0)</f>
        <v/>
      </c>
    </row>
    <row r="339">
      <c r="A339" s="43" t="n">
        <v>11</v>
      </c>
      <c r="B339" s="44" t="n">
        <v>25</v>
      </c>
      <c r="C339">
        <f>IF(AND('R'!$M191&lt;C$4,'R'!$N191&gt;C$4),1,0)</f>
        <v/>
      </c>
      <c r="D339">
        <f>IF(AND('R'!$M191&lt;D$4,'R'!$N191&gt;D$4),1,0)</f>
        <v/>
      </c>
      <c r="E339">
        <f>IF(AND('R'!$M191&lt;E$4,'R'!$N191&gt;E$4),1,0)</f>
        <v/>
      </c>
      <c r="F339">
        <f>IF(AND('R'!$M191&lt;F$4,'R'!$N191&gt;F$4),1,0)</f>
        <v/>
      </c>
      <c r="G339">
        <f>IF(AND('R'!$M191&lt;G$4,'R'!$N191&gt;G$4),1,0)</f>
        <v/>
      </c>
      <c r="H339">
        <f>IF(AND('R'!$M191&lt;H$4,'R'!$N191&gt;H$4),1,0)</f>
        <v/>
      </c>
      <c r="I339">
        <f>IF(AND('R'!$M191&lt;I$4,'R'!$N191&gt;I$4),1,0)</f>
        <v/>
      </c>
      <c r="J339">
        <f>IF(AND('R'!$M191&lt;J$4,'R'!$N191&gt;J$4),1,0)</f>
        <v/>
      </c>
      <c r="K339">
        <f>IF(AND('R'!$M191&lt;K$4,'R'!$N191&gt;K$4),1,0)</f>
        <v/>
      </c>
      <c r="L339">
        <f>IF(AND('R'!$M191&lt;L$4,'R'!$N191&gt;L$4),1,0)</f>
        <v/>
      </c>
      <c r="M339">
        <f>IF(AND('R'!$M191&lt;M$4,'R'!$N191&gt;M$4),1,0)</f>
        <v/>
      </c>
      <c r="N339">
        <f>IF(AND('R'!$M191&lt;N$4,'R'!$N191&gt;N$4),1,0)</f>
        <v/>
      </c>
      <c r="O339">
        <f>IF(AND('R'!$M191&lt;O$4,'R'!$N191&gt;O$4),1,0)</f>
        <v/>
      </c>
      <c r="P339">
        <f>IF(AND('R'!$M191&lt;P$4,'R'!$N191&gt;P$4),1,0)</f>
        <v/>
      </c>
      <c r="Q339">
        <f>IF(AND('R'!$M191&lt;Q$4,'R'!$N191&gt;Q$4),1,0)</f>
        <v/>
      </c>
      <c r="R339">
        <f>IF(AND('R'!$M191&lt;R$4,'R'!$N191&gt;R$4),1,0)</f>
        <v/>
      </c>
      <c r="S339">
        <f>IF(AND('R'!$M191&lt;S$4,'R'!$N191&gt;S$4),1,0)</f>
        <v/>
      </c>
      <c r="T339">
        <f>IF(AND('R'!$M191&lt;T$4,'R'!$N191&gt;T$4),1,0)</f>
        <v/>
      </c>
      <c r="U339">
        <f>IF(AND('R'!$M191&lt;U$4,'R'!$N191&gt;U$4),1,0)</f>
        <v/>
      </c>
      <c r="V339">
        <f>IF(AND('R'!$M191&lt;V$4,'R'!$N191&gt;V$4),1,0)</f>
        <v/>
      </c>
      <c r="W339">
        <f>IF(AND('R'!$M191&lt;W$4,'R'!$N191&gt;W$4),1,0)</f>
        <v/>
      </c>
      <c r="X339">
        <f>IF(AND('R'!$M191&lt;X$4,'R'!$N191&gt;X$4),1,0)</f>
        <v/>
      </c>
      <c r="Y339">
        <f>IF(AND('R'!$M191&lt;Y$4,'R'!$N191&gt;Y$4),1,0)</f>
        <v/>
      </c>
      <c r="Z339">
        <f>IF(AND('R'!$M191&lt;Z$4,'R'!$N191&gt;Z$4),1,0)</f>
        <v/>
      </c>
      <c r="AA339">
        <f>IF(AND('R'!$M191&lt;AA$4,'R'!$N191&gt;AA$4),1,0)</f>
        <v/>
      </c>
      <c r="AB339">
        <f>IF(AND('R'!$M191&lt;AB$4,'R'!$N191&gt;AB$4),1,0)</f>
        <v/>
      </c>
      <c r="AC339">
        <f>IF(AND('R'!$M191&lt;AC$4,'R'!$N191&gt;AC$4),1,0)</f>
        <v/>
      </c>
      <c r="AD339">
        <f>IF(AND('R'!$M191&lt;AD$4,'R'!$N191&gt;AD$4),1,0)</f>
        <v/>
      </c>
      <c r="AE339">
        <f>IF(AND('R'!$M191&lt;AE$4,'R'!$N191&gt;AE$4),1,0)</f>
        <v/>
      </c>
      <c r="AF339">
        <f>IF(AND('R'!$M191&lt;AF$4,'R'!$N191&gt;AF$4),1,0)</f>
        <v/>
      </c>
      <c r="AG339">
        <f>IF(AND('R'!$M191&lt;AG$4,'R'!$N191&gt;AG$4),1,0)</f>
        <v/>
      </c>
      <c r="AH339">
        <f>IF(AND('R'!$M191&lt;AH$4,'R'!$N191&gt;AH$4),1,0)</f>
        <v/>
      </c>
      <c r="AI339">
        <f>IF(AND('R'!$M191&lt;AI$4,'R'!$N191&gt;AI$4),1,0)</f>
        <v/>
      </c>
      <c r="AJ339">
        <f>IF(AND('R'!$M191&lt;AJ$4,'R'!$N191&gt;AJ$4),1,0)</f>
        <v/>
      </c>
      <c r="AK339">
        <f>IF(AND('R'!$M191&lt;AK$4,'R'!$N191&gt;AK$4),1,0)</f>
        <v/>
      </c>
      <c r="AL339">
        <f>IF(AND('R'!$M191&lt;AL$4,'R'!$N191&gt;AL$4),1,0)</f>
        <v/>
      </c>
      <c r="AM339">
        <f>IF(AND('R'!$M191&lt;AM$4,'R'!$N191&gt;AM$4),1,0)</f>
        <v/>
      </c>
      <c r="AN339">
        <f>IF(AND('R'!$M191&lt;AN$4,'R'!$N191&gt;AN$4),1,0)</f>
        <v/>
      </c>
      <c r="AO339">
        <f>IF(AND('R'!$M191&lt;AO$4,'R'!$N191&gt;AO$4),1,0)</f>
        <v/>
      </c>
      <c r="AP339">
        <f>IF(AND('R'!$M191&lt;AP$4,'R'!$N191&gt;AP$4),1,0)</f>
        <v/>
      </c>
      <c r="AQ339">
        <f>IF(AND('R'!$M191&lt;AQ$4,'R'!$N191&gt;AQ$4),1,0)</f>
        <v/>
      </c>
      <c r="AR339">
        <f>IF(AND('R'!$M191&lt;AR$4,'R'!$N191&gt;AR$4),1,0)</f>
        <v/>
      </c>
      <c r="AS339">
        <f>IF(AND('R'!$M191&lt;AS$4,'R'!$N191&gt;AS$4),1,0)</f>
        <v/>
      </c>
      <c r="AT339">
        <f>IF(AND('R'!$M191&lt;AT$4,'R'!$N191&gt;AT$4),1,0)</f>
        <v/>
      </c>
      <c r="AU339">
        <f>IF(AND('R'!$M191&lt;AU$4,'R'!$N191&gt;AU$4),1,0)</f>
        <v/>
      </c>
      <c r="AV339">
        <f>IF(AND('R'!$M191&lt;AV$4,'R'!$N191&gt;AV$4),1,0)</f>
        <v/>
      </c>
      <c r="AW339">
        <f>IF(AND('R'!$M191&lt;AW$4,'R'!$N191&gt;AW$4),1,0)</f>
        <v/>
      </c>
      <c r="AX339">
        <f>IF(AND('R'!$M191&lt;AX$4,'R'!$N191&gt;AX$4),1,0)</f>
        <v/>
      </c>
      <c r="AY339">
        <f>IF(AND('R'!$M191&lt;AY$4,'R'!$N191&gt;AY$4),1,0)</f>
        <v/>
      </c>
      <c r="AZ339">
        <f>IF(AND('R'!$M191&lt;AZ$4,'R'!$N191&gt;AZ$4),1,0)</f>
        <v/>
      </c>
      <c r="BA339">
        <f>IF(AND('R'!$M191&lt;BA$4,'R'!$N191&gt;BA$4),1,0)</f>
        <v/>
      </c>
      <c r="BB339">
        <f>IF(AND('R'!$M191&lt;BB$4,'R'!$N191&gt;BB$4),1,0)</f>
        <v/>
      </c>
      <c r="BC339">
        <f>IF(AND('R'!$M191&lt;BC$4,'R'!$N191&gt;BC$4),1,0)</f>
        <v/>
      </c>
      <c r="BD339">
        <f>IF(AND('R'!$M191&lt;BD$4,'R'!$N191&gt;BD$4),1,0)</f>
        <v/>
      </c>
      <c r="BE339">
        <f>IF(AND('R'!$M191&lt;BE$4,'R'!$N191&gt;BE$4),1,0)</f>
        <v/>
      </c>
      <c r="BF339">
        <f>IF(AND('R'!$M191&lt;BF$4,'R'!$N191&gt;BF$4),1,0)</f>
        <v/>
      </c>
      <c r="BG339">
        <f>IF(AND('R'!$M191&lt;BG$4,'R'!$N191&gt;BG$4),1,0)</f>
        <v/>
      </c>
      <c r="BH339">
        <f>IF(AND('R'!$M191&lt;BH$4,'R'!$N191&gt;BH$4),1,0)</f>
        <v/>
      </c>
      <c r="BI339">
        <f>IF(AND('R'!$M191&lt;BI$4,'R'!$N191&gt;BI$4),1,0)</f>
        <v/>
      </c>
      <c r="BJ339">
        <f>IF(AND('R'!$M191&lt;BJ$4,'R'!$N191&gt;BJ$4),1,0)</f>
        <v/>
      </c>
      <c r="BK339">
        <f>IF(AND('R'!$M191&lt;BK$4,'R'!$N191&gt;BK$4),1,0)</f>
        <v/>
      </c>
      <c r="BL339">
        <f>IF(AND('R'!$M191&lt;BL$4,'R'!$N191&gt;BL$4),1,0)</f>
        <v/>
      </c>
      <c r="BM339">
        <f>IF(AND('R'!$M191&lt;BM$4,'R'!$N191&gt;BM$4),1,0)</f>
        <v/>
      </c>
      <c r="BN339">
        <f>IF(AND('R'!$M191&lt;BN$4,'R'!$N191&gt;BN$4),1,0)</f>
        <v/>
      </c>
      <c r="BO339">
        <f>IF(AND('R'!$M191&lt;BO$4,'R'!$N191&gt;BO$4),1,0)</f>
        <v/>
      </c>
      <c r="BP339">
        <f>IF(AND('R'!$M191&lt;BP$4,'R'!$N191&gt;BP$4),1,0)</f>
        <v/>
      </c>
      <c r="BQ339">
        <f>IF(AND('R'!$M191&lt;BQ$4,'R'!$N191&gt;BQ$4),1,0)</f>
        <v/>
      </c>
      <c r="BR339">
        <f>IF(AND('R'!$M191&lt;BR$4,'R'!$N191&gt;BR$4),1,0)</f>
        <v/>
      </c>
      <c r="BS339">
        <f>IF(AND('R'!$M191&lt;BS$4,'R'!$N191&gt;BS$4),1,0)</f>
        <v/>
      </c>
      <c r="BT339">
        <f>IF(AND('R'!$M191&lt;BT$4,'R'!$N191&gt;BT$4),1,0)</f>
        <v/>
      </c>
      <c r="BU339">
        <f>IF(AND('R'!$M191&lt;BU$4,'R'!$N191&gt;BU$4),1,0)</f>
        <v/>
      </c>
      <c r="BV339">
        <f>IF(AND('R'!$M191&lt;BV$4,'R'!$N191&gt;BV$4),1,0)</f>
        <v/>
      </c>
      <c r="BW339">
        <f>IF(AND('R'!$M191&lt;BW$4,'R'!$N191&gt;BW$4),1,0)</f>
        <v/>
      </c>
      <c r="BX339">
        <f>IF(AND('R'!$M191&lt;BX$4,'R'!$N191&gt;BX$4),1,0)</f>
        <v/>
      </c>
      <c r="BY339">
        <f>IF(AND('R'!$M191&lt;BY$4,'R'!$N191&gt;BY$4),1,0)</f>
        <v/>
      </c>
      <c r="BZ339">
        <f>IF(AND('R'!$M191&lt;BZ$4,'R'!$N191&gt;BZ$4),1,0)</f>
        <v/>
      </c>
      <c r="CA339">
        <f>IF(AND('R'!$M191&lt;CA$4,'R'!$N191&gt;CA$4),1,0)</f>
        <v/>
      </c>
      <c r="CB339">
        <f>IF(AND('R'!$M191&lt;CB$4,'R'!$N191&gt;CB$4),1,0)</f>
        <v/>
      </c>
      <c r="CC339">
        <f>IF(AND('R'!$M191&lt;CC$4,'R'!$N191&gt;CC$4),1,0)</f>
        <v/>
      </c>
      <c r="CD339">
        <f>IF(AND('R'!$M191&lt;CD$4,'R'!$N191&gt;CD$4),1,0)</f>
        <v/>
      </c>
      <c r="CE339">
        <f>IF(AND('R'!$M191&lt;CE$4,'R'!$N191&gt;CE$4),1,0)</f>
        <v/>
      </c>
      <c r="CF339">
        <f>IF(AND('R'!$M191&lt;CF$4,'R'!$N191&gt;CF$4),1,0)</f>
        <v/>
      </c>
      <c r="CG339">
        <f>IF(AND('R'!$M191&lt;CG$4,'R'!$N191&gt;CG$4),1,0)</f>
        <v/>
      </c>
      <c r="CH339">
        <f>IF(AND('R'!$M191&lt;CH$4,'R'!$N191&gt;CH$4),1,0)</f>
        <v/>
      </c>
      <c r="CI339">
        <f>IF(AND('R'!$M191&lt;CI$4,'R'!$N191&gt;CI$4),1,0)</f>
        <v/>
      </c>
      <c r="CJ339">
        <f>IF(AND('R'!$M191&lt;CJ$4,'R'!$N191&gt;CJ$4),1,0)</f>
        <v/>
      </c>
      <c r="CK339">
        <f>IF(AND('R'!$M191&lt;CK$4,'R'!$N191&gt;CK$4),1,0)</f>
        <v/>
      </c>
      <c r="CL339">
        <f>IF(AND('R'!$M191&lt;CL$4,'R'!$N191&gt;CL$4),1,0)</f>
        <v/>
      </c>
      <c r="CM339">
        <f>IF(AND('R'!$M191&lt;CM$4,'R'!$N191&gt;CM$4),1,0)</f>
        <v/>
      </c>
      <c r="CN339">
        <f>IF(AND('R'!$M191&lt;CN$4,'R'!$N191&gt;CN$4),1,0)</f>
        <v/>
      </c>
      <c r="CO339">
        <f>IF(AND('R'!$M191&lt;CO$4,'R'!$N191&gt;CO$4),1,0)</f>
        <v/>
      </c>
      <c r="CP339">
        <f>IF(AND('R'!$M191&lt;CP$4,'R'!$N191&gt;CP$4),1,0)</f>
        <v/>
      </c>
      <c r="CQ339">
        <f>IF(AND('R'!$M191&lt;CQ$4,'R'!$N191&gt;CQ$4),1,0)</f>
        <v/>
      </c>
      <c r="CR339">
        <f>IF(AND('R'!$M191&lt;CR$4,'R'!$N191&gt;CR$4),1,0)</f>
        <v/>
      </c>
      <c r="CS339">
        <f>IF(AND('R'!$M191&lt;CS$4,'R'!$N191&gt;CS$4),1,0)</f>
        <v/>
      </c>
      <c r="CT339">
        <f>IF(AND('R'!$M191&lt;CT$4,'R'!$N191&gt;CT$4),1,0)</f>
        <v/>
      </c>
      <c r="CU339">
        <f>IF(AND('R'!$M191&lt;CU$4,'R'!$N191&gt;CU$4),1,0)</f>
        <v/>
      </c>
      <c r="CV339">
        <f>IF(AND('R'!$M191&lt;CV$4,'R'!$N191&gt;CV$4),1,0)</f>
        <v/>
      </c>
      <c r="CW339">
        <f>IF(AND('R'!$M191&lt;CW$4,'R'!$N191&gt;CW$4),1,0)</f>
        <v/>
      </c>
      <c r="CX339">
        <f>IF(AND('R'!$M191&lt;CX$4,'R'!$N191&gt;CX$4),1,0)</f>
        <v/>
      </c>
      <c r="CY339">
        <f>IF(AND('R'!$M191&lt;CY$4,'R'!$N191&gt;CY$4),1,0)</f>
        <v/>
      </c>
      <c r="CZ339">
        <f>IF(AND('R'!$M191&lt;CZ$4,'R'!$N191&gt;CZ$4),1,0)</f>
        <v/>
      </c>
      <c r="DA339">
        <f>IF(AND('R'!$M191&lt;DA$4,'R'!$N191&gt;DA$4),1,0)</f>
        <v/>
      </c>
      <c r="DB339">
        <f>IF(AND('R'!$M191&lt;DB$4,'R'!$N191&gt;DB$4),1,0)</f>
        <v/>
      </c>
      <c r="DC339">
        <f>IF(AND('R'!$M191&lt;DC$4,'R'!$N191&gt;DC$4),1,0)</f>
        <v/>
      </c>
      <c r="DD339">
        <f>IF(AND('R'!$M191&lt;DD$4,'R'!$N191&gt;DD$4),1,0)</f>
        <v/>
      </c>
      <c r="DE339">
        <f>IF(AND('R'!$M191&lt;DE$4,'R'!$N191&gt;DE$4),1,0)</f>
        <v/>
      </c>
      <c r="DF339">
        <f>IF(AND('R'!$M191&lt;DF$4,'R'!$N191&gt;DF$4),1,0)</f>
        <v/>
      </c>
      <c r="DG339">
        <f>IF(AND('R'!$M191&lt;DG$4,'R'!$N191&gt;DG$4),1,0)</f>
        <v/>
      </c>
      <c r="DH339">
        <f>IF(AND('R'!$M191&lt;DH$4,'R'!$N191&gt;DH$4),1,0)</f>
        <v/>
      </c>
      <c r="DI339">
        <f>IF(AND('R'!$M191&lt;DI$4,'R'!$N191&gt;DI$4),1,0)</f>
        <v/>
      </c>
      <c r="DJ339">
        <f>IF(AND('R'!$M191&lt;DJ$4,'R'!$N191&gt;DJ$4),1,0)</f>
        <v/>
      </c>
      <c r="DK339">
        <f>IF(AND('R'!$M191&lt;DK$4,'R'!$N191&gt;DK$4),1,0)</f>
        <v/>
      </c>
      <c r="DL339">
        <f>IF(AND('R'!$M191&lt;DL$4,'R'!$N191&gt;DL$4),1,0)</f>
        <v/>
      </c>
      <c r="DM339">
        <f>IF(AND('R'!$M191&lt;DM$4,'R'!$N191&gt;DM$4),1,0)</f>
        <v/>
      </c>
      <c r="DN339">
        <f>IF(AND('R'!$M191&lt;DN$4,'R'!$N191&gt;DN$4),1,0)</f>
        <v/>
      </c>
      <c r="DO339">
        <f>IF(AND('R'!$M191&lt;DO$4,'R'!$N191&gt;DO$4),1,0)</f>
        <v/>
      </c>
      <c r="DP339">
        <f>IF(AND('R'!$M191&lt;DP$4,'R'!$N191&gt;DP$4),1,0)</f>
        <v/>
      </c>
      <c r="DQ339">
        <f>IF(AND('R'!$M191&lt;DQ$4,'R'!$N191&gt;DQ$4),1,0)</f>
        <v/>
      </c>
      <c r="DR339">
        <f>IF(AND('R'!$M191&lt;DR$4,'R'!$N191&gt;DR$4),1,0)</f>
        <v/>
      </c>
      <c r="DS339">
        <f>IF(AND('R'!$M191&lt;DS$4,'R'!$N191&gt;DS$4),1,0)</f>
        <v/>
      </c>
      <c r="DT339">
        <f>IF(AND('R'!$M191&lt;DT$4,'R'!$N191&gt;DT$4),1,0)</f>
        <v/>
      </c>
      <c r="DU339">
        <f>IF(AND('R'!$M191&lt;DU$4,'R'!$N191&gt;DU$4),1,0)</f>
        <v/>
      </c>
      <c r="DV339">
        <f>IF(AND('R'!$M191&lt;DV$4,'R'!$N191&gt;DV$4),1,0)</f>
        <v/>
      </c>
      <c r="DW339">
        <f>IF(AND('R'!$M191&lt;DW$4,'R'!$N191&gt;DW$4),1,0)</f>
        <v/>
      </c>
      <c r="DX339">
        <f>IF(AND('R'!$M191&lt;DX$4,'R'!$N191&gt;DX$4),1,0)</f>
        <v/>
      </c>
      <c r="DY339">
        <f>IF(AND('R'!$M191&lt;DY$4,'R'!$N191&gt;DY$4),1,0)</f>
        <v/>
      </c>
      <c r="DZ339">
        <f>IF(AND('R'!$M191&lt;DZ$4,'R'!$N191&gt;DZ$4),1,0)</f>
        <v/>
      </c>
      <c r="EA339">
        <f>IF(AND('R'!$M191&lt;EA$4,'R'!$N191&gt;EA$4),1,0)</f>
        <v/>
      </c>
      <c r="EB339">
        <f>IF(AND('R'!$M191&lt;EB$4,'R'!$N191&gt;EB$4),1,0)</f>
        <v/>
      </c>
      <c r="EC339">
        <f>IF(AND('R'!$M191&lt;EC$4,'R'!$N191&gt;EC$4),1,0)</f>
        <v/>
      </c>
      <c r="ED339">
        <f>IF(AND('R'!$M191&lt;ED$4,'R'!$N191&gt;ED$4),1,0)</f>
        <v/>
      </c>
      <c r="EE339">
        <f>IF(AND('R'!$M191&lt;EE$4,'R'!$N191&gt;EE$4),1,0)</f>
        <v/>
      </c>
      <c r="EF339">
        <f>IF(AND('R'!$M191&lt;EF$4,'R'!$N191&gt;EF$4),1,0)</f>
        <v/>
      </c>
      <c r="EG339">
        <f>IF(AND('R'!$M191&lt;EG$4,'R'!$N191&gt;EG$4),1,0)</f>
        <v/>
      </c>
      <c r="EH339">
        <f>IF(AND('R'!$M191&lt;EH$4,'R'!$N191&gt;EH$4),1,0)</f>
        <v/>
      </c>
      <c r="EI339">
        <f>IF(AND('R'!$M191&lt;EI$4,'R'!$N191&gt;EI$4),1,0)</f>
        <v/>
      </c>
      <c r="EJ339">
        <f>IF(AND('R'!$M191&lt;EJ$4,'R'!$N191&gt;EJ$4),1,0)</f>
        <v/>
      </c>
      <c r="EK339">
        <f>IF(AND('R'!$M191&lt;EK$4,'R'!$N191&gt;EK$4),1,0)</f>
        <v/>
      </c>
      <c r="EL339">
        <f>IF(AND('R'!$M191&lt;EL$4,'R'!$N191&gt;EL$4),1,0)</f>
        <v/>
      </c>
      <c r="EM339">
        <f>IF(AND('R'!$M191&lt;EM$4,'R'!$N191&gt;EM$4),1,0)</f>
        <v/>
      </c>
      <c r="EN339">
        <f>IF(AND('R'!$M191&lt;EN$4,'R'!$N191&gt;EN$4),1,0)</f>
        <v/>
      </c>
      <c r="EO339">
        <f>IF(AND('R'!$M191&lt;EO$4,'R'!$N191&gt;EO$4),1,0)</f>
        <v/>
      </c>
      <c r="EP339">
        <f>IF(AND('R'!$M191&lt;EP$4,'R'!$N191&gt;EP$4),1,0)</f>
        <v/>
      </c>
      <c r="EQ339">
        <f>IF(AND('R'!$M191&lt;EQ$4,'R'!$N191&gt;EQ$4),1,0)</f>
        <v/>
      </c>
    </row>
    <row r="340">
      <c r="A340" s="43" t="n">
        <v>11</v>
      </c>
      <c r="B340" s="44" t="n">
        <v>26</v>
      </c>
      <c r="C340">
        <f>IF(AND('R'!$M193&lt;C$4,'R'!$N192&gt;C$4),1,0)</f>
        <v/>
      </c>
      <c r="D340">
        <f>IF(AND('R'!$M193&lt;D$4,'R'!$N192&gt;D$4),1,0)</f>
        <v/>
      </c>
      <c r="E340">
        <f>IF(AND('R'!$M193&lt;E$4,'R'!$N192&gt;E$4),1,0)</f>
        <v/>
      </c>
      <c r="F340">
        <f>IF(AND('R'!$M193&lt;F$4,'R'!$N192&gt;F$4),1,0)</f>
        <v/>
      </c>
      <c r="G340">
        <f>IF(AND('R'!$M193&lt;G$4,'R'!$N192&gt;G$4),1,0)</f>
        <v/>
      </c>
      <c r="H340">
        <f>IF(AND('R'!$M193&lt;H$4,'R'!$N192&gt;H$4),1,0)</f>
        <v/>
      </c>
      <c r="I340">
        <f>IF(AND('R'!$M193&lt;I$4,'R'!$N192&gt;I$4),1,0)</f>
        <v/>
      </c>
      <c r="J340">
        <f>IF(AND('R'!$M193&lt;J$4,'R'!$N192&gt;J$4),1,0)</f>
        <v/>
      </c>
      <c r="K340">
        <f>IF(AND('R'!$M193&lt;K$4,'R'!$N192&gt;K$4),1,0)</f>
        <v/>
      </c>
      <c r="L340">
        <f>IF(AND('R'!$M193&lt;L$4,'R'!$N192&gt;L$4),1,0)</f>
        <v/>
      </c>
      <c r="M340">
        <f>IF(AND('R'!$M193&lt;M$4,'R'!$N192&gt;M$4),1,0)</f>
        <v/>
      </c>
      <c r="N340">
        <f>IF(AND('R'!$M193&lt;N$4,'R'!$N192&gt;N$4),1,0)</f>
        <v/>
      </c>
      <c r="O340">
        <f>IF(AND('R'!$M193&lt;O$4,'R'!$N192&gt;O$4),1,0)</f>
        <v/>
      </c>
      <c r="P340">
        <f>IF(AND('R'!$M193&lt;P$4,'R'!$N192&gt;P$4),1,0)</f>
        <v/>
      </c>
      <c r="Q340">
        <f>IF(AND('R'!$M193&lt;Q$4,'R'!$N192&gt;Q$4),1,0)</f>
        <v/>
      </c>
      <c r="R340">
        <f>IF(AND('R'!$M193&lt;R$4,'R'!$N192&gt;R$4),1,0)</f>
        <v/>
      </c>
      <c r="S340">
        <f>IF(AND('R'!$M193&lt;S$4,'R'!$N192&gt;S$4),1,0)</f>
        <v/>
      </c>
      <c r="T340">
        <f>IF(AND('R'!$M193&lt;T$4,'R'!$N192&gt;T$4),1,0)</f>
        <v/>
      </c>
      <c r="U340">
        <f>IF(AND('R'!$M193&lt;U$4,'R'!$N192&gt;U$4),1,0)</f>
        <v/>
      </c>
      <c r="V340">
        <f>IF(AND('R'!$M193&lt;V$4,'R'!$N192&gt;V$4),1,0)</f>
        <v/>
      </c>
      <c r="W340">
        <f>IF(AND('R'!$M193&lt;W$4,'R'!$N192&gt;W$4),1,0)</f>
        <v/>
      </c>
      <c r="X340">
        <f>IF(AND('R'!$M193&lt;X$4,'R'!$N192&gt;X$4),1,0)</f>
        <v/>
      </c>
      <c r="Y340">
        <f>IF(AND('R'!$M193&lt;Y$4,'R'!$N192&gt;Y$4),1,0)</f>
        <v/>
      </c>
      <c r="Z340">
        <f>IF(AND('R'!$M193&lt;Z$4,'R'!$N192&gt;Z$4),1,0)</f>
        <v/>
      </c>
      <c r="AA340">
        <f>IF(AND('R'!$M193&lt;AA$4,'R'!$N192&gt;AA$4),1,0)</f>
        <v/>
      </c>
      <c r="AB340">
        <f>IF(AND('R'!$M193&lt;AB$4,'R'!$N192&gt;AB$4),1,0)</f>
        <v/>
      </c>
      <c r="AC340">
        <f>IF(AND('R'!$M193&lt;AC$4,'R'!$N192&gt;AC$4),1,0)</f>
        <v/>
      </c>
      <c r="AD340">
        <f>IF(AND('R'!$M193&lt;AD$4,'R'!$N192&gt;AD$4),1,0)</f>
        <v/>
      </c>
      <c r="AE340">
        <f>IF(AND('R'!$M193&lt;AE$4,'R'!$N192&gt;AE$4),1,0)</f>
        <v/>
      </c>
      <c r="AF340">
        <f>IF(AND('R'!$M193&lt;AF$4,'R'!$N192&gt;AF$4),1,0)</f>
        <v/>
      </c>
      <c r="AG340">
        <f>IF(AND('R'!$M193&lt;AG$4,'R'!$N192&gt;AG$4),1,0)</f>
        <v/>
      </c>
      <c r="AH340">
        <f>IF(AND('R'!$M193&lt;AH$4,'R'!$N192&gt;AH$4),1,0)</f>
        <v/>
      </c>
      <c r="AI340">
        <f>IF(AND('R'!$M193&lt;AI$4,'R'!$N192&gt;AI$4),1,0)</f>
        <v/>
      </c>
      <c r="AJ340">
        <f>IF(AND('R'!$M193&lt;AJ$4,'R'!$N192&gt;AJ$4),1,0)</f>
        <v/>
      </c>
      <c r="AK340">
        <f>IF(AND('R'!$M193&lt;AK$4,'R'!$N192&gt;AK$4),1,0)</f>
        <v/>
      </c>
      <c r="AL340">
        <f>IF(AND('R'!$M193&lt;AL$4,'R'!$N192&gt;AL$4),1,0)</f>
        <v/>
      </c>
      <c r="AM340">
        <f>IF(AND('R'!$M193&lt;AM$4,'R'!$N192&gt;AM$4),1,0)</f>
        <v/>
      </c>
      <c r="AN340">
        <f>IF(AND('R'!$M193&lt;AN$4,'R'!$N192&gt;AN$4),1,0)</f>
        <v/>
      </c>
      <c r="AO340">
        <f>IF(AND('R'!$M193&lt;AO$4,'R'!$N192&gt;AO$4),1,0)</f>
        <v/>
      </c>
      <c r="AP340">
        <f>IF(AND('R'!$M193&lt;AP$4,'R'!$N192&gt;AP$4),1,0)</f>
        <v/>
      </c>
      <c r="AQ340">
        <f>IF(AND('R'!$M193&lt;AQ$4,'R'!$N192&gt;AQ$4),1,0)</f>
        <v/>
      </c>
      <c r="AR340">
        <f>IF(AND('R'!$M193&lt;AR$4,'R'!$N192&gt;AR$4),1,0)</f>
        <v/>
      </c>
      <c r="AS340">
        <f>IF(AND('R'!$M193&lt;AS$4,'R'!$N192&gt;AS$4),1,0)</f>
        <v/>
      </c>
      <c r="AT340">
        <f>IF(AND('R'!$M193&lt;AT$4,'R'!$N192&gt;AT$4),1,0)</f>
        <v/>
      </c>
      <c r="AU340">
        <f>IF(AND('R'!$M193&lt;AU$4,'R'!$N192&gt;AU$4),1,0)</f>
        <v/>
      </c>
      <c r="AV340">
        <f>IF(AND('R'!$M193&lt;AV$4,'R'!$N192&gt;AV$4),1,0)</f>
        <v/>
      </c>
      <c r="AW340">
        <f>IF(AND('R'!$M193&lt;AW$4,'R'!$N192&gt;AW$4),1,0)</f>
        <v/>
      </c>
      <c r="AX340">
        <f>IF(AND('R'!$M193&lt;AX$4,'R'!$N192&gt;AX$4),1,0)</f>
        <v/>
      </c>
      <c r="AY340">
        <f>IF(AND('R'!$M193&lt;AY$4,'R'!$N192&gt;AY$4),1,0)</f>
        <v/>
      </c>
      <c r="AZ340">
        <f>IF(AND('R'!$M193&lt;AZ$4,'R'!$N192&gt;AZ$4),1,0)</f>
        <v/>
      </c>
      <c r="BA340">
        <f>IF(AND('R'!$M193&lt;BA$4,'R'!$N192&gt;BA$4),1,0)</f>
        <v/>
      </c>
      <c r="BB340">
        <f>IF(AND('R'!$M193&lt;BB$4,'R'!$N192&gt;BB$4),1,0)</f>
        <v/>
      </c>
      <c r="BC340">
        <f>IF(AND('R'!$M193&lt;BC$4,'R'!$N192&gt;BC$4),1,0)</f>
        <v/>
      </c>
      <c r="BD340">
        <f>IF(AND('R'!$M193&lt;BD$4,'R'!$N192&gt;BD$4),1,0)</f>
        <v/>
      </c>
      <c r="BE340">
        <f>IF(AND('R'!$M193&lt;BE$4,'R'!$N192&gt;BE$4),1,0)</f>
        <v/>
      </c>
      <c r="BF340">
        <f>IF(AND('R'!$M193&lt;BF$4,'R'!$N192&gt;BF$4),1,0)</f>
        <v/>
      </c>
      <c r="BG340">
        <f>IF(AND('R'!$M193&lt;BG$4,'R'!$N192&gt;BG$4),1,0)</f>
        <v/>
      </c>
      <c r="BH340">
        <f>IF(AND('R'!$M193&lt;BH$4,'R'!$N192&gt;BH$4),1,0)</f>
        <v/>
      </c>
      <c r="BI340">
        <f>IF(AND('R'!$M193&lt;BI$4,'R'!$N192&gt;BI$4),1,0)</f>
        <v/>
      </c>
      <c r="BJ340">
        <f>IF(AND('R'!$M193&lt;BJ$4,'R'!$N192&gt;BJ$4),1,0)</f>
        <v/>
      </c>
      <c r="BK340">
        <f>IF(AND('R'!$M193&lt;BK$4,'R'!$N192&gt;BK$4),1,0)</f>
        <v/>
      </c>
      <c r="BL340">
        <f>IF(AND('R'!$M193&lt;BL$4,'R'!$N192&gt;BL$4),1,0)</f>
        <v/>
      </c>
      <c r="BM340">
        <f>IF(AND('R'!$M193&lt;BM$4,'R'!$N192&gt;BM$4),1,0)</f>
        <v/>
      </c>
      <c r="BN340">
        <f>IF(AND('R'!$M193&lt;BN$4,'R'!$N192&gt;BN$4),1,0)</f>
        <v/>
      </c>
      <c r="BO340">
        <f>IF(AND('R'!$M193&lt;BO$4,'R'!$N192&gt;BO$4),1,0)</f>
        <v/>
      </c>
      <c r="BP340">
        <f>IF(AND('R'!$M193&lt;BP$4,'R'!$N192&gt;BP$4),1,0)</f>
        <v/>
      </c>
      <c r="BQ340">
        <f>IF(AND('R'!$M193&lt;BQ$4,'R'!$N192&gt;BQ$4),1,0)</f>
        <v/>
      </c>
      <c r="BR340">
        <f>IF(AND('R'!$M193&lt;BR$4,'R'!$N192&gt;BR$4),1,0)</f>
        <v/>
      </c>
      <c r="BS340">
        <f>IF(AND('R'!$M193&lt;BS$4,'R'!$N192&gt;BS$4),1,0)</f>
        <v/>
      </c>
      <c r="BT340">
        <f>IF(AND('R'!$M193&lt;BT$4,'R'!$N192&gt;BT$4),1,0)</f>
        <v/>
      </c>
      <c r="BU340">
        <f>IF(AND('R'!$M193&lt;BU$4,'R'!$N192&gt;BU$4),1,0)</f>
        <v/>
      </c>
      <c r="BV340">
        <f>IF(AND('R'!$M193&lt;BV$4,'R'!$N192&gt;BV$4),1,0)</f>
        <v/>
      </c>
      <c r="BW340">
        <f>IF(AND('R'!$M193&lt;BW$4,'R'!$N192&gt;BW$4),1,0)</f>
        <v/>
      </c>
      <c r="BX340">
        <f>IF(AND('R'!$M193&lt;BX$4,'R'!$N192&gt;BX$4),1,0)</f>
        <v/>
      </c>
      <c r="BY340">
        <f>IF(AND('R'!$M193&lt;BY$4,'R'!$N192&gt;BY$4),1,0)</f>
        <v/>
      </c>
      <c r="BZ340">
        <f>IF(AND('R'!$M193&lt;BZ$4,'R'!$N192&gt;BZ$4),1,0)</f>
        <v/>
      </c>
      <c r="CA340">
        <f>IF(AND('R'!$M193&lt;CA$4,'R'!$N192&gt;CA$4),1,0)</f>
        <v/>
      </c>
      <c r="CB340">
        <f>IF(AND('R'!$M193&lt;CB$4,'R'!$N192&gt;CB$4),1,0)</f>
        <v/>
      </c>
      <c r="CC340">
        <f>IF(AND('R'!$M193&lt;CC$4,'R'!$N192&gt;CC$4),1,0)</f>
        <v/>
      </c>
      <c r="CD340">
        <f>IF(AND('R'!$M193&lt;CD$4,'R'!$N192&gt;CD$4),1,0)</f>
        <v/>
      </c>
      <c r="CE340">
        <f>IF(AND('R'!$M193&lt;CE$4,'R'!$N192&gt;CE$4),1,0)</f>
        <v/>
      </c>
      <c r="CF340">
        <f>IF(AND('R'!$M193&lt;CF$4,'R'!$N192&gt;CF$4),1,0)</f>
        <v/>
      </c>
      <c r="CG340">
        <f>IF(AND('R'!$M193&lt;CG$4,'R'!$N192&gt;CG$4),1,0)</f>
        <v/>
      </c>
      <c r="CH340">
        <f>IF(AND('R'!$M193&lt;CH$4,'R'!$N192&gt;CH$4),1,0)</f>
        <v/>
      </c>
      <c r="CI340">
        <f>IF(AND('R'!$M193&lt;CI$4,'R'!$N192&gt;CI$4),1,0)</f>
        <v/>
      </c>
      <c r="CJ340">
        <f>IF(AND('R'!$M193&lt;CJ$4,'R'!$N192&gt;CJ$4),1,0)</f>
        <v/>
      </c>
      <c r="CK340">
        <f>IF(AND('R'!$M193&lt;CK$4,'R'!$N192&gt;CK$4),1,0)</f>
        <v/>
      </c>
      <c r="CL340">
        <f>IF(AND('R'!$M193&lt;CL$4,'R'!$N192&gt;CL$4),1,0)</f>
        <v/>
      </c>
      <c r="CM340">
        <f>IF(AND('R'!$M193&lt;CM$4,'R'!$N192&gt;CM$4),1,0)</f>
        <v/>
      </c>
      <c r="CN340">
        <f>IF(AND('R'!$M193&lt;CN$4,'R'!$N192&gt;CN$4),1,0)</f>
        <v/>
      </c>
      <c r="CO340">
        <f>IF(AND('R'!$M193&lt;CO$4,'R'!$N192&gt;CO$4),1,0)</f>
        <v/>
      </c>
      <c r="CP340">
        <f>IF(AND('R'!$M193&lt;CP$4,'R'!$N192&gt;CP$4),1,0)</f>
        <v/>
      </c>
      <c r="CQ340">
        <f>IF(AND('R'!$M193&lt;CQ$4,'R'!$N192&gt;CQ$4),1,0)</f>
        <v/>
      </c>
      <c r="CR340">
        <f>IF(AND('R'!$M193&lt;CR$4,'R'!$N192&gt;CR$4),1,0)</f>
        <v/>
      </c>
      <c r="CS340">
        <f>IF(AND('R'!$M193&lt;CS$4,'R'!$N192&gt;CS$4),1,0)</f>
        <v/>
      </c>
      <c r="CT340">
        <f>IF(AND('R'!$M193&lt;CT$4,'R'!$N192&gt;CT$4),1,0)</f>
        <v/>
      </c>
      <c r="CU340">
        <f>IF(AND('R'!$M193&lt;CU$4,'R'!$N192&gt;CU$4),1,0)</f>
        <v/>
      </c>
      <c r="CV340">
        <f>IF(AND('R'!$M193&lt;CV$4,'R'!$N192&gt;CV$4),1,0)</f>
        <v/>
      </c>
      <c r="CW340">
        <f>IF(AND('R'!$M193&lt;CW$4,'R'!$N192&gt;CW$4),1,0)</f>
        <v/>
      </c>
      <c r="CX340">
        <f>IF(AND('R'!$M193&lt;CX$4,'R'!$N192&gt;CX$4),1,0)</f>
        <v/>
      </c>
      <c r="CY340">
        <f>IF(AND('R'!$M193&lt;CY$4,'R'!$N192&gt;CY$4),1,0)</f>
        <v/>
      </c>
      <c r="CZ340">
        <f>IF(AND('R'!$M193&lt;CZ$4,'R'!$N192&gt;CZ$4),1,0)</f>
        <v/>
      </c>
      <c r="DA340">
        <f>IF(AND('R'!$M193&lt;DA$4,'R'!$N192&gt;DA$4),1,0)</f>
        <v/>
      </c>
      <c r="DB340">
        <f>IF(AND('R'!$M193&lt;DB$4,'R'!$N192&gt;DB$4),1,0)</f>
        <v/>
      </c>
      <c r="DC340">
        <f>IF(AND('R'!$M193&lt;DC$4,'R'!$N192&gt;DC$4),1,0)</f>
        <v/>
      </c>
      <c r="DD340">
        <f>IF(AND('R'!$M193&lt;DD$4,'R'!$N192&gt;DD$4),1,0)</f>
        <v/>
      </c>
      <c r="DE340">
        <f>IF(AND('R'!$M193&lt;DE$4,'R'!$N192&gt;DE$4),1,0)</f>
        <v/>
      </c>
      <c r="DF340">
        <f>IF(AND('R'!$M193&lt;DF$4,'R'!$N192&gt;DF$4),1,0)</f>
        <v/>
      </c>
      <c r="DG340">
        <f>IF(AND('R'!$M193&lt;DG$4,'R'!$N192&gt;DG$4),1,0)</f>
        <v/>
      </c>
      <c r="DH340">
        <f>IF(AND('R'!$M193&lt;DH$4,'R'!$N192&gt;DH$4),1,0)</f>
        <v/>
      </c>
      <c r="DI340">
        <f>IF(AND('R'!$M193&lt;DI$4,'R'!$N192&gt;DI$4),1,0)</f>
        <v/>
      </c>
      <c r="DJ340">
        <f>IF(AND('R'!$M193&lt;DJ$4,'R'!$N192&gt;DJ$4),1,0)</f>
        <v/>
      </c>
      <c r="DK340">
        <f>IF(AND('R'!$M193&lt;DK$4,'R'!$N192&gt;DK$4),1,0)</f>
        <v/>
      </c>
      <c r="DL340">
        <f>IF(AND('R'!$M193&lt;DL$4,'R'!$N192&gt;DL$4),1,0)</f>
        <v/>
      </c>
      <c r="DM340">
        <f>IF(AND('R'!$M193&lt;DM$4,'R'!$N192&gt;DM$4),1,0)</f>
        <v/>
      </c>
      <c r="DN340">
        <f>IF(AND('R'!$M193&lt;DN$4,'R'!$N192&gt;DN$4),1,0)</f>
        <v/>
      </c>
      <c r="DO340">
        <f>IF(AND('R'!$M193&lt;DO$4,'R'!$N192&gt;DO$4),1,0)</f>
        <v/>
      </c>
      <c r="DP340">
        <f>IF(AND('R'!$M193&lt;DP$4,'R'!$N192&gt;DP$4),1,0)</f>
        <v/>
      </c>
      <c r="DQ340">
        <f>IF(AND('R'!$M193&lt;DQ$4,'R'!$N192&gt;DQ$4),1,0)</f>
        <v/>
      </c>
      <c r="DR340">
        <f>IF(AND('R'!$M193&lt;DR$4,'R'!$N192&gt;DR$4),1,0)</f>
        <v/>
      </c>
      <c r="DS340">
        <f>IF(AND('R'!$M193&lt;DS$4,'R'!$N192&gt;DS$4),1,0)</f>
        <v/>
      </c>
      <c r="DT340">
        <f>IF(AND('R'!$M193&lt;DT$4,'R'!$N192&gt;DT$4),1,0)</f>
        <v/>
      </c>
      <c r="DU340">
        <f>IF(AND('R'!$M193&lt;DU$4,'R'!$N192&gt;DU$4),1,0)</f>
        <v/>
      </c>
      <c r="DV340">
        <f>IF(AND('R'!$M193&lt;DV$4,'R'!$N192&gt;DV$4),1,0)</f>
        <v/>
      </c>
      <c r="DW340">
        <f>IF(AND('R'!$M193&lt;DW$4,'R'!$N192&gt;DW$4),1,0)</f>
        <v/>
      </c>
      <c r="DX340">
        <f>IF(AND('R'!$M193&lt;DX$4,'R'!$N192&gt;DX$4),1,0)</f>
        <v/>
      </c>
      <c r="DY340">
        <f>IF(AND('R'!$M193&lt;DY$4,'R'!$N192&gt;DY$4),1,0)</f>
        <v/>
      </c>
      <c r="DZ340">
        <f>IF(AND('R'!$M193&lt;DZ$4,'R'!$N192&gt;DZ$4),1,0)</f>
        <v/>
      </c>
      <c r="EA340">
        <f>IF(AND('R'!$M193&lt;EA$4,'R'!$N192&gt;EA$4),1,0)</f>
        <v/>
      </c>
      <c r="EB340">
        <f>IF(AND('R'!$M193&lt;EB$4,'R'!$N192&gt;EB$4),1,0)</f>
        <v/>
      </c>
      <c r="EC340">
        <f>IF(AND('R'!$M193&lt;EC$4,'R'!$N192&gt;EC$4),1,0)</f>
        <v/>
      </c>
      <c r="ED340">
        <f>IF(AND('R'!$M193&lt;ED$4,'R'!$N192&gt;ED$4),1,0)</f>
        <v/>
      </c>
      <c r="EE340">
        <f>IF(AND('R'!$M193&lt;EE$4,'R'!$N192&gt;EE$4),1,0)</f>
        <v/>
      </c>
      <c r="EF340">
        <f>IF(AND('R'!$M193&lt;EF$4,'R'!$N192&gt;EF$4),1,0)</f>
        <v/>
      </c>
      <c r="EG340">
        <f>IF(AND('R'!$M193&lt;EG$4,'R'!$N192&gt;EG$4),1,0)</f>
        <v/>
      </c>
      <c r="EH340">
        <f>IF(AND('R'!$M193&lt;EH$4,'R'!$N192&gt;EH$4),1,0)</f>
        <v/>
      </c>
      <c r="EI340">
        <f>IF(AND('R'!$M193&lt;EI$4,'R'!$N192&gt;EI$4),1,0)</f>
        <v/>
      </c>
      <c r="EJ340">
        <f>IF(AND('R'!$M193&lt;EJ$4,'R'!$N192&gt;EJ$4),1,0)</f>
        <v/>
      </c>
      <c r="EK340">
        <f>IF(AND('R'!$M193&lt;EK$4,'R'!$N192&gt;EK$4),1,0)</f>
        <v/>
      </c>
      <c r="EL340">
        <f>IF(AND('R'!$M193&lt;EL$4,'R'!$N192&gt;EL$4),1,0)</f>
        <v/>
      </c>
      <c r="EM340">
        <f>IF(AND('R'!$M193&lt;EM$4,'R'!$N192&gt;EM$4),1,0)</f>
        <v/>
      </c>
      <c r="EN340">
        <f>IF(AND('R'!$M193&lt;EN$4,'R'!$N192&gt;EN$4),1,0)</f>
        <v/>
      </c>
      <c r="EO340">
        <f>IF(AND('R'!$M193&lt;EO$4,'R'!$N192&gt;EO$4),1,0)</f>
        <v/>
      </c>
      <c r="EP340">
        <f>IF(AND('R'!$M193&lt;EP$4,'R'!$N192&gt;EP$4),1,0)</f>
        <v/>
      </c>
      <c r="EQ340">
        <f>IF(AND('R'!$M193&lt;EQ$4,'R'!$N192&gt;EQ$4),1,0)</f>
        <v/>
      </c>
    </row>
    <row r="341">
      <c r="A341" s="43" t="n">
        <v>11</v>
      </c>
      <c r="B341" s="44" t="n">
        <v>27</v>
      </c>
      <c r="C341">
        <f>IF(AND('R'!$M193&lt;C$4,'R'!$N193&gt;C$4),1,0)</f>
        <v/>
      </c>
      <c r="D341">
        <f>IF(AND('R'!$M193&lt;D$4,'R'!$N193&gt;D$4),1,0)</f>
        <v/>
      </c>
      <c r="E341">
        <f>IF(AND('R'!$M193&lt;E$4,'R'!$N193&gt;E$4),1,0)</f>
        <v/>
      </c>
      <c r="F341">
        <f>IF(AND('R'!$M193&lt;F$4,'R'!$N193&gt;F$4),1,0)</f>
        <v/>
      </c>
      <c r="G341">
        <f>IF(AND('R'!$M193&lt;G$4,'R'!$N193&gt;G$4),1,0)</f>
        <v/>
      </c>
      <c r="H341">
        <f>IF(AND('R'!$M193&lt;H$4,'R'!$N193&gt;H$4),1,0)</f>
        <v/>
      </c>
      <c r="I341">
        <f>IF(AND('R'!$M193&lt;I$4,'R'!$N193&gt;I$4),1,0)</f>
        <v/>
      </c>
      <c r="J341">
        <f>IF(AND('R'!$M193&lt;J$4,'R'!$N193&gt;J$4),1,0)</f>
        <v/>
      </c>
      <c r="K341">
        <f>IF(AND('R'!$M193&lt;K$4,'R'!$N193&gt;K$4),1,0)</f>
        <v/>
      </c>
      <c r="L341">
        <f>IF(AND('R'!$M193&lt;L$4,'R'!$N193&gt;L$4),1,0)</f>
        <v/>
      </c>
      <c r="M341">
        <f>IF(AND('R'!$M193&lt;M$4,'R'!$N193&gt;M$4),1,0)</f>
        <v/>
      </c>
      <c r="N341">
        <f>IF(AND('R'!$M193&lt;N$4,'R'!$N193&gt;N$4),1,0)</f>
        <v/>
      </c>
      <c r="O341">
        <f>IF(AND('R'!$M193&lt;O$4,'R'!$N193&gt;O$4),1,0)</f>
        <v/>
      </c>
      <c r="P341">
        <f>IF(AND('R'!$M193&lt;P$4,'R'!$N193&gt;P$4),1,0)</f>
        <v/>
      </c>
      <c r="Q341">
        <f>IF(AND('R'!$M193&lt;Q$4,'R'!$N193&gt;Q$4),1,0)</f>
        <v/>
      </c>
      <c r="R341">
        <f>IF(AND('R'!$M193&lt;R$4,'R'!$N193&gt;R$4),1,0)</f>
        <v/>
      </c>
      <c r="S341">
        <f>IF(AND('R'!$M193&lt;S$4,'R'!$N193&gt;S$4),1,0)</f>
        <v/>
      </c>
      <c r="T341">
        <f>IF(AND('R'!$M193&lt;T$4,'R'!$N193&gt;T$4),1,0)</f>
        <v/>
      </c>
      <c r="U341">
        <f>IF(AND('R'!$M193&lt;U$4,'R'!$N193&gt;U$4),1,0)</f>
        <v/>
      </c>
      <c r="V341">
        <f>IF(AND('R'!$M193&lt;V$4,'R'!$N193&gt;V$4),1,0)</f>
        <v/>
      </c>
      <c r="W341">
        <f>IF(AND('R'!$M193&lt;W$4,'R'!$N193&gt;W$4),1,0)</f>
        <v/>
      </c>
      <c r="X341">
        <f>IF(AND('R'!$M193&lt;X$4,'R'!$N193&gt;X$4),1,0)</f>
        <v/>
      </c>
      <c r="Y341">
        <f>IF(AND('R'!$M193&lt;Y$4,'R'!$N193&gt;Y$4),1,0)</f>
        <v/>
      </c>
      <c r="Z341">
        <f>IF(AND('R'!$M193&lt;Z$4,'R'!$N193&gt;Z$4),1,0)</f>
        <v/>
      </c>
      <c r="AA341">
        <f>IF(AND('R'!$M193&lt;AA$4,'R'!$N193&gt;AA$4),1,0)</f>
        <v/>
      </c>
      <c r="AB341">
        <f>IF(AND('R'!$M193&lt;AB$4,'R'!$N193&gt;AB$4),1,0)</f>
        <v/>
      </c>
      <c r="AC341">
        <f>IF(AND('R'!$M193&lt;AC$4,'R'!$N193&gt;AC$4),1,0)</f>
        <v/>
      </c>
      <c r="AD341">
        <f>IF(AND('R'!$M193&lt;AD$4,'R'!$N193&gt;AD$4),1,0)</f>
        <v/>
      </c>
      <c r="AE341">
        <f>IF(AND('R'!$M193&lt;AE$4,'R'!$N193&gt;AE$4),1,0)</f>
        <v/>
      </c>
      <c r="AF341">
        <f>IF(AND('R'!$M193&lt;AF$4,'R'!$N193&gt;AF$4),1,0)</f>
        <v/>
      </c>
      <c r="AG341">
        <f>IF(AND('R'!$M193&lt;AG$4,'R'!$N193&gt;AG$4),1,0)</f>
        <v/>
      </c>
      <c r="AH341">
        <f>IF(AND('R'!$M193&lt;AH$4,'R'!$N193&gt;AH$4),1,0)</f>
        <v/>
      </c>
      <c r="AI341">
        <f>IF(AND('R'!$M193&lt;AI$4,'R'!$N193&gt;AI$4),1,0)</f>
        <v/>
      </c>
      <c r="AJ341">
        <f>IF(AND('R'!$M193&lt;AJ$4,'R'!$N193&gt;AJ$4),1,0)</f>
        <v/>
      </c>
      <c r="AK341">
        <f>IF(AND('R'!$M193&lt;AK$4,'R'!$N193&gt;AK$4),1,0)</f>
        <v/>
      </c>
      <c r="AL341">
        <f>IF(AND('R'!$M193&lt;AL$4,'R'!$N193&gt;AL$4),1,0)</f>
        <v/>
      </c>
      <c r="AM341">
        <f>IF(AND('R'!$M193&lt;AM$4,'R'!$N193&gt;AM$4),1,0)</f>
        <v/>
      </c>
      <c r="AN341">
        <f>IF(AND('R'!$M193&lt;AN$4,'R'!$N193&gt;AN$4),1,0)</f>
        <v/>
      </c>
      <c r="AO341">
        <f>IF(AND('R'!$M193&lt;AO$4,'R'!$N193&gt;AO$4),1,0)</f>
        <v/>
      </c>
      <c r="AP341">
        <f>IF(AND('R'!$M193&lt;AP$4,'R'!$N193&gt;AP$4),1,0)</f>
        <v/>
      </c>
      <c r="AQ341">
        <f>IF(AND('R'!$M193&lt;AQ$4,'R'!$N193&gt;AQ$4),1,0)</f>
        <v/>
      </c>
      <c r="AR341">
        <f>IF(AND('R'!$M193&lt;AR$4,'R'!$N193&gt;AR$4),1,0)</f>
        <v/>
      </c>
      <c r="AS341">
        <f>IF(AND('R'!$M193&lt;AS$4,'R'!$N193&gt;AS$4),1,0)</f>
        <v/>
      </c>
      <c r="AT341">
        <f>IF(AND('R'!$M193&lt;AT$4,'R'!$N193&gt;AT$4),1,0)</f>
        <v/>
      </c>
      <c r="AU341">
        <f>IF(AND('R'!$M193&lt;AU$4,'R'!$N193&gt;AU$4),1,0)</f>
        <v/>
      </c>
      <c r="AV341">
        <f>IF(AND('R'!$M193&lt;AV$4,'R'!$N193&gt;AV$4),1,0)</f>
        <v/>
      </c>
      <c r="AW341">
        <f>IF(AND('R'!$M193&lt;AW$4,'R'!$N193&gt;AW$4),1,0)</f>
        <v/>
      </c>
      <c r="AX341">
        <f>IF(AND('R'!$M193&lt;AX$4,'R'!$N193&gt;AX$4),1,0)</f>
        <v/>
      </c>
      <c r="AY341">
        <f>IF(AND('R'!$M193&lt;AY$4,'R'!$N193&gt;AY$4),1,0)</f>
        <v/>
      </c>
      <c r="AZ341">
        <f>IF(AND('R'!$M193&lt;AZ$4,'R'!$N193&gt;AZ$4),1,0)</f>
        <v/>
      </c>
      <c r="BA341">
        <f>IF(AND('R'!$M193&lt;BA$4,'R'!$N193&gt;BA$4),1,0)</f>
        <v/>
      </c>
      <c r="BB341">
        <f>IF(AND('R'!$M193&lt;BB$4,'R'!$N193&gt;BB$4),1,0)</f>
        <v/>
      </c>
      <c r="BC341">
        <f>IF(AND('R'!$M193&lt;BC$4,'R'!$N193&gt;BC$4),1,0)</f>
        <v/>
      </c>
      <c r="BD341">
        <f>IF(AND('R'!$M193&lt;BD$4,'R'!$N193&gt;BD$4),1,0)</f>
        <v/>
      </c>
      <c r="BE341">
        <f>IF(AND('R'!$M193&lt;BE$4,'R'!$N193&gt;BE$4),1,0)</f>
        <v/>
      </c>
      <c r="BF341">
        <f>IF(AND('R'!$M193&lt;BF$4,'R'!$N193&gt;BF$4),1,0)</f>
        <v/>
      </c>
      <c r="BG341">
        <f>IF(AND('R'!$M193&lt;BG$4,'R'!$N193&gt;BG$4),1,0)</f>
        <v/>
      </c>
      <c r="BH341">
        <f>IF(AND('R'!$M193&lt;BH$4,'R'!$N193&gt;BH$4),1,0)</f>
        <v/>
      </c>
      <c r="BI341">
        <f>IF(AND('R'!$M193&lt;BI$4,'R'!$N193&gt;BI$4),1,0)</f>
        <v/>
      </c>
      <c r="BJ341">
        <f>IF(AND('R'!$M193&lt;BJ$4,'R'!$N193&gt;BJ$4),1,0)</f>
        <v/>
      </c>
      <c r="BK341">
        <f>IF(AND('R'!$M193&lt;BK$4,'R'!$N193&gt;BK$4),1,0)</f>
        <v/>
      </c>
      <c r="BL341">
        <f>IF(AND('R'!$M193&lt;BL$4,'R'!$N193&gt;BL$4),1,0)</f>
        <v/>
      </c>
      <c r="BM341">
        <f>IF(AND('R'!$M193&lt;BM$4,'R'!$N193&gt;BM$4),1,0)</f>
        <v/>
      </c>
      <c r="BN341">
        <f>IF(AND('R'!$M193&lt;BN$4,'R'!$N193&gt;BN$4),1,0)</f>
        <v/>
      </c>
      <c r="BO341">
        <f>IF(AND('R'!$M193&lt;BO$4,'R'!$N193&gt;BO$4),1,0)</f>
        <v/>
      </c>
      <c r="BP341">
        <f>IF(AND('R'!$M193&lt;BP$4,'R'!$N193&gt;BP$4),1,0)</f>
        <v/>
      </c>
      <c r="BQ341">
        <f>IF(AND('R'!$M193&lt;BQ$4,'R'!$N193&gt;BQ$4),1,0)</f>
        <v/>
      </c>
      <c r="BR341">
        <f>IF(AND('R'!$M193&lt;BR$4,'R'!$N193&gt;BR$4),1,0)</f>
        <v/>
      </c>
      <c r="BS341">
        <f>IF(AND('R'!$M193&lt;BS$4,'R'!$N193&gt;BS$4),1,0)</f>
        <v/>
      </c>
      <c r="BT341">
        <f>IF(AND('R'!$M193&lt;BT$4,'R'!$N193&gt;BT$4),1,0)</f>
        <v/>
      </c>
      <c r="BU341">
        <f>IF(AND('R'!$M193&lt;BU$4,'R'!$N193&gt;BU$4),1,0)</f>
        <v/>
      </c>
      <c r="BV341">
        <f>IF(AND('R'!$M193&lt;BV$4,'R'!$N193&gt;BV$4),1,0)</f>
        <v/>
      </c>
      <c r="BW341">
        <f>IF(AND('R'!$M193&lt;BW$4,'R'!$N193&gt;BW$4),1,0)</f>
        <v/>
      </c>
      <c r="BX341">
        <f>IF(AND('R'!$M193&lt;BX$4,'R'!$N193&gt;BX$4),1,0)</f>
        <v/>
      </c>
      <c r="BY341">
        <f>IF(AND('R'!$M193&lt;BY$4,'R'!$N193&gt;BY$4),1,0)</f>
        <v/>
      </c>
      <c r="BZ341">
        <f>IF(AND('R'!$M193&lt;BZ$4,'R'!$N193&gt;BZ$4),1,0)</f>
        <v/>
      </c>
      <c r="CA341">
        <f>IF(AND('R'!$M193&lt;CA$4,'R'!$N193&gt;CA$4),1,0)</f>
        <v/>
      </c>
      <c r="CB341">
        <f>IF(AND('R'!$M193&lt;CB$4,'R'!$N193&gt;CB$4),1,0)</f>
        <v/>
      </c>
      <c r="CC341">
        <f>IF(AND('R'!$M193&lt;CC$4,'R'!$N193&gt;CC$4),1,0)</f>
        <v/>
      </c>
      <c r="CD341">
        <f>IF(AND('R'!$M193&lt;CD$4,'R'!$N193&gt;CD$4),1,0)</f>
        <v/>
      </c>
      <c r="CE341">
        <f>IF(AND('R'!$M193&lt;CE$4,'R'!$N193&gt;CE$4),1,0)</f>
        <v/>
      </c>
      <c r="CF341">
        <f>IF(AND('R'!$M193&lt;CF$4,'R'!$N193&gt;CF$4),1,0)</f>
        <v/>
      </c>
      <c r="CG341">
        <f>IF(AND('R'!$M193&lt;CG$4,'R'!$N193&gt;CG$4),1,0)</f>
        <v/>
      </c>
      <c r="CH341">
        <f>IF(AND('R'!$M193&lt;CH$4,'R'!$N193&gt;CH$4),1,0)</f>
        <v/>
      </c>
      <c r="CI341">
        <f>IF(AND('R'!$M193&lt;CI$4,'R'!$N193&gt;CI$4),1,0)</f>
        <v/>
      </c>
      <c r="CJ341">
        <f>IF(AND('R'!$M193&lt;CJ$4,'R'!$N193&gt;CJ$4),1,0)</f>
        <v/>
      </c>
      <c r="CK341">
        <f>IF(AND('R'!$M193&lt;CK$4,'R'!$N193&gt;CK$4),1,0)</f>
        <v/>
      </c>
      <c r="CL341">
        <f>IF(AND('R'!$M193&lt;CL$4,'R'!$N193&gt;CL$4),1,0)</f>
        <v/>
      </c>
      <c r="CM341">
        <f>IF(AND('R'!$M193&lt;CM$4,'R'!$N193&gt;CM$4),1,0)</f>
        <v/>
      </c>
      <c r="CN341">
        <f>IF(AND('R'!$M193&lt;CN$4,'R'!$N193&gt;CN$4),1,0)</f>
        <v/>
      </c>
      <c r="CO341">
        <f>IF(AND('R'!$M193&lt;CO$4,'R'!$N193&gt;CO$4),1,0)</f>
        <v/>
      </c>
      <c r="CP341">
        <f>IF(AND('R'!$M193&lt;CP$4,'R'!$N193&gt;CP$4),1,0)</f>
        <v/>
      </c>
      <c r="CQ341">
        <f>IF(AND('R'!$M193&lt;CQ$4,'R'!$N193&gt;CQ$4),1,0)</f>
        <v/>
      </c>
      <c r="CR341">
        <f>IF(AND('R'!$M193&lt;CR$4,'R'!$N193&gt;CR$4),1,0)</f>
        <v/>
      </c>
      <c r="CS341">
        <f>IF(AND('R'!$M193&lt;CS$4,'R'!$N193&gt;CS$4),1,0)</f>
        <v/>
      </c>
      <c r="CT341">
        <f>IF(AND('R'!$M193&lt;CT$4,'R'!$N193&gt;CT$4),1,0)</f>
        <v/>
      </c>
      <c r="CU341">
        <f>IF(AND('R'!$M193&lt;CU$4,'R'!$N193&gt;CU$4),1,0)</f>
        <v/>
      </c>
      <c r="CV341">
        <f>IF(AND('R'!$M193&lt;CV$4,'R'!$N193&gt;CV$4),1,0)</f>
        <v/>
      </c>
      <c r="CW341">
        <f>IF(AND('R'!$M193&lt;CW$4,'R'!$N193&gt;CW$4),1,0)</f>
        <v/>
      </c>
      <c r="CX341">
        <f>IF(AND('R'!$M193&lt;CX$4,'R'!$N193&gt;CX$4),1,0)</f>
        <v/>
      </c>
      <c r="CY341">
        <f>IF(AND('R'!$M193&lt;CY$4,'R'!$N193&gt;CY$4),1,0)</f>
        <v/>
      </c>
      <c r="CZ341">
        <f>IF(AND('R'!$M193&lt;CZ$4,'R'!$N193&gt;CZ$4),1,0)</f>
        <v/>
      </c>
      <c r="DA341">
        <f>IF(AND('R'!$M193&lt;DA$4,'R'!$N193&gt;DA$4),1,0)</f>
        <v/>
      </c>
      <c r="DB341">
        <f>IF(AND('R'!$M193&lt;DB$4,'R'!$N193&gt;DB$4),1,0)</f>
        <v/>
      </c>
      <c r="DC341">
        <f>IF(AND('R'!$M193&lt;DC$4,'R'!$N193&gt;DC$4),1,0)</f>
        <v/>
      </c>
      <c r="DD341">
        <f>IF(AND('R'!$M193&lt;DD$4,'R'!$N193&gt;DD$4),1,0)</f>
        <v/>
      </c>
      <c r="DE341">
        <f>IF(AND('R'!$M193&lt;DE$4,'R'!$N193&gt;DE$4),1,0)</f>
        <v/>
      </c>
      <c r="DF341">
        <f>IF(AND('R'!$M193&lt;DF$4,'R'!$N193&gt;DF$4),1,0)</f>
        <v/>
      </c>
      <c r="DG341">
        <f>IF(AND('R'!$M193&lt;DG$4,'R'!$N193&gt;DG$4),1,0)</f>
        <v/>
      </c>
      <c r="DH341">
        <f>IF(AND('R'!$M193&lt;DH$4,'R'!$N193&gt;DH$4),1,0)</f>
        <v/>
      </c>
      <c r="DI341">
        <f>IF(AND('R'!$M193&lt;DI$4,'R'!$N193&gt;DI$4),1,0)</f>
        <v/>
      </c>
      <c r="DJ341">
        <f>IF(AND('R'!$M193&lt;DJ$4,'R'!$N193&gt;DJ$4),1,0)</f>
        <v/>
      </c>
      <c r="DK341">
        <f>IF(AND('R'!$M193&lt;DK$4,'R'!$N193&gt;DK$4),1,0)</f>
        <v/>
      </c>
      <c r="DL341">
        <f>IF(AND('R'!$M193&lt;DL$4,'R'!$N193&gt;DL$4),1,0)</f>
        <v/>
      </c>
      <c r="DM341">
        <f>IF(AND('R'!$M193&lt;DM$4,'R'!$N193&gt;DM$4),1,0)</f>
        <v/>
      </c>
      <c r="DN341">
        <f>IF(AND('R'!$M193&lt;DN$4,'R'!$N193&gt;DN$4),1,0)</f>
        <v/>
      </c>
      <c r="DO341">
        <f>IF(AND('R'!$M193&lt;DO$4,'R'!$N193&gt;DO$4),1,0)</f>
        <v/>
      </c>
      <c r="DP341">
        <f>IF(AND('R'!$M193&lt;DP$4,'R'!$N193&gt;DP$4),1,0)</f>
        <v/>
      </c>
      <c r="DQ341">
        <f>IF(AND('R'!$M193&lt;DQ$4,'R'!$N193&gt;DQ$4),1,0)</f>
        <v/>
      </c>
      <c r="DR341">
        <f>IF(AND('R'!$M193&lt;DR$4,'R'!$N193&gt;DR$4),1,0)</f>
        <v/>
      </c>
      <c r="DS341">
        <f>IF(AND('R'!$M193&lt;DS$4,'R'!$N193&gt;DS$4),1,0)</f>
        <v/>
      </c>
      <c r="DT341">
        <f>IF(AND('R'!$M193&lt;DT$4,'R'!$N193&gt;DT$4),1,0)</f>
        <v/>
      </c>
      <c r="DU341">
        <f>IF(AND('R'!$M193&lt;DU$4,'R'!$N193&gt;DU$4),1,0)</f>
        <v/>
      </c>
      <c r="DV341">
        <f>IF(AND('R'!$M193&lt;DV$4,'R'!$N193&gt;DV$4),1,0)</f>
        <v/>
      </c>
      <c r="DW341">
        <f>IF(AND('R'!$M193&lt;DW$4,'R'!$N193&gt;DW$4),1,0)</f>
        <v/>
      </c>
      <c r="DX341">
        <f>IF(AND('R'!$M193&lt;DX$4,'R'!$N193&gt;DX$4),1,0)</f>
        <v/>
      </c>
      <c r="DY341">
        <f>IF(AND('R'!$M193&lt;DY$4,'R'!$N193&gt;DY$4),1,0)</f>
        <v/>
      </c>
      <c r="DZ341">
        <f>IF(AND('R'!$M193&lt;DZ$4,'R'!$N193&gt;DZ$4),1,0)</f>
        <v/>
      </c>
      <c r="EA341">
        <f>IF(AND('R'!$M193&lt;EA$4,'R'!$N193&gt;EA$4),1,0)</f>
        <v/>
      </c>
      <c r="EB341">
        <f>IF(AND('R'!$M193&lt;EB$4,'R'!$N193&gt;EB$4),1,0)</f>
        <v/>
      </c>
      <c r="EC341">
        <f>IF(AND('R'!$M193&lt;EC$4,'R'!$N193&gt;EC$4),1,0)</f>
        <v/>
      </c>
      <c r="ED341">
        <f>IF(AND('R'!$M193&lt;ED$4,'R'!$N193&gt;ED$4),1,0)</f>
        <v/>
      </c>
      <c r="EE341">
        <f>IF(AND('R'!$M193&lt;EE$4,'R'!$N193&gt;EE$4),1,0)</f>
        <v/>
      </c>
      <c r="EF341">
        <f>IF(AND('R'!$M193&lt;EF$4,'R'!$N193&gt;EF$4),1,0)</f>
        <v/>
      </c>
      <c r="EG341">
        <f>IF(AND('R'!$M193&lt;EG$4,'R'!$N193&gt;EG$4),1,0)</f>
        <v/>
      </c>
      <c r="EH341">
        <f>IF(AND('R'!$M193&lt;EH$4,'R'!$N193&gt;EH$4),1,0)</f>
        <v/>
      </c>
      <c r="EI341">
        <f>IF(AND('R'!$M193&lt;EI$4,'R'!$N193&gt;EI$4),1,0)</f>
        <v/>
      </c>
      <c r="EJ341">
        <f>IF(AND('R'!$M193&lt;EJ$4,'R'!$N193&gt;EJ$4),1,0)</f>
        <v/>
      </c>
      <c r="EK341">
        <f>IF(AND('R'!$M193&lt;EK$4,'R'!$N193&gt;EK$4),1,0)</f>
        <v/>
      </c>
      <c r="EL341">
        <f>IF(AND('R'!$M193&lt;EL$4,'R'!$N193&gt;EL$4),1,0)</f>
        <v/>
      </c>
      <c r="EM341">
        <f>IF(AND('R'!$M193&lt;EM$4,'R'!$N193&gt;EM$4),1,0)</f>
        <v/>
      </c>
      <c r="EN341">
        <f>IF(AND('R'!$M193&lt;EN$4,'R'!$N193&gt;EN$4),1,0)</f>
        <v/>
      </c>
      <c r="EO341">
        <f>IF(AND('R'!$M193&lt;EO$4,'R'!$N193&gt;EO$4),1,0)</f>
        <v/>
      </c>
      <c r="EP341">
        <f>IF(AND('R'!$M193&lt;EP$4,'R'!$N193&gt;EP$4),1,0)</f>
        <v/>
      </c>
      <c r="EQ341">
        <f>IF(AND('R'!$M193&lt;EQ$4,'R'!$N193&gt;EQ$4),1,0)</f>
        <v/>
      </c>
    </row>
    <row r="342">
      <c r="A342" s="43" t="n">
        <v>11</v>
      </c>
      <c r="B342" s="44" t="n">
        <v>28</v>
      </c>
      <c r="C342">
        <f>IF(AND('R'!$M195&lt;C$4,'R'!$N194&gt;C$4),1,0)</f>
        <v/>
      </c>
      <c r="D342">
        <f>IF(AND('R'!$M195&lt;D$4,'R'!$N194&gt;D$4),1,0)</f>
        <v/>
      </c>
      <c r="E342">
        <f>IF(AND('R'!$M195&lt;E$4,'R'!$N194&gt;E$4),1,0)</f>
        <v/>
      </c>
      <c r="F342">
        <f>IF(AND('R'!$M195&lt;F$4,'R'!$N194&gt;F$4),1,0)</f>
        <v/>
      </c>
      <c r="G342">
        <f>IF(AND('R'!$M195&lt;G$4,'R'!$N194&gt;G$4),1,0)</f>
        <v/>
      </c>
      <c r="H342">
        <f>IF(AND('R'!$M195&lt;H$4,'R'!$N194&gt;H$4),1,0)</f>
        <v/>
      </c>
      <c r="I342">
        <f>IF(AND('R'!$M195&lt;I$4,'R'!$N194&gt;I$4),1,0)</f>
        <v/>
      </c>
      <c r="J342">
        <f>IF(AND('R'!$M195&lt;J$4,'R'!$N194&gt;J$4),1,0)</f>
        <v/>
      </c>
      <c r="K342">
        <f>IF(AND('R'!$M195&lt;K$4,'R'!$N194&gt;K$4),1,0)</f>
        <v/>
      </c>
      <c r="L342">
        <f>IF(AND('R'!$M195&lt;L$4,'R'!$N194&gt;L$4),1,0)</f>
        <v/>
      </c>
      <c r="M342">
        <f>IF(AND('R'!$M195&lt;M$4,'R'!$N194&gt;M$4),1,0)</f>
        <v/>
      </c>
      <c r="N342">
        <f>IF(AND('R'!$M195&lt;N$4,'R'!$N194&gt;N$4),1,0)</f>
        <v/>
      </c>
      <c r="O342">
        <f>IF(AND('R'!$M195&lt;O$4,'R'!$N194&gt;O$4),1,0)</f>
        <v/>
      </c>
      <c r="P342">
        <f>IF(AND('R'!$M195&lt;P$4,'R'!$N194&gt;P$4),1,0)</f>
        <v/>
      </c>
      <c r="Q342">
        <f>IF(AND('R'!$M195&lt;Q$4,'R'!$N194&gt;Q$4),1,0)</f>
        <v/>
      </c>
      <c r="R342">
        <f>IF(AND('R'!$M195&lt;R$4,'R'!$N194&gt;R$4),1,0)</f>
        <v/>
      </c>
      <c r="S342">
        <f>IF(AND('R'!$M195&lt;S$4,'R'!$N194&gt;S$4),1,0)</f>
        <v/>
      </c>
      <c r="T342">
        <f>IF(AND('R'!$M195&lt;T$4,'R'!$N194&gt;T$4),1,0)</f>
        <v/>
      </c>
      <c r="U342">
        <f>IF(AND('R'!$M195&lt;U$4,'R'!$N194&gt;U$4),1,0)</f>
        <v/>
      </c>
      <c r="V342">
        <f>IF(AND('R'!$M195&lt;V$4,'R'!$N194&gt;V$4),1,0)</f>
        <v/>
      </c>
      <c r="W342">
        <f>IF(AND('R'!$M195&lt;W$4,'R'!$N194&gt;W$4),1,0)</f>
        <v/>
      </c>
      <c r="X342">
        <f>IF(AND('R'!$M195&lt;X$4,'R'!$N194&gt;X$4),1,0)</f>
        <v/>
      </c>
      <c r="Y342">
        <f>IF(AND('R'!$M195&lt;Y$4,'R'!$N194&gt;Y$4),1,0)</f>
        <v/>
      </c>
      <c r="Z342">
        <f>IF(AND('R'!$M195&lt;Z$4,'R'!$N194&gt;Z$4),1,0)</f>
        <v/>
      </c>
      <c r="AA342">
        <f>IF(AND('R'!$M195&lt;AA$4,'R'!$N194&gt;AA$4),1,0)</f>
        <v/>
      </c>
      <c r="AB342">
        <f>IF(AND('R'!$M195&lt;AB$4,'R'!$N194&gt;AB$4),1,0)</f>
        <v/>
      </c>
      <c r="AC342">
        <f>IF(AND('R'!$M195&lt;AC$4,'R'!$N194&gt;AC$4),1,0)</f>
        <v/>
      </c>
      <c r="AD342">
        <f>IF(AND('R'!$M195&lt;AD$4,'R'!$N194&gt;AD$4),1,0)</f>
        <v/>
      </c>
      <c r="AE342">
        <f>IF(AND('R'!$M195&lt;AE$4,'R'!$N194&gt;AE$4),1,0)</f>
        <v/>
      </c>
      <c r="AF342">
        <f>IF(AND('R'!$M195&lt;AF$4,'R'!$N194&gt;AF$4),1,0)</f>
        <v/>
      </c>
      <c r="AG342">
        <f>IF(AND('R'!$M195&lt;AG$4,'R'!$N194&gt;AG$4),1,0)</f>
        <v/>
      </c>
      <c r="AH342">
        <f>IF(AND('R'!$M195&lt;AH$4,'R'!$N194&gt;AH$4),1,0)</f>
        <v/>
      </c>
      <c r="AI342">
        <f>IF(AND('R'!$M195&lt;AI$4,'R'!$N194&gt;AI$4),1,0)</f>
        <v/>
      </c>
      <c r="AJ342">
        <f>IF(AND('R'!$M195&lt;AJ$4,'R'!$N194&gt;AJ$4),1,0)</f>
        <v/>
      </c>
      <c r="AK342">
        <f>IF(AND('R'!$M195&lt;AK$4,'R'!$N194&gt;AK$4),1,0)</f>
        <v/>
      </c>
      <c r="AL342">
        <f>IF(AND('R'!$M195&lt;AL$4,'R'!$N194&gt;AL$4),1,0)</f>
        <v/>
      </c>
      <c r="AM342">
        <f>IF(AND('R'!$M195&lt;AM$4,'R'!$N194&gt;AM$4),1,0)</f>
        <v/>
      </c>
      <c r="AN342">
        <f>IF(AND('R'!$M195&lt;AN$4,'R'!$N194&gt;AN$4),1,0)</f>
        <v/>
      </c>
      <c r="AO342">
        <f>IF(AND('R'!$M195&lt;AO$4,'R'!$N194&gt;AO$4),1,0)</f>
        <v/>
      </c>
      <c r="AP342">
        <f>IF(AND('R'!$M195&lt;AP$4,'R'!$N194&gt;AP$4),1,0)</f>
        <v/>
      </c>
      <c r="AQ342">
        <f>IF(AND('R'!$M195&lt;AQ$4,'R'!$N194&gt;AQ$4),1,0)</f>
        <v/>
      </c>
      <c r="AR342">
        <f>IF(AND('R'!$M195&lt;AR$4,'R'!$N194&gt;AR$4),1,0)</f>
        <v/>
      </c>
      <c r="AS342">
        <f>IF(AND('R'!$M195&lt;AS$4,'R'!$N194&gt;AS$4),1,0)</f>
        <v/>
      </c>
      <c r="AT342">
        <f>IF(AND('R'!$M195&lt;AT$4,'R'!$N194&gt;AT$4),1,0)</f>
        <v/>
      </c>
      <c r="AU342">
        <f>IF(AND('R'!$M195&lt;AU$4,'R'!$N194&gt;AU$4),1,0)</f>
        <v/>
      </c>
      <c r="AV342">
        <f>IF(AND('R'!$M195&lt;AV$4,'R'!$N194&gt;AV$4),1,0)</f>
        <v/>
      </c>
      <c r="AW342">
        <f>IF(AND('R'!$M195&lt;AW$4,'R'!$N194&gt;AW$4),1,0)</f>
        <v/>
      </c>
      <c r="AX342">
        <f>IF(AND('R'!$M195&lt;AX$4,'R'!$N194&gt;AX$4),1,0)</f>
        <v/>
      </c>
      <c r="AY342">
        <f>IF(AND('R'!$M195&lt;AY$4,'R'!$N194&gt;AY$4),1,0)</f>
        <v/>
      </c>
      <c r="AZ342">
        <f>IF(AND('R'!$M195&lt;AZ$4,'R'!$N194&gt;AZ$4),1,0)</f>
        <v/>
      </c>
      <c r="BA342">
        <f>IF(AND('R'!$M195&lt;BA$4,'R'!$N194&gt;BA$4),1,0)</f>
        <v/>
      </c>
      <c r="BB342">
        <f>IF(AND('R'!$M195&lt;BB$4,'R'!$N194&gt;BB$4),1,0)</f>
        <v/>
      </c>
      <c r="BC342">
        <f>IF(AND('R'!$M195&lt;BC$4,'R'!$N194&gt;BC$4),1,0)</f>
        <v/>
      </c>
      <c r="BD342">
        <f>IF(AND('R'!$M195&lt;BD$4,'R'!$N194&gt;BD$4),1,0)</f>
        <v/>
      </c>
      <c r="BE342">
        <f>IF(AND('R'!$M195&lt;BE$4,'R'!$N194&gt;BE$4),1,0)</f>
        <v/>
      </c>
      <c r="BF342">
        <f>IF(AND('R'!$M195&lt;BF$4,'R'!$N194&gt;BF$4),1,0)</f>
        <v/>
      </c>
      <c r="BG342">
        <f>IF(AND('R'!$M195&lt;BG$4,'R'!$N194&gt;BG$4),1,0)</f>
        <v/>
      </c>
      <c r="BH342">
        <f>IF(AND('R'!$M195&lt;BH$4,'R'!$N194&gt;BH$4),1,0)</f>
        <v/>
      </c>
      <c r="BI342">
        <f>IF(AND('R'!$M195&lt;BI$4,'R'!$N194&gt;BI$4),1,0)</f>
        <v/>
      </c>
      <c r="BJ342">
        <f>IF(AND('R'!$M195&lt;BJ$4,'R'!$N194&gt;BJ$4),1,0)</f>
        <v/>
      </c>
      <c r="BK342">
        <f>IF(AND('R'!$M195&lt;BK$4,'R'!$N194&gt;BK$4),1,0)</f>
        <v/>
      </c>
      <c r="BL342">
        <f>IF(AND('R'!$M195&lt;BL$4,'R'!$N194&gt;BL$4),1,0)</f>
        <v/>
      </c>
      <c r="BM342">
        <f>IF(AND('R'!$M195&lt;BM$4,'R'!$N194&gt;BM$4),1,0)</f>
        <v/>
      </c>
      <c r="BN342">
        <f>IF(AND('R'!$M195&lt;BN$4,'R'!$N194&gt;BN$4),1,0)</f>
        <v/>
      </c>
      <c r="BO342">
        <f>IF(AND('R'!$M195&lt;BO$4,'R'!$N194&gt;BO$4),1,0)</f>
        <v/>
      </c>
      <c r="BP342">
        <f>IF(AND('R'!$M195&lt;BP$4,'R'!$N194&gt;BP$4),1,0)</f>
        <v/>
      </c>
      <c r="BQ342">
        <f>IF(AND('R'!$M195&lt;BQ$4,'R'!$N194&gt;BQ$4),1,0)</f>
        <v/>
      </c>
      <c r="BR342">
        <f>IF(AND('R'!$M195&lt;BR$4,'R'!$N194&gt;BR$4),1,0)</f>
        <v/>
      </c>
      <c r="BS342">
        <f>IF(AND('R'!$M195&lt;BS$4,'R'!$N194&gt;BS$4),1,0)</f>
        <v/>
      </c>
      <c r="BT342">
        <f>IF(AND('R'!$M195&lt;BT$4,'R'!$N194&gt;BT$4),1,0)</f>
        <v/>
      </c>
      <c r="BU342">
        <f>IF(AND('R'!$M195&lt;BU$4,'R'!$N194&gt;BU$4),1,0)</f>
        <v/>
      </c>
      <c r="BV342">
        <f>IF(AND('R'!$M195&lt;BV$4,'R'!$N194&gt;BV$4),1,0)</f>
        <v/>
      </c>
      <c r="BW342">
        <f>IF(AND('R'!$M195&lt;BW$4,'R'!$N194&gt;BW$4),1,0)</f>
        <v/>
      </c>
      <c r="BX342">
        <f>IF(AND('R'!$M195&lt;BX$4,'R'!$N194&gt;BX$4),1,0)</f>
        <v/>
      </c>
      <c r="BY342">
        <f>IF(AND('R'!$M195&lt;BY$4,'R'!$N194&gt;BY$4),1,0)</f>
        <v/>
      </c>
      <c r="BZ342">
        <f>IF(AND('R'!$M195&lt;BZ$4,'R'!$N194&gt;BZ$4),1,0)</f>
        <v/>
      </c>
      <c r="CA342">
        <f>IF(AND('R'!$M195&lt;CA$4,'R'!$N194&gt;CA$4),1,0)</f>
        <v/>
      </c>
      <c r="CB342">
        <f>IF(AND('R'!$M195&lt;CB$4,'R'!$N194&gt;CB$4),1,0)</f>
        <v/>
      </c>
      <c r="CC342">
        <f>IF(AND('R'!$M195&lt;CC$4,'R'!$N194&gt;CC$4),1,0)</f>
        <v/>
      </c>
      <c r="CD342">
        <f>IF(AND('R'!$M195&lt;CD$4,'R'!$N194&gt;CD$4),1,0)</f>
        <v/>
      </c>
      <c r="CE342">
        <f>IF(AND('R'!$M195&lt;CE$4,'R'!$N194&gt;CE$4),1,0)</f>
        <v/>
      </c>
      <c r="CF342">
        <f>IF(AND('R'!$M195&lt;CF$4,'R'!$N194&gt;CF$4),1,0)</f>
        <v/>
      </c>
      <c r="CG342">
        <f>IF(AND('R'!$M195&lt;CG$4,'R'!$N194&gt;CG$4),1,0)</f>
        <v/>
      </c>
      <c r="CH342">
        <f>IF(AND('R'!$M195&lt;CH$4,'R'!$N194&gt;CH$4),1,0)</f>
        <v/>
      </c>
      <c r="CI342">
        <f>IF(AND('R'!$M195&lt;CI$4,'R'!$N194&gt;CI$4),1,0)</f>
        <v/>
      </c>
      <c r="CJ342">
        <f>IF(AND('R'!$M195&lt;CJ$4,'R'!$N194&gt;CJ$4),1,0)</f>
        <v/>
      </c>
      <c r="CK342">
        <f>IF(AND('R'!$M195&lt;CK$4,'R'!$N194&gt;CK$4),1,0)</f>
        <v/>
      </c>
      <c r="CL342">
        <f>IF(AND('R'!$M195&lt;CL$4,'R'!$N194&gt;CL$4),1,0)</f>
        <v/>
      </c>
      <c r="CM342">
        <f>IF(AND('R'!$M195&lt;CM$4,'R'!$N194&gt;CM$4),1,0)</f>
        <v/>
      </c>
      <c r="CN342">
        <f>IF(AND('R'!$M195&lt;CN$4,'R'!$N194&gt;CN$4),1,0)</f>
        <v/>
      </c>
      <c r="CO342">
        <f>IF(AND('R'!$M195&lt;CO$4,'R'!$N194&gt;CO$4),1,0)</f>
        <v/>
      </c>
      <c r="CP342">
        <f>IF(AND('R'!$M195&lt;CP$4,'R'!$N194&gt;CP$4),1,0)</f>
        <v/>
      </c>
      <c r="CQ342">
        <f>IF(AND('R'!$M195&lt;CQ$4,'R'!$N194&gt;CQ$4),1,0)</f>
        <v/>
      </c>
      <c r="CR342">
        <f>IF(AND('R'!$M195&lt;CR$4,'R'!$N194&gt;CR$4),1,0)</f>
        <v/>
      </c>
      <c r="CS342">
        <f>IF(AND('R'!$M195&lt;CS$4,'R'!$N194&gt;CS$4),1,0)</f>
        <v/>
      </c>
      <c r="CT342">
        <f>IF(AND('R'!$M195&lt;CT$4,'R'!$N194&gt;CT$4),1,0)</f>
        <v/>
      </c>
      <c r="CU342">
        <f>IF(AND('R'!$M195&lt;CU$4,'R'!$N194&gt;CU$4),1,0)</f>
        <v/>
      </c>
      <c r="CV342">
        <f>IF(AND('R'!$M195&lt;CV$4,'R'!$N194&gt;CV$4),1,0)</f>
        <v/>
      </c>
      <c r="CW342">
        <f>IF(AND('R'!$M195&lt;CW$4,'R'!$N194&gt;CW$4),1,0)</f>
        <v/>
      </c>
      <c r="CX342">
        <f>IF(AND('R'!$M195&lt;CX$4,'R'!$N194&gt;CX$4),1,0)</f>
        <v/>
      </c>
      <c r="CY342">
        <f>IF(AND('R'!$M195&lt;CY$4,'R'!$N194&gt;CY$4),1,0)</f>
        <v/>
      </c>
      <c r="CZ342">
        <f>IF(AND('R'!$M195&lt;CZ$4,'R'!$N194&gt;CZ$4),1,0)</f>
        <v/>
      </c>
      <c r="DA342">
        <f>IF(AND('R'!$M195&lt;DA$4,'R'!$N194&gt;DA$4),1,0)</f>
        <v/>
      </c>
      <c r="DB342">
        <f>IF(AND('R'!$M195&lt;DB$4,'R'!$N194&gt;DB$4),1,0)</f>
        <v/>
      </c>
      <c r="DC342">
        <f>IF(AND('R'!$M195&lt;DC$4,'R'!$N194&gt;DC$4),1,0)</f>
        <v/>
      </c>
      <c r="DD342">
        <f>IF(AND('R'!$M195&lt;DD$4,'R'!$N194&gt;DD$4),1,0)</f>
        <v/>
      </c>
      <c r="DE342">
        <f>IF(AND('R'!$M195&lt;DE$4,'R'!$N194&gt;DE$4),1,0)</f>
        <v/>
      </c>
      <c r="DF342">
        <f>IF(AND('R'!$M195&lt;DF$4,'R'!$N194&gt;DF$4),1,0)</f>
        <v/>
      </c>
      <c r="DG342">
        <f>IF(AND('R'!$M195&lt;DG$4,'R'!$N194&gt;DG$4),1,0)</f>
        <v/>
      </c>
      <c r="DH342">
        <f>IF(AND('R'!$M195&lt;DH$4,'R'!$N194&gt;DH$4),1,0)</f>
        <v/>
      </c>
      <c r="DI342">
        <f>IF(AND('R'!$M195&lt;DI$4,'R'!$N194&gt;DI$4),1,0)</f>
        <v/>
      </c>
      <c r="DJ342">
        <f>IF(AND('R'!$M195&lt;DJ$4,'R'!$N194&gt;DJ$4),1,0)</f>
        <v/>
      </c>
      <c r="DK342">
        <f>IF(AND('R'!$M195&lt;DK$4,'R'!$N194&gt;DK$4),1,0)</f>
        <v/>
      </c>
      <c r="DL342">
        <f>IF(AND('R'!$M195&lt;DL$4,'R'!$N194&gt;DL$4),1,0)</f>
        <v/>
      </c>
      <c r="DM342">
        <f>IF(AND('R'!$M195&lt;DM$4,'R'!$N194&gt;DM$4),1,0)</f>
        <v/>
      </c>
      <c r="DN342">
        <f>IF(AND('R'!$M195&lt;DN$4,'R'!$N194&gt;DN$4),1,0)</f>
        <v/>
      </c>
      <c r="DO342">
        <f>IF(AND('R'!$M195&lt;DO$4,'R'!$N194&gt;DO$4),1,0)</f>
        <v/>
      </c>
      <c r="DP342">
        <f>IF(AND('R'!$M195&lt;DP$4,'R'!$N194&gt;DP$4),1,0)</f>
        <v/>
      </c>
      <c r="DQ342">
        <f>IF(AND('R'!$M195&lt;DQ$4,'R'!$N194&gt;DQ$4),1,0)</f>
        <v/>
      </c>
      <c r="DR342">
        <f>IF(AND('R'!$M195&lt;DR$4,'R'!$N194&gt;DR$4),1,0)</f>
        <v/>
      </c>
      <c r="DS342">
        <f>IF(AND('R'!$M195&lt;DS$4,'R'!$N194&gt;DS$4),1,0)</f>
        <v/>
      </c>
      <c r="DT342">
        <f>IF(AND('R'!$M195&lt;DT$4,'R'!$N194&gt;DT$4),1,0)</f>
        <v/>
      </c>
      <c r="DU342">
        <f>IF(AND('R'!$M195&lt;DU$4,'R'!$N194&gt;DU$4),1,0)</f>
        <v/>
      </c>
      <c r="DV342">
        <f>IF(AND('R'!$M195&lt;DV$4,'R'!$N194&gt;DV$4),1,0)</f>
        <v/>
      </c>
      <c r="DW342">
        <f>IF(AND('R'!$M195&lt;DW$4,'R'!$N194&gt;DW$4),1,0)</f>
        <v/>
      </c>
      <c r="DX342">
        <f>IF(AND('R'!$M195&lt;DX$4,'R'!$N194&gt;DX$4),1,0)</f>
        <v/>
      </c>
      <c r="DY342">
        <f>IF(AND('R'!$M195&lt;DY$4,'R'!$N194&gt;DY$4),1,0)</f>
        <v/>
      </c>
      <c r="DZ342">
        <f>IF(AND('R'!$M195&lt;DZ$4,'R'!$N194&gt;DZ$4),1,0)</f>
        <v/>
      </c>
      <c r="EA342">
        <f>IF(AND('R'!$M195&lt;EA$4,'R'!$N194&gt;EA$4),1,0)</f>
        <v/>
      </c>
      <c r="EB342">
        <f>IF(AND('R'!$M195&lt;EB$4,'R'!$N194&gt;EB$4),1,0)</f>
        <v/>
      </c>
      <c r="EC342">
        <f>IF(AND('R'!$M195&lt;EC$4,'R'!$N194&gt;EC$4),1,0)</f>
        <v/>
      </c>
      <c r="ED342">
        <f>IF(AND('R'!$M195&lt;ED$4,'R'!$N194&gt;ED$4),1,0)</f>
        <v/>
      </c>
      <c r="EE342">
        <f>IF(AND('R'!$M195&lt;EE$4,'R'!$N194&gt;EE$4),1,0)</f>
        <v/>
      </c>
      <c r="EF342">
        <f>IF(AND('R'!$M195&lt;EF$4,'R'!$N194&gt;EF$4),1,0)</f>
        <v/>
      </c>
      <c r="EG342">
        <f>IF(AND('R'!$M195&lt;EG$4,'R'!$N194&gt;EG$4),1,0)</f>
        <v/>
      </c>
      <c r="EH342">
        <f>IF(AND('R'!$M195&lt;EH$4,'R'!$N194&gt;EH$4),1,0)</f>
        <v/>
      </c>
      <c r="EI342">
        <f>IF(AND('R'!$M195&lt;EI$4,'R'!$N194&gt;EI$4),1,0)</f>
        <v/>
      </c>
      <c r="EJ342">
        <f>IF(AND('R'!$M195&lt;EJ$4,'R'!$N194&gt;EJ$4),1,0)</f>
        <v/>
      </c>
      <c r="EK342">
        <f>IF(AND('R'!$M195&lt;EK$4,'R'!$N194&gt;EK$4),1,0)</f>
        <v/>
      </c>
      <c r="EL342">
        <f>IF(AND('R'!$M195&lt;EL$4,'R'!$N194&gt;EL$4),1,0)</f>
        <v/>
      </c>
      <c r="EM342">
        <f>IF(AND('R'!$M195&lt;EM$4,'R'!$N194&gt;EM$4),1,0)</f>
        <v/>
      </c>
      <c r="EN342">
        <f>IF(AND('R'!$M195&lt;EN$4,'R'!$N194&gt;EN$4),1,0)</f>
        <v/>
      </c>
      <c r="EO342">
        <f>IF(AND('R'!$M195&lt;EO$4,'R'!$N194&gt;EO$4),1,0)</f>
        <v/>
      </c>
      <c r="EP342">
        <f>IF(AND('R'!$M195&lt;EP$4,'R'!$N194&gt;EP$4),1,0)</f>
        <v/>
      </c>
      <c r="EQ342">
        <f>IF(AND('R'!$M195&lt;EQ$4,'R'!$N194&gt;EQ$4),1,0)</f>
        <v/>
      </c>
    </row>
    <row r="343">
      <c r="A343" s="43" t="n">
        <v>11</v>
      </c>
      <c r="B343" s="44" t="n">
        <v>29</v>
      </c>
      <c r="C343">
        <f>IF(AND('R'!$M195&lt;C$4,'R'!$N195&gt;C$4),1,0)</f>
        <v/>
      </c>
      <c r="D343">
        <f>IF(AND('R'!$M195&lt;D$4,'R'!$N195&gt;D$4),1,0)</f>
        <v/>
      </c>
      <c r="E343">
        <f>IF(AND('R'!$M195&lt;E$4,'R'!$N195&gt;E$4),1,0)</f>
        <v/>
      </c>
      <c r="F343">
        <f>IF(AND('R'!$M195&lt;F$4,'R'!$N195&gt;F$4),1,0)</f>
        <v/>
      </c>
      <c r="G343">
        <f>IF(AND('R'!$M195&lt;G$4,'R'!$N195&gt;G$4),1,0)</f>
        <v/>
      </c>
      <c r="H343">
        <f>IF(AND('R'!$M195&lt;H$4,'R'!$N195&gt;H$4),1,0)</f>
        <v/>
      </c>
      <c r="I343">
        <f>IF(AND('R'!$M195&lt;I$4,'R'!$N195&gt;I$4),1,0)</f>
        <v/>
      </c>
      <c r="J343">
        <f>IF(AND('R'!$M195&lt;J$4,'R'!$N195&gt;J$4),1,0)</f>
        <v/>
      </c>
      <c r="K343">
        <f>IF(AND('R'!$M195&lt;K$4,'R'!$N195&gt;K$4),1,0)</f>
        <v/>
      </c>
      <c r="L343">
        <f>IF(AND('R'!$M195&lt;L$4,'R'!$N195&gt;L$4),1,0)</f>
        <v/>
      </c>
      <c r="M343">
        <f>IF(AND('R'!$M195&lt;M$4,'R'!$N195&gt;M$4),1,0)</f>
        <v/>
      </c>
      <c r="N343">
        <f>IF(AND('R'!$M195&lt;N$4,'R'!$N195&gt;N$4),1,0)</f>
        <v/>
      </c>
      <c r="O343">
        <f>IF(AND('R'!$M195&lt;O$4,'R'!$N195&gt;O$4),1,0)</f>
        <v/>
      </c>
      <c r="P343">
        <f>IF(AND('R'!$M195&lt;P$4,'R'!$N195&gt;P$4),1,0)</f>
        <v/>
      </c>
      <c r="Q343">
        <f>IF(AND('R'!$M195&lt;Q$4,'R'!$N195&gt;Q$4),1,0)</f>
        <v/>
      </c>
      <c r="R343">
        <f>IF(AND('R'!$M195&lt;R$4,'R'!$N195&gt;R$4),1,0)</f>
        <v/>
      </c>
      <c r="S343">
        <f>IF(AND('R'!$M195&lt;S$4,'R'!$N195&gt;S$4),1,0)</f>
        <v/>
      </c>
      <c r="T343">
        <f>IF(AND('R'!$M195&lt;T$4,'R'!$N195&gt;T$4),1,0)</f>
        <v/>
      </c>
      <c r="U343">
        <f>IF(AND('R'!$M195&lt;U$4,'R'!$N195&gt;U$4),1,0)</f>
        <v/>
      </c>
      <c r="V343">
        <f>IF(AND('R'!$M195&lt;V$4,'R'!$N195&gt;V$4),1,0)</f>
        <v/>
      </c>
      <c r="W343">
        <f>IF(AND('R'!$M195&lt;W$4,'R'!$N195&gt;W$4),1,0)</f>
        <v/>
      </c>
      <c r="X343">
        <f>IF(AND('R'!$M195&lt;X$4,'R'!$N195&gt;X$4),1,0)</f>
        <v/>
      </c>
      <c r="Y343">
        <f>IF(AND('R'!$M195&lt;Y$4,'R'!$N195&gt;Y$4),1,0)</f>
        <v/>
      </c>
      <c r="Z343">
        <f>IF(AND('R'!$M195&lt;Z$4,'R'!$N195&gt;Z$4),1,0)</f>
        <v/>
      </c>
      <c r="AA343">
        <f>IF(AND('R'!$M195&lt;AA$4,'R'!$N195&gt;AA$4),1,0)</f>
        <v/>
      </c>
      <c r="AB343">
        <f>IF(AND('R'!$M195&lt;AB$4,'R'!$N195&gt;AB$4),1,0)</f>
        <v/>
      </c>
      <c r="AC343">
        <f>IF(AND('R'!$M195&lt;AC$4,'R'!$N195&gt;AC$4),1,0)</f>
        <v/>
      </c>
      <c r="AD343">
        <f>IF(AND('R'!$M195&lt;AD$4,'R'!$N195&gt;AD$4),1,0)</f>
        <v/>
      </c>
      <c r="AE343">
        <f>IF(AND('R'!$M195&lt;AE$4,'R'!$N195&gt;AE$4),1,0)</f>
        <v/>
      </c>
      <c r="AF343">
        <f>IF(AND('R'!$M195&lt;AF$4,'R'!$N195&gt;AF$4),1,0)</f>
        <v/>
      </c>
      <c r="AG343">
        <f>IF(AND('R'!$M195&lt;AG$4,'R'!$N195&gt;AG$4),1,0)</f>
        <v/>
      </c>
      <c r="AH343">
        <f>IF(AND('R'!$M195&lt;AH$4,'R'!$N195&gt;AH$4),1,0)</f>
        <v/>
      </c>
      <c r="AI343">
        <f>IF(AND('R'!$M195&lt;AI$4,'R'!$N195&gt;AI$4),1,0)</f>
        <v/>
      </c>
      <c r="AJ343">
        <f>IF(AND('R'!$M195&lt;AJ$4,'R'!$N195&gt;AJ$4),1,0)</f>
        <v/>
      </c>
      <c r="AK343">
        <f>IF(AND('R'!$M195&lt;AK$4,'R'!$N195&gt;AK$4),1,0)</f>
        <v/>
      </c>
      <c r="AL343">
        <f>IF(AND('R'!$M195&lt;AL$4,'R'!$N195&gt;AL$4),1,0)</f>
        <v/>
      </c>
      <c r="AM343">
        <f>IF(AND('R'!$M195&lt;AM$4,'R'!$N195&gt;AM$4),1,0)</f>
        <v/>
      </c>
      <c r="AN343">
        <f>IF(AND('R'!$M195&lt;AN$4,'R'!$N195&gt;AN$4),1,0)</f>
        <v/>
      </c>
      <c r="AO343">
        <f>IF(AND('R'!$M195&lt;AO$4,'R'!$N195&gt;AO$4),1,0)</f>
        <v/>
      </c>
      <c r="AP343">
        <f>IF(AND('R'!$M195&lt;AP$4,'R'!$N195&gt;AP$4),1,0)</f>
        <v/>
      </c>
      <c r="AQ343">
        <f>IF(AND('R'!$M195&lt;AQ$4,'R'!$N195&gt;AQ$4),1,0)</f>
        <v/>
      </c>
      <c r="AR343">
        <f>IF(AND('R'!$M195&lt;AR$4,'R'!$N195&gt;AR$4),1,0)</f>
        <v/>
      </c>
      <c r="AS343">
        <f>IF(AND('R'!$M195&lt;AS$4,'R'!$N195&gt;AS$4),1,0)</f>
        <v/>
      </c>
      <c r="AT343">
        <f>IF(AND('R'!$M195&lt;AT$4,'R'!$N195&gt;AT$4),1,0)</f>
        <v/>
      </c>
      <c r="AU343">
        <f>IF(AND('R'!$M195&lt;AU$4,'R'!$N195&gt;AU$4),1,0)</f>
        <v/>
      </c>
      <c r="AV343">
        <f>IF(AND('R'!$M195&lt;AV$4,'R'!$N195&gt;AV$4),1,0)</f>
        <v/>
      </c>
      <c r="AW343">
        <f>IF(AND('R'!$M195&lt;AW$4,'R'!$N195&gt;AW$4),1,0)</f>
        <v/>
      </c>
      <c r="AX343">
        <f>IF(AND('R'!$M195&lt;AX$4,'R'!$N195&gt;AX$4),1,0)</f>
        <v/>
      </c>
      <c r="AY343">
        <f>IF(AND('R'!$M195&lt;AY$4,'R'!$N195&gt;AY$4),1,0)</f>
        <v/>
      </c>
      <c r="AZ343">
        <f>IF(AND('R'!$M195&lt;AZ$4,'R'!$N195&gt;AZ$4),1,0)</f>
        <v/>
      </c>
      <c r="BA343">
        <f>IF(AND('R'!$M195&lt;BA$4,'R'!$N195&gt;BA$4),1,0)</f>
        <v/>
      </c>
      <c r="BB343">
        <f>IF(AND('R'!$M195&lt;BB$4,'R'!$N195&gt;BB$4),1,0)</f>
        <v/>
      </c>
      <c r="BC343">
        <f>IF(AND('R'!$M195&lt;BC$4,'R'!$N195&gt;BC$4),1,0)</f>
        <v/>
      </c>
      <c r="BD343">
        <f>IF(AND('R'!$M195&lt;BD$4,'R'!$N195&gt;BD$4),1,0)</f>
        <v/>
      </c>
      <c r="BE343">
        <f>IF(AND('R'!$M195&lt;BE$4,'R'!$N195&gt;BE$4),1,0)</f>
        <v/>
      </c>
      <c r="BF343">
        <f>IF(AND('R'!$M195&lt;BF$4,'R'!$N195&gt;BF$4),1,0)</f>
        <v/>
      </c>
      <c r="BG343">
        <f>IF(AND('R'!$M195&lt;BG$4,'R'!$N195&gt;BG$4),1,0)</f>
        <v/>
      </c>
      <c r="BH343">
        <f>IF(AND('R'!$M195&lt;BH$4,'R'!$N195&gt;BH$4),1,0)</f>
        <v/>
      </c>
      <c r="BI343">
        <f>IF(AND('R'!$M195&lt;BI$4,'R'!$N195&gt;BI$4),1,0)</f>
        <v/>
      </c>
      <c r="BJ343">
        <f>IF(AND('R'!$M195&lt;BJ$4,'R'!$N195&gt;BJ$4),1,0)</f>
        <v/>
      </c>
      <c r="BK343">
        <f>IF(AND('R'!$M195&lt;BK$4,'R'!$N195&gt;BK$4),1,0)</f>
        <v/>
      </c>
      <c r="BL343">
        <f>IF(AND('R'!$M195&lt;BL$4,'R'!$N195&gt;BL$4),1,0)</f>
        <v/>
      </c>
      <c r="BM343">
        <f>IF(AND('R'!$M195&lt;BM$4,'R'!$N195&gt;BM$4),1,0)</f>
        <v/>
      </c>
      <c r="BN343">
        <f>IF(AND('R'!$M195&lt;BN$4,'R'!$N195&gt;BN$4),1,0)</f>
        <v/>
      </c>
      <c r="BO343">
        <f>IF(AND('R'!$M195&lt;BO$4,'R'!$N195&gt;BO$4),1,0)</f>
        <v/>
      </c>
      <c r="BP343">
        <f>IF(AND('R'!$M195&lt;BP$4,'R'!$N195&gt;BP$4),1,0)</f>
        <v/>
      </c>
      <c r="BQ343">
        <f>IF(AND('R'!$M195&lt;BQ$4,'R'!$N195&gt;BQ$4),1,0)</f>
        <v/>
      </c>
      <c r="BR343">
        <f>IF(AND('R'!$M195&lt;BR$4,'R'!$N195&gt;BR$4),1,0)</f>
        <v/>
      </c>
      <c r="BS343">
        <f>IF(AND('R'!$M195&lt;BS$4,'R'!$N195&gt;BS$4),1,0)</f>
        <v/>
      </c>
      <c r="BT343">
        <f>IF(AND('R'!$M195&lt;BT$4,'R'!$N195&gt;BT$4),1,0)</f>
        <v/>
      </c>
      <c r="BU343">
        <f>IF(AND('R'!$M195&lt;BU$4,'R'!$N195&gt;BU$4),1,0)</f>
        <v/>
      </c>
      <c r="BV343">
        <f>IF(AND('R'!$M195&lt;BV$4,'R'!$N195&gt;BV$4),1,0)</f>
        <v/>
      </c>
      <c r="BW343">
        <f>IF(AND('R'!$M195&lt;BW$4,'R'!$N195&gt;BW$4),1,0)</f>
        <v/>
      </c>
      <c r="BX343">
        <f>IF(AND('R'!$M195&lt;BX$4,'R'!$N195&gt;BX$4),1,0)</f>
        <v/>
      </c>
      <c r="BY343">
        <f>IF(AND('R'!$M195&lt;BY$4,'R'!$N195&gt;BY$4),1,0)</f>
        <v/>
      </c>
      <c r="BZ343">
        <f>IF(AND('R'!$M195&lt;BZ$4,'R'!$N195&gt;BZ$4),1,0)</f>
        <v/>
      </c>
      <c r="CA343">
        <f>IF(AND('R'!$M195&lt;CA$4,'R'!$N195&gt;CA$4),1,0)</f>
        <v/>
      </c>
      <c r="CB343">
        <f>IF(AND('R'!$M195&lt;CB$4,'R'!$N195&gt;CB$4),1,0)</f>
        <v/>
      </c>
      <c r="CC343">
        <f>IF(AND('R'!$M195&lt;CC$4,'R'!$N195&gt;CC$4),1,0)</f>
        <v/>
      </c>
      <c r="CD343">
        <f>IF(AND('R'!$M195&lt;CD$4,'R'!$N195&gt;CD$4),1,0)</f>
        <v/>
      </c>
      <c r="CE343">
        <f>IF(AND('R'!$M195&lt;CE$4,'R'!$N195&gt;CE$4),1,0)</f>
        <v/>
      </c>
      <c r="CF343">
        <f>IF(AND('R'!$M195&lt;CF$4,'R'!$N195&gt;CF$4),1,0)</f>
        <v/>
      </c>
      <c r="CG343">
        <f>IF(AND('R'!$M195&lt;CG$4,'R'!$N195&gt;CG$4),1,0)</f>
        <v/>
      </c>
      <c r="CH343">
        <f>IF(AND('R'!$M195&lt;CH$4,'R'!$N195&gt;CH$4),1,0)</f>
        <v/>
      </c>
      <c r="CI343">
        <f>IF(AND('R'!$M195&lt;CI$4,'R'!$N195&gt;CI$4),1,0)</f>
        <v/>
      </c>
      <c r="CJ343">
        <f>IF(AND('R'!$M195&lt;CJ$4,'R'!$N195&gt;CJ$4),1,0)</f>
        <v/>
      </c>
      <c r="CK343">
        <f>IF(AND('R'!$M195&lt;CK$4,'R'!$N195&gt;CK$4),1,0)</f>
        <v/>
      </c>
      <c r="CL343">
        <f>IF(AND('R'!$M195&lt;CL$4,'R'!$N195&gt;CL$4),1,0)</f>
        <v/>
      </c>
      <c r="CM343">
        <f>IF(AND('R'!$M195&lt;CM$4,'R'!$N195&gt;CM$4),1,0)</f>
        <v/>
      </c>
      <c r="CN343">
        <f>IF(AND('R'!$M195&lt;CN$4,'R'!$N195&gt;CN$4),1,0)</f>
        <v/>
      </c>
      <c r="CO343">
        <f>IF(AND('R'!$M195&lt;CO$4,'R'!$N195&gt;CO$4),1,0)</f>
        <v/>
      </c>
      <c r="CP343">
        <f>IF(AND('R'!$M195&lt;CP$4,'R'!$N195&gt;CP$4),1,0)</f>
        <v/>
      </c>
      <c r="CQ343">
        <f>IF(AND('R'!$M195&lt;CQ$4,'R'!$N195&gt;CQ$4),1,0)</f>
        <v/>
      </c>
      <c r="CR343">
        <f>IF(AND('R'!$M195&lt;CR$4,'R'!$N195&gt;CR$4),1,0)</f>
        <v/>
      </c>
      <c r="CS343">
        <f>IF(AND('R'!$M195&lt;CS$4,'R'!$N195&gt;CS$4),1,0)</f>
        <v/>
      </c>
      <c r="CT343">
        <f>IF(AND('R'!$M195&lt;CT$4,'R'!$N195&gt;CT$4),1,0)</f>
        <v/>
      </c>
      <c r="CU343">
        <f>IF(AND('R'!$M195&lt;CU$4,'R'!$N195&gt;CU$4),1,0)</f>
        <v/>
      </c>
      <c r="CV343">
        <f>IF(AND('R'!$M195&lt;CV$4,'R'!$N195&gt;CV$4),1,0)</f>
        <v/>
      </c>
      <c r="CW343">
        <f>IF(AND('R'!$M195&lt;CW$4,'R'!$N195&gt;CW$4),1,0)</f>
        <v/>
      </c>
      <c r="CX343">
        <f>IF(AND('R'!$M195&lt;CX$4,'R'!$N195&gt;CX$4),1,0)</f>
        <v/>
      </c>
      <c r="CY343">
        <f>IF(AND('R'!$M195&lt;CY$4,'R'!$N195&gt;CY$4),1,0)</f>
        <v/>
      </c>
      <c r="CZ343">
        <f>IF(AND('R'!$M195&lt;CZ$4,'R'!$N195&gt;CZ$4),1,0)</f>
        <v/>
      </c>
      <c r="DA343">
        <f>IF(AND('R'!$M195&lt;DA$4,'R'!$N195&gt;DA$4),1,0)</f>
        <v/>
      </c>
      <c r="DB343">
        <f>IF(AND('R'!$M195&lt;DB$4,'R'!$N195&gt;DB$4),1,0)</f>
        <v/>
      </c>
      <c r="DC343">
        <f>IF(AND('R'!$M195&lt;DC$4,'R'!$N195&gt;DC$4),1,0)</f>
        <v/>
      </c>
      <c r="DD343">
        <f>IF(AND('R'!$M195&lt;DD$4,'R'!$N195&gt;DD$4),1,0)</f>
        <v/>
      </c>
      <c r="DE343">
        <f>IF(AND('R'!$M195&lt;DE$4,'R'!$N195&gt;DE$4),1,0)</f>
        <v/>
      </c>
      <c r="DF343">
        <f>IF(AND('R'!$M195&lt;DF$4,'R'!$N195&gt;DF$4),1,0)</f>
        <v/>
      </c>
      <c r="DG343">
        <f>IF(AND('R'!$M195&lt;DG$4,'R'!$N195&gt;DG$4),1,0)</f>
        <v/>
      </c>
      <c r="DH343">
        <f>IF(AND('R'!$M195&lt;DH$4,'R'!$N195&gt;DH$4),1,0)</f>
        <v/>
      </c>
      <c r="DI343">
        <f>IF(AND('R'!$M195&lt;DI$4,'R'!$N195&gt;DI$4),1,0)</f>
        <v/>
      </c>
      <c r="DJ343">
        <f>IF(AND('R'!$M195&lt;DJ$4,'R'!$N195&gt;DJ$4),1,0)</f>
        <v/>
      </c>
      <c r="DK343">
        <f>IF(AND('R'!$M195&lt;DK$4,'R'!$N195&gt;DK$4),1,0)</f>
        <v/>
      </c>
      <c r="DL343">
        <f>IF(AND('R'!$M195&lt;DL$4,'R'!$N195&gt;DL$4),1,0)</f>
        <v/>
      </c>
      <c r="DM343">
        <f>IF(AND('R'!$M195&lt;DM$4,'R'!$N195&gt;DM$4),1,0)</f>
        <v/>
      </c>
      <c r="DN343">
        <f>IF(AND('R'!$M195&lt;DN$4,'R'!$N195&gt;DN$4),1,0)</f>
        <v/>
      </c>
      <c r="DO343">
        <f>IF(AND('R'!$M195&lt;DO$4,'R'!$N195&gt;DO$4),1,0)</f>
        <v/>
      </c>
      <c r="DP343">
        <f>IF(AND('R'!$M195&lt;DP$4,'R'!$N195&gt;DP$4),1,0)</f>
        <v/>
      </c>
      <c r="DQ343">
        <f>IF(AND('R'!$M195&lt;DQ$4,'R'!$N195&gt;DQ$4),1,0)</f>
        <v/>
      </c>
      <c r="DR343">
        <f>IF(AND('R'!$M195&lt;DR$4,'R'!$N195&gt;DR$4),1,0)</f>
        <v/>
      </c>
      <c r="DS343">
        <f>IF(AND('R'!$M195&lt;DS$4,'R'!$N195&gt;DS$4),1,0)</f>
        <v/>
      </c>
      <c r="DT343">
        <f>IF(AND('R'!$M195&lt;DT$4,'R'!$N195&gt;DT$4),1,0)</f>
        <v/>
      </c>
      <c r="DU343">
        <f>IF(AND('R'!$M195&lt;DU$4,'R'!$N195&gt;DU$4),1,0)</f>
        <v/>
      </c>
      <c r="DV343">
        <f>IF(AND('R'!$M195&lt;DV$4,'R'!$N195&gt;DV$4),1,0)</f>
        <v/>
      </c>
      <c r="DW343">
        <f>IF(AND('R'!$M195&lt;DW$4,'R'!$N195&gt;DW$4),1,0)</f>
        <v/>
      </c>
      <c r="DX343">
        <f>IF(AND('R'!$M195&lt;DX$4,'R'!$N195&gt;DX$4),1,0)</f>
        <v/>
      </c>
      <c r="DY343">
        <f>IF(AND('R'!$M195&lt;DY$4,'R'!$N195&gt;DY$4),1,0)</f>
        <v/>
      </c>
      <c r="DZ343">
        <f>IF(AND('R'!$M195&lt;DZ$4,'R'!$N195&gt;DZ$4),1,0)</f>
        <v/>
      </c>
      <c r="EA343">
        <f>IF(AND('R'!$M195&lt;EA$4,'R'!$N195&gt;EA$4),1,0)</f>
        <v/>
      </c>
      <c r="EB343">
        <f>IF(AND('R'!$M195&lt;EB$4,'R'!$N195&gt;EB$4),1,0)</f>
        <v/>
      </c>
      <c r="EC343">
        <f>IF(AND('R'!$M195&lt;EC$4,'R'!$N195&gt;EC$4),1,0)</f>
        <v/>
      </c>
      <c r="ED343">
        <f>IF(AND('R'!$M195&lt;ED$4,'R'!$N195&gt;ED$4),1,0)</f>
        <v/>
      </c>
      <c r="EE343">
        <f>IF(AND('R'!$M195&lt;EE$4,'R'!$N195&gt;EE$4),1,0)</f>
        <v/>
      </c>
      <c r="EF343">
        <f>IF(AND('R'!$M195&lt;EF$4,'R'!$N195&gt;EF$4),1,0)</f>
        <v/>
      </c>
      <c r="EG343">
        <f>IF(AND('R'!$M195&lt;EG$4,'R'!$N195&gt;EG$4),1,0)</f>
        <v/>
      </c>
      <c r="EH343">
        <f>IF(AND('R'!$M195&lt;EH$4,'R'!$N195&gt;EH$4),1,0)</f>
        <v/>
      </c>
      <c r="EI343">
        <f>IF(AND('R'!$M195&lt;EI$4,'R'!$N195&gt;EI$4),1,0)</f>
        <v/>
      </c>
      <c r="EJ343">
        <f>IF(AND('R'!$M195&lt;EJ$4,'R'!$N195&gt;EJ$4),1,0)</f>
        <v/>
      </c>
      <c r="EK343">
        <f>IF(AND('R'!$M195&lt;EK$4,'R'!$N195&gt;EK$4),1,0)</f>
        <v/>
      </c>
      <c r="EL343">
        <f>IF(AND('R'!$M195&lt;EL$4,'R'!$N195&gt;EL$4),1,0)</f>
        <v/>
      </c>
      <c r="EM343">
        <f>IF(AND('R'!$M195&lt;EM$4,'R'!$N195&gt;EM$4),1,0)</f>
        <v/>
      </c>
      <c r="EN343">
        <f>IF(AND('R'!$M195&lt;EN$4,'R'!$N195&gt;EN$4),1,0)</f>
        <v/>
      </c>
      <c r="EO343">
        <f>IF(AND('R'!$M195&lt;EO$4,'R'!$N195&gt;EO$4),1,0)</f>
        <v/>
      </c>
      <c r="EP343">
        <f>IF(AND('R'!$M195&lt;EP$4,'R'!$N195&gt;EP$4),1,0)</f>
        <v/>
      </c>
      <c r="EQ343">
        <f>IF(AND('R'!$M195&lt;EQ$4,'R'!$N195&gt;EQ$4),1,0)</f>
        <v/>
      </c>
    </row>
    <row r="344">
      <c r="A344" s="43" t="n">
        <v>11</v>
      </c>
      <c r="B344" s="44" t="n">
        <v>30</v>
      </c>
      <c r="C344">
        <f>IF(AND('R'!$M197&lt;C$4,'R'!$N196&gt;C$4),1,0)</f>
        <v/>
      </c>
      <c r="D344">
        <f>IF(AND('R'!$M197&lt;D$4,'R'!$N196&gt;D$4),1,0)</f>
        <v/>
      </c>
      <c r="E344">
        <f>IF(AND('R'!$M197&lt;E$4,'R'!$N196&gt;E$4),1,0)</f>
        <v/>
      </c>
      <c r="F344">
        <f>IF(AND('R'!$M197&lt;F$4,'R'!$N196&gt;F$4),1,0)</f>
        <v/>
      </c>
      <c r="G344">
        <f>IF(AND('R'!$M197&lt;G$4,'R'!$N196&gt;G$4),1,0)</f>
        <v/>
      </c>
      <c r="H344">
        <f>IF(AND('R'!$M197&lt;H$4,'R'!$N196&gt;H$4),1,0)</f>
        <v/>
      </c>
      <c r="I344">
        <f>IF(AND('R'!$M197&lt;I$4,'R'!$N196&gt;I$4),1,0)</f>
        <v/>
      </c>
      <c r="J344">
        <f>IF(AND('R'!$M197&lt;J$4,'R'!$N196&gt;J$4),1,0)</f>
        <v/>
      </c>
      <c r="K344">
        <f>IF(AND('R'!$M197&lt;K$4,'R'!$N196&gt;K$4),1,0)</f>
        <v/>
      </c>
      <c r="L344">
        <f>IF(AND('R'!$M197&lt;L$4,'R'!$N196&gt;L$4),1,0)</f>
        <v/>
      </c>
      <c r="M344">
        <f>IF(AND('R'!$M197&lt;M$4,'R'!$N196&gt;M$4),1,0)</f>
        <v/>
      </c>
      <c r="N344">
        <f>IF(AND('R'!$M197&lt;N$4,'R'!$N196&gt;N$4),1,0)</f>
        <v/>
      </c>
      <c r="O344">
        <f>IF(AND('R'!$M197&lt;O$4,'R'!$N196&gt;O$4),1,0)</f>
        <v/>
      </c>
      <c r="P344">
        <f>IF(AND('R'!$M197&lt;P$4,'R'!$N196&gt;P$4),1,0)</f>
        <v/>
      </c>
      <c r="Q344">
        <f>IF(AND('R'!$M197&lt;Q$4,'R'!$N196&gt;Q$4),1,0)</f>
        <v/>
      </c>
      <c r="R344">
        <f>IF(AND('R'!$M197&lt;R$4,'R'!$N196&gt;R$4),1,0)</f>
        <v/>
      </c>
      <c r="S344">
        <f>IF(AND('R'!$M197&lt;S$4,'R'!$N196&gt;S$4),1,0)</f>
        <v/>
      </c>
      <c r="T344">
        <f>IF(AND('R'!$M197&lt;T$4,'R'!$N196&gt;T$4),1,0)</f>
        <v/>
      </c>
      <c r="U344">
        <f>IF(AND('R'!$M197&lt;U$4,'R'!$N196&gt;U$4),1,0)</f>
        <v/>
      </c>
      <c r="V344">
        <f>IF(AND('R'!$M197&lt;V$4,'R'!$N196&gt;V$4),1,0)</f>
        <v/>
      </c>
      <c r="W344">
        <f>IF(AND('R'!$M197&lt;W$4,'R'!$N196&gt;W$4),1,0)</f>
        <v/>
      </c>
      <c r="X344">
        <f>IF(AND('R'!$M197&lt;X$4,'R'!$N196&gt;X$4),1,0)</f>
        <v/>
      </c>
      <c r="Y344">
        <f>IF(AND('R'!$M197&lt;Y$4,'R'!$N196&gt;Y$4),1,0)</f>
        <v/>
      </c>
      <c r="Z344">
        <f>IF(AND('R'!$M197&lt;Z$4,'R'!$N196&gt;Z$4),1,0)</f>
        <v/>
      </c>
      <c r="AA344">
        <f>IF(AND('R'!$M197&lt;AA$4,'R'!$N196&gt;AA$4),1,0)</f>
        <v/>
      </c>
      <c r="AB344">
        <f>IF(AND('R'!$M197&lt;AB$4,'R'!$N196&gt;AB$4),1,0)</f>
        <v/>
      </c>
      <c r="AC344">
        <f>IF(AND('R'!$M197&lt;AC$4,'R'!$N196&gt;AC$4),1,0)</f>
        <v/>
      </c>
      <c r="AD344">
        <f>IF(AND('R'!$M197&lt;AD$4,'R'!$N196&gt;AD$4),1,0)</f>
        <v/>
      </c>
      <c r="AE344">
        <f>IF(AND('R'!$M197&lt;AE$4,'R'!$N196&gt;AE$4),1,0)</f>
        <v/>
      </c>
      <c r="AF344">
        <f>IF(AND('R'!$M197&lt;AF$4,'R'!$N196&gt;AF$4),1,0)</f>
        <v/>
      </c>
      <c r="AG344">
        <f>IF(AND('R'!$M197&lt;AG$4,'R'!$N196&gt;AG$4),1,0)</f>
        <v/>
      </c>
      <c r="AH344">
        <f>IF(AND('R'!$M197&lt;AH$4,'R'!$N196&gt;AH$4),1,0)</f>
        <v/>
      </c>
      <c r="AI344">
        <f>IF(AND('R'!$M197&lt;AI$4,'R'!$N196&gt;AI$4),1,0)</f>
        <v/>
      </c>
      <c r="AJ344">
        <f>IF(AND('R'!$M197&lt;AJ$4,'R'!$N196&gt;AJ$4),1,0)</f>
        <v/>
      </c>
      <c r="AK344">
        <f>IF(AND('R'!$M197&lt;AK$4,'R'!$N196&gt;AK$4),1,0)</f>
        <v/>
      </c>
      <c r="AL344">
        <f>IF(AND('R'!$M197&lt;AL$4,'R'!$N196&gt;AL$4),1,0)</f>
        <v/>
      </c>
      <c r="AM344">
        <f>IF(AND('R'!$M197&lt;AM$4,'R'!$N196&gt;AM$4),1,0)</f>
        <v/>
      </c>
      <c r="AN344">
        <f>IF(AND('R'!$M197&lt;AN$4,'R'!$N196&gt;AN$4),1,0)</f>
        <v/>
      </c>
      <c r="AO344">
        <f>IF(AND('R'!$M197&lt;AO$4,'R'!$N196&gt;AO$4),1,0)</f>
        <v/>
      </c>
      <c r="AP344">
        <f>IF(AND('R'!$M197&lt;AP$4,'R'!$N196&gt;AP$4),1,0)</f>
        <v/>
      </c>
      <c r="AQ344">
        <f>IF(AND('R'!$M197&lt;AQ$4,'R'!$N196&gt;AQ$4),1,0)</f>
        <v/>
      </c>
      <c r="AR344">
        <f>IF(AND('R'!$M197&lt;AR$4,'R'!$N196&gt;AR$4),1,0)</f>
        <v/>
      </c>
      <c r="AS344">
        <f>IF(AND('R'!$M197&lt;AS$4,'R'!$N196&gt;AS$4),1,0)</f>
        <v/>
      </c>
      <c r="AT344">
        <f>IF(AND('R'!$M197&lt;AT$4,'R'!$N196&gt;AT$4),1,0)</f>
        <v/>
      </c>
      <c r="AU344">
        <f>IF(AND('R'!$M197&lt;AU$4,'R'!$N196&gt;AU$4),1,0)</f>
        <v/>
      </c>
      <c r="AV344">
        <f>IF(AND('R'!$M197&lt;AV$4,'R'!$N196&gt;AV$4),1,0)</f>
        <v/>
      </c>
      <c r="AW344">
        <f>IF(AND('R'!$M197&lt;AW$4,'R'!$N196&gt;AW$4),1,0)</f>
        <v/>
      </c>
      <c r="AX344">
        <f>IF(AND('R'!$M197&lt;AX$4,'R'!$N196&gt;AX$4),1,0)</f>
        <v/>
      </c>
      <c r="AY344">
        <f>IF(AND('R'!$M197&lt;AY$4,'R'!$N196&gt;AY$4),1,0)</f>
        <v/>
      </c>
      <c r="AZ344">
        <f>IF(AND('R'!$M197&lt;AZ$4,'R'!$N196&gt;AZ$4),1,0)</f>
        <v/>
      </c>
      <c r="BA344">
        <f>IF(AND('R'!$M197&lt;BA$4,'R'!$N196&gt;BA$4),1,0)</f>
        <v/>
      </c>
      <c r="BB344">
        <f>IF(AND('R'!$M197&lt;BB$4,'R'!$N196&gt;BB$4),1,0)</f>
        <v/>
      </c>
      <c r="BC344">
        <f>IF(AND('R'!$M197&lt;BC$4,'R'!$N196&gt;BC$4),1,0)</f>
        <v/>
      </c>
      <c r="BD344">
        <f>IF(AND('R'!$M197&lt;BD$4,'R'!$N196&gt;BD$4),1,0)</f>
        <v/>
      </c>
      <c r="BE344">
        <f>IF(AND('R'!$M197&lt;BE$4,'R'!$N196&gt;BE$4),1,0)</f>
        <v/>
      </c>
      <c r="BF344">
        <f>IF(AND('R'!$M197&lt;BF$4,'R'!$N196&gt;BF$4),1,0)</f>
        <v/>
      </c>
      <c r="BG344">
        <f>IF(AND('R'!$M197&lt;BG$4,'R'!$N196&gt;BG$4),1,0)</f>
        <v/>
      </c>
      <c r="BH344">
        <f>IF(AND('R'!$M197&lt;BH$4,'R'!$N196&gt;BH$4),1,0)</f>
        <v/>
      </c>
      <c r="BI344">
        <f>IF(AND('R'!$M197&lt;BI$4,'R'!$N196&gt;BI$4),1,0)</f>
        <v/>
      </c>
      <c r="BJ344">
        <f>IF(AND('R'!$M197&lt;BJ$4,'R'!$N196&gt;BJ$4),1,0)</f>
        <v/>
      </c>
      <c r="BK344">
        <f>IF(AND('R'!$M197&lt;BK$4,'R'!$N196&gt;BK$4),1,0)</f>
        <v/>
      </c>
      <c r="BL344">
        <f>IF(AND('R'!$M197&lt;BL$4,'R'!$N196&gt;BL$4),1,0)</f>
        <v/>
      </c>
      <c r="BM344">
        <f>IF(AND('R'!$M197&lt;BM$4,'R'!$N196&gt;BM$4),1,0)</f>
        <v/>
      </c>
      <c r="BN344">
        <f>IF(AND('R'!$M197&lt;BN$4,'R'!$N196&gt;BN$4),1,0)</f>
        <v/>
      </c>
      <c r="BO344">
        <f>IF(AND('R'!$M197&lt;BO$4,'R'!$N196&gt;BO$4),1,0)</f>
        <v/>
      </c>
      <c r="BP344">
        <f>IF(AND('R'!$M197&lt;BP$4,'R'!$N196&gt;BP$4),1,0)</f>
        <v/>
      </c>
      <c r="BQ344">
        <f>IF(AND('R'!$M197&lt;BQ$4,'R'!$N196&gt;BQ$4),1,0)</f>
        <v/>
      </c>
      <c r="BR344">
        <f>IF(AND('R'!$M197&lt;BR$4,'R'!$N196&gt;BR$4),1,0)</f>
        <v/>
      </c>
      <c r="BS344">
        <f>IF(AND('R'!$M197&lt;BS$4,'R'!$N196&gt;BS$4),1,0)</f>
        <v/>
      </c>
      <c r="BT344">
        <f>IF(AND('R'!$M197&lt;BT$4,'R'!$N196&gt;BT$4),1,0)</f>
        <v/>
      </c>
      <c r="BU344">
        <f>IF(AND('R'!$M197&lt;BU$4,'R'!$N196&gt;BU$4),1,0)</f>
        <v/>
      </c>
      <c r="BV344">
        <f>IF(AND('R'!$M197&lt;BV$4,'R'!$N196&gt;BV$4),1,0)</f>
        <v/>
      </c>
      <c r="BW344">
        <f>IF(AND('R'!$M197&lt;BW$4,'R'!$N196&gt;BW$4),1,0)</f>
        <v/>
      </c>
      <c r="BX344">
        <f>IF(AND('R'!$M197&lt;BX$4,'R'!$N196&gt;BX$4),1,0)</f>
        <v/>
      </c>
      <c r="BY344">
        <f>IF(AND('R'!$M197&lt;BY$4,'R'!$N196&gt;BY$4),1,0)</f>
        <v/>
      </c>
      <c r="BZ344">
        <f>IF(AND('R'!$M197&lt;BZ$4,'R'!$N196&gt;BZ$4),1,0)</f>
        <v/>
      </c>
      <c r="CA344">
        <f>IF(AND('R'!$M197&lt;CA$4,'R'!$N196&gt;CA$4),1,0)</f>
        <v/>
      </c>
      <c r="CB344">
        <f>IF(AND('R'!$M197&lt;CB$4,'R'!$N196&gt;CB$4),1,0)</f>
        <v/>
      </c>
      <c r="CC344">
        <f>IF(AND('R'!$M197&lt;CC$4,'R'!$N196&gt;CC$4),1,0)</f>
        <v/>
      </c>
      <c r="CD344">
        <f>IF(AND('R'!$M197&lt;CD$4,'R'!$N196&gt;CD$4),1,0)</f>
        <v/>
      </c>
      <c r="CE344">
        <f>IF(AND('R'!$M197&lt;CE$4,'R'!$N196&gt;CE$4),1,0)</f>
        <v/>
      </c>
      <c r="CF344">
        <f>IF(AND('R'!$M197&lt;CF$4,'R'!$N196&gt;CF$4),1,0)</f>
        <v/>
      </c>
      <c r="CG344">
        <f>IF(AND('R'!$M197&lt;CG$4,'R'!$N196&gt;CG$4),1,0)</f>
        <v/>
      </c>
      <c r="CH344">
        <f>IF(AND('R'!$M197&lt;CH$4,'R'!$N196&gt;CH$4),1,0)</f>
        <v/>
      </c>
      <c r="CI344">
        <f>IF(AND('R'!$M197&lt;CI$4,'R'!$N196&gt;CI$4),1,0)</f>
        <v/>
      </c>
      <c r="CJ344">
        <f>IF(AND('R'!$M197&lt;CJ$4,'R'!$N196&gt;CJ$4),1,0)</f>
        <v/>
      </c>
      <c r="CK344">
        <f>IF(AND('R'!$M197&lt;CK$4,'R'!$N196&gt;CK$4),1,0)</f>
        <v/>
      </c>
      <c r="CL344">
        <f>IF(AND('R'!$M197&lt;CL$4,'R'!$N196&gt;CL$4),1,0)</f>
        <v/>
      </c>
      <c r="CM344">
        <f>IF(AND('R'!$M197&lt;CM$4,'R'!$N196&gt;CM$4),1,0)</f>
        <v/>
      </c>
      <c r="CN344">
        <f>IF(AND('R'!$M197&lt;CN$4,'R'!$N196&gt;CN$4),1,0)</f>
        <v/>
      </c>
      <c r="CO344">
        <f>IF(AND('R'!$M197&lt;CO$4,'R'!$N196&gt;CO$4),1,0)</f>
        <v/>
      </c>
      <c r="CP344">
        <f>IF(AND('R'!$M197&lt;CP$4,'R'!$N196&gt;CP$4),1,0)</f>
        <v/>
      </c>
      <c r="CQ344">
        <f>IF(AND('R'!$M197&lt;CQ$4,'R'!$N196&gt;CQ$4),1,0)</f>
        <v/>
      </c>
      <c r="CR344">
        <f>IF(AND('R'!$M197&lt;CR$4,'R'!$N196&gt;CR$4),1,0)</f>
        <v/>
      </c>
      <c r="CS344">
        <f>IF(AND('R'!$M197&lt;CS$4,'R'!$N196&gt;CS$4),1,0)</f>
        <v/>
      </c>
      <c r="CT344">
        <f>IF(AND('R'!$M197&lt;CT$4,'R'!$N196&gt;CT$4),1,0)</f>
        <v/>
      </c>
      <c r="CU344">
        <f>IF(AND('R'!$M197&lt;CU$4,'R'!$N196&gt;CU$4),1,0)</f>
        <v/>
      </c>
      <c r="CV344">
        <f>IF(AND('R'!$M197&lt;CV$4,'R'!$N196&gt;CV$4),1,0)</f>
        <v/>
      </c>
      <c r="CW344">
        <f>IF(AND('R'!$M197&lt;CW$4,'R'!$N196&gt;CW$4),1,0)</f>
        <v/>
      </c>
      <c r="CX344">
        <f>IF(AND('R'!$M197&lt;CX$4,'R'!$N196&gt;CX$4),1,0)</f>
        <v/>
      </c>
      <c r="CY344">
        <f>IF(AND('R'!$M197&lt;CY$4,'R'!$N196&gt;CY$4),1,0)</f>
        <v/>
      </c>
      <c r="CZ344">
        <f>IF(AND('R'!$M197&lt;CZ$4,'R'!$N196&gt;CZ$4),1,0)</f>
        <v/>
      </c>
      <c r="DA344">
        <f>IF(AND('R'!$M197&lt;DA$4,'R'!$N196&gt;DA$4),1,0)</f>
        <v/>
      </c>
      <c r="DB344">
        <f>IF(AND('R'!$M197&lt;DB$4,'R'!$N196&gt;DB$4),1,0)</f>
        <v/>
      </c>
      <c r="DC344">
        <f>IF(AND('R'!$M197&lt;DC$4,'R'!$N196&gt;DC$4),1,0)</f>
        <v/>
      </c>
      <c r="DD344">
        <f>IF(AND('R'!$M197&lt;DD$4,'R'!$N196&gt;DD$4),1,0)</f>
        <v/>
      </c>
      <c r="DE344">
        <f>IF(AND('R'!$M197&lt;DE$4,'R'!$N196&gt;DE$4),1,0)</f>
        <v/>
      </c>
      <c r="DF344">
        <f>IF(AND('R'!$M197&lt;DF$4,'R'!$N196&gt;DF$4),1,0)</f>
        <v/>
      </c>
      <c r="DG344">
        <f>IF(AND('R'!$M197&lt;DG$4,'R'!$N196&gt;DG$4),1,0)</f>
        <v/>
      </c>
      <c r="DH344">
        <f>IF(AND('R'!$M197&lt;DH$4,'R'!$N196&gt;DH$4),1,0)</f>
        <v/>
      </c>
      <c r="DI344">
        <f>IF(AND('R'!$M197&lt;DI$4,'R'!$N196&gt;DI$4),1,0)</f>
        <v/>
      </c>
      <c r="DJ344">
        <f>IF(AND('R'!$M197&lt;DJ$4,'R'!$N196&gt;DJ$4),1,0)</f>
        <v/>
      </c>
      <c r="DK344">
        <f>IF(AND('R'!$M197&lt;DK$4,'R'!$N196&gt;DK$4),1,0)</f>
        <v/>
      </c>
      <c r="DL344">
        <f>IF(AND('R'!$M197&lt;DL$4,'R'!$N196&gt;DL$4),1,0)</f>
        <v/>
      </c>
      <c r="DM344">
        <f>IF(AND('R'!$M197&lt;DM$4,'R'!$N196&gt;DM$4),1,0)</f>
        <v/>
      </c>
      <c r="DN344">
        <f>IF(AND('R'!$M197&lt;DN$4,'R'!$N196&gt;DN$4),1,0)</f>
        <v/>
      </c>
      <c r="DO344">
        <f>IF(AND('R'!$M197&lt;DO$4,'R'!$N196&gt;DO$4),1,0)</f>
        <v/>
      </c>
      <c r="DP344">
        <f>IF(AND('R'!$M197&lt;DP$4,'R'!$N196&gt;DP$4),1,0)</f>
        <v/>
      </c>
      <c r="DQ344">
        <f>IF(AND('R'!$M197&lt;DQ$4,'R'!$N196&gt;DQ$4),1,0)</f>
        <v/>
      </c>
      <c r="DR344">
        <f>IF(AND('R'!$M197&lt;DR$4,'R'!$N196&gt;DR$4),1,0)</f>
        <v/>
      </c>
      <c r="DS344">
        <f>IF(AND('R'!$M197&lt;DS$4,'R'!$N196&gt;DS$4),1,0)</f>
        <v/>
      </c>
      <c r="DT344">
        <f>IF(AND('R'!$M197&lt;DT$4,'R'!$N196&gt;DT$4),1,0)</f>
        <v/>
      </c>
      <c r="DU344">
        <f>IF(AND('R'!$M197&lt;DU$4,'R'!$N196&gt;DU$4),1,0)</f>
        <v/>
      </c>
      <c r="DV344">
        <f>IF(AND('R'!$M197&lt;DV$4,'R'!$N196&gt;DV$4),1,0)</f>
        <v/>
      </c>
      <c r="DW344">
        <f>IF(AND('R'!$M197&lt;DW$4,'R'!$N196&gt;DW$4),1,0)</f>
        <v/>
      </c>
      <c r="DX344">
        <f>IF(AND('R'!$M197&lt;DX$4,'R'!$N196&gt;DX$4),1,0)</f>
        <v/>
      </c>
      <c r="DY344">
        <f>IF(AND('R'!$M197&lt;DY$4,'R'!$N196&gt;DY$4),1,0)</f>
        <v/>
      </c>
      <c r="DZ344">
        <f>IF(AND('R'!$M197&lt;DZ$4,'R'!$N196&gt;DZ$4),1,0)</f>
        <v/>
      </c>
      <c r="EA344">
        <f>IF(AND('R'!$M197&lt;EA$4,'R'!$N196&gt;EA$4),1,0)</f>
        <v/>
      </c>
      <c r="EB344">
        <f>IF(AND('R'!$M197&lt;EB$4,'R'!$N196&gt;EB$4),1,0)</f>
        <v/>
      </c>
      <c r="EC344">
        <f>IF(AND('R'!$M197&lt;EC$4,'R'!$N196&gt;EC$4),1,0)</f>
        <v/>
      </c>
      <c r="ED344">
        <f>IF(AND('R'!$M197&lt;ED$4,'R'!$N196&gt;ED$4),1,0)</f>
        <v/>
      </c>
      <c r="EE344">
        <f>IF(AND('R'!$M197&lt;EE$4,'R'!$N196&gt;EE$4),1,0)</f>
        <v/>
      </c>
      <c r="EF344">
        <f>IF(AND('R'!$M197&lt;EF$4,'R'!$N196&gt;EF$4),1,0)</f>
        <v/>
      </c>
      <c r="EG344">
        <f>IF(AND('R'!$M197&lt;EG$4,'R'!$N196&gt;EG$4),1,0)</f>
        <v/>
      </c>
      <c r="EH344">
        <f>IF(AND('R'!$M197&lt;EH$4,'R'!$N196&gt;EH$4),1,0)</f>
        <v/>
      </c>
      <c r="EI344">
        <f>IF(AND('R'!$M197&lt;EI$4,'R'!$N196&gt;EI$4),1,0)</f>
        <v/>
      </c>
      <c r="EJ344">
        <f>IF(AND('R'!$M197&lt;EJ$4,'R'!$N196&gt;EJ$4),1,0)</f>
        <v/>
      </c>
      <c r="EK344">
        <f>IF(AND('R'!$M197&lt;EK$4,'R'!$N196&gt;EK$4),1,0)</f>
        <v/>
      </c>
      <c r="EL344">
        <f>IF(AND('R'!$M197&lt;EL$4,'R'!$N196&gt;EL$4),1,0)</f>
        <v/>
      </c>
      <c r="EM344">
        <f>IF(AND('R'!$M197&lt;EM$4,'R'!$N196&gt;EM$4),1,0)</f>
        <v/>
      </c>
      <c r="EN344">
        <f>IF(AND('R'!$M197&lt;EN$4,'R'!$N196&gt;EN$4),1,0)</f>
        <v/>
      </c>
      <c r="EO344">
        <f>IF(AND('R'!$M197&lt;EO$4,'R'!$N196&gt;EO$4),1,0)</f>
        <v/>
      </c>
      <c r="EP344">
        <f>IF(AND('R'!$M197&lt;EP$4,'R'!$N196&gt;EP$4),1,0)</f>
        <v/>
      </c>
      <c r="EQ344">
        <f>IF(AND('R'!$M197&lt;EQ$4,'R'!$N196&gt;EQ$4),1,0)</f>
        <v/>
      </c>
    </row>
    <row r="345">
      <c r="A345" s="43" t="n">
        <v>11</v>
      </c>
      <c r="B345" s="44" t="n">
        <v>31</v>
      </c>
      <c r="C345">
        <f>IF(AND('R'!$M197&lt;C$4,'R'!$N197&gt;C$4),1,0)</f>
        <v/>
      </c>
      <c r="D345">
        <f>IF(AND('R'!$M197&lt;D$4,'R'!$N197&gt;D$4),1,0)</f>
        <v/>
      </c>
      <c r="E345">
        <f>IF(AND('R'!$M197&lt;E$4,'R'!$N197&gt;E$4),1,0)</f>
        <v/>
      </c>
      <c r="F345">
        <f>IF(AND('R'!$M197&lt;F$4,'R'!$N197&gt;F$4),1,0)</f>
        <v/>
      </c>
      <c r="G345">
        <f>IF(AND('R'!$M197&lt;G$4,'R'!$N197&gt;G$4),1,0)</f>
        <v/>
      </c>
      <c r="H345">
        <f>IF(AND('R'!$M197&lt;H$4,'R'!$N197&gt;H$4),1,0)</f>
        <v/>
      </c>
      <c r="I345">
        <f>IF(AND('R'!$M197&lt;I$4,'R'!$N197&gt;I$4),1,0)</f>
        <v/>
      </c>
      <c r="J345">
        <f>IF(AND('R'!$M197&lt;J$4,'R'!$N197&gt;J$4),1,0)</f>
        <v/>
      </c>
      <c r="K345">
        <f>IF(AND('R'!$M197&lt;K$4,'R'!$N197&gt;K$4),1,0)</f>
        <v/>
      </c>
      <c r="L345">
        <f>IF(AND('R'!$M197&lt;L$4,'R'!$N197&gt;L$4),1,0)</f>
        <v/>
      </c>
      <c r="M345">
        <f>IF(AND('R'!$M197&lt;M$4,'R'!$N197&gt;M$4),1,0)</f>
        <v/>
      </c>
      <c r="N345">
        <f>IF(AND('R'!$M197&lt;N$4,'R'!$N197&gt;N$4),1,0)</f>
        <v/>
      </c>
      <c r="O345">
        <f>IF(AND('R'!$M197&lt;O$4,'R'!$N197&gt;O$4),1,0)</f>
        <v/>
      </c>
      <c r="P345">
        <f>IF(AND('R'!$M197&lt;P$4,'R'!$N197&gt;P$4),1,0)</f>
        <v/>
      </c>
      <c r="Q345">
        <f>IF(AND('R'!$M197&lt;Q$4,'R'!$N197&gt;Q$4),1,0)</f>
        <v/>
      </c>
      <c r="R345">
        <f>IF(AND('R'!$M197&lt;R$4,'R'!$N197&gt;R$4),1,0)</f>
        <v/>
      </c>
      <c r="S345">
        <f>IF(AND('R'!$M197&lt;S$4,'R'!$N197&gt;S$4),1,0)</f>
        <v/>
      </c>
      <c r="T345">
        <f>IF(AND('R'!$M197&lt;T$4,'R'!$N197&gt;T$4),1,0)</f>
        <v/>
      </c>
      <c r="U345">
        <f>IF(AND('R'!$M197&lt;U$4,'R'!$N197&gt;U$4),1,0)</f>
        <v/>
      </c>
      <c r="V345">
        <f>IF(AND('R'!$M197&lt;V$4,'R'!$N197&gt;V$4),1,0)</f>
        <v/>
      </c>
      <c r="W345">
        <f>IF(AND('R'!$M197&lt;W$4,'R'!$N197&gt;W$4),1,0)</f>
        <v/>
      </c>
      <c r="X345">
        <f>IF(AND('R'!$M197&lt;X$4,'R'!$N197&gt;X$4),1,0)</f>
        <v/>
      </c>
      <c r="Y345">
        <f>IF(AND('R'!$M197&lt;Y$4,'R'!$N197&gt;Y$4),1,0)</f>
        <v/>
      </c>
      <c r="Z345">
        <f>IF(AND('R'!$M197&lt;Z$4,'R'!$N197&gt;Z$4),1,0)</f>
        <v/>
      </c>
      <c r="AA345">
        <f>IF(AND('R'!$M197&lt;AA$4,'R'!$N197&gt;AA$4),1,0)</f>
        <v/>
      </c>
      <c r="AB345">
        <f>IF(AND('R'!$M197&lt;AB$4,'R'!$N197&gt;AB$4),1,0)</f>
        <v/>
      </c>
      <c r="AC345">
        <f>IF(AND('R'!$M197&lt;AC$4,'R'!$N197&gt;AC$4),1,0)</f>
        <v/>
      </c>
      <c r="AD345">
        <f>IF(AND('R'!$M197&lt;AD$4,'R'!$N197&gt;AD$4),1,0)</f>
        <v/>
      </c>
      <c r="AE345">
        <f>IF(AND('R'!$M197&lt;AE$4,'R'!$N197&gt;AE$4),1,0)</f>
        <v/>
      </c>
      <c r="AF345">
        <f>IF(AND('R'!$M197&lt;AF$4,'R'!$N197&gt;AF$4),1,0)</f>
        <v/>
      </c>
      <c r="AG345">
        <f>IF(AND('R'!$M197&lt;AG$4,'R'!$N197&gt;AG$4),1,0)</f>
        <v/>
      </c>
      <c r="AH345">
        <f>IF(AND('R'!$M197&lt;AH$4,'R'!$N197&gt;AH$4),1,0)</f>
        <v/>
      </c>
      <c r="AI345">
        <f>IF(AND('R'!$M197&lt;AI$4,'R'!$N197&gt;AI$4),1,0)</f>
        <v/>
      </c>
      <c r="AJ345">
        <f>IF(AND('R'!$M197&lt;AJ$4,'R'!$N197&gt;AJ$4),1,0)</f>
        <v/>
      </c>
      <c r="AK345">
        <f>IF(AND('R'!$M197&lt;AK$4,'R'!$N197&gt;AK$4),1,0)</f>
        <v/>
      </c>
      <c r="AL345">
        <f>IF(AND('R'!$M197&lt;AL$4,'R'!$N197&gt;AL$4),1,0)</f>
        <v/>
      </c>
      <c r="AM345">
        <f>IF(AND('R'!$M197&lt;AM$4,'R'!$N197&gt;AM$4),1,0)</f>
        <v/>
      </c>
      <c r="AN345">
        <f>IF(AND('R'!$M197&lt;AN$4,'R'!$N197&gt;AN$4),1,0)</f>
        <v/>
      </c>
      <c r="AO345">
        <f>IF(AND('R'!$M197&lt;AO$4,'R'!$N197&gt;AO$4),1,0)</f>
        <v/>
      </c>
      <c r="AP345">
        <f>IF(AND('R'!$M197&lt;AP$4,'R'!$N197&gt;AP$4),1,0)</f>
        <v/>
      </c>
      <c r="AQ345">
        <f>IF(AND('R'!$M197&lt;AQ$4,'R'!$N197&gt;AQ$4),1,0)</f>
        <v/>
      </c>
      <c r="AR345">
        <f>IF(AND('R'!$M197&lt;AR$4,'R'!$N197&gt;AR$4),1,0)</f>
        <v/>
      </c>
      <c r="AS345">
        <f>IF(AND('R'!$M197&lt;AS$4,'R'!$N197&gt;AS$4),1,0)</f>
        <v/>
      </c>
      <c r="AT345">
        <f>IF(AND('R'!$M197&lt;AT$4,'R'!$N197&gt;AT$4),1,0)</f>
        <v/>
      </c>
      <c r="AU345">
        <f>IF(AND('R'!$M197&lt;AU$4,'R'!$N197&gt;AU$4),1,0)</f>
        <v/>
      </c>
      <c r="AV345">
        <f>IF(AND('R'!$M197&lt;AV$4,'R'!$N197&gt;AV$4),1,0)</f>
        <v/>
      </c>
      <c r="AW345">
        <f>IF(AND('R'!$M197&lt;AW$4,'R'!$N197&gt;AW$4),1,0)</f>
        <v/>
      </c>
      <c r="AX345">
        <f>IF(AND('R'!$M197&lt;AX$4,'R'!$N197&gt;AX$4),1,0)</f>
        <v/>
      </c>
      <c r="AY345">
        <f>IF(AND('R'!$M197&lt;AY$4,'R'!$N197&gt;AY$4),1,0)</f>
        <v/>
      </c>
      <c r="AZ345">
        <f>IF(AND('R'!$M197&lt;AZ$4,'R'!$N197&gt;AZ$4),1,0)</f>
        <v/>
      </c>
      <c r="BA345">
        <f>IF(AND('R'!$M197&lt;BA$4,'R'!$N197&gt;BA$4),1,0)</f>
        <v/>
      </c>
      <c r="BB345">
        <f>IF(AND('R'!$M197&lt;BB$4,'R'!$N197&gt;BB$4),1,0)</f>
        <v/>
      </c>
      <c r="BC345">
        <f>IF(AND('R'!$M197&lt;BC$4,'R'!$N197&gt;BC$4),1,0)</f>
        <v/>
      </c>
      <c r="BD345">
        <f>IF(AND('R'!$M197&lt;BD$4,'R'!$N197&gt;BD$4),1,0)</f>
        <v/>
      </c>
      <c r="BE345">
        <f>IF(AND('R'!$M197&lt;BE$4,'R'!$N197&gt;BE$4),1,0)</f>
        <v/>
      </c>
      <c r="BF345">
        <f>IF(AND('R'!$M197&lt;BF$4,'R'!$N197&gt;BF$4),1,0)</f>
        <v/>
      </c>
      <c r="BG345">
        <f>IF(AND('R'!$M197&lt;BG$4,'R'!$N197&gt;BG$4),1,0)</f>
        <v/>
      </c>
      <c r="BH345">
        <f>IF(AND('R'!$M197&lt;BH$4,'R'!$N197&gt;BH$4),1,0)</f>
        <v/>
      </c>
      <c r="BI345">
        <f>IF(AND('R'!$M197&lt;BI$4,'R'!$N197&gt;BI$4),1,0)</f>
        <v/>
      </c>
      <c r="BJ345">
        <f>IF(AND('R'!$M197&lt;BJ$4,'R'!$N197&gt;BJ$4),1,0)</f>
        <v/>
      </c>
      <c r="BK345">
        <f>IF(AND('R'!$M197&lt;BK$4,'R'!$N197&gt;BK$4),1,0)</f>
        <v/>
      </c>
      <c r="BL345">
        <f>IF(AND('R'!$M197&lt;BL$4,'R'!$N197&gt;BL$4),1,0)</f>
        <v/>
      </c>
      <c r="BM345">
        <f>IF(AND('R'!$M197&lt;BM$4,'R'!$N197&gt;BM$4),1,0)</f>
        <v/>
      </c>
      <c r="BN345">
        <f>IF(AND('R'!$M197&lt;BN$4,'R'!$N197&gt;BN$4),1,0)</f>
        <v/>
      </c>
      <c r="BO345">
        <f>IF(AND('R'!$M197&lt;BO$4,'R'!$N197&gt;BO$4),1,0)</f>
        <v/>
      </c>
      <c r="BP345">
        <f>IF(AND('R'!$M197&lt;BP$4,'R'!$N197&gt;BP$4),1,0)</f>
        <v/>
      </c>
      <c r="BQ345">
        <f>IF(AND('R'!$M197&lt;BQ$4,'R'!$N197&gt;BQ$4),1,0)</f>
        <v/>
      </c>
      <c r="BR345">
        <f>IF(AND('R'!$M197&lt;BR$4,'R'!$N197&gt;BR$4),1,0)</f>
        <v/>
      </c>
      <c r="BS345">
        <f>IF(AND('R'!$M197&lt;BS$4,'R'!$N197&gt;BS$4),1,0)</f>
        <v/>
      </c>
      <c r="BT345">
        <f>IF(AND('R'!$M197&lt;BT$4,'R'!$N197&gt;BT$4),1,0)</f>
        <v/>
      </c>
      <c r="BU345">
        <f>IF(AND('R'!$M197&lt;BU$4,'R'!$N197&gt;BU$4),1,0)</f>
        <v/>
      </c>
      <c r="BV345">
        <f>IF(AND('R'!$M197&lt;BV$4,'R'!$N197&gt;BV$4),1,0)</f>
        <v/>
      </c>
      <c r="BW345">
        <f>IF(AND('R'!$M197&lt;BW$4,'R'!$N197&gt;BW$4),1,0)</f>
        <v/>
      </c>
      <c r="BX345">
        <f>IF(AND('R'!$M197&lt;BX$4,'R'!$N197&gt;BX$4),1,0)</f>
        <v/>
      </c>
      <c r="BY345">
        <f>IF(AND('R'!$M197&lt;BY$4,'R'!$N197&gt;BY$4),1,0)</f>
        <v/>
      </c>
      <c r="BZ345">
        <f>IF(AND('R'!$M197&lt;BZ$4,'R'!$N197&gt;BZ$4),1,0)</f>
        <v/>
      </c>
      <c r="CA345">
        <f>IF(AND('R'!$M197&lt;CA$4,'R'!$N197&gt;CA$4),1,0)</f>
        <v/>
      </c>
      <c r="CB345">
        <f>IF(AND('R'!$M197&lt;CB$4,'R'!$N197&gt;CB$4),1,0)</f>
        <v/>
      </c>
      <c r="CC345">
        <f>IF(AND('R'!$M197&lt;CC$4,'R'!$N197&gt;CC$4),1,0)</f>
        <v/>
      </c>
      <c r="CD345">
        <f>IF(AND('R'!$M197&lt;CD$4,'R'!$N197&gt;CD$4),1,0)</f>
        <v/>
      </c>
      <c r="CE345">
        <f>IF(AND('R'!$M197&lt;CE$4,'R'!$N197&gt;CE$4),1,0)</f>
        <v/>
      </c>
      <c r="CF345">
        <f>IF(AND('R'!$M197&lt;CF$4,'R'!$N197&gt;CF$4),1,0)</f>
        <v/>
      </c>
      <c r="CG345">
        <f>IF(AND('R'!$M197&lt;CG$4,'R'!$N197&gt;CG$4),1,0)</f>
        <v/>
      </c>
      <c r="CH345">
        <f>IF(AND('R'!$M197&lt;CH$4,'R'!$N197&gt;CH$4),1,0)</f>
        <v/>
      </c>
      <c r="CI345">
        <f>IF(AND('R'!$M197&lt;CI$4,'R'!$N197&gt;CI$4),1,0)</f>
        <v/>
      </c>
      <c r="CJ345">
        <f>IF(AND('R'!$M197&lt;CJ$4,'R'!$N197&gt;CJ$4),1,0)</f>
        <v/>
      </c>
      <c r="CK345">
        <f>IF(AND('R'!$M197&lt;CK$4,'R'!$N197&gt;CK$4),1,0)</f>
        <v/>
      </c>
      <c r="CL345">
        <f>IF(AND('R'!$M197&lt;CL$4,'R'!$N197&gt;CL$4),1,0)</f>
        <v/>
      </c>
      <c r="CM345">
        <f>IF(AND('R'!$M197&lt;CM$4,'R'!$N197&gt;CM$4),1,0)</f>
        <v/>
      </c>
      <c r="CN345">
        <f>IF(AND('R'!$M197&lt;CN$4,'R'!$N197&gt;CN$4),1,0)</f>
        <v/>
      </c>
      <c r="CO345">
        <f>IF(AND('R'!$M197&lt;CO$4,'R'!$N197&gt;CO$4),1,0)</f>
        <v/>
      </c>
      <c r="CP345">
        <f>IF(AND('R'!$M197&lt;CP$4,'R'!$N197&gt;CP$4),1,0)</f>
        <v/>
      </c>
      <c r="CQ345">
        <f>IF(AND('R'!$M197&lt;CQ$4,'R'!$N197&gt;CQ$4),1,0)</f>
        <v/>
      </c>
      <c r="CR345">
        <f>IF(AND('R'!$M197&lt;CR$4,'R'!$N197&gt;CR$4),1,0)</f>
        <v/>
      </c>
      <c r="CS345">
        <f>IF(AND('R'!$M197&lt;CS$4,'R'!$N197&gt;CS$4),1,0)</f>
        <v/>
      </c>
      <c r="CT345">
        <f>IF(AND('R'!$M197&lt;CT$4,'R'!$N197&gt;CT$4),1,0)</f>
        <v/>
      </c>
      <c r="CU345">
        <f>IF(AND('R'!$M197&lt;CU$4,'R'!$N197&gt;CU$4),1,0)</f>
        <v/>
      </c>
      <c r="CV345">
        <f>IF(AND('R'!$M197&lt;CV$4,'R'!$N197&gt;CV$4),1,0)</f>
        <v/>
      </c>
      <c r="CW345">
        <f>IF(AND('R'!$M197&lt;CW$4,'R'!$N197&gt;CW$4),1,0)</f>
        <v/>
      </c>
      <c r="CX345">
        <f>IF(AND('R'!$M197&lt;CX$4,'R'!$N197&gt;CX$4),1,0)</f>
        <v/>
      </c>
      <c r="CY345">
        <f>IF(AND('R'!$M197&lt;CY$4,'R'!$N197&gt;CY$4),1,0)</f>
        <v/>
      </c>
      <c r="CZ345">
        <f>IF(AND('R'!$M197&lt;CZ$4,'R'!$N197&gt;CZ$4),1,0)</f>
        <v/>
      </c>
      <c r="DA345">
        <f>IF(AND('R'!$M197&lt;DA$4,'R'!$N197&gt;DA$4),1,0)</f>
        <v/>
      </c>
      <c r="DB345">
        <f>IF(AND('R'!$M197&lt;DB$4,'R'!$N197&gt;DB$4),1,0)</f>
        <v/>
      </c>
      <c r="DC345">
        <f>IF(AND('R'!$M197&lt;DC$4,'R'!$N197&gt;DC$4),1,0)</f>
        <v/>
      </c>
      <c r="DD345">
        <f>IF(AND('R'!$M197&lt;DD$4,'R'!$N197&gt;DD$4),1,0)</f>
        <v/>
      </c>
      <c r="DE345">
        <f>IF(AND('R'!$M197&lt;DE$4,'R'!$N197&gt;DE$4),1,0)</f>
        <v/>
      </c>
      <c r="DF345">
        <f>IF(AND('R'!$M197&lt;DF$4,'R'!$N197&gt;DF$4),1,0)</f>
        <v/>
      </c>
      <c r="DG345">
        <f>IF(AND('R'!$M197&lt;DG$4,'R'!$N197&gt;DG$4),1,0)</f>
        <v/>
      </c>
      <c r="DH345">
        <f>IF(AND('R'!$M197&lt;DH$4,'R'!$N197&gt;DH$4),1,0)</f>
        <v/>
      </c>
      <c r="DI345">
        <f>IF(AND('R'!$M197&lt;DI$4,'R'!$N197&gt;DI$4),1,0)</f>
        <v/>
      </c>
      <c r="DJ345">
        <f>IF(AND('R'!$M197&lt;DJ$4,'R'!$N197&gt;DJ$4),1,0)</f>
        <v/>
      </c>
      <c r="DK345">
        <f>IF(AND('R'!$M197&lt;DK$4,'R'!$N197&gt;DK$4),1,0)</f>
        <v/>
      </c>
      <c r="DL345">
        <f>IF(AND('R'!$M197&lt;DL$4,'R'!$N197&gt;DL$4),1,0)</f>
        <v/>
      </c>
      <c r="DM345">
        <f>IF(AND('R'!$M197&lt;DM$4,'R'!$N197&gt;DM$4),1,0)</f>
        <v/>
      </c>
      <c r="DN345">
        <f>IF(AND('R'!$M197&lt;DN$4,'R'!$N197&gt;DN$4),1,0)</f>
        <v/>
      </c>
      <c r="DO345">
        <f>IF(AND('R'!$M197&lt;DO$4,'R'!$N197&gt;DO$4),1,0)</f>
        <v/>
      </c>
      <c r="DP345">
        <f>IF(AND('R'!$M197&lt;DP$4,'R'!$N197&gt;DP$4),1,0)</f>
        <v/>
      </c>
      <c r="DQ345">
        <f>IF(AND('R'!$M197&lt;DQ$4,'R'!$N197&gt;DQ$4),1,0)</f>
        <v/>
      </c>
      <c r="DR345">
        <f>IF(AND('R'!$M197&lt;DR$4,'R'!$N197&gt;DR$4),1,0)</f>
        <v/>
      </c>
      <c r="DS345">
        <f>IF(AND('R'!$M197&lt;DS$4,'R'!$N197&gt;DS$4),1,0)</f>
        <v/>
      </c>
      <c r="DT345">
        <f>IF(AND('R'!$M197&lt;DT$4,'R'!$N197&gt;DT$4),1,0)</f>
        <v/>
      </c>
      <c r="DU345">
        <f>IF(AND('R'!$M197&lt;DU$4,'R'!$N197&gt;DU$4),1,0)</f>
        <v/>
      </c>
      <c r="DV345">
        <f>IF(AND('R'!$M197&lt;DV$4,'R'!$N197&gt;DV$4),1,0)</f>
        <v/>
      </c>
      <c r="DW345">
        <f>IF(AND('R'!$M197&lt;DW$4,'R'!$N197&gt;DW$4),1,0)</f>
        <v/>
      </c>
      <c r="DX345">
        <f>IF(AND('R'!$M197&lt;DX$4,'R'!$N197&gt;DX$4),1,0)</f>
        <v/>
      </c>
      <c r="DY345">
        <f>IF(AND('R'!$M197&lt;DY$4,'R'!$N197&gt;DY$4),1,0)</f>
        <v/>
      </c>
      <c r="DZ345">
        <f>IF(AND('R'!$M197&lt;DZ$4,'R'!$N197&gt;DZ$4),1,0)</f>
        <v/>
      </c>
      <c r="EA345">
        <f>IF(AND('R'!$M197&lt;EA$4,'R'!$N197&gt;EA$4),1,0)</f>
        <v/>
      </c>
      <c r="EB345">
        <f>IF(AND('R'!$M197&lt;EB$4,'R'!$N197&gt;EB$4),1,0)</f>
        <v/>
      </c>
      <c r="EC345">
        <f>IF(AND('R'!$M197&lt;EC$4,'R'!$N197&gt;EC$4),1,0)</f>
        <v/>
      </c>
      <c r="ED345">
        <f>IF(AND('R'!$M197&lt;ED$4,'R'!$N197&gt;ED$4),1,0)</f>
        <v/>
      </c>
      <c r="EE345">
        <f>IF(AND('R'!$M197&lt;EE$4,'R'!$N197&gt;EE$4),1,0)</f>
        <v/>
      </c>
      <c r="EF345">
        <f>IF(AND('R'!$M197&lt;EF$4,'R'!$N197&gt;EF$4),1,0)</f>
        <v/>
      </c>
      <c r="EG345">
        <f>IF(AND('R'!$M197&lt;EG$4,'R'!$N197&gt;EG$4),1,0)</f>
        <v/>
      </c>
      <c r="EH345">
        <f>IF(AND('R'!$M197&lt;EH$4,'R'!$N197&gt;EH$4),1,0)</f>
        <v/>
      </c>
      <c r="EI345">
        <f>IF(AND('R'!$M197&lt;EI$4,'R'!$N197&gt;EI$4),1,0)</f>
        <v/>
      </c>
      <c r="EJ345">
        <f>IF(AND('R'!$M197&lt;EJ$4,'R'!$N197&gt;EJ$4),1,0)</f>
        <v/>
      </c>
      <c r="EK345">
        <f>IF(AND('R'!$M197&lt;EK$4,'R'!$N197&gt;EK$4),1,0)</f>
        <v/>
      </c>
      <c r="EL345">
        <f>IF(AND('R'!$M197&lt;EL$4,'R'!$N197&gt;EL$4),1,0)</f>
        <v/>
      </c>
      <c r="EM345">
        <f>IF(AND('R'!$M197&lt;EM$4,'R'!$N197&gt;EM$4),1,0)</f>
        <v/>
      </c>
      <c r="EN345">
        <f>IF(AND('R'!$M197&lt;EN$4,'R'!$N197&gt;EN$4),1,0)</f>
        <v/>
      </c>
      <c r="EO345">
        <f>IF(AND('R'!$M197&lt;EO$4,'R'!$N197&gt;EO$4),1,0)</f>
        <v/>
      </c>
      <c r="EP345">
        <f>IF(AND('R'!$M197&lt;EP$4,'R'!$N197&gt;EP$4),1,0)</f>
        <v/>
      </c>
      <c r="EQ345">
        <f>IF(AND('R'!$M197&lt;EQ$4,'R'!$N197&gt;EQ$4),1,0)</f>
        <v/>
      </c>
    </row>
    <row r="346">
      <c r="A346" s="43" t="n">
        <v>12</v>
      </c>
      <c r="B346" s="44" t="n">
        <v>1</v>
      </c>
      <c r="C346">
        <f>IF('R'!$B208&gt;C$4,1,0)</f>
        <v/>
      </c>
      <c r="D346">
        <f>IF('R'!$B208&gt;D$4,1,0)</f>
        <v/>
      </c>
      <c r="E346">
        <f>IF('R'!$B208&gt;E$4,1,0)</f>
        <v/>
      </c>
      <c r="F346">
        <f>IF('R'!$B208&gt;F$4,1,0)</f>
        <v/>
      </c>
      <c r="G346">
        <f>IF('R'!$B208&gt;G$4,1,0)</f>
        <v/>
      </c>
      <c r="H346">
        <f>IF('R'!$B208&gt;H$4,1,0)</f>
        <v/>
      </c>
      <c r="I346">
        <f>IF('R'!$B208&gt;I$4,1,0)</f>
        <v/>
      </c>
      <c r="J346">
        <f>IF('R'!$B208&gt;J$4,1,0)</f>
        <v/>
      </c>
      <c r="K346">
        <f>IF('R'!$B208&gt;K$4,1,0)</f>
        <v/>
      </c>
      <c r="L346">
        <f>IF('R'!$B208&gt;L$4,1,0)</f>
        <v/>
      </c>
      <c r="M346">
        <f>IF('R'!$B208&gt;M$4,1,0)</f>
        <v/>
      </c>
      <c r="N346">
        <f>IF('R'!$B208&gt;N$4,1,0)</f>
        <v/>
      </c>
      <c r="O346">
        <f>IF('R'!$B208&gt;O$4,1,0)</f>
        <v/>
      </c>
      <c r="P346">
        <f>IF('R'!$B208&gt;P$4,1,0)</f>
        <v/>
      </c>
      <c r="Q346">
        <f>IF('R'!$B208&gt;Q$4,1,0)</f>
        <v/>
      </c>
      <c r="R346">
        <f>IF('R'!$B208&gt;R$4,1,0)</f>
        <v/>
      </c>
      <c r="S346">
        <f>IF('R'!$B208&gt;S$4,1,0)</f>
        <v/>
      </c>
      <c r="T346">
        <f>IF('R'!$B208&gt;T$4,1,0)</f>
        <v/>
      </c>
      <c r="U346">
        <f>IF('R'!$B208&gt;U$4,1,0)</f>
        <v/>
      </c>
      <c r="V346">
        <f>IF('R'!$B208&gt;V$4,1,0)</f>
        <v/>
      </c>
      <c r="W346">
        <f>IF('R'!$B208&gt;W$4,1,0)</f>
        <v/>
      </c>
      <c r="X346">
        <f>IF('R'!$B208&gt;X$4,1,0)</f>
        <v/>
      </c>
      <c r="Y346">
        <f>IF('R'!$B208&gt;Y$4,1,0)</f>
        <v/>
      </c>
      <c r="Z346">
        <f>IF('R'!$B208&gt;Z$4,1,0)</f>
        <v/>
      </c>
      <c r="AA346">
        <f>IF('R'!$B208&gt;AA$4,1,0)</f>
        <v/>
      </c>
      <c r="AB346">
        <f>IF('R'!$B208&gt;AB$4,1,0)</f>
        <v/>
      </c>
      <c r="AC346">
        <f>IF('R'!$B208&gt;AC$4,1,0)</f>
        <v/>
      </c>
      <c r="AD346">
        <f>IF('R'!$B208&gt;AD$4,1,0)</f>
        <v/>
      </c>
      <c r="AE346">
        <f>IF('R'!$B208&gt;AE$4,1,0)</f>
        <v/>
      </c>
      <c r="AF346">
        <f>IF('R'!$B208&gt;AF$4,1,0)</f>
        <v/>
      </c>
      <c r="AG346">
        <f>IF('R'!$B208&gt;AG$4,1,0)</f>
        <v/>
      </c>
      <c r="AH346">
        <f>IF('R'!$B208&gt;AH$4,1,0)</f>
        <v/>
      </c>
      <c r="AI346">
        <f>IF('R'!$B208&gt;AI$4,1,0)</f>
        <v/>
      </c>
      <c r="AJ346">
        <f>IF('R'!$B208&gt;AJ$4,1,0)</f>
        <v/>
      </c>
      <c r="AK346">
        <f>IF('R'!$B208&gt;AK$4,1,0)</f>
        <v/>
      </c>
      <c r="AL346">
        <f>IF('R'!$B208&gt;AL$4,1,0)</f>
        <v/>
      </c>
      <c r="AM346">
        <f>IF('R'!$B208&gt;AM$4,1,0)</f>
        <v/>
      </c>
      <c r="AN346">
        <f>IF('R'!$B208&gt;AN$4,1,0)</f>
        <v/>
      </c>
      <c r="AO346">
        <f>IF('R'!$B208&gt;AO$4,1,0)</f>
        <v/>
      </c>
      <c r="AP346">
        <f>IF('R'!$B208&gt;AP$4,1,0)</f>
        <v/>
      </c>
      <c r="AQ346">
        <f>IF('R'!$B208&gt;AQ$4,1,0)</f>
        <v/>
      </c>
      <c r="AR346">
        <f>IF('R'!$B208&gt;AR$4,1,0)</f>
        <v/>
      </c>
      <c r="AS346">
        <f>IF('R'!$B208&gt;AS$4,1,0)</f>
        <v/>
      </c>
      <c r="AT346">
        <f>IF('R'!$B208&gt;AT$4,1,0)</f>
        <v/>
      </c>
      <c r="AU346">
        <f>IF('R'!$B208&gt;AU$4,1,0)</f>
        <v/>
      </c>
      <c r="AV346">
        <f>IF('R'!$B208&gt;AV$4,1,0)</f>
        <v/>
      </c>
      <c r="AW346">
        <f>IF('R'!$B208&gt;AW$4,1,0)</f>
        <v/>
      </c>
      <c r="AX346">
        <f>IF('R'!$B208&gt;AX$4,1,0)</f>
        <v/>
      </c>
      <c r="AY346">
        <f>IF('R'!$B208&gt;AY$4,1,0)</f>
        <v/>
      </c>
      <c r="AZ346">
        <f>IF('R'!$B208&gt;AZ$4,1,0)</f>
        <v/>
      </c>
      <c r="BA346">
        <f>IF('R'!$B208&gt;BA$4,1,0)</f>
        <v/>
      </c>
      <c r="BB346">
        <f>IF('R'!$B208&gt;BB$4,1,0)</f>
        <v/>
      </c>
      <c r="BC346">
        <f>IF('R'!$B208&gt;BC$4,1,0)</f>
        <v/>
      </c>
      <c r="BD346">
        <f>IF('R'!$B208&gt;BD$4,1,0)</f>
        <v/>
      </c>
      <c r="BE346">
        <f>IF('R'!$B208&gt;BE$4,1,0)</f>
        <v/>
      </c>
      <c r="BF346">
        <f>IF('R'!$B208&gt;BF$4,1,0)</f>
        <v/>
      </c>
      <c r="BG346">
        <f>IF('R'!$B208&gt;BG$4,1,0)</f>
        <v/>
      </c>
      <c r="BH346">
        <f>IF('R'!$B208&gt;BH$4,1,0)</f>
        <v/>
      </c>
      <c r="BI346">
        <f>IF('R'!$B208&gt;BI$4,1,0)</f>
        <v/>
      </c>
      <c r="BJ346">
        <f>IF('R'!$B208&gt;BJ$4,1,0)</f>
        <v/>
      </c>
      <c r="BK346">
        <f>IF('R'!$B208&gt;BK$4,1,0)</f>
        <v/>
      </c>
      <c r="BL346">
        <f>IF('R'!$B208&gt;BL$4,1,0)</f>
        <v/>
      </c>
      <c r="BM346">
        <f>IF('R'!$B208&gt;BM$4,1,0)</f>
        <v/>
      </c>
      <c r="BN346">
        <f>IF('R'!$B208&gt;BN$4,1,0)</f>
        <v/>
      </c>
      <c r="BO346">
        <f>IF('R'!$B208&gt;BO$4,1,0)</f>
        <v/>
      </c>
      <c r="BP346">
        <f>IF('R'!$B208&gt;BP$4,1,0)</f>
        <v/>
      </c>
      <c r="BQ346">
        <f>IF('R'!$B208&gt;BQ$4,1,0)</f>
        <v/>
      </c>
      <c r="BR346">
        <f>IF('R'!$B208&gt;BR$4,1,0)</f>
        <v/>
      </c>
      <c r="BS346">
        <f>IF('R'!$B208&gt;BS$4,1,0)</f>
        <v/>
      </c>
      <c r="BT346">
        <f>IF('R'!$B208&gt;BT$4,1,0)</f>
        <v/>
      </c>
      <c r="BU346">
        <f>IF('R'!$B208&gt;BU$4,1,0)</f>
        <v/>
      </c>
      <c r="BV346">
        <f>IF('R'!$B208&gt;BV$4,1,0)</f>
        <v/>
      </c>
      <c r="BW346">
        <f>IF('R'!$B208&gt;BW$4,1,0)</f>
        <v/>
      </c>
      <c r="BX346">
        <f>IF('R'!$B208&gt;BX$4,1,0)</f>
        <v/>
      </c>
      <c r="BY346">
        <f>IF('R'!$B208&gt;BY$4,1,0)</f>
        <v/>
      </c>
      <c r="BZ346">
        <f>IF('R'!$B208&gt;BZ$4,1,0)</f>
        <v/>
      </c>
      <c r="CA346">
        <f>IF('R'!$B208&gt;CA$4,1,0)</f>
        <v/>
      </c>
      <c r="CB346">
        <f>IF('R'!$B208&gt;CB$4,1,0)</f>
        <v/>
      </c>
      <c r="CC346">
        <f>IF('R'!$B208&gt;CC$4,1,0)</f>
        <v/>
      </c>
      <c r="CD346">
        <f>IF('R'!$B208&gt;CD$4,1,0)</f>
        <v/>
      </c>
      <c r="CE346">
        <f>IF('R'!$B208&gt;CE$4,1,0)</f>
        <v/>
      </c>
      <c r="CF346">
        <f>IF('R'!$B208&gt;CF$4,1,0)</f>
        <v/>
      </c>
      <c r="CG346">
        <f>IF('R'!$B208&gt;CG$4,1,0)</f>
        <v/>
      </c>
      <c r="CH346">
        <f>IF('R'!$B208&gt;CH$4,1,0)</f>
        <v/>
      </c>
      <c r="CI346">
        <f>IF('R'!$B208&gt;CI$4,1,0)</f>
        <v/>
      </c>
      <c r="CJ346">
        <f>IF('R'!$B208&gt;CJ$4,1,0)</f>
        <v/>
      </c>
      <c r="CK346">
        <f>IF('R'!$B208&gt;CK$4,1,0)</f>
        <v/>
      </c>
      <c r="CL346">
        <f>IF('R'!$B208&gt;CL$4,1,0)</f>
        <v/>
      </c>
      <c r="CM346">
        <f>IF('R'!$B208&gt;CM$4,1,0)</f>
        <v/>
      </c>
      <c r="CN346">
        <f>IF('R'!$B208&gt;CN$4,1,0)</f>
        <v/>
      </c>
      <c r="CO346">
        <f>IF('R'!$B208&gt;CO$4,1,0)</f>
        <v/>
      </c>
      <c r="CP346">
        <f>IF('R'!$B208&gt;CP$4,1,0)</f>
        <v/>
      </c>
      <c r="CQ346">
        <f>IF('R'!$B208&gt;CQ$4,1,0)</f>
        <v/>
      </c>
      <c r="CR346">
        <f>IF('R'!$B208&gt;CR$4,1,0)</f>
        <v/>
      </c>
      <c r="CS346">
        <f>IF('R'!$B208&gt;CS$4,1,0)</f>
        <v/>
      </c>
      <c r="CT346">
        <f>IF('R'!$B208&gt;CT$4,1,0)</f>
        <v/>
      </c>
      <c r="CU346">
        <f>IF('R'!$B208&gt;CU$4,1,0)</f>
        <v/>
      </c>
      <c r="CV346">
        <f>IF('R'!$B208&gt;CV$4,1,0)</f>
        <v/>
      </c>
      <c r="CW346">
        <f>IF('R'!$B208&gt;CW$4,1,0)</f>
        <v/>
      </c>
      <c r="CX346">
        <f>IF('R'!$B208&gt;CX$4,1,0)</f>
        <v/>
      </c>
      <c r="CY346">
        <f>IF('R'!$B208&gt;CY$4,1,0)</f>
        <v/>
      </c>
      <c r="CZ346">
        <f>IF('R'!$B208&gt;CZ$4,1,0)</f>
        <v/>
      </c>
      <c r="DA346">
        <f>IF('R'!$B208&gt;DA$4,1,0)</f>
        <v/>
      </c>
      <c r="DB346">
        <f>IF('R'!$B208&gt;DB$4,1,0)</f>
        <v/>
      </c>
      <c r="DC346">
        <f>IF('R'!$B208&gt;DC$4,1,0)</f>
        <v/>
      </c>
      <c r="DD346">
        <f>IF('R'!$B208&gt;DD$4,1,0)</f>
        <v/>
      </c>
      <c r="DE346">
        <f>IF('R'!$B208&gt;DE$4,1,0)</f>
        <v/>
      </c>
      <c r="DF346">
        <f>IF('R'!$B208&gt;DF$4,1,0)</f>
        <v/>
      </c>
      <c r="DG346">
        <f>IF('R'!$B208&gt;DG$4,1,0)</f>
        <v/>
      </c>
      <c r="DH346">
        <f>IF('R'!$B208&gt;DH$4,1,0)</f>
        <v/>
      </c>
      <c r="DI346">
        <f>IF('R'!$B208&gt;DI$4,1,0)</f>
        <v/>
      </c>
      <c r="DJ346">
        <f>IF('R'!$B208&gt;DJ$4,1,0)</f>
        <v/>
      </c>
      <c r="DK346">
        <f>IF('R'!$B208&gt;DK$4,1,0)</f>
        <v/>
      </c>
      <c r="DL346">
        <f>IF('R'!$B208&gt;DL$4,1,0)</f>
        <v/>
      </c>
      <c r="DM346">
        <f>IF('R'!$B208&gt;DM$4,1,0)</f>
        <v/>
      </c>
      <c r="DN346">
        <f>IF('R'!$B208&gt;DN$4,1,0)</f>
        <v/>
      </c>
      <c r="DO346">
        <f>IF('R'!$B208&gt;DO$4,1,0)</f>
        <v/>
      </c>
      <c r="DP346">
        <f>IF('R'!$B208&gt;DP$4,1,0)</f>
        <v/>
      </c>
      <c r="DQ346">
        <f>IF('R'!$B208&gt;DQ$4,1,0)</f>
        <v/>
      </c>
      <c r="DR346">
        <f>IF('R'!$B208&gt;DR$4,1,0)</f>
        <v/>
      </c>
      <c r="DS346">
        <f>IF('R'!$B208&gt;DS$4,1,0)</f>
        <v/>
      </c>
      <c r="DT346">
        <f>IF('R'!$B208&gt;DT$4,1,0)</f>
        <v/>
      </c>
      <c r="DU346">
        <f>IF('R'!$B208&gt;DU$4,1,0)</f>
        <v/>
      </c>
      <c r="DV346">
        <f>IF('R'!$B208&gt;DV$4,1,0)</f>
        <v/>
      </c>
      <c r="DW346">
        <f>IF('R'!$B208&gt;DW$4,1,0)</f>
        <v/>
      </c>
      <c r="DX346">
        <f>IF('R'!$B208&gt;DX$4,1,0)</f>
        <v/>
      </c>
      <c r="DY346">
        <f>IF('R'!$B208&gt;DY$4,1,0)</f>
        <v/>
      </c>
      <c r="DZ346">
        <f>IF('R'!$B208&gt;DZ$4,1,0)</f>
        <v/>
      </c>
      <c r="EA346">
        <f>IF('R'!$B208&gt;EA$4,1,0)</f>
        <v/>
      </c>
      <c r="EB346">
        <f>IF('R'!$B208&gt;EB$4,1,0)</f>
        <v/>
      </c>
      <c r="EC346">
        <f>IF('R'!$B208&gt;EC$4,1,0)</f>
        <v/>
      </c>
      <c r="ED346">
        <f>IF('R'!$B208&gt;ED$4,1,0)</f>
        <v/>
      </c>
      <c r="EE346">
        <f>IF('R'!$B208&gt;EE$4,1,0)</f>
        <v/>
      </c>
      <c r="EF346">
        <f>IF('R'!$B208&gt;EF$4,1,0)</f>
        <v/>
      </c>
      <c r="EG346">
        <f>IF('R'!$B208&gt;EG$4,1,0)</f>
        <v/>
      </c>
      <c r="EH346">
        <f>IF('R'!$B208&gt;EH$4,1,0)</f>
        <v/>
      </c>
      <c r="EI346">
        <f>IF('R'!$B208&gt;EI$4,1,0)</f>
        <v/>
      </c>
      <c r="EJ346">
        <f>IF('R'!$B208&gt;EJ$4,1,0)</f>
        <v/>
      </c>
      <c r="EK346">
        <f>IF('R'!$B208&gt;EK$4,1,0)</f>
        <v/>
      </c>
      <c r="EL346">
        <f>IF('R'!$B208&gt;EL$4,1,0)</f>
        <v/>
      </c>
      <c r="EM346">
        <f>IF('R'!$B208&gt;EM$4,1,0)</f>
        <v/>
      </c>
      <c r="EN346">
        <f>IF('R'!$B208&gt;EN$4,1,0)</f>
        <v/>
      </c>
      <c r="EO346">
        <f>IF('R'!$B208&gt;EO$4,1,0)</f>
        <v/>
      </c>
      <c r="EP346">
        <f>IF('R'!$B208&gt;EP$4,1,0)</f>
        <v/>
      </c>
      <c r="EQ346">
        <f>IF('R'!$B208&gt;EQ$4,1,0)</f>
        <v/>
      </c>
    </row>
    <row r="347">
      <c r="A347" s="43" t="n">
        <v>12</v>
      </c>
      <c r="B347" s="44" t="n">
        <v>2</v>
      </c>
      <c r="C347">
        <f>IF(AND('R'!$D208&lt;C$4,'R'!$E204&gt;C$4),1,0)</f>
        <v/>
      </c>
      <c r="D347">
        <f>IF(AND('R'!$D208&lt;D$4,'R'!$E204&gt;D$4),1,0)</f>
        <v/>
      </c>
      <c r="E347">
        <f>IF(AND('R'!$D208&lt;E$4,'R'!$E204&gt;E$4),1,0)</f>
        <v/>
      </c>
      <c r="F347">
        <f>IF(AND('R'!$D208&lt;F$4,'R'!$E204&gt;F$4),1,0)</f>
        <v/>
      </c>
      <c r="G347">
        <f>IF(AND('R'!$D208&lt;G$4,'R'!$E204&gt;G$4),1,0)</f>
        <v/>
      </c>
      <c r="H347">
        <f>IF(AND('R'!$D208&lt;H$4,'R'!$E204&gt;H$4),1,0)</f>
        <v/>
      </c>
      <c r="I347">
        <f>IF(AND('R'!$D208&lt;I$4,'R'!$E204&gt;I$4),1,0)</f>
        <v/>
      </c>
      <c r="J347">
        <f>IF(AND('R'!$D208&lt;J$4,'R'!$E204&gt;J$4),1,0)</f>
        <v/>
      </c>
      <c r="K347">
        <f>IF(AND('R'!$D208&lt;K$4,'R'!$E204&gt;K$4),1,0)</f>
        <v/>
      </c>
      <c r="L347">
        <f>IF(AND('R'!$D208&lt;L$4,'R'!$E204&gt;L$4),1,0)</f>
        <v/>
      </c>
      <c r="M347">
        <f>IF(AND('R'!$D208&lt;M$4,'R'!$E204&gt;M$4),1,0)</f>
        <v/>
      </c>
      <c r="N347">
        <f>IF(AND('R'!$D208&lt;N$4,'R'!$E204&gt;N$4),1,0)</f>
        <v/>
      </c>
      <c r="O347">
        <f>IF(AND('R'!$D208&lt;O$4,'R'!$E204&gt;O$4),1,0)</f>
        <v/>
      </c>
      <c r="P347">
        <f>IF(AND('R'!$D208&lt;P$4,'R'!$E204&gt;P$4),1,0)</f>
        <v/>
      </c>
      <c r="Q347">
        <f>IF(AND('R'!$D208&lt;Q$4,'R'!$E204&gt;Q$4),1,0)</f>
        <v/>
      </c>
      <c r="R347">
        <f>IF(AND('R'!$D208&lt;R$4,'R'!$E204&gt;R$4),1,0)</f>
        <v/>
      </c>
      <c r="S347">
        <f>IF(AND('R'!$D208&lt;S$4,'R'!$E204&gt;S$4),1,0)</f>
        <v/>
      </c>
      <c r="T347">
        <f>IF(AND('R'!$D208&lt;T$4,'R'!$E204&gt;T$4),1,0)</f>
        <v/>
      </c>
      <c r="U347">
        <f>IF(AND('R'!$D208&lt;U$4,'R'!$E204&gt;U$4),1,0)</f>
        <v/>
      </c>
      <c r="V347">
        <f>IF(AND('R'!$D208&lt;V$4,'R'!$E204&gt;V$4),1,0)</f>
        <v/>
      </c>
      <c r="W347">
        <f>IF(AND('R'!$D208&lt;W$4,'R'!$E204&gt;W$4),1,0)</f>
        <v/>
      </c>
      <c r="X347">
        <f>IF(AND('R'!$D208&lt;X$4,'R'!$E204&gt;X$4),1,0)</f>
        <v/>
      </c>
      <c r="Y347">
        <f>IF(AND('R'!$D208&lt;Y$4,'R'!$E204&gt;Y$4),1,0)</f>
        <v/>
      </c>
      <c r="Z347">
        <f>IF(AND('R'!$D208&lt;Z$4,'R'!$E204&gt;Z$4),1,0)</f>
        <v/>
      </c>
      <c r="AA347">
        <f>IF(AND('R'!$D208&lt;AA$4,'R'!$E204&gt;AA$4),1,0)</f>
        <v/>
      </c>
      <c r="AB347">
        <f>IF(AND('R'!$D208&lt;AB$4,'R'!$E204&gt;AB$4),1,0)</f>
        <v/>
      </c>
      <c r="AC347">
        <f>IF(AND('R'!$D208&lt;AC$4,'R'!$E204&gt;AC$4),1,0)</f>
        <v/>
      </c>
      <c r="AD347">
        <f>IF(AND('R'!$D208&lt;AD$4,'R'!$E204&gt;AD$4),1,0)</f>
        <v/>
      </c>
      <c r="AE347">
        <f>IF(AND('R'!$D208&lt;AE$4,'R'!$E204&gt;AE$4),1,0)</f>
        <v/>
      </c>
      <c r="AF347">
        <f>IF(AND('R'!$D208&lt;AF$4,'R'!$E204&gt;AF$4),1,0)</f>
        <v/>
      </c>
      <c r="AG347">
        <f>IF(AND('R'!$D208&lt;AG$4,'R'!$E204&gt;AG$4),1,0)</f>
        <v/>
      </c>
      <c r="AH347">
        <f>IF(AND('R'!$D208&lt;AH$4,'R'!$E204&gt;AH$4),1,0)</f>
        <v/>
      </c>
      <c r="AI347">
        <f>IF(AND('R'!$D208&lt;AI$4,'R'!$E204&gt;AI$4),1,0)</f>
        <v/>
      </c>
      <c r="AJ347">
        <f>IF(AND('R'!$D208&lt;AJ$4,'R'!$E204&gt;AJ$4),1,0)</f>
        <v/>
      </c>
      <c r="AK347">
        <f>IF(AND('R'!$D208&lt;AK$4,'R'!$E204&gt;AK$4),1,0)</f>
        <v/>
      </c>
      <c r="AL347">
        <f>IF(AND('R'!$D208&lt;AL$4,'R'!$E204&gt;AL$4),1,0)</f>
        <v/>
      </c>
      <c r="AM347">
        <f>IF(AND('R'!$D208&lt;AM$4,'R'!$E204&gt;AM$4),1,0)</f>
        <v/>
      </c>
      <c r="AN347">
        <f>IF(AND('R'!$D208&lt;AN$4,'R'!$E204&gt;AN$4),1,0)</f>
        <v/>
      </c>
      <c r="AO347">
        <f>IF(AND('R'!$D208&lt;AO$4,'R'!$E204&gt;AO$4),1,0)</f>
        <v/>
      </c>
      <c r="AP347">
        <f>IF(AND('R'!$D208&lt;AP$4,'R'!$E204&gt;AP$4),1,0)</f>
        <v/>
      </c>
      <c r="AQ347">
        <f>IF(AND('R'!$D208&lt;AQ$4,'R'!$E204&gt;AQ$4),1,0)</f>
        <v/>
      </c>
      <c r="AR347">
        <f>IF(AND('R'!$D208&lt;AR$4,'R'!$E204&gt;AR$4),1,0)</f>
        <v/>
      </c>
      <c r="AS347">
        <f>IF(AND('R'!$D208&lt;AS$4,'R'!$E204&gt;AS$4),1,0)</f>
        <v/>
      </c>
      <c r="AT347">
        <f>IF(AND('R'!$D208&lt;AT$4,'R'!$E204&gt;AT$4),1,0)</f>
        <v/>
      </c>
      <c r="AU347">
        <f>IF(AND('R'!$D208&lt;AU$4,'R'!$E204&gt;AU$4),1,0)</f>
        <v/>
      </c>
      <c r="AV347">
        <f>IF(AND('R'!$D208&lt;AV$4,'R'!$E204&gt;AV$4),1,0)</f>
        <v/>
      </c>
      <c r="AW347">
        <f>IF(AND('R'!$D208&lt;AW$4,'R'!$E204&gt;AW$4),1,0)</f>
        <v/>
      </c>
      <c r="AX347">
        <f>IF(AND('R'!$D208&lt;AX$4,'R'!$E204&gt;AX$4),1,0)</f>
        <v/>
      </c>
      <c r="AY347">
        <f>IF(AND('R'!$D208&lt;AY$4,'R'!$E204&gt;AY$4),1,0)</f>
        <v/>
      </c>
      <c r="AZ347">
        <f>IF(AND('R'!$D208&lt;AZ$4,'R'!$E204&gt;AZ$4),1,0)</f>
        <v/>
      </c>
      <c r="BA347">
        <f>IF(AND('R'!$D208&lt;BA$4,'R'!$E204&gt;BA$4),1,0)</f>
        <v/>
      </c>
      <c r="BB347">
        <f>IF(AND('R'!$D208&lt;BB$4,'R'!$E204&gt;BB$4),1,0)</f>
        <v/>
      </c>
      <c r="BC347">
        <f>IF(AND('R'!$D208&lt;BC$4,'R'!$E204&gt;BC$4),1,0)</f>
        <v/>
      </c>
      <c r="BD347">
        <f>IF(AND('R'!$D208&lt;BD$4,'R'!$E204&gt;BD$4),1,0)</f>
        <v/>
      </c>
      <c r="BE347">
        <f>IF(AND('R'!$D208&lt;BE$4,'R'!$E204&gt;BE$4),1,0)</f>
        <v/>
      </c>
      <c r="BF347">
        <f>IF(AND('R'!$D208&lt;BF$4,'R'!$E204&gt;BF$4),1,0)</f>
        <v/>
      </c>
      <c r="BG347">
        <f>IF(AND('R'!$D208&lt;BG$4,'R'!$E204&gt;BG$4),1,0)</f>
        <v/>
      </c>
      <c r="BH347">
        <f>IF(AND('R'!$D208&lt;BH$4,'R'!$E204&gt;BH$4),1,0)</f>
        <v/>
      </c>
      <c r="BI347">
        <f>IF(AND('R'!$D208&lt;BI$4,'R'!$E204&gt;BI$4),1,0)</f>
        <v/>
      </c>
      <c r="BJ347">
        <f>IF(AND('R'!$D208&lt;BJ$4,'R'!$E204&gt;BJ$4),1,0)</f>
        <v/>
      </c>
      <c r="BK347">
        <f>IF(AND('R'!$D208&lt;BK$4,'R'!$E204&gt;BK$4),1,0)</f>
        <v/>
      </c>
      <c r="BL347">
        <f>IF(AND('R'!$D208&lt;BL$4,'R'!$E204&gt;BL$4),1,0)</f>
        <v/>
      </c>
      <c r="BM347">
        <f>IF(AND('R'!$D208&lt;BM$4,'R'!$E204&gt;BM$4),1,0)</f>
        <v/>
      </c>
      <c r="BN347">
        <f>IF(AND('R'!$D208&lt;BN$4,'R'!$E204&gt;BN$4),1,0)</f>
        <v/>
      </c>
      <c r="BO347">
        <f>IF(AND('R'!$D208&lt;BO$4,'R'!$E204&gt;BO$4),1,0)</f>
        <v/>
      </c>
      <c r="BP347">
        <f>IF(AND('R'!$D208&lt;BP$4,'R'!$E204&gt;BP$4),1,0)</f>
        <v/>
      </c>
      <c r="BQ347">
        <f>IF(AND('R'!$D208&lt;BQ$4,'R'!$E204&gt;BQ$4),1,0)</f>
        <v/>
      </c>
      <c r="BR347">
        <f>IF(AND('R'!$D208&lt;BR$4,'R'!$E204&gt;BR$4),1,0)</f>
        <v/>
      </c>
      <c r="BS347">
        <f>IF(AND('R'!$D208&lt;BS$4,'R'!$E204&gt;BS$4),1,0)</f>
        <v/>
      </c>
      <c r="BT347">
        <f>IF(AND('R'!$D208&lt;BT$4,'R'!$E204&gt;BT$4),1,0)</f>
        <v/>
      </c>
      <c r="BU347">
        <f>IF(AND('R'!$D208&lt;BU$4,'R'!$E204&gt;BU$4),1,0)</f>
        <v/>
      </c>
      <c r="BV347">
        <f>IF(AND('R'!$D208&lt;BV$4,'R'!$E204&gt;BV$4),1,0)</f>
        <v/>
      </c>
      <c r="BW347">
        <f>IF(AND('R'!$D208&lt;BW$4,'R'!$E204&gt;BW$4),1,0)</f>
        <v/>
      </c>
      <c r="BX347">
        <f>IF(AND('R'!$D208&lt;BX$4,'R'!$E204&gt;BX$4),1,0)</f>
        <v/>
      </c>
      <c r="BY347">
        <f>IF(AND('R'!$D208&lt;BY$4,'R'!$E204&gt;BY$4),1,0)</f>
        <v/>
      </c>
      <c r="BZ347">
        <f>IF(AND('R'!$D208&lt;BZ$4,'R'!$E204&gt;BZ$4),1,0)</f>
        <v/>
      </c>
      <c r="CA347">
        <f>IF(AND('R'!$D208&lt;CA$4,'R'!$E204&gt;CA$4),1,0)</f>
        <v/>
      </c>
      <c r="CB347">
        <f>IF(AND('R'!$D208&lt;CB$4,'R'!$E204&gt;CB$4),1,0)</f>
        <v/>
      </c>
      <c r="CC347">
        <f>IF(AND('R'!$D208&lt;CC$4,'R'!$E204&gt;CC$4),1,0)</f>
        <v/>
      </c>
      <c r="CD347">
        <f>IF(AND('R'!$D208&lt;CD$4,'R'!$E204&gt;CD$4),1,0)</f>
        <v/>
      </c>
      <c r="CE347">
        <f>IF(AND('R'!$D208&lt;CE$4,'R'!$E204&gt;CE$4),1,0)</f>
        <v/>
      </c>
      <c r="CF347">
        <f>IF(AND('R'!$D208&lt;CF$4,'R'!$E204&gt;CF$4),1,0)</f>
        <v/>
      </c>
      <c r="CG347">
        <f>IF(AND('R'!$D208&lt;CG$4,'R'!$E204&gt;CG$4),1,0)</f>
        <v/>
      </c>
      <c r="CH347">
        <f>IF(AND('R'!$D208&lt;CH$4,'R'!$E204&gt;CH$4),1,0)</f>
        <v/>
      </c>
      <c r="CI347">
        <f>IF(AND('R'!$D208&lt;CI$4,'R'!$E204&gt;CI$4),1,0)</f>
        <v/>
      </c>
      <c r="CJ347">
        <f>IF(AND('R'!$D208&lt;CJ$4,'R'!$E204&gt;CJ$4),1,0)</f>
        <v/>
      </c>
      <c r="CK347">
        <f>IF(AND('R'!$D208&lt;CK$4,'R'!$E204&gt;CK$4),1,0)</f>
        <v/>
      </c>
      <c r="CL347">
        <f>IF(AND('R'!$D208&lt;CL$4,'R'!$E204&gt;CL$4),1,0)</f>
        <v/>
      </c>
      <c r="CM347">
        <f>IF(AND('R'!$D208&lt;CM$4,'R'!$E204&gt;CM$4),1,0)</f>
        <v/>
      </c>
      <c r="CN347">
        <f>IF(AND('R'!$D208&lt;CN$4,'R'!$E204&gt;CN$4),1,0)</f>
        <v/>
      </c>
      <c r="CO347">
        <f>IF(AND('R'!$D208&lt;CO$4,'R'!$E204&gt;CO$4),1,0)</f>
        <v/>
      </c>
      <c r="CP347">
        <f>IF(AND('R'!$D208&lt;CP$4,'R'!$E204&gt;CP$4),1,0)</f>
        <v/>
      </c>
      <c r="CQ347">
        <f>IF(AND('R'!$D208&lt;CQ$4,'R'!$E204&gt;CQ$4),1,0)</f>
        <v/>
      </c>
      <c r="CR347">
        <f>IF(AND('R'!$D208&lt;CR$4,'R'!$E204&gt;CR$4),1,0)</f>
        <v/>
      </c>
      <c r="CS347">
        <f>IF(AND('R'!$D208&lt;CS$4,'R'!$E204&gt;CS$4),1,0)</f>
        <v/>
      </c>
      <c r="CT347">
        <f>IF(AND('R'!$D208&lt;CT$4,'R'!$E204&gt;CT$4),1,0)</f>
        <v/>
      </c>
      <c r="CU347">
        <f>IF(AND('R'!$D208&lt;CU$4,'R'!$E204&gt;CU$4),1,0)</f>
        <v/>
      </c>
      <c r="CV347">
        <f>IF(AND('R'!$D208&lt;CV$4,'R'!$E204&gt;CV$4),1,0)</f>
        <v/>
      </c>
      <c r="CW347">
        <f>IF(AND('R'!$D208&lt;CW$4,'R'!$E204&gt;CW$4),1,0)</f>
        <v/>
      </c>
      <c r="CX347">
        <f>IF(AND('R'!$D208&lt;CX$4,'R'!$E204&gt;CX$4),1,0)</f>
        <v/>
      </c>
      <c r="CY347">
        <f>IF(AND('R'!$D208&lt;CY$4,'R'!$E204&gt;CY$4),1,0)</f>
        <v/>
      </c>
      <c r="CZ347">
        <f>IF(AND('R'!$D208&lt;CZ$4,'R'!$E204&gt;CZ$4),1,0)</f>
        <v/>
      </c>
      <c r="DA347">
        <f>IF(AND('R'!$D208&lt;DA$4,'R'!$E204&gt;DA$4),1,0)</f>
        <v/>
      </c>
      <c r="DB347">
        <f>IF(AND('R'!$D208&lt;DB$4,'R'!$E204&gt;DB$4),1,0)</f>
        <v/>
      </c>
      <c r="DC347">
        <f>IF(AND('R'!$D208&lt;DC$4,'R'!$E204&gt;DC$4),1,0)</f>
        <v/>
      </c>
      <c r="DD347">
        <f>IF(AND('R'!$D208&lt;DD$4,'R'!$E204&gt;DD$4),1,0)</f>
        <v/>
      </c>
      <c r="DE347">
        <f>IF(AND('R'!$D208&lt;DE$4,'R'!$E204&gt;DE$4),1,0)</f>
        <v/>
      </c>
      <c r="DF347">
        <f>IF(AND('R'!$D208&lt;DF$4,'R'!$E204&gt;DF$4),1,0)</f>
        <v/>
      </c>
      <c r="DG347">
        <f>IF(AND('R'!$D208&lt;DG$4,'R'!$E204&gt;DG$4),1,0)</f>
        <v/>
      </c>
      <c r="DH347">
        <f>IF(AND('R'!$D208&lt;DH$4,'R'!$E204&gt;DH$4),1,0)</f>
        <v/>
      </c>
      <c r="DI347">
        <f>IF(AND('R'!$D208&lt;DI$4,'R'!$E204&gt;DI$4),1,0)</f>
        <v/>
      </c>
      <c r="DJ347">
        <f>IF(AND('R'!$D208&lt;DJ$4,'R'!$E204&gt;DJ$4),1,0)</f>
        <v/>
      </c>
      <c r="DK347">
        <f>IF(AND('R'!$D208&lt;DK$4,'R'!$E204&gt;DK$4),1,0)</f>
        <v/>
      </c>
      <c r="DL347">
        <f>IF(AND('R'!$D208&lt;DL$4,'R'!$E204&gt;DL$4),1,0)</f>
        <v/>
      </c>
      <c r="DM347">
        <f>IF(AND('R'!$D208&lt;DM$4,'R'!$E204&gt;DM$4),1,0)</f>
        <v/>
      </c>
      <c r="DN347">
        <f>IF(AND('R'!$D208&lt;DN$4,'R'!$E204&gt;DN$4),1,0)</f>
        <v/>
      </c>
      <c r="DO347">
        <f>IF(AND('R'!$D208&lt;DO$4,'R'!$E204&gt;DO$4),1,0)</f>
        <v/>
      </c>
      <c r="DP347">
        <f>IF(AND('R'!$D208&lt;DP$4,'R'!$E204&gt;DP$4),1,0)</f>
        <v/>
      </c>
      <c r="DQ347">
        <f>IF(AND('R'!$D208&lt;DQ$4,'R'!$E204&gt;DQ$4),1,0)</f>
        <v/>
      </c>
      <c r="DR347">
        <f>IF(AND('R'!$D208&lt;DR$4,'R'!$E204&gt;DR$4),1,0)</f>
        <v/>
      </c>
      <c r="DS347">
        <f>IF(AND('R'!$D208&lt;DS$4,'R'!$E204&gt;DS$4),1,0)</f>
        <v/>
      </c>
      <c r="DT347">
        <f>IF(AND('R'!$D208&lt;DT$4,'R'!$E204&gt;DT$4),1,0)</f>
        <v/>
      </c>
      <c r="DU347">
        <f>IF(AND('R'!$D208&lt;DU$4,'R'!$E204&gt;DU$4),1,0)</f>
        <v/>
      </c>
      <c r="DV347">
        <f>IF(AND('R'!$D208&lt;DV$4,'R'!$E204&gt;DV$4),1,0)</f>
        <v/>
      </c>
      <c r="DW347">
        <f>IF(AND('R'!$D208&lt;DW$4,'R'!$E204&gt;DW$4),1,0)</f>
        <v/>
      </c>
      <c r="DX347">
        <f>IF(AND('R'!$D208&lt;DX$4,'R'!$E204&gt;DX$4),1,0)</f>
        <v/>
      </c>
      <c r="DY347">
        <f>IF(AND('R'!$D208&lt;DY$4,'R'!$E204&gt;DY$4),1,0)</f>
        <v/>
      </c>
      <c r="DZ347">
        <f>IF(AND('R'!$D208&lt;DZ$4,'R'!$E204&gt;DZ$4),1,0)</f>
        <v/>
      </c>
      <c r="EA347">
        <f>IF(AND('R'!$D208&lt;EA$4,'R'!$E204&gt;EA$4),1,0)</f>
        <v/>
      </c>
      <c r="EB347">
        <f>IF(AND('R'!$D208&lt;EB$4,'R'!$E204&gt;EB$4),1,0)</f>
        <v/>
      </c>
      <c r="EC347">
        <f>IF(AND('R'!$D208&lt;EC$4,'R'!$E204&gt;EC$4),1,0)</f>
        <v/>
      </c>
      <c r="ED347">
        <f>IF(AND('R'!$D208&lt;ED$4,'R'!$E204&gt;ED$4),1,0)</f>
        <v/>
      </c>
      <c r="EE347">
        <f>IF(AND('R'!$D208&lt;EE$4,'R'!$E204&gt;EE$4),1,0)</f>
        <v/>
      </c>
      <c r="EF347">
        <f>IF(AND('R'!$D208&lt;EF$4,'R'!$E204&gt;EF$4),1,0)</f>
        <v/>
      </c>
      <c r="EG347">
        <f>IF(AND('R'!$D208&lt;EG$4,'R'!$E204&gt;EG$4),1,0)</f>
        <v/>
      </c>
      <c r="EH347">
        <f>IF(AND('R'!$D208&lt;EH$4,'R'!$E204&gt;EH$4),1,0)</f>
        <v/>
      </c>
      <c r="EI347">
        <f>IF(AND('R'!$D208&lt;EI$4,'R'!$E204&gt;EI$4),1,0)</f>
        <v/>
      </c>
      <c r="EJ347">
        <f>IF(AND('R'!$D208&lt;EJ$4,'R'!$E204&gt;EJ$4),1,0)</f>
        <v/>
      </c>
      <c r="EK347">
        <f>IF(AND('R'!$D208&lt;EK$4,'R'!$E204&gt;EK$4),1,0)</f>
        <v/>
      </c>
      <c r="EL347">
        <f>IF(AND('R'!$D208&lt;EL$4,'R'!$E204&gt;EL$4),1,0)</f>
        <v/>
      </c>
      <c r="EM347">
        <f>IF(AND('R'!$D208&lt;EM$4,'R'!$E204&gt;EM$4),1,0)</f>
        <v/>
      </c>
      <c r="EN347">
        <f>IF(AND('R'!$D208&lt;EN$4,'R'!$E204&gt;EN$4),1,0)</f>
        <v/>
      </c>
      <c r="EO347">
        <f>IF(AND('R'!$D208&lt;EO$4,'R'!$E204&gt;EO$4),1,0)</f>
        <v/>
      </c>
      <c r="EP347">
        <f>IF(AND('R'!$D208&lt;EP$4,'R'!$E204&gt;EP$4),1,0)</f>
        <v/>
      </c>
      <c r="EQ347">
        <f>IF(AND('R'!$D208&lt;EQ$4,'R'!$E204&gt;EQ$4),1,0)</f>
        <v/>
      </c>
    </row>
    <row r="348">
      <c r="A348" s="43" t="n">
        <v>12</v>
      </c>
      <c r="B348" s="44" t="n">
        <v>3</v>
      </c>
      <c r="C348">
        <f>IF(AND('R'!$D208&lt;C$4,'R'!$E212&gt;C$4),1,0)</f>
        <v/>
      </c>
      <c r="D348">
        <f>IF(AND('R'!$D208&lt;D$4,'R'!$E212&gt;D$4),1,0)</f>
        <v/>
      </c>
      <c r="E348">
        <f>IF(AND('R'!$D208&lt;E$4,'R'!$E212&gt;E$4),1,0)</f>
        <v/>
      </c>
      <c r="F348">
        <f>IF(AND('R'!$D208&lt;F$4,'R'!$E212&gt;F$4),1,0)</f>
        <v/>
      </c>
      <c r="G348">
        <f>IF(AND('R'!$D208&lt;G$4,'R'!$E212&gt;G$4),1,0)</f>
        <v/>
      </c>
      <c r="H348">
        <f>IF(AND('R'!$D208&lt;H$4,'R'!$E212&gt;H$4),1,0)</f>
        <v/>
      </c>
      <c r="I348">
        <f>IF(AND('R'!$D208&lt;I$4,'R'!$E212&gt;I$4),1,0)</f>
        <v/>
      </c>
      <c r="J348">
        <f>IF(AND('R'!$D208&lt;J$4,'R'!$E212&gt;J$4),1,0)</f>
        <v/>
      </c>
      <c r="K348">
        <f>IF(AND('R'!$D208&lt;K$4,'R'!$E212&gt;K$4),1,0)</f>
        <v/>
      </c>
      <c r="L348">
        <f>IF(AND('R'!$D208&lt;L$4,'R'!$E212&gt;L$4),1,0)</f>
        <v/>
      </c>
      <c r="M348">
        <f>IF(AND('R'!$D208&lt;M$4,'R'!$E212&gt;M$4),1,0)</f>
        <v/>
      </c>
      <c r="N348">
        <f>IF(AND('R'!$D208&lt;N$4,'R'!$E212&gt;N$4),1,0)</f>
        <v/>
      </c>
      <c r="O348">
        <f>IF(AND('R'!$D208&lt;O$4,'R'!$E212&gt;O$4),1,0)</f>
        <v/>
      </c>
      <c r="P348">
        <f>IF(AND('R'!$D208&lt;P$4,'R'!$E212&gt;P$4),1,0)</f>
        <v/>
      </c>
      <c r="Q348">
        <f>IF(AND('R'!$D208&lt;Q$4,'R'!$E212&gt;Q$4),1,0)</f>
        <v/>
      </c>
      <c r="R348">
        <f>IF(AND('R'!$D208&lt;R$4,'R'!$E212&gt;R$4),1,0)</f>
        <v/>
      </c>
      <c r="S348">
        <f>IF(AND('R'!$D208&lt;S$4,'R'!$E212&gt;S$4),1,0)</f>
        <v/>
      </c>
      <c r="T348">
        <f>IF(AND('R'!$D208&lt;T$4,'R'!$E212&gt;T$4),1,0)</f>
        <v/>
      </c>
      <c r="U348">
        <f>IF(AND('R'!$D208&lt;U$4,'R'!$E212&gt;U$4),1,0)</f>
        <v/>
      </c>
      <c r="V348">
        <f>IF(AND('R'!$D208&lt;V$4,'R'!$E212&gt;V$4),1,0)</f>
        <v/>
      </c>
      <c r="W348">
        <f>IF(AND('R'!$D208&lt;W$4,'R'!$E212&gt;W$4),1,0)</f>
        <v/>
      </c>
      <c r="X348">
        <f>IF(AND('R'!$D208&lt;X$4,'R'!$E212&gt;X$4),1,0)</f>
        <v/>
      </c>
      <c r="Y348">
        <f>IF(AND('R'!$D208&lt;Y$4,'R'!$E212&gt;Y$4),1,0)</f>
        <v/>
      </c>
      <c r="Z348">
        <f>IF(AND('R'!$D208&lt;Z$4,'R'!$E212&gt;Z$4),1,0)</f>
        <v/>
      </c>
      <c r="AA348">
        <f>IF(AND('R'!$D208&lt;AA$4,'R'!$E212&gt;AA$4),1,0)</f>
        <v/>
      </c>
      <c r="AB348">
        <f>IF(AND('R'!$D208&lt;AB$4,'R'!$E212&gt;AB$4),1,0)</f>
        <v/>
      </c>
      <c r="AC348">
        <f>IF(AND('R'!$D208&lt;AC$4,'R'!$E212&gt;AC$4),1,0)</f>
        <v/>
      </c>
      <c r="AD348">
        <f>IF(AND('R'!$D208&lt;AD$4,'R'!$E212&gt;AD$4),1,0)</f>
        <v/>
      </c>
      <c r="AE348">
        <f>IF(AND('R'!$D208&lt;AE$4,'R'!$E212&gt;AE$4),1,0)</f>
        <v/>
      </c>
      <c r="AF348">
        <f>IF(AND('R'!$D208&lt;AF$4,'R'!$E212&gt;AF$4),1,0)</f>
        <v/>
      </c>
      <c r="AG348">
        <f>IF(AND('R'!$D208&lt;AG$4,'R'!$E212&gt;AG$4),1,0)</f>
        <v/>
      </c>
      <c r="AH348">
        <f>IF(AND('R'!$D208&lt;AH$4,'R'!$E212&gt;AH$4),1,0)</f>
        <v/>
      </c>
      <c r="AI348">
        <f>IF(AND('R'!$D208&lt;AI$4,'R'!$E212&gt;AI$4),1,0)</f>
        <v/>
      </c>
      <c r="AJ348">
        <f>IF(AND('R'!$D208&lt;AJ$4,'R'!$E212&gt;AJ$4),1,0)</f>
        <v/>
      </c>
      <c r="AK348">
        <f>IF(AND('R'!$D208&lt;AK$4,'R'!$E212&gt;AK$4),1,0)</f>
        <v/>
      </c>
      <c r="AL348">
        <f>IF(AND('R'!$D208&lt;AL$4,'R'!$E212&gt;AL$4),1,0)</f>
        <v/>
      </c>
      <c r="AM348">
        <f>IF(AND('R'!$D208&lt;AM$4,'R'!$E212&gt;AM$4),1,0)</f>
        <v/>
      </c>
      <c r="AN348">
        <f>IF(AND('R'!$D208&lt;AN$4,'R'!$E212&gt;AN$4),1,0)</f>
        <v/>
      </c>
      <c r="AO348">
        <f>IF(AND('R'!$D208&lt;AO$4,'R'!$E212&gt;AO$4),1,0)</f>
        <v/>
      </c>
      <c r="AP348">
        <f>IF(AND('R'!$D208&lt;AP$4,'R'!$E212&gt;AP$4),1,0)</f>
        <v/>
      </c>
      <c r="AQ348">
        <f>IF(AND('R'!$D208&lt;AQ$4,'R'!$E212&gt;AQ$4),1,0)</f>
        <v/>
      </c>
      <c r="AR348">
        <f>IF(AND('R'!$D208&lt;AR$4,'R'!$E212&gt;AR$4),1,0)</f>
        <v/>
      </c>
      <c r="AS348">
        <f>IF(AND('R'!$D208&lt;AS$4,'R'!$E212&gt;AS$4),1,0)</f>
        <v/>
      </c>
      <c r="AT348">
        <f>IF(AND('R'!$D208&lt;AT$4,'R'!$E212&gt;AT$4),1,0)</f>
        <v/>
      </c>
      <c r="AU348">
        <f>IF(AND('R'!$D208&lt;AU$4,'R'!$E212&gt;AU$4),1,0)</f>
        <v/>
      </c>
      <c r="AV348">
        <f>IF(AND('R'!$D208&lt;AV$4,'R'!$E212&gt;AV$4),1,0)</f>
        <v/>
      </c>
      <c r="AW348">
        <f>IF(AND('R'!$D208&lt;AW$4,'R'!$E212&gt;AW$4),1,0)</f>
        <v/>
      </c>
      <c r="AX348">
        <f>IF(AND('R'!$D208&lt;AX$4,'R'!$E212&gt;AX$4),1,0)</f>
        <v/>
      </c>
      <c r="AY348">
        <f>IF(AND('R'!$D208&lt;AY$4,'R'!$E212&gt;AY$4),1,0)</f>
        <v/>
      </c>
      <c r="AZ348">
        <f>IF(AND('R'!$D208&lt;AZ$4,'R'!$E212&gt;AZ$4),1,0)</f>
        <v/>
      </c>
      <c r="BA348">
        <f>IF(AND('R'!$D208&lt;BA$4,'R'!$E212&gt;BA$4),1,0)</f>
        <v/>
      </c>
      <c r="BB348">
        <f>IF(AND('R'!$D208&lt;BB$4,'R'!$E212&gt;BB$4),1,0)</f>
        <v/>
      </c>
      <c r="BC348">
        <f>IF(AND('R'!$D208&lt;BC$4,'R'!$E212&gt;BC$4),1,0)</f>
        <v/>
      </c>
      <c r="BD348">
        <f>IF(AND('R'!$D208&lt;BD$4,'R'!$E212&gt;BD$4),1,0)</f>
        <v/>
      </c>
      <c r="BE348">
        <f>IF(AND('R'!$D208&lt;BE$4,'R'!$E212&gt;BE$4),1,0)</f>
        <v/>
      </c>
      <c r="BF348">
        <f>IF(AND('R'!$D208&lt;BF$4,'R'!$E212&gt;BF$4),1,0)</f>
        <v/>
      </c>
      <c r="BG348">
        <f>IF(AND('R'!$D208&lt;BG$4,'R'!$E212&gt;BG$4),1,0)</f>
        <v/>
      </c>
      <c r="BH348">
        <f>IF(AND('R'!$D208&lt;BH$4,'R'!$E212&gt;BH$4),1,0)</f>
        <v/>
      </c>
      <c r="BI348">
        <f>IF(AND('R'!$D208&lt;BI$4,'R'!$E212&gt;BI$4),1,0)</f>
        <v/>
      </c>
      <c r="BJ348">
        <f>IF(AND('R'!$D208&lt;BJ$4,'R'!$E212&gt;BJ$4),1,0)</f>
        <v/>
      </c>
      <c r="BK348">
        <f>IF(AND('R'!$D208&lt;BK$4,'R'!$E212&gt;BK$4),1,0)</f>
        <v/>
      </c>
      <c r="BL348">
        <f>IF(AND('R'!$D208&lt;BL$4,'R'!$E212&gt;BL$4),1,0)</f>
        <v/>
      </c>
      <c r="BM348">
        <f>IF(AND('R'!$D208&lt;BM$4,'R'!$E212&gt;BM$4),1,0)</f>
        <v/>
      </c>
      <c r="BN348">
        <f>IF(AND('R'!$D208&lt;BN$4,'R'!$E212&gt;BN$4),1,0)</f>
        <v/>
      </c>
      <c r="BO348">
        <f>IF(AND('R'!$D208&lt;BO$4,'R'!$E212&gt;BO$4),1,0)</f>
        <v/>
      </c>
      <c r="BP348">
        <f>IF(AND('R'!$D208&lt;BP$4,'R'!$E212&gt;BP$4),1,0)</f>
        <v/>
      </c>
      <c r="BQ348">
        <f>IF(AND('R'!$D208&lt;BQ$4,'R'!$E212&gt;BQ$4),1,0)</f>
        <v/>
      </c>
      <c r="BR348">
        <f>IF(AND('R'!$D208&lt;BR$4,'R'!$E212&gt;BR$4),1,0)</f>
        <v/>
      </c>
      <c r="BS348">
        <f>IF(AND('R'!$D208&lt;BS$4,'R'!$E212&gt;BS$4),1,0)</f>
        <v/>
      </c>
      <c r="BT348">
        <f>IF(AND('R'!$D208&lt;BT$4,'R'!$E212&gt;BT$4),1,0)</f>
        <v/>
      </c>
      <c r="BU348">
        <f>IF(AND('R'!$D208&lt;BU$4,'R'!$E212&gt;BU$4),1,0)</f>
        <v/>
      </c>
      <c r="BV348">
        <f>IF(AND('R'!$D208&lt;BV$4,'R'!$E212&gt;BV$4),1,0)</f>
        <v/>
      </c>
      <c r="BW348">
        <f>IF(AND('R'!$D208&lt;BW$4,'R'!$E212&gt;BW$4),1,0)</f>
        <v/>
      </c>
      <c r="BX348">
        <f>IF(AND('R'!$D208&lt;BX$4,'R'!$E212&gt;BX$4),1,0)</f>
        <v/>
      </c>
      <c r="BY348">
        <f>IF(AND('R'!$D208&lt;BY$4,'R'!$E212&gt;BY$4),1,0)</f>
        <v/>
      </c>
      <c r="BZ348">
        <f>IF(AND('R'!$D208&lt;BZ$4,'R'!$E212&gt;BZ$4),1,0)</f>
        <v/>
      </c>
      <c r="CA348">
        <f>IF(AND('R'!$D208&lt;CA$4,'R'!$E212&gt;CA$4),1,0)</f>
        <v/>
      </c>
      <c r="CB348">
        <f>IF(AND('R'!$D208&lt;CB$4,'R'!$E212&gt;CB$4),1,0)</f>
        <v/>
      </c>
      <c r="CC348">
        <f>IF(AND('R'!$D208&lt;CC$4,'R'!$E212&gt;CC$4),1,0)</f>
        <v/>
      </c>
      <c r="CD348">
        <f>IF(AND('R'!$D208&lt;CD$4,'R'!$E212&gt;CD$4),1,0)</f>
        <v/>
      </c>
      <c r="CE348">
        <f>IF(AND('R'!$D208&lt;CE$4,'R'!$E212&gt;CE$4),1,0)</f>
        <v/>
      </c>
      <c r="CF348">
        <f>IF(AND('R'!$D208&lt;CF$4,'R'!$E212&gt;CF$4),1,0)</f>
        <v/>
      </c>
      <c r="CG348">
        <f>IF(AND('R'!$D208&lt;CG$4,'R'!$E212&gt;CG$4),1,0)</f>
        <v/>
      </c>
      <c r="CH348">
        <f>IF(AND('R'!$D208&lt;CH$4,'R'!$E212&gt;CH$4),1,0)</f>
        <v/>
      </c>
      <c r="CI348">
        <f>IF(AND('R'!$D208&lt;CI$4,'R'!$E212&gt;CI$4),1,0)</f>
        <v/>
      </c>
      <c r="CJ348">
        <f>IF(AND('R'!$D208&lt;CJ$4,'R'!$E212&gt;CJ$4),1,0)</f>
        <v/>
      </c>
      <c r="CK348">
        <f>IF(AND('R'!$D208&lt;CK$4,'R'!$E212&gt;CK$4),1,0)</f>
        <v/>
      </c>
      <c r="CL348">
        <f>IF(AND('R'!$D208&lt;CL$4,'R'!$E212&gt;CL$4),1,0)</f>
        <v/>
      </c>
      <c r="CM348">
        <f>IF(AND('R'!$D208&lt;CM$4,'R'!$E212&gt;CM$4),1,0)</f>
        <v/>
      </c>
      <c r="CN348">
        <f>IF(AND('R'!$D208&lt;CN$4,'R'!$E212&gt;CN$4),1,0)</f>
        <v/>
      </c>
      <c r="CO348">
        <f>IF(AND('R'!$D208&lt;CO$4,'R'!$E212&gt;CO$4),1,0)</f>
        <v/>
      </c>
      <c r="CP348">
        <f>IF(AND('R'!$D208&lt;CP$4,'R'!$E212&gt;CP$4),1,0)</f>
        <v/>
      </c>
      <c r="CQ348">
        <f>IF(AND('R'!$D208&lt;CQ$4,'R'!$E212&gt;CQ$4),1,0)</f>
        <v/>
      </c>
      <c r="CR348">
        <f>IF(AND('R'!$D208&lt;CR$4,'R'!$E212&gt;CR$4),1,0)</f>
        <v/>
      </c>
      <c r="CS348">
        <f>IF(AND('R'!$D208&lt;CS$4,'R'!$E212&gt;CS$4),1,0)</f>
        <v/>
      </c>
      <c r="CT348">
        <f>IF(AND('R'!$D208&lt;CT$4,'R'!$E212&gt;CT$4),1,0)</f>
        <v/>
      </c>
      <c r="CU348">
        <f>IF(AND('R'!$D208&lt;CU$4,'R'!$E212&gt;CU$4),1,0)</f>
        <v/>
      </c>
      <c r="CV348">
        <f>IF(AND('R'!$D208&lt;CV$4,'R'!$E212&gt;CV$4),1,0)</f>
        <v/>
      </c>
      <c r="CW348">
        <f>IF(AND('R'!$D208&lt;CW$4,'R'!$E212&gt;CW$4),1,0)</f>
        <v/>
      </c>
      <c r="CX348">
        <f>IF(AND('R'!$D208&lt;CX$4,'R'!$E212&gt;CX$4),1,0)</f>
        <v/>
      </c>
      <c r="CY348">
        <f>IF(AND('R'!$D208&lt;CY$4,'R'!$E212&gt;CY$4),1,0)</f>
        <v/>
      </c>
      <c r="CZ348">
        <f>IF(AND('R'!$D208&lt;CZ$4,'R'!$E212&gt;CZ$4),1,0)</f>
        <v/>
      </c>
      <c r="DA348">
        <f>IF(AND('R'!$D208&lt;DA$4,'R'!$E212&gt;DA$4),1,0)</f>
        <v/>
      </c>
      <c r="DB348">
        <f>IF(AND('R'!$D208&lt;DB$4,'R'!$E212&gt;DB$4),1,0)</f>
        <v/>
      </c>
      <c r="DC348">
        <f>IF(AND('R'!$D208&lt;DC$4,'R'!$E212&gt;DC$4),1,0)</f>
        <v/>
      </c>
      <c r="DD348">
        <f>IF(AND('R'!$D208&lt;DD$4,'R'!$E212&gt;DD$4),1,0)</f>
        <v/>
      </c>
      <c r="DE348">
        <f>IF(AND('R'!$D208&lt;DE$4,'R'!$E212&gt;DE$4),1,0)</f>
        <v/>
      </c>
      <c r="DF348">
        <f>IF(AND('R'!$D208&lt;DF$4,'R'!$E212&gt;DF$4),1,0)</f>
        <v/>
      </c>
      <c r="DG348">
        <f>IF(AND('R'!$D208&lt;DG$4,'R'!$E212&gt;DG$4),1,0)</f>
        <v/>
      </c>
      <c r="DH348">
        <f>IF(AND('R'!$D208&lt;DH$4,'R'!$E212&gt;DH$4),1,0)</f>
        <v/>
      </c>
      <c r="DI348">
        <f>IF(AND('R'!$D208&lt;DI$4,'R'!$E212&gt;DI$4),1,0)</f>
        <v/>
      </c>
      <c r="DJ348">
        <f>IF(AND('R'!$D208&lt;DJ$4,'R'!$E212&gt;DJ$4),1,0)</f>
        <v/>
      </c>
      <c r="DK348">
        <f>IF(AND('R'!$D208&lt;DK$4,'R'!$E212&gt;DK$4),1,0)</f>
        <v/>
      </c>
      <c r="DL348">
        <f>IF(AND('R'!$D208&lt;DL$4,'R'!$E212&gt;DL$4),1,0)</f>
        <v/>
      </c>
      <c r="DM348">
        <f>IF(AND('R'!$D208&lt;DM$4,'R'!$E212&gt;DM$4),1,0)</f>
        <v/>
      </c>
      <c r="DN348">
        <f>IF(AND('R'!$D208&lt;DN$4,'R'!$E212&gt;DN$4),1,0)</f>
        <v/>
      </c>
      <c r="DO348">
        <f>IF(AND('R'!$D208&lt;DO$4,'R'!$E212&gt;DO$4),1,0)</f>
        <v/>
      </c>
      <c r="DP348">
        <f>IF(AND('R'!$D208&lt;DP$4,'R'!$E212&gt;DP$4),1,0)</f>
        <v/>
      </c>
      <c r="DQ348">
        <f>IF(AND('R'!$D208&lt;DQ$4,'R'!$E212&gt;DQ$4),1,0)</f>
        <v/>
      </c>
      <c r="DR348">
        <f>IF(AND('R'!$D208&lt;DR$4,'R'!$E212&gt;DR$4),1,0)</f>
        <v/>
      </c>
      <c r="DS348">
        <f>IF(AND('R'!$D208&lt;DS$4,'R'!$E212&gt;DS$4),1,0)</f>
        <v/>
      </c>
      <c r="DT348">
        <f>IF(AND('R'!$D208&lt;DT$4,'R'!$E212&gt;DT$4),1,0)</f>
        <v/>
      </c>
      <c r="DU348">
        <f>IF(AND('R'!$D208&lt;DU$4,'R'!$E212&gt;DU$4),1,0)</f>
        <v/>
      </c>
      <c r="DV348">
        <f>IF(AND('R'!$D208&lt;DV$4,'R'!$E212&gt;DV$4),1,0)</f>
        <v/>
      </c>
      <c r="DW348">
        <f>IF(AND('R'!$D208&lt;DW$4,'R'!$E212&gt;DW$4),1,0)</f>
        <v/>
      </c>
      <c r="DX348">
        <f>IF(AND('R'!$D208&lt;DX$4,'R'!$E212&gt;DX$4),1,0)</f>
        <v/>
      </c>
      <c r="DY348">
        <f>IF(AND('R'!$D208&lt;DY$4,'R'!$E212&gt;DY$4),1,0)</f>
        <v/>
      </c>
      <c r="DZ348">
        <f>IF(AND('R'!$D208&lt;DZ$4,'R'!$E212&gt;DZ$4),1,0)</f>
        <v/>
      </c>
      <c r="EA348">
        <f>IF(AND('R'!$D208&lt;EA$4,'R'!$E212&gt;EA$4),1,0)</f>
        <v/>
      </c>
      <c r="EB348">
        <f>IF(AND('R'!$D208&lt;EB$4,'R'!$E212&gt;EB$4),1,0)</f>
        <v/>
      </c>
      <c r="EC348">
        <f>IF(AND('R'!$D208&lt;EC$4,'R'!$E212&gt;EC$4),1,0)</f>
        <v/>
      </c>
      <c r="ED348">
        <f>IF(AND('R'!$D208&lt;ED$4,'R'!$E212&gt;ED$4),1,0)</f>
        <v/>
      </c>
      <c r="EE348">
        <f>IF(AND('R'!$D208&lt;EE$4,'R'!$E212&gt;EE$4),1,0)</f>
        <v/>
      </c>
      <c r="EF348">
        <f>IF(AND('R'!$D208&lt;EF$4,'R'!$E212&gt;EF$4),1,0)</f>
        <v/>
      </c>
      <c r="EG348">
        <f>IF(AND('R'!$D208&lt;EG$4,'R'!$E212&gt;EG$4),1,0)</f>
        <v/>
      </c>
      <c r="EH348">
        <f>IF(AND('R'!$D208&lt;EH$4,'R'!$E212&gt;EH$4),1,0)</f>
        <v/>
      </c>
      <c r="EI348">
        <f>IF(AND('R'!$D208&lt;EI$4,'R'!$E212&gt;EI$4),1,0)</f>
        <v/>
      </c>
      <c r="EJ348">
        <f>IF(AND('R'!$D208&lt;EJ$4,'R'!$E212&gt;EJ$4),1,0)</f>
        <v/>
      </c>
      <c r="EK348">
        <f>IF(AND('R'!$D208&lt;EK$4,'R'!$E212&gt;EK$4),1,0)</f>
        <v/>
      </c>
      <c r="EL348">
        <f>IF(AND('R'!$D208&lt;EL$4,'R'!$E212&gt;EL$4),1,0)</f>
        <v/>
      </c>
      <c r="EM348">
        <f>IF(AND('R'!$D208&lt;EM$4,'R'!$E212&gt;EM$4),1,0)</f>
        <v/>
      </c>
      <c r="EN348">
        <f>IF(AND('R'!$D208&lt;EN$4,'R'!$E212&gt;EN$4),1,0)</f>
        <v/>
      </c>
      <c r="EO348">
        <f>IF(AND('R'!$D208&lt;EO$4,'R'!$E212&gt;EO$4),1,0)</f>
        <v/>
      </c>
      <c r="EP348">
        <f>IF(AND('R'!$D208&lt;EP$4,'R'!$E212&gt;EP$4),1,0)</f>
        <v/>
      </c>
      <c r="EQ348">
        <f>IF(AND('R'!$D208&lt;EQ$4,'R'!$E212&gt;EQ$4),1,0)</f>
        <v/>
      </c>
    </row>
    <row r="349">
      <c r="A349" s="43" t="n">
        <v>12</v>
      </c>
      <c r="B349" s="44" t="n">
        <v>4</v>
      </c>
      <c r="C349">
        <f>IF(AND('R'!$G204&lt;C$4,'R'!$H202&gt;C$4),1,0)</f>
        <v/>
      </c>
      <c r="D349">
        <f>IF(AND('R'!$G204&lt;D$4,'R'!$H202&gt;D$4),1,0)</f>
        <v/>
      </c>
      <c r="E349">
        <f>IF(AND('R'!$G204&lt;E$4,'R'!$H202&gt;E$4),1,0)</f>
        <v/>
      </c>
      <c r="F349">
        <f>IF(AND('R'!$G204&lt;F$4,'R'!$H202&gt;F$4),1,0)</f>
        <v/>
      </c>
      <c r="G349">
        <f>IF(AND('R'!$G204&lt;G$4,'R'!$H202&gt;G$4),1,0)</f>
        <v/>
      </c>
      <c r="H349">
        <f>IF(AND('R'!$G204&lt;H$4,'R'!$H202&gt;H$4),1,0)</f>
        <v/>
      </c>
      <c r="I349">
        <f>IF(AND('R'!$G204&lt;I$4,'R'!$H202&gt;I$4),1,0)</f>
        <v/>
      </c>
      <c r="J349">
        <f>IF(AND('R'!$G204&lt;J$4,'R'!$H202&gt;J$4),1,0)</f>
        <v/>
      </c>
      <c r="K349">
        <f>IF(AND('R'!$G204&lt;K$4,'R'!$H202&gt;K$4),1,0)</f>
        <v/>
      </c>
      <c r="L349">
        <f>IF(AND('R'!$G204&lt;L$4,'R'!$H202&gt;L$4),1,0)</f>
        <v/>
      </c>
      <c r="M349">
        <f>IF(AND('R'!$G204&lt;M$4,'R'!$H202&gt;M$4),1,0)</f>
        <v/>
      </c>
      <c r="N349">
        <f>IF(AND('R'!$G204&lt;N$4,'R'!$H202&gt;N$4),1,0)</f>
        <v/>
      </c>
      <c r="O349">
        <f>IF(AND('R'!$G204&lt;O$4,'R'!$H202&gt;O$4),1,0)</f>
        <v/>
      </c>
      <c r="P349">
        <f>IF(AND('R'!$G204&lt;P$4,'R'!$H202&gt;P$4),1,0)</f>
        <v/>
      </c>
      <c r="Q349">
        <f>IF(AND('R'!$G204&lt;Q$4,'R'!$H202&gt;Q$4),1,0)</f>
        <v/>
      </c>
      <c r="R349">
        <f>IF(AND('R'!$G204&lt;R$4,'R'!$H202&gt;R$4),1,0)</f>
        <v/>
      </c>
      <c r="S349">
        <f>IF(AND('R'!$G204&lt;S$4,'R'!$H202&gt;S$4),1,0)</f>
        <v/>
      </c>
      <c r="T349">
        <f>IF(AND('R'!$G204&lt;T$4,'R'!$H202&gt;T$4),1,0)</f>
        <v/>
      </c>
      <c r="U349">
        <f>IF(AND('R'!$G204&lt;U$4,'R'!$H202&gt;U$4),1,0)</f>
        <v/>
      </c>
      <c r="V349">
        <f>IF(AND('R'!$G204&lt;V$4,'R'!$H202&gt;V$4),1,0)</f>
        <v/>
      </c>
      <c r="W349">
        <f>IF(AND('R'!$G204&lt;W$4,'R'!$H202&gt;W$4),1,0)</f>
        <v/>
      </c>
      <c r="X349">
        <f>IF(AND('R'!$G204&lt;X$4,'R'!$H202&gt;X$4),1,0)</f>
        <v/>
      </c>
      <c r="Y349">
        <f>IF(AND('R'!$G204&lt;Y$4,'R'!$H202&gt;Y$4),1,0)</f>
        <v/>
      </c>
      <c r="Z349">
        <f>IF(AND('R'!$G204&lt;Z$4,'R'!$H202&gt;Z$4),1,0)</f>
        <v/>
      </c>
      <c r="AA349">
        <f>IF(AND('R'!$G204&lt;AA$4,'R'!$H202&gt;AA$4),1,0)</f>
        <v/>
      </c>
      <c r="AB349">
        <f>IF(AND('R'!$G204&lt;AB$4,'R'!$H202&gt;AB$4),1,0)</f>
        <v/>
      </c>
      <c r="AC349">
        <f>IF(AND('R'!$G204&lt;AC$4,'R'!$H202&gt;AC$4),1,0)</f>
        <v/>
      </c>
      <c r="AD349">
        <f>IF(AND('R'!$G204&lt;AD$4,'R'!$H202&gt;AD$4),1,0)</f>
        <v/>
      </c>
      <c r="AE349">
        <f>IF(AND('R'!$G204&lt;AE$4,'R'!$H202&gt;AE$4),1,0)</f>
        <v/>
      </c>
      <c r="AF349">
        <f>IF(AND('R'!$G204&lt;AF$4,'R'!$H202&gt;AF$4),1,0)</f>
        <v/>
      </c>
      <c r="AG349">
        <f>IF(AND('R'!$G204&lt;AG$4,'R'!$H202&gt;AG$4),1,0)</f>
        <v/>
      </c>
      <c r="AH349">
        <f>IF(AND('R'!$G204&lt;AH$4,'R'!$H202&gt;AH$4),1,0)</f>
        <v/>
      </c>
      <c r="AI349">
        <f>IF(AND('R'!$G204&lt;AI$4,'R'!$H202&gt;AI$4),1,0)</f>
        <v/>
      </c>
      <c r="AJ349">
        <f>IF(AND('R'!$G204&lt;AJ$4,'R'!$H202&gt;AJ$4),1,0)</f>
        <v/>
      </c>
      <c r="AK349">
        <f>IF(AND('R'!$G204&lt;AK$4,'R'!$H202&gt;AK$4),1,0)</f>
        <v/>
      </c>
      <c r="AL349">
        <f>IF(AND('R'!$G204&lt;AL$4,'R'!$H202&gt;AL$4),1,0)</f>
        <v/>
      </c>
      <c r="AM349">
        <f>IF(AND('R'!$G204&lt;AM$4,'R'!$H202&gt;AM$4),1,0)</f>
        <v/>
      </c>
      <c r="AN349">
        <f>IF(AND('R'!$G204&lt;AN$4,'R'!$H202&gt;AN$4),1,0)</f>
        <v/>
      </c>
      <c r="AO349">
        <f>IF(AND('R'!$G204&lt;AO$4,'R'!$H202&gt;AO$4),1,0)</f>
        <v/>
      </c>
      <c r="AP349">
        <f>IF(AND('R'!$G204&lt;AP$4,'R'!$H202&gt;AP$4),1,0)</f>
        <v/>
      </c>
      <c r="AQ349">
        <f>IF(AND('R'!$G204&lt;AQ$4,'R'!$H202&gt;AQ$4),1,0)</f>
        <v/>
      </c>
      <c r="AR349">
        <f>IF(AND('R'!$G204&lt;AR$4,'R'!$H202&gt;AR$4),1,0)</f>
        <v/>
      </c>
      <c r="AS349">
        <f>IF(AND('R'!$G204&lt;AS$4,'R'!$H202&gt;AS$4),1,0)</f>
        <v/>
      </c>
      <c r="AT349">
        <f>IF(AND('R'!$G204&lt;AT$4,'R'!$H202&gt;AT$4),1,0)</f>
        <v/>
      </c>
      <c r="AU349">
        <f>IF(AND('R'!$G204&lt;AU$4,'R'!$H202&gt;AU$4),1,0)</f>
        <v/>
      </c>
      <c r="AV349">
        <f>IF(AND('R'!$G204&lt;AV$4,'R'!$H202&gt;AV$4),1,0)</f>
        <v/>
      </c>
      <c r="AW349">
        <f>IF(AND('R'!$G204&lt;AW$4,'R'!$H202&gt;AW$4),1,0)</f>
        <v/>
      </c>
      <c r="AX349">
        <f>IF(AND('R'!$G204&lt;AX$4,'R'!$H202&gt;AX$4),1,0)</f>
        <v/>
      </c>
      <c r="AY349">
        <f>IF(AND('R'!$G204&lt;AY$4,'R'!$H202&gt;AY$4),1,0)</f>
        <v/>
      </c>
      <c r="AZ349">
        <f>IF(AND('R'!$G204&lt;AZ$4,'R'!$H202&gt;AZ$4),1,0)</f>
        <v/>
      </c>
      <c r="BA349">
        <f>IF(AND('R'!$G204&lt;BA$4,'R'!$H202&gt;BA$4),1,0)</f>
        <v/>
      </c>
      <c r="BB349">
        <f>IF(AND('R'!$G204&lt;BB$4,'R'!$H202&gt;BB$4),1,0)</f>
        <v/>
      </c>
      <c r="BC349">
        <f>IF(AND('R'!$G204&lt;BC$4,'R'!$H202&gt;BC$4),1,0)</f>
        <v/>
      </c>
      <c r="BD349">
        <f>IF(AND('R'!$G204&lt;BD$4,'R'!$H202&gt;BD$4),1,0)</f>
        <v/>
      </c>
      <c r="BE349">
        <f>IF(AND('R'!$G204&lt;BE$4,'R'!$H202&gt;BE$4),1,0)</f>
        <v/>
      </c>
      <c r="BF349">
        <f>IF(AND('R'!$G204&lt;BF$4,'R'!$H202&gt;BF$4),1,0)</f>
        <v/>
      </c>
      <c r="BG349">
        <f>IF(AND('R'!$G204&lt;BG$4,'R'!$H202&gt;BG$4),1,0)</f>
        <v/>
      </c>
      <c r="BH349">
        <f>IF(AND('R'!$G204&lt;BH$4,'R'!$H202&gt;BH$4),1,0)</f>
        <v/>
      </c>
      <c r="BI349">
        <f>IF(AND('R'!$G204&lt;BI$4,'R'!$H202&gt;BI$4),1,0)</f>
        <v/>
      </c>
      <c r="BJ349">
        <f>IF(AND('R'!$G204&lt;BJ$4,'R'!$H202&gt;BJ$4),1,0)</f>
        <v/>
      </c>
      <c r="BK349">
        <f>IF(AND('R'!$G204&lt;BK$4,'R'!$H202&gt;BK$4),1,0)</f>
        <v/>
      </c>
      <c r="BL349">
        <f>IF(AND('R'!$G204&lt;BL$4,'R'!$H202&gt;BL$4),1,0)</f>
        <v/>
      </c>
      <c r="BM349">
        <f>IF(AND('R'!$G204&lt;BM$4,'R'!$H202&gt;BM$4),1,0)</f>
        <v/>
      </c>
      <c r="BN349">
        <f>IF(AND('R'!$G204&lt;BN$4,'R'!$H202&gt;BN$4),1,0)</f>
        <v/>
      </c>
      <c r="BO349">
        <f>IF(AND('R'!$G204&lt;BO$4,'R'!$H202&gt;BO$4),1,0)</f>
        <v/>
      </c>
      <c r="BP349">
        <f>IF(AND('R'!$G204&lt;BP$4,'R'!$H202&gt;BP$4),1,0)</f>
        <v/>
      </c>
      <c r="BQ349">
        <f>IF(AND('R'!$G204&lt;BQ$4,'R'!$H202&gt;BQ$4),1,0)</f>
        <v/>
      </c>
      <c r="BR349">
        <f>IF(AND('R'!$G204&lt;BR$4,'R'!$H202&gt;BR$4),1,0)</f>
        <v/>
      </c>
      <c r="BS349">
        <f>IF(AND('R'!$G204&lt;BS$4,'R'!$H202&gt;BS$4),1,0)</f>
        <v/>
      </c>
      <c r="BT349">
        <f>IF(AND('R'!$G204&lt;BT$4,'R'!$H202&gt;BT$4),1,0)</f>
        <v/>
      </c>
      <c r="BU349">
        <f>IF(AND('R'!$G204&lt;BU$4,'R'!$H202&gt;BU$4),1,0)</f>
        <v/>
      </c>
      <c r="BV349">
        <f>IF(AND('R'!$G204&lt;BV$4,'R'!$H202&gt;BV$4),1,0)</f>
        <v/>
      </c>
      <c r="BW349">
        <f>IF(AND('R'!$G204&lt;BW$4,'R'!$H202&gt;BW$4),1,0)</f>
        <v/>
      </c>
      <c r="BX349">
        <f>IF(AND('R'!$G204&lt;BX$4,'R'!$H202&gt;BX$4),1,0)</f>
        <v/>
      </c>
      <c r="BY349">
        <f>IF(AND('R'!$G204&lt;BY$4,'R'!$H202&gt;BY$4),1,0)</f>
        <v/>
      </c>
      <c r="BZ349">
        <f>IF(AND('R'!$G204&lt;BZ$4,'R'!$H202&gt;BZ$4),1,0)</f>
        <v/>
      </c>
      <c r="CA349">
        <f>IF(AND('R'!$G204&lt;CA$4,'R'!$H202&gt;CA$4),1,0)</f>
        <v/>
      </c>
      <c r="CB349">
        <f>IF(AND('R'!$G204&lt;CB$4,'R'!$H202&gt;CB$4),1,0)</f>
        <v/>
      </c>
      <c r="CC349">
        <f>IF(AND('R'!$G204&lt;CC$4,'R'!$H202&gt;CC$4),1,0)</f>
        <v/>
      </c>
      <c r="CD349">
        <f>IF(AND('R'!$G204&lt;CD$4,'R'!$H202&gt;CD$4),1,0)</f>
        <v/>
      </c>
      <c r="CE349">
        <f>IF(AND('R'!$G204&lt;CE$4,'R'!$H202&gt;CE$4),1,0)</f>
        <v/>
      </c>
      <c r="CF349">
        <f>IF(AND('R'!$G204&lt;CF$4,'R'!$H202&gt;CF$4),1,0)</f>
        <v/>
      </c>
      <c r="CG349">
        <f>IF(AND('R'!$G204&lt;CG$4,'R'!$H202&gt;CG$4),1,0)</f>
        <v/>
      </c>
      <c r="CH349">
        <f>IF(AND('R'!$G204&lt;CH$4,'R'!$H202&gt;CH$4),1,0)</f>
        <v/>
      </c>
      <c r="CI349">
        <f>IF(AND('R'!$G204&lt;CI$4,'R'!$H202&gt;CI$4),1,0)</f>
        <v/>
      </c>
      <c r="CJ349">
        <f>IF(AND('R'!$G204&lt;CJ$4,'R'!$H202&gt;CJ$4),1,0)</f>
        <v/>
      </c>
      <c r="CK349">
        <f>IF(AND('R'!$G204&lt;CK$4,'R'!$H202&gt;CK$4),1,0)</f>
        <v/>
      </c>
      <c r="CL349">
        <f>IF(AND('R'!$G204&lt;CL$4,'R'!$H202&gt;CL$4),1,0)</f>
        <v/>
      </c>
      <c r="CM349">
        <f>IF(AND('R'!$G204&lt;CM$4,'R'!$H202&gt;CM$4),1,0)</f>
        <v/>
      </c>
      <c r="CN349">
        <f>IF(AND('R'!$G204&lt;CN$4,'R'!$H202&gt;CN$4),1,0)</f>
        <v/>
      </c>
      <c r="CO349">
        <f>IF(AND('R'!$G204&lt;CO$4,'R'!$H202&gt;CO$4),1,0)</f>
        <v/>
      </c>
      <c r="CP349">
        <f>IF(AND('R'!$G204&lt;CP$4,'R'!$H202&gt;CP$4),1,0)</f>
        <v/>
      </c>
      <c r="CQ349">
        <f>IF(AND('R'!$G204&lt;CQ$4,'R'!$H202&gt;CQ$4),1,0)</f>
        <v/>
      </c>
      <c r="CR349">
        <f>IF(AND('R'!$G204&lt;CR$4,'R'!$H202&gt;CR$4),1,0)</f>
        <v/>
      </c>
      <c r="CS349">
        <f>IF(AND('R'!$G204&lt;CS$4,'R'!$H202&gt;CS$4),1,0)</f>
        <v/>
      </c>
      <c r="CT349">
        <f>IF(AND('R'!$G204&lt;CT$4,'R'!$H202&gt;CT$4),1,0)</f>
        <v/>
      </c>
      <c r="CU349">
        <f>IF(AND('R'!$G204&lt;CU$4,'R'!$H202&gt;CU$4),1,0)</f>
        <v/>
      </c>
      <c r="CV349">
        <f>IF(AND('R'!$G204&lt;CV$4,'R'!$H202&gt;CV$4),1,0)</f>
        <v/>
      </c>
      <c r="CW349">
        <f>IF(AND('R'!$G204&lt;CW$4,'R'!$H202&gt;CW$4),1,0)</f>
        <v/>
      </c>
      <c r="CX349">
        <f>IF(AND('R'!$G204&lt;CX$4,'R'!$H202&gt;CX$4),1,0)</f>
        <v/>
      </c>
      <c r="CY349">
        <f>IF(AND('R'!$G204&lt;CY$4,'R'!$H202&gt;CY$4),1,0)</f>
        <v/>
      </c>
      <c r="CZ349">
        <f>IF(AND('R'!$G204&lt;CZ$4,'R'!$H202&gt;CZ$4),1,0)</f>
        <v/>
      </c>
      <c r="DA349">
        <f>IF(AND('R'!$G204&lt;DA$4,'R'!$H202&gt;DA$4),1,0)</f>
        <v/>
      </c>
      <c r="DB349">
        <f>IF(AND('R'!$G204&lt;DB$4,'R'!$H202&gt;DB$4),1,0)</f>
        <v/>
      </c>
      <c r="DC349">
        <f>IF(AND('R'!$G204&lt;DC$4,'R'!$H202&gt;DC$4),1,0)</f>
        <v/>
      </c>
      <c r="DD349">
        <f>IF(AND('R'!$G204&lt;DD$4,'R'!$H202&gt;DD$4),1,0)</f>
        <v/>
      </c>
      <c r="DE349">
        <f>IF(AND('R'!$G204&lt;DE$4,'R'!$H202&gt;DE$4),1,0)</f>
        <v/>
      </c>
      <c r="DF349">
        <f>IF(AND('R'!$G204&lt;DF$4,'R'!$H202&gt;DF$4),1,0)</f>
        <v/>
      </c>
      <c r="DG349">
        <f>IF(AND('R'!$G204&lt;DG$4,'R'!$H202&gt;DG$4),1,0)</f>
        <v/>
      </c>
      <c r="DH349">
        <f>IF(AND('R'!$G204&lt;DH$4,'R'!$H202&gt;DH$4),1,0)</f>
        <v/>
      </c>
      <c r="DI349">
        <f>IF(AND('R'!$G204&lt;DI$4,'R'!$H202&gt;DI$4),1,0)</f>
        <v/>
      </c>
      <c r="DJ349">
        <f>IF(AND('R'!$G204&lt;DJ$4,'R'!$H202&gt;DJ$4),1,0)</f>
        <v/>
      </c>
      <c r="DK349">
        <f>IF(AND('R'!$G204&lt;DK$4,'R'!$H202&gt;DK$4),1,0)</f>
        <v/>
      </c>
      <c r="DL349">
        <f>IF(AND('R'!$G204&lt;DL$4,'R'!$H202&gt;DL$4),1,0)</f>
        <v/>
      </c>
      <c r="DM349">
        <f>IF(AND('R'!$G204&lt;DM$4,'R'!$H202&gt;DM$4),1,0)</f>
        <v/>
      </c>
      <c r="DN349">
        <f>IF(AND('R'!$G204&lt;DN$4,'R'!$H202&gt;DN$4),1,0)</f>
        <v/>
      </c>
      <c r="DO349">
        <f>IF(AND('R'!$G204&lt;DO$4,'R'!$H202&gt;DO$4),1,0)</f>
        <v/>
      </c>
      <c r="DP349">
        <f>IF(AND('R'!$G204&lt;DP$4,'R'!$H202&gt;DP$4),1,0)</f>
        <v/>
      </c>
      <c r="DQ349">
        <f>IF(AND('R'!$G204&lt;DQ$4,'R'!$H202&gt;DQ$4),1,0)</f>
        <v/>
      </c>
      <c r="DR349">
        <f>IF(AND('R'!$G204&lt;DR$4,'R'!$H202&gt;DR$4),1,0)</f>
        <v/>
      </c>
      <c r="DS349">
        <f>IF(AND('R'!$G204&lt;DS$4,'R'!$H202&gt;DS$4),1,0)</f>
        <v/>
      </c>
      <c r="DT349">
        <f>IF(AND('R'!$G204&lt;DT$4,'R'!$H202&gt;DT$4),1,0)</f>
        <v/>
      </c>
      <c r="DU349">
        <f>IF(AND('R'!$G204&lt;DU$4,'R'!$H202&gt;DU$4),1,0)</f>
        <v/>
      </c>
      <c r="DV349">
        <f>IF(AND('R'!$G204&lt;DV$4,'R'!$H202&gt;DV$4),1,0)</f>
        <v/>
      </c>
      <c r="DW349">
        <f>IF(AND('R'!$G204&lt;DW$4,'R'!$H202&gt;DW$4),1,0)</f>
        <v/>
      </c>
      <c r="DX349">
        <f>IF(AND('R'!$G204&lt;DX$4,'R'!$H202&gt;DX$4),1,0)</f>
        <v/>
      </c>
      <c r="DY349">
        <f>IF(AND('R'!$G204&lt;DY$4,'R'!$H202&gt;DY$4),1,0)</f>
        <v/>
      </c>
      <c r="DZ349">
        <f>IF(AND('R'!$G204&lt;DZ$4,'R'!$H202&gt;DZ$4),1,0)</f>
        <v/>
      </c>
      <c r="EA349">
        <f>IF(AND('R'!$G204&lt;EA$4,'R'!$H202&gt;EA$4),1,0)</f>
        <v/>
      </c>
      <c r="EB349">
        <f>IF(AND('R'!$G204&lt;EB$4,'R'!$H202&gt;EB$4),1,0)</f>
        <v/>
      </c>
      <c r="EC349">
        <f>IF(AND('R'!$G204&lt;EC$4,'R'!$H202&gt;EC$4),1,0)</f>
        <v/>
      </c>
      <c r="ED349">
        <f>IF(AND('R'!$G204&lt;ED$4,'R'!$H202&gt;ED$4),1,0)</f>
        <v/>
      </c>
      <c r="EE349">
        <f>IF(AND('R'!$G204&lt;EE$4,'R'!$H202&gt;EE$4),1,0)</f>
        <v/>
      </c>
      <c r="EF349">
        <f>IF(AND('R'!$G204&lt;EF$4,'R'!$H202&gt;EF$4),1,0)</f>
        <v/>
      </c>
      <c r="EG349">
        <f>IF(AND('R'!$G204&lt;EG$4,'R'!$H202&gt;EG$4),1,0)</f>
        <v/>
      </c>
      <c r="EH349">
        <f>IF(AND('R'!$G204&lt;EH$4,'R'!$H202&gt;EH$4),1,0)</f>
        <v/>
      </c>
      <c r="EI349">
        <f>IF(AND('R'!$G204&lt;EI$4,'R'!$H202&gt;EI$4),1,0)</f>
        <v/>
      </c>
      <c r="EJ349">
        <f>IF(AND('R'!$G204&lt;EJ$4,'R'!$H202&gt;EJ$4),1,0)</f>
        <v/>
      </c>
      <c r="EK349">
        <f>IF(AND('R'!$G204&lt;EK$4,'R'!$H202&gt;EK$4),1,0)</f>
        <v/>
      </c>
      <c r="EL349">
        <f>IF(AND('R'!$G204&lt;EL$4,'R'!$H202&gt;EL$4),1,0)</f>
        <v/>
      </c>
      <c r="EM349">
        <f>IF(AND('R'!$G204&lt;EM$4,'R'!$H202&gt;EM$4),1,0)</f>
        <v/>
      </c>
      <c r="EN349">
        <f>IF(AND('R'!$G204&lt;EN$4,'R'!$H202&gt;EN$4),1,0)</f>
        <v/>
      </c>
      <c r="EO349">
        <f>IF(AND('R'!$G204&lt;EO$4,'R'!$H202&gt;EO$4),1,0)</f>
        <v/>
      </c>
      <c r="EP349">
        <f>IF(AND('R'!$G204&lt;EP$4,'R'!$H202&gt;EP$4),1,0)</f>
        <v/>
      </c>
      <c r="EQ349">
        <f>IF(AND('R'!$G204&lt;EQ$4,'R'!$H202&gt;EQ$4),1,0)</f>
        <v/>
      </c>
    </row>
    <row r="350">
      <c r="A350" s="43" t="n">
        <v>12</v>
      </c>
      <c r="B350" s="44" t="n">
        <v>5</v>
      </c>
      <c r="C350">
        <f>IF(AND('R'!$G204&lt;C$4,'R'!$H206&gt;C$4),1,0)</f>
        <v/>
      </c>
      <c r="D350">
        <f>IF(AND('R'!$G204&lt;D$4,'R'!$H206&gt;D$4),1,0)</f>
        <v/>
      </c>
      <c r="E350">
        <f>IF(AND('R'!$G204&lt;E$4,'R'!$H206&gt;E$4),1,0)</f>
        <v/>
      </c>
      <c r="F350">
        <f>IF(AND('R'!$G204&lt;F$4,'R'!$H206&gt;F$4),1,0)</f>
        <v/>
      </c>
      <c r="G350">
        <f>IF(AND('R'!$G204&lt;G$4,'R'!$H206&gt;G$4),1,0)</f>
        <v/>
      </c>
      <c r="H350">
        <f>IF(AND('R'!$G204&lt;H$4,'R'!$H206&gt;H$4),1,0)</f>
        <v/>
      </c>
      <c r="I350">
        <f>IF(AND('R'!$G204&lt;I$4,'R'!$H206&gt;I$4),1,0)</f>
        <v/>
      </c>
      <c r="J350">
        <f>IF(AND('R'!$G204&lt;J$4,'R'!$H206&gt;J$4),1,0)</f>
        <v/>
      </c>
      <c r="K350">
        <f>IF(AND('R'!$G204&lt;K$4,'R'!$H206&gt;K$4),1,0)</f>
        <v/>
      </c>
      <c r="L350">
        <f>IF(AND('R'!$G204&lt;L$4,'R'!$H206&gt;L$4),1,0)</f>
        <v/>
      </c>
      <c r="M350">
        <f>IF(AND('R'!$G204&lt;M$4,'R'!$H206&gt;M$4),1,0)</f>
        <v/>
      </c>
      <c r="N350">
        <f>IF(AND('R'!$G204&lt;N$4,'R'!$H206&gt;N$4),1,0)</f>
        <v/>
      </c>
      <c r="O350">
        <f>IF(AND('R'!$G204&lt;O$4,'R'!$H206&gt;O$4),1,0)</f>
        <v/>
      </c>
      <c r="P350">
        <f>IF(AND('R'!$G204&lt;P$4,'R'!$H206&gt;P$4),1,0)</f>
        <v/>
      </c>
      <c r="Q350">
        <f>IF(AND('R'!$G204&lt;Q$4,'R'!$H206&gt;Q$4),1,0)</f>
        <v/>
      </c>
      <c r="R350">
        <f>IF(AND('R'!$G204&lt;R$4,'R'!$H206&gt;R$4),1,0)</f>
        <v/>
      </c>
      <c r="S350">
        <f>IF(AND('R'!$G204&lt;S$4,'R'!$H206&gt;S$4),1,0)</f>
        <v/>
      </c>
      <c r="T350">
        <f>IF(AND('R'!$G204&lt;T$4,'R'!$H206&gt;T$4),1,0)</f>
        <v/>
      </c>
      <c r="U350">
        <f>IF(AND('R'!$G204&lt;U$4,'R'!$H206&gt;U$4),1,0)</f>
        <v/>
      </c>
      <c r="V350">
        <f>IF(AND('R'!$G204&lt;V$4,'R'!$H206&gt;V$4),1,0)</f>
        <v/>
      </c>
      <c r="W350">
        <f>IF(AND('R'!$G204&lt;W$4,'R'!$H206&gt;W$4),1,0)</f>
        <v/>
      </c>
      <c r="X350">
        <f>IF(AND('R'!$G204&lt;X$4,'R'!$H206&gt;X$4),1,0)</f>
        <v/>
      </c>
      <c r="Y350">
        <f>IF(AND('R'!$G204&lt;Y$4,'R'!$H206&gt;Y$4),1,0)</f>
        <v/>
      </c>
      <c r="Z350">
        <f>IF(AND('R'!$G204&lt;Z$4,'R'!$H206&gt;Z$4),1,0)</f>
        <v/>
      </c>
      <c r="AA350">
        <f>IF(AND('R'!$G204&lt;AA$4,'R'!$H206&gt;AA$4),1,0)</f>
        <v/>
      </c>
      <c r="AB350">
        <f>IF(AND('R'!$G204&lt;AB$4,'R'!$H206&gt;AB$4),1,0)</f>
        <v/>
      </c>
      <c r="AC350">
        <f>IF(AND('R'!$G204&lt;AC$4,'R'!$H206&gt;AC$4),1,0)</f>
        <v/>
      </c>
      <c r="AD350">
        <f>IF(AND('R'!$G204&lt;AD$4,'R'!$H206&gt;AD$4),1,0)</f>
        <v/>
      </c>
      <c r="AE350">
        <f>IF(AND('R'!$G204&lt;AE$4,'R'!$H206&gt;AE$4),1,0)</f>
        <v/>
      </c>
      <c r="AF350">
        <f>IF(AND('R'!$G204&lt;AF$4,'R'!$H206&gt;AF$4),1,0)</f>
        <v/>
      </c>
      <c r="AG350">
        <f>IF(AND('R'!$G204&lt;AG$4,'R'!$H206&gt;AG$4),1,0)</f>
        <v/>
      </c>
      <c r="AH350">
        <f>IF(AND('R'!$G204&lt;AH$4,'R'!$H206&gt;AH$4),1,0)</f>
        <v/>
      </c>
      <c r="AI350">
        <f>IF(AND('R'!$G204&lt;AI$4,'R'!$H206&gt;AI$4),1,0)</f>
        <v/>
      </c>
      <c r="AJ350">
        <f>IF(AND('R'!$G204&lt;AJ$4,'R'!$H206&gt;AJ$4),1,0)</f>
        <v/>
      </c>
      <c r="AK350">
        <f>IF(AND('R'!$G204&lt;AK$4,'R'!$H206&gt;AK$4),1,0)</f>
        <v/>
      </c>
      <c r="AL350">
        <f>IF(AND('R'!$G204&lt;AL$4,'R'!$H206&gt;AL$4),1,0)</f>
        <v/>
      </c>
      <c r="AM350">
        <f>IF(AND('R'!$G204&lt;AM$4,'R'!$H206&gt;AM$4),1,0)</f>
        <v/>
      </c>
      <c r="AN350">
        <f>IF(AND('R'!$G204&lt;AN$4,'R'!$H206&gt;AN$4),1,0)</f>
        <v/>
      </c>
      <c r="AO350">
        <f>IF(AND('R'!$G204&lt;AO$4,'R'!$H206&gt;AO$4),1,0)</f>
        <v/>
      </c>
      <c r="AP350">
        <f>IF(AND('R'!$G204&lt;AP$4,'R'!$H206&gt;AP$4),1,0)</f>
        <v/>
      </c>
      <c r="AQ350">
        <f>IF(AND('R'!$G204&lt;AQ$4,'R'!$H206&gt;AQ$4),1,0)</f>
        <v/>
      </c>
      <c r="AR350">
        <f>IF(AND('R'!$G204&lt;AR$4,'R'!$H206&gt;AR$4),1,0)</f>
        <v/>
      </c>
      <c r="AS350">
        <f>IF(AND('R'!$G204&lt;AS$4,'R'!$H206&gt;AS$4),1,0)</f>
        <v/>
      </c>
      <c r="AT350">
        <f>IF(AND('R'!$G204&lt;AT$4,'R'!$H206&gt;AT$4),1,0)</f>
        <v/>
      </c>
      <c r="AU350">
        <f>IF(AND('R'!$G204&lt;AU$4,'R'!$H206&gt;AU$4),1,0)</f>
        <v/>
      </c>
      <c r="AV350">
        <f>IF(AND('R'!$G204&lt;AV$4,'R'!$H206&gt;AV$4),1,0)</f>
        <v/>
      </c>
      <c r="AW350">
        <f>IF(AND('R'!$G204&lt;AW$4,'R'!$H206&gt;AW$4),1,0)</f>
        <v/>
      </c>
      <c r="AX350">
        <f>IF(AND('R'!$G204&lt;AX$4,'R'!$H206&gt;AX$4),1,0)</f>
        <v/>
      </c>
      <c r="AY350">
        <f>IF(AND('R'!$G204&lt;AY$4,'R'!$H206&gt;AY$4),1,0)</f>
        <v/>
      </c>
      <c r="AZ350">
        <f>IF(AND('R'!$G204&lt;AZ$4,'R'!$H206&gt;AZ$4),1,0)</f>
        <v/>
      </c>
      <c r="BA350">
        <f>IF(AND('R'!$G204&lt;BA$4,'R'!$H206&gt;BA$4),1,0)</f>
        <v/>
      </c>
      <c r="BB350">
        <f>IF(AND('R'!$G204&lt;BB$4,'R'!$H206&gt;BB$4),1,0)</f>
        <v/>
      </c>
      <c r="BC350">
        <f>IF(AND('R'!$G204&lt;BC$4,'R'!$H206&gt;BC$4),1,0)</f>
        <v/>
      </c>
      <c r="BD350">
        <f>IF(AND('R'!$G204&lt;BD$4,'R'!$H206&gt;BD$4),1,0)</f>
        <v/>
      </c>
      <c r="BE350">
        <f>IF(AND('R'!$G204&lt;BE$4,'R'!$H206&gt;BE$4),1,0)</f>
        <v/>
      </c>
      <c r="BF350">
        <f>IF(AND('R'!$G204&lt;BF$4,'R'!$H206&gt;BF$4),1,0)</f>
        <v/>
      </c>
      <c r="BG350">
        <f>IF(AND('R'!$G204&lt;BG$4,'R'!$H206&gt;BG$4),1,0)</f>
        <v/>
      </c>
      <c r="BH350">
        <f>IF(AND('R'!$G204&lt;BH$4,'R'!$H206&gt;BH$4),1,0)</f>
        <v/>
      </c>
      <c r="BI350">
        <f>IF(AND('R'!$G204&lt;BI$4,'R'!$H206&gt;BI$4),1,0)</f>
        <v/>
      </c>
      <c r="BJ350">
        <f>IF(AND('R'!$G204&lt;BJ$4,'R'!$H206&gt;BJ$4),1,0)</f>
        <v/>
      </c>
      <c r="BK350">
        <f>IF(AND('R'!$G204&lt;BK$4,'R'!$H206&gt;BK$4),1,0)</f>
        <v/>
      </c>
      <c r="BL350">
        <f>IF(AND('R'!$G204&lt;BL$4,'R'!$H206&gt;BL$4),1,0)</f>
        <v/>
      </c>
      <c r="BM350">
        <f>IF(AND('R'!$G204&lt;BM$4,'R'!$H206&gt;BM$4),1,0)</f>
        <v/>
      </c>
      <c r="BN350">
        <f>IF(AND('R'!$G204&lt;BN$4,'R'!$H206&gt;BN$4),1,0)</f>
        <v/>
      </c>
      <c r="BO350">
        <f>IF(AND('R'!$G204&lt;BO$4,'R'!$H206&gt;BO$4),1,0)</f>
        <v/>
      </c>
      <c r="BP350">
        <f>IF(AND('R'!$G204&lt;BP$4,'R'!$H206&gt;BP$4),1,0)</f>
        <v/>
      </c>
      <c r="BQ350">
        <f>IF(AND('R'!$G204&lt;BQ$4,'R'!$H206&gt;BQ$4),1,0)</f>
        <v/>
      </c>
      <c r="BR350">
        <f>IF(AND('R'!$G204&lt;BR$4,'R'!$H206&gt;BR$4),1,0)</f>
        <v/>
      </c>
      <c r="BS350">
        <f>IF(AND('R'!$G204&lt;BS$4,'R'!$H206&gt;BS$4),1,0)</f>
        <v/>
      </c>
      <c r="BT350">
        <f>IF(AND('R'!$G204&lt;BT$4,'R'!$H206&gt;BT$4),1,0)</f>
        <v/>
      </c>
      <c r="BU350">
        <f>IF(AND('R'!$G204&lt;BU$4,'R'!$H206&gt;BU$4),1,0)</f>
        <v/>
      </c>
      <c r="BV350">
        <f>IF(AND('R'!$G204&lt;BV$4,'R'!$H206&gt;BV$4),1,0)</f>
        <v/>
      </c>
      <c r="BW350">
        <f>IF(AND('R'!$G204&lt;BW$4,'R'!$H206&gt;BW$4),1,0)</f>
        <v/>
      </c>
      <c r="BX350">
        <f>IF(AND('R'!$G204&lt;BX$4,'R'!$H206&gt;BX$4),1,0)</f>
        <v/>
      </c>
      <c r="BY350">
        <f>IF(AND('R'!$G204&lt;BY$4,'R'!$H206&gt;BY$4),1,0)</f>
        <v/>
      </c>
      <c r="BZ350">
        <f>IF(AND('R'!$G204&lt;BZ$4,'R'!$H206&gt;BZ$4),1,0)</f>
        <v/>
      </c>
      <c r="CA350">
        <f>IF(AND('R'!$G204&lt;CA$4,'R'!$H206&gt;CA$4),1,0)</f>
        <v/>
      </c>
      <c r="CB350">
        <f>IF(AND('R'!$G204&lt;CB$4,'R'!$H206&gt;CB$4),1,0)</f>
        <v/>
      </c>
      <c r="CC350">
        <f>IF(AND('R'!$G204&lt;CC$4,'R'!$H206&gt;CC$4),1,0)</f>
        <v/>
      </c>
      <c r="CD350">
        <f>IF(AND('R'!$G204&lt;CD$4,'R'!$H206&gt;CD$4),1,0)</f>
        <v/>
      </c>
      <c r="CE350">
        <f>IF(AND('R'!$G204&lt;CE$4,'R'!$H206&gt;CE$4),1,0)</f>
        <v/>
      </c>
      <c r="CF350">
        <f>IF(AND('R'!$G204&lt;CF$4,'R'!$H206&gt;CF$4),1,0)</f>
        <v/>
      </c>
      <c r="CG350">
        <f>IF(AND('R'!$G204&lt;CG$4,'R'!$H206&gt;CG$4),1,0)</f>
        <v/>
      </c>
      <c r="CH350">
        <f>IF(AND('R'!$G204&lt;CH$4,'R'!$H206&gt;CH$4),1,0)</f>
        <v/>
      </c>
      <c r="CI350">
        <f>IF(AND('R'!$G204&lt;CI$4,'R'!$H206&gt;CI$4),1,0)</f>
        <v/>
      </c>
      <c r="CJ350">
        <f>IF(AND('R'!$G204&lt;CJ$4,'R'!$H206&gt;CJ$4),1,0)</f>
        <v/>
      </c>
      <c r="CK350">
        <f>IF(AND('R'!$G204&lt;CK$4,'R'!$H206&gt;CK$4),1,0)</f>
        <v/>
      </c>
      <c r="CL350">
        <f>IF(AND('R'!$G204&lt;CL$4,'R'!$H206&gt;CL$4),1,0)</f>
        <v/>
      </c>
      <c r="CM350">
        <f>IF(AND('R'!$G204&lt;CM$4,'R'!$H206&gt;CM$4),1,0)</f>
        <v/>
      </c>
      <c r="CN350">
        <f>IF(AND('R'!$G204&lt;CN$4,'R'!$H206&gt;CN$4),1,0)</f>
        <v/>
      </c>
      <c r="CO350">
        <f>IF(AND('R'!$G204&lt;CO$4,'R'!$H206&gt;CO$4),1,0)</f>
        <v/>
      </c>
      <c r="CP350">
        <f>IF(AND('R'!$G204&lt;CP$4,'R'!$H206&gt;CP$4),1,0)</f>
        <v/>
      </c>
      <c r="CQ350">
        <f>IF(AND('R'!$G204&lt;CQ$4,'R'!$H206&gt;CQ$4),1,0)</f>
        <v/>
      </c>
      <c r="CR350">
        <f>IF(AND('R'!$G204&lt;CR$4,'R'!$H206&gt;CR$4),1,0)</f>
        <v/>
      </c>
      <c r="CS350">
        <f>IF(AND('R'!$G204&lt;CS$4,'R'!$H206&gt;CS$4),1,0)</f>
        <v/>
      </c>
      <c r="CT350">
        <f>IF(AND('R'!$G204&lt;CT$4,'R'!$H206&gt;CT$4),1,0)</f>
        <v/>
      </c>
      <c r="CU350">
        <f>IF(AND('R'!$G204&lt;CU$4,'R'!$H206&gt;CU$4),1,0)</f>
        <v/>
      </c>
      <c r="CV350">
        <f>IF(AND('R'!$G204&lt;CV$4,'R'!$H206&gt;CV$4),1,0)</f>
        <v/>
      </c>
      <c r="CW350">
        <f>IF(AND('R'!$G204&lt;CW$4,'R'!$H206&gt;CW$4),1,0)</f>
        <v/>
      </c>
      <c r="CX350">
        <f>IF(AND('R'!$G204&lt;CX$4,'R'!$H206&gt;CX$4),1,0)</f>
        <v/>
      </c>
      <c r="CY350">
        <f>IF(AND('R'!$G204&lt;CY$4,'R'!$H206&gt;CY$4),1,0)</f>
        <v/>
      </c>
      <c r="CZ350">
        <f>IF(AND('R'!$G204&lt;CZ$4,'R'!$H206&gt;CZ$4),1,0)</f>
        <v/>
      </c>
      <c r="DA350">
        <f>IF(AND('R'!$G204&lt;DA$4,'R'!$H206&gt;DA$4),1,0)</f>
        <v/>
      </c>
      <c r="DB350">
        <f>IF(AND('R'!$G204&lt;DB$4,'R'!$H206&gt;DB$4),1,0)</f>
        <v/>
      </c>
      <c r="DC350">
        <f>IF(AND('R'!$G204&lt;DC$4,'R'!$H206&gt;DC$4),1,0)</f>
        <v/>
      </c>
      <c r="DD350">
        <f>IF(AND('R'!$G204&lt;DD$4,'R'!$H206&gt;DD$4),1,0)</f>
        <v/>
      </c>
      <c r="DE350">
        <f>IF(AND('R'!$G204&lt;DE$4,'R'!$H206&gt;DE$4),1,0)</f>
        <v/>
      </c>
      <c r="DF350">
        <f>IF(AND('R'!$G204&lt;DF$4,'R'!$H206&gt;DF$4),1,0)</f>
        <v/>
      </c>
      <c r="DG350">
        <f>IF(AND('R'!$G204&lt;DG$4,'R'!$H206&gt;DG$4),1,0)</f>
        <v/>
      </c>
      <c r="DH350">
        <f>IF(AND('R'!$G204&lt;DH$4,'R'!$H206&gt;DH$4),1,0)</f>
        <v/>
      </c>
      <c r="DI350">
        <f>IF(AND('R'!$G204&lt;DI$4,'R'!$H206&gt;DI$4),1,0)</f>
        <v/>
      </c>
      <c r="DJ350">
        <f>IF(AND('R'!$G204&lt;DJ$4,'R'!$H206&gt;DJ$4),1,0)</f>
        <v/>
      </c>
      <c r="DK350">
        <f>IF(AND('R'!$G204&lt;DK$4,'R'!$H206&gt;DK$4),1,0)</f>
        <v/>
      </c>
      <c r="DL350">
        <f>IF(AND('R'!$G204&lt;DL$4,'R'!$H206&gt;DL$4),1,0)</f>
        <v/>
      </c>
      <c r="DM350">
        <f>IF(AND('R'!$G204&lt;DM$4,'R'!$H206&gt;DM$4),1,0)</f>
        <v/>
      </c>
      <c r="DN350">
        <f>IF(AND('R'!$G204&lt;DN$4,'R'!$H206&gt;DN$4),1,0)</f>
        <v/>
      </c>
      <c r="DO350">
        <f>IF(AND('R'!$G204&lt;DO$4,'R'!$H206&gt;DO$4),1,0)</f>
        <v/>
      </c>
      <c r="DP350">
        <f>IF(AND('R'!$G204&lt;DP$4,'R'!$H206&gt;DP$4),1,0)</f>
        <v/>
      </c>
      <c r="DQ350">
        <f>IF(AND('R'!$G204&lt;DQ$4,'R'!$H206&gt;DQ$4),1,0)</f>
        <v/>
      </c>
      <c r="DR350">
        <f>IF(AND('R'!$G204&lt;DR$4,'R'!$H206&gt;DR$4),1,0)</f>
        <v/>
      </c>
      <c r="DS350">
        <f>IF(AND('R'!$G204&lt;DS$4,'R'!$H206&gt;DS$4),1,0)</f>
        <v/>
      </c>
      <c r="DT350">
        <f>IF(AND('R'!$G204&lt;DT$4,'R'!$H206&gt;DT$4),1,0)</f>
        <v/>
      </c>
      <c r="DU350">
        <f>IF(AND('R'!$G204&lt;DU$4,'R'!$H206&gt;DU$4),1,0)</f>
        <v/>
      </c>
      <c r="DV350">
        <f>IF(AND('R'!$G204&lt;DV$4,'R'!$H206&gt;DV$4),1,0)</f>
        <v/>
      </c>
      <c r="DW350">
        <f>IF(AND('R'!$G204&lt;DW$4,'R'!$H206&gt;DW$4),1,0)</f>
        <v/>
      </c>
      <c r="DX350">
        <f>IF(AND('R'!$G204&lt;DX$4,'R'!$H206&gt;DX$4),1,0)</f>
        <v/>
      </c>
      <c r="DY350">
        <f>IF(AND('R'!$G204&lt;DY$4,'R'!$H206&gt;DY$4),1,0)</f>
        <v/>
      </c>
      <c r="DZ350">
        <f>IF(AND('R'!$G204&lt;DZ$4,'R'!$H206&gt;DZ$4),1,0)</f>
        <v/>
      </c>
      <c r="EA350">
        <f>IF(AND('R'!$G204&lt;EA$4,'R'!$H206&gt;EA$4),1,0)</f>
        <v/>
      </c>
      <c r="EB350">
        <f>IF(AND('R'!$G204&lt;EB$4,'R'!$H206&gt;EB$4),1,0)</f>
        <v/>
      </c>
      <c r="EC350">
        <f>IF(AND('R'!$G204&lt;EC$4,'R'!$H206&gt;EC$4),1,0)</f>
        <v/>
      </c>
      <c r="ED350">
        <f>IF(AND('R'!$G204&lt;ED$4,'R'!$H206&gt;ED$4),1,0)</f>
        <v/>
      </c>
      <c r="EE350">
        <f>IF(AND('R'!$G204&lt;EE$4,'R'!$H206&gt;EE$4),1,0)</f>
        <v/>
      </c>
      <c r="EF350">
        <f>IF(AND('R'!$G204&lt;EF$4,'R'!$H206&gt;EF$4),1,0)</f>
        <v/>
      </c>
      <c r="EG350">
        <f>IF(AND('R'!$G204&lt;EG$4,'R'!$H206&gt;EG$4),1,0)</f>
        <v/>
      </c>
      <c r="EH350">
        <f>IF(AND('R'!$G204&lt;EH$4,'R'!$H206&gt;EH$4),1,0)</f>
        <v/>
      </c>
      <c r="EI350">
        <f>IF(AND('R'!$G204&lt;EI$4,'R'!$H206&gt;EI$4),1,0)</f>
        <v/>
      </c>
      <c r="EJ350">
        <f>IF(AND('R'!$G204&lt;EJ$4,'R'!$H206&gt;EJ$4),1,0)</f>
        <v/>
      </c>
      <c r="EK350">
        <f>IF(AND('R'!$G204&lt;EK$4,'R'!$H206&gt;EK$4),1,0)</f>
        <v/>
      </c>
      <c r="EL350">
        <f>IF(AND('R'!$G204&lt;EL$4,'R'!$H206&gt;EL$4),1,0)</f>
        <v/>
      </c>
      <c r="EM350">
        <f>IF(AND('R'!$G204&lt;EM$4,'R'!$H206&gt;EM$4),1,0)</f>
        <v/>
      </c>
      <c r="EN350">
        <f>IF(AND('R'!$G204&lt;EN$4,'R'!$H206&gt;EN$4),1,0)</f>
        <v/>
      </c>
      <c r="EO350">
        <f>IF(AND('R'!$G204&lt;EO$4,'R'!$H206&gt;EO$4),1,0)</f>
        <v/>
      </c>
      <c r="EP350">
        <f>IF(AND('R'!$G204&lt;EP$4,'R'!$H206&gt;EP$4),1,0)</f>
        <v/>
      </c>
      <c r="EQ350">
        <f>IF(AND('R'!$G204&lt;EQ$4,'R'!$H206&gt;EQ$4),1,0)</f>
        <v/>
      </c>
    </row>
    <row r="351">
      <c r="A351" s="43" t="n">
        <v>12</v>
      </c>
      <c r="B351" s="44" t="n">
        <v>6</v>
      </c>
      <c r="C351">
        <f>IF(AND('R'!$G212&lt;C$4,'R'!$H210&gt;C$4),1,0)</f>
        <v/>
      </c>
      <c r="D351">
        <f>IF(AND('R'!$G212&lt;D$4,'R'!$H210&gt;D$4),1,0)</f>
        <v/>
      </c>
      <c r="E351">
        <f>IF(AND('R'!$G212&lt;E$4,'R'!$H210&gt;E$4),1,0)</f>
        <v/>
      </c>
      <c r="F351">
        <f>IF(AND('R'!$G212&lt;F$4,'R'!$H210&gt;F$4),1,0)</f>
        <v/>
      </c>
      <c r="G351">
        <f>IF(AND('R'!$G212&lt;G$4,'R'!$H210&gt;G$4),1,0)</f>
        <v/>
      </c>
      <c r="H351">
        <f>IF(AND('R'!$G212&lt;H$4,'R'!$H210&gt;H$4),1,0)</f>
        <v/>
      </c>
      <c r="I351">
        <f>IF(AND('R'!$G212&lt;I$4,'R'!$H210&gt;I$4),1,0)</f>
        <v/>
      </c>
      <c r="J351">
        <f>IF(AND('R'!$G212&lt;J$4,'R'!$H210&gt;J$4),1,0)</f>
        <v/>
      </c>
      <c r="K351">
        <f>IF(AND('R'!$G212&lt;K$4,'R'!$H210&gt;K$4),1,0)</f>
        <v/>
      </c>
      <c r="L351">
        <f>IF(AND('R'!$G212&lt;L$4,'R'!$H210&gt;L$4),1,0)</f>
        <v/>
      </c>
      <c r="M351">
        <f>IF(AND('R'!$G212&lt;M$4,'R'!$H210&gt;M$4),1,0)</f>
        <v/>
      </c>
      <c r="N351">
        <f>IF(AND('R'!$G212&lt;N$4,'R'!$H210&gt;N$4),1,0)</f>
        <v/>
      </c>
      <c r="O351">
        <f>IF(AND('R'!$G212&lt;O$4,'R'!$H210&gt;O$4),1,0)</f>
        <v/>
      </c>
      <c r="P351">
        <f>IF(AND('R'!$G212&lt;P$4,'R'!$H210&gt;P$4),1,0)</f>
        <v/>
      </c>
      <c r="Q351">
        <f>IF(AND('R'!$G212&lt;Q$4,'R'!$H210&gt;Q$4),1,0)</f>
        <v/>
      </c>
      <c r="R351">
        <f>IF(AND('R'!$G212&lt;R$4,'R'!$H210&gt;R$4),1,0)</f>
        <v/>
      </c>
      <c r="S351">
        <f>IF(AND('R'!$G212&lt;S$4,'R'!$H210&gt;S$4),1,0)</f>
        <v/>
      </c>
      <c r="T351">
        <f>IF(AND('R'!$G212&lt;T$4,'R'!$H210&gt;T$4),1,0)</f>
        <v/>
      </c>
      <c r="U351">
        <f>IF(AND('R'!$G212&lt;U$4,'R'!$H210&gt;U$4),1,0)</f>
        <v/>
      </c>
      <c r="V351">
        <f>IF(AND('R'!$G212&lt;V$4,'R'!$H210&gt;V$4),1,0)</f>
        <v/>
      </c>
      <c r="W351">
        <f>IF(AND('R'!$G212&lt;W$4,'R'!$H210&gt;W$4),1,0)</f>
        <v/>
      </c>
      <c r="X351">
        <f>IF(AND('R'!$G212&lt;X$4,'R'!$H210&gt;X$4),1,0)</f>
        <v/>
      </c>
      <c r="Y351">
        <f>IF(AND('R'!$G212&lt;Y$4,'R'!$H210&gt;Y$4),1,0)</f>
        <v/>
      </c>
      <c r="Z351">
        <f>IF(AND('R'!$G212&lt;Z$4,'R'!$H210&gt;Z$4),1,0)</f>
        <v/>
      </c>
      <c r="AA351">
        <f>IF(AND('R'!$G212&lt;AA$4,'R'!$H210&gt;AA$4),1,0)</f>
        <v/>
      </c>
      <c r="AB351">
        <f>IF(AND('R'!$G212&lt;AB$4,'R'!$H210&gt;AB$4),1,0)</f>
        <v/>
      </c>
      <c r="AC351">
        <f>IF(AND('R'!$G212&lt;AC$4,'R'!$H210&gt;AC$4),1,0)</f>
        <v/>
      </c>
      <c r="AD351">
        <f>IF(AND('R'!$G212&lt;AD$4,'R'!$H210&gt;AD$4),1,0)</f>
        <v/>
      </c>
      <c r="AE351">
        <f>IF(AND('R'!$G212&lt;AE$4,'R'!$H210&gt;AE$4),1,0)</f>
        <v/>
      </c>
      <c r="AF351">
        <f>IF(AND('R'!$G212&lt;AF$4,'R'!$H210&gt;AF$4),1,0)</f>
        <v/>
      </c>
      <c r="AG351">
        <f>IF(AND('R'!$G212&lt;AG$4,'R'!$H210&gt;AG$4),1,0)</f>
        <v/>
      </c>
      <c r="AH351">
        <f>IF(AND('R'!$G212&lt;AH$4,'R'!$H210&gt;AH$4),1,0)</f>
        <v/>
      </c>
      <c r="AI351">
        <f>IF(AND('R'!$G212&lt;AI$4,'R'!$H210&gt;AI$4),1,0)</f>
        <v/>
      </c>
      <c r="AJ351">
        <f>IF(AND('R'!$G212&lt;AJ$4,'R'!$H210&gt;AJ$4),1,0)</f>
        <v/>
      </c>
      <c r="AK351">
        <f>IF(AND('R'!$G212&lt;AK$4,'R'!$H210&gt;AK$4),1,0)</f>
        <v/>
      </c>
      <c r="AL351">
        <f>IF(AND('R'!$G212&lt;AL$4,'R'!$H210&gt;AL$4),1,0)</f>
        <v/>
      </c>
      <c r="AM351">
        <f>IF(AND('R'!$G212&lt;AM$4,'R'!$H210&gt;AM$4),1,0)</f>
        <v/>
      </c>
      <c r="AN351">
        <f>IF(AND('R'!$G212&lt;AN$4,'R'!$H210&gt;AN$4),1,0)</f>
        <v/>
      </c>
      <c r="AO351">
        <f>IF(AND('R'!$G212&lt;AO$4,'R'!$H210&gt;AO$4),1,0)</f>
        <v/>
      </c>
      <c r="AP351">
        <f>IF(AND('R'!$G212&lt;AP$4,'R'!$H210&gt;AP$4),1,0)</f>
        <v/>
      </c>
      <c r="AQ351">
        <f>IF(AND('R'!$G212&lt;AQ$4,'R'!$H210&gt;AQ$4),1,0)</f>
        <v/>
      </c>
      <c r="AR351">
        <f>IF(AND('R'!$G212&lt;AR$4,'R'!$H210&gt;AR$4),1,0)</f>
        <v/>
      </c>
      <c r="AS351">
        <f>IF(AND('R'!$G212&lt;AS$4,'R'!$H210&gt;AS$4),1,0)</f>
        <v/>
      </c>
      <c r="AT351">
        <f>IF(AND('R'!$G212&lt;AT$4,'R'!$H210&gt;AT$4),1,0)</f>
        <v/>
      </c>
      <c r="AU351">
        <f>IF(AND('R'!$G212&lt;AU$4,'R'!$H210&gt;AU$4),1,0)</f>
        <v/>
      </c>
      <c r="AV351">
        <f>IF(AND('R'!$G212&lt;AV$4,'R'!$H210&gt;AV$4),1,0)</f>
        <v/>
      </c>
      <c r="AW351">
        <f>IF(AND('R'!$G212&lt;AW$4,'R'!$H210&gt;AW$4),1,0)</f>
        <v/>
      </c>
      <c r="AX351">
        <f>IF(AND('R'!$G212&lt;AX$4,'R'!$H210&gt;AX$4),1,0)</f>
        <v/>
      </c>
      <c r="AY351">
        <f>IF(AND('R'!$G212&lt;AY$4,'R'!$H210&gt;AY$4),1,0)</f>
        <v/>
      </c>
      <c r="AZ351">
        <f>IF(AND('R'!$G212&lt;AZ$4,'R'!$H210&gt;AZ$4),1,0)</f>
        <v/>
      </c>
      <c r="BA351">
        <f>IF(AND('R'!$G212&lt;BA$4,'R'!$H210&gt;BA$4),1,0)</f>
        <v/>
      </c>
      <c r="BB351">
        <f>IF(AND('R'!$G212&lt;BB$4,'R'!$H210&gt;BB$4),1,0)</f>
        <v/>
      </c>
      <c r="BC351">
        <f>IF(AND('R'!$G212&lt;BC$4,'R'!$H210&gt;BC$4),1,0)</f>
        <v/>
      </c>
      <c r="BD351">
        <f>IF(AND('R'!$G212&lt;BD$4,'R'!$H210&gt;BD$4),1,0)</f>
        <v/>
      </c>
      <c r="BE351">
        <f>IF(AND('R'!$G212&lt;BE$4,'R'!$H210&gt;BE$4),1,0)</f>
        <v/>
      </c>
      <c r="BF351">
        <f>IF(AND('R'!$G212&lt;BF$4,'R'!$H210&gt;BF$4),1,0)</f>
        <v/>
      </c>
      <c r="BG351">
        <f>IF(AND('R'!$G212&lt;BG$4,'R'!$H210&gt;BG$4),1,0)</f>
        <v/>
      </c>
      <c r="BH351">
        <f>IF(AND('R'!$G212&lt;BH$4,'R'!$H210&gt;BH$4),1,0)</f>
        <v/>
      </c>
      <c r="BI351">
        <f>IF(AND('R'!$G212&lt;BI$4,'R'!$H210&gt;BI$4),1,0)</f>
        <v/>
      </c>
      <c r="BJ351">
        <f>IF(AND('R'!$G212&lt;BJ$4,'R'!$H210&gt;BJ$4),1,0)</f>
        <v/>
      </c>
      <c r="BK351">
        <f>IF(AND('R'!$G212&lt;BK$4,'R'!$H210&gt;BK$4),1,0)</f>
        <v/>
      </c>
      <c r="BL351">
        <f>IF(AND('R'!$G212&lt;BL$4,'R'!$H210&gt;BL$4),1,0)</f>
        <v/>
      </c>
      <c r="BM351">
        <f>IF(AND('R'!$G212&lt;BM$4,'R'!$H210&gt;BM$4),1,0)</f>
        <v/>
      </c>
      <c r="BN351">
        <f>IF(AND('R'!$G212&lt;BN$4,'R'!$H210&gt;BN$4),1,0)</f>
        <v/>
      </c>
      <c r="BO351">
        <f>IF(AND('R'!$G212&lt;BO$4,'R'!$H210&gt;BO$4),1,0)</f>
        <v/>
      </c>
      <c r="BP351">
        <f>IF(AND('R'!$G212&lt;BP$4,'R'!$H210&gt;BP$4),1,0)</f>
        <v/>
      </c>
      <c r="BQ351">
        <f>IF(AND('R'!$G212&lt;BQ$4,'R'!$H210&gt;BQ$4),1,0)</f>
        <v/>
      </c>
      <c r="BR351">
        <f>IF(AND('R'!$G212&lt;BR$4,'R'!$H210&gt;BR$4),1,0)</f>
        <v/>
      </c>
      <c r="BS351">
        <f>IF(AND('R'!$G212&lt;BS$4,'R'!$H210&gt;BS$4),1,0)</f>
        <v/>
      </c>
      <c r="BT351">
        <f>IF(AND('R'!$G212&lt;BT$4,'R'!$H210&gt;BT$4),1,0)</f>
        <v/>
      </c>
      <c r="BU351">
        <f>IF(AND('R'!$G212&lt;BU$4,'R'!$H210&gt;BU$4),1,0)</f>
        <v/>
      </c>
      <c r="BV351">
        <f>IF(AND('R'!$G212&lt;BV$4,'R'!$H210&gt;BV$4),1,0)</f>
        <v/>
      </c>
      <c r="BW351">
        <f>IF(AND('R'!$G212&lt;BW$4,'R'!$H210&gt;BW$4),1,0)</f>
        <v/>
      </c>
      <c r="BX351">
        <f>IF(AND('R'!$G212&lt;BX$4,'R'!$H210&gt;BX$4),1,0)</f>
        <v/>
      </c>
      <c r="BY351">
        <f>IF(AND('R'!$G212&lt;BY$4,'R'!$H210&gt;BY$4),1,0)</f>
        <v/>
      </c>
      <c r="BZ351">
        <f>IF(AND('R'!$G212&lt;BZ$4,'R'!$H210&gt;BZ$4),1,0)</f>
        <v/>
      </c>
      <c r="CA351">
        <f>IF(AND('R'!$G212&lt;CA$4,'R'!$H210&gt;CA$4),1,0)</f>
        <v/>
      </c>
      <c r="CB351">
        <f>IF(AND('R'!$G212&lt;CB$4,'R'!$H210&gt;CB$4),1,0)</f>
        <v/>
      </c>
      <c r="CC351">
        <f>IF(AND('R'!$G212&lt;CC$4,'R'!$H210&gt;CC$4),1,0)</f>
        <v/>
      </c>
      <c r="CD351">
        <f>IF(AND('R'!$G212&lt;CD$4,'R'!$H210&gt;CD$4),1,0)</f>
        <v/>
      </c>
      <c r="CE351">
        <f>IF(AND('R'!$G212&lt;CE$4,'R'!$H210&gt;CE$4),1,0)</f>
        <v/>
      </c>
      <c r="CF351">
        <f>IF(AND('R'!$G212&lt;CF$4,'R'!$H210&gt;CF$4),1,0)</f>
        <v/>
      </c>
      <c r="CG351">
        <f>IF(AND('R'!$G212&lt;CG$4,'R'!$H210&gt;CG$4),1,0)</f>
        <v/>
      </c>
      <c r="CH351">
        <f>IF(AND('R'!$G212&lt;CH$4,'R'!$H210&gt;CH$4),1,0)</f>
        <v/>
      </c>
      <c r="CI351">
        <f>IF(AND('R'!$G212&lt;CI$4,'R'!$H210&gt;CI$4),1,0)</f>
        <v/>
      </c>
      <c r="CJ351">
        <f>IF(AND('R'!$G212&lt;CJ$4,'R'!$H210&gt;CJ$4),1,0)</f>
        <v/>
      </c>
      <c r="CK351">
        <f>IF(AND('R'!$G212&lt;CK$4,'R'!$H210&gt;CK$4),1,0)</f>
        <v/>
      </c>
      <c r="CL351">
        <f>IF(AND('R'!$G212&lt;CL$4,'R'!$H210&gt;CL$4),1,0)</f>
        <v/>
      </c>
      <c r="CM351">
        <f>IF(AND('R'!$G212&lt;CM$4,'R'!$H210&gt;CM$4),1,0)</f>
        <v/>
      </c>
      <c r="CN351">
        <f>IF(AND('R'!$G212&lt;CN$4,'R'!$H210&gt;CN$4),1,0)</f>
        <v/>
      </c>
      <c r="CO351">
        <f>IF(AND('R'!$G212&lt;CO$4,'R'!$H210&gt;CO$4),1,0)</f>
        <v/>
      </c>
      <c r="CP351">
        <f>IF(AND('R'!$G212&lt;CP$4,'R'!$H210&gt;CP$4),1,0)</f>
        <v/>
      </c>
      <c r="CQ351">
        <f>IF(AND('R'!$G212&lt;CQ$4,'R'!$H210&gt;CQ$4),1,0)</f>
        <v/>
      </c>
      <c r="CR351">
        <f>IF(AND('R'!$G212&lt;CR$4,'R'!$H210&gt;CR$4),1,0)</f>
        <v/>
      </c>
      <c r="CS351">
        <f>IF(AND('R'!$G212&lt;CS$4,'R'!$H210&gt;CS$4),1,0)</f>
        <v/>
      </c>
      <c r="CT351">
        <f>IF(AND('R'!$G212&lt;CT$4,'R'!$H210&gt;CT$4),1,0)</f>
        <v/>
      </c>
      <c r="CU351">
        <f>IF(AND('R'!$G212&lt;CU$4,'R'!$H210&gt;CU$4),1,0)</f>
        <v/>
      </c>
      <c r="CV351">
        <f>IF(AND('R'!$G212&lt;CV$4,'R'!$H210&gt;CV$4),1,0)</f>
        <v/>
      </c>
      <c r="CW351">
        <f>IF(AND('R'!$G212&lt;CW$4,'R'!$H210&gt;CW$4),1,0)</f>
        <v/>
      </c>
      <c r="CX351">
        <f>IF(AND('R'!$G212&lt;CX$4,'R'!$H210&gt;CX$4),1,0)</f>
        <v/>
      </c>
      <c r="CY351">
        <f>IF(AND('R'!$G212&lt;CY$4,'R'!$H210&gt;CY$4),1,0)</f>
        <v/>
      </c>
      <c r="CZ351">
        <f>IF(AND('R'!$G212&lt;CZ$4,'R'!$H210&gt;CZ$4),1,0)</f>
        <v/>
      </c>
      <c r="DA351">
        <f>IF(AND('R'!$G212&lt;DA$4,'R'!$H210&gt;DA$4),1,0)</f>
        <v/>
      </c>
      <c r="DB351">
        <f>IF(AND('R'!$G212&lt;DB$4,'R'!$H210&gt;DB$4),1,0)</f>
        <v/>
      </c>
      <c r="DC351">
        <f>IF(AND('R'!$G212&lt;DC$4,'R'!$H210&gt;DC$4),1,0)</f>
        <v/>
      </c>
      <c r="DD351">
        <f>IF(AND('R'!$G212&lt;DD$4,'R'!$H210&gt;DD$4),1,0)</f>
        <v/>
      </c>
      <c r="DE351">
        <f>IF(AND('R'!$G212&lt;DE$4,'R'!$H210&gt;DE$4),1,0)</f>
        <v/>
      </c>
      <c r="DF351">
        <f>IF(AND('R'!$G212&lt;DF$4,'R'!$H210&gt;DF$4),1,0)</f>
        <v/>
      </c>
      <c r="DG351">
        <f>IF(AND('R'!$G212&lt;DG$4,'R'!$H210&gt;DG$4),1,0)</f>
        <v/>
      </c>
      <c r="DH351">
        <f>IF(AND('R'!$G212&lt;DH$4,'R'!$H210&gt;DH$4),1,0)</f>
        <v/>
      </c>
      <c r="DI351">
        <f>IF(AND('R'!$G212&lt;DI$4,'R'!$H210&gt;DI$4),1,0)</f>
        <v/>
      </c>
      <c r="DJ351">
        <f>IF(AND('R'!$G212&lt;DJ$4,'R'!$H210&gt;DJ$4),1,0)</f>
        <v/>
      </c>
      <c r="DK351">
        <f>IF(AND('R'!$G212&lt;DK$4,'R'!$H210&gt;DK$4),1,0)</f>
        <v/>
      </c>
      <c r="DL351">
        <f>IF(AND('R'!$G212&lt;DL$4,'R'!$H210&gt;DL$4),1,0)</f>
        <v/>
      </c>
      <c r="DM351">
        <f>IF(AND('R'!$G212&lt;DM$4,'R'!$H210&gt;DM$4),1,0)</f>
        <v/>
      </c>
      <c r="DN351">
        <f>IF(AND('R'!$G212&lt;DN$4,'R'!$H210&gt;DN$4),1,0)</f>
        <v/>
      </c>
      <c r="DO351">
        <f>IF(AND('R'!$G212&lt;DO$4,'R'!$H210&gt;DO$4),1,0)</f>
        <v/>
      </c>
      <c r="DP351">
        <f>IF(AND('R'!$G212&lt;DP$4,'R'!$H210&gt;DP$4),1,0)</f>
        <v/>
      </c>
      <c r="DQ351">
        <f>IF(AND('R'!$G212&lt;DQ$4,'R'!$H210&gt;DQ$4),1,0)</f>
        <v/>
      </c>
      <c r="DR351">
        <f>IF(AND('R'!$G212&lt;DR$4,'R'!$H210&gt;DR$4),1,0)</f>
        <v/>
      </c>
      <c r="DS351">
        <f>IF(AND('R'!$G212&lt;DS$4,'R'!$H210&gt;DS$4),1,0)</f>
        <v/>
      </c>
      <c r="DT351">
        <f>IF(AND('R'!$G212&lt;DT$4,'R'!$H210&gt;DT$4),1,0)</f>
        <v/>
      </c>
      <c r="DU351">
        <f>IF(AND('R'!$G212&lt;DU$4,'R'!$H210&gt;DU$4),1,0)</f>
        <v/>
      </c>
      <c r="DV351">
        <f>IF(AND('R'!$G212&lt;DV$4,'R'!$H210&gt;DV$4),1,0)</f>
        <v/>
      </c>
      <c r="DW351">
        <f>IF(AND('R'!$G212&lt;DW$4,'R'!$H210&gt;DW$4),1,0)</f>
        <v/>
      </c>
      <c r="DX351">
        <f>IF(AND('R'!$G212&lt;DX$4,'R'!$H210&gt;DX$4),1,0)</f>
        <v/>
      </c>
      <c r="DY351">
        <f>IF(AND('R'!$G212&lt;DY$4,'R'!$H210&gt;DY$4),1,0)</f>
        <v/>
      </c>
      <c r="DZ351">
        <f>IF(AND('R'!$G212&lt;DZ$4,'R'!$H210&gt;DZ$4),1,0)</f>
        <v/>
      </c>
      <c r="EA351">
        <f>IF(AND('R'!$G212&lt;EA$4,'R'!$H210&gt;EA$4),1,0)</f>
        <v/>
      </c>
      <c r="EB351">
        <f>IF(AND('R'!$G212&lt;EB$4,'R'!$H210&gt;EB$4),1,0)</f>
        <v/>
      </c>
      <c r="EC351">
        <f>IF(AND('R'!$G212&lt;EC$4,'R'!$H210&gt;EC$4),1,0)</f>
        <v/>
      </c>
      <c r="ED351">
        <f>IF(AND('R'!$G212&lt;ED$4,'R'!$H210&gt;ED$4),1,0)</f>
        <v/>
      </c>
      <c r="EE351">
        <f>IF(AND('R'!$G212&lt;EE$4,'R'!$H210&gt;EE$4),1,0)</f>
        <v/>
      </c>
      <c r="EF351">
        <f>IF(AND('R'!$G212&lt;EF$4,'R'!$H210&gt;EF$4),1,0)</f>
        <v/>
      </c>
      <c r="EG351">
        <f>IF(AND('R'!$G212&lt;EG$4,'R'!$H210&gt;EG$4),1,0)</f>
        <v/>
      </c>
      <c r="EH351">
        <f>IF(AND('R'!$G212&lt;EH$4,'R'!$H210&gt;EH$4),1,0)</f>
        <v/>
      </c>
      <c r="EI351">
        <f>IF(AND('R'!$G212&lt;EI$4,'R'!$H210&gt;EI$4),1,0)</f>
        <v/>
      </c>
      <c r="EJ351">
        <f>IF(AND('R'!$G212&lt;EJ$4,'R'!$H210&gt;EJ$4),1,0)</f>
        <v/>
      </c>
      <c r="EK351">
        <f>IF(AND('R'!$G212&lt;EK$4,'R'!$H210&gt;EK$4),1,0)</f>
        <v/>
      </c>
      <c r="EL351">
        <f>IF(AND('R'!$G212&lt;EL$4,'R'!$H210&gt;EL$4),1,0)</f>
        <v/>
      </c>
      <c r="EM351">
        <f>IF(AND('R'!$G212&lt;EM$4,'R'!$H210&gt;EM$4),1,0)</f>
        <v/>
      </c>
      <c r="EN351">
        <f>IF(AND('R'!$G212&lt;EN$4,'R'!$H210&gt;EN$4),1,0)</f>
        <v/>
      </c>
      <c r="EO351">
        <f>IF(AND('R'!$G212&lt;EO$4,'R'!$H210&gt;EO$4),1,0)</f>
        <v/>
      </c>
      <c r="EP351">
        <f>IF(AND('R'!$G212&lt;EP$4,'R'!$H210&gt;EP$4),1,0)</f>
        <v/>
      </c>
      <c r="EQ351">
        <f>IF(AND('R'!$G212&lt;EQ$4,'R'!$H210&gt;EQ$4),1,0)</f>
        <v/>
      </c>
    </row>
    <row r="352">
      <c r="A352" s="43" t="n">
        <v>12</v>
      </c>
      <c r="B352" s="44" t="n">
        <v>7</v>
      </c>
      <c r="C352">
        <f>IF(AND('R'!$G212&lt;C$4,'R'!$H214&gt;C$4),1,0)</f>
        <v/>
      </c>
      <c r="D352">
        <f>IF(AND('R'!$G212&lt;D$4,'R'!$H214&gt;D$4),1,0)</f>
        <v/>
      </c>
      <c r="E352">
        <f>IF(AND('R'!$G212&lt;E$4,'R'!$H214&gt;E$4),1,0)</f>
        <v/>
      </c>
      <c r="F352">
        <f>IF(AND('R'!$G212&lt;F$4,'R'!$H214&gt;F$4),1,0)</f>
        <v/>
      </c>
      <c r="G352">
        <f>IF(AND('R'!$G212&lt;G$4,'R'!$H214&gt;G$4),1,0)</f>
        <v/>
      </c>
      <c r="H352">
        <f>IF(AND('R'!$G212&lt;H$4,'R'!$H214&gt;H$4),1,0)</f>
        <v/>
      </c>
      <c r="I352">
        <f>IF(AND('R'!$G212&lt;I$4,'R'!$H214&gt;I$4),1,0)</f>
        <v/>
      </c>
      <c r="J352">
        <f>IF(AND('R'!$G212&lt;J$4,'R'!$H214&gt;J$4),1,0)</f>
        <v/>
      </c>
      <c r="K352">
        <f>IF(AND('R'!$G212&lt;K$4,'R'!$H214&gt;K$4),1,0)</f>
        <v/>
      </c>
      <c r="L352">
        <f>IF(AND('R'!$G212&lt;L$4,'R'!$H214&gt;L$4),1,0)</f>
        <v/>
      </c>
      <c r="M352">
        <f>IF(AND('R'!$G212&lt;M$4,'R'!$H214&gt;M$4),1,0)</f>
        <v/>
      </c>
      <c r="N352">
        <f>IF(AND('R'!$G212&lt;N$4,'R'!$H214&gt;N$4),1,0)</f>
        <v/>
      </c>
      <c r="O352">
        <f>IF(AND('R'!$G212&lt;O$4,'R'!$H214&gt;O$4),1,0)</f>
        <v/>
      </c>
      <c r="P352">
        <f>IF(AND('R'!$G212&lt;P$4,'R'!$H214&gt;P$4),1,0)</f>
        <v/>
      </c>
      <c r="Q352">
        <f>IF(AND('R'!$G212&lt;Q$4,'R'!$H214&gt;Q$4),1,0)</f>
        <v/>
      </c>
      <c r="R352">
        <f>IF(AND('R'!$G212&lt;R$4,'R'!$H214&gt;R$4),1,0)</f>
        <v/>
      </c>
      <c r="S352">
        <f>IF(AND('R'!$G212&lt;S$4,'R'!$H214&gt;S$4),1,0)</f>
        <v/>
      </c>
      <c r="T352">
        <f>IF(AND('R'!$G212&lt;T$4,'R'!$H214&gt;T$4),1,0)</f>
        <v/>
      </c>
      <c r="U352">
        <f>IF(AND('R'!$G212&lt;U$4,'R'!$H214&gt;U$4),1,0)</f>
        <v/>
      </c>
      <c r="V352">
        <f>IF(AND('R'!$G212&lt;V$4,'R'!$H214&gt;V$4),1,0)</f>
        <v/>
      </c>
      <c r="W352">
        <f>IF(AND('R'!$G212&lt;W$4,'R'!$H214&gt;W$4),1,0)</f>
        <v/>
      </c>
      <c r="X352">
        <f>IF(AND('R'!$G212&lt;X$4,'R'!$H214&gt;X$4),1,0)</f>
        <v/>
      </c>
      <c r="Y352">
        <f>IF(AND('R'!$G212&lt;Y$4,'R'!$H214&gt;Y$4),1,0)</f>
        <v/>
      </c>
      <c r="Z352">
        <f>IF(AND('R'!$G212&lt;Z$4,'R'!$H214&gt;Z$4),1,0)</f>
        <v/>
      </c>
      <c r="AA352">
        <f>IF(AND('R'!$G212&lt;AA$4,'R'!$H214&gt;AA$4),1,0)</f>
        <v/>
      </c>
      <c r="AB352">
        <f>IF(AND('R'!$G212&lt;AB$4,'R'!$H214&gt;AB$4),1,0)</f>
        <v/>
      </c>
      <c r="AC352">
        <f>IF(AND('R'!$G212&lt;AC$4,'R'!$H214&gt;AC$4),1,0)</f>
        <v/>
      </c>
      <c r="AD352">
        <f>IF(AND('R'!$G212&lt;AD$4,'R'!$H214&gt;AD$4),1,0)</f>
        <v/>
      </c>
      <c r="AE352">
        <f>IF(AND('R'!$G212&lt;AE$4,'R'!$H214&gt;AE$4),1,0)</f>
        <v/>
      </c>
      <c r="AF352">
        <f>IF(AND('R'!$G212&lt;AF$4,'R'!$H214&gt;AF$4),1,0)</f>
        <v/>
      </c>
      <c r="AG352">
        <f>IF(AND('R'!$G212&lt;AG$4,'R'!$H214&gt;AG$4),1,0)</f>
        <v/>
      </c>
      <c r="AH352">
        <f>IF(AND('R'!$G212&lt;AH$4,'R'!$H214&gt;AH$4),1,0)</f>
        <v/>
      </c>
      <c r="AI352">
        <f>IF(AND('R'!$G212&lt;AI$4,'R'!$H214&gt;AI$4),1,0)</f>
        <v/>
      </c>
      <c r="AJ352">
        <f>IF(AND('R'!$G212&lt;AJ$4,'R'!$H214&gt;AJ$4),1,0)</f>
        <v/>
      </c>
      <c r="AK352">
        <f>IF(AND('R'!$G212&lt;AK$4,'R'!$H214&gt;AK$4),1,0)</f>
        <v/>
      </c>
      <c r="AL352">
        <f>IF(AND('R'!$G212&lt;AL$4,'R'!$H214&gt;AL$4),1,0)</f>
        <v/>
      </c>
      <c r="AM352">
        <f>IF(AND('R'!$G212&lt;AM$4,'R'!$H214&gt;AM$4),1,0)</f>
        <v/>
      </c>
      <c r="AN352">
        <f>IF(AND('R'!$G212&lt;AN$4,'R'!$H214&gt;AN$4),1,0)</f>
        <v/>
      </c>
      <c r="AO352">
        <f>IF(AND('R'!$G212&lt;AO$4,'R'!$H214&gt;AO$4),1,0)</f>
        <v/>
      </c>
      <c r="AP352">
        <f>IF(AND('R'!$G212&lt;AP$4,'R'!$H214&gt;AP$4),1,0)</f>
        <v/>
      </c>
      <c r="AQ352">
        <f>IF(AND('R'!$G212&lt;AQ$4,'R'!$H214&gt;AQ$4),1,0)</f>
        <v/>
      </c>
      <c r="AR352">
        <f>IF(AND('R'!$G212&lt;AR$4,'R'!$H214&gt;AR$4),1,0)</f>
        <v/>
      </c>
      <c r="AS352">
        <f>IF(AND('R'!$G212&lt;AS$4,'R'!$H214&gt;AS$4),1,0)</f>
        <v/>
      </c>
      <c r="AT352">
        <f>IF(AND('R'!$G212&lt;AT$4,'R'!$H214&gt;AT$4),1,0)</f>
        <v/>
      </c>
      <c r="AU352">
        <f>IF(AND('R'!$G212&lt;AU$4,'R'!$H214&gt;AU$4),1,0)</f>
        <v/>
      </c>
      <c r="AV352">
        <f>IF(AND('R'!$G212&lt;AV$4,'R'!$H214&gt;AV$4),1,0)</f>
        <v/>
      </c>
      <c r="AW352">
        <f>IF(AND('R'!$G212&lt;AW$4,'R'!$H214&gt;AW$4),1,0)</f>
        <v/>
      </c>
      <c r="AX352">
        <f>IF(AND('R'!$G212&lt;AX$4,'R'!$H214&gt;AX$4),1,0)</f>
        <v/>
      </c>
      <c r="AY352">
        <f>IF(AND('R'!$G212&lt;AY$4,'R'!$H214&gt;AY$4),1,0)</f>
        <v/>
      </c>
      <c r="AZ352">
        <f>IF(AND('R'!$G212&lt;AZ$4,'R'!$H214&gt;AZ$4),1,0)</f>
        <v/>
      </c>
      <c r="BA352">
        <f>IF(AND('R'!$G212&lt;BA$4,'R'!$H214&gt;BA$4),1,0)</f>
        <v/>
      </c>
      <c r="BB352">
        <f>IF(AND('R'!$G212&lt;BB$4,'R'!$H214&gt;BB$4),1,0)</f>
        <v/>
      </c>
      <c r="BC352">
        <f>IF(AND('R'!$G212&lt;BC$4,'R'!$H214&gt;BC$4),1,0)</f>
        <v/>
      </c>
      <c r="BD352">
        <f>IF(AND('R'!$G212&lt;BD$4,'R'!$H214&gt;BD$4),1,0)</f>
        <v/>
      </c>
      <c r="BE352">
        <f>IF(AND('R'!$G212&lt;BE$4,'R'!$H214&gt;BE$4),1,0)</f>
        <v/>
      </c>
      <c r="BF352">
        <f>IF(AND('R'!$G212&lt;BF$4,'R'!$H214&gt;BF$4),1,0)</f>
        <v/>
      </c>
      <c r="BG352">
        <f>IF(AND('R'!$G212&lt;BG$4,'R'!$H214&gt;BG$4),1,0)</f>
        <v/>
      </c>
      <c r="BH352">
        <f>IF(AND('R'!$G212&lt;BH$4,'R'!$H214&gt;BH$4),1,0)</f>
        <v/>
      </c>
      <c r="BI352">
        <f>IF(AND('R'!$G212&lt;BI$4,'R'!$H214&gt;BI$4),1,0)</f>
        <v/>
      </c>
      <c r="BJ352">
        <f>IF(AND('R'!$G212&lt;BJ$4,'R'!$H214&gt;BJ$4),1,0)</f>
        <v/>
      </c>
      <c r="BK352">
        <f>IF(AND('R'!$G212&lt;BK$4,'R'!$H214&gt;BK$4),1,0)</f>
        <v/>
      </c>
      <c r="BL352">
        <f>IF(AND('R'!$G212&lt;BL$4,'R'!$H214&gt;BL$4),1,0)</f>
        <v/>
      </c>
      <c r="BM352">
        <f>IF(AND('R'!$G212&lt;BM$4,'R'!$H214&gt;BM$4),1,0)</f>
        <v/>
      </c>
      <c r="BN352">
        <f>IF(AND('R'!$G212&lt;BN$4,'R'!$H214&gt;BN$4),1,0)</f>
        <v/>
      </c>
      <c r="BO352">
        <f>IF(AND('R'!$G212&lt;BO$4,'R'!$H214&gt;BO$4),1,0)</f>
        <v/>
      </c>
      <c r="BP352">
        <f>IF(AND('R'!$G212&lt;BP$4,'R'!$H214&gt;BP$4),1,0)</f>
        <v/>
      </c>
      <c r="BQ352">
        <f>IF(AND('R'!$G212&lt;BQ$4,'R'!$H214&gt;BQ$4),1,0)</f>
        <v/>
      </c>
      <c r="BR352">
        <f>IF(AND('R'!$G212&lt;BR$4,'R'!$H214&gt;BR$4),1,0)</f>
        <v/>
      </c>
      <c r="BS352">
        <f>IF(AND('R'!$G212&lt;BS$4,'R'!$H214&gt;BS$4),1,0)</f>
        <v/>
      </c>
      <c r="BT352">
        <f>IF(AND('R'!$G212&lt;BT$4,'R'!$H214&gt;BT$4),1,0)</f>
        <v/>
      </c>
      <c r="BU352">
        <f>IF(AND('R'!$G212&lt;BU$4,'R'!$H214&gt;BU$4),1,0)</f>
        <v/>
      </c>
      <c r="BV352">
        <f>IF(AND('R'!$G212&lt;BV$4,'R'!$H214&gt;BV$4),1,0)</f>
        <v/>
      </c>
      <c r="BW352">
        <f>IF(AND('R'!$G212&lt;BW$4,'R'!$H214&gt;BW$4),1,0)</f>
        <v/>
      </c>
      <c r="BX352">
        <f>IF(AND('R'!$G212&lt;BX$4,'R'!$H214&gt;BX$4),1,0)</f>
        <v/>
      </c>
      <c r="BY352">
        <f>IF(AND('R'!$G212&lt;BY$4,'R'!$H214&gt;BY$4),1,0)</f>
        <v/>
      </c>
      <c r="BZ352">
        <f>IF(AND('R'!$G212&lt;BZ$4,'R'!$H214&gt;BZ$4),1,0)</f>
        <v/>
      </c>
      <c r="CA352">
        <f>IF(AND('R'!$G212&lt;CA$4,'R'!$H214&gt;CA$4),1,0)</f>
        <v/>
      </c>
      <c r="CB352">
        <f>IF(AND('R'!$G212&lt;CB$4,'R'!$H214&gt;CB$4),1,0)</f>
        <v/>
      </c>
      <c r="CC352">
        <f>IF(AND('R'!$G212&lt;CC$4,'R'!$H214&gt;CC$4),1,0)</f>
        <v/>
      </c>
      <c r="CD352">
        <f>IF(AND('R'!$G212&lt;CD$4,'R'!$H214&gt;CD$4),1,0)</f>
        <v/>
      </c>
      <c r="CE352">
        <f>IF(AND('R'!$G212&lt;CE$4,'R'!$H214&gt;CE$4),1,0)</f>
        <v/>
      </c>
      <c r="CF352">
        <f>IF(AND('R'!$G212&lt;CF$4,'R'!$H214&gt;CF$4),1,0)</f>
        <v/>
      </c>
      <c r="CG352">
        <f>IF(AND('R'!$G212&lt;CG$4,'R'!$H214&gt;CG$4),1,0)</f>
        <v/>
      </c>
      <c r="CH352">
        <f>IF(AND('R'!$G212&lt;CH$4,'R'!$H214&gt;CH$4),1,0)</f>
        <v/>
      </c>
      <c r="CI352">
        <f>IF(AND('R'!$G212&lt;CI$4,'R'!$H214&gt;CI$4),1,0)</f>
        <v/>
      </c>
      <c r="CJ352">
        <f>IF(AND('R'!$G212&lt;CJ$4,'R'!$H214&gt;CJ$4),1,0)</f>
        <v/>
      </c>
      <c r="CK352">
        <f>IF(AND('R'!$G212&lt;CK$4,'R'!$H214&gt;CK$4),1,0)</f>
        <v/>
      </c>
      <c r="CL352">
        <f>IF(AND('R'!$G212&lt;CL$4,'R'!$H214&gt;CL$4),1,0)</f>
        <v/>
      </c>
      <c r="CM352">
        <f>IF(AND('R'!$G212&lt;CM$4,'R'!$H214&gt;CM$4),1,0)</f>
        <v/>
      </c>
      <c r="CN352">
        <f>IF(AND('R'!$G212&lt;CN$4,'R'!$H214&gt;CN$4),1,0)</f>
        <v/>
      </c>
      <c r="CO352">
        <f>IF(AND('R'!$G212&lt;CO$4,'R'!$H214&gt;CO$4),1,0)</f>
        <v/>
      </c>
      <c r="CP352">
        <f>IF(AND('R'!$G212&lt;CP$4,'R'!$H214&gt;CP$4),1,0)</f>
        <v/>
      </c>
      <c r="CQ352">
        <f>IF(AND('R'!$G212&lt;CQ$4,'R'!$H214&gt;CQ$4),1,0)</f>
        <v/>
      </c>
      <c r="CR352">
        <f>IF(AND('R'!$G212&lt;CR$4,'R'!$H214&gt;CR$4),1,0)</f>
        <v/>
      </c>
      <c r="CS352">
        <f>IF(AND('R'!$G212&lt;CS$4,'R'!$H214&gt;CS$4),1,0)</f>
        <v/>
      </c>
      <c r="CT352">
        <f>IF(AND('R'!$G212&lt;CT$4,'R'!$H214&gt;CT$4),1,0)</f>
        <v/>
      </c>
      <c r="CU352">
        <f>IF(AND('R'!$G212&lt;CU$4,'R'!$H214&gt;CU$4),1,0)</f>
        <v/>
      </c>
      <c r="CV352">
        <f>IF(AND('R'!$G212&lt;CV$4,'R'!$H214&gt;CV$4),1,0)</f>
        <v/>
      </c>
      <c r="CW352">
        <f>IF(AND('R'!$G212&lt;CW$4,'R'!$H214&gt;CW$4),1,0)</f>
        <v/>
      </c>
      <c r="CX352">
        <f>IF(AND('R'!$G212&lt;CX$4,'R'!$H214&gt;CX$4),1,0)</f>
        <v/>
      </c>
      <c r="CY352">
        <f>IF(AND('R'!$G212&lt;CY$4,'R'!$H214&gt;CY$4),1,0)</f>
        <v/>
      </c>
      <c r="CZ352">
        <f>IF(AND('R'!$G212&lt;CZ$4,'R'!$H214&gt;CZ$4),1,0)</f>
        <v/>
      </c>
      <c r="DA352">
        <f>IF(AND('R'!$G212&lt;DA$4,'R'!$H214&gt;DA$4),1,0)</f>
        <v/>
      </c>
      <c r="DB352">
        <f>IF(AND('R'!$G212&lt;DB$4,'R'!$H214&gt;DB$4),1,0)</f>
        <v/>
      </c>
      <c r="DC352">
        <f>IF(AND('R'!$G212&lt;DC$4,'R'!$H214&gt;DC$4),1,0)</f>
        <v/>
      </c>
      <c r="DD352">
        <f>IF(AND('R'!$G212&lt;DD$4,'R'!$H214&gt;DD$4),1,0)</f>
        <v/>
      </c>
      <c r="DE352">
        <f>IF(AND('R'!$G212&lt;DE$4,'R'!$H214&gt;DE$4),1,0)</f>
        <v/>
      </c>
      <c r="DF352">
        <f>IF(AND('R'!$G212&lt;DF$4,'R'!$H214&gt;DF$4),1,0)</f>
        <v/>
      </c>
      <c r="DG352">
        <f>IF(AND('R'!$G212&lt;DG$4,'R'!$H214&gt;DG$4),1,0)</f>
        <v/>
      </c>
      <c r="DH352">
        <f>IF(AND('R'!$G212&lt;DH$4,'R'!$H214&gt;DH$4),1,0)</f>
        <v/>
      </c>
      <c r="DI352">
        <f>IF(AND('R'!$G212&lt;DI$4,'R'!$H214&gt;DI$4),1,0)</f>
        <v/>
      </c>
      <c r="DJ352">
        <f>IF(AND('R'!$G212&lt;DJ$4,'R'!$H214&gt;DJ$4),1,0)</f>
        <v/>
      </c>
      <c r="DK352">
        <f>IF(AND('R'!$G212&lt;DK$4,'R'!$H214&gt;DK$4),1,0)</f>
        <v/>
      </c>
      <c r="DL352">
        <f>IF(AND('R'!$G212&lt;DL$4,'R'!$H214&gt;DL$4),1,0)</f>
        <v/>
      </c>
      <c r="DM352">
        <f>IF(AND('R'!$G212&lt;DM$4,'R'!$H214&gt;DM$4),1,0)</f>
        <v/>
      </c>
      <c r="DN352">
        <f>IF(AND('R'!$G212&lt;DN$4,'R'!$H214&gt;DN$4),1,0)</f>
        <v/>
      </c>
      <c r="DO352">
        <f>IF(AND('R'!$G212&lt;DO$4,'R'!$H214&gt;DO$4),1,0)</f>
        <v/>
      </c>
      <c r="DP352">
        <f>IF(AND('R'!$G212&lt;DP$4,'R'!$H214&gt;DP$4),1,0)</f>
        <v/>
      </c>
      <c r="DQ352">
        <f>IF(AND('R'!$G212&lt;DQ$4,'R'!$H214&gt;DQ$4),1,0)</f>
        <v/>
      </c>
      <c r="DR352">
        <f>IF(AND('R'!$G212&lt;DR$4,'R'!$H214&gt;DR$4),1,0)</f>
        <v/>
      </c>
      <c r="DS352">
        <f>IF(AND('R'!$G212&lt;DS$4,'R'!$H214&gt;DS$4),1,0)</f>
        <v/>
      </c>
      <c r="DT352">
        <f>IF(AND('R'!$G212&lt;DT$4,'R'!$H214&gt;DT$4),1,0)</f>
        <v/>
      </c>
      <c r="DU352">
        <f>IF(AND('R'!$G212&lt;DU$4,'R'!$H214&gt;DU$4),1,0)</f>
        <v/>
      </c>
      <c r="DV352">
        <f>IF(AND('R'!$G212&lt;DV$4,'R'!$H214&gt;DV$4),1,0)</f>
        <v/>
      </c>
      <c r="DW352">
        <f>IF(AND('R'!$G212&lt;DW$4,'R'!$H214&gt;DW$4),1,0)</f>
        <v/>
      </c>
      <c r="DX352">
        <f>IF(AND('R'!$G212&lt;DX$4,'R'!$H214&gt;DX$4),1,0)</f>
        <v/>
      </c>
      <c r="DY352">
        <f>IF(AND('R'!$G212&lt;DY$4,'R'!$H214&gt;DY$4),1,0)</f>
        <v/>
      </c>
      <c r="DZ352">
        <f>IF(AND('R'!$G212&lt;DZ$4,'R'!$H214&gt;DZ$4),1,0)</f>
        <v/>
      </c>
      <c r="EA352">
        <f>IF(AND('R'!$G212&lt;EA$4,'R'!$H214&gt;EA$4),1,0)</f>
        <v/>
      </c>
      <c r="EB352">
        <f>IF(AND('R'!$G212&lt;EB$4,'R'!$H214&gt;EB$4),1,0)</f>
        <v/>
      </c>
      <c r="EC352">
        <f>IF(AND('R'!$G212&lt;EC$4,'R'!$H214&gt;EC$4),1,0)</f>
        <v/>
      </c>
      <c r="ED352">
        <f>IF(AND('R'!$G212&lt;ED$4,'R'!$H214&gt;ED$4),1,0)</f>
        <v/>
      </c>
      <c r="EE352">
        <f>IF(AND('R'!$G212&lt;EE$4,'R'!$H214&gt;EE$4),1,0)</f>
        <v/>
      </c>
      <c r="EF352">
        <f>IF(AND('R'!$G212&lt;EF$4,'R'!$H214&gt;EF$4),1,0)</f>
        <v/>
      </c>
      <c r="EG352">
        <f>IF(AND('R'!$G212&lt;EG$4,'R'!$H214&gt;EG$4),1,0)</f>
        <v/>
      </c>
      <c r="EH352">
        <f>IF(AND('R'!$G212&lt;EH$4,'R'!$H214&gt;EH$4),1,0)</f>
        <v/>
      </c>
      <c r="EI352">
        <f>IF(AND('R'!$G212&lt;EI$4,'R'!$H214&gt;EI$4),1,0)</f>
        <v/>
      </c>
      <c r="EJ352">
        <f>IF(AND('R'!$G212&lt;EJ$4,'R'!$H214&gt;EJ$4),1,0)</f>
        <v/>
      </c>
      <c r="EK352">
        <f>IF(AND('R'!$G212&lt;EK$4,'R'!$H214&gt;EK$4),1,0)</f>
        <v/>
      </c>
      <c r="EL352">
        <f>IF(AND('R'!$G212&lt;EL$4,'R'!$H214&gt;EL$4),1,0)</f>
        <v/>
      </c>
      <c r="EM352">
        <f>IF(AND('R'!$G212&lt;EM$4,'R'!$H214&gt;EM$4),1,0)</f>
        <v/>
      </c>
      <c r="EN352">
        <f>IF(AND('R'!$G212&lt;EN$4,'R'!$H214&gt;EN$4),1,0)</f>
        <v/>
      </c>
      <c r="EO352">
        <f>IF(AND('R'!$G212&lt;EO$4,'R'!$H214&gt;EO$4),1,0)</f>
        <v/>
      </c>
      <c r="EP352">
        <f>IF(AND('R'!$G212&lt;EP$4,'R'!$H214&gt;EP$4),1,0)</f>
        <v/>
      </c>
      <c r="EQ352">
        <f>IF(AND('R'!$G212&lt;EQ$4,'R'!$H214&gt;EQ$4),1,0)</f>
        <v/>
      </c>
    </row>
    <row r="353">
      <c r="A353" s="43" t="n">
        <v>12</v>
      </c>
      <c r="B353" s="44" t="n">
        <v>8</v>
      </c>
      <c r="C353">
        <f>IF(AND('R'!$J202&lt;C$4,'R'!$K201&gt;C$4),1,0)</f>
        <v/>
      </c>
      <c r="D353">
        <f>IF(AND('R'!$J202&lt;D$4,'R'!$K201&gt;D$4),1,0)</f>
        <v/>
      </c>
      <c r="E353">
        <f>IF(AND('R'!$J202&lt;E$4,'R'!$K201&gt;E$4),1,0)</f>
        <v/>
      </c>
      <c r="F353">
        <f>IF(AND('R'!$J202&lt;F$4,'R'!$K201&gt;F$4),1,0)</f>
        <v/>
      </c>
      <c r="G353">
        <f>IF(AND('R'!$J202&lt;G$4,'R'!$K201&gt;G$4),1,0)</f>
        <v/>
      </c>
      <c r="H353">
        <f>IF(AND('R'!$J202&lt;H$4,'R'!$K201&gt;H$4),1,0)</f>
        <v/>
      </c>
      <c r="I353">
        <f>IF(AND('R'!$J202&lt;I$4,'R'!$K201&gt;I$4),1,0)</f>
        <v/>
      </c>
      <c r="J353">
        <f>IF(AND('R'!$J202&lt;J$4,'R'!$K201&gt;J$4),1,0)</f>
        <v/>
      </c>
      <c r="K353">
        <f>IF(AND('R'!$J202&lt;K$4,'R'!$K201&gt;K$4),1,0)</f>
        <v/>
      </c>
      <c r="L353">
        <f>IF(AND('R'!$J202&lt;L$4,'R'!$K201&gt;L$4),1,0)</f>
        <v/>
      </c>
      <c r="M353">
        <f>IF(AND('R'!$J202&lt;M$4,'R'!$K201&gt;M$4),1,0)</f>
        <v/>
      </c>
      <c r="N353">
        <f>IF(AND('R'!$J202&lt;N$4,'R'!$K201&gt;N$4),1,0)</f>
        <v/>
      </c>
      <c r="O353">
        <f>IF(AND('R'!$J202&lt;O$4,'R'!$K201&gt;O$4),1,0)</f>
        <v/>
      </c>
      <c r="P353">
        <f>IF(AND('R'!$J202&lt;P$4,'R'!$K201&gt;P$4),1,0)</f>
        <v/>
      </c>
      <c r="Q353">
        <f>IF(AND('R'!$J202&lt;Q$4,'R'!$K201&gt;Q$4),1,0)</f>
        <v/>
      </c>
      <c r="R353">
        <f>IF(AND('R'!$J202&lt;R$4,'R'!$K201&gt;R$4),1,0)</f>
        <v/>
      </c>
      <c r="S353">
        <f>IF(AND('R'!$J202&lt;S$4,'R'!$K201&gt;S$4),1,0)</f>
        <v/>
      </c>
      <c r="T353">
        <f>IF(AND('R'!$J202&lt;T$4,'R'!$K201&gt;T$4),1,0)</f>
        <v/>
      </c>
      <c r="U353">
        <f>IF(AND('R'!$J202&lt;U$4,'R'!$K201&gt;U$4),1,0)</f>
        <v/>
      </c>
      <c r="V353">
        <f>IF(AND('R'!$J202&lt;V$4,'R'!$K201&gt;V$4),1,0)</f>
        <v/>
      </c>
      <c r="W353">
        <f>IF(AND('R'!$J202&lt;W$4,'R'!$K201&gt;W$4),1,0)</f>
        <v/>
      </c>
      <c r="X353">
        <f>IF(AND('R'!$J202&lt;X$4,'R'!$K201&gt;X$4),1,0)</f>
        <v/>
      </c>
      <c r="Y353">
        <f>IF(AND('R'!$J202&lt;Y$4,'R'!$K201&gt;Y$4),1,0)</f>
        <v/>
      </c>
      <c r="Z353">
        <f>IF(AND('R'!$J202&lt;Z$4,'R'!$K201&gt;Z$4),1,0)</f>
        <v/>
      </c>
      <c r="AA353">
        <f>IF(AND('R'!$J202&lt;AA$4,'R'!$K201&gt;AA$4),1,0)</f>
        <v/>
      </c>
      <c r="AB353">
        <f>IF(AND('R'!$J202&lt;AB$4,'R'!$K201&gt;AB$4),1,0)</f>
        <v/>
      </c>
      <c r="AC353">
        <f>IF(AND('R'!$J202&lt;AC$4,'R'!$K201&gt;AC$4),1,0)</f>
        <v/>
      </c>
      <c r="AD353">
        <f>IF(AND('R'!$J202&lt;AD$4,'R'!$K201&gt;AD$4),1,0)</f>
        <v/>
      </c>
      <c r="AE353">
        <f>IF(AND('R'!$J202&lt;AE$4,'R'!$K201&gt;AE$4),1,0)</f>
        <v/>
      </c>
      <c r="AF353">
        <f>IF(AND('R'!$J202&lt;AF$4,'R'!$K201&gt;AF$4),1,0)</f>
        <v/>
      </c>
      <c r="AG353">
        <f>IF(AND('R'!$J202&lt;AG$4,'R'!$K201&gt;AG$4),1,0)</f>
        <v/>
      </c>
      <c r="AH353">
        <f>IF(AND('R'!$J202&lt;AH$4,'R'!$K201&gt;AH$4),1,0)</f>
        <v/>
      </c>
      <c r="AI353">
        <f>IF(AND('R'!$J202&lt;AI$4,'R'!$K201&gt;AI$4),1,0)</f>
        <v/>
      </c>
      <c r="AJ353">
        <f>IF(AND('R'!$J202&lt;AJ$4,'R'!$K201&gt;AJ$4),1,0)</f>
        <v/>
      </c>
      <c r="AK353">
        <f>IF(AND('R'!$J202&lt;AK$4,'R'!$K201&gt;AK$4),1,0)</f>
        <v/>
      </c>
      <c r="AL353">
        <f>IF(AND('R'!$J202&lt;AL$4,'R'!$K201&gt;AL$4),1,0)</f>
        <v/>
      </c>
      <c r="AM353">
        <f>IF(AND('R'!$J202&lt;AM$4,'R'!$K201&gt;AM$4),1,0)</f>
        <v/>
      </c>
      <c r="AN353">
        <f>IF(AND('R'!$J202&lt;AN$4,'R'!$K201&gt;AN$4),1,0)</f>
        <v/>
      </c>
      <c r="AO353">
        <f>IF(AND('R'!$J202&lt;AO$4,'R'!$K201&gt;AO$4),1,0)</f>
        <v/>
      </c>
      <c r="AP353">
        <f>IF(AND('R'!$J202&lt;AP$4,'R'!$K201&gt;AP$4),1,0)</f>
        <v/>
      </c>
      <c r="AQ353">
        <f>IF(AND('R'!$J202&lt;AQ$4,'R'!$K201&gt;AQ$4),1,0)</f>
        <v/>
      </c>
      <c r="AR353">
        <f>IF(AND('R'!$J202&lt;AR$4,'R'!$K201&gt;AR$4),1,0)</f>
        <v/>
      </c>
      <c r="AS353">
        <f>IF(AND('R'!$J202&lt;AS$4,'R'!$K201&gt;AS$4),1,0)</f>
        <v/>
      </c>
      <c r="AT353">
        <f>IF(AND('R'!$J202&lt;AT$4,'R'!$K201&gt;AT$4),1,0)</f>
        <v/>
      </c>
      <c r="AU353">
        <f>IF(AND('R'!$J202&lt;AU$4,'R'!$K201&gt;AU$4),1,0)</f>
        <v/>
      </c>
      <c r="AV353">
        <f>IF(AND('R'!$J202&lt;AV$4,'R'!$K201&gt;AV$4),1,0)</f>
        <v/>
      </c>
      <c r="AW353">
        <f>IF(AND('R'!$J202&lt;AW$4,'R'!$K201&gt;AW$4),1,0)</f>
        <v/>
      </c>
      <c r="AX353">
        <f>IF(AND('R'!$J202&lt;AX$4,'R'!$K201&gt;AX$4),1,0)</f>
        <v/>
      </c>
      <c r="AY353">
        <f>IF(AND('R'!$J202&lt;AY$4,'R'!$K201&gt;AY$4),1,0)</f>
        <v/>
      </c>
      <c r="AZ353">
        <f>IF(AND('R'!$J202&lt;AZ$4,'R'!$K201&gt;AZ$4),1,0)</f>
        <v/>
      </c>
      <c r="BA353">
        <f>IF(AND('R'!$J202&lt;BA$4,'R'!$K201&gt;BA$4),1,0)</f>
        <v/>
      </c>
      <c r="BB353">
        <f>IF(AND('R'!$J202&lt;BB$4,'R'!$K201&gt;BB$4),1,0)</f>
        <v/>
      </c>
      <c r="BC353">
        <f>IF(AND('R'!$J202&lt;BC$4,'R'!$K201&gt;BC$4),1,0)</f>
        <v/>
      </c>
      <c r="BD353">
        <f>IF(AND('R'!$J202&lt;BD$4,'R'!$K201&gt;BD$4),1,0)</f>
        <v/>
      </c>
      <c r="BE353">
        <f>IF(AND('R'!$J202&lt;BE$4,'R'!$K201&gt;BE$4),1,0)</f>
        <v/>
      </c>
      <c r="BF353">
        <f>IF(AND('R'!$J202&lt;BF$4,'R'!$K201&gt;BF$4),1,0)</f>
        <v/>
      </c>
      <c r="BG353">
        <f>IF(AND('R'!$J202&lt;BG$4,'R'!$K201&gt;BG$4),1,0)</f>
        <v/>
      </c>
      <c r="BH353">
        <f>IF(AND('R'!$J202&lt;BH$4,'R'!$K201&gt;BH$4),1,0)</f>
        <v/>
      </c>
      <c r="BI353">
        <f>IF(AND('R'!$J202&lt;BI$4,'R'!$K201&gt;BI$4),1,0)</f>
        <v/>
      </c>
      <c r="BJ353">
        <f>IF(AND('R'!$J202&lt;BJ$4,'R'!$K201&gt;BJ$4),1,0)</f>
        <v/>
      </c>
      <c r="BK353">
        <f>IF(AND('R'!$J202&lt;BK$4,'R'!$K201&gt;BK$4),1,0)</f>
        <v/>
      </c>
      <c r="BL353">
        <f>IF(AND('R'!$J202&lt;BL$4,'R'!$K201&gt;BL$4),1,0)</f>
        <v/>
      </c>
      <c r="BM353">
        <f>IF(AND('R'!$J202&lt;BM$4,'R'!$K201&gt;BM$4),1,0)</f>
        <v/>
      </c>
      <c r="BN353">
        <f>IF(AND('R'!$J202&lt;BN$4,'R'!$K201&gt;BN$4),1,0)</f>
        <v/>
      </c>
      <c r="BO353">
        <f>IF(AND('R'!$J202&lt;BO$4,'R'!$K201&gt;BO$4),1,0)</f>
        <v/>
      </c>
      <c r="BP353">
        <f>IF(AND('R'!$J202&lt;BP$4,'R'!$K201&gt;BP$4),1,0)</f>
        <v/>
      </c>
      <c r="BQ353">
        <f>IF(AND('R'!$J202&lt;BQ$4,'R'!$K201&gt;BQ$4),1,0)</f>
        <v/>
      </c>
      <c r="BR353">
        <f>IF(AND('R'!$J202&lt;BR$4,'R'!$K201&gt;BR$4),1,0)</f>
        <v/>
      </c>
      <c r="BS353">
        <f>IF(AND('R'!$J202&lt;BS$4,'R'!$K201&gt;BS$4),1,0)</f>
        <v/>
      </c>
      <c r="BT353">
        <f>IF(AND('R'!$J202&lt;BT$4,'R'!$K201&gt;BT$4),1,0)</f>
        <v/>
      </c>
      <c r="BU353">
        <f>IF(AND('R'!$J202&lt;BU$4,'R'!$K201&gt;BU$4),1,0)</f>
        <v/>
      </c>
      <c r="BV353">
        <f>IF(AND('R'!$J202&lt;BV$4,'R'!$K201&gt;BV$4),1,0)</f>
        <v/>
      </c>
      <c r="BW353">
        <f>IF(AND('R'!$J202&lt;BW$4,'R'!$K201&gt;BW$4),1,0)</f>
        <v/>
      </c>
      <c r="BX353">
        <f>IF(AND('R'!$J202&lt;BX$4,'R'!$K201&gt;BX$4),1,0)</f>
        <v/>
      </c>
      <c r="BY353">
        <f>IF(AND('R'!$J202&lt;BY$4,'R'!$K201&gt;BY$4),1,0)</f>
        <v/>
      </c>
      <c r="BZ353">
        <f>IF(AND('R'!$J202&lt;BZ$4,'R'!$K201&gt;BZ$4),1,0)</f>
        <v/>
      </c>
      <c r="CA353">
        <f>IF(AND('R'!$J202&lt;CA$4,'R'!$K201&gt;CA$4),1,0)</f>
        <v/>
      </c>
      <c r="CB353">
        <f>IF(AND('R'!$J202&lt;CB$4,'R'!$K201&gt;CB$4),1,0)</f>
        <v/>
      </c>
      <c r="CC353">
        <f>IF(AND('R'!$J202&lt;CC$4,'R'!$K201&gt;CC$4),1,0)</f>
        <v/>
      </c>
      <c r="CD353">
        <f>IF(AND('R'!$J202&lt;CD$4,'R'!$K201&gt;CD$4),1,0)</f>
        <v/>
      </c>
      <c r="CE353">
        <f>IF(AND('R'!$J202&lt;CE$4,'R'!$K201&gt;CE$4),1,0)</f>
        <v/>
      </c>
      <c r="CF353">
        <f>IF(AND('R'!$J202&lt;CF$4,'R'!$K201&gt;CF$4),1,0)</f>
        <v/>
      </c>
      <c r="CG353">
        <f>IF(AND('R'!$J202&lt;CG$4,'R'!$K201&gt;CG$4),1,0)</f>
        <v/>
      </c>
      <c r="CH353">
        <f>IF(AND('R'!$J202&lt;CH$4,'R'!$K201&gt;CH$4),1,0)</f>
        <v/>
      </c>
      <c r="CI353">
        <f>IF(AND('R'!$J202&lt;CI$4,'R'!$K201&gt;CI$4),1,0)</f>
        <v/>
      </c>
      <c r="CJ353">
        <f>IF(AND('R'!$J202&lt;CJ$4,'R'!$K201&gt;CJ$4),1,0)</f>
        <v/>
      </c>
      <c r="CK353">
        <f>IF(AND('R'!$J202&lt;CK$4,'R'!$K201&gt;CK$4),1,0)</f>
        <v/>
      </c>
      <c r="CL353">
        <f>IF(AND('R'!$J202&lt;CL$4,'R'!$K201&gt;CL$4),1,0)</f>
        <v/>
      </c>
      <c r="CM353">
        <f>IF(AND('R'!$J202&lt;CM$4,'R'!$K201&gt;CM$4),1,0)</f>
        <v/>
      </c>
      <c r="CN353">
        <f>IF(AND('R'!$J202&lt;CN$4,'R'!$K201&gt;CN$4),1,0)</f>
        <v/>
      </c>
      <c r="CO353">
        <f>IF(AND('R'!$J202&lt;CO$4,'R'!$K201&gt;CO$4),1,0)</f>
        <v/>
      </c>
      <c r="CP353">
        <f>IF(AND('R'!$J202&lt;CP$4,'R'!$K201&gt;CP$4),1,0)</f>
        <v/>
      </c>
      <c r="CQ353">
        <f>IF(AND('R'!$J202&lt;CQ$4,'R'!$K201&gt;CQ$4),1,0)</f>
        <v/>
      </c>
      <c r="CR353">
        <f>IF(AND('R'!$J202&lt;CR$4,'R'!$K201&gt;CR$4),1,0)</f>
        <v/>
      </c>
      <c r="CS353">
        <f>IF(AND('R'!$J202&lt;CS$4,'R'!$K201&gt;CS$4),1,0)</f>
        <v/>
      </c>
      <c r="CT353">
        <f>IF(AND('R'!$J202&lt;CT$4,'R'!$K201&gt;CT$4),1,0)</f>
        <v/>
      </c>
      <c r="CU353">
        <f>IF(AND('R'!$J202&lt;CU$4,'R'!$K201&gt;CU$4),1,0)</f>
        <v/>
      </c>
      <c r="CV353">
        <f>IF(AND('R'!$J202&lt;CV$4,'R'!$K201&gt;CV$4),1,0)</f>
        <v/>
      </c>
      <c r="CW353">
        <f>IF(AND('R'!$J202&lt;CW$4,'R'!$K201&gt;CW$4),1,0)</f>
        <v/>
      </c>
      <c r="CX353">
        <f>IF(AND('R'!$J202&lt;CX$4,'R'!$K201&gt;CX$4),1,0)</f>
        <v/>
      </c>
      <c r="CY353">
        <f>IF(AND('R'!$J202&lt;CY$4,'R'!$K201&gt;CY$4),1,0)</f>
        <v/>
      </c>
      <c r="CZ353">
        <f>IF(AND('R'!$J202&lt;CZ$4,'R'!$K201&gt;CZ$4),1,0)</f>
        <v/>
      </c>
      <c r="DA353">
        <f>IF(AND('R'!$J202&lt;DA$4,'R'!$K201&gt;DA$4),1,0)</f>
        <v/>
      </c>
      <c r="DB353">
        <f>IF(AND('R'!$J202&lt;DB$4,'R'!$K201&gt;DB$4),1,0)</f>
        <v/>
      </c>
      <c r="DC353">
        <f>IF(AND('R'!$J202&lt;DC$4,'R'!$K201&gt;DC$4),1,0)</f>
        <v/>
      </c>
      <c r="DD353">
        <f>IF(AND('R'!$J202&lt;DD$4,'R'!$K201&gt;DD$4),1,0)</f>
        <v/>
      </c>
      <c r="DE353">
        <f>IF(AND('R'!$J202&lt;DE$4,'R'!$K201&gt;DE$4),1,0)</f>
        <v/>
      </c>
      <c r="DF353">
        <f>IF(AND('R'!$J202&lt;DF$4,'R'!$K201&gt;DF$4),1,0)</f>
        <v/>
      </c>
      <c r="DG353">
        <f>IF(AND('R'!$J202&lt;DG$4,'R'!$K201&gt;DG$4),1,0)</f>
        <v/>
      </c>
      <c r="DH353">
        <f>IF(AND('R'!$J202&lt;DH$4,'R'!$K201&gt;DH$4),1,0)</f>
        <v/>
      </c>
      <c r="DI353">
        <f>IF(AND('R'!$J202&lt;DI$4,'R'!$K201&gt;DI$4),1,0)</f>
        <v/>
      </c>
      <c r="DJ353">
        <f>IF(AND('R'!$J202&lt;DJ$4,'R'!$K201&gt;DJ$4),1,0)</f>
        <v/>
      </c>
      <c r="DK353">
        <f>IF(AND('R'!$J202&lt;DK$4,'R'!$K201&gt;DK$4),1,0)</f>
        <v/>
      </c>
      <c r="DL353">
        <f>IF(AND('R'!$J202&lt;DL$4,'R'!$K201&gt;DL$4),1,0)</f>
        <v/>
      </c>
      <c r="DM353">
        <f>IF(AND('R'!$J202&lt;DM$4,'R'!$K201&gt;DM$4),1,0)</f>
        <v/>
      </c>
      <c r="DN353">
        <f>IF(AND('R'!$J202&lt;DN$4,'R'!$K201&gt;DN$4),1,0)</f>
        <v/>
      </c>
      <c r="DO353">
        <f>IF(AND('R'!$J202&lt;DO$4,'R'!$K201&gt;DO$4),1,0)</f>
        <v/>
      </c>
      <c r="DP353">
        <f>IF(AND('R'!$J202&lt;DP$4,'R'!$K201&gt;DP$4),1,0)</f>
        <v/>
      </c>
      <c r="DQ353">
        <f>IF(AND('R'!$J202&lt;DQ$4,'R'!$K201&gt;DQ$4),1,0)</f>
        <v/>
      </c>
      <c r="DR353">
        <f>IF(AND('R'!$J202&lt;DR$4,'R'!$K201&gt;DR$4),1,0)</f>
        <v/>
      </c>
      <c r="DS353">
        <f>IF(AND('R'!$J202&lt;DS$4,'R'!$K201&gt;DS$4),1,0)</f>
        <v/>
      </c>
      <c r="DT353">
        <f>IF(AND('R'!$J202&lt;DT$4,'R'!$K201&gt;DT$4),1,0)</f>
        <v/>
      </c>
      <c r="DU353">
        <f>IF(AND('R'!$J202&lt;DU$4,'R'!$K201&gt;DU$4),1,0)</f>
        <v/>
      </c>
      <c r="DV353">
        <f>IF(AND('R'!$J202&lt;DV$4,'R'!$K201&gt;DV$4),1,0)</f>
        <v/>
      </c>
      <c r="DW353">
        <f>IF(AND('R'!$J202&lt;DW$4,'R'!$K201&gt;DW$4),1,0)</f>
        <v/>
      </c>
      <c r="DX353">
        <f>IF(AND('R'!$J202&lt;DX$4,'R'!$K201&gt;DX$4),1,0)</f>
        <v/>
      </c>
      <c r="DY353">
        <f>IF(AND('R'!$J202&lt;DY$4,'R'!$K201&gt;DY$4),1,0)</f>
        <v/>
      </c>
      <c r="DZ353">
        <f>IF(AND('R'!$J202&lt;DZ$4,'R'!$K201&gt;DZ$4),1,0)</f>
        <v/>
      </c>
      <c r="EA353">
        <f>IF(AND('R'!$J202&lt;EA$4,'R'!$K201&gt;EA$4),1,0)</f>
        <v/>
      </c>
      <c r="EB353">
        <f>IF(AND('R'!$J202&lt;EB$4,'R'!$K201&gt;EB$4),1,0)</f>
        <v/>
      </c>
      <c r="EC353">
        <f>IF(AND('R'!$J202&lt;EC$4,'R'!$K201&gt;EC$4),1,0)</f>
        <v/>
      </c>
      <c r="ED353">
        <f>IF(AND('R'!$J202&lt;ED$4,'R'!$K201&gt;ED$4),1,0)</f>
        <v/>
      </c>
      <c r="EE353">
        <f>IF(AND('R'!$J202&lt;EE$4,'R'!$K201&gt;EE$4),1,0)</f>
        <v/>
      </c>
      <c r="EF353">
        <f>IF(AND('R'!$J202&lt;EF$4,'R'!$K201&gt;EF$4),1,0)</f>
        <v/>
      </c>
      <c r="EG353">
        <f>IF(AND('R'!$J202&lt;EG$4,'R'!$K201&gt;EG$4),1,0)</f>
        <v/>
      </c>
      <c r="EH353">
        <f>IF(AND('R'!$J202&lt;EH$4,'R'!$K201&gt;EH$4),1,0)</f>
        <v/>
      </c>
      <c r="EI353">
        <f>IF(AND('R'!$J202&lt;EI$4,'R'!$K201&gt;EI$4),1,0)</f>
        <v/>
      </c>
      <c r="EJ353">
        <f>IF(AND('R'!$J202&lt;EJ$4,'R'!$K201&gt;EJ$4),1,0)</f>
        <v/>
      </c>
      <c r="EK353">
        <f>IF(AND('R'!$J202&lt;EK$4,'R'!$K201&gt;EK$4),1,0)</f>
        <v/>
      </c>
      <c r="EL353">
        <f>IF(AND('R'!$J202&lt;EL$4,'R'!$K201&gt;EL$4),1,0)</f>
        <v/>
      </c>
      <c r="EM353">
        <f>IF(AND('R'!$J202&lt;EM$4,'R'!$K201&gt;EM$4),1,0)</f>
        <v/>
      </c>
      <c r="EN353">
        <f>IF(AND('R'!$J202&lt;EN$4,'R'!$K201&gt;EN$4),1,0)</f>
        <v/>
      </c>
      <c r="EO353">
        <f>IF(AND('R'!$J202&lt;EO$4,'R'!$K201&gt;EO$4),1,0)</f>
        <v/>
      </c>
      <c r="EP353">
        <f>IF(AND('R'!$J202&lt;EP$4,'R'!$K201&gt;EP$4),1,0)</f>
        <v/>
      </c>
      <c r="EQ353">
        <f>IF(AND('R'!$J202&lt;EQ$4,'R'!$K201&gt;EQ$4),1,0)</f>
        <v/>
      </c>
    </row>
    <row r="354">
      <c r="A354" s="43" t="n">
        <v>12</v>
      </c>
      <c r="B354" s="44" t="n">
        <v>9</v>
      </c>
      <c r="C354">
        <f>IF(AND('R'!$J202&lt;C$4,'R'!$K203&gt;C$4),1,0)</f>
        <v/>
      </c>
      <c r="D354">
        <f>IF(AND('R'!$J202&lt;D$4,'R'!$K203&gt;D$4),1,0)</f>
        <v/>
      </c>
      <c r="E354">
        <f>IF(AND('R'!$J202&lt;E$4,'R'!$K203&gt;E$4),1,0)</f>
        <v/>
      </c>
      <c r="F354">
        <f>IF(AND('R'!$J202&lt;F$4,'R'!$K203&gt;F$4),1,0)</f>
        <v/>
      </c>
      <c r="G354">
        <f>IF(AND('R'!$J202&lt;G$4,'R'!$K203&gt;G$4),1,0)</f>
        <v/>
      </c>
      <c r="H354">
        <f>IF(AND('R'!$J202&lt;H$4,'R'!$K203&gt;H$4),1,0)</f>
        <v/>
      </c>
      <c r="I354">
        <f>IF(AND('R'!$J202&lt;I$4,'R'!$K203&gt;I$4),1,0)</f>
        <v/>
      </c>
      <c r="J354">
        <f>IF(AND('R'!$J202&lt;J$4,'R'!$K203&gt;J$4),1,0)</f>
        <v/>
      </c>
      <c r="K354">
        <f>IF(AND('R'!$J202&lt;K$4,'R'!$K203&gt;K$4),1,0)</f>
        <v/>
      </c>
      <c r="L354">
        <f>IF(AND('R'!$J202&lt;L$4,'R'!$K203&gt;L$4),1,0)</f>
        <v/>
      </c>
      <c r="M354">
        <f>IF(AND('R'!$J202&lt;M$4,'R'!$K203&gt;M$4),1,0)</f>
        <v/>
      </c>
      <c r="N354">
        <f>IF(AND('R'!$J202&lt;N$4,'R'!$K203&gt;N$4),1,0)</f>
        <v/>
      </c>
      <c r="O354">
        <f>IF(AND('R'!$J202&lt;O$4,'R'!$K203&gt;O$4),1,0)</f>
        <v/>
      </c>
      <c r="P354">
        <f>IF(AND('R'!$J202&lt;P$4,'R'!$K203&gt;P$4),1,0)</f>
        <v/>
      </c>
      <c r="Q354">
        <f>IF(AND('R'!$J202&lt;Q$4,'R'!$K203&gt;Q$4),1,0)</f>
        <v/>
      </c>
      <c r="R354">
        <f>IF(AND('R'!$J202&lt;R$4,'R'!$K203&gt;R$4),1,0)</f>
        <v/>
      </c>
      <c r="S354">
        <f>IF(AND('R'!$J202&lt;S$4,'R'!$K203&gt;S$4),1,0)</f>
        <v/>
      </c>
      <c r="T354">
        <f>IF(AND('R'!$J202&lt;T$4,'R'!$K203&gt;T$4),1,0)</f>
        <v/>
      </c>
      <c r="U354">
        <f>IF(AND('R'!$J202&lt;U$4,'R'!$K203&gt;U$4),1,0)</f>
        <v/>
      </c>
      <c r="V354">
        <f>IF(AND('R'!$J202&lt;V$4,'R'!$K203&gt;V$4),1,0)</f>
        <v/>
      </c>
      <c r="W354">
        <f>IF(AND('R'!$J202&lt;W$4,'R'!$K203&gt;W$4),1,0)</f>
        <v/>
      </c>
      <c r="X354">
        <f>IF(AND('R'!$J202&lt;X$4,'R'!$K203&gt;X$4),1,0)</f>
        <v/>
      </c>
      <c r="Y354">
        <f>IF(AND('R'!$J202&lt;Y$4,'R'!$K203&gt;Y$4),1,0)</f>
        <v/>
      </c>
      <c r="Z354">
        <f>IF(AND('R'!$J202&lt;Z$4,'R'!$K203&gt;Z$4),1,0)</f>
        <v/>
      </c>
      <c r="AA354">
        <f>IF(AND('R'!$J202&lt;AA$4,'R'!$K203&gt;AA$4),1,0)</f>
        <v/>
      </c>
      <c r="AB354">
        <f>IF(AND('R'!$J202&lt;AB$4,'R'!$K203&gt;AB$4),1,0)</f>
        <v/>
      </c>
      <c r="AC354">
        <f>IF(AND('R'!$J202&lt;AC$4,'R'!$K203&gt;AC$4),1,0)</f>
        <v/>
      </c>
      <c r="AD354">
        <f>IF(AND('R'!$J202&lt;AD$4,'R'!$K203&gt;AD$4),1,0)</f>
        <v/>
      </c>
      <c r="AE354">
        <f>IF(AND('R'!$J202&lt;AE$4,'R'!$K203&gt;AE$4),1,0)</f>
        <v/>
      </c>
      <c r="AF354">
        <f>IF(AND('R'!$J202&lt;AF$4,'R'!$K203&gt;AF$4),1,0)</f>
        <v/>
      </c>
      <c r="AG354">
        <f>IF(AND('R'!$J202&lt;AG$4,'R'!$K203&gt;AG$4),1,0)</f>
        <v/>
      </c>
      <c r="AH354">
        <f>IF(AND('R'!$J202&lt;AH$4,'R'!$K203&gt;AH$4),1,0)</f>
        <v/>
      </c>
      <c r="AI354">
        <f>IF(AND('R'!$J202&lt;AI$4,'R'!$K203&gt;AI$4),1,0)</f>
        <v/>
      </c>
      <c r="AJ354">
        <f>IF(AND('R'!$J202&lt;AJ$4,'R'!$K203&gt;AJ$4),1,0)</f>
        <v/>
      </c>
      <c r="AK354">
        <f>IF(AND('R'!$J202&lt;AK$4,'R'!$K203&gt;AK$4),1,0)</f>
        <v/>
      </c>
      <c r="AL354">
        <f>IF(AND('R'!$J202&lt;AL$4,'R'!$K203&gt;AL$4),1,0)</f>
        <v/>
      </c>
      <c r="AM354">
        <f>IF(AND('R'!$J202&lt;AM$4,'R'!$K203&gt;AM$4),1,0)</f>
        <v/>
      </c>
      <c r="AN354">
        <f>IF(AND('R'!$J202&lt;AN$4,'R'!$K203&gt;AN$4),1,0)</f>
        <v/>
      </c>
      <c r="AO354">
        <f>IF(AND('R'!$J202&lt;AO$4,'R'!$K203&gt;AO$4),1,0)</f>
        <v/>
      </c>
      <c r="AP354">
        <f>IF(AND('R'!$J202&lt;AP$4,'R'!$K203&gt;AP$4),1,0)</f>
        <v/>
      </c>
      <c r="AQ354">
        <f>IF(AND('R'!$J202&lt;AQ$4,'R'!$K203&gt;AQ$4),1,0)</f>
        <v/>
      </c>
      <c r="AR354">
        <f>IF(AND('R'!$J202&lt;AR$4,'R'!$K203&gt;AR$4),1,0)</f>
        <v/>
      </c>
      <c r="AS354">
        <f>IF(AND('R'!$J202&lt;AS$4,'R'!$K203&gt;AS$4),1,0)</f>
        <v/>
      </c>
      <c r="AT354">
        <f>IF(AND('R'!$J202&lt;AT$4,'R'!$K203&gt;AT$4),1,0)</f>
        <v/>
      </c>
      <c r="AU354">
        <f>IF(AND('R'!$J202&lt;AU$4,'R'!$K203&gt;AU$4),1,0)</f>
        <v/>
      </c>
      <c r="AV354">
        <f>IF(AND('R'!$J202&lt;AV$4,'R'!$K203&gt;AV$4),1,0)</f>
        <v/>
      </c>
      <c r="AW354">
        <f>IF(AND('R'!$J202&lt;AW$4,'R'!$K203&gt;AW$4),1,0)</f>
        <v/>
      </c>
      <c r="AX354">
        <f>IF(AND('R'!$J202&lt;AX$4,'R'!$K203&gt;AX$4),1,0)</f>
        <v/>
      </c>
      <c r="AY354">
        <f>IF(AND('R'!$J202&lt;AY$4,'R'!$K203&gt;AY$4),1,0)</f>
        <v/>
      </c>
      <c r="AZ354">
        <f>IF(AND('R'!$J202&lt;AZ$4,'R'!$K203&gt;AZ$4),1,0)</f>
        <v/>
      </c>
      <c r="BA354">
        <f>IF(AND('R'!$J202&lt;BA$4,'R'!$K203&gt;BA$4),1,0)</f>
        <v/>
      </c>
      <c r="BB354">
        <f>IF(AND('R'!$J202&lt;BB$4,'R'!$K203&gt;BB$4),1,0)</f>
        <v/>
      </c>
      <c r="BC354">
        <f>IF(AND('R'!$J202&lt;BC$4,'R'!$K203&gt;BC$4),1,0)</f>
        <v/>
      </c>
      <c r="BD354">
        <f>IF(AND('R'!$J202&lt;BD$4,'R'!$K203&gt;BD$4),1,0)</f>
        <v/>
      </c>
      <c r="BE354">
        <f>IF(AND('R'!$J202&lt;BE$4,'R'!$K203&gt;BE$4),1,0)</f>
        <v/>
      </c>
      <c r="BF354">
        <f>IF(AND('R'!$J202&lt;BF$4,'R'!$K203&gt;BF$4),1,0)</f>
        <v/>
      </c>
      <c r="BG354">
        <f>IF(AND('R'!$J202&lt;BG$4,'R'!$K203&gt;BG$4),1,0)</f>
        <v/>
      </c>
      <c r="BH354">
        <f>IF(AND('R'!$J202&lt;BH$4,'R'!$K203&gt;BH$4),1,0)</f>
        <v/>
      </c>
      <c r="BI354">
        <f>IF(AND('R'!$J202&lt;BI$4,'R'!$K203&gt;BI$4),1,0)</f>
        <v/>
      </c>
      <c r="BJ354">
        <f>IF(AND('R'!$J202&lt;BJ$4,'R'!$K203&gt;BJ$4),1,0)</f>
        <v/>
      </c>
      <c r="BK354">
        <f>IF(AND('R'!$J202&lt;BK$4,'R'!$K203&gt;BK$4),1,0)</f>
        <v/>
      </c>
      <c r="BL354">
        <f>IF(AND('R'!$J202&lt;BL$4,'R'!$K203&gt;BL$4),1,0)</f>
        <v/>
      </c>
      <c r="BM354">
        <f>IF(AND('R'!$J202&lt;BM$4,'R'!$K203&gt;BM$4),1,0)</f>
        <v/>
      </c>
      <c r="BN354">
        <f>IF(AND('R'!$J202&lt;BN$4,'R'!$K203&gt;BN$4),1,0)</f>
        <v/>
      </c>
      <c r="BO354">
        <f>IF(AND('R'!$J202&lt;BO$4,'R'!$K203&gt;BO$4),1,0)</f>
        <v/>
      </c>
      <c r="BP354">
        <f>IF(AND('R'!$J202&lt;BP$4,'R'!$K203&gt;BP$4),1,0)</f>
        <v/>
      </c>
      <c r="BQ354">
        <f>IF(AND('R'!$J202&lt;BQ$4,'R'!$K203&gt;BQ$4),1,0)</f>
        <v/>
      </c>
      <c r="BR354">
        <f>IF(AND('R'!$J202&lt;BR$4,'R'!$K203&gt;BR$4),1,0)</f>
        <v/>
      </c>
      <c r="BS354">
        <f>IF(AND('R'!$J202&lt;BS$4,'R'!$K203&gt;BS$4),1,0)</f>
        <v/>
      </c>
      <c r="BT354">
        <f>IF(AND('R'!$J202&lt;BT$4,'R'!$K203&gt;BT$4),1,0)</f>
        <v/>
      </c>
      <c r="BU354">
        <f>IF(AND('R'!$J202&lt;BU$4,'R'!$K203&gt;BU$4),1,0)</f>
        <v/>
      </c>
      <c r="BV354">
        <f>IF(AND('R'!$J202&lt;BV$4,'R'!$K203&gt;BV$4),1,0)</f>
        <v/>
      </c>
      <c r="BW354">
        <f>IF(AND('R'!$J202&lt;BW$4,'R'!$K203&gt;BW$4),1,0)</f>
        <v/>
      </c>
      <c r="BX354">
        <f>IF(AND('R'!$J202&lt;BX$4,'R'!$K203&gt;BX$4),1,0)</f>
        <v/>
      </c>
      <c r="BY354">
        <f>IF(AND('R'!$J202&lt;BY$4,'R'!$K203&gt;BY$4),1,0)</f>
        <v/>
      </c>
      <c r="BZ354">
        <f>IF(AND('R'!$J202&lt;BZ$4,'R'!$K203&gt;BZ$4),1,0)</f>
        <v/>
      </c>
      <c r="CA354">
        <f>IF(AND('R'!$J202&lt;CA$4,'R'!$K203&gt;CA$4),1,0)</f>
        <v/>
      </c>
      <c r="CB354">
        <f>IF(AND('R'!$J202&lt;CB$4,'R'!$K203&gt;CB$4),1,0)</f>
        <v/>
      </c>
      <c r="CC354">
        <f>IF(AND('R'!$J202&lt;CC$4,'R'!$K203&gt;CC$4),1,0)</f>
        <v/>
      </c>
      <c r="CD354">
        <f>IF(AND('R'!$J202&lt;CD$4,'R'!$K203&gt;CD$4),1,0)</f>
        <v/>
      </c>
      <c r="CE354">
        <f>IF(AND('R'!$J202&lt;CE$4,'R'!$K203&gt;CE$4),1,0)</f>
        <v/>
      </c>
      <c r="CF354">
        <f>IF(AND('R'!$J202&lt;CF$4,'R'!$K203&gt;CF$4),1,0)</f>
        <v/>
      </c>
      <c r="CG354">
        <f>IF(AND('R'!$J202&lt;CG$4,'R'!$K203&gt;CG$4),1,0)</f>
        <v/>
      </c>
      <c r="CH354">
        <f>IF(AND('R'!$J202&lt;CH$4,'R'!$K203&gt;CH$4),1,0)</f>
        <v/>
      </c>
      <c r="CI354">
        <f>IF(AND('R'!$J202&lt;CI$4,'R'!$K203&gt;CI$4),1,0)</f>
        <v/>
      </c>
      <c r="CJ354">
        <f>IF(AND('R'!$J202&lt;CJ$4,'R'!$K203&gt;CJ$4),1,0)</f>
        <v/>
      </c>
      <c r="CK354">
        <f>IF(AND('R'!$J202&lt;CK$4,'R'!$K203&gt;CK$4),1,0)</f>
        <v/>
      </c>
      <c r="CL354">
        <f>IF(AND('R'!$J202&lt;CL$4,'R'!$K203&gt;CL$4),1,0)</f>
        <v/>
      </c>
      <c r="CM354">
        <f>IF(AND('R'!$J202&lt;CM$4,'R'!$K203&gt;CM$4),1,0)</f>
        <v/>
      </c>
      <c r="CN354">
        <f>IF(AND('R'!$J202&lt;CN$4,'R'!$K203&gt;CN$4),1,0)</f>
        <v/>
      </c>
      <c r="CO354">
        <f>IF(AND('R'!$J202&lt;CO$4,'R'!$K203&gt;CO$4),1,0)</f>
        <v/>
      </c>
      <c r="CP354">
        <f>IF(AND('R'!$J202&lt;CP$4,'R'!$K203&gt;CP$4),1,0)</f>
        <v/>
      </c>
      <c r="CQ354">
        <f>IF(AND('R'!$J202&lt;CQ$4,'R'!$K203&gt;CQ$4),1,0)</f>
        <v/>
      </c>
      <c r="CR354">
        <f>IF(AND('R'!$J202&lt;CR$4,'R'!$K203&gt;CR$4),1,0)</f>
        <v/>
      </c>
      <c r="CS354">
        <f>IF(AND('R'!$J202&lt;CS$4,'R'!$K203&gt;CS$4),1,0)</f>
        <v/>
      </c>
      <c r="CT354">
        <f>IF(AND('R'!$J202&lt;CT$4,'R'!$K203&gt;CT$4),1,0)</f>
        <v/>
      </c>
      <c r="CU354">
        <f>IF(AND('R'!$J202&lt;CU$4,'R'!$K203&gt;CU$4),1,0)</f>
        <v/>
      </c>
      <c r="CV354">
        <f>IF(AND('R'!$J202&lt;CV$4,'R'!$K203&gt;CV$4),1,0)</f>
        <v/>
      </c>
      <c r="CW354">
        <f>IF(AND('R'!$J202&lt;CW$4,'R'!$K203&gt;CW$4),1,0)</f>
        <v/>
      </c>
      <c r="CX354">
        <f>IF(AND('R'!$J202&lt;CX$4,'R'!$K203&gt;CX$4),1,0)</f>
        <v/>
      </c>
      <c r="CY354">
        <f>IF(AND('R'!$J202&lt;CY$4,'R'!$K203&gt;CY$4),1,0)</f>
        <v/>
      </c>
      <c r="CZ354">
        <f>IF(AND('R'!$J202&lt;CZ$4,'R'!$K203&gt;CZ$4),1,0)</f>
        <v/>
      </c>
      <c r="DA354">
        <f>IF(AND('R'!$J202&lt;DA$4,'R'!$K203&gt;DA$4),1,0)</f>
        <v/>
      </c>
      <c r="DB354">
        <f>IF(AND('R'!$J202&lt;DB$4,'R'!$K203&gt;DB$4),1,0)</f>
        <v/>
      </c>
      <c r="DC354">
        <f>IF(AND('R'!$J202&lt;DC$4,'R'!$K203&gt;DC$4),1,0)</f>
        <v/>
      </c>
      <c r="DD354">
        <f>IF(AND('R'!$J202&lt;DD$4,'R'!$K203&gt;DD$4),1,0)</f>
        <v/>
      </c>
      <c r="DE354">
        <f>IF(AND('R'!$J202&lt;DE$4,'R'!$K203&gt;DE$4),1,0)</f>
        <v/>
      </c>
      <c r="DF354">
        <f>IF(AND('R'!$J202&lt;DF$4,'R'!$K203&gt;DF$4),1,0)</f>
        <v/>
      </c>
      <c r="DG354">
        <f>IF(AND('R'!$J202&lt;DG$4,'R'!$K203&gt;DG$4),1,0)</f>
        <v/>
      </c>
      <c r="DH354">
        <f>IF(AND('R'!$J202&lt;DH$4,'R'!$K203&gt;DH$4),1,0)</f>
        <v/>
      </c>
      <c r="DI354">
        <f>IF(AND('R'!$J202&lt;DI$4,'R'!$K203&gt;DI$4),1,0)</f>
        <v/>
      </c>
      <c r="DJ354">
        <f>IF(AND('R'!$J202&lt;DJ$4,'R'!$K203&gt;DJ$4),1,0)</f>
        <v/>
      </c>
      <c r="DK354">
        <f>IF(AND('R'!$J202&lt;DK$4,'R'!$K203&gt;DK$4),1,0)</f>
        <v/>
      </c>
      <c r="DL354">
        <f>IF(AND('R'!$J202&lt;DL$4,'R'!$K203&gt;DL$4),1,0)</f>
        <v/>
      </c>
      <c r="DM354">
        <f>IF(AND('R'!$J202&lt;DM$4,'R'!$K203&gt;DM$4),1,0)</f>
        <v/>
      </c>
      <c r="DN354">
        <f>IF(AND('R'!$J202&lt;DN$4,'R'!$K203&gt;DN$4),1,0)</f>
        <v/>
      </c>
      <c r="DO354">
        <f>IF(AND('R'!$J202&lt;DO$4,'R'!$K203&gt;DO$4),1,0)</f>
        <v/>
      </c>
      <c r="DP354">
        <f>IF(AND('R'!$J202&lt;DP$4,'R'!$K203&gt;DP$4),1,0)</f>
        <v/>
      </c>
      <c r="DQ354">
        <f>IF(AND('R'!$J202&lt;DQ$4,'R'!$K203&gt;DQ$4),1,0)</f>
        <v/>
      </c>
      <c r="DR354">
        <f>IF(AND('R'!$J202&lt;DR$4,'R'!$K203&gt;DR$4),1,0)</f>
        <v/>
      </c>
      <c r="DS354">
        <f>IF(AND('R'!$J202&lt;DS$4,'R'!$K203&gt;DS$4),1,0)</f>
        <v/>
      </c>
      <c r="DT354">
        <f>IF(AND('R'!$J202&lt;DT$4,'R'!$K203&gt;DT$4),1,0)</f>
        <v/>
      </c>
      <c r="DU354">
        <f>IF(AND('R'!$J202&lt;DU$4,'R'!$K203&gt;DU$4),1,0)</f>
        <v/>
      </c>
      <c r="DV354">
        <f>IF(AND('R'!$J202&lt;DV$4,'R'!$K203&gt;DV$4),1,0)</f>
        <v/>
      </c>
      <c r="DW354">
        <f>IF(AND('R'!$J202&lt;DW$4,'R'!$K203&gt;DW$4),1,0)</f>
        <v/>
      </c>
      <c r="DX354">
        <f>IF(AND('R'!$J202&lt;DX$4,'R'!$K203&gt;DX$4),1,0)</f>
        <v/>
      </c>
      <c r="DY354">
        <f>IF(AND('R'!$J202&lt;DY$4,'R'!$K203&gt;DY$4),1,0)</f>
        <v/>
      </c>
      <c r="DZ354">
        <f>IF(AND('R'!$J202&lt;DZ$4,'R'!$K203&gt;DZ$4),1,0)</f>
        <v/>
      </c>
      <c r="EA354">
        <f>IF(AND('R'!$J202&lt;EA$4,'R'!$K203&gt;EA$4),1,0)</f>
        <v/>
      </c>
      <c r="EB354">
        <f>IF(AND('R'!$J202&lt;EB$4,'R'!$K203&gt;EB$4),1,0)</f>
        <v/>
      </c>
      <c r="EC354">
        <f>IF(AND('R'!$J202&lt;EC$4,'R'!$K203&gt;EC$4),1,0)</f>
        <v/>
      </c>
      <c r="ED354">
        <f>IF(AND('R'!$J202&lt;ED$4,'R'!$K203&gt;ED$4),1,0)</f>
        <v/>
      </c>
      <c r="EE354">
        <f>IF(AND('R'!$J202&lt;EE$4,'R'!$K203&gt;EE$4),1,0)</f>
        <v/>
      </c>
      <c r="EF354">
        <f>IF(AND('R'!$J202&lt;EF$4,'R'!$K203&gt;EF$4),1,0)</f>
        <v/>
      </c>
      <c r="EG354">
        <f>IF(AND('R'!$J202&lt;EG$4,'R'!$K203&gt;EG$4),1,0)</f>
        <v/>
      </c>
      <c r="EH354">
        <f>IF(AND('R'!$J202&lt;EH$4,'R'!$K203&gt;EH$4),1,0)</f>
        <v/>
      </c>
      <c r="EI354">
        <f>IF(AND('R'!$J202&lt;EI$4,'R'!$K203&gt;EI$4),1,0)</f>
        <v/>
      </c>
      <c r="EJ354">
        <f>IF(AND('R'!$J202&lt;EJ$4,'R'!$K203&gt;EJ$4),1,0)</f>
        <v/>
      </c>
      <c r="EK354">
        <f>IF(AND('R'!$J202&lt;EK$4,'R'!$K203&gt;EK$4),1,0)</f>
        <v/>
      </c>
      <c r="EL354">
        <f>IF(AND('R'!$J202&lt;EL$4,'R'!$K203&gt;EL$4),1,0)</f>
        <v/>
      </c>
      <c r="EM354">
        <f>IF(AND('R'!$J202&lt;EM$4,'R'!$K203&gt;EM$4),1,0)</f>
        <v/>
      </c>
      <c r="EN354">
        <f>IF(AND('R'!$J202&lt;EN$4,'R'!$K203&gt;EN$4),1,0)</f>
        <v/>
      </c>
      <c r="EO354">
        <f>IF(AND('R'!$J202&lt;EO$4,'R'!$K203&gt;EO$4),1,0)</f>
        <v/>
      </c>
      <c r="EP354">
        <f>IF(AND('R'!$J202&lt;EP$4,'R'!$K203&gt;EP$4),1,0)</f>
        <v/>
      </c>
      <c r="EQ354">
        <f>IF(AND('R'!$J202&lt;EQ$4,'R'!$K203&gt;EQ$4),1,0)</f>
        <v/>
      </c>
    </row>
    <row r="355">
      <c r="A355" s="43" t="n">
        <v>12</v>
      </c>
      <c r="B355" s="44" t="n">
        <v>10</v>
      </c>
      <c r="C355">
        <f>IF(AND('R'!$J206&lt;C$4,'R'!$K205&gt;C$4),1,0)</f>
        <v/>
      </c>
      <c r="D355">
        <f>IF(AND('R'!$J206&lt;D$4,'R'!$K205&gt;D$4),1,0)</f>
        <v/>
      </c>
      <c r="E355">
        <f>IF(AND('R'!$J206&lt;E$4,'R'!$K205&gt;E$4),1,0)</f>
        <v/>
      </c>
      <c r="F355">
        <f>IF(AND('R'!$J206&lt;F$4,'R'!$K205&gt;F$4),1,0)</f>
        <v/>
      </c>
      <c r="G355">
        <f>IF(AND('R'!$J206&lt;G$4,'R'!$K205&gt;G$4),1,0)</f>
        <v/>
      </c>
      <c r="H355">
        <f>IF(AND('R'!$J206&lt;H$4,'R'!$K205&gt;H$4),1,0)</f>
        <v/>
      </c>
      <c r="I355">
        <f>IF(AND('R'!$J206&lt;I$4,'R'!$K205&gt;I$4),1,0)</f>
        <v/>
      </c>
      <c r="J355">
        <f>IF(AND('R'!$J206&lt;J$4,'R'!$K205&gt;J$4),1,0)</f>
        <v/>
      </c>
      <c r="K355">
        <f>IF(AND('R'!$J206&lt;K$4,'R'!$K205&gt;K$4),1,0)</f>
        <v/>
      </c>
      <c r="L355">
        <f>IF(AND('R'!$J206&lt;L$4,'R'!$K205&gt;L$4),1,0)</f>
        <v/>
      </c>
      <c r="M355">
        <f>IF(AND('R'!$J206&lt;M$4,'R'!$K205&gt;M$4),1,0)</f>
        <v/>
      </c>
      <c r="N355">
        <f>IF(AND('R'!$J206&lt;N$4,'R'!$K205&gt;N$4),1,0)</f>
        <v/>
      </c>
      <c r="O355">
        <f>IF(AND('R'!$J206&lt;O$4,'R'!$K205&gt;O$4),1,0)</f>
        <v/>
      </c>
      <c r="P355">
        <f>IF(AND('R'!$J206&lt;P$4,'R'!$K205&gt;P$4),1,0)</f>
        <v/>
      </c>
      <c r="Q355">
        <f>IF(AND('R'!$J206&lt;Q$4,'R'!$K205&gt;Q$4),1,0)</f>
        <v/>
      </c>
      <c r="R355">
        <f>IF(AND('R'!$J206&lt;R$4,'R'!$K205&gt;R$4),1,0)</f>
        <v/>
      </c>
      <c r="S355">
        <f>IF(AND('R'!$J206&lt;S$4,'R'!$K205&gt;S$4),1,0)</f>
        <v/>
      </c>
      <c r="T355">
        <f>IF(AND('R'!$J206&lt;T$4,'R'!$K205&gt;T$4),1,0)</f>
        <v/>
      </c>
      <c r="U355">
        <f>IF(AND('R'!$J206&lt;U$4,'R'!$K205&gt;U$4),1,0)</f>
        <v/>
      </c>
      <c r="V355">
        <f>IF(AND('R'!$J206&lt;V$4,'R'!$K205&gt;V$4),1,0)</f>
        <v/>
      </c>
      <c r="W355">
        <f>IF(AND('R'!$J206&lt;W$4,'R'!$K205&gt;W$4),1,0)</f>
        <v/>
      </c>
      <c r="X355">
        <f>IF(AND('R'!$J206&lt;X$4,'R'!$K205&gt;X$4),1,0)</f>
        <v/>
      </c>
      <c r="Y355">
        <f>IF(AND('R'!$J206&lt;Y$4,'R'!$K205&gt;Y$4),1,0)</f>
        <v/>
      </c>
      <c r="Z355">
        <f>IF(AND('R'!$J206&lt;Z$4,'R'!$K205&gt;Z$4),1,0)</f>
        <v/>
      </c>
      <c r="AA355">
        <f>IF(AND('R'!$J206&lt;AA$4,'R'!$K205&gt;AA$4),1,0)</f>
        <v/>
      </c>
      <c r="AB355">
        <f>IF(AND('R'!$J206&lt;AB$4,'R'!$K205&gt;AB$4),1,0)</f>
        <v/>
      </c>
      <c r="AC355">
        <f>IF(AND('R'!$J206&lt;AC$4,'R'!$K205&gt;AC$4),1,0)</f>
        <v/>
      </c>
      <c r="AD355">
        <f>IF(AND('R'!$J206&lt;AD$4,'R'!$K205&gt;AD$4),1,0)</f>
        <v/>
      </c>
      <c r="AE355">
        <f>IF(AND('R'!$J206&lt;AE$4,'R'!$K205&gt;AE$4),1,0)</f>
        <v/>
      </c>
      <c r="AF355">
        <f>IF(AND('R'!$J206&lt;AF$4,'R'!$K205&gt;AF$4),1,0)</f>
        <v/>
      </c>
      <c r="AG355">
        <f>IF(AND('R'!$J206&lt;AG$4,'R'!$K205&gt;AG$4),1,0)</f>
        <v/>
      </c>
      <c r="AH355">
        <f>IF(AND('R'!$J206&lt;AH$4,'R'!$K205&gt;AH$4),1,0)</f>
        <v/>
      </c>
      <c r="AI355">
        <f>IF(AND('R'!$J206&lt;AI$4,'R'!$K205&gt;AI$4),1,0)</f>
        <v/>
      </c>
      <c r="AJ355">
        <f>IF(AND('R'!$J206&lt;AJ$4,'R'!$K205&gt;AJ$4),1,0)</f>
        <v/>
      </c>
      <c r="AK355">
        <f>IF(AND('R'!$J206&lt;AK$4,'R'!$K205&gt;AK$4),1,0)</f>
        <v/>
      </c>
      <c r="AL355">
        <f>IF(AND('R'!$J206&lt;AL$4,'R'!$K205&gt;AL$4),1,0)</f>
        <v/>
      </c>
      <c r="AM355">
        <f>IF(AND('R'!$J206&lt;AM$4,'R'!$K205&gt;AM$4),1,0)</f>
        <v/>
      </c>
      <c r="AN355">
        <f>IF(AND('R'!$J206&lt;AN$4,'R'!$K205&gt;AN$4),1,0)</f>
        <v/>
      </c>
      <c r="AO355">
        <f>IF(AND('R'!$J206&lt;AO$4,'R'!$K205&gt;AO$4),1,0)</f>
        <v/>
      </c>
      <c r="AP355">
        <f>IF(AND('R'!$J206&lt;AP$4,'R'!$K205&gt;AP$4),1,0)</f>
        <v/>
      </c>
      <c r="AQ355">
        <f>IF(AND('R'!$J206&lt;AQ$4,'R'!$K205&gt;AQ$4),1,0)</f>
        <v/>
      </c>
      <c r="AR355">
        <f>IF(AND('R'!$J206&lt;AR$4,'R'!$K205&gt;AR$4),1,0)</f>
        <v/>
      </c>
      <c r="AS355">
        <f>IF(AND('R'!$J206&lt;AS$4,'R'!$K205&gt;AS$4),1,0)</f>
        <v/>
      </c>
      <c r="AT355">
        <f>IF(AND('R'!$J206&lt;AT$4,'R'!$K205&gt;AT$4),1,0)</f>
        <v/>
      </c>
      <c r="AU355">
        <f>IF(AND('R'!$J206&lt;AU$4,'R'!$K205&gt;AU$4),1,0)</f>
        <v/>
      </c>
      <c r="AV355">
        <f>IF(AND('R'!$J206&lt;AV$4,'R'!$K205&gt;AV$4),1,0)</f>
        <v/>
      </c>
      <c r="AW355">
        <f>IF(AND('R'!$J206&lt;AW$4,'R'!$K205&gt;AW$4),1,0)</f>
        <v/>
      </c>
      <c r="AX355">
        <f>IF(AND('R'!$J206&lt;AX$4,'R'!$K205&gt;AX$4),1,0)</f>
        <v/>
      </c>
      <c r="AY355">
        <f>IF(AND('R'!$J206&lt;AY$4,'R'!$K205&gt;AY$4),1,0)</f>
        <v/>
      </c>
      <c r="AZ355">
        <f>IF(AND('R'!$J206&lt;AZ$4,'R'!$K205&gt;AZ$4),1,0)</f>
        <v/>
      </c>
      <c r="BA355">
        <f>IF(AND('R'!$J206&lt;BA$4,'R'!$K205&gt;BA$4),1,0)</f>
        <v/>
      </c>
      <c r="BB355">
        <f>IF(AND('R'!$J206&lt;BB$4,'R'!$K205&gt;BB$4),1,0)</f>
        <v/>
      </c>
      <c r="BC355">
        <f>IF(AND('R'!$J206&lt;BC$4,'R'!$K205&gt;BC$4),1,0)</f>
        <v/>
      </c>
      <c r="BD355">
        <f>IF(AND('R'!$J206&lt;BD$4,'R'!$K205&gt;BD$4),1,0)</f>
        <v/>
      </c>
      <c r="BE355">
        <f>IF(AND('R'!$J206&lt;BE$4,'R'!$K205&gt;BE$4),1,0)</f>
        <v/>
      </c>
      <c r="BF355">
        <f>IF(AND('R'!$J206&lt;BF$4,'R'!$K205&gt;BF$4),1,0)</f>
        <v/>
      </c>
      <c r="BG355">
        <f>IF(AND('R'!$J206&lt;BG$4,'R'!$K205&gt;BG$4),1,0)</f>
        <v/>
      </c>
      <c r="BH355">
        <f>IF(AND('R'!$J206&lt;BH$4,'R'!$K205&gt;BH$4),1,0)</f>
        <v/>
      </c>
      <c r="BI355">
        <f>IF(AND('R'!$J206&lt;BI$4,'R'!$K205&gt;BI$4),1,0)</f>
        <v/>
      </c>
      <c r="BJ355">
        <f>IF(AND('R'!$J206&lt;BJ$4,'R'!$K205&gt;BJ$4),1,0)</f>
        <v/>
      </c>
      <c r="BK355">
        <f>IF(AND('R'!$J206&lt;BK$4,'R'!$K205&gt;BK$4),1,0)</f>
        <v/>
      </c>
      <c r="BL355">
        <f>IF(AND('R'!$J206&lt;BL$4,'R'!$K205&gt;BL$4),1,0)</f>
        <v/>
      </c>
      <c r="BM355">
        <f>IF(AND('R'!$J206&lt;BM$4,'R'!$K205&gt;BM$4),1,0)</f>
        <v/>
      </c>
      <c r="BN355">
        <f>IF(AND('R'!$J206&lt;BN$4,'R'!$K205&gt;BN$4),1,0)</f>
        <v/>
      </c>
      <c r="BO355">
        <f>IF(AND('R'!$J206&lt;BO$4,'R'!$K205&gt;BO$4),1,0)</f>
        <v/>
      </c>
      <c r="BP355">
        <f>IF(AND('R'!$J206&lt;BP$4,'R'!$K205&gt;BP$4),1,0)</f>
        <v/>
      </c>
      <c r="BQ355">
        <f>IF(AND('R'!$J206&lt;BQ$4,'R'!$K205&gt;BQ$4),1,0)</f>
        <v/>
      </c>
      <c r="BR355">
        <f>IF(AND('R'!$J206&lt;BR$4,'R'!$K205&gt;BR$4),1,0)</f>
        <v/>
      </c>
      <c r="BS355">
        <f>IF(AND('R'!$J206&lt;BS$4,'R'!$K205&gt;BS$4),1,0)</f>
        <v/>
      </c>
      <c r="BT355">
        <f>IF(AND('R'!$J206&lt;BT$4,'R'!$K205&gt;BT$4),1,0)</f>
        <v/>
      </c>
      <c r="BU355">
        <f>IF(AND('R'!$J206&lt;BU$4,'R'!$K205&gt;BU$4),1,0)</f>
        <v/>
      </c>
      <c r="BV355">
        <f>IF(AND('R'!$J206&lt;BV$4,'R'!$K205&gt;BV$4),1,0)</f>
        <v/>
      </c>
      <c r="BW355">
        <f>IF(AND('R'!$J206&lt;BW$4,'R'!$K205&gt;BW$4),1,0)</f>
        <v/>
      </c>
      <c r="BX355">
        <f>IF(AND('R'!$J206&lt;BX$4,'R'!$K205&gt;BX$4),1,0)</f>
        <v/>
      </c>
      <c r="BY355">
        <f>IF(AND('R'!$J206&lt;BY$4,'R'!$K205&gt;BY$4),1,0)</f>
        <v/>
      </c>
      <c r="BZ355">
        <f>IF(AND('R'!$J206&lt;BZ$4,'R'!$K205&gt;BZ$4),1,0)</f>
        <v/>
      </c>
      <c r="CA355">
        <f>IF(AND('R'!$J206&lt;CA$4,'R'!$K205&gt;CA$4),1,0)</f>
        <v/>
      </c>
      <c r="CB355">
        <f>IF(AND('R'!$J206&lt;CB$4,'R'!$K205&gt;CB$4),1,0)</f>
        <v/>
      </c>
      <c r="CC355">
        <f>IF(AND('R'!$J206&lt;CC$4,'R'!$K205&gt;CC$4),1,0)</f>
        <v/>
      </c>
      <c r="CD355">
        <f>IF(AND('R'!$J206&lt;CD$4,'R'!$K205&gt;CD$4),1,0)</f>
        <v/>
      </c>
      <c r="CE355">
        <f>IF(AND('R'!$J206&lt;CE$4,'R'!$K205&gt;CE$4),1,0)</f>
        <v/>
      </c>
      <c r="CF355">
        <f>IF(AND('R'!$J206&lt;CF$4,'R'!$K205&gt;CF$4),1,0)</f>
        <v/>
      </c>
      <c r="CG355">
        <f>IF(AND('R'!$J206&lt;CG$4,'R'!$K205&gt;CG$4),1,0)</f>
        <v/>
      </c>
      <c r="CH355">
        <f>IF(AND('R'!$J206&lt;CH$4,'R'!$K205&gt;CH$4),1,0)</f>
        <v/>
      </c>
      <c r="CI355">
        <f>IF(AND('R'!$J206&lt;CI$4,'R'!$K205&gt;CI$4),1,0)</f>
        <v/>
      </c>
      <c r="CJ355">
        <f>IF(AND('R'!$J206&lt;CJ$4,'R'!$K205&gt;CJ$4),1,0)</f>
        <v/>
      </c>
      <c r="CK355">
        <f>IF(AND('R'!$J206&lt;CK$4,'R'!$K205&gt;CK$4),1,0)</f>
        <v/>
      </c>
      <c r="CL355">
        <f>IF(AND('R'!$J206&lt;CL$4,'R'!$K205&gt;CL$4),1,0)</f>
        <v/>
      </c>
      <c r="CM355">
        <f>IF(AND('R'!$J206&lt;CM$4,'R'!$K205&gt;CM$4),1,0)</f>
        <v/>
      </c>
      <c r="CN355">
        <f>IF(AND('R'!$J206&lt;CN$4,'R'!$K205&gt;CN$4),1,0)</f>
        <v/>
      </c>
      <c r="CO355">
        <f>IF(AND('R'!$J206&lt;CO$4,'R'!$K205&gt;CO$4),1,0)</f>
        <v/>
      </c>
      <c r="CP355">
        <f>IF(AND('R'!$J206&lt;CP$4,'R'!$K205&gt;CP$4),1,0)</f>
        <v/>
      </c>
      <c r="CQ355">
        <f>IF(AND('R'!$J206&lt;CQ$4,'R'!$K205&gt;CQ$4),1,0)</f>
        <v/>
      </c>
      <c r="CR355">
        <f>IF(AND('R'!$J206&lt;CR$4,'R'!$K205&gt;CR$4),1,0)</f>
        <v/>
      </c>
      <c r="CS355">
        <f>IF(AND('R'!$J206&lt;CS$4,'R'!$K205&gt;CS$4),1,0)</f>
        <v/>
      </c>
      <c r="CT355">
        <f>IF(AND('R'!$J206&lt;CT$4,'R'!$K205&gt;CT$4),1,0)</f>
        <v/>
      </c>
      <c r="CU355">
        <f>IF(AND('R'!$J206&lt;CU$4,'R'!$K205&gt;CU$4),1,0)</f>
        <v/>
      </c>
      <c r="CV355">
        <f>IF(AND('R'!$J206&lt;CV$4,'R'!$K205&gt;CV$4),1,0)</f>
        <v/>
      </c>
      <c r="CW355">
        <f>IF(AND('R'!$J206&lt;CW$4,'R'!$K205&gt;CW$4),1,0)</f>
        <v/>
      </c>
      <c r="CX355">
        <f>IF(AND('R'!$J206&lt;CX$4,'R'!$K205&gt;CX$4),1,0)</f>
        <v/>
      </c>
      <c r="CY355">
        <f>IF(AND('R'!$J206&lt;CY$4,'R'!$K205&gt;CY$4),1,0)</f>
        <v/>
      </c>
      <c r="CZ355">
        <f>IF(AND('R'!$J206&lt;CZ$4,'R'!$K205&gt;CZ$4),1,0)</f>
        <v/>
      </c>
      <c r="DA355">
        <f>IF(AND('R'!$J206&lt;DA$4,'R'!$K205&gt;DA$4),1,0)</f>
        <v/>
      </c>
      <c r="DB355">
        <f>IF(AND('R'!$J206&lt;DB$4,'R'!$K205&gt;DB$4),1,0)</f>
        <v/>
      </c>
      <c r="DC355">
        <f>IF(AND('R'!$J206&lt;DC$4,'R'!$K205&gt;DC$4),1,0)</f>
        <v/>
      </c>
      <c r="DD355">
        <f>IF(AND('R'!$J206&lt;DD$4,'R'!$K205&gt;DD$4),1,0)</f>
        <v/>
      </c>
      <c r="DE355">
        <f>IF(AND('R'!$J206&lt;DE$4,'R'!$K205&gt;DE$4),1,0)</f>
        <v/>
      </c>
      <c r="DF355">
        <f>IF(AND('R'!$J206&lt;DF$4,'R'!$K205&gt;DF$4),1,0)</f>
        <v/>
      </c>
      <c r="DG355">
        <f>IF(AND('R'!$J206&lt;DG$4,'R'!$K205&gt;DG$4),1,0)</f>
        <v/>
      </c>
      <c r="DH355">
        <f>IF(AND('R'!$J206&lt;DH$4,'R'!$K205&gt;DH$4),1,0)</f>
        <v/>
      </c>
      <c r="DI355">
        <f>IF(AND('R'!$J206&lt;DI$4,'R'!$K205&gt;DI$4),1,0)</f>
        <v/>
      </c>
      <c r="DJ355">
        <f>IF(AND('R'!$J206&lt;DJ$4,'R'!$K205&gt;DJ$4),1,0)</f>
        <v/>
      </c>
      <c r="DK355">
        <f>IF(AND('R'!$J206&lt;DK$4,'R'!$K205&gt;DK$4),1,0)</f>
        <v/>
      </c>
      <c r="DL355">
        <f>IF(AND('R'!$J206&lt;DL$4,'R'!$K205&gt;DL$4),1,0)</f>
        <v/>
      </c>
      <c r="DM355">
        <f>IF(AND('R'!$J206&lt;DM$4,'R'!$K205&gt;DM$4),1,0)</f>
        <v/>
      </c>
      <c r="DN355">
        <f>IF(AND('R'!$J206&lt;DN$4,'R'!$K205&gt;DN$4),1,0)</f>
        <v/>
      </c>
      <c r="DO355">
        <f>IF(AND('R'!$J206&lt;DO$4,'R'!$K205&gt;DO$4),1,0)</f>
        <v/>
      </c>
      <c r="DP355">
        <f>IF(AND('R'!$J206&lt;DP$4,'R'!$K205&gt;DP$4),1,0)</f>
        <v/>
      </c>
      <c r="DQ355">
        <f>IF(AND('R'!$J206&lt;DQ$4,'R'!$K205&gt;DQ$4),1,0)</f>
        <v/>
      </c>
      <c r="DR355">
        <f>IF(AND('R'!$J206&lt;DR$4,'R'!$K205&gt;DR$4),1,0)</f>
        <v/>
      </c>
      <c r="DS355">
        <f>IF(AND('R'!$J206&lt;DS$4,'R'!$K205&gt;DS$4),1,0)</f>
        <v/>
      </c>
      <c r="DT355">
        <f>IF(AND('R'!$J206&lt;DT$4,'R'!$K205&gt;DT$4),1,0)</f>
        <v/>
      </c>
      <c r="DU355">
        <f>IF(AND('R'!$J206&lt;DU$4,'R'!$K205&gt;DU$4),1,0)</f>
        <v/>
      </c>
      <c r="DV355">
        <f>IF(AND('R'!$J206&lt;DV$4,'R'!$K205&gt;DV$4),1,0)</f>
        <v/>
      </c>
      <c r="DW355">
        <f>IF(AND('R'!$J206&lt;DW$4,'R'!$K205&gt;DW$4),1,0)</f>
        <v/>
      </c>
      <c r="DX355">
        <f>IF(AND('R'!$J206&lt;DX$4,'R'!$K205&gt;DX$4),1,0)</f>
        <v/>
      </c>
      <c r="DY355">
        <f>IF(AND('R'!$J206&lt;DY$4,'R'!$K205&gt;DY$4),1,0)</f>
        <v/>
      </c>
      <c r="DZ355">
        <f>IF(AND('R'!$J206&lt;DZ$4,'R'!$K205&gt;DZ$4),1,0)</f>
        <v/>
      </c>
      <c r="EA355">
        <f>IF(AND('R'!$J206&lt;EA$4,'R'!$K205&gt;EA$4),1,0)</f>
        <v/>
      </c>
      <c r="EB355">
        <f>IF(AND('R'!$J206&lt;EB$4,'R'!$K205&gt;EB$4),1,0)</f>
        <v/>
      </c>
      <c r="EC355">
        <f>IF(AND('R'!$J206&lt;EC$4,'R'!$K205&gt;EC$4),1,0)</f>
        <v/>
      </c>
      <c r="ED355">
        <f>IF(AND('R'!$J206&lt;ED$4,'R'!$K205&gt;ED$4),1,0)</f>
        <v/>
      </c>
      <c r="EE355">
        <f>IF(AND('R'!$J206&lt;EE$4,'R'!$K205&gt;EE$4),1,0)</f>
        <v/>
      </c>
      <c r="EF355">
        <f>IF(AND('R'!$J206&lt;EF$4,'R'!$K205&gt;EF$4),1,0)</f>
        <v/>
      </c>
      <c r="EG355">
        <f>IF(AND('R'!$J206&lt;EG$4,'R'!$K205&gt;EG$4),1,0)</f>
        <v/>
      </c>
      <c r="EH355">
        <f>IF(AND('R'!$J206&lt;EH$4,'R'!$K205&gt;EH$4),1,0)</f>
        <v/>
      </c>
      <c r="EI355">
        <f>IF(AND('R'!$J206&lt;EI$4,'R'!$K205&gt;EI$4),1,0)</f>
        <v/>
      </c>
      <c r="EJ355">
        <f>IF(AND('R'!$J206&lt;EJ$4,'R'!$K205&gt;EJ$4),1,0)</f>
        <v/>
      </c>
      <c r="EK355">
        <f>IF(AND('R'!$J206&lt;EK$4,'R'!$K205&gt;EK$4),1,0)</f>
        <v/>
      </c>
      <c r="EL355">
        <f>IF(AND('R'!$J206&lt;EL$4,'R'!$K205&gt;EL$4),1,0)</f>
        <v/>
      </c>
      <c r="EM355">
        <f>IF(AND('R'!$J206&lt;EM$4,'R'!$K205&gt;EM$4),1,0)</f>
        <v/>
      </c>
      <c r="EN355">
        <f>IF(AND('R'!$J206&lt;EN$4,'R'!$K205&gt;EN$4),1,0)</f>
        <v/>
      </c>
      <c r="EO355">
        <f>IF(AND('R'!$J206&lt;EO$4,'R'!$K205&gt;EO$4),1,0)</f>
        <v/>
      </c>
      <c r="EP355">
        <f>IF(AND('R'!$J206&lt;EP$4,'R'!$K205&gt;EP$4),1,0)</f>
        <v/>
      </c>
      <c r="EQ355">
        <f>IF(AND('R'!$J206&lt;EQ$4,'R'!$K205&gt;EQ$4),1,0)</f>
        <v/>
      </c>
    </row>
    <row r="356">
      <c r="A356" s="43" t="n">
        <v>12</v>
      </c>
      <c r="B356" s="44" t="n">
        <v>11</v>
      </c>
      <c r="C356">
        <f>IF(AND('R'!$J206&lt;C$4,'R'!$K207&gt;C$4),1,0)</f>
        <v/>
      </c>
      <c r="D356">
        <f>IF(AND('R'!$J206&lt;D$4,'R'!$K207&gt;D$4),1,0)</f>
        <v/>
      </c>
      <c r="E356">
        <f>IF(AND('R'!$J206&lt;E$4,'R'!$K207&gt;E$4),1,0)</f>
        <v/>
      </c>
      <c r="F356">
        <f>IF(AND('R'!$J206&lt;F$4,'R'!$K207&gt;F$4),1,0)</f>
        <v/>
      </c>
      <c r="G356">
        <f>IF(AND('R'!$J206&lt;G$4,'R'!$K207&gt;G$4),1,0)</f>
        <v/>
      </c>
      <c r="H356">
        <f>IF(AND('R'!$J206&lt;H$4,'R'!$K207&gt;H$4),1,0)</f>
        <v/>
      </c>
      <c r="I356">
        <f>IF(AND('R'!$J206&lt;I$4,'R'!$K207&gt;I$4),1,0)</f>
        <v/>
      </c>
      <c r="J356">
        <f>IF(AND('R'!$J206&lt;J$4,'R'!$K207&gt;J$4),1,0)</f>
        <v/>
      </c>
      <c r="K356">
        <f>IF(AND('R'!$J206&lt;K$4,'R'!$K207&gt;K$4),1,0)</f>
        <v/>
      </c>
      <c r="L356">
        <f>IF(AND('R'!$J206&lt;L$4,'R'!$K207&gt;L$4),1,0)</f>
        <v/>
      </c>
      <c r="M356">
        <f>IF(AND('R'!$J206&lt;M$4,'R'!$K207&gt;M$4),1,0)</f>
        <v/>
      </c>
      <c r="N356">
        <f>IF(AND('R'!$J206&lt;N$4,'R'!$K207&gt;N$4),1,0)</f>
        <v/>
      </c>
      <c r="O356">
        <f>IF(AND('R'!$J206&lt;O$4,'R'!$K207&gt;O$4),1,0)</f>
        <v/>
      </c>
      <c r="P356">
        <f>IF(AND('R'!$J206&lt;P$4,'R'!$K207&gt;P$4),1,0)</f>
        <v/>
      </c>
      <c r="Q356">
        <f>IF(AND('R'!$J206&lt;Q$4,'R'!$K207&gt;Q$4),1,0)</f>
        <v/>
      </c>
      <c r="R356">
        <f>IF(AND('R'!$J206&lt;R$4,'R'!$K207&gt;R$4),1,0)</f>
        <v/>
      </c>
      <c r="S356">
        <f>IF(AND('R'!$J206&lt;S$4,'R'!$K207&gt;S$4),1,0)</f>
        <v/>
      </c>
      <c r="T356">
        <f>IF(AND('R'!$J206&lt;T$4,'R'!$K207&gt;T$4),1,0)</f>
        <v/>
      </c>
      <c r="U356">
        <f>IF(AND('R'!$J206&lt;U$4,'R'!$K207&gt;U$4),1,0)</f>
        <v/>
      </c>
      <c r="V356">
        <f>IF(AND('R'!$J206&lt;V$4,'R'!$K207&gt;V$4),1,0)</f>
        <v/>
      </c>
      <c r="W356">
        <f>IF(AND('R'!$J206&lt;W$4,'R'!$K207&gt;W$4),1,0)</f>
        <v/>
      </c>
      <c r="X356">
        <f>IF(AND('R'!$J206&lt;X$4,'R'!$K207&gt;X$4),1,0)</f>
        <v/>
      </c>
      <c r="Y356">
        <f>IF(AND('R'!$J206&lt;Y$4,'R'!$K207&gt;Y$4),1,0)</f>
        <v/>
      </c>
      <c r="Z356">
        <f>IF(AND('R'!$J206&lt;Z$4,'R'!$K207&gt;Z$4),1,0)</f>
        <v/>
      </c>
      <c r="AA356">
        <f>IF(AND('R'!$J206&lt;AA$4,'R'!$K207&gt;AA$4),1,0)</f>
        <v/>
      </c>
      <c r="AB356">
        <f>IF(AND('R'!$J206&lt;AB$4,'R'!$K207&gt;AB$4),1,0)</f>
        <v/>
      </c>
      <c r="AC356">
        <f>IF(AND('R'!$J206&lt;AC$4,'R'!$K207&gt;AC$4),1,0)</f>
        <v/>
      </c>
      <c r="AD356">
        <f>IF(AND('R'!$J206&lt;AD$4,'R'!$K207&gt;AD$4),1,0)</f>
        <v/>
      </c>
      <c r="AE356">
        <f>IF(AND('R'!$J206&lt;AE$4,'R'!$K207&gt;AE$4),1,0)</f>
        <v/>
      </c>
      <c r="AF356">
        <f>IF(AND('R'!$J206&lt;AF$4,'R'!$K207&gt;AF$4),1,0)</f>
        <v/>
      </c>
      <c r="AG356">
        <f>IF(AND('R'!$J206&lt;AG$4,'R'!$K207&gt;AG$4),1,0)</f>
        <v/>
      </c>
      <c r="AH356">
        <f>IF(AND('R'!$J206&lt;AH$4,'R'!$K207&gt;AH$4),1,0)</f>
        <v/>
      </c>
      <c r="AI356">
        <f>IF(AND('R'!$J206&lt;AI$4,'R'!$K207&gt;AI$4),1,0)</f>
        <v/>
      </c>
      <c r="AJ356">
        <f>IF(AND('R'!$J206&lt;AJ$4,'R'!$K207&gt;AJ$4),1,0)</f>
        <v/>
      </c>
      <c r="AK356">
        <f>IF(AND('R'!$J206&lt;AK$4,'R'!$K207&gt;AK$4),1,0)</f>
        <v/>
      </c>
      <c r="AL356">
        <f>IF(AND('R'!$J206&lt;AL$4,'R'!$K207&gt;AL$4),1,0)</f>
        <v/>
      </c>
      <c r="AM356">
        <f>IF(AND('R'!$J206&lt;AM$4,'R'!$K207&gt;AM$4),1,0)</f>
        <v/>
      </c>
      <c r="AN356">
        <f>IF(AND('R'!$J206&lt;AN$4,'R'!$K207&gt;AN$4),1,0)</f>
        <v/>
      </c>
      <c r="AO356">
        <f>IF(AND('R'!$J206&lt;AO$4,'R'!$K207&gt;AO$4),1,0)</f>
        <v/>
      </c>
      <c r="AP356">
        <f>IF(AND('R'!$J206&lt;AP$4,'R'!$K207&gt;AP$4),1,0)</f>
        <v/>
      </c>
      <c r="AQ356">
        <f>IF(AND('R'!$J206&lt;AQ$4,'R'!$K207&gt;AQ$4),1,0)</f>
        <v/>
      </c>
      <c r="AR356">
        <f>IF(AND('R'!$J206&lt;AR$4,'R'!$K207&gt;AR$4),1,0)</f>
        <v/>
      </c>
      <c r="AS356">
        <f>IF(AND('R'!$J206&lt;AS$4,'R'!$K207&gt;AS$4),1,0)</f>
        <v/>
      </c>
      <c r="AT356">
        <f>IF(AND('R'!$J206&lt;AT$4,'R'!$K207&gt;AT$4),1,0)</f>
        <v/>
      </c>
      <c r="AU356">
        <f>IF(AND('R'!$J206&lt;AU$4,'R'!$K207&gt;AU$4),1,0)</f>
        <v/>
      </c>
      <c r="AV356">
        <f>IF(AND('R'!$J206&lt;AV$4,'R'!$K207&gt;AV$4),1,0)</f>
        <v/>
      </c>
      <c r="AW356">
        <f>IF(AND('R'!$J206&lt;AW$4,'R'!$K207&gt;AW$4),1,0)</f>
        <v/>
      </c>
      <c r="AX356">
        <f>IF(AND('R'!$J206&lt;AX$4,'R'!$K207&gt;AX$4),1,0)</f>
        <v/>
      </c>
      <c r="AY356">
        <f>IF(AND('R'!$J206&lt;AY$4,'R'!$K207&gt;AY$4),1,0)</f>
        <v/>
      </c>
      <c r="AZ356">
        <f>IF(AND('R'!$J206&lt;AZ$4,'R'!$K207&gt;AZ$4),1,0)</f>
        <v/>
      </c>
      <c r="BA356">
        <f>IF(AND('R'!$J206&lt;BA$4,'R'!$K207&gt;BA$4),1,0)</f>
        <v/>
      </c>
      <c r="BB356">
        <f>IF(AND('R'!$J206&lt;BB$4,'R'!$K207&gt;BB$4),1,0)</f>
        <v/>
      </c>
      <c r="BC356">
        <f>IF(AND('R'!$J206&lt;BC$4,'R'!$K207&gt;BC$4),1,0)</f>
        <v/>
      </c>
      <c r="BD356">
        <f>IF(AND('R'!$J206&lt;BD$4,'R'!$K207&gt;BD$4),1,0)</f>
        <v/>
      </c>
      <c r="BE356">
        <f>IF(AND('R'!$J206&lt;BE$4,'R'!$K207&gt;BE$4),1,0)</f>
        <v/>
      </c>
      <c r="BF356">
        <f>IF(AND('R'!$J206&lt;BF$4,'R'!$K207&gt;BF$4),1,0)</f>
        <v/>
      </c>
      <c r="BG356">
        <f>IF(AND('R'!$J206&lt;BG$4,'R'!$K207&gt;BG$4),1,0)</f>
        <v/>
      </c>
      <c r="BH356">
        <f>IF(AND('R'!$J206&lt;BH$4,'R'!$K207&gt;BH$4),1,0)</f>
        <v/>
      </c>
      <c r="BI356">
        <f>IF(AND('R'!$J206&lt;BI$4,'R'!$K207&gt;BI$4),1,0)</f>
        <v/>
      </c>
      <c r="BJ356">
        <f>IF(AND('R'!$J206&lt;BJ$4,'R'!$K207&gt;BJ$4),1,0)</f>
        <v/>
      </c>
      <c r="BK356">
        <f>IF(AND('R'!$J206&lt;BK$4,'R'!$K207&gt;BK$4),1,0)</f>
        <v/>
      </c>
      <c r="BL356">
        <f>IF(AND('R'!$J206&lt;BL$4,'R'!$K207&gt;BL$4),1,0)</f>
        <v/>
      </c>
      <c r="BM356">
        <f>IF(AND('R'!$J206&lt;BM$4,'R'!$K207&gt;BM$4),1,0)</f>
        <v/>
      </c>
      <c r="BN356">
        <f>IF(AND('R'!$J206&lt;BN$4,'R'!$K207&gt;BN$4),1,0)</f>
        <v/>
      </c>
      <c r="BO356">
        <f>IF(AND('R'!$J206&lt;BO$4,'R'!$K207&gt;BO$4),1,0)</f>
        <v/>
      </c>
      <c r="BP356">
        <f>IF(AND('R'!$J206&lt;BP$4,'R'!$K207&gt;BP$4),1,0)</f>
        <v/>
      </c>
      <c r="BQ356">
        <f>IF(AND('R'!$J206&lt;BQ$4,'R'!$K207&gt;BQ$4),1,0)</f>
        <v/>
      </c>
      <c r="BR356">
        <f>IF(AND('R'!$J206&lt;BR$4,'R'!$K207&gt;BR$4),1,0)</f>
        <v/>
      </c>
      <c r="BS356">
        <f>IF(AND('R'!$J206&lt;BS$4,'R'!$K207&gt;BS$4),1,0)</f>
        <v/>
      </c>
      <c r="BT356">
        <f>IF(AND('R'!$J206&lt;BT$4,'R'!$K207&gt;BT$4),1,0)</f>
        <v/>
      </c>
      <c r="BU356">
        <f>IF(AND('R'!$J206&lt;BU$4,'R'!$K207&gt;BU$4),1,0)</f>
        <v/>
      </c>
      <c r="BV356">
        <f>IF(AND('R'!$J206&lt;BV$4,'R'!$K207&gt;BV$4),1,0)</f>
        <v/>
      </c>
      <c r="BW356">
        <f>IF(AND('R'!$J206&lt;BW$4,'R'!$K207&gt;BW$4),1,0)</f>
        <v/>
      </c>
      <c r="BX356">
        <f>IF(AND('R'!$J206&lt;BX$4,'R'!$K207&gt;BX$4),1,0)</f>
        <v/>
      </c>
      <c r="BY356">
        <f>IF(AND('R'!$J206&lt;BY$4,'R'!$K207&gt;BY$4),1,0)</f>
        <v/>
      </c>
      <c r="BZ356">
        <f>IF(AND('R'!$J206&lt;BZ$4,'R'!$K207&gt;BZ$4),1,0)</f>
        <v/>
      </c>
      <c r="CA356">
        <f>IF(AND('R'!$J206&lt;CA$4,'R'!$K207&gt;CA$4),1,0)</f>
        <v/>
      </c>
      <c r="CB356">
        <f>IF(AND('R'!$J206&lt;CB$4,'R'!$K207&gt;CB$4),1,0)</f>
        <v/>
      </c>
      <c r="CC356">
        <f>IF(AND('R'!$J206&lt;CC$4,'R'!$K207&gt;CC$4),1,0)</f>
        <v/>
      </c>
      <c r="CD356">
        <f>IF(AND('R'!$J206&lt;CD$4,'R'!$K207&gt;CD$4),1,0)</f>
        <v/>
      </c>
      <c r="CE356">
        <f>IF(AND('R'!$J206&lt;CE$4,'R'!$K207&gt;CE$4),1,0)</f>
        <v/>
      </c>
      <c r="CF356">
        <f>IF(AND('R'!$J206&lt;CF$4,'R'!$K207&gt;CF$4),1,0)</f>
        <v/>
      </c>
      <c r="CG356">
        <f>IF(AND('R'!$J206&lt;CG$4,'R'!$K207&gt;CG$4),1,0)</f>
        <v/>
      </c>
      <c r="CH356">
        <f>IF(AND('R'!$J206&lt;CH$4,'R'!$K207&gt;CH$4),1,0)</f>
        <v/>
      </c>
      <c r="CI356">
        <f>IF(AND('R'!$J206&lt;CI$4,'R'!$K207&gt;CI$4),1,0)</f>
        <v/>
      </c>
      <c r="CJ356">
        <f>IF(AND('R'!$J206&lt;CJ$4,'R'!$K207&gt;CJ$4),1,0)</f>
        <v/>
      </c>
      <c r="CK356">
        <f>IF(AND('R'!$J206&lt;CK$4,'R'!$K207&gt;CK$4),1,0)</f>
        <v/>
      </c>
      <c r="CL356">
        <f>IF(AND('R'!$J206&lt;CL$4,'R'!$K207&gt;CL$4),1,0)</f>
        <v/>
      </c>
      <c r="CM356">
        <f>IF(AND('R'!$J206&lt;CM$4,'R'!$K207&gt;CM$4),1,0)</f>
        <v/>
      </c>
      <c r="CN356">
        <f>IF(AND('R'!$J206&lt;CN$4,'R'!$K207&gt;CN$4),1,0)</f>
        <v/>
      </c>
      <c r="CO356">
        <f>IF(AND('R'!$J206&lt;CO$4,'R'!$K207&gt;CO$4),1,0)</f>
        <v/>
      </c>
      <c r="CP356">
        <f>IF(AND('R'!$J206&lt;CP$4,'R'!$K207&gt;CP$4),1,0)</f>
        <v/>
      </c>
      <c r="CQ356">
        <f>IF(AND('R'!$J206&lt;CQ$4,'R'!$K207&gt;CQ$4),1,0)</f>
        <v/>
      </c>
      <c r="CR356">
        <f>IF(AND('R'!$J206&lt;CR$4,'R'!$K207&gt;CR$4),1,0)</f>
        <v/>
      </c>
      <c r="CS356">
        <f>IF(AND('R'!$J206&lt;CS$4,'R'!$K207&gt;CS$4),1,0)</f>
        <v/>
      </c>
      <c r="CT356">
        <f>IF(AND('R'!$J206&lt;CT$4,'R'!$K207&gt;CT$4),1,0)</f>
        <v/>
      </c>
      <c r="CU356">
        <f>IF(AND('R'!$J206&lt;CU$4,'R'!$K207&gt;CU$4),1,0)</f>
        <v/>
      </c>
      <c r="CV356">
        <f>IF(AND('R'!$J206&lt;CV$4,'R'!$K207&gt;CV$4),1,0)</f>
        <v/>
      </c>
      <c r="CW356">
        <f>IF(AND('R'!$J206&lt;CW$4,'R'!$K207&gt;CW$4),1,0)</f>
        <v/>
      </c>
      <c r="CX356">
        <f>IF(AND('R'!$J206&lt;CX$4,'R'!$K207&gt;CX$4),1,0)</f>
        <v/>
      </c>
      <c r="CY356">
        <f>IF(AND('R'!$J206&lt;CY$4,'R'!$K207&gt;CY$4),1,0)</f>
        <v/>
      </c>
      <c r="CZ356">
        <f>IF(AND('R'!$J206&lt;CZ$4,'R'!$K207&gt;CZ$4),1,0)</f>
        <v/>
      </c>
      <c r="DA356">
        <f>IF(AND('R'!$J206&lt;DA$4,'R'!$K207&gt;DA$4),1,0)</f>
        <v/>
      </c>
      <c r="DB356">
        <f>IF(AND('R'!$J206&lt;DB$4,'R'!$K207&gt;DB$4),1,0)</f>
        <v/>
      </c>
      <c r="DC356">
        <f>IF(AND('R'!$J206&lt;DC$4,'R'!$K207&gt;DC$4),1,0)</f>
        <v/>
      </c>
      <c r="DD356">
        <f>IF(AND('R'!$J206&lt;DD$4,'R'!$K207&gt;DD$4),1,0)</f>
        <v/>
      </c>
      <c r="DE356">
        <f>IF(AND('R'!$J206&lt;DE$4,'R'!$K207&gt;DE$4),1,0)</f>
        <v/>
      </c>
      <c r="DF356">
        <f>IF(AND('R'!$J206&lt;DF$4,'R'!$K207&gt;DF$4),1,0)</f>
        <v/>
      </c>
      <c r="DG356">
        <f>IF(AND('R'!$J206&lt;DG$4,'R'!$K207&gt;DG$4),1,0)</f>
        <v/>
      </c>
      <c r="DH356">
        <f>IF(AND('R'!$J206&lt;DH$4,'R'!$K207&gt;DH$4),1,0)</f>
        <v/>
      </c>
      <c r="DI356">
        <f>IF(AND('R'!$J206&lt;DI$4,'R'!$K207&gt;DI$4),1,0)</f>
        <v/>
      </c>
      <c r="DJ356">
        <f>IF(AND('R'!$J206&lt;DJ$4,'R'!$K207&gt;DJ$4),1,0)</f>
        <v/>
      </c>
      <c r="DK356">
        <f>IF(AND('R'!$J206&lt;DK$4,'R'!$K207&gt;DK$4),1,0)</f>
        <v/>
      </c>
      <c r="DL356">
        <f>IF(AND('R'!$J206&lt;DL$4,'R'!$K207&gt;DL$4),1,0)</f>
        <v/>
      </c>
      <c r="DM356">
        <f>IF(AND('R'!$J206&lt;DM$4,'R'!$K207&gt;DM$4),1,0)</f>
        <v/>
      </c>
      <c r="DN356">
        <f>IF(AND('R'!$J206&lt;DN$4,'R'!$K207&gt;DN$4),1,0)</f>
        <v/>
      </c>
      <c r="DO356">
        <f>IF(AND('R'!$J206&lt;DO$4,'R'!$K207&gt;DO$4),1,0)</f>
        <v/>
      </c>
      <c r="DP356">
        <f>IF(AND('R'!$J206&lt;DP$4,'R'!$K207&gt;DP$4),1,0)</f>
        <v/>
      </c>
      <c r="DQ356">
        <f>IF(AND('R'!$J206&lt;DQ$4,'R'!$K207&gt;DQ$4),1,0)</f>
        <v/>
      </c>
      <c r="DR356">
        <f>IF(AND('R'!$J206&lt;DR$4,'R'!$K207&gt;DR$4),1,0)</f>
        <v/>
      </c>
      <c r="DS356">
        <f>IF(AND('R'!$J206&lt;DS$4,'R'!$K207&gt;DS$4),1,0)</f>
        <v/>
      </c>
      <c r="DT356">
        <f>IF(AND('R'!$J206&lt;DT$4,'R'!$K207&gt;DT$4),1,0)</f>
        <v/>
      </c>
      <c r="DU356">
        <f>IF(AND('R'!$J206&lt;DU$4,'R'!$K207&gt;DU$4),1,0)</f>
        <v/>
      </c>
      <c r="DV356">
        <f>IF(AND('R'!$J206&lt;DV$4,'R'!$K207&gt;DV$4),1,0)</f>
        <v/>
      </c>
      <c r="DW356">
        <f>IF(AND('R'!$J206&lt;DW$4,'R'!$K207&gt;DW$4),1,0)</f>
        <v/>
      </c>
      <c r="DX356">
        <f>IF(AND('R'!$J206&lt;DX$4,'R'!$K207&gt;DX$4),1,0)</f>
        <v/>
      </c>
      <c r="DY356">
        <f>IF(AND('R'!$J206&lt;DY$4,'R'!$K207&gt;DY$4),1,0)</f>
        <v/>
      </c>
      <c r="DZ356">
        <f>IF(AND('R'!$J206&lt;DZ$4,'R'!$K207&gt;DZ$4),1,0)</f>
        <v/>
      </c>
      <c r="EA356">
        <f>IF(AND('R'!$J206&lt;EA$4,'R'!$K207&gt;EA$4),1,0)</f>
        <v/>
      </c>
      <c r="EB356">
        <f>IF(AND('R'!$J206&lt;EB$4,'R'!$K207&gt;EB$4),1,0)</f>
        <v/>
      </c>
      <c r="EC356">
        <f>IF(AND('R'!$J206&lt;EC$4,'R'!$K207&gt;EC$4),1,0)</f>
        <v/>
      </c>
      <c r="ED356">
        <f>IF(AND('R'!$J206&lt;ED$4,'R'!$K207&gt;ED$4),1,0)</f>
        <v/>
      </c>
      <c r="EE356">
        <f>IF(AND('R'!$J206&lt;EE$4,'R'!$K207&gt;EE$4),1,0)</f>
        <v/>
      </c>
      <c r="EF356">
        <f>IF(AND('R'!$J206&lt;EF$4,'R'!$K207&gt;EF$4),1,0)</f>
        <v/>
      </c>
      <c r="EG356">
        <f>IF(AND('R'!$J206&lt;EG$4,'R'!$K207&gt;EG$4),1,0)</f>
        <v/>
      </c>
      <c r="EH356">
        <f>IF(AND('R'!$J206&lt;EH$4,'R'!$K207&gt;EH$4),1,0)</f>
        <v/>
      </c>
      <c r="EI356">
        <f>IF(AND('R'!$J206&lt;EI$4,'R'!$K207&gt;EI$4),1,0)</f>
        <v/>
      </c>
      <c r="EJ356">
        <f>IF(AND('R'!$J206&lt;EJ$4,'R'!$K207&gt;EJ$4),1,0)</f>
        <v/>
      </c>
      <c r="EK356">
        <f>IF(AND('R'!$J206&lt;EK$4,'R'!$K207&gt;EK$4),1,0)</f>
        <v/>
      </c>
      <c r="EL356">
        <f>IF(AND('R'!$J206&lt;EL$4,'R'!$K207&gt;EL$4),1,0)</f>
        <v/>
      </c>
      <c r="EM356">
        <f>IF(AND('R'!$J206&lt;EM$4,'R'!$K207&gt;EM$4),1,0)</f>
        <v/>
      </c>
      <c r="EN356">
        <f>IF(AND('R'!$J206&lt;EN$4,'R'!$K207&gt;EN$4),1,0)</f>
        <v/>
      </c>
      <c r="EO356">
        <f>IF(AND('R'!$J206&lt;EO$4,'R'!$K207&gt;EO$4),1,0)</f>
        <v/>
      </c>
      <c r="EP356">
        <f>IF(AND('R'!$J206&lt;EP$4,'R'!$K207&gt;EP$4),1,0)</f>
        <v/>
      </c>
      <c r="EQ356">
        <f>IF(AND('R'!$J206&lt;EQ$4,'R'!$K207&gt;EQ$4),1,0)</f>
        <v/>
      </c>
    </row>
    <row r="357">
      <c r="A357" s="43" t="n">
        <v>12</v>
      </c>
      <c r="B357" s="44" t="n">
        <v>12</v>
      </c>
      <c r="C357">
        <f>IF(AND('R'!$J210&lt;C$4,'R'!$K209&gt;C$4),1,0)</f>
        <v/>
      </c>
      <c r="D357">
        <f>IF(AND('R'!$J210&lt;D$4,'R'!$K209&gt;D$4),1,0)</f>
        <v/>
      </c>
      <c r="E357">
        <f>IF(AND('R'!$J210&lt;E$4,'R'!$K209&gt;E$4),1,0)</f>
        <v/>
      </c>
      <c r="F357">
        <f>IF(AND('R'!$J210&lt;F$4,'R'!$K209&gt;F$4),1,0)</f>
        <v/>
      </c>
      <c r="G357">
        <f>IF(AND('R'!$J210&lt;G$4,'R'!$K209&gt;G$4),1,0)</f>
        <v/>
      </c>
      <c r="H357">
        <f>IF(AND('R'!$J210&lt;H$4,'R'!$K209&gt;H$4),1,0)</f>
        <v/>
      </c>
      <c r="I357">
        <f>IF(AND('R'!$J210&lt;I$4,'R'!$K209&gt;I$4),1,0)</f>
        <v/>
      </c>
      <c r="J357">
        <f>IF(AND('R'!$J210&lt;J$4,'R'!$K209&gt;J$4),1,0)</f>
        <v/>
      </c>
      <c r="K357">
        <f>IF(AND('R'!$J210&lt;K$4,'R'!$K209&gt;K$4),1,0)</f>
        <v/>
      </c>
      <c r="L357">
        <f>IF(AND('R'!$J210&lt;L$4,'R'!$K209&gt;L$4),1,0)</f>
        <v/>
      </c>
      <c r="M357">
        <f>IF(AND('R'!$J210&lt;M$4,'R'!$K209&gt;M$4),1,0)</f>
        <v/>
      </c>
      <c r="N357">
        <f>IF(AND('R'!$J210&lt;N$4,'R'!$K209&gt;N$4),1,0)</f>
        <v/>
      </c>
      <c r="O357">
        <f>IF(AND('R'!$J210&lt;O$4,'R'!$K209&gt;O$4),1,0)</f>
        <v/>
      </c>
      <c r="P357">
        <f>IF(AND('R'!$J210&lt;P$4,'R'!$K209&gt;P$4),1,0)</f>
        <v/>
      </c>
      <c r="Q357">
        <f>IF(AND('R'!$J210&lt;Q$4,'R'!$K209&gt;Q$4),1,0)</f>
        <v/>
      </c>
      <c r="R357">
        <f>IF(AND('R'!$J210&lt;R$4,'R'!$K209&gt;R$4),1,0)</f>
        <v/>
      </c>
      <c r="S357">
        <f>IF(AND('R'!$J210&lt;S$4,'R'!$K209&gt;S$4),1,0)</f>
        <v/>
      </c>
      <c r="T357">
        <f>IF(AND('R'!$J210&lt;T$4,'R'!$K209&gt;T$4),1,0)</f>
        <v/>
      </c>
      <c r="U357">
        <f>IF(AND('R'!$J210&lt;U$4,'R'!$K209&gt;U$4),1,0)</f>
        <v/>
      </c>
      <c r="V357">
        <f>IF(AND('R'!$J210&lt;V$4,'R'!$K209&gt;V$4),1,0)</f>
        <v/>
      </c>
      <c r="W357">
        <f>IF(AND('R'!$J210&lt;W$4,'R'!$K209&gt;W$4),1,0)</f>
        <v/>
      </c>
      <c r="X357">
        <f>IF(AND('R'!$J210&lt;X$4,'R'!$K209&gt;X$4),1,0)</f>
        <v/>
      </c>
      <c r="Y357">
        <f>IF(AND('R'!$J210&lt;Y$4,'R'!$K209&gt;Y$4),1,0)</f>
        <v/>
      </c>
      <c r="Z357">
        <f>IF(AND('R'!$J210&lt;Z$4,'R'!$K209&gt;Z$4),1,0)</f>
        <v/>
      </c>
      <c r="AA357">
        <f>IF(AND('R'!$J210&lt;AA$4,'R'!$K209&gt;AA$4),1,0)</f>
        <v/>
      </c>
      <c r="AB357">
        <f>IF(AND('R'!$J210&lt;AB$4,'R'!$K209&gt;AB$4),1,0)</f>
        <v/>
      </c>
      <c r="AC357">
        <f>IF(AND('R'!$J210&lt;AC$4,'R'!$K209&gt;AC$4),1,0)</f>
        <v/>
      </c>
      <c r="AD357">
        <f>IF(AND('R'!$J210&lt;AD$4,'R'!$K209&gt;AD$4),1,0)</f>
        <v/>
      </c>
      <c r="AE357">
        <f>IF(AND('R'!$J210&lt;AE$4,'R'!$K209&gt;AE$4),1,0)</f>
        <v/>
      </c>
      <c r="AF357">
        <f>IF(AND('R'!$J210&lt;AF$4,'R'!$K209&gt;AF$4),1,0)</f>
        <v/>
      </c>
      <c r="AG357">
        <f>IF(AND('R'!$J210&lt;AG$4,'R'!$K209&gt;AG$4),1,0)</f>
        <v/>
      </c>
      <c r="AH357">
        <f>IF(AND('R'!$J210&lt;AH$4,'R'!$K209&gt;AH$4),1,0)</f>
        <v/>
      </c>
      <c r="AI357">
        <f>IF(AND('R'!$J210&lt;AI$4,'R'!$K209&gt;AI$4),1,0)</f>
        <v/>
      </c>
      <c r="AJ357">
        <f>IF(AND('R'!$J210&lt;AJ$4,'R'!$K209&gt;AJ$4),1,0)</f>
        <v/>
      </c>
      <c r="AK357">
        <f>IF(AND('R'!$J210&lt;AK$4,'R'!$K209&gt;AK$4),1,0)</f>
        <v/>
      </c>
      <c r="AL357">
        <f>IF(AND('R'!$J210&lt;AL$4,'R'!$K209&gt;AL$4),1,0)</f>
        <v/>
      </c>
      <c r="AM357">
        <f>IF(AND('R'!$J210&lt;AM$4,'R'!$K209&gt;AM$4),1,0)</f>
        <v/>
      </c>
      <c r="AN357">
        <f>IF(AND('R'!$J210&lt;AN$4,'R'!$K209&gt;AN$4),1,0)</f>
        <v/>
      </c>
      <c r="AO357">
        <f>IF(AND('R'!$J210&lt;AO$4,'R'!$K209&gt;AO$4),1,0)</f>
        <v/>
      </c>
      <c r="AP357">
        <f>IF(AND('R'!$J210&lt;AP$4,'R'!$K209&gt;AP$4),1,0)</f>
        <v/>
      </c>
      <c r="AQ357">
        <f>IF(AND('R'!$J210&lt;AQ$4,'R'!$K209&gt;AQ$4),1,0)</f>
        <v/>
      </c>
      <c r="AR357">
        <f>IF(AND('R'!$J210&lt;AR$4,'R'!$K209&gt;AR$4),1,0)</f>
        <v/>
      </c>
      <c r="AS357">
        <f>IF(AND('R'!$J210&lt;AS$4,'R'!$K209&gt;AS$4),1,0)</f>
        <v/>
      </c>
      <c r="AT357">
        <f>IF(AND('R'!$J210&lt;AT$4,'R'!$K209&gt;AT$4),1,0)</f>
        <v/>
      </c>
      <c r="AU357">
        <f>IF(AND('R'!$J210&lt;AU$4,'R'!$K209&gt;AU$4),1,0)</f>
        <v/>
      </c>
      <c r="AV357">
        <f>IF(AND('R'!$J210&lt;AV$4,'R'!$K209&gt;AV$4),1,0)</f>
        <v/>
      </c>
      <c r="AW357">
        <f>IF(AND('R'!$J210&lt;AW$4,'R'!$K209&gt;AW$4),1,0)</f>
        <v/>
      </c>
      <c r="AX357">
        <f>IF(AND('R'!$J210&lt;AX$4,'R'!$K209&gt;AX$4),1,0)</f>
        <v/>
      </c>
      <c r="AY357">
        <f>IF(AND('R'!$J210&lt;AY$4,'R'!$K209&gt;AY$4),1,0)</f>
        <v/>
      </c>
      <c r="AZ357">
        <f>IF(AND('R'!$J210&lt;AZ$4,'R'!$K209&gt;AZ$4),1,0)</f>
        <v/>
      </c>
      <c r="BA357">
        <f>IF(AND('R'!$J210&lt;BA$4,'R'!$K209&gt;BA$4),1,0)</f>
        <v/>
      </c>
      <c r="BB357">
        <f>IF(AND('R'!$J210&lt;BB$4,'R'!$K209&gt;BB$4),1,0)</f>
        <v/>
      </c>
      <c r="BC357">
        <f>IF(AND('R'!$J210&lt;BC$4,'R'!$K209&gt;BC$4),1,0)</f>
        <v/>
      </c>
      <c r="BD357">
        <f>IF(AND('R'!$J210&lt;BD$4,'R'!$K209&gt;BD$4),1,0)</f>
        <v/>
      </c>
      <c r="BE357">
        <f>IF(AND('R'!$J210&lt;BE$4,'R'!$K209&gt;BE$4),1,0)</f>
        <v/>
      </c>
      <c r="BF357">
        <f>IF(AND('R'!$J210&lt;BF$4,'R'!$K209&gt;BF$4),1,0)</f>
        <v/>
      </c>
      <c r="BG357">
        <f>IF(AND('R'!$J210&lt;BG$4,'R'!$K209&gt;BG$4),1,0)</f>
        <v/>
      </c>
      <c r="BH357">
        <f>IF(AND('R'!$J210&lt;BH$4,'R'!$K209&gt;BH$4),1,0)</f>
        <v/>
      </c>
      <c r="BI357">
        <f>IF(AND('R'!$J210&lt;BI$4,'R'!$K209&gt;BI$4),1,0)</f>
        <v/>
      </c>
      <c r="BJ357">
        <f>IF(AND('R'!$J210&lt;BJ$4,'R'!$K209&gt;BJ$4),1,0)</f>
        <v/>
      </c>
      <c r="BK357">
        <f>IF(AND('R'!$J210&lt;BK$4,'R'!$K209&gt;BK$4),1,0)</f>
        <v/>
      </c>
      <c r="BL357">
        <f>IF(AND('R'!$J210&lt;BL$4,'R'!$K209&gt;BL$4),1,0)</f>
        <v/>
      </c>
      <c r="BM357">
        <f>IF(AND('R'!$J210&lt;BM$4,'R'!$K209&gt;BM$4),1,0)</f>
        <v/>
      </c>
      <c r="BN357">
        <f>IF(AND('R'!$J210&lt;BN$4,'R'!$K209&gt;BN$4),1,0)</f>
        <v/>
      </c>
      <c r="BO357">
        <f>IF(AND('R'!$J210&lt;BO$4,'R'!$K209&gt;BO$4),1,0)</f>
        <v/>
      </c>
      <c r="BP357">
        <f>IF(AND('R'!$J210&lt;BP$4,'R'!$K209&gt;BP$4),1,0)</f>
        <v/>
      </c>
      <c r="BQ357">
        <f>IF(AND('R'!$J210&lt;BQ$4,'R'!$K209&gt;BQ$4),1,0)</f>
        <v/>
      </c>
      <c r="BR357">
        <f>IF(AND('R'!$J210&lt;BR$4,'R'!$K209&gt;BR$4),1,0)</f>
        <v/>
      </c>
      <c r="BS357">
        <f>IF(AND('R'!$J210&lt;BS$4,'R'!$K209&gt;BS$4),1,0)</f>
        <v/>
      </c>
      <c r="BT357">
        <f>IF(AND('R'!$J210&lt;BT$4,'R'!$K209&gt;BT$4),1,0)</f>
        <v/>
      </c>
      <c r="BU357">
        <f>IF(AND('R'!$J210&lt;BU$4,'R'!$K209&gt;BU$4),1,0)</f>
        <v/>
      </c>
      <c r="BV357">
        <f>IF(AND('R'!$J210&lt;BV$4,'R'!$K209&gt;BV$4),1,0)</f>
        <v/>
      </c>
      <c r="BW357">
        <f>IF(AND('R'!$J210&lt;BW$4,'R'!$K209&gt;BW$4),1,0)</f>
        <v/>
      </c>
      <c r="BX357">
        <f>IF(AND('R'!$J210&lt;BX$4,'R'!$K209&gt;BX$4),1,0)</f>
        <v/>
      </c>
      <c r="BY357">
        <f>IF(AND('R'!$J210&lt;BY$4,'R'!$K209&gt;BY$4),1,0)</f>
        <v/>
      </c>
      <c r="BZ357">
        <f>IF(AND('R'!$J210&lt;BZ$4,'R'!$K209&gt;BZ$4),1,0)</f>
        <v/>
      </c>
      <c r="CA357">
        <f>IF(AND('R'!$J210&lt;CA$4,'R'!$K209&gt;CA$4),1,0)</f>
        <v/>
      </c>
      <c r="CB357">
        <f>IF(AND('R'!$J210&lt;CB$4,'R'!$K209&gt;CB$4),1,0)</f>
        <v/>
      </c>
      <c r="CC357">
        <f>IF(AND('R'!$J210&lt;CC$4,'R'!$K209&gt;CC$4),1,0)</f>
        <v/>
      </c>
      <c r="CD357">
        <f>IF(AND('R'!$J210&lt;CD$4,'R'!$K209&gt;CD$4),1,0)</f>
        <v/>
      </c>
      <c r="CE357">
        <f>IF(AND('R'!$J210&lt;CE$4,'R'!$K209&gt;CE$4),1,0)</f>
        <v/>
      </c>
      <c r="CF357">
        <f>IF(AND('R'!$J210&lt;CF$4,'R'!$K209&gt;CF$4),1,0)</f>
        <v/>
      </c>
      <c r="CG357">
        <f>IF(AND('R'!$J210&lt;CG$4,'R'!$K209&gt;CG$4),1,0)</f>
        <v/>
      </c>
      <c r="CH357">
        <f>IF(AND('R'!$J210&lt;CH$4,'R'!$K209&gt;CH$4),1,0)</f>
        <v/>
      </c>
      <c r="CI357">
        <f>IF(AND('R'!$J210&lt;CI$4,'R'!$K209&gt;CI$4),1,0)</f>
        <v/>
      </c>
      <c r="CJ357">
        <f>IF(AND('R'!$J210&lt;CJ$4,'R'!$K209&gt;CJ$4),1,0)</f>
        <v/>
      </c>
      <c r="CK357">
        <f>IF(AND('R'!$J210&lt;CK$4,'R'!$K209&gt;CK$4),1,0)</f>
        <v/>
      </c>
      <c r="CL357">
        <f>IF(AND('R'!$J210&lt;CL$4,'R'!$K209&gt;CL$4),1,0)</f>
        <v/>
      </c>
      <c r="CM357">
        <f>IF(AND('R'!$J210&lt;CM$4,'R'!$K209&gt;CM$4),1,0)</f>
        <v/>
      </c>
      <c r="CN357">
        <f>IF(AND('R'!$J210&lt;CN$4,'R'!$K209&gt;CN$4),1,0)</f>
        <v/>
      </c>
      <c r="CO357">
        <f>IF(AND('R'!$J210&lt;CO$4,'R'!$K209&gt;CO$4),1,0)</f>
        <v/>
      </c>
      <c r="CP357">
        <f>IF(AND('R'!$J210&lt;CP$4,'R'!$K209&gt;CP$4),1,0)</f>
        <v/>
      </c>
      <c r="CQ357">
        <f>IF(AND('R'!$J210&lt;CQ$4,'R'!$K209&gt;CQ$4),1,0)</f>
        <v/>
      </c>
      <c r="CR357">
        <f>IF(AND('R'!$J210&lt;CR$4,'R'!$K209&gt;CR$4),1,0)</f>
        <v/>
      </c>
      <c r="CS357">
        <f>IF(AND('R'!$J210&lt;CS$4,'R'!$K209&gt;CS$4),1,0)</f>
        <v/>
      </c>
      <c r="CT357">
        <f>IF(AND('R'!$J210&lt;CT$4,'R'!$K209&gt;CT$4),1,0)</f>
        <v/>
      </c>
      <c r="CU357">
        <f>IF(AND('R'!$J210&lt;CU$4,'R'!$K209&gt;CU$4),1,0)</f>
        <v/>
      </c>
      <c r="CV357">
        <f>IF(AND('R'!$J210&lt;CV$4,'R'!$K209&gt;CV$4),1,0)</f>
        <v/>
      </c>
      <c r="CW357">
        <f>IF(AND('R'!$J210&lt;CW$4,'R'!$K209&gt;CW$4),1,0)</f>
        <v/>
      </c>
      <c r="CX357">
        <f>IF(AND('R'!$J210&lt;CX$4,'R'!$K209&gt;CX$4),1,0)</f>
        <v/>
      </c>
      <c r="CY357">
        <f>IF(AND('R'!$J210&lt;CY$4,'R'!$K209&gt;CY$4),1,0)</f>
        <v/>
      </c>
      <c r="CZ357">
        <f>IF(AND('R'!$J210&lt;CZ$4,'R'!$K209&gt;CZ$4),1,0)</f>
        <v/>
      </c>
      <c r="DA357">
        <f>IF(AND('R'!$J210&lt;DA$4,'R'!$K209&gt;DA$4),1,0)</f>
        <v/>
      </c>
      <c r="DB357">
        <f>IF(AND('R'!$J210&lt;DB$4,'R'!$K209&gt;DB$4),1,0)</f>
        <v/>
      </c>
      <c r="DC357">
        <f>IF(AND('R'!$J210&lt;DC$4,'R'!$K209&gt;DC$4),1,0)</f>
        <v/>
      </c>
      <c r="DD357">
        <f>IF(AND('R'!$J210&lt;DD$4,'R'!$K209&gt;DD$4),1,0)</f>
        <v/>
      </c>
      <c r="DE357">
        <f>IF(AND('R'!$J210&lt;DE$4,'R'!$K209&gt;DE$4),1,0)</f>
        <v/>
      </c>
      <c r="DF357">
        <f>IF(AND('R'!$J210&lt;DF$4,'R'!$K209&gt;DF$4),1,0)</f>
        <v/>
      </c>
      <c r="DG357">
        <f>IF(AND('R'!$J210&lt;DG$4,'R'!$K209&gt;DG$4),1,0)</f>
        <v/>
      </c>
      <c r="DH357">
        <f>IF(AND('R'!$J210&lt;DH$4,'R'!$K209&gt;DH$4),1,0)</f>
        <v/>
      </c>
      <c r="DI357">
        <f>IF(AND('R'!$J210&lt;DI$4,'R'!$K209&gt;DI$4),1,0)</f>
        <v/>
      </c>
      <c r="DJ357">
        <f>IF(AND('R'!$J210&lt;DJ$4,'R'!$K209&gt;DJ$4),1,0)</f>
        <v/>
      </c>
      <c r="DK357">
        <f>IF(AND('R'!$J210&lt;DK$4,'R'!$K209&gt;DK$4),1,0)</f>
        <v/>
      </c>
      <c r="DL357">
        <f>IF(AND('R'!$J210&lt;DL$4,'R'!$K209&gt;DL$4),1,0)</f>
        <v/>
      </c>
      <c r="DM357">
        <f>IF(AND('R'!$J210&lt;DM$4,'R'!$K209&gt;DM$4),1,0)</f>
        <v/>
      </c>
      <c r="DN357">
        <f>IF(AND('R'!$J210&lt;DN$4,'R'!$K209&gt;DN$4),1,0)</f>
        <v/>
      </c>
      <c r="DO357">
        <f>IF(AND('R'!$J210&lt;DO$4,'R'!$K209&gt;DO$4),1,0)</f>
        <v/>
      </c>
      <c r="DP357">
        <f>IF(AND('R'!$J210&lt;DP$4,'R'!$K209&gt;DP$4),1,0)</f>
        <v/>
      </c>
      <c r="DQ357">
        <f>IF(AND('R'!$J210&lt;DQ$4,'R'!$K209&gt;DQ$4),1,0)</f>
        <v/>
      </c>
      <c r="DR357">
        <f>IF(AND('R'!$J210&lt;DR$4,'R'!$K209&gt;DR$4),1,0)</f>
        <v/>
      </c>
      <c r="DS357">
        <f>IF(AND('R'!$J210&lt;DS$4,'R'!$K209&gt;DS$4),1,0)</f>
        <v/>
      </c>
      <c r="DT357">
        <f>IF(AND('R'!$J210&lt;DT$4,'R'!$K209&gt;DT$4),1,0)</f>
        <v/>
      </c>
      <c r="DU357">
        <f>IF(AND('R'!$J210&lt;DU$4,'R'!$K209&gt;DU$4),1,0)</f>
        <v/>
      </c>
      <c r="DV357">
        <f>IF(AND('R'!$J210&lt;DV$4,'R'!$K209&gt;DV$4),1,0)</f>
        <v/>
      </c>
      <c r="DW357">
        <f>IF(AND('R'!$J210&lt;DW$4,'R'!$K209&gt;DW$4),1,0)</f>
        <v/>
      </c>
      <c r="DX357">
        <f>IF(AND('R'!$J210&lt;DX$4,'R'!$K209&gt;DX$4),1,0)</f>
        <v/>
      </c>
      <c r="DY357">
        <f>IF(AND('R'!$J210&lt;DY$4,'R'!$K209&gt;DY$4),1,0)</f>
        <v/>
      </c>
      <c r="DZ357">
        <f>IF(AND('R'!$J210&lt;DZ$4,'R'!$K209&gt;DZ$4),1,0)</f>
        <v/>
      </c>
      <c r="EA357">
        <f>IF(AND('R'!$J210&lt;EA$4,'R'!$K209&gt;EA$4),1,0)</f>
        <v/>
      </c>
      <c r="EB357">
        <f>IF(AND('R'!$J210&lt;EB$4,'R'!$K209&gt;EB$4),1,0)</f>
        <v/>
      </c>
      <c r="EC357">
        <f>IF(AND('R'!$J210&lt;EC$4,'R'!$K209&gt;EC$4),1,0)</f>
        <v/>
      </c>
      <c r="ED357">
        <f>IF(AND('R'!$J210&lt;ED$4,'R'!$K209&gt;ED$4),1,0)</f>
        <v/>
      </c>
      <c r="EE357">
        <f>IF(AND('R'!$J210&lt;EE$4,'R'!$K209&gt;EE$4),1,0)</f>
        <v/>
      </c>
      <c r="EF357">
        <f>IF(AND('R'!$J210&lt;EF$4,'R'!$K209&gt;EF$4),1,0)</f>
        <v/>
      </c>
      <c r="EG357">
        <f>IF(AND('R'!$J210&lt;EG$4,'R'!$K209&gt;EG$4),1,0)</f>
        <v/>
      </c>
      <c r="EH357">
        <f>IF(AND('R'!$J210&lt;EH$4,'R'!$K209&gt;EH$4),1,0)</f>
        <v/>
      </c>
      <c r="EI357">
        <f>IF(AND('R'!$J210&lt;EI$4,'R'!$K209&gt;EI$4),1,0)</f>
        <v/>
      </c>
      <c r="EJ357">
        <f>IF(AND('R'!$J210&lt;EJ$4,'R'!$K209&gt;EJ$4),1,0)</f>
        <v/>
      </c>
      <c r="EK357">
        <f>IF(AND('R'!$J210&lt;EK$4,'R'!$K209&gt;EK$4),1,0)</f>
        <v/>
      </c>
      <c r="EL357">
        <f>IF(AND('R'!$J210&lt;EL$4,'R'!$K209&gt;EL$4),1,0)</f>
        <v/>
      </c>
      <c r="EM357">
        <f>IF(AND('R'!$J210&lt;EM$4,'R'!$K209&gt;EM$4),1,0)</f>
        <v/>
      </c>
      <c r="EN357">
        <f>IF(AND('R'!$J210&lt;EN$4,'R'!$K209&gt;EN$4),1,0)</f>
        <v/>
      </c>
      <c r="EO357">
        <f>IF(AND('R'!$J210&lt;EO$4,'R'!$K209&gt;EO$4),1,0)</f>
        <v/>
      </c>
      <c r="EP357">
        <f>IF(AND('R'!$J210&lt;EP$4,'R'!$K209&gt;EP$4),1,0)</f>
        <v/>
      </c>
      <c r="EQ357">
        <f>IF(AND('R'!$J210&lt;EQ$4,'R'!$K209&gt;EQ$4),1,0)</f>
        <v/>
      </c>
    </row>
    <row r="358">
      <c r="A358" s="43" t="n">
        <v>12</v>
      </c>
      <c r="B358" s="44" t="n">
        <v>13</v>
      </c>
      <c r="C358">
        <f>IF(AND('R'!$J210&lt;C$4,'R'!$K211&gt;C$4),1,0)</f>
        <v/>
      </c>
      <c r="D358">
        <f>IF(AND('R'!$J210&lt;D$4,'R'!$K211&gt;D$4),1,0)</f>
        <v/>
      </c>
      <c r="E358">
        <f>IF(AND('R'!$J210&lt;E$4,'R'!$K211&gt;E$4),1,0)</f>
        <v/>
      </c>
      <c r="F358">
        <f>IF(AND('R'!$J210&lt;F$4,'R'!$K211&gt;F$4),1,0)</f>
        <v/>
      </c>
      <c r="G358">
        <f>IF(AND('R'!$J210&lt;G$4,'R'!$K211&gt;G$4),1,0)</f>
        <v/>
      </c>
      <c r="H358">
        <f>IF(AND('R'!$J210&lt;H$4,'R'!$K211&gt;H$4),1,0)</f>
        <v/>
      </c>
      <c r="I358">
        <f>IF(AND('R'!$J210&lt;I$4,'R'!$K211&gt;I$4),1,0)</f>
        <v/>
      </c>
      <c r="J358">
        <f>IF(AND('R'!$J210&lt;J$4,'R'!$K211&gt;J$4),1,0)</f>
        <v/>
      </c>
      <c r="K358">
        <f>IF(AND('R'!$J210&lt;K$4,'R'!$K211&gt;K$4),1,0)</f>
        <v/>
      </c>
      <c r="L358">
        <f>IF(AND('R'!$J210&lt;L$4,'R'!$K211&gt;L$4),1,0)</f>
        <v/>
      </c>
      <c r="M358">
        <f>IF(AND('R'!$J210&lt;M$4,'R'!$K211&gt;M$4),1,0)</f>
        <v/>
      </c>
      <c r="N358">
        <f>IF(AND('R'!$J210&lt;N$4,'R'!$K211&gt;N$4),1,0)</f>
        <v/>
      </c>
      <c r="O358">
        <f>IF(AND('R'!$J210&lt;O$4,'R'!$K211&gt;O$4),1,0)</f>
        <v/>
      </c>
      <c r="P358">
        <f>IF(AND('R'!$J210&lt;P$4,'R'!$K211&gt;P$4),1,0)</f>
        <v/>
      </c>
      <c r="Q358">
        <f>IF(AND('R'!$J210&lt;Q$4,'R'!$K211&gt;Q$4),1,0)</f>
        <v/>
      </c>
      <c r="R358">
        <f>IF(AND('R'!$J210&lt;R$4,'R'!$K211&gt;R$4),1,0)</f>
        <v/>
      </c>
      <c r="S358">
        <f>IF(AND('R'!$J210&lt;S$4,'R'!$K211&gt;S$4),1,0)</f>
        <v/>
      </c>
      <c r="T358">
        <f>IF(AND('R'!$J210&lt;T$4,'R'!$K211&gt;T$4),1,0)</f>
        <v/>
      </c>
      <c r="U358">
        <f>IF(AND('R'!$J210&lt;U$4,'R'!$K211&gt;U$4),1,0)</f>
        <v/>
      </c>
      <c r="V358">
        <f>IF(AND('R'!$J210&lt;V$4,'R'!$K211&gt;V$4),1,0)</f>
        <v/>
      </c>
      <c r="W358">
        <f>IF(AND('R'!$J210&lt;W$4,'R'!$K211&gt;W$4),1,0)</f>
        <v/>
      </c>
      <c r="X358">
        <f>IF(AND('R'!$J210&lt;X$4,'R'!$K211&gt;X$4),1,0)</f>
        <v/>
      </c>
      <c r="Y358">
        <f>IF(AND('R'!$J210&lt;Y$4,'R'!$K211&gt;Y$4),1,0)</f>
        <v/>
      </c>
      <c r="Z358">
        <f>IF(AND('R'!$J210&lt;Z$4,'R'!$K211&gt;Z$4),1,0)</f>
        <v/>
      </c>
      <c r="AA358">
        <f>IF(AND('R'!$J210&lt;AA$4,'R'!$K211&gt;AA$4),1,0)</f>
        <v/>
      </c>
      <c r="AB358">
        <f>IF(AND('R'!$J210&lt;AB$4,'R'!$K211&gt;AB$4),1,0)</f>
        <v/>
      </c>
      <c r="AC358">
        <f>IF(AND('R'!$J210&lt;AC$4,'R'!$K211&gt;AC$4),1,0)</f>
        <v/>
      </c>
      <c r="AD358">
        <f>IF(AND('R'!$J210&lt;AD$4,'R'!$K211&gt;AD$4),1,0)</f>
        <v/>
      </c>
      <c r="AE358">
        <f>IF(AND('R'!$J210&lt;AE$4,'R'!$K211&gt;AE$4),1,0)</f>
        <v/>
      </c>
      <c r="AF358">
        <f>IF(AND('R'!$J210&lt;AF$4,'R'!$K211&gt;AF$4),1,0)</f>
        <v/>
      </c>
      <c r="AG358">
        <f>IF(AND('R'!$J210&lt;AG$4,'R'!$K211&gt;AG$4),1,0)</f>
        <v/>
      </c>
      <c r="AH358">
        <f>IF(AND('R'!$J210&lt;AH$4,'R'!$K211&gt;AH$4),1,0)</f>
        <v/>
      </c>
      <c r="AI358">
        <f>IF(AND('R'!$J210&lt;AI$4,'R'!$K211&gt;AI$4),1,0)</f>
        <v/>
      </c>
      <c r="AJ358">
        <f>IF(AND('R'!$J210&lt;AJ$4,'R'!$K211&gt;AJ$4),1,0)</f>
        <v/>
      </c>
      <c r="AK358">
        <f>IF(AND('R'!$J210&lt;AK$4,'R'!$K211&gt;AK$4),1,0)</f>
        <v/>
      </c>
      <c r="AL358">
        <f>IF(AND('R'!$J210&lt;AL$4,'R'!$K211&gt;AL$4),1,0)</f>
        <v/>
      </c>
      <c r="AM358">
        <f>IF(AND('R'!$J210&lt;AM$4,'R'!$K211&gt;AM$4),1,0)</f>
        <v/>
      </c>
      <c r="AN358">
        <f>IF(AND('R'!$J210&lt;AN$4,'R'!$K211&gt;AN$4),1,0)</f>
        <v/>
      </c>
      <c r="AO358">
        <f>IF(AND('R'!$J210&lt;AO$4,'R'!$K211&gt;AO$4),1,0)</f>
        <v/>
      </c>
      <c r="AP358">
        <f>IF(AND('R'!$J210&lt;AP$4,'R'!$K211&gt;AP$4),1,0)</f>
        <v/>
      </c>
      <c r="AQ358">
        <f>IF(AND('R'!$J210&lt;AQ$4,'R'!$K211&gt;AQ$4),1,0)</f>
        <v/>
      </c>
      <c r="AR358">
        <f>IF(AND('R'!$J210&lt;AR$4,'R'!$K211&gt;AR$4),1,0)</f>
        <v/>
      </c>
      <c r="AS358">
        <f>IF(AND('R'!$J210&lt;AS$4,'R'!$K211&gt;AS$4),1,0)</f>
        <v/>
      </c>
      <c r="AT358">
        <f>IF(AND('R'!$J210&lt;AT$4,'R'!$K211&gt;AT$4),1,0)</f>
        <v/>
      </c>
      <c r="AU358">
        <f>IF(AND('R'!$J210&lt;AU$4,'R'!$K211&gt;AU$4),1,0)</f>
        <v/>
      </c>
      <c r="AV358">
        <f>IF(AND('R'!$J210&lt;AV$4,'R'!$K211&gt;AV$4),1,0)</f>
        <v/>
      </c>
      <c r="AW358">
        <f>IF(AND('R'!$J210&lt;AW$4,'R'!$K211&gt;AW$4),1,0)</f>
        <v/>
      </c>
      <c r="AX358">
        <f>IF(AND('R'!$J210&lt;AX$4,'R'!$K211&gt;AX$4),1,0)</f>
        <v/>
      </c>
      <c r="AY358">
        <f>IF(AND('R'!$J210&lt;AY$4,'R'!$K211&gt;AY$4),1,0)</f>
        <v/>
      </c>
      <c r="AZ358">
        <f>IF(AND('R'!$J210&lt;AZ$4,'R'!$K211&gt;AZ$4),1,0)</f>
        <v/>
      </c>
      <c r="BA358">
        <f>IF(AND('R'!$J210&lt;BA$4,'R'!$K211&gt;BA$4),1,0)</f>
        <v/>
      </c>
      <c r="BB358">
        <f>IF(AND('R'!$J210&lt;BB$4,'R'!$K211&gt;BB$4),1,0)</f>
        <v/>
      </c>
      <c r="BC358">
        <f>IF(AND('R'!$J210&lt;BC$4,'R'!$K211&gt;BC$4),1,0)</f>
        <v/>
      </c>
      <c r="BD358">
        <f>IF(AND('R'!$J210&lt;BD$4,'R'!$K211&gt;BD$4),1,0)</f>
        <v/>
      </c>
      <c r="BE358">
        <f>IF(AND('R'!$J210&lt;BE$4,'R'!$K211&gt;BE$4),1,0)</f>
        <v/>
      </c>
      <c r="BF358">
        <f>IF(AND('R'!$J210&lt;BF$4,'R'!$K211&gt;BF$4),1,0)</f>
        <v/>
      </c>
      <c r="BG358">
        <f>IF(AND('R'!$J210&lt;BG$4,'R'!$K211&gt;BG$4),1,0)</f>
        <v/>
      </c>
      <c r="BH358">
        <f>IF(AND('R'!$J210&lt;BH$4,'R'!$K211&gt;BH$4),1,0)</f>
        <v/>
      </c>
      <c r="BI358">
        <f>IF(AND('R'!$J210&lt;BI$4,'R'!$K211&gt;BI$4),1,0)</f>
        <v/>
      </c>
      <c r="BJ358">
        <f>IF(AND('R'!$J210&lt;BJ$4,'R'!$K211&gt;BJ$4),1,0)</f>
        <v/>
      </c>
      <c r="BK358">
        <f>IF(AND('R'!$J210&lt;BK$4,'R'!$K211&gt;BK$4),1,0)</f>
        <v/>
      </c>
      <c r="BL358">
        <f>IF(AND('R'!$J210&lt;BL$4,'R'!$K211&gt;BL$4),1,0)</f>
        <v/>
      </c>
      <c r="BM358">
        <f>IF(AND('R'!$J210&lt;BM$4,'R'!$K211&gt;BM$4),1,0)</f>
        <v/>
      </c>
      <c r="BN358">
        <f>IF(AND('R'!$J210&lt;BN$4,'R'!$K211&gt;BN$4),1,0)</f>
        <v/>
      </c>
      <c r="BO358">
        <f>IF(AND('R'!$J210&lt;BO$4,'R'!$K211&gt;BO$4),1,0)</f>
        <v/>
      </c>
      <c r="BP358">
        <f>IF(AND('R'!$J210&lt;BP$4,'R'!$K211&gt;BP$4),1,0)</f>
        <v/>
      </c>
      <c r="BQ358">
        <f>IF(AND('R'!$J210&lt;BQ$4,'R'!$K211&gt;BQ$4),1,0)</f>
        <v/>
      </c>
      <c r="BR358">
        <f>IF(AND('R'!$J210&lt;BR$4,'R'!$K211&gt;BR$4),1,0)</f>
        <v/>
      </c>
      <c r="BS358">
        <f>IF(AND('R'!$J210&lt;BS$4,'R'!$K211&gt;BS$4),1,0)</f>
        <v/>
      </c>
      <c r="BT358">
        <f>IF(AND('R'!$J210&lt;BT$4,'R'!$K211&gt;BT$4),1,0)</f>
        <v/>
      </c>
      <c r="BU358">
        <f>IF(AND('R'!$J210&lt;BU$4,'R'!$K211&gt;BU$4),1,0)</f>
        <v/>
      </c>
      <c r="BV358">
        <f>IF(AND('R'!$J210&lt;BV$4,'R'!$K211&gt;BV$4),1,0)</f>
        <v/>
      </c>
      <c r="BW358">
        <f>IF(AND('R'!$J210&lt;BW$4,'R'!$K211&gt;BW$4),1,0)</f>
        <v/>
      </c>
      <c r="BX358">
        <f>IF(AND('R'!$J210&lt;BX$4,'R'!$K211&gt;BX$4),1,0)</f>
        <v/>
      </c>
      <c r="BY358">
        <f>IF(AND('R'!$J210&lt;BY$4,'R'!$K211&gt;BY$4),1,0)</f>
        <v/>
      </c>
      <c r="BZ358">
        <f>IF(AND('R'!$J210&lt;BZ$4,'R'!$K211&gt;BZ$4),1,0)</f>
        <v/>
      </c>
      <c r="CA358">
        <f>IF(AND('R'!$J210&lt;CA$4,'R'!$K211&gt;CA$4),1,0)</f>
        <v/>
      </c>
      <c r="CB358">
        <f>IF(AND('R'!$J210&lt;CB$4,'R'!$K211&gt;CB$4),1,0)</f>
        <v/>
      </c>
      <c r="CC358">
        <f>IF(AND('R'!$J210&lt;CC$4,'R'!$K211&gt;CC$4),1,0)</f>
        <v/>
      </c>
      <c r="CD358">
        <f>IF(AND('R'!$J210&lt;CD$4,'R'!$K211&gt;CD$4),1,0)</f>
        <v/>
      </c>
      <c r="CE358">
        <f>IF(AND('R'!$J210&lt;CE$4,'R'!$K211&gt;CE$4),1,0)</f>
        <v/>
      </c>
      <c r="CF358">
        <f>IF(AND('R'!$J210&lt;CF$4,'R'!$K211&gt;CF$4),1,0)</f>
        <v/>
      </c>
      <c r="CG358">
        <f>IF(AND('R'!$J210&lt;CG$4,'R'!$K211&gt;CG$4),1,0)</f>
        <v/>
      </c>
      <c r="CH358">
        <f>IF(AND('R'!$J210&lt;CH$4,'R'!$K211&gt;CH$4),1,0)</f>
        <v/>
      </c>
      <c r="CI358">
        <f>IF(AND('R'!$J210&lt;CI$4,'R'!$K211&gt;CI$4),1,0)</f>
        <v/>
      </c>
      <c r="CJ358">
        <f>IF(AND('R'!$J210&lt;CJ$4,'R'!$K211&gt;CJ$4),1,0)</f>
        <v/>
      </c>
      <c r="CK358">
        <f>IF(AND('R'!$J210&lt;CK$4,'R'!$K211&gt;CK$4),1,0)</f>
        <v/>
      </c>
      <c r="CL358">
        <f>IF(AND('R'!$J210&lt;CL$4,'R'!$K211&gt;CL$4),1,0)</f>
        <v/>
      </c>
      <c r="CM358">
        <f>IF(AND('R'!$J210&lt;CM$4,'R'!$K211&gt;CM$4),1,0)</f>
        <v/>
      </c>
      <c r="CN358">
        <f>IF(AND('R'!$J210&lt;CN$4,'R'!$K211&gt;CN$4),1,0)</f>
        <v/>
      </c>
      <c r="CO358">
        <f>IF(AND('R'!$J210&lt;CO$4,'R'!$K211&gt;CO$4),1,0)</f>
        <v/>
      </c>
      <c r="CP358">
        <f>IF(AND('R'!$J210&lt;CP$4,'R'!$K211&gt;CP$4),1,0)</f>
        <v/>
      </c>
      <c r="CQ358">
        <f>IF(AND('R'!$J210&lt;CQ$4,'R'!$K211&gt;CQ$4),1,0)</f>
        <v/>
      </c>
      <c r="CR358">
        <f>IF(AND('R'!$J210&lt;CR$4,'R'!$K211&gt;CR$4),1,0)</f>
        <v/>
      </c>
      <c r="CS358">
        <f>IF(AND('R'!$J210&lt;CS$4,'R'!$K211&gt;CS$4),1,0)</f>
        <v/>
      </c>
      <c r="CT358">
        <f>IF(AND('R'!$J210&lt;CT$4,'R'!$K211&gt;CT$4),1,0)</f>
        <v/>
      </c>
      <c r="CU358">
        <f>IF(AND('R'!$J210&lt;CU$4,'R'!$K211&gt;CU$4),1,0)</f>
        <v/>
      </c>
      <c r="CV358">
        <f>IF(AND('R'!$J210&lt;CV$4,'R'!$K211&gt;CV$4),1,0)</f>
        <v/>
      </c>
      <c r="CW358">
        <f>IF(AND('R'!$J210&lt;CW$4,'R'!$K211&gt;CW$4),1,0)</f>
        <v/>
      </c>
      <c r="CX358">
        <f>IF(AND('R'!$J210&lt;CX$4,'R'!$K211&gt;CX$4),1,0)</f>
        <v/>
      </c>
      <c r="CY358">
        <f>IF(AND('R'!$J210&lt;CY$4,'R'!$K211&gt;CY$4),1,0)</f>
        <v/>
      </c>
      <c r="CZ358">
        <f>IF(AND('R'!$J210&lt;CZ$4,'R'!$K211&gt;CZ$4),1,0)</f>
        <v/>
      </c>
      <c r="DA358">
        <f>IF(AND('R'!$J210&lt;DA$4,'R'!$K211&gt;DA$4),1,0)</f>
        <v/>
      </c>
      <c r="DB358">
        <f>IF(AND('R'!$J210&lt;DB$4,'R'!$K211&gt;DB$4),1,0)</f>
        <v/>
      </c>
      <c r="DC358">
        <f>IF(AND('R'!$J210&lt;DC$4,'R'!$K211&gt;DC$4),1,0)</f>
        <v/>
      </c>
      <c r="DD358">
        <f>IF(AND('R'!$J210&lt;DD$4,'R'!$K211&gt;DD$4),1,0)</f>
        <v/>
      </c>
      <c r="DE358">
        <f>IF(AND('R'!$J210&lt;DE$4,'R'!$K211&gt;DE$4),1,0)</f>
        <v/>
      </c>
      <c r="DF358">
        <f>IF(AND('R'!$J210&lt;DF$4,'R'!$K211&gt;DF$4),1,0)</f>
        <v/>
      </c>
      <c r="DG358">
        <f>IF(AND('R'!$J210&lt;DG$4,'R'!$K211&gt;DG$4),1,0)</f>
        <v/>
      </c>
      <c r="DH358">
        <f>IF(AND('R'!$J210&lt;DH$4,'R'!$K211&gt;DH$4),1,0)</f>
        <v/>
      </c>
      <c r="DI358">
        <f>IF(AND('R'!$J210&lt;DI$4,'R'!$K211&gt;DI$4),1,0)</f>
        <v/>
      </c>
      <c r="DJ358">
        <f>IF(AND('R'!$J210&lt;DJ$4,'R'!$K211&gt;DJ$4),1,0)</f>
        <v/>
      </c>
      <c r="DK358">
        <f>IF(AND('R'!$J210&lt;DK$4,'R'!$K211&gt;DK$4),1,0)</f>
        <v/>
      </c>
      <c r="DL358">
        <f>IF(AND('R'!$J210&lt;DL$4,'R'!$K211&gt;DL$4),1,0)</f>
        <v/>
      </c>
      <c r="DM358">
        <f>IF(AND('R'!$J210&lt;DM$4,'R'!$K211&gt;DM$4),1,0)</f>
        <v/>
      </c>
      <c r="DN358">
        <f>IF(AND('R'!$J210&lt;DN$4,'R'!$K211&gt;DN$4),1,0)</f>
        <v/>
      </c>
      <c r="DO358">
        <f>IF(AND('R'!$J210&lt;DO$4,'R'!$K211&gt;DO$4),1,0)</f>
        <v/>
      </c>
      <c r="DP358">
        <f>IF(AND('R'!$J210&lt;DP$4,'R'!$K211&gt;DP$4),1,0)</f>
        <v/>
      </c>
      <c r="DQ358">
        <f>IF(AND('R'!$J210&lt;DQ$4,'R'!$K211&gt;DQ$4),1,0)</f>
        <v/>
      </c>
      <c r="DR358">
        <f>IF(AND('R'!$J210&lt;DR$4,'R'!$K211&gt;DR$4),1,0)</f>
        <v/>
      </c>
      <c r="DS358">
        <f>IF(AND('R'!$J210&lt;DS$4,'R'!$K211&gt;DS$4),1,0)</f>
        <v/>
      </c>
      <c r="DT358">
        <f>IF(AND('R'!$J210&lt;DT$4,'R'!$K211&gt;DT$4),1,0)</f>
        <v/>
      </c>
      <c r="DU358">
        <f>IF(AND('R'!$J210&lt;DU$4,'R'!$K211&gt;DU$4),1,0)</f>
        <v/>
      </c>
      <c r="DV358">
        <f>IF(AND('R'!$J210&lt;DV$4,'R'!$K211&gt;DV$4),1,0)</f>
        <v/>
      </c>
      <c r="DW358">
        <f>IF(AND('R'!$J210&lt;DW$4,'R'!$K211&gt;DW$4),1,0)</f>
        <v/>
      </c>
      <c r="DX358">
        <f>IF(AND('R'!$J210&lt;DX$4,'R'!$K211&gt;DX$4),1,0)</f>
        <v/>
      </c>
      <c r="DY358">
        <f>IF(AND('R'!$J210&lt;DY$4,'R'!$K211&gt;DY$4),1,0)</f>
        <v/>
      </c>
      <c r="DZ358">
        <f>IF(AND('R'!$J210&lt;DZ$4,'R'!$K211&gt;DZ$4),1,0)</f>
        <v/>
      </c>
      <c r="EA358">
        <f>IF(AND('R'!$J210&lt;EA$4,'R'!$K211&gt;EA$4),1,0)</f>
        <v/>
      </c>
      <c r="EB358">
        <f>IF(AND('R'!$J210&lt;EB$4,'R'!$K211&gt;EB$4),1,0)</f>
        <v/>
      </c>
      <c r="EC358">
        <f>IF(AND('R'!$J210&lt;EC$4,'R'!$K211&gt;EC$4),1,0)</f>
        <v/>
      </c>
      <c r="ED358">
        <f>IF(AND('R'!$J210&lt;ED$4,'R'!$K211&gt;ED$4),1,0)</f>
        <v/>
      </c>
      <c r="EE358">
        <f>IF(AND('R'!$J210&lt;EE$4,'R'!$K211&gt;EE$4),1,0)</f>
        <v/>
      </c>
      <c r="EF358">
        <f>IF(AND('R'!$J210&lt;EF$4,'R'!$K211&gt;EF$4),1,0)</f>
        <v/>
      </c>
      <c r="EG358">
        <f>IF(AND('R'!$J210&lt;EG$4,'R'!$K211&gt;EG$4),1,0)</f>
        <v/>
      </c>
      <c r="EH358">
        <f>IF(AND('R'!$J210&lt;EH$4,'R'!$K211&gt;EH$4),1,0)</f>
        <v/>
      </c>
      <c r="EI358">
        <f>IF(AND('R'!$J210&lt;EI$4,'R'!$K211&gt;EI$4),1,0)</f>
        <v/>
      </c>
      <c r="EJ358">
        <f>IF(AND('R'!$J210&lt;EJ$4,'R'!$K211&gt;EJ$4),1,0)</f>
        <v/>
      </c>
      <c r="EK358">
        <f>IF(AND('R'!$J210&lt;EK$4,'R'!$K211&gt;EK$4),1,0)</f>
        <v/>
      </c>
      <c r="EL358">
        <f>IF(AND('R'!$J210&lt;EL$4,'R'!$K211&gt;EL$4),1,0)</f>
        <v/>
      </c>
      <c r="EM358">
        <f>IF(AND('R'!$J210&lt;EM$4,'R'!$K211&gt;EM$4),1,0)</f>
        <v/>
      </c>
      <c r="EN358">
        <f>IF(AND('R'!$J210&lt;EN$4,'R'!$K211&gt;EN$4),1,0)</f>
        <v/>
      </c>
      <c r="EO358">
        <f>IF(AND('R'!$J210&lt;EO$4,'R'!$K211&gt;EO$4),1,0)</f>
        <v/>
      </c>
      <c r="EP358">
        <f>IF(AND('R'!$J210&lt;EP$4,'R'!$K211&gt;EP$4),1,0)</f>
        <v/>
      </c>
      <c r="EQ358">
        <f>IF(AND('R'!$J210&lt;EQ$4,'R'!$K211&gt;EQ$4),1,0)</f>
        <v/>
      </c>
    </row>
    <row r="359">
      <c r="A359" s="43" t="n">
        <v>12</v>
      </c>
      <c r="B359" s="44" t="n">
        <v>14</v>
      </c>
      <c r="C359">
        <f>IF(AND('R'!$J214&lt;C$4,'R'!$K213&gt;C$4),1,0)</f>
        <v/>
      </c>
      <c r="D359">
        <f>IF(AND('R'!$J214&lt;D$4,'R'!$K213&gt;D$4),1,0)</f>
        <v/>
      </c>
      <c r="E359">
        <f>IF(AND('R'!$J214&lt;E$4,'R'!$K213&gt;E$4),1,0)</f>
        <v/>
      </c>
      <c r="F359">
        <f>IF(AND('R'!$J214&lt;F$4,'R'!$K213&gt;F$4),1,0)</f>
        <v/>
      </c>
      <c r="G359">
        <f>IF(AND('R'!$J214&lt;G$4,'R'!$K213&gt;G$4),1,0)</f>
        <v/>
      </c>
      <c r="H359">
        <f>IF(AND('R'!$J214&lt;H$4,'R'!$K213&gt;H$4),1,0)</f>
        <v/>
      </c>
      <c r="I359">
        <f>IF(AND('R'!$J214&lt;I$4,'R'!$K213&gt;I$4),1,0)</f>
        <v/>
      </c>
      <c r="J359">
        <f>IF(AND('R'!$J214&lt;J$4,'R'!$K213&gt;J$4),1,0)</f>
        <v/>
      </c>
      <c r="K359">
        <f>IF(AND('R'!$J214&lt;K$4,'R'!$K213&gt;K$4),1,0)</f>
        <v/>
      </c>
      <c r="L359">
        <f>IF(AND('R'!$J214&lt;L$4,'R'!$K213&gt;L$4),1,0)</f>
        <v/>
      </c>
      <c r="M359">
        <f>IF(AND('R'!$J214&lt;M$4,'R'!$K213&gt;M$4),1,0)</f>
        <v/>
      </c>
      <c r="N359">
        <f>IF(AND('R'!$J214&lt;N$4,'R'!$K213&gt;N$4),1,0)</f>
        <v/>
      </c>
      <c r="O359">
        <f>IF(AND('R'!$J214&lt;O$4,'R'!$K213&gt;O$4),1,0)</f>
        <v/>
      </c>
      <c r="P359">
        <f>IF(AND('R'!$J214&lt;P$4,'R'!$K213&gt;P$4),1,0)</f>
        <v/>
      </c>
      <c r="Q359">
        <f>IF(AND('R'!$J214&lt;Q$4,'R'!$K213&gt;Q$4),1,0)</f>
        <v/>
      </c>
      <c r="R359">
        <f>IF(AND('R'!$J214&lt;R$4,'R'!$K213&gt;R$4),1,0)</f>
        <v/>
      </c>
      <c r="S359">
        <f>IF(AND('R'!$J214&lt;S$4,'R'!$K213&gt;S$4),1,0)</f>
        <v/>
      </c>
      <c r="T359">
        <f>IF(AND('R'!$J214&lt;T$4,'R'!$K213&gt;T$4),1,0)</f>
        <v/>
      </c>
      <c r="U359">
        <f>IF(AND('R'!$J214&lt;U$4,'R'!$K213&gt;U$4),1,0)</f>
        <v/>
      </c>
      <c r="V359">
        <f>IF(AND('R'!$J214&lt;V$4,'R'!$K213&gt;V$4),1,0)</f>
        <v/>
      </c>
      <c r="W359">
        <f>IF(AND('R'!$J214&lt;W$4,'R'!$K213&gt;W$4),1,0)</f>
        <v/>
      </c>
      <c r="X359">
        <f>IF(AND('R'!$J214&lt;X$4,'R'!$K213&gt;X$4),1,0)</f>
        <v/>
      </c>
      <c r="Y359">
        <f>IF(AND('R'!$J214&lt;Y$4,'R'!$K213&gt;Y$4),1,0)</f>
        <v/>
      </c>
      <c r="Z359">
        <f>IF(AND('R'!$J214&lt;Z$4,'R'!$K213&gt;Z$4),1,0)</f>
        <v/>
      </c>
      <c r="AA359">
        <f>IF(AND('R'!$J214&lt;AA$4,'R'!$K213&gt;AA$4),1,0)</f>
        <v/>
      </c>
      <c r="AB359">
        <f>IF(AND('R'!$J214&lt;AB$4,'R'!$K213&gt;AB$4),1,0)</f>
        <v/>
      </c>
      <c r="AC359">
        <f>IF(AND('R'!$J214&lt;AC$4,'R'!$K213&gt;AC$4),1,0)</f>
        <v/>
      </c>
      <c r="AD359">
        <f>IF(AND('R'!$J214&lt;AD$4,'R'!$K213&gt;AD$4),1,0)</f>
        <v/>
      </c>
      <c r="AE359">
        <f>IF(AND('R'!$J214&lt;AE$4,'R'!$K213&gt;AE$4),1,0)</f>
        <v/>
      </c>
      <c r="AF359">
        <f>IF(AND('R'!$J214&lt;AF$4,'R'!$K213&gt;AF$4),1,0)</f>
        <v/>
      </c>
      <c r="AG359">
        <f>IF(AND('R'!$J214&lt;AG$4,'R'!$K213&gt;AG$4),1,0)</f>
        <v/>
      </c>
      <c r="AH359">
        <f>IF(AND('R'!$J214&lt;AH$4,'R'!$K213&gt;AH$4),1,0)</f>
        <v/>
      </c>
      <c r="AI359">
        <f>IF(AND('R'!$J214&lt;AI$4,'R'!$K213&gt;AI$4),1,0)</f>
        <v/>
      </c>
      <c r="AJ359">
        <f>IF(AND('R'!$J214&lt;AJ$4,'R'!$K213&gt;AJ$4),1,0)</f>
        <v/>
      </c>
      <c r="AK359">
        <f>IF(AND('R'!$J214&lt;AK$4,'R'!$K213&gt;AK$4),1,0)</f>
        <v/>
      </c>
      <c r="AL359">
        <f>IF(AND('R'!$J214&lt;AL$4,'R'!$K213&gt;AL$4),1,0)</f>
        <v/>
      </c>
      <c r="AM359">
        <f>IF(AND('R'!$J214&lt;AM$4,'R'!$K213&gt;AM$4),1,0)</f>
        <v/>
      </c>
      <c r="AN359">
        <f>IF(AND('R'!$J214&lt;AN$4,'R'!$K213&gt;AN$4),1,0)</f>
        <v/>
      </c>
      <c r="AO359">
        <f>IF(AND('R'!$J214&lt;AO$4,'R'!$K213&gt;AO$4),1,0)</f>
        <v/>
      </c>
      <c r="AP359">
        <f>IF(AND('R'!$J214&lt;AP$4,'R'!$K213&gt;AP$4),1,0)</f>
        <v/>
      </c>
      <c r="AQ359">
        <f>IF(AND('R'!$J214&lt;AQ$4,'R'!$K213&gt;AQ$4),1,0)</f>
        <v/>
      </c>
      <c r="AR359">
        <f>IF(AND('R'!$J214&lt;AR$4,'R'!$K213&gt;AR$4),1,0)</f>
        <v/>
      </c>
      <c r="AS359">
        <f>IF(AND('R'!$J214&lt;AS$4,'R'!$K213&gt;AS$4),1,0)</f>
        <v/>
      </c>
      <c r="AT359">
        <f>IF(AND('R'!$J214&lt;AT$4,'R'!$K213&gt;AT$4),1,0)</f>
        <v/>
      </c>
      <c r="AU359">
        <f>IF(AND('R'!$J214&lt;AU$4,'R'!$K213&gt;AU$4),1,0)</f>
        <v/>
      </c>
      <c r="AV359">
        <f>IF(AND('R'!$J214&lt;AV$4,'R'!$K213&gt;AV$4),1,0)</f>
        <v/>
      </c>
      <c r="AW359">
        <f>IF(AND('R'!$J214&lt;AW$4,'R'!$K213&gt;AW$4),1,0)</f>
        <v/>
      </c>
      <c r="AX359">
        <f>IF(AND('R'!$J214&lt;AX$4,'R'!$K213&gt;AX$4),1,0)</f>
        <v/>
      </c>
      <c r="AY359">
        <f>IF(AND('R'!$J214&lt;AY$4,'R'!$K213&gt;AY$4),1,0)</f>
        <v/>
      </c>
      <c r="AZ359">
        <f>IF(AND('R'!$J214&lt;AZ$4,'R'!$K213&gt;AZ$4),1,0)</f>
        <v/>
      </c>
      <c r="BA359">
        <f>IF(AND('R'!$J214&lt;BA$4,'R'!$K213&gt;BA$4),1,0)</f>
        <v/>
      </c>
      <c r="BB359">
        <f>IF(AND('R'!$J214&lt;BB$4,'R'!$K213&gt;BB$4),1,0)</f>
        <v/>
      </c>
      <c r="BC359">
        <f>IF(AND('R'!$J214&lt;BC$4,'R'!$K213&gt;BC$4),1,0)</f>
        <v/>
      </c>
      <c r="BD359">
        <f>IF(AND('R'!$J214&lt;BD$4,'R'!$K213&gt;BD$4),1,0)</f>
        <v/>
      </c>
      <c r="BE359">
        <f>IF(AND('R'!$J214&lt;BE$4,'R'!$K213&gt;BE$4),1,0)</f>
        <v/>
      </c>
      <c r="BF359">
        <f>IF(AND('R'!$J214&lt;BF$4,'R'!$K213&gt;BF$4),1,0)</f>
        <v/>
      </c>
      <c r="BG359">
        <f>IF(AND('R'!$J214&lt;BG$4,'R'!$K213&gt;BG$4),1,0)</f>
        <v/>
      </c>
      <c r="BH359">
        <f>IF(AND('R'!$J214&lt;BH$4,'R'!$K213&gt;BH$4),1,0)</f>
        <v/>
      </c>
      <c r="BI359">
        <f>IF(AND('R'!$J214&lt;BI$4,'R'!$K213&gt;BI$4),1,0)</f>
        <v/>
      </c>
      <c r="BJ359">
        <f>IF(AND('R'!$J214&lt;BJ$4,'R'!$K213&gt;BJ$4),1,0)</f>
        <v/>
      </c>
      <c r="BK359">
        <f>IF(AND('R'!$J214&lt;BK$4,'R'!$K213&gt;BK$4),1,0)</f>
        <v/>
      </c>
      <c r="BL359">
        <f>IF(AND('R'!$J214&lt;BL$4,'R'!$K213&gt;BL$4),1,0)</f>
        <v/>
      </c>
      <c r="BM359">
        <f>IF(AND('R'!$J214&lt;BM$4,'R'!$K213&gt;BM$4),1,0)</f>
        <v/>
      </c>
      <c r="BN359">
        <f>IF(AND('R'!$J214&lt;BN$4,'R'!$K213&gt;BN$4),1,0)</f>
        <v/>
      </c>
      <c r="BO359">
        <f>IF(AND('R'!$J214&lt;BO$4,'R'!$K213&gt;BO$4),1,0)</f>
        <v/>
      </c>
      <c r="BP359">
        <f>IF(AND('R'!$J214&lt;BP$4,'R'!$K213&gt;BP$4),1,0)</f>
        <v/>
      </c>
      <c r="BQ359">
        <f>IF(AND('R'!$J214&lt;BQ$4,'R'!$K213&gt;BQ$4),1,0)</f>
        <v/>
      </c>
      <c r="BR359">
        <f>IF(AND('R'!$J214&lt;BR$4,'R'!$K213&gt;BR$4),1,0)</f>
        <v/>
      </c>
      <c r="BS359">
        <f>IF(AND('R'!$J214&lt;BS$4,'R'!$K213&gt;BS$4),1,0)</f>
        <v/>
      </c>
      <c r="BT359">
        <f>IF(AND('R'!$J214&lt;BT$4,'R'!$K213&gt;BT$4),1,0)</f>
        <v/>
      </c>
      <c r="BU359">
        <f>IF(AND('R'!$J214&lt;BU$4,'R'!$K213&gt;BU$4),1,0)</f>
        <v/>
      </c>
      <c r="BV359">
        <f>IF(AND('R'!$J214&lt;BV$4,'R'!$K213&gt;BV$4),1,0)</f>
        <v/>
      </c>
      <c r="BW359">
        <f>IF(AND('R'!$J214&lt;BW$4,'R'!$K213&gt;BW$4),1,0)</f>
        <v/>
      </c>
      <c r="BX359">
        <f>IF(AND('R'!$J214&lt;BX$4,'R'!$K213&gt;BX$4),1,0)</f>
        <v/>
      </c>
      <c r="BY359">
        <f>IF(AND('R'!$J214&lt;BY$4,'R'!$K213&gt;BY$4),1,0)</f>
        <v/>
      </c>
      <c r="BZ359">
        <f>IF(AND('R'!$J214&lt;BZ$4,'R'!$K213&gt;BZ$4),1,0)</f>
        <v/>
      </c>
      <c r="CA359">
        <f>IF(AND('R'!$J214&lt;CA$4,'R'!$K213&gt;CA$4),1,0)</f>
        <v/>
      </c>
      <c r="CB359">
        <f>IF(AND('R'!$J214&lt;CB$4,'R'!$K213&gt;CB$4),1,0)</f>
        <v/>
      </c>
      <c r="CC359">
        <f>IF(AND('R'!$J214&lt;CC$4,'R'!$K213&gt;CC$4),1,0)</f>
        <v/>
      </c>
      <c r="CD359">
        <f>IF(AND('R'!$J214&lt;CD$4,'R'!$K213&gt;CD$4),1,0)</f>
        <v/>
      </c>
      <c r="CE359">
        <f>IF(AND('R'!$J214&lt;CE$4,'R'!$K213&gt;CE$4),1,0)</f>
        <v/>
      </c>
      <c r="CF359">
        <f>IF(AND('R'!$J214&lt;CF$4,'R'!$K213&gt;CF$4),1,0)</f>
        <v/>
      </c>
      <c r="CG359">
        <f>IF(AND('R'!$J214&lt;CG$4,'R'!$K213&gt;CG$4),1,0)</f>
        <v/>
      </c>
      <c r="CH359">
        <f>IF(AND('R'!$J214&lt;CH$4,'R'!$K213&gt;CH$4),1,0)</f>
        <v/>
      </c>
      <c r="CI359">
        <f>IF(AND('R'!$J214&lt;CI$4,'R'!$K213&gt;CI$4),1,0)</f>
        <v/>
      </c>
      <c r="CJ359">
        <f>IF(AND('R'!$J214&lt;CJ$4,'R'!$K213&gt;CJ$4),1,0)</f>
        <v/>
      </c>
      <c r="CK359">
        <f>IF(AND('R'!$J214&lt;CK$4,'R'!$K213&gt;CK$4),1,0)</f>
        <v/>
      </c>
      <c r="CL359">
        <f>IF(AND('R'!$J214&lt;CL$4,'R'!$K213&gt;CL$4),1,0)</f>
        <v/>
      </c>
      <c r="CM359">
        <f>IF(AND('R'!$J214&lt;CM$4,'R'!$K213&gt;CM$4),1,0)</f>
        <v/>
      </c>
      <c r="CN359">
        <f>IF(AND('R'!$J214&lt;CN$4,'R'!$K213&gt;CN$4),1,0)</f>
        <v/>
      </c>
      <c r="CO359">
        <f>IF(AND('R'!$J214&lt;CO$4,'R'!$K213&gt;CO$4),1,0)</f>
        <v/>
      </c>
      <c r="CP359">
        <f>IF(AND('R'!$J214&lt;CP$4,'R'!$K213&gt;CP$4),1,0)</f>
        <v/>
      </c>
      <c r="CQ359">
        <f>IF(AND('R'!$J214&lt;CQ$4,'R'!$K213&gt;CQ$4),1,0)</f>
        <v/>
      </c>
      <c r="CR359">
        <f>IF(AND('R'!$J214&lt;CR$4,'R'!$K213&gt;CR$4),1,0)</f>
        <v/>
      </c>
      <c r="CS359">
        <f>IF(AND('R'!$J214&lt;CS$4,'R'!$K213&gt;CS$4),1,0)</f>
        <v/>
      </c>
      <c r="CT359">
        <f>IF(AND('R'!$J214&lt;CT$4,'R'!$K213&gt;CT$4),1,0)</f>
        <v/>
      </c>
      <c r="CU359">
        <f>IF(AND('R'!$J214&lt;CU$4,'R'!$K213&gt;CU$4),1,0)</f>
        <v/>
      </c>
      <c r="CV359">
        <f>IF(AND('R'!$J214&lt;CV$4,'R'!$K213&gt;CV$4),1,0)</f>
        <v/>
      </c>
      <c r="CW359">
        <f>IF(AND('R'!$J214&lt;CW$4,'R'!$K213&gt;CW$4),1,0)</f>
        <v/>
      </c>
      <c r="CX359">
        <f>IF(AND('R'!$J214&lt;CX$4,'R'!$K213&gt;CX$4),1,0)</f>
        <v/>
      </c>
      <c r="CY359">
        <f>IF(AND('R'!$J214&lt;CY$4,'R'!$K213&gt;CY$4),1,0)</f>
        <v/>
      </c>
      <c r="CZ359">
        <f>IF(AND('R'!$J214&lt;CZ$4,'R'!$K213&gt;CZ$4),1,0)</f>
        <v/>
      </c>
      <c r="DA359">
        <f>IF(AND('R'!$J214&lt;DA$4,'R'!$K213&gt;DA$4),1,0)</f>
        <v/>
      </c>
      <c r="DB359">
        <f>IF(AND('R'!$J214&lt;DB$4,'R'!$K213&gt;DB$4),1,0)</f>
        <v/>
      </c>
      <c r="DC359">
        <f>IF(AND('R'!$J214&lt;DC$4,'R'!$K213&gt;DC$4),1,0)</f>
        <v/>
      </c>
      <c r="DD359">
        <f>IF(AND('R'!$J214&lt;DD$4,'R'!$K213&gt;DD$4),1,0)</f>
        <v/>
      </c>
      <c r="DE359">
        <f>IF(AND('R'!$J214&lt;DE$4,'R'!$K213&gt;DE$4),1,0)</f>
        <v/>
      </c>
      <c r="DF359">
        <f>IF(AND('R'!$J214&lt;DF$4,'R'!$K213&gt;DF$4),1,0)</f>
        <v/>
      </c>
      <c r="DG359">
        <f>IF(AND('R'!$J214&lt;DG$4,'R'!$K213&gt;DG$4),1,0)</f>
        <v/>
      </c>
      <c r="DH359">
        <f>IF(AND('R'!$J214&lt;DH$4,'R'!$K213&gt;DH$4),1,0)</f>
        <v/>
      </c>
      <c r="DI359">
        <f>IF(AND('R'!$J214&lt;DI$4,'R'!$K213&gt;DI$4),1,0)</f>
        <v/>
      </c>
      <c r="DJ359">
        <f>IF(AND('R'!$J214&lt;DJ$4,'R'!$K213&gt;DJ$4),1,0)</f>
        <v/>
      </c>
      <c r="DK359">
        <f>IF(AND('R'!$J214&lt;DK$4,'R'!$K213&gt;DK$4),1,0)</f>
        <v/>
      </c>
      <c r="DL359">
        <f>IF(AND('R'!$J214&lt;DL$4,'R'!$K213&gt;DL$4),1,0)</f>
        <v/>
      </c>
      <c r="DM359">
        <f>IF(AND('R'!$J214&lt;DM$4,'R'!$K213&gt;DM$4),1,0)</f>
        <v/>
      </c>
      <c r="DN359">
        <f>IF(AND('R'!$J214&lt;DN$4,'R'!$K213&gt;DN$4),1,0)</f>
        <v/>
      </c>
      <c r="DO359">
        <f>IF(AND('R'!$J214&lt;DO$4,'R'!$K213&gt;DO$4),1,0)</f>
        <v/>
      </c>
      <c r="DP359">
        <f>IF(AND('R'!$J214&lt;DP$4,'R'!$K213&gt;DP$4),1,0)</f>
        <v/>
      </c>
      <c r="DQ359">
        <f>IF(AND('R'!$J214&lt;DQ$4,'R'!$K213&gt;DQ$4),1,0)</f>
        <v/>
      </c>
      <c r="DR359">
        <f>IF(AND('R'!$J214&lt;DR$4,'R'!$K213&gt;DR$4),1,0)</f>
        <v/>
      </c>
      <c r="DS359">
        <f>IF(AND('R'!$J214&lt;DS$4,'R'!$K213&gt;DS$4),1,0)</f>
        <v/>
      </c>
      <c r="DT359">
        <f>IF(AND('R'!$J214&lt;DT$4,'R'!$K213&gt;DT$4),1,0)</f>
        <v/>
      </c>
      <c r="DU359">
        <f>IF(AND('R'!$J214&lt;DU$4,'R'!$K213&gt;DU$4),1,0)</f>
        <v/>
      </c>
      <c r="DV359">
        <f>IF(AND('R'!$J214&lt;DV$4,'R'!$K213&gt;DV$4),1,0)</f>
        <v/>
      </c>
      <c r="DW359">
        <f>IF(AND('R'!$J214&lt;DW$4,'R'!$K213&gt;DW$4),1,0)</f>
        <v/>
      </c>
      <c r="DX359">
        <f>IF(AND('R'!$J214&lt;DX$4,'R'!$K213&gt;DX$4),1,0)</f>
        <v/>
      </c>
      <c r="DY359">
        <f>IF(AND('R'!$J214&lt;DY$4,'R'!$K213&gt;DY$4),1,0)</f>
        <v/>
      </c>
      <c r="DZ359">
        <f>IF(AND('R'!$J214&lt;DZ$4,'R'!$K213&gt;DZ$4),1,0)</f>
        <v/>
      </c>
      <c r="EA359">
        <f>IF(AND('R'!$J214&lt;EA$4,'R'!$K213&gt;EA$4),1,0)</f>
        <v/>
      </c>
      <c r="EB359">
        <f>IF(AND('R'!$J214&lt;EB$4,'R'!$K213&gt;EB$4),1,0)</f>
        <v/>
      </c>
      <c r="EC359">
        <f>IF(AND('R'!$J214&lt;EC$4,'R'!$K213&gt;EC$4),1,0)</f>
        <v/>
      </c>
      <c r="ED359">
        <f>IF(AND('R'!$J214&lt;ED$4,'R'!$K213&gt;ED$4),1,0)</f>
        <v/>
      </c>
      <c r="EE359">
        <f>IF(AND('R'!$J214&lt;EE$4,'R'!$K213&gt;EE$4),1,0)</f>
        <v/>
      </c>
      <c r="EF359">
        <f>IF(AND('R'!$J214&lt;EF$4,'R'!$K213&gt;EF$4),1,0)</f>
        <v/>
      </c>
      <c r="EG359">
        <f>IF(AND('R'!$J214&lt;EG$4,'R'!$K213&gt;EG$4),1,0)</f>
        <v/>
      </c>
      <c r="EH359">
        <f>IF(AND('R'!$J214&lt;EH$4,'R'!$K213&gt;EH$4),1,0)</f>
        <v/>
      </c>
      <c r="EI359">
        <f>IF(AND('R'!$J214&lt;EI$4,'R'!$K213&gt;EI$4),1,0)</f>
        <v/>
      </c>
      <c r="EJ359">
        <f>IF(AND('R'!$J214&lt;EJ$4,'R'!$K213&gt;EJ$4),1,0)</f>
        <v/>
      </c>
      <c r="EK359">
        <f>IF(AND('R'!$J214&lt;EK$4,'R'!$K213&gt;EK$4),1,0)</f>
        <v/>
      </c>
      <c r="EL359">
        <f>IF(AND('R'!$J214&lt;EL$4,'R'!$K213&gt;EL$4),1,0)</f>
        <v/>
      </c>
      <c r="EM359">
        <f>IF(AND('R'!$J214&lt;EM$4,'R'!$K213&gt;EM$4),1,0)</f>
        <v/>
      </c>
      <c r="EN359">
        <f>IF(AND('R'!$J214&lt;EN$4,'R'!$K213&gt;EN$4),1,0)</f>
        <v/>
      </c>
      <c r="EO359">
        <f>IF(AND('R'!$J214&lt;EO$4,'R'!$K213&gt;EO$4),1,0)</f>
        <v/>
      </c>
      <c r="EP359">
        <f>IF(AND('R'!$J214&lt;EP$4,'R'!$K213&gt;EP$4),1,0)</f>
        <v/>
      </c>
      <c r="EQ359">
        <f>IF(AND('R'!$J214&lt;EQ$4,'R'!$K213&gt;EQ$4),1,0)</f>
        <v/>
      </c>
    </row>
    <row r="360">
      <c r="A360" s="43" t="n">
        <v>12</v>
      </c>
      <c r="B360" s="44" t="n">
        <v>15</v>
      </c>
      <c r="C360">
        <f>IF(AND('R'!$J215&lt;C$4,'R'!$K215&gt;C$4),1,0)</f>
        <v/>
      </c>
      <c r="D360">
        <f>IF(AND('R'!$J215&lt;D$4,'R'!$K215&gt;D$4),1,0)</f>
        <v/>
      </c>
      <c r="E360">
        <f>IF(AND('R'!$J215&lt;E$4,'R'!$K215&gt;E$4),1,0)</f>
        <v/>
      </c>
      <c r="F360">
        <f>IF(AND('R'!$J215&lt;F$4,'R'!$K215&gt;F$4),1,0)</f>
        <v/>
      </c>
      <c r="G360">
        <f>IF(AND('R'!$J215&lt;G$4,'R'!$K215&gt;G$4),1,0)</f>
        <v/>
      </c>
      <c r="H360">
        <f>IF(AND('R'!$J215&lt;H$4,'R'!$K215&gt;H$4),1,0)</f>
        <v/>
      </c>
      <c r="I360">
        <f>IF(AND('R'!$J215&lt;I$4,'R'!$K215&gt;I$4),1,0)</f>
        <v/>
      </c>
      <c r="J360">
        <f>IF(AND('R'!$J215&lt;J$4,'R'!$K215&gt;J$4),1,0)</f>
        <v/>
      </c>
      <c r="K360">
        <f>IF(AND('R'!$J215&lt;K$4,'R'!$K215&gt;K$4),1,0)</f>
        <v/>
      </c>
      <c r="L360">
        <f>IF(AND('R'!$J215&lt;L$4,'R'!$K215&gt;L$4),1,0)</f>
        <v/>
      </c>
      <c r="M360">
        <f>IF(AND('R'!$J215&lt;M$4,'R'!$K215&gt;M$4),1,0)</f>
        <v/>
      </c>
      <c r="N360">
        <f>IF(AND('R'!$J215&lt;N$4,'R'!$K215&gt;N$4),1,0)</f>
        <v/>
      </c>
      <c r="O360">
        <f>IF(AND('R'!$J215&lt;O$4,'R'!$K215&gt;O$4),1,0)</f>
        <v/>
      </c>
      <c r="P360">
        <f>IF(AND('R'!$J215&lt;P$4,'R'!$K215&gt;P$4),1,0)</f>
        <v/>
      </c>
      <c r="Q360">
        <f>IF(AND('R'!$J215&lt;Q$4,'R'!$K215&gt;Q$4),1,0)</f>
        <v/>
      </c>
      <c r="R360">
        <f>IF(AND('R'!$J215&lt;R$4,'R'!$K215&gt;R$4),1,0)</f>
        <v/>
      </c>
      <c r="S360">
        <f>IF(AND('R'!$J215&lt;S$4,'R'!$K215&gt;S$4),1,0)</f>
        <v/>
      </c>
      <c r="T360">
        <f>IF(AND('R'!$J215&lt;T$4,'R'!$K215&gt;T$4),1,0)</f>
        <v/>
      </c>
      <c r="U360">
        <f>IF(AND('R'!$J215&lt;U$4,'R'!$K215&gt;U$4),1,0)</f>
        <v/>
      </c>
      <c r="V360">
        <f>IF(AND('R'!$J215&lt;V$4,'R'!$K215&gt;V$4),1,0)</f>
        <v/>
      </c>
      <c r="W360">
        <f>IF(AND('R'!$J215&lt;W$4,'R'!$K215&gt;W$4),1,0)</f>
        <v/>
      </c>
      <c r="X360">
        <f>IF(AND('R'!$J215&lt;X$4,'R'!$K215&gt;X$4),1,0)</f>
        <v/>
      </c>
      <c r="Y360">
        <f>IF(AND('R'!$J215&lt;Y$4,'R'!$K215&gt;Y$4),1,0)</f>
        <v/>
      </c>
      <c r="Z360">
        <f>IF(AND('R'!$J215&lt;Z$4,'R'!$K215&gt;Z$4),1,0)</f>
        <v/>
      </c>
      <c r="AA360">
        <f>IF(AND('R'!$J215&lt;AA$4,'R'!$K215&gt;AA$4),1,0)</f>
        <v/>
      </c>
      <c r="AB360">
        <f>IF(AND('R'!$J215&lt;AB$4,'R'!$K215&gt;AB$4),1,0)</f>
        <v/>
      </c>
      <c r="AC360">
        <f>IF(AND('R'!$J215&lt;AC$4,'R'!$K215&gt;AC$4),1,0)</f>
        <v/>
      </c>
      <c r="AD360">
        <f>IF(AND('R'!$J215&lt;AD$4,'R'!$K215&gt;AD$4),1,0)</f>
        <v/>
      </c>
      <c r="AE360">
        <f>IF(AND('R'!$J215&lt;AE$4,'R'!$K215&gt;AE$4),1,0)</f>
        <v/>
      </c>
      <c r="AF360">
        <f>IF(AND('R'!$J215&lt;AF$4,'R'!$K215&gt;AF$4),1,0)</f>
        <v/>
      </c>
      <c r="AG360">
        <f>IF(AND('R'!$J215&lt;AG$4,'R'!$K215&gt;AG$4),1,0)</f>
        <v/>
      </c>
      <c r="AH360">
        <f>IF(AND('R'!$J215&lt;AH$4,'R'!$K215&gt;AH$4),1,0)</f>
        <v/>
      </c>
      <c r="AI360">
        <f>IF(AND('R'!$J215&lt;AI$4,'R'!$K215&gt;AI$4),1,0)</f>
        <v/>
      </c>
      <c r="AJ360">
        <f>IF(AND('R'!$J215&lt;AJ$4,'R'!$K215&gt;AJ$4),1,0)</f>
        <v/>
      </c>
      <c r="AK360">
        <f>IF(AND('R'!$J215&lt;AK$4,'R'!$K215&gt;AK$4),1,0)</f>
        <v/>
      </c>
      <c r="AL360">
        <f>IF(AND('R'!$J215&lt;AL$4,'R'!$K215&gt;AL$4),1,0)</f>
        <v/>
      </c>
      <c r="AM360">
        <f>IF(AND('R'!$J215&lt;AM$4,'R'!$K215&gt;AM$4),1,0)</f>
        <v/>
      </c>
      <c r="AN360">
        <f>IF(AND('R'!$J215&lt;AN$4,'R'!$K215&gt;AN$4),1,0)</f>
        <v/>
      </c>
      <c r="AO360">
        <f>IF(AND('R'!$J215&lt;AO$4,'R'!$K215&gt;AO$4),1,0)</f>
        <v/>
      </c>
      <c r="AP360">
        <f>IF(AND('R'!$J215&lt;AP$4,'R'!$K215&gt;AP$4),1,0)</f>
        <v/>
      </c>
      <c r="AQ360">
        <f>IF(AND('R'!$J215&lt;AQ$4,'R'!$K215&gt;AQ$4),1,0)</f>
        <v/>
      </c>
      <c r="AR360">
        <f>IF(AND('R'!$J215&lt;AR$4,'R'!$K215&gt;AR$4),1,0)</f>
        <v/>
      </c>
      <c r="AS360">
        <f>IF(AND('R'!$J215&lt;AS$4,'R'!$K215&gt;AS$4),1,0)</f>
        <v/>
      </c>
      <c r="AT360">
        <f>IF(AND('R'!$J215&lt;AT$4,'R'!$K215&gt;AT$4),1,0)</f>
        <v/>
      </c>
      <c r="AU360">
        <f>IF(AND('R'!$J215&lt;AU$4,'R'!$K215&gt;AU$4),1,0)</f>
        <v/>
      </c>
      <c r="AV360">
        <f>IF(AND('R'!$J215&lt;AV$4,'R'!$K215&gt;AV$4),1,0)</f>
        <v/>
      </c>
      <c r="AW360">
        <f>IF(AND('R'!$J215&lt;AW$4,'R'!$K215&gt;AW$4),1,0)</f>
        <v/>
      </c>
      <c r="AX360">
        <f>IF(AND('R'!$J215&lt;AX$4,'R'!$K215&gt;AX$4),1,0)</f>
        <v/>
      </c>
      <c r="AY360">
        <f>IF(AND('R'!$J215&lt;AY$4,'R'!$K215&gt;AY$4),1,0)</f>
        <v/>
      </c>
      <c r="AZ360">
        <f>IF(AND('R'!$J215&lt;AZ$4,'R'!$K215&gt;AZ$4),1,0)</f>
        <v/>
      </c>
      <c r="BA360">
        <f>IF(AND('R'!$J215&lt;BA$4,'R'!$K215&gt;BA$4),1,0)</f>
        <v/>
      </c>
      <c r="BB360">
        <f>IF(AND('R'!$J215&lt;BB$4,'R'!$K215&gt;BB$4),1,0)</f>
        <v/>
      </c>
      <c r="BC360">
        <f>IF(AND('R'!$J215&lt;BC$4,'R'!$K215&gt;BC$4),1,0)</f>
        <v/>
      </c>
      <c r="BD360">
        <f>IF(AND('R'!$J215&lt;BD$4,'R'!$K215&gt;BD$4),1,0)</f>
        <v/>
      </c>
      <c r="BE360">
        <f>IF(AND('R'!$J215&lt;BE$4,'R'!$K215&gt;BE$4),1,0)</f>
        <v/>
      </c>
      <c r="BF360">
        <f>IF(AND('R'!$J215&lt;BF$4,'R'!$K215&gt;BF$4),1,0)</f>
        <v/>
      </c>
      <c r="BG360">
        <f>IF(AND('R'!$J215&lt;BG$4,'R'!$K215&gt;BG$4),1,0)</f>
        <v/>
      </c>
      <c r="BH360">
        <f>IF(AND('R'!$J215&lt;BH$4,'R'!$K215&gt;BH$4),1,0)</f>
        <v/>
      </c>
      <c r="BI360">
        <f>IF(AND('R'!$J215&lt;BI$4,'R'!$K215&gt;BI$4),1,0)</f>
        <v/>
      </c>
      <c r="BJ360">
        <f>IF(AND('R'!$J215&lt;BJ$4,'R'!$K215&gt;BJ$4),1,0)</f>
        <v/>
      </c>
      <c r="BK360">
        <f>IF(AND('R'!$J215&lt;BK$4,'R'!$K215&gt;BK$4),1,0)</f>
        <v/>
      </c>
      <c r="BL360">
        <f>IF(AND('R'!$J215&lt;BL$4,'R'!$K215&gt;BL$4),1,0)</f>
        <v/>
      </c>
      <c r="BM360">
        <f>IF(AND('R'!$J215&lt;BM$4,'R'!$K215&gt;BM$4),1,0)</f>
        <v/>
      </c>
      <c r="BN360">
        <f>IF(AND('R'!$J215&lt;BN$4,'R'!$K215&gt;BN$4),1,0)</f>
        <v/>
      </c>
      <c r="BO360">
        <f>IF(AND('R'!$J215&lt;BO$4,'R'!$K215&gt;BO$4),1,0)</f>
        <v/>
      </c>
      <c r="BP360">
        <f>IF(AND('R'!$J215&lt;BP$4,'R'!$K215&gt;BP$4),1,0)</f>
        <v/>
      </c>
      <c r="BQ360">
        <f>IF(AND('R'!$J215&lt;BQ$4,'R'!$K215&gt;BQ$4),1,0)</f>
        <v/>
      </c>
      <c r="BR360">
        <f>IF(AND('R'!$J215&lt;BR$4,'R'!$K215&gt;BR$4),1,0)</f>
        <v/>
      </c>
      <c r="BS360">
        <f>IF(AND('R'!$J215&lt;BS$4,'R'!$K215&gt;BS$4),1,0)</f>
        <v/>
      </c>
      <c r="BT360">
        <f>IF(AND('R'!$J215&lt;BT$4,'R'!$K215&gt;BT$4),1,0)</f>
        <v/>
      </c>
      <c r="BU360">
        <f>IF(AND('R'!$J215&lt;BU$4,'R'!$K215&gt;BU$4),1,0)</f>
        <v/>
      </c>
      <c r="BV360">
        <f>IF(AND('R'!$J215&lt;BV$4,'R'!$K215&gt;BV$4),1,0)</f>
        <v/>
      </c>
      <c r="BW360">
        <f>IF(AND('R'!$J215&lt;BW$4,'R'!$K215&gt;BW$4),1,0)</f>
        <v/>
      </c>
      <c r="BX360">
        <f>IF(AND('R'!$J215&lt;BX$4,'R'!$K215&gt;BX$4),1,0)</f>
        <v/>
      </c>
      <c r="BY360">
        <f>IF(AND('R'!$J215&lt;BY$4,'R'!$K215&gt;BY$4),1,0)</f>
        <v/>
      </c>
      <c r="BZ360">
        <f>IF(AND('R'!$J215&lt;BZ$4,'R'!$K215&gt;BZ$4),1,0)</f>
        <v/>
      </c>
      <c r="CA360">
        <f>IF(AND('R'!$J215&lt;CA$4,'R'!$K215&gt;CA$4),1,0)</f>
        <v/>
      </c>
      <c r="CB360">
        <f>IF(AND('R'!$J215&lt;CB$4,'R'!$K215&gt;CB$4),1,0)</f>
        <v/>
      </c>
      <c r="CC360">
        <f>IF(AND('R'!$J215&lt;CC$4,'R'!$K215&gt;CC$4),1,0)</f>
        <v/>
      </c>
      <c r="CD360">
        <f>IF(AND('R'!$J215&lt;CD$4,'R'!$K215&gt;CD$4),1,0)</f>
        <v/>
      </c>
      <c r="CE360">
        <f>IF(AND('R'!$J215&lt;CE$4,'R'!$K215&gt;CE$4),1,0)</f>
        <v/>
      </c>
      <c r="CF360">
        <f>IF(AND('R'!$J215&lt;CF$4,'R'!$K215&gt;CF$4),1,0)</f>
        <v/>
      </c>
      <c r="CG360">
        <f>IF(AND('R'!$J215&lt;CG$4,'R'!$K215&gt;CG$4),1,0)</f>
        <v/>
      </c>
      <c r="CH360">
        <f>IF(AND('R'!$J215&lt;CH$4,'R'!$K215&gt;CH$4),1,0)</f>
        <v/>
      </c>
      <c r="CI360">
        <f>IF(AND('R'!$J215&lt;CI$4,'R'!$K215&gt;CI$4),1,0)</f>
        <v/>
      </c>
      <c r="CJ360">
        <f>IF(AND('R'!$J215&lt;CJ$4,'R'!$K215&gt;CJ$4),1,0)</f>
        <v/>
      </c>
      <c r="CK360">
        <f>IF(AND('R'!$J215&lt;CK$4,'R'!$K215&gt;CK$4),1,0)</f>
        <v/>
      </c>
      <c r="CL360">
        <f>IF(AND('R'!$J215&lt;CL$4,'R'!$K215&gt;CL$4),1,0)</f>
        <v/>
      </c>
      <c r="CM360">
        <f>IF(AND('R'!$J215&lt;CM$4,'R'!$K215&gt;CM$4),1,0)</f>
        <v/>
      </c>
      <c r="CN360">
        <f>IF(AND('R'!$J215&lt;CN$4,'R'!$K215&gt;CN$4),1,0)</f>
        <v/>
      </c>
      <c r="CO360">
        <f>IF(AND('R'!$J215&lt;CO$4,'R'!$K215&gt;CO$4),1,0)</f>
        <v/>
      </c>
      <c r="CP360">
        <f>IF(AND('R'!$J215&lt;CP$4,'R'!$K215&gt;CP$4),1,0)</f>
        <v/>
      </c>
      <c r="CQ360">
        <f>IF(AND('R'!$J215&lt;CQ$4,'R'!$K215&gt;CQ$4),1,0)</f>
        <v/>
      </c>
      <c r="CR360">
        <f>IF(AND('R'!$J215&lt;CR$4,'R'!$K215&gt;CR$4),1,0)</f>
        <v/>
      </c>
      <c r="CS360">
        <f>IF(AND('R'!$J215&lt;CS$4,'R'!$K215&gt;CS$4),1,0)</f>
        <v/>
      </c>
      <c r="CT360">
        <f>IF(AND('R'!$J215&lt;CT$4,'R'!$K215&gt;CT$4),1,0)</f>
        <v/>
      </c>
      <c r="CU360">
        <f>IF(AND('R'!$J215&lt;CU$4,'R'!$K215&gt;CU$4),1,0)</f>
        <v/>
      </c>
      <c r="CV360">
        <f>IF(AND('R'!$J215&lt;CV$4,'R'!$K215&gt;CV$4),1,0)</f>
        <v/>
      </c>
      <c r="CW360">
        <f>IF(AND('R'!$J215&lt;CW$4,'R'!$K215&gt;CW$4),1,0)</f>
        <v/>
      </c>
      <c r="CX360">
        <f>IF(AND('R'!$J215&lt;CX$4,'R'!$K215&gt;CX$4),1,0)</f>
        <v/>
      </c>
      <c r="CY360">
        <f>IF(AND('R'!$J215&lt;CY$4,'R'!$K215&gt;CY$4),1,0)</f>
        <v/>
      </c>
      <c r="CZ360">
        <f>IF(AND('R'!$J215&lt;CZ$4,'R'!$K215&gt;CZ$4),1,0)</f>
        <v/>
      </c>
      <c r="DA360">
        <f>IF(AND('R'!$J215&lt;DA$4,'R'!$K215&gt;DA$4),1,0)</f>
        <v/>
      </c>
      <c r="DB360">
        <f>IF(AND('R'!$J215&lt;DB$4,'R'!$K215&gt;DB$4),1,0)</f>
        <v/>
      </c>
      <c r="DC360">
        <f>IF(AND('R'!$J215&lt;DC$4,'R'!$K215&gt;DC$4),1,0)</f>
        <v/>
      </c>
      <c r="DD360">
        <f>IF(AND('R'!$J215&lt;DD$4,'R'!$K215&gt;DD$4),1,0)</f>
        <v/>
      </c>
      <c r="DE360">
        <f>IF(AND('R'!$J215&lt;DE$4,'R'!$K215&gt;DE$4),1,0)</f>
        <v/>
      </c>
      <c r="DF360">
        <f>IF(AND('R'!$J215&lt;DF$4,'R'!$K215&gt;DF$4),1,0)</f>
        <v/>
      </c>
      <c r="DG360">
        <f>IF(AND('R'!$J215&lt;DG$4,'R'!$K215&gt;DG$4),1,0)</f>
        <v/>
      </c>
      <c r="DH360">
        <f>IF(AND('R'!$J215&lt;DH$4,'R'!$K215&gt;DH$4),1,0)</f>
        <v/>
      </c>
      <c r="DI360">
        <f>IF(AND('R'!$J215&lt;DI$4,'R'!$K215&gt;DI$4),1,0)</f>
        <v/>
      </c>
      <c r="DJ360">
        <f>IF(AND('R'!$J215&lt;DJ$4,'R'!$K215&gt;DJ$4),1,0)</f>
        <v/>
      </c>
      <c r="DK360">
        <f>IF(AND('R'!$J215&lt;DK$4,'R'!$K215&gt;DK$4),1,0)</f>
        <v/>
      </c>
      <c r="DL360">
        <f>IF(AND('R'!$J215&lt;DL$4,'R'!$K215&gt;DL$4),1,0)</f>
        <v/>
      </c>
      <c r="DM360">
        <f>IF(AND('R'!$J215&lt;DM$4,'R'!$K215&gt;DM$4),1,0)</f>
        <v/>
      </c>
      <c r="DN360">
        <f>IF(AND('R'!$J215&lt;DN$4,'R'!$K215&gt;DN$4),1,0)</f>
        <v/>
      </c>
      <c r="DO360">
        <f>IF(AND('R'!$J215&lt;DO$4,'R'!$K215&gt;DO$4),1,0)</f>
        <v/>
      </c>
      <c r="DP360">
        <f>IF(AND('R'!$J215&lt;DP$4,'R'!$K215&gt;DP$4),1,0)</f>
        <v/>
      </c>
      <c r="DQ360">
        <f>IF(AND('R'!$J215&lt;DQ$4,'R'!$K215&gt;DQ$4),1,0)</f>
        <v/>
      </c>
      <c r="DR360">
        <f>IF(AND('R'!$J215&lt;DR$4,'R'!$K215&gt;DR$4),1,0)</f>
        <v/>
      </c>
      <c r="DS360">
        <f>IF(AND('R'!$J215&lt;DS$4,'R'!$K215&gt;DS$4),1,0)</f>
        <v/>
      </c>
      <c r="DT360">
        <f>IF(AND('R'!$J215&lt;DT$4,'R'!$K215&gt;DT$4),1,0)</f>
        <v/>
      </c>
      <c r="DU360">
        <f>IF(AND('R'!$J215&lt;DU$4,'R'!$K215&gt;DU$4),1,0)</f>
        <v/>
      </c>
      <c r="DV360">
        <f>IF(AND('R'!$J215&lt;DV$4,'R'!$K215&gt;DV$4),1,0)</f>
        <v/>
      </c>
      <c r="DW360">
        <f>IF(AND('R'!$J215&lt;DW$4,'R'!$K215&gt;DW$4),1,0)</f>
        <v/>
      </c>
      <c r="DX360">
        <f>IF(AND('R'!$J215&lt;DX$4,'R'!$K215&gt;DX$4),1,0)</f>
        <v/>
      </c>
      <c r="DY360">
        <f>IF(AND('R'!$J215&lt;DY$4,'R'!$K215&gt;DY$4),1,0)</f>
        <v/>
      </c>
      <c r="DZ360">
        <f>IF(AND('R'!$J215&lt;DZ$4,'R'!$K215&gt;DZ$4),1,0)</f>
        <v/>
      </c>
      <c r="EA360">
        <f>IF(AND('R'!$J215&lt;EA$4,'R'!$K215&gt;EA$4),1,0)</f>
        <v/>
      </c>
      <c r="EB360">
        <f>IF(AND('R'!$J215&lt;EB$4,'R'!$K215&gt;EB$4),1,0)</f>
        <v/>
      </c>
      <c r="EC360">
        <f>IF(AND('R'!$J215&lt;EC$4,'R'!$K215&gt;EC$4),1,0)</f>
        <v/>
      </c>
      <c r="ED360">
        <f>IF(AND('R'!$J215&lt;ED$4,'R'!$K215&gt;ED$4),1,0)</f>
        <v/>
      </c>
      <c r="EE360">
        <f>IF(AND('R'!$J215&lt;EE$4,'R'!$K215&gt;EE$4),1,0)</f>
        <v/>
      </c>
      <c r="EF360">
        <f>IF(AND('R'!$J215&lt;EF$4,'R'!$K215&gt;EF$4),1,0)</f>
        <v/>
      </c>
      <c r="EG360">
        <f>IF(AND('R'!$J215&lt;EG$4,'R'!$K215&gt;EG$4),1,0)</f>
        <v/>
      </c>
      <c r="EH360">
        <f>IF(AND('R'!$J215&lt;EH$4,'R'!$K215&gt;EH$4),1,0)</f>
        <v/>
      </c>
      <c r="EI360">
        <f>IF(AND('R'!$J215&lt;EI$4,'R'!$K215&gt;EI$4),1,0)</f>
        <v/>
      </c>
      <c r="EJ360">
        <f>IF(AND('R'!$J215&lt;EJ$4,'R'!$K215&gt;EJ$4),1,0)</f>
        <v/>
      </c>
      <c r="EK360">
        <f>IF(AND('R'!$J215&lt;EK$4,'R'!$K215&gt;EK$4),1,0)</f>
        <v/>
      </c>
      <c r="EL360">
        <f>IF(AND('R'!$J215&lt;EL$4,'R'!$K215&gt;EL$4),1,0)</f>
        <v/>
      </c>
      <c r="EM360">
        <f>IF(AND('R'!$J215&lt;EM$4,'R'!$K215&gt;EM$4),1,0)</f>
        <v/>
      </c>
      <c r="EN360">
        <f>IF(AND('R'!$J215&lt;EN$4,'R'!$K215&gt;EN$4),1,0)</f>
        <v/>
      </c>
      <c r="EO360">
        <f>IF(AND('R'!$J215&lt;EO$4,'R'!$K215&gt;EO$4),1,0)</f>
        <v/>
      </c>
      <c r="EP360">
        <f>IF(AND('R'!$J215&lt;EP$4,'R'!$K215&gt;EP$4),1,0)</f>
        <v/>
      </c>
      <c r="EQ360">
        <f>IF(AND('R'!$J215&lt;EQ$4,'R'!$K215&gt;EQ$4),1,0)</f>
        <v/>
      </c>
    </row>
    <row r="361">
      <c r="A361" s="43" t="n">
        <v>12</v>
      </c>
      <c r="B361" s="44" t="n">
        <v>16</v>
      </c>
      <c r="C361">
        <f>IF(AND('R'!$M201&lt;C$4,'R'!$N200&gt;C$4),1,0)</f>
        <v/>
      </c>
      <c r="D361">
        <f>IF(AND('R'!$M201&lt;D$4,'R'!$N200&gt;D$4),1,0)</f>
        <v/>
      </c>
      <c r="E361">
        <f>IF(AND('R'!$M201&lt;E$4,'R'!$N200&gt;E$4),1,0)</f>
        <v/>
      </c>
      <c r="F361">
        <f>IF(AND('R'!$M201&lt;F$4,'R'!$N200&gt;F$4),1,0)</f>
        <v/>
      </c>
      <c r="G361">
        <f>IF(AND('R'!$M201&lt;G$4,'R'!$N200&gt;G$4),1,0)</f>
        <v/>
      </c>
      <c r="H361">
        <f>IF(AND('R'!$M201&lt;H$4,'R'!$N200&gt;H$4),1,0)</f>
        <v/>
      </c>
      <c r="I361">
        <f>IF(AND('R'!$M201&lt;I$4,'R'!$N200&gt;I$4),1,0)</f>
        <v/>
      </c>
      <c r="J361">
        <f>IF(AND('R'!$M201&lt;J$4,'R'!$N200&gt;J$4),1,0)</f>
        <v/>
      </c>
      <c r="K361">
        <f>IF(AND('R'!$M201&lt;K$4,'R'!$N200&gt;K$4),1,0)</f>
        <v/>
      </c>
      <c r="L361">
        <f>IF(AND('R'!$M201&lt;L$4,'R'!$N200&gt;L$4),1,0)</f>
        <v/>
      </c>
      <c r="M361">
        <f>IF(AND('R'!$M201&lt;M$4,'R'!$N200&gt;M$4),1,0)</f>
        <v/>
      </c>
      <c r="N361">
        <f>IF(AND('R'!$M201&lt;N$4,'R'!$N200&gt;N$4),1,0)</f>
        <v/>
      </c>
      <c r="O361">
        <f>IF(AND('R'!$M201&lt;O$4,'R'!$N200&gt;O$4),1,0)</f>
        <v/>
      </c>
      <c r="P361">
        <f>IF(AND('R'!$M201&lt;P$4,'R'!$N200&gt;P$4),1,0)</f>
        <v/>
      </c>
      <c r="Q361">
        <f>IF(AND('R'!$M201&lt;Q$4,'R'!$N200&gt;Q$4),1,0)</f>
        <v/>
      </c>
      <c r="R361">
        <f>IF(AND('R'!$M201&lt;R$4,'R'!$N200&gt;R$4),1,0)</f>
        <v/>
      </c>
      <c r="S361">
        <f>IF(AND('R'!$M201&lt;S$4,'R'!$N200&gt;S$4),1,0)</f>
        <v/>
      </c>
      <c r="T361">
        <f>IF(AND('R'!$M201&lt;T$4,'R'!$N200&gt;T$4),1,0)</f>
        <v/>
      </c>
      <c r="U361">
        <f>IF(AND('R'!$M201&lt;U$4,'R'!$N200&gt;U$4),1,0)</f>
        <v/>
      </c>
      <c r="V361">
        <f>IF(AND('R'!$M201&lt;V$4,'R'!$N200&gt;V$4),1,0)</f>
        <v/>
      </c>
      <c r="W361">
        <f>IF(AND('R'!$M201&lt;W$4,'R'!$N200&gt;W$4),1,0)</f>
        <v/>
      </c>
      <c r="X361">
        <f>IF(AND('R'!$M201&lt;X$4,'R'!$N200&gt;X$4),1,0)</f>
        <v/>
      </c>
      <c r="Y361">
        <f>IF(AND('R'!$M201&lt;Y$4,'R'!$N200&gt;Y$4),1,0)</f>
        <v/>
      </c>
      <c r="Z361">
        <f>IF(AND('R'!$M201&lt;Z$4,'R'!$N200&gt;Z$4),1,0)</f>
        <v/>
      </c>
      <c r="AA361">
        <f>IF(AND('R'!$M201&lt;AA$4,'R'!$N200&gt;AA$4),1,0)</f>
        <v/>
      </c>
      <c r="AB361">
        <f>IF(AND('R'!$M201&lt;AB$4,'R'!$N200&gt;AB$4),1,0)</f>
        <v/>
      </c>
      <c r="AC361">
        <f>IF(AND('R'!$M201&lt;AC$4,'R'!$N200&gt;AC$4),1,0)</f>
        <v/>
      </c>
      <c r="AD361">
        <f>IF(AND('R'!$M201&lt;AD$4,'R'!$N200&gt;AD$4),1,0)</f>
        <v/>
      </c>
      <c r="AE361">
        <f>IF(AND('R'!$M201&lt;AE$4,'R'!$N200&gt;AE$4),1,0)</f>
        <v/>
      </c>
      <c r="AF361">
        <f>IF(AND('R'!$M201&lt;AF$4,'R'!$N200&gt;AF$4),1,0)</f>
        <v/>
      </c>
      <c r="AG361">
        <f>IF(AND('R'!$M201&lt;AG$4,'R'!$N200&gt;AG$4),1,0)</f>
        <v/>
      </c>
      <c r="AH361">
        <f>IF(AND('R'!$M201&lt;AH$4,'R'!$N200&gt;AH$4),1,0)</f>
        <v/>
      </c>
      <c r="AI361">
        <f>IF(AND('R'!$M201&lt;AI$4,'R'!$N200&gt;AI$4),1,0)</f>
        <v/>
      </c>
      <c r="AJ361">
        <f>IF(AND('R'!$M201&lt;AJ$4,'R'!$N200&gt;AJ$4),1,0)</f>
        <v/>
      </c>
      <c r="AK361">
        <f>IF(AND('R'!$M201&lt;AK$4,'R'!$N200&gt;AK$4),1,0)</f>
        <v/>
      </c>
      <c r="AL361">
        <f>IF(AND('R'!$M201&lt;AL$4,'R'!$N200&gt;AL$4),1,0)</f>
        <v/>
      </c>
      <c r="AM361">
        <f>IF(AND('R'!$M201&lt;AM$4,'R'!$N200&gt;AM$4),1,0)</f>
        <v/>
      </c>
      <c r="AN361">
        <f>IF(AND('R'!$M201&lt;AN$4,'R'!$N200&gt;AN$4),1,0)</f>
        <v/>
      </c>
      <c r="AO361">
        <f>IF(AND('R'!$M201&lt;AO$4,'R'!$N200&gt;AO$4),1,0)</f>
        <v/>
      </c>
      <c r="AP361">
        <f>IF(AND('R'!$M201&lt;AP$4,'R'!$N200&gt;AP$4),1,0)</f>
        <v/>
      </c>
      <c r="AQ361">
        <f>IF(AND('R'!$M201&lt;AQ$4,'R'!$N200&gt;AQ$4),1,0)</f>
        <v/>
      </c>
      <c r="AR361">
        <f>IF(AND('R'!$M201&lt;AR$4,'R'!$N200&gt;AR$4),1,0)</f>
        <v/>
      </c>
      <c r="AS361">
        <f>IF(AND('R'!$M201&lt;AS$4,'R'!$N200&gt;AS$4),1,0)</f>
        <v/>
      </c>
      <c r="AT361">
        <f>IF(AND('R'!$M201&lt;AT$4,'R'!$N200&gt;AT$4),1,0)</f>
        <v/>
      </c>
      <c r="AU361">
        <f>IF(AND('R'!$M201&lt;AU$4,'R'!$N200&gt;AU$4),1,0)</f>
        <v/>
      </c>
      <c r="AV361">
        <f>IF(AND('R'!$M201&lt;AV$4,'R'!$N200&gt;AV$4),1,0)</f>
        <v/>
      </c>
      <c r="AW361">
        <f>IF(AND('R'!$M201&lt;AW$4,'R'!$N200&gt;AW$4),1,0)</f>
        <v/>
      </c>
      <c r="AX361">
        <f>IF(AND('R'!$M201&lt;AX$4,'R'!$N200&gt;AX$4),1,0)</f>
        <v/>
      </c>
      <c r="AY361">
        <f>IF(AND('R'!$M201&lt;AY$4,'R'!$N200&gt;AY$4),1,0)</f>
        <v/>
      </c>
      <c r="AZ361">
        <f>IF(AND('R'!$M201&lt;AZ$4,'R'!$N200&gt;AZ$4),1,0)</f>
        <v/>
      </c>
      <c r="BA361">
        <f>IF(AND('R'!$M201&lt;BA$4,'R'!$N200&gt;BA$4),1,0)</f>
        <v/>
      </c>
      <c r="BB361">
        <f>IF(AND('R'!$M201&lt;BB$4,'R'!$N200&gt;BB$4),1,0)</f>
        <v/>
      </c>
      <c r="BC361">
        <f>IF(AND('R'!$M201&lt;BC$4,'R'!$N200&gt;BC$4),1,0)</f>
        <v/>
      </c>
      <c r="BD361">
        <f>IF(AND('R'!$M201&lt;BD$4,'R'!$N200&gt;BD$4),1,0)</f>
        <v/>
      </c>
      <c r="BE361">
        <f>IF(AND('R'!$M201&lt;BE$4,'R'!$N200&gt;BE$4),1,0)</f>
        <v/>
      </c>
      <c r="BF361">
        <f>IF(AND('R'!$M201&lt;BF$4,'R'!$N200&gt;BF$4),1,0)</f>
        <v/>
      </c>
      <c r="BG361">
        <f>IF(AND('R'!$M201&lt;BG$4,'R'!$N200&gt;BG$4),1,0)</f>
        <v/>
      </c>
      <c r="BH361">
        <f>IF(AND('R'!$M201&lt;BH$4,'R'!$N200&gt;BH$4),1,0)</f>
        <v/>
      </c>
      <c r="BI361">
        <f>IF(AND('R'!$M201&lt;BI$4,'R'!$N200&gt;BI$4),1,0)</f>
        <v/>
      </c>
      <c r="BJ361">
        <f>IF(AND('R'!$M201&lt;BJ$4,'R'!$N200&gt;BJ$4),1,0)</f>
        <v/>
      </c>
      <c r="BK361">
        <f>IF(AND('R'!$M201&lt;BK$4,'R'!$N200&gt;BK$4),1,0)</f>
        <v/>
      </c>
      <c r="BL361">
        <f>IF(AND('R'!$M201&lt;BL$4,'R'!$N200&gt;BL$4),1,0)</f>
        <v/>
      </c>
      <c r="BM361">
        <f>IF(AND('R'!$M201&lt;BM$4,'R'!$N200&gt;BM$4),1,0)</f>
        <v/>
      </c>
      <c r="BN361">
        <f>IF(AND('R'!$M201&lt;BN$4,'R'!$N200&gt;BN$4),1,0)</f>
        <v/>
      </c>
      <c r="BO361">
        <f>IF(AND('R'!$M201&lt;BO$4,'R'!$N200&gt;BO$4),1,0)</f>
        <v/>
      </c>
      <c r="BP361">
        <f>IF(AND('R'!$M201&lt;BP$4,'R'!$N200&gt;BP$4),1,0)</f>
        <v/>
      </c>
      <c r="BQ361">
        <f>IF(AND('R'!$M201&lt;BQ$4,'R'!$N200&gt;BQ$4),1,0)</f>
        <v/>
      </c>
      <c r="BR361">
        <f>IF(AND('R'!$M201&lt;BR$4,'R'!$N200&gt;BR$4),1,0)</f>
        <v/>
      </c>
      <c r="BS361">
        <f>IF(AND('R'!$M201&lt;BS$4,'R'!$N200&gt;BS$4),1,0)</f>
        <v/>
      </c>
      <c r="BT361">
        <f>IF(AND('R'!$M201&lt;BT$4,'R'!$N200&gt;BT$4),1,0)</f>
        <v/>
      </c>
      <c r="BU361">
        <f>IF(AND('R'!$M201&lt;BU$4,'R'!$N200&gt;BU$4),1,0)</f>
        <v/>
      </c>
      <c r="BV361">
        <f>IF(AND('R'!$M201&lt;BV$4,'R'!$N200&gt;BV$4),1,0)</f>
        <v/>
      </c>
      <c r="BW361">
        <f>IF(AND('R'!$M201&lt;BW$4,'R'!$N200&gt;BW$4),1,0)</f>
        <v/>
      </c>
      <c r="BX361">
        <f>IF(AND('R'!$M201&lt;BX$4,'R'!$N200&gt;BX$4),1,0)</f>
        <v/>
      </c>
      <c r="BY361">
        <f>IF(AND('R'!$M201&lt;BY$4,'R'!$N200&gt;BY$4),1,0)</f>
        <v/>
      </c>
      <c r="BZ361">
        <f>IF(AND('R'!$M201&lt;BZ$4,'R'!$N200&gt;BZ$4),1,0)</f>
        <v/>
      </c>
      <c r="CA361">
        <f>IF(AND('R'!$M201&lt;CA$4,'R'!$N200&gt;CA$4),1,0)</f>
        <v/>
      </c>
      <c r="CB361">
        <f>IF(AND('R'!$M201&lt;CB$4,'R'!$N200&gt;CB$4),1,0)</f>
        <v/>
      </c>
      <c r="CC361">
        <f>IF(AND('R'!$M201&lt;CC$4,'R'!$N200&gt;CC$4),1,0)</f>
        <v/>
      </c>
      <c r="CD361">
        <f>IF(AND('R'!$M201&lt;CD$4,'R'!$N200&gt;CD$4),1,0)</f>
        <v/>
      </c>
      <c r="CE361">
        <f>IF(AND('R'!$M201&lt;CE$4,'R'!$N200&gt;CE$4),1,0)</f>
        <v/>
      </c>
      <c r="CF361">
        <f>IF(AND('R'!$M201&lt;CF$4,'R'!$N200&gt;CF$4),1,0)</f>
        <v/>
      </c>
      <c r="CG361">
        <f>IF(AND('R'!$M201&lt;CG$4,'R'!$N200&gt;CG$4),1,0)</f>
        <v/>
      </c>
      <c r="CH361">
        <f>IF(AND('R'!$M201&lt;CH$4,'R'!$N200&gt;CH$4),1,0)</f>
        <v/>
      </c>
      <c r="CI361">
        <f>IF(AND('R'!$M201&lt;CI$4,'R'!$N200&gt;CI$4),1,0)</f>
        <v/>
      </c>
      <c r="CJ361">
        <f>IF(AND('R'!$M201&lt;CJ$4,'R'!$N200&gt;CJ$4),1,0)</f>
        <v/>
      </c>
      <c r="CK361">
        <f>IF(AND('R'!$M201&lt;CK$4,'R'!$N200&gt;CK$4),1,0)</f>
        <v/>
      </c>
      <c r="CL361">
        <f>IF(AND('R'!$M201&lt;CL$4,'R'!$N200&gt;CL$4),1,0)</f>
        <v/>
      </c>
      <c r="CM361">
        <f>IF(AND('R'!$M201&lt;CM$4,'R'!$N200&gt;CM$4),1,0)</f>
        <v/>
      </c>
      <c r="CN361">
        <f>IF(AND('R'!$M201&lt;CN$4,'R'!$N200&gt;CN$4),1,0)</f>
        <v/>
      </c>
      <c r="CO361">
        <f>IF(AND('R'!$M201&lt;CO$4,'R'!$N200&gt;CO$4),1,0)</f>
        <v/>
      </c>
      <c r="CP361">
        <f>IF(AND('R'!$M201&lt;CP$4,'R'!$N200&gt;CP$4),1,0)</f>
        <v/>
      </c>
      <c r="CQ361">
        <f>IF(AND('R'!$M201&lt;CQ$4,'R'!$N200&gt;CQ$4),1,0)</f>
        <v/>
      </c>
      <c r="CR361">
        <f>IF(AND('R'!$M201&lt;CR$4,'R'!$N200&gt;CR$4),1,0)</f>
        <v/>
      </c>
      <c r="CS361">
        <f>IF(AND('R'!$M201&lt;CS$4,'R'!$N200&gt;CS$4),1,0)</f>
        <v/>
      </c>
      <c r="CT361">
        <f>IF(AND('R'!$M201&lt;CT$4,'R'!$N200&gt;CT$4),1,0)</f>
        <v/>
      </c>
      <c r="CU361">
        <f>IF(AND('R'!$M201&lt;CU$4,'R'!$N200&gt;CU$4),1,0)</f>
        <v/>
      </c>
      <c r="CV361">
        <f>IF(AND('R'!$M201&lt;CV$4,'R'!$N200&gt;CV$4),1,0)</f>
        <v/>
      </c>
      <c r="CW361">
        <f>IF(AND('R'!$M201&lt;CW$4,'R'!$N200&gt;CW$4),1,0)</f>
        <v/>
      </c>
      <c r="CX361">
        <f>IF(AND('R'!$M201&lt;CX$4,'R'!$N200&gt;CX$4),1,0)</f>
        <v/>
      </c>
      <c r="CY361">
        <f>IF(AND('R'!$M201&lt;CY$4,'R'!$N200&gt;CY$4),1,0)</f>
        <v/>
      </c>
      <c r="CZ361">
        <f>IF(AND('R'!$M201&lt;CZ$4,'R'!$N200&gt;CZ$4),1,0)</f>
        <v/>
      </c>
      <c r="DA361">
        <f>IF(AND('R'!$M201&lt;DA$4,'R'!$N200&gt;DA$4),1,0)</f>
        <v/>
      </c>
      <c r="DB361">
        <f>IF(AND('R'!$M201&lt;DB$4,'R'!$N200&gt;DB$4),1,0)</f>
        <v/>
      </c>
      <c r="DC361">
        <f>IF(AND('R'!$M201&lt;DC$4,'R'!$N200&gt;DC$4),1,0)</f>
        <v/>
      </c>
      <c r="DD361">
        <f>IF(AND('R'!$M201&lt;DD$4,'R'!$N200&gt;DD$4),1,0)</f>
        <v/>
      </c>
      <c r="DE361">
        <f>IF(AND('R'!$M201&lt;DE$4,'R'!$N200&gt;DE$4),1,0)</f>
        <v/>
      </c>
      <c r="DF361">
        <f>IF(AND('R'!$M201&lt;DF$4,'R'!$N200&gt;DF$4),1,0)</f>
        <v/>
      </c>
      <c r="DG361">
        <f>IF(AND('R'!$M201&lt;DG$4,'R'!$N200&gt;DG$4),1,0)</f>
        <v/>
      </c>
      <c r="DH361">
        <f>IF(AND('R'!$M201&lt;DH$4,'R'!$N200&gt;DH$4),1,0)</f>
        <v/>
      </c>
      <c r="DI361">
        <f>IF(AND('R'!$M201&lt;DI$4,'R'!$N200&gt;DI$4),1,0)</f>
        <v/>
      </c>
      <c r="DJ361">
        <f>IF(AND('R'!$M201&lt;DJ$4,'R'!$N200&gt;DJ$4),1,0)</f>
        <v/>
      </c>
      <c r="DK361">
        <f>IF(AND('R'!$M201&lt;DK$4,'R'!$N200&gt;DK$4),1,0)</f>
        <v/>
      </c>
      <c r="DL361">
        <f>IF(AND('R'!$M201&lt;DL$4,'R'!$N200&gt;DL$4),1,0)</f>
        <v/>
      </c>
      <c r="DM361">
        <f>IF(AND('R'!$M201&lt;DM$4,'R'!$N200&gt;DM$4),1,0)</f>
        <v/>
      </c>
      <c r="DN361">
        <f>IF(AND('R'!$M201&lt;DN$4,'R'!$N200&gt;DN$4),1,0)</f>
        <v/>
      </c>
      <c r="DO361">
        <f>IF(AND('R'!$M201&lt;DO$4,'R'!$N200&gt;DO$4),1,0)</f>
        <v/>
      </c>
      <c r="DP361">
        <f>IF(AND('R'!$M201&lt;DP$4,'R'!$N200&gt;DP$4),1,0)</f>
        <v/>
      </c>
      <c r="DQ361">
        <f>IF(AND('R'!$M201&lt;DQ$4,'R'!$N200&gt;DQ$4),1,0)</f>
        <v/>
      </c>
      <c r="DR361">
        <f>IF(AND('R'!$M201&lt;DR$4,'R'!$N200&gt;DR$4),1,0)</f>
        <v/>
      </c>
      <c r="DS361">
        <f>IF(AND('R'!$M201&lt;DS$4,'R'!$N200&gt;DS$4),1,0)</f>
        <v/>
      </c>
      <c r="DT361">
        <f>IF(AND('R'!$M201&lt;DT$4,'R'!$N200&gt;DT$4),1,0)</f>
        <v/>
      </c>
      <c r="DU361">
        <f>IF(AND('R'!$M201&lt;DU$4,'R'!$N200&gt;DU$4),1,0)</f>
        <v/>
      </c>
      <c r="DV361">
        <f>IF(AND('R'!$M201&lt;DV$4,'R'!$N200&gt;DV$4),1,0)</f>
        <v/>
      </c>
      <c r="DW361">
        <f>IF(AND('R'!$M201&lt;DW$4,'R'!$N200&gt;DW$4),1,0)</f>
        <v/>
      </c>
      <c r="DX361">
        <f>IF(AND('R'!$M201&lt;DX$4,'R'!$N200&gt;DX$4),1,0)</f>
        <v/>
      </c>
      <c r="DY361">
        <f>IF(AND('R'!$M201&lt;DY$4,'R'!$N200&gt;DY$4),1,0)</f>
        <v/>
      </c>
      <c r="DZ361">
        <f>IF(AND('R'!$M201&lt;DZ$4,'R'!$N200&gt;DZ$4),1,0)</f>
        <v/>
      </c>
      <c r="EA361">
        <f>IF(AND('R'!$M201&lt;EA$4,'R'!$N200&gt;EA$4),1,0)</f>
        <v/>
      </c>
      <c r="EB361">
        <f>IF(AND('R'!$M201&lt;EB$4,'R'!$N200&gt;EB$4),1,0)</f>
        <v/>
      </c>
      <c r="EC361">
        <f>IF(AND('R'!$M201&lt;EC$4,'R'!$N200&gt;EC$4),1,0)</f>
        <v/>
      </c>
      <c r="ED361">
        <f>IF(AND('R'!$M201&lt;ED$4,'R'!$N200&gt;ED$4),1,0)</f>
        <v/>
      </c>
      <c r="EE361">
        <f>IF(AND('R'!$M201&lt;EE$4,'R'!$N200&gt;EE$4),1,0)</f>
        <v/>
      </c>
      <c r="EF361">
        <f>IF(AND('R'!$M201&lt;EF$4,'R'!$N200&gt;EF$4),1,0)</f>
        <v/>
      </c>
      <c r="EG361">
        <f>IF(AND('R'!$M201&lt;EG$4,'R'!$N200&gt;EG$4),1,0)</f>
        <v/>
      </c>
      <c r="EH361">
        <f>IF(AND('R'!$M201&lt;EH$4,'R'!$N200&gt;EH$4),1,0)</f>
        <v/>
      </c>
      <c r="EI361">
        <f>IF(AND('R'!$M201&lt;EI$4,'R'!$N200&gt;EI$4),1,0)</f>
        <v/>
      </c>
      <c r="EJ361">
        <f>IF(AND('R'!$M201&lt;EJ$4,'R'!$N200&gt;EJ$4),1,0)</f>
        <v/>
      </c>
      <c r="EK361">
        <f>IF(AND('R'!$M201&lt;EK$4,'R'!$N200&gt;EK$4),1,0)</f>
        <v/>
      </c>
      <c r="EL361">
        <f>IF(AND('R'!$M201&lt;EL$4,'R'!$N200&gt;EL$4),1,0)</f>
        <v/>
      </c>
      <c r="EM361">
        <f>IF(AND('R'!$M201&lt;EM$4,'R'!$N200&gt;EM$4),1,0)</f>
        <v/>
      </c>
      <c r="EN361">
        <f>IF(AND('R'!$M201&lt;EN$4,'R'!$N200&gt;EN$4),1,0)</f>
        <v/>
      </c>
      <c r="EO361">
        <f>IF(AND('R'!$M201&lt;EO$4,'R'!$N200&gt;EO$4),1,0)</f>
        <v/>
      </c>
      <c r="EP361">
        <f>IF(AND('R'!$M201&lt;EP$4,'R'!$N200&gt;EP$4),1,0)</f>
        <v/>
      </c>
      <c r="EQ361">
        <f>IF(AND('R'!$M201&lt;EQ$4,'R'!$N200&gt;EQ$4),1,0)</f>
        <v/>
      </c>
    </row>
    <row r="362">
      <c r="A362" s="43" t="n">
        <v>12</v>
      </c>
      <c r="B362" s="44" t="n">
        <v>17</v>
      </c>
      <c r="C362">
        <f>IF(AND('R'!$M201&lt;C$4,'R'!$N201&gt;C$4),1,0)</f>
        <v/>
      </c>
      <c r="D362">
        <f>IF(AND('R'!$M201&lt;D$4,'R'!$N201&gt;D$4),1,0)</f>
        <v/>
      </c>
      <c r="E362">
        <f>IF(AND('R'!$M201&lt;E$4,'R'!$N201&gt;E$4),1,0)</f>
        <v/>
      </c>
      <c r="F362">
        <f>IF(AND('R'!$M201&lt;F$4,'R'!$N201&gt;F$4),1,0)</f>
        <v/>
      </c>
      <c r="G362">
        <f>IF(AND('R'!$M201&lt;G$4,'R'!$N201&gt;G$4),1,0)</f>
        <v/>
      </c>
      <c r="H362">
        <f>IF(AND('R'!$M201&lt;H$4,'R'!$N201&gt;H$4),1,0)</f>
        <v/>
      </c>
      <c r="I362">
        <f>IF(AND('R'!$M201&lt;I$4,'R'!$N201&gt;I$4),1,0)</f>
        <v/>
      </c>
      <c r="J362">
        <f>IF(AND('R'!$M201&lt;J$4,'R'!$N201&gt;J$4),1,0)</f>
        <v/>
      </c>
      <c r="K362">
        <f>IF(AND('R'!$M201&lt;K$4,'R'!$N201&gt;K$4),1,0)</f>
        <v/>
      </c>
      <c r="L362">
        <f>IF(AND('R'!$M201&lt;L$4,'R'!$N201&gt;L$4),1,0)</f>
        <v/>
      </c>
      <c r="M362">
        <f>IF(AND('R'!$M201&lt;M$4,'R'!$N201&gt;M$4),1,0)</f>
        <v/>
      </c>
      <c r="N362">
        <f>IF(AND('R'!$M201&lt;N$4,'R'!$N201&gt;N$4),1,0)</f>
        <v/>
      </c>
      <c r="O362">
        <f>IF(AND('R'!$M201&lt;O$4,'R'!$N201&gt;O$4),1,0)</f>
        <v/>
      </c>
      <c r="P362">
        <f>IF(AND('R'!$M201&lt;P$4,'R'!$N201&gt;P$4),1,0)</f>
        <v/>
      </c>
      <c r="Q362">
        <f>IF(AND('R'!$M201&lt;Q$4,'R'!$N201&gt;Q$4),1,0)</f>
        <v/>
      </c>
      <c r="R362">
        <f>IF(AND('R'!$M201&lt;R$4,'R'!$N201&gt;R$4),1,0)</f>
        <v/>
      </c>
      <c r="S362">
        <f>IF(AND('R'!$M201&lt;S$4,'R'!$N201&gt;S$4),1,0)</f>
        <v/>
      </c>
      <c r="T362">
        <f>IF(AND('R'!$M201&lt;T$4,'R'!$N201&gt;T$4),1,0)</f>
        <v/>
      </c>
      <c r="U362">
        <f>IF(AND('R'!$M201&lt;U$4,'R'!$N201&gt;U$4),1,0)</f>
        <v/>
      </c>
      <c r="V362">
        <f>IF(AND('R'!$M201&lt;V$4,'R'!$N201&gt;V$4),1,0)</f>
        <v/>
      </c>
      <c r="W362">
        <f>IF(AND('R'!$M201&lt;W$4,'R'!$N201&gt;W$4),1,0)</f>
        <v/>
      </c>
      <c r="X362">
        <f>IF(AND('R'!$M201&lt;X$4,'R'!$N201&gt;X$4),1,0)</f>
        <v/>
      </c>
      <c r="Y362">
        <f>IF(AND('R'!$M201&lt;Y$4,'R'!$N201&gt;Y$4),1,0)</f>
        <v/>
      </c>
      <c r="Z362">
        <f>IF(AND('R'!$M201&lt;Z$4,'R'!$N201&gt;Z$4),1,0)</f>
        <v/>
      </c>
      <c r="AA362">
        <f>IF(AND('R'!$M201&lt;AA$4,'R'!$N201&gt;AA$4),1,0)</f>
        <v/>
      </c>
      <c r="AB362">
        <f>IF(AND('R'!$M201&lt;AB$4,'R'!$N201&gt;AB$4),1,0)</f>
        <v/>
      </c>
      <c r="AC362">
        <f>IF(AND('R'!$M201&lt;AC$4,'R'!$N201&gt;AC$4),1,0)</f>
        <v/>
      </c>
      <c r="AD362">
        <f>IF(AND('R'!$M201&lt;AD$4,'R'!$N201&gt;AD$4),1,0)</f>
        <v/>
      </c>
      <c r="AE362">
        <f>IF(AND('R'!$M201&lt;AE$4,'R'!$N201&gt;AE$4),1,0)</f>
        <v/>
      </c>
      <c r="AF362">
        <f>IF(AND('R'!$M201&lt;AF$4,'R'!$N201&gt;AF$4),1,0)</f>
        <v/>
      </c>
      <c r="AG362">
        <f>IF(AND('R'!$M201&lt;AG$4,'R'!$N201&gt;AG$4),1,0)</f>
        <v/>
      </c>
      <c r="AH362">
        <f>IF(AND('R'!$M201&lt;AH$4,'R'!$N201&gt;AH$4),1,0)</f>
        <v/>
      </c>
      <c r="AI362">
        <f>IF(AND('R'!$M201&lt;AI$4,'R'!$N201&gt;AI$4),1,0)</f>
        <v/>
      </c>
      <c r="AJ362">
        <f>IF(AND('R'!$M201&lt;AJ$4,'R'!$N201&gt;AJ$4),1,0)</f>
        <v/>
      </c>
      <c r="AK362">
        <f>IF(AND('R'!$M201&lt;AK$4,'R'!$N201&gt;AK$4),1,0)</f>
        <v/>
      </c>
      <c r="AL362">
        <f>IF(AND('R'!$M201&lt;AL$4,'R'!$N201&gt;AL$4),1,0)</f>
        <v/>
      </c>
      <c r="AM362">
        <f>IF(AND('R'!$M201&lt;AM$4,'R'!$N201&gt;AM$4),1,0)</f>
        <v/>
      </c>
      <c r="AN362">
        <f>IF(AND('R'!$M201&lt;AN$4,'R'!$N201&gt;AN$4),1,0)</f>
        <v/>
      </c>
      <c r="AO362">
        <f>IF(AND('R'!$M201&lt;AO$4,'R'!$N201&gt;AO$4),1,0)</f>
        <v/>
      </c>
      <c r="AP362">
        <f>IF(AND('R'!$M201&lt;AP$4,'R'!$N201&gt;AP$4),1,0)</f>
        <v/>
      </c>
      <c r="AQ362">
        <f>IF(AND('R'!$M201&lt;AQ$4,'R'!$N201&gt;AQ$4),1,0)</f>
        <v/>
      </c>
      <c r="AR362">
        <f>IF(AND('R'!$M201&lt;AR$4,'R'!$N201&gt;AR$4),1,0)</f>
        <v/>
      </c>
      <c r="AS362">
        <f>IF(AND('R'!$M201&lt;AS$4,'R'!$N201&gt;AS$4),1,0)</f>
        <v/>
      </c>
      <c r="AT362">
        <f>IF(AND('R'!$M201&lt;AT$4,'R'!$N201&gt;AT$4),1,0)</f>
        <v/>
      </c>
      <c r="AU362">
        <f>IF(AND('R'!$M201&lt;AU$4,'R'!$N201&gt;AU$4),1,0)</f>
        <v/>
      </c>
      <c r="AV362">
        <f>IF(AND('R'!$M201&lt;AV$4,'R'!$N201&gt;AV$4),1,0)</f>
        <v/>
      </c>
      <c r="AW362">
        <f>IF(AND('R'!$M201&lt;AW$4,'R'!$N201&gt;AW$4),1,0)</f>
        <v/>
      </c>
      <c r="AX362">
        <f>IF(AND('R'!$M201&lt;AX$4,'R'!$N201&gt;AX$4),1,0)</f>
        <v/>
      </c>
      <c r="AY362">
        <f>IF(AND('R'!$M201&lt;AY$4,'R'!$N201&gt;AY$4),1,0)</f>
        <v/>
      </c>
      <c r="AZ362">
        <f>IF(AND('R'!$M201&lt;AZ$4,'R'!$N201&gt;AZ$4),1,0)</f>
        <v/>
      </c>
      <c r="BA362">
        <f>IF(AND('R'!$M201&lt;BA$4,'R'!$N201&gt;BA$4),1,0)</f>
        <v/>
      </c>
      <c r="BB362">
        <f>IF(AND('R'!$M201&lt;BB$4,'R'!$N201&gt;BB$4),1,0)</f>
        <v/>
      </c>
      <c r="BC362">
        <f>IF(AND('R'!$M201&lt;BC$4,'R'!$N201&gt;BC$4),1,0)</f>
        <v/>
      </c>
      <c r="BD362">
        <f>IF(AND('R'!$M201&lt;BD$4,'R'!$N201&gt;BD$4),1,0)</f>
        <v/>
      </c>
      <c r="BE362">
        <f>IF(AND('R'!$M201&lt;BE$4,'R'!$N201&gt;BE$4),1,0)</f>
        <v/>
      </c>
      <c r="BF362">
        <f>IF(AND('R'!$M201&lt;BF$4,'R'!$N201&gt;BF$4),1,0)</f>
        <v/>
      </c>
      <c r="BG362">
        <f>IF(AND('R'!$M201&lt;BG$4,'R'!$N201&gt;BG$4),1,0)</f>
        <v/>
      </c>
      <c r="BH362">
        <f>IF(AND('R'!$M201&lt;BH$4,'R'!$N201&gt;BH$4),1,0)</f>
        <v/>
      </c>
      <c r="BI362">
        <f>IF(AND('R'!$M201&lt;BI$4,'R'!$N201&gt;BI$4),1,0)</f>
        <v/>
      </c>
      <c r="BJ362">
        <f>IF(AND('R'!$M201&lt;BJ$4,'R'!$N201&gt;BJ$4),1,0)</f>
        <v/>
      </c>
      <c r="BK362">
        <f>IF(AND('R'!$M201&lt;BK$4,'R'!$N201&gt;BK$4),1,0)</f>
        <v/>
      </c>
      <c r="BL362">
        <f>IF(AND('R'!$M201&lt;BL$4,'R'!$N201&gt;BL$4),1,0)</f>
        <v/>
      </c>
      <c r="BM362">
        <f>IF(AND('R'!$M201&lt;BM$4,'R'!$N201&gt;BM$4),1,0)</f>
        <v/>
      </c>
      <c r="BN362">
        <f>IF(AND('R'!$M201&lt;BN$4,'R'!$N201&gt;BN$4),1,0)</f>
        <v/>
      </c>
      <c r="BO362">
        <f>IF(AND('R'!$M201&lt;BO$4,'R'!$N201&gt;BO$4),1,0)</f>
        <v/>
      </c>
      <c r="BP362">
        <f>IF(AND('R'!$M201&lt;BP$4,'R'!$N201&gt;BP$4),1,0)</f>
        <v/>
      </c>
      <c r="BQ362">
        <f>IF(AND('R'!$M201&lt;BQ$4,'R'!$N201&gt;BQ$4),1,0)</f>
        <v/>
      </c>
      <c r="BR362">
        <f>IF(AND('R'!$M201&lt;BR$4,'R'!$N201&gt;BR$4),1,0)</f>
        <v/>
      </c>
      <c r="BS362">
        <f>IF(AND('R'!$M201&lt;BS$4,'R'!$N201&gt;BS$4),1,0)</f>
        <v/>
      </c>
      <c r="BT362">
        <f>IF(AND('R'!$M201&lt;BT$4,'R'!$N201&gt;BT$4),1,0)</f>
        <v/>
      </c>
      <c r="BU362">
        <f>IF(AND('R'!$M201&lt;BU$4,'R'!$N201&gt;BU$4),1,0)</f>
        <v/>
      </c>
      <c r="BV362">
        <f>IF(AND('R'!$M201&lt;BV$4,'R'!$N201&gt;BV$4),1,0)</f>
        <v/>
      </c>
      <c r="BW362">
        <f>IF(AND('R'!$M201&lt;BW$4,'R'!$N201&gt;BW$4),1,0)</f>
        <v/>
      </c>
      <c r="BX362">
        <f>IF(AND('R'!$M201&lt;BX$4,'R'!$N201&gt;BX$4),1,0)</f>
        <v/>
      </c>
      <c r="BY362">
        <f>IF(AND('R'!$M201&lt;BY$4,'R'!$N201&gt;BY$4),1,0)</f>
        <v/>
      </c>
      <c r="BZ362">
        <f>IF(AND('R'!$M201&lt;BZ$4,'R'!$N201&gt;BZ$4),1,0)</f>
        <v/>
      </c>
      <c r="CA362">
        <f>IF(AND('R'!$M201&lt;CA$4,'R'!$N201&gt;CA$4),1,0)</f>
        <v/>
      </c>
      <c r="CB362">
        <f>IF(AND('R'!$M201&lt;CB$4,'R'!$N201&gt;CB$4),1,0)</f>
        <v/>
      </c>
      <c r="CC362">
        <f>IF(AND('R'!$M201&lt;CC$4,'R'!$N201&gt;CC$4),1,0)</f>
        <v/>
      </c>
      <c r="CD362">
        <f>IF(AND('R'!$M201&lt;CD$4,'R'!$N201&gt;CD$4),1,0)</f>
        <v/>
      </c>
      <c r="CE362">
        <f>IF(AND('R'!$M201&lt;CE$4,'R'!$N201&gt;CE$4),1,0)</f>
        <v/>
      </c>
      <c r="CF362">
        <f>IF(AND('R'!$M201&lt;CF$4,'R'!$N201&gt;CF$4),1,0)</f>
        <v/>
      </c>
      <c r="CG362">
        <f>IF(AND('R'!$M201&lt;CG$4,'R'!$N201&gt;CG$4),1,0)</f>
        <v/>
      </c>
      <c r="CH362">
        <f>IF(AND('R'!$M201&lt;CH$4,'R'!$N201&gt;CH$4),1,0)</f>
        <v/>
      </c>
      <c r="CI362">
        <f>IF(AND('R'!$M201&lt;CI$4,'R'!$N201&gt;CI$4),1,0)</f>
        <v/>
      </c>
      <c r="CJ362">
        <f>IF(AND('R'!$M201&lt;CJ$4,'R'!$N201&gt;CJ$4),1,0)</f>
        <v/>
      </c>
      <c r="CK362">
        <f>IF(AND('R'!$M201&lt;CK$4,'R'!$N201&gt;CK$4),1,0)</f>
        <v/>
      </c>
      <c r="CL362">
        <f>IF(AND('R'!$M201&lt;CL$4,'R'!$N201&gt;CL$4),1,0)</f>
        <v/>
      </c>
      <c r="CM362">
        <f>IF(AND('R'!$M201&lt;CM$4,'R'!$N201&gt;CM$4),1,0)</f>
        <v/>
      </c>
      <c r="CN362">
        <f>IF(AND('R'!$M201&lt;CN$4,'R'!$N201&gt;CN$4),1,0)</f>
        <v/>
      </c>
      <c r="CO362">
        <f>IF(AND('R'!$M201&lt;CO$4,'R'!$N201&gt;CO$4),1,0)</f>
        <v/>
      </c>
      <c r="CP362">
        <f>IF(AND('R'!$M201&lt;CP$4,'R'!$N201&gt;CP$4),1,0)</f>
        <v/>
      </c>
      <c r="CQ362">
        <f>IF(AND('R'!$M201&lt;CQ$4,'R'!$N201&gt;CQ$4),1,0)</f>
        <v/>
      </c>
      <c r="CR362">
        <f>IF(AND('R'!$M201&lt;CR$4,'R'!$N201&gt;CR$4),1,0)</f>
        <v/>
      </c>
      <c r="CS362">
        <f>IF(AND('R'!$M201&lt;CS$4,'R'!$N201&gt;CS$4),1,0)</f>
        <v/>
      </c>
      <c r="CT362">
        <f>IF(AND('R'!$M201&lt;CT$4,'R'!$N201&gt;CT$4),1,0)</f>
        <v/>
      </c>
      <c r="CU362">
        <f>IF(AND('R'!$M201&lt;CU$4,'R'!$N201&gt;CU$4),1,0)</f>
        <v/>
      </c>
      <c r="CV362">
        <f>IF(AND('R'!$M201&lt;CV$4,'R'!$N201&gt;CV$4),1,0)</f>
        <v/>
      </c>
      <c r="CW362">
        <f>IF(AND('R'!$M201&lt;CW$4,'R'!$N201&gt;CW$4),1,0)</f>
        <v/>
      </c>
      <c r="CX362">
        <f>IF(AND('R'!$M201&lt;CX$4,'R'!$N201&gt;CX$4),1,0)</f>
        <v/>
      </c>
      <c r="CY362">
        <f>IF(AND('R'!$M201&lt;CY$4,'R'!$N201&gt;CY$4),1,0)</f>
        <v/>
      </c>
      <c r="CZ362">
        <f>IF(AND('R'!$M201&lt;CZ$4,'R'!$N201&gt;CZ$4),1,0)</f>
        <v/>
      </c>
      <c r="DA362">
        <f>IF(AND('R'!$M201&lt;DA$4,'R'!$N201&gt;DA$4),1,0)</f>
        <v/>
      </c>
      <c r="DB362">
        <f>IF(AND('R'!$M201&lt;DB$4,'R'!$N201&gt;DB$4),1,0)</f>
        <v/>
      </c>
      <c r="DC362">
        <f>IF(AND('R'!$M201&lt;DC$4,'R'!$N201&gt;DC$4),1,0)</f>
        <v/>
      </c>
      <c r="DD362">
        <f>IF(AND('R'!$M201&lt;DD$4,'R'!$N201&gt;DD$4),1,0)</f>
        <v/>
      </c>
      <c r="DE362">
        <f>IF(AND('R'!$M201&lt;DE$4,'R'!$N201&gt;DE$4),1,0)</f>
        <v/>
      </c>
      <c r="DF362">
        <f>IF(AND('R'!$M201&lt;DF$4,'R'!$N201&gt;DF$4),1,0)</f>
        <v/>
      </c>
      <c r="DG362">
        <f>IF(AND('R'!$M201&lt;DG$4,'R'!$N201&gt;DG$4),1,0)</f>
        <v/>
      </c>
      <c r="DH362">
        <f>IF(AND('R'!$M201&lt;DH$4,'R'!$N201&gt;DH$4),1,0)</f>
        <v/>
      </c>
      <c r="DI362">
        <f>IF(AND('R'!$M201&lt;DI$4,'R'!$N201&gt;DI$4),1,0)</f>
        <v/>
      </c>
      <c r="DJ362">
        <f>IF(AND('R'!$M201&lt;DJ$4,'R'!$N201&gt;DJ$4),1,0)</f>
        <v/>
      </c>
      <c r="DK362">
        <f>IF(AND('R'!$M201&lt;DK$4,'R'!$N201&gt;DK$4),1,0)</f>
        <v/>
      </c>
      <c r="DL362">
        <f>IF(AND('R'!$M201&lt;DL$4,'R'!$N201&gt;DL$4),1,0)</f>
        <v/>
      </c>
      <c r="DM362">
        <f>IF(AND('R'!$M201&lt;DM$4,'R'!$N201&gt;DM$4),1,0)</f>
        <v/>
      </c>
      <c r="DN362">
        <f>IF(AND('R'!$M201&lt;DN$4,'R'!$N201&gt;DN$4),1,0)</f>
        <v/>
      </c>
      <c r="DO362">
        <f>IF(AND('R'!$M201&lt;DO$4,'R'!$N201&gt;DO$4),1,0)</f>
        <v/>
      </c>
      <c r="DP362">
        <f>IF(AND('R'!$M201&lt;DP$4,'R'!$N201&gt;DP$4),1,0)</f>
        <v/>
      </c>
      <c r="DQ362">
        <f>IF(AND('R'!$M201&lt;DQ$4,'R'!$N201&gt;DQ$4),1,0)</f>
        <v/>
      </c>
      <c r="DR362">
        <f>IF(AND('R'!$M201&lt;DR$4,'R'!$N201&gt;DR$4),1,0)</f>
        <v/>
      </c>
      <c r="DS362">
        <f>IF(AND('R'!$M201&lt;DS$4,'R'!$N201&gt;DS$4),1,0)</f>
        <v/>
      </c>
      <c r="DT362">
        <f>IF(AND('R'!$M201&lt;DT$4,'R'!$N201&gt;DT$4),1,0)</f>
        <v/>
      </c>
      <c r="DU362">
        <f>IF(AND('R'!$M201&lt;DU$4,'R'!$N201&gt;DU$4),1,0)</f>
        <v/>
      </c>
      <c r="DV362">
        <f>IF(AND('R'!$M201&lt;DV$4,'R'!$N201&gt;DV$4),1,0)</f>
        <v/>
      </c>
      <c r="DW362">
        <f>IF(AND('R'!$M201&lt;DW$4,'R'!$N201&gt;DW$4),1,0)</f>
        <v/>
      </c>
      <c r="DX362">
        <f>IF(AND('R'!$M201&lt;DX$4,'R'!$N201&gt;DX$4),1,0)</f>
        <v/>
      </c>
      <c r="DY362">
        <f>IF(AND('R'!$M201&lt;DY$4,'R'!$N201&gt;DY$4),1,0)</f>
        <v/>
      </c>
      <c r="DZ362">
        <f>IF(AND('R'!$M201&lt;DZ$4,'R'!$N201&gt;DZ$4),1,0)</f>
        <v/>
      </c>
      <c r="EA362">
        <f>IF(AND('R'!$M201&lt;EA$4,'R'!$N201&gt;EA$4),1,0)</f>
        <v/>
      </c>
      <c r="EB362">
        <f>IF(AND('R'!$M201&lt;EB$4,'R'!$N201&gt;EB$4),1,0)</f>
        <v/>
      </c>
      <c r="EC362">
        <f>IF(AND('R'!$M201&lt;EC$4,'R'!$N201&gt;EC$4),1,0)</f>
        <v/>
      </c>
      <c r="ED362">
        <f>IF(AND('R'!$M201&lt;ED$4,'R'!$N201&gt;ED$4),1,0)</f>
        <v/>
      </c>
      <c r="EE362">
        <f>IF(AND('R'!$M201&lt;EE$4,'R'!$N201&gt;EE$4),1,0)</f>
        <v/>
      </c>
      <c r="EF362">
        <f>IF(AND('R'!$M201&lt;EF$4,'R'!$N201&gt;EF$4),1,0)</f>
        <v/>
      </c>
      <c r="EG362">
        <f>IF(AND('R'!$M201&lt;EG$4,'R'!$N201&gt;EG$4),1,0)</f>
        <v/>
      </c>
      <c r="EH362">
        <f>IF(AND('R'!$M201&lt;EH$4,'R'!$N201&gt;EH$4),1,0)</f>
        <v/>
      </c>
      <c r="EI362">
        <f>IF(AND('R'!$M201&lt;EI$4,'R'!$N201&gt;EI$4),1,0)</f>
        <v/>
      </c>
      <c r="EJ362">
        <f>IF(AND('R'!$M201&lt;EJ$4,'R'!$N201&gt;EJ$4),1,0)</f>
        <v/>
      </c>
      <c r="EK362">
        <f>IF(AND('R'!$M201&lt;EK$4,'R'!$N201&gt;EK$4),1,0)</f>
        <v/>
      </c>
      <c r="EL362">
        <f>IF(AND('R'!$M201&lt;EL$4,'R'!$N201&gt;EL$4),1,0)</f>
        <v/>
      </c>
      <c r="EM362">
        <f>IF(AND('R'!$M201&lt;EM$4,'R'!$N201&gt;EM$4),1,0)</f>
        <v/>
      </c>
      <c r="EN362">
        <f>IF(AND('R'!$M201&lt;EN$4,'R'!$N201&gt;EN$4),1,0)</f>
        <v/>
      </c>
      <c r="EO362">
        <f>IF(AND('R'!$M201&lt;EO$4,'R'!$N201&gt;EO$4),1,0)</f>
        <v/>
      </c>
      <c r="EP362">
        <f>IF(AND('R'!$M201&lt;EP$4,'R'!$N201&gt;EP$4),1,0)</f>
        <v/>
      </c>
      <c r="EQ362">
        <f>IF(AND('R'!$M201&lt;EQ$4,'R'!$N201&gt;EQ$4),1,0)</f>
        <v/>
      </c>
    </row>
    <row r="363">
      <c r="A363" s="43" t="n">
        <v>12</v>
      </c>
      <c r="B363" s="44" t="n">
        <v>18</v>
      </c>
      <c r="C363">
        <f>IF(AND('R'!$M203&lt;C$4,'R'!$N202&gt;C$4),1,0)</f>
        <v/>
      </c>
      <c r="D363">
        <f>IF(AND('R'!$M203&lt;D$4,'R'!$N202&gt;D$4),1,0)</f>
        <v/>
      </c>
      <c r="E363">
        <f>IF(AND('R'!$M203&lt;E$4,'R'!$N202&gt;E$4),1,0)</f>
        <v/>
      </c>
      <c r="F363">
        <f>IF(AND('R'!$M203&lt;F$4,'R'!$N202&gt;F$4),1,0)</f>
        <v/>
      </c>
      <c r="G363">
        <f>IF(AND('R'!$M203&lt;G$4,'R'!$N202&gt;G$4),1,0)</f>
        <v/>
      </c>
      <c r="H363">
        <f>IF(AND('R'!$M203&lt;H$4,'R'!$N202&gt;H$4),1,0)</f>
        <v/>
      </c>
      <c r="I363">
        <f>IF(AND('R'!$M203&lt;I$4,'R'!$N202&gt;I$4),1,0)</f>
        <v/>
      </c>
      <c r="J363">
        <f>IF(AND('R'!$M203&lt;J$4,'R'!$N202&gt;J$4),1,0)</f>
        <v/>
      </c>
      <c r="K363">
        <f>IF(AND('R'!$M203&lt;K$4,'R'!$N202&gt;K$4),1,0)</f>
        <v/>
      </c>
      <c r="L363">
        <f>IF(AND('R'!$M203&lt;L$4,'R'!$N202&gt;L$4),1,0)</f>
        <v/>
      </c>
      <c r="M363">
        <f>IF(AND('R'!$M203&lt;M$4,'R'!$N202&gt;M$4),1,0)</f>
        <v/>
      </c>
      <c r="N363">
        <f>IF(AND('R'!$M203&lt;N$4,'R'!$N202&gt;N$4),1,0)</f>
        <v/>
      </c>
      <c r="O363">
        <f>IF(AND('R'!$M203&lt;O$4,'R'!$N202&gt;O$4),1,0)</f>
        <v/>
      </c>
      <c r="P363">
        <f>IF(AND('R'!$M203&lt;P$4,'R'!$N202&gt;P$4),1,0)</f>
        <v/>
      </c>
      <c r="Q363">
        <f>IF(AND('R'!$M203&lt;Q$4,'R'!$N202&gt;Q$4),1,0)</f>
        <v/>
      </c>
      <c r="R363">
        <f>IF(AND('R'!$M203&lt;R$4,'R'!$N202&gt;R$4),1,0)</f>
        <v/>
      </c>
      <c r="S363">
        <f>IF(AND('R'!$M203&lt;S$4,'R'!$N202&gt;S$4),1,0)</f>
        <v/>
      </c>
      <c r="T363">
        <f>IF(AND('R'!$M203&lt;T$4,'R'!$N202&gt;T$4),1,0)</f>
        <v/>
      </c>
      <c r="U363">
        <f>IF(AND('R'!$M203&lt;U$4,'R'!$N202&gt;U$4),1,0)</f>
        <v/>
      </c>
      <c r="V363">
        <f>IF(AND('R'!$M203&lt;V$4,'R'!$N202&gt;V$4),1,0)</f>
        <v/>
      </c>
      <c r="W363">
        <f>IF(AND('R'!$M203&lt;W$4,'R'!$N202&gt;W$4),1,0)</f>
        <v/>
      </c>
      <c r="X363">
        <f>IF(AND('R'!$M203&lt;X$4,'R'!$N202&gt;X$4),1,0)</f>
        <v/>
      </c>
      <c r="Y363">
        <f>IF(AND('R'!$M203&lt;Y$4,'R'!$N202&gt;Y$4),1,0)</f>
        <v/>
      </c>
      <c r="Z363">
        <f>IF(AND('R'!$M203&lt;Z$4,'R'!$N202&gt;Z$4),1,0)</f>
        <v/>
      </c>
      <c r="AA363">
        <f>IF(AND('R'!$M203&lt;AA$4,'R'!$N202&gt;AA$4),1,0)</f>
        <v/>
      </c>
      <c r="AB363">
        <f>IF(AND('R'!$M203&lt;AB$4,'R'!$N202&gt;AB$4),1,0)</f>
        <v/>
      </c>
      <c r="AC363">
        <f>IF(AND('R'!$M203&lt;AC$4,'R'!$N202&gt;AC$4),1,0)</f>
        <v/>
      </c>
      <c r="AD363">
        <f>IF(AND('R'!$M203&lt;AD$4,'R'!$N202&gt;AD$4),1,0)</f>
        <v/>
      </c>
      <c r="AE363">
        <f>IF(AND('R'!$M203&lt;AE$4,'R'!$N202&gt;AE$4),1,0)</f>
        <v/>
      </c>
      <c r="AF363">
        <f>IF(AND('R'!$M203&lt;AF$4,'R'!$N202&gt;AF$4),1,0)</f>
        <v/>
      </c>
      <c r="AG363">
        <f>IF(AND('R'!$M203&lt;AG$4,'R'!$N202&gt;AG$4),1,0)</f>
        <v/>
      </c>
      <c r="AH363">
        <f>IF(AND('R'!$M203&lt;AH$4,'R'!$N202&gt;AH$4),1,0)</f>
        <v/>
      </c>
      <c r="AI363">
        <f>IF(AND('R'!$M203&lt;AI$4,'R'!$N202&gt;AI$4),1,0)</f>
        <v/>
      </c>
      <c r="AJ363">
        <f>IF(AND('R'!$M203&lt;AJ$4,'R'!$N202&gt;AJ$4),1,0)</f>
        <v/>
      </c>
      <c r="AK363">
        <f>IF(AND('R'!$M203&lt;AK$4,'R'!$N202&gt;AK$4),1,0)</f>
        <v/>
      </c>
      <c r="AL363">
        <f>IF(AND('R'!$M203&lt;AL$4,'R'!$N202&gt;AL$4),1,0)</f>
        <v/>
      </c>
      <c r="AM363">
        <f>IF(AND('R'!$M203&lt;AM$4,'R'!$N202&gt;AM$4),1,0)</f>
        <v/>
      </c>
      <c r="AN363">
        <f>IF(AND('R'!$M203&lt;AN$4,'R'!$N202&gt;AN$4),1,0)</f>
        <v/>
      </c>
      <c r="AO363">
        <f>IF(AND('R'!$M203&lt;AO$4,'R'!$N202&gt;AO$4),1,0)</f>
        <v/>
      </c>
      <c r="AP363">
        <f>IF(AND('R'!$M203&lt;AP$4,'R'!$N202&gt;AP$4),1,0)</f>
        <v/>
      </c>
      <c r="AQ363">
        <f>IF(AND('R'!$M203&lt;AQ$4,'R'!$N202&gt;AQ$4),1,0)</f>
        <v/>
      </c>
      <c r="AR363">
        <f>IF(AND('R'!$M203&lt;AR$4,'R'!$N202&gt;AR$4),1,0)</f>
        <v/>
      </c>
      <c r="AS363">
        <f>IF(AND('R'!$M203&lt;AS$4,'R'!$N202&gt;AS$4),1,0)</f>
        <v/>
      </c>
      <c r="AT363">
        <f>IF(AND('R'!$M203&lt;AT$4,'R'!$N202&gt;AT$4),1,0)</f>
        <v/>
      </c>
      <c r="AU363">
        <f>IF(AND('R'!$M203&lt;AU$4,'R'!$N202&gt;AU$4),1,0)</f>
        <v/>
      </c>
      <c r="AV363">
        <f>IF(AND('R'!$M203&lt;AV$4,'R'!$N202&gt;AV$4),1,0)</f>
        <v/>
      </c>
      <c r="AW363">
        <f>IF(AND('R'!$M203&lt;AW$4,'R'!$N202&gt;AW$4),1,0)</f>
        <v/>
      </c>
      <c r="AX363">
        <f>IF(AND('R'!$M203&lt;AX$4,'R'!$N202&gt;AX$4),1,0)</f>
        <v/>
      </c>
      <c r="AY363">
        <f>IF(AND('R'!$M203&lt;AY$4,'R'!$N202&gt;AY$4),1,0)</f>
        <v/>
      </c>
      <c r="AZ363">
        <f>IF(AND('R'!$M203&lt;AZ$4,'R'!$N202&gt;AZ$4),1,0)</f>
        <v/>
      </c>
      <c r="BA363">
        <f>IF(AND('R'!$M203&lt;BA$4,'R'!$N202&gt;BA$4),1,0)</f>
        <v/>
      </c>
      <c r="BB363">
        <f>IF(AND('R'!$M203&lt;BB$4,'R'!$N202&gt;BB$4),1,0)</f>
        <v/>
      </c>
      <c r="BC363">
        <f>IF(AND('R'!$M203&lt;BC$4,'R'!$N202&gt;BC$4),1,0)</f>
        <v/>
      </c>
      <c r="BD363">
        <f>IF(AND('R'!$M203&lt;BD$4,'R'!$N202&gt;BD$4),1,0)</f>
        <v/>
      </c>
      <c r="BE363">
        <f>IF(AND('R'!$M203&lt;BE$4,'R'!$N202&gt;BE$4),1,0)</f>
        <v/>
      </c>
      <c r="BF363">
        <f>IF(AND('R'!$M203&lt;BF$4,'R'!$N202&gt;BF$4),1,0)</f>
        <v/>
      </c>
      <c r="BG363">
        <f>IF(AND('R'!$M203&lt;BG$4,'R'!$N202&gt;BG$4),1,0)</f>
        <v/>
      </c>
      <c r="BH363">
        <f>IF(AND('R'!$M203&lt;BH$4,'R'!$N202&gt;BH$4),1,0)</f>
        <v/>
      </c>
      <c r="BI363">
        <f>IF(AND('R'!$M203&lt;BI$4,'R'!$N202&gt;BI$4),1,0)</f>
        <v/>
      </c>
      <c r="BJ363">
        <f>IF(AND('R'!$M203&lt;BJ$4,'R'!$N202&gt;BJ$4),1,0)</f>
        <v/>
      </c>
      <c r="BK363">
        <f>IF(AND('R'!$M203&lt;BK$4,'R'!$N202&gt;BK$4),1,0)</f>
        <v/>
      </c>
      <c r="BL363">
        <f>IF(AND('R'!$M203&lt;BL$4,'R'!$N202&gt;BL$4),1,0)</f>
        <v/>
      </c>
      <c r="BM363">
        <f>IF(AND('R'!$M203&lt;BM$4,'R'!$N202&gt;BM$4),1,0)</f>
        <v/>
      </c>
      <c r="BN363">
        <f>IF(AND('R'!$M203&lt;BN$4,'R'!$N202&gt;BN$4),1,0)</f>
        <v/>
      </c>
      <c r="BO363">
        <f>IF(AND('R'!$M203&lt;BO$4,'R'!$N202&gt;BO$4),1,0)</f>
        <v/>
      </c>
      <c r="BP363">
        <f>IF(AND('R'!$M203&lt;BP$4,'R'!$N202&gt;BP$4),1,0)</f>
        <v/>
      </c>
      <c r="BQ363">
        <f>IF(AND('R'!$M203&lt;BQ$4,'R'!$N202&gt;BQ$4),1,0)</f>
        <v/>
      </c>
      <c r="BR363">
        <f>IF(AND('R'!$M203&lt;BR$4,'R'!$N202&gt;BR$4),1,0)</f>
        <v/>
      </c>
      <c r="BS363">
        <f>IF(AND('R'!$M203&lt;BS$4,'R'!$N202&gt;BS$4),1,0)</f>
        <v/>
      </c>
      <c r="BT363">
        <f>IF(AND('R'!$M203&lt;BT$4,'R'!$N202&gt;BT$4),1,0)</f>
        <v/>
      </c>
      <c r="BU363">
        <f>IF(AND('R'!$M203&lt;BU$4,'R'!$N202&gt;BU$4),1,0)</f>
        <v/>
      </c>
      <c r="BV363">
        <f>IF(AND('R'!$M203&lt;BV$4,'R'!$N202&gt;BV$4),1,0)</f>
        <v/>
      </c>
      <c r="BW363">
        <f>IF(AND('R'!$M203&lt;BW$4,'R'!$N202&gt;BW$4),1,0)</f>
        <v/>
      </c>
      <c r="BX363">
        <f>IF(AND('R'!$M203&lt;BX$4,'R'!$N202&gt;BX$4),1,0)</f>
        <v/>
      </c>
      <c r="BY363">
        <f>IF(AND('R'!$M203&lt;BY$4,'R'!$N202&gt;BY$4),1,0)</f>
        <v/>
      </c>
      <c r="BZ363">
        <f>IF(AND('R'!$M203&lt;BZ$4,'R'!$N202&gt;BZ$4),1,0)</f>
        <v/>
      </c>
      <c r="CA363">
        <f>IF(AND('R'!$M203&lt;CA$4,'R'!$N202&gt;CA$4),1,0)</f>
        <v/>
      </c>
      <c r="CB363">
        <f>IF(AND('R'!$M203&lt;CB$4,'R'!$N202&gt;CB$4),1,0)</f>
        <v/>
      </c>
      <c r="CC363">
        <f>IF(AND('R'!$M203&lt;CC$4,'R'!$N202&gt;CC$4),1,0)</f>
        <v/>
      </c>
      <c r="CD363">
        <f>IF(AND('R'!$M203&lt;CD$4,'R'!$N202&gt;CD$4),1,0)</f>
        <v/>
      </c>
      <c r="CE363">
        <f>IF(AND('R'!$M203&lt;CE$4,'R'!$N202&gt;CE$4),1,0)</f>
        <v/>
      </c>
      <c r="CF363">
        <f>IF(AND('R'!$M203&lt;CF$4,'R'!$N202&gt;CF$4),1,0)</f>
        <v/>
      </c>
      <c r="CG363">
        <f>IF(AND('R'!$M203&lt;CG$4,'R'!$N202&gt;CG$4),1,0)</f>
        <v/>
      </c>
      <c r="CH363">
        <f>IF(AND('R'!$M203&lt;CH$4,'R'!$N202&gt;CH$4),1,0)</f>
        <v/>
      </c>
      <c r="CI363">
        <f>IF(AND('R'!$M203&lt;CI$4,'R'!$N202&gt;CI$4),1,0)</f>
        <v/>
      </c>
      <c r="CJ363">
        <f>IF(AND('R'!$M203&lt;CJ$4,'R'!$N202&gt;CJ$4),1,0)</f>
        <v/>
      </c>
      <c r="CK363">
        <f>IF(AND('R'!$M203&lt;CK$4,'R'!$N202&gt;CK$4),1,0)</f>
        <v/>
      </c>
      <c r="CL363">
        <f>IF(AND('R'!$M203&lt;CL$4,'R'!$N202&gt;CL$4),1,0)</f>
        <v/>
      </c>
      <c r="CM363">
        <f>IF(AND('R'!$M203&lt;CM$4,'R'!$N202&gt;CM$4),1,0)</f>
        <v/>
      </c>
      <c r="CN363">
        <f>IF(AND('R'!$M203&lt;CN$4,'R'!$N202&gt;CN$4),1,0)</f>
        <v/>
      </c>
      <c r="CO363">
        <f>IF(AND('R'!$M203&lt;CO$4,'R'!$N202&gt;CO$4),1,0)</f>
        <v/>
      </c>
      <c r="CP363">
        <f>IF(AND('R'!$M203&lt;CP$4,'R'!$N202&gt;CP$4),1,0)</f>
        <v/>
      </c>
      <c r="CQ363">
        <f>IF(AND('R'!$M203&lt;CQ$4,'R'!$N202&gt;CQ$4),1,0)</f>
        <v/>
      </c>
      <c r="CR363">
        <f>IF(AND('R'!$M203&lt;CR$4,'R'!$N202&gt;CR$4),1,0)</f>
        <v/>
      </c>
      <c r="CS363">
        <f>IF(AND('R'!$M203&lt;CS$4,'R'!$N202&gt;CS$4),1,0)</f>
        <v/>
      </c>
      <c r="CT363">
        <f>IF(AND('R'!$M203&lt;CT$4,'R'!$N202&gt;CT$4),1,0)</f>
        <v/>
      </c>
      <c r="CU363">
        <f>IF(AND('R'!$M203&lt;CU$4,'R'!$N202&gt;CU$4),1,0)</f>
        <v/>
      </c>
      <c r="CV363">
        <f>IF(AND('R'!$M203&lt;CV$4,'R'!$N202&gt;CV$4),1,0)</f>
        <v/>
      </c>
      <c r="CW363">
        <f>IF(AND('R'!$M203&lt;CW$4,'R'!$N202&gt;CW$4),1,0)</f>
        <v/>
      </c>
      <c r="CX363">
        <f>IF(AND('R'!$M203&lt;CX$4,'R'!$N202&gt;CX$4),1,0)</f>
        <v/>
      </c>
      <c r="CY363">
        <f>IF(AND('R'!$M203&lt;CY$4,'R'!$N202&gt;CY$4),1,0)</f>
        <v/>
      </c>
      <c r="CZ363">
        <f>IF(AND('R'!$M203&lt;CZ$4,'R'!$N202&gt;CZ$4),1,0)</f>
        <v/>
      </c>
      <c r="DA363">
        <f>IF(AND('R'!$M203&lt;DA$4,'R'!$N202&gt;DA$4),1,0)</f>
        <v/>
      </c>
      <c r="DB363">
        <f>IF(AND('R'!$M203&lt;DB$4,'R'!$N202&gt;DB$4),1,0)</f>
        <v/>
      </c>
      <c r="DC363">
        <f>IF(AND('R'!$M203&lt;DC$4,'R'!$N202&gt;DC$4),1,0)</f>
        <v/>
      </c>
      <c r="DD363">
        <f>IF(AND('R'!$M203&lt;DD$4,'R'!$N202&gt;DD$4),1,0)</f>
        <v/>
      </c>
      <c r="DE363">
        <f>IF(AND('R'!$M203&lt;DE$4,'R'!$N202&gt;DE$4),1,0)</f>
        <v/>
      </c>
      <c r="DF363">
        <f>IF(AND('R'!$M203&lt;DF$4,'R'!$N202&gt;DF$4),1,0)</f>
        <v/>
      </c>
      <c r="DG363">
        <f>IF(AND('R'!$M203&lt;DG$4,'R'!$N202&gt;DG$4),1,0)</f>
        <v/>
      </c>
      <c r="DH363">
        <f>IF(AND('R'!$M203&lt;DH$4,'R'!$N202&gt;DH$4),1,0)</f>
        <v/>
      </c>
      <c r="DI363">
        <f>IF(AND('R'!$M203&lt;DI$4,'R'!$N202&gt;DI$4),1,0)</f>
        <v/>
      </c>
      <c r="DJ363">
        <f>IF(AND('R'!$M203&lt;DJ$4,'R'!$N202&gt;DJ$4),1,0)</f>
        <v/>
      </c>
      <c r="DK363">
        <f>IF(AND('R'!$M203&lt;DK$4,'R'!$N202&gt;DK$4),1,0)</f>
        <v/>
      </c>
      <c r="DL363">
        <f>IF(AND('R'!$M203&lt;DL$4,'R'!$N202&gt;DL$4),1,0)</f>
        <v/>
      </c>
      <c r="DM363">
        <f>IF(AND('R'!$M203&lt;DM$4,'R'!$N202&gt;DM$4),1,0)</f>
        <v/>
      </c>
      <c r="DN363">
        <f>IF(AND('R'!$M203&lt;DN$4,'R'!$N202&gt;DN$4),1,0)</f>
        <v/>
      </c>
      <c r="DO363">
        <f>IF(AND('R'!$M203&lt;DO$4,'R'!$N202&gt;DO$4),1,0)</f>
        <v/>
      </c>
      <c r="DP363">
        <f>IF(AND('R'!$M203&lt;DP$4,'R'!$N202&gt;DP$4),1,0)</f>
        <v/>
      </c>
      <c r="DQ363">
        <f>IF(AND('R'!$M203&lt;DQ$4,'R'!$N202&gt;DQ$4),1,0)</f>
        <v/>
      </c>
      <c r="DR363">
        <f>IF(AND('R'!$M203&lt;DR$4,'R'!$N202&gt;DR$4),1,0)</f>
        <v/>
      </c>
      <c r="DS363">
        <f>IF(AND('R'!$M203&lt;DS$4,'R'!$N202&gt;DS$4),1,0)</f>
        <v/>
      </c>
      <c r="DT363">
        <f>IF(AND('R'!$M203&lt;DT$4,'R'!$N202&gt;DT$4),1,0)</f>
        <v/>
      </c>
      <c r="DU363">
        <f>IF(AND('R'!$M203&lt;DU$4,'R'!$N202&gt;DU$4),1,0)</f>
        <v/>
      </c>
      <c r="DV363">
        <f>IF(AND('R'!$M203&lt;DV$4,'R'!$N202&gt;DV$4),1,0)</f>
        <v/>
      </c>
      <c r="DW363">
        <f>IF(AND('R'!$M203&lt;DW$4,'R'!$N202&gt;DW$4),1,0)</f>
        <v/>
      </c>
      <c r="DX363">
        <f>IF(AND('R'!$M203&lt;DX$4,'R'!$N202&gt;DX$4),1,0)</f>
        <v/>
      </c>
      <c r="DY363">
        <f>IF(AND('R'!$M203&lt;DY$4,'R'!$N202&gt;DY$4),1,0)</f>
        <v/>
      </c>
      <c r="DZ363">
        <f>IF(AND('R'!$M203&lt;DZ$4,'R'!$N202&gt;DZ$4),1,0)</f>
        <v/>
      </c>
      <c r="EA363">
        <f>IF(AND('R'!$M203&lt;EA$4,'R'!$N202&gt;EA$4),1,0)</f>
        <v/>
      </c>
      <c r="EB363">
        <f>IF(AND('R'!$M203&lt;EB$4,'R'!$N202&gt;EB$4),1,0)</f>
        <v/>
      </c>
      <c r="EC363">
        <f>IF(AND('R'!$M203&lt;EC$4,'R'!$N202&gt;EC$4),1,0)</f>
        <v/>
      </c>
      <c r="ED363">
        <f>IF(AND('R'!$M203&lt;ED$4,'R'!$N202&gt;ED$4),1,0)</f>
        <v/>
      </c>
      <c r="EE363">
        <f>IF(AND('R'!$M203&lt;EE$4,'R'!$N202&gt;EE$4),1,0)</f>
        <v/>
      </c>
      <c r="EF363">
        <f>IF(AND('R'!$M203&lt;EF$4,'R'!$N202&gt;EF$4),1,0)</f>
        <v/>
      </c>
      <c r="EG363">
        <f>IF(AND('R'!$M203&lt;EG$4,'R'!$N202&gt;EG$4),1,0)</f>
        <v/>
      </c>
      <c r="EH363">
        <f>IF(AND('R'!$M203&lt;EH$4,'R'!$N202&gt;EH$4),1,0)</f>
        <v/>
      </c>
      <c r="EI363">
        <f>IF(AND('R'!$M203&lt;EI$4,'R'!$N202&gt;EI$4),1,0)</f>
        <v/>
      </c>
      <c r="EJ363">
        <f>IF(AND('R'!$M203&lt;EJ$4,'R'!$N202&gt;EJ$4),1,0)</f>
        <v/>
      </c>
      <c r="EK363">
        <f>IF(AND('R'!$M203&lt;EK$4,'R'!$N202&gt;EK$4),1,0)</f>
        <v/>
      </c>
      <c r="EL363">
        <f>IF(AND('R'!$M203&lt;EL$4,'R'!$N202&gt;EL$4),1,0)</f>
        <v/>
      </c>
      <c r="EM363">
        <f>IF(AND('R'!$M203&lt;EM$4,'R'!$N202&gt;EM$4),1,0)</f>
        <v/>
      </c>
      <c r="EN363">
        <f>IF(AND('R'!$M203&lt;EN$4,'R'!$N202&gt;EN$4),1,0)</f>
        <v/>
      </c>
      <c r="EO363">
        <f>IF(AND('R'!$M203&lt;EO$4,'R'!$N202&gt;EO$4),1,0)</f>
        <v/>
      </c>
      <c r="EP363">
        <f>IF(AND('R'!$M203&lt;EP$4,'R'!$N202&gt;EP$4),1,0)</f>
        <v/>
      </c>
      <c r="EQ363">
        <f>IF(AND('R'!$M203&lt;EQ$4,'R'!$N202&gt;EQ$4),1,0)</f>
        <v/>
      </c>
    </row>
    <row r="364">
      <c r="A364" s="43" t="n">
        <v>12</v>
      </c>
      <c r="B364" s="44" t="n">
        <v>19</v>
      </c>
      <c r="C364">
        <f>IF(AND('R'!$M203&lt;C$4,'R'!$N203&gt;C$4),1,0)</f>
        <v/>
      </c>
      <c r="D364">
        <f>IF(AND('R'!$M203&lt;D$4,'R'!$N203&gt;D$4),1,0)</f>
        <v/>
      </c>
      <c r="E364">
        <f>IF(AND('R'!$M203&lt;E$4,'R'!$N203&gt;E$4),1,0)</f>
        <v/>
      </c>
      <c r="F364">
        <f>IF(AND('R'!$M203&lt;F$4,'R'!$N203&gt;F$4),1,0)</f>
        <v/>
      </c>
      <c r="G364">
        <f>IF(AND('R'!$M203&lt;G$4,'R'!$N203&gt;G$4),1,0)</f>
        <v/>
      </c>
      <c r="H364">
        <f>IF(AND('R'!$M203&lt;H$4,'R'!$N203&gt;H$4),1,0)</f>
        <v/>
      </c>
      <c r="I364">
        <f>IF(AND('R'!$M203&lt;I$4,'R'!$N203&gt;I$4),1,0)</f>
        <v/>
      </c>
      <c r="J364">
        <f>IF(AND('R'!$M203&lt;J$4,'R'!$N203&gt;J$4),1,0)</f>
        <v/>
      </c>
      <c r="K364">
        <f>IF(AND('R'!$M203&lt;K$4,'R'!$N203&gt;K$4),1,0)</f>
        <v/>
      </c>
      <c r="L364">
        <f>IF(AND('R'!$M203&lt;L$4,'R'!$N203&gt;L$4),1,0)</f>
        <v/>
      </c>
      <c r="M364">
        <f>IF(AND('R'!$M203&lt;M$4,'R'!$N203&gt;M$4),1,0)</f>
        <v/>
      </c>
      <c r="N364">
        <f>IF(AND('R'!$M203&lt;N$4,'R'!$N203&gt;N$4),1,0)</f>
        <v/>
      </c>
      <c r="O364">
        <f>IF(AND('R'!$M203&lt;O$4,'R'!$N203&gt;O$4),1,0)</f>
        <v/>
      </c>
      <c r="P364">
        <f>IF(AND('R'!$M203&lt;P$4,'R'!$N203&gt;P$4),1,0)</f>
        <v/>
      </c>
      <c r="Q364">
        <f>IF(AND('R'!$M203&lt;Q$4,'R'!$N203&gt;Q$4),1,0)</f>
        <v/>
      </c>
      <c r="R364">
        <f>IF(AND('R'!$M203&lt;R$4,'R'!$N203&gt;R$4),1,0)</f>
        <v/>
      </c>
      <c r="S364">
        <f>IF(AND('R'!$M203&lt;S$4,'R'!$N203&gt;S$4),1,0)</f>
        <v/>
      </c>
      <c r="T364">
        <f>IF(AND('R'!$M203&lt;T$4,'R'!$N203&gt;T$4),1,0)</f>
        <v/>
      </c>
      <c r="U364">
        <f>IF(AND('R'!$M203&lt;U$4,'R'!$N203&gt;U$4),1,0)</f>
        <v/>
      </c>
      <c r="V364">
        <f>IF(AND('R'!$M203&lt;V$4,'R'!$N203&gt;V$4),1,0)</f>
        <v/>
      </c>
      <c r="W364">
        <f>IF(AND('R'!$M203&lt;W$4,'R'!$N203&gt;W$4),1,0)</f>
        <v/>
      </c>
      <c r="X364">
        <f>IF(AND('R'!$M203&lt;X$4,'R'!$N203&gt;X$4),1,0)</f>
        <v/>
      </c>
      <c r="Y364">
        <f>IF(AND('R'!$M203&lt;Y$4,'R'!$N203&gt;Y$4),1,0)</f>
        <v/>
      </c>
      <c r="Z364">
        <f>IF(AND('R'!$M203&lt;Z$4,'R'!$N203&gt;Z$4),1,0)</f>
        <v/>
      </c>
      <c r="AA364">
        <f>IF(AND('R'!$M203&lt;AA$4,'R'!$N203&gt;AA$4),1,0)</f>
        <v/>
      </c>
      <c r="AB364">
        <f>IF(AND('R'!$M203&lt;AB$4,'R'!$N203&gt;AB$4),1,0)</f>
        <v/>
      </c>
      <c r="AC364">
        <f>IF(AND('R'!$M203&lt;AC$4,'R'!$N203&gt;AC$4),1,0)</f>
        <v/>
      </c>
      <c r="AD364">
        <f>IF(AND('R'!$M203&lt;AD$4,'R'!$N203&gt;AD$4),1,0)</f>
        <v/>
      </c>
      <c r="AE364">
        <f>IF(AND('R'!$M203&lt;AE$4,'R'!$N203&gt;AE$4),1,0)</f>
        <v/>
      </c>
      <c r="AF364">
        <f>IF(AND('R'!$M203&lt;AF$4,'R'!$N203&gt;AF$4),1,0)</f>
        <v/>
      </c>
      <c r="AG364">
        <f>IF(AND('R'!$M203&lt;AG$4,'R'!$N203&gt;AG$4),1,0)</f>
        <v/>
      </c>
      <c r="AH364">
        <f>IF(AND('R'!$M203&lt;AH$4,'R'!$N203&gt;AH$4),1,0)</f>
        <v/>
      </c>
      <c r="AI364">
        <f>IF(AND('R'!$M203&lt;AI$4,'R'!$N203&gt;AI$4),1,0)</f>
        <v/>
      </c>
      <c r="AJ364">
        <f>IF(AND('R'!$M203&lt;AJ$4,'R'!$N203&gt;AJ$4),1,0)</f>
        <v/>
      </c>
      <c r="AK364">
        <f>IF(AND('R'!$M203&lt;AK$4,'R'!$N203&gt;AK$4),1,0)</f>
        <v/>
      </c>
      <c r="AL364">
        <f>IF(AND('R'!$M203&lt;AL$4,'R'!$N203&gt;AL$4),1,0)</f>
        <v/>
      </c>
      <c r="AM364">
        <f>IF(AND('R'!$M203&lt;AM$4,'R'!$N203&gt;AM$4),1,0)</f>
        <v/>
      </c>
      <c r="AN364">
        <f>IF(AND('R'!$M203&lt;AN$4,'R'!$N203&gt;AN$4),1,0)</f>
        <v/>
      </c>
      <c r="AO364">
        <f>IF(AND('R'!$M203&lt;AO$4,'R'!$N203&gt;AO$4),1,0)</f>
        <v/>
      </c>
      <c r="AP364">
        <f>IF(AND('R'!$M203&lt;AP$4,'R'!$N203&gt;AP$4),1,0)</f>
        <v/>
      </c>
      <c r="AQ364">
        <f>IF(AND('R'!$M203&lt;AQ$4,'R'!$N203&gt;AQ$4),1,0)</f>
        <v/>
      </c>
      <c r="AR364">
        <f>IF(AND('R'!$M203&lt;AR$4,'R'!$N203&gt;AR$4),1,0)</f>
        <v/>
      </c>
      <c r="AS364">
        <f>IF(AND('R'!$M203&lt;AS$4,'R'!$N203&gt;AS$4),1,0)</f>
        <v/>
      </c>
      <c r="AT364">
        <f>IF(AND('R'!$M203&lt;AT$4,'R'!$N203&gt;AT$4),1,0)</f>
        <v/>
      </c>
      <c r="AU364">
        <f>IF(AND('R'!$M203&lt;AU$4,'R'!$N203&gt;AU$4),1,0)</f>
        <v/>
      </c>
      <c r="AV364">
        <f>IF(AND('R'!$M203&lt;AV$4,'R'!$N203&gt;AV$4),1,0)</f>
        <v/>
      </c>
      <c r="AW364">
        <f>IF(AND('R'!$M203&lt;AW$4,'R'!$N203&gt;AW$4),1,0)</f>
        <v/>
      </c>
      <c r="AX364">
        <f>IF(AND('R'!$M203&lt;AX$4,'R'!$N203&gt;AX$4),1,0)</f>
        <v/>
      </c>
      <c r="AY364">
        <f>IF(AND('R'!$M203&lt;AY$4,'R'!$N203&gt;AY$4),1,0)</f>
        <v/>
      </c>
      <c r="AZ364">
        <f>IF(AND('R'!$M203&lt;AZ$4,'R'!$N203&gt;AZ$4),1,0)</f>
        <v/>
      </c>
      <c r="BA364">
        <f>IF(AND('R'!$M203&lt;BA$4,'R'!$N203&gt;BA$4),1,0)</f>
        <v/>
      </c>
      <c r="BB364">
        <f>IF(AND('R'!$M203&lt;BB$4,'R'!$N203&gt;BB$4),1,0)</f>
        <v/>
      </c>
      <c r="BC364">
        <f>IF(AND('R'!$M203&lt;BC$4,'R'!$N203&gt;BC$4),1,0)</f>
        <v/>
      </c>
      <c r="BD364">
        <f>IF(AND('R'!$M203&lt;BD$4,'R'!$N203&gt;BD$4),1,0)</f>
        <v/>
      </c>
      <c r="BE364">
        <f>IF(AND('R'!$M203&lt;BE$4,'R'!$N203&gt;BE$4),1,0)</f>
        <v/>
      </c>
      <c r="BF364">
        <f>IF(AND('R'!$M203&lt;BF$4,'R'!$N203&gt;BF$4),1,0)</f>
        <v/>
      </c>
      <c r="BG364">
        <f>IF(AND('R'!$M203&lt;BG$4,'R'!$N203&gt;BG$4),1,0)</f>
        <v/>
      </c>
      <c r="BH364">
        <f>IF(AND('R'!$M203&lt;BH$4,'R'!$N203&gt;BH$4),1,0)</f>
        <v/>
      </c>
      <c r="BI364">
        <f>IF(AND('R'!$M203&lt;BI$4,'R'!$N203&gt;BI$4),1,0)</f>
        <v/>
      </c>
      <c r="BJ364">
        <f>IF(AND('R'!$M203&lt;BJ$4,'R'!$N203&gt;BJ$4),1,0)</f>
        <v/>
      </c>
      <c r="BK364">
        <f>IF(AND('R'!$M203&lt;BK$4,'R'!$N203&gt;BK$4),1,0)</f>
        <v/>
      </c>
      <c r="BL364">
        <f>IF(AND('R'!$M203&lt;BL$4,'R'!$N203&gt;BL$4),1,0)</f>
        <v/>
      </c>
      <c r="BM364">
        <f>IF(AND('R'!$M203&lt;BM$4,'R'!$N203&gt;BM$4),1,0)</f>
        <v/>
      </c>
      <c r="BN364">
        <f>IF(AND('R'!$M203&lt;BN$4,'R'!$N203&gt;BN$4),1,0)</f>
        <v/>
      </c>
      <c r="BO364">
        <f>IF(AND('R'!$M203&lt;BO$4,'R'!$N203&gt;BO$4),1,0)</f>
        <v/>
      </c>
      <c r="BP364">
        <f>IF(AND('R'!$M203&lt;BP$4,'R'!$N203&gt;BP$4),1,0)</f>
        <v/>
      </c>
      <c r="BQ364">
        <f>IF(AND('R'!$M203&lt;BQ$4,'R'!$N203&gt;BQ$4),1,0)</f>
        <v/>
      </c>
      <c r="BR364">
        <f>IF(AND('R'!$M203&lt;BR$4,'R'!$N203&gt;BR$4),1,0)</f>
        <v/>
      </c>
      <c r="BS364">
        <f>IF(AND('R'!$M203&lt;BS$4,'R'!$N203&gt;BS$4),1,0)</f>
        <v/>
      </c>
      <c r="BT364">
        <f>IF(AND('R'!$M203&lt;BT$4,'R'!$N203&gt;BT$4),1,0)</f>
        <v/>
      </c>
      <c r="BU364">
        <f>IF(AND('R'!$M203&lt;BU$4,'R'!$N203&gt;BU$4),1,0)</f>
        <v/>
      </c>
      <c r="BV364">
        <f>IF(AND('R'!$M203&lt;BV$4,'R'!$N203&gt;BV$4),1,0)</f>
        <v/>
      </c>
      <c r="BW364">
        <f>IF(AND('R'!$M203&lt;BW$4,'R'!$N203&gt;BW$4),1,0)</f>
        <v/>
      </c>
      <c r="BX364">
        <f>IF(AND('R'!$M203&lt;BX$4,'R'!$N203&gt;BX$4),1,0)</f>
        <v/>
      </c>
      <c r="BY364">
        <f>IF(AND('R'!$M203&lt;BY$4,'R'!$N203&gt;BY$4),1,0)</f>
        <v/>
      </c>
      <c r="BZ364">
        <f>IF(AND('R'!$M203&lt;BZ$4,'R'!$N203&gt;BZ$4),1,0)</f>
        <v/>
      </c>
      <c r="CA364">
        <f>IF(AND('R'!$M203&lt;CA$4,'R'!$N203&gt;CA$4),1,0)</f>
        <v/>
      </c>
      <c r="CB364">
        <f>IF(AND('R'!$M203&lt;CB$4,'R'!$N203&gt;CB$4),1,0)</f>
        <v/>
      </c>
      <c r="CC364">
        <f>IF(AND('R'!$M203&lt;CC$4,'R'!$N203&gt;CC$4),1,0)</f>
        <v/>
      </c>
      <c r="CD364">
        <f>IF(AND('R'!$M203&lt;CD$4,'R'!$N203&gt;CD$4),1,0)</f>
        <v/>
      </c>
      <c r="CE364">
        <f>IF(AND('R'!$M203&lt;CE$4,'R'!$N203&gt;CE$4),1,0)</f>
        <v/>
      </c>
      <c r="CF364">
        <f>IF(AND('R'!$M203&lt;CF$4,'R'!$N203&gt;CF$4),1,0)</f>
        <v/>
      </c>
      <c r="CG364">
        <f>IF(AND('R'!$M203&lt;CG$4,'R'!$N203&gt;CG$4),1,0)</f>
        <v/>
      </c>
      <c r="CH364">
        <f>IF(AND('R'!$M203&lt;CH$4,'R'!$N203&gt;CH$4),1,0)</f>
        <v/>
      </c>
      <c r="CI364">
        <f>IF(AND('R'!$M203&lt;CI$4,'R'!$N203&gt;CI$4),1,0)</f>
        <v/>
      </c>
      <c r="CJ364">
        <f>IF(AND('R'!$M203&lt;CJ$4,'R'!$N203&gt;CJ$4),1,0)</f>
        <v/>
      </c>
      <c r="CK364">
        <f>IF(AND('R'!$M203&lt;CK$4,'R'!$N203&gt;CK$4),1,0)</f>
        <v/>
      </c>
      <c r="CL364">
        <f>IF(AND('R'!$M203&lt;CL$4,'R'!$N203&gt;CL$4),1,0)</f>
        <v/>
      </c>
      <c r="CM364">
        <f>IF(AND('R'!$M203&lt;CM$4,'R'!$N203&gt;CM$4),1,0)</f>
        <v/>
      </c>
      <c r="CN364">
        <f>IF(AND('R'!$M203&lt;CN$4,'R'!$N203&gt;CN$4),1,0)</f>
        <v/>
      </c>
      <c r="CO364">
        <f>IF(AND('R'!$M203&lt;CO$4,'R'!$N203&gt;CO$4),1,0)</f>
        <v/>
      </c>
      <c r="CP364">
        <f>IF(AND('R'!$M203&lt;CP$4,'R'!$N203&gt;CP$4),1,0)</f>
        <v/>
      </c>
      <c r="CQ364">
        <f>IF(AND('R'!$M203&lt;CQ$4,'R'!$N203&gt;CQ$4),1,0)</f>
        <v/>
      </c>
      <c r="CR364">
        <f>IF(AND('R'!$M203&lt;CR$4,'R'!$N203&gt;CR$4),1,0)</f>
        <v/>
      </c>
      <c r="CS364">
        <f>IF(AND('R'!$M203&lt;CS$4,'R'!$N203&gt;CS$4),1,0)</f>
        <v/>
      </c>
      <c r="CT364">
        <f>IF(AND('R'!$M203&lt;CT$4,'R'!$N203&gt;CT$4),1,0)</f>
        <v/>
      </c>
      <c r="CU364">
        <f>IF(AND('R'!$M203&lt;CU$4,'R'!$N203&gt;CU$4),1,0)</f>
        <v/>
      </c>
      <c r="CV364">
        <f>IF(AND('R'!$M203&lt;CV$4,'R'!$N203&gt;CV$4),1,0)</f>
        <v/>
      </c>
      <c r="CW364">
        <f>IF(AND('R'!$M203&lt;CW$4,'R'!$N203&gt;CW$4),1,0)</f>
        <v/>
      </c>
      <c r="CX364">
        <f>IF(AND('R'!$M203&lt;CX$4,'R'!$N203&gt;CX$4),1,0)</f>
        <v/>
      </c>
      <c r="CY364">
        <f>IF(AND('R'!$M203&lt;CY$4,'R'!$N203&gt;CY$4),1,0)</f>
        <v/>
      </c>
      <c r="CZ364">
        <f>IF(AND('R'!$M203&lt;CZ$4,'R'!$N203&gt;CZ$4),1,0)</f>
        <v/>
      </c>
      <c r="DA364">
        <f>IF(AND('R'!$M203&lt;DA$4,'R'!$N203&gt;DA$4),1,0)</f>
        <v/>
      </c>
      <c r="DB364">
        <f>IF(AND('R'!$M203&lt;DB$4,'R'!$N203&gt;DB$4),1,0)</f>
        <v/>
      </c>
      <c r="DC364">
        <f>IF(AND('R'!$M203&lt;DC$4,'R'!$N203&gt;DC$4),1,0)</f>
        <v/>
      </c>
      <c r="DD364">
        <f>IF(AND('R'!$M203&lt;DD$4,'R'!$N203&gt;DD$4),1,0)</f>
        <v/>
      </c>
      <c r="DE364">
        <f>IF(AND('R'!$M203&lt;DE$4,'R'!$N203&gt;DE$4),1,0)</f>
        <v/>
      </c>
      <c r="DF364">
        <f>IF(AND('R'!$M203&lt;DF$4,'R'!$N203&gt;DF$4),1,0)</f>
        <v/>
      </c>
      <c r="DG364">
        <f>IF(AND('R'!$M203&lt;DG$4,'R'!$N203&gt;DG$4),1,0)</f>
        <v/>
      </c>
      <c r="DH364">
        <f>IF(AND('R'!$M203&lt;DH$4,'R'!$N203&gt;DH$4),1,0)</f>
        <v/>
      </c>
      <c r="DI364">
        <f>IF(AND('R'!$M203&lt;DI$4,'R'!$N203&gt;DI$4),1,0)</f>
        <v/>
      </c>
      <c r="DJ364">
        <f>IF(AND('R'!$M203&lt;DJ$4,'R'!$N203&gt;DJ$4),1,0)</f>
        <v/>
      </c>
      <c r="DK364">
        <f>IF(AND('R'!$M203&lt;DK$4,'R'!$N203&gt;DK$4),1,0)</f>
        <v/>
      </c>
      <c r="DL364">
        <f>IF(AND('R'!$M203&lt;DL$4,'R'!$N203&gt;DL$4),1,0)</f>
        <v/>
      </c>
      <c r="DM364">
        <f>IF(AND('R'!$M203&lt;DM$4,'R'!$N203&gt;DM$4),1,0)</f>
        <v/>
      </c>
      <c r="DN364">
        <f>IF(AND('R'!$M203&lt;DN$4,'R'!$N203&gt;DN$4),1,0)</f>
        <v/>
      </c>
      <c r="DO364">
        <f>IF(AND('R'!$M203&lt;DO$4,'R'!$N203&gt;DO$4),1,0)</f>
        <v/>
      </c>
      <c r="DP364">
        <f>IF(AND('R'!$M203&lt;DP$4,'R'!$N203&gt;DP$4),1,0)</f>
        <v/>
      </c>
      <c r="DQ364">
        <f>IF(AND('R'!$M203&lt;DQ$4,'R'!$N203&gt;DQ$4),1,0)</f>
        <v/>
      </c>
      <c r="DR364">
        <f>IF(AND('R'!$M203&lt;DR$4,'R'!$N203&gt;DR$4),1,0)</f>
        <v/>
      </c>
      <c r="DS364">
        <f>IF(AND('R'!$M203&lt;DS$4,'R'!$N203&gt;DS$4),1,0)</f>
        <v/>
      </c>
      <c r="DT364">
        <f>IF(AND('R'!$M203&lt;DT$4,'R'!$N203&gt;DT$4),1,0)</f>
        <v/>
      </c>
      <c r="DU364">
        <f>IF(AND('R'!$M203&lt;DU$4,'R'!$N203&gt;DU$4),1,0)</f>
        <v/>
      </c>
      <c r="DV364">
        <f>IF(AND('R'!$M203&lt;DV$4,'R'!$N203&gt;DV$4),1,0)</f>
        <v/>
      </c>
      <c r="DW364">
        <f>IF(AND('R'!$M203&lt;DW$4,'R'!$N203&gt;DW$4),1,0)</f>
        <v/>
      </c>
      <c r="DX364">
        <f>IF(AND('R'!$M203&lt;DX$4,'R'!$N203&gt;DX$4),1,0)</f>
        <v/>
      </c>
      <c r="DY364">
        <f>IF(AND('R'!$M203&lt;DY$4,'R'!$N203&gt;DY$4),1,0)</f>
        <v/>
      </c>
      <c r="DZ364">
        <f>IF(AND('R'!$M203&lt;DZ$4,'R'!$N203&gt;DZ$4),1,0)</f>
        <v/>
      </c>
      <c r="EA364">
        <f>IF(AND('R'!$M203&lt;EA$4,'R'!$N203&gt;EA$4),1,0)</f>
        <v/>
      </c>
      <c r="EB364">
        <f>IF(AND('R'!$M203&lt;EB$4,'R'!$N203&gt;EB$4),1,0)</f>
        <v/>
      </c>
      <c r="EC364">
        <f>IF(AND('R'!$M203&lt;EC$4,'R'!$N203&gt;EC$4),1,0)</f>
        <v/>
      </c>
      <c r="ED364">
        <f>IF(AND('R'!$M203&lt;ED$4,'R'!$N203&gt;ED$4),1,0)</f>
        <v/>
      </c>
      <c r="EE364">
        <f>IF(AND('R'!$M203&lt;EE$4,'R'!$N203&gt;EE$4),1,0)</f>
        <v/>
      </c>
      <c r="EF364">
        <f>IF(AND('R'!$M203&lt;EF$4,'R'!$N203&gt;EF$4),1,0)</f>
        <v/>
      </c>
      <c r="EG364">
        <f>IF(AND('R'!$M203&lt;EG$4,'R'!$N203&gt;EG$4),1,0)</f>
        <v/>
      </c>
      <c r="EH364">
        <f>IF(AND('R'!$M203&lt;EH$4,'R'!$N203&gt;EH$4),1,0)</f>
        <v/>
      </c>
      <c r="EI364">
        <f>IF(AND('R'!$M203&lt;EI$4,'R'!$N203&gt;EI$4),1,0)</f>
        <v/>
      </c>
      <c r="EJ364">
        <f>IF(AND('R'!$M203&lt;EJ$4,'R'!$N203&gt;EJ$4),1,0)</f>
        <v/>
      </c>
      <c r="EK364">
        <f>IF(AND('R'!$M203&lt;EK$4,'R'!$N203&gt;EK$4),1,0)</f>
        <v/>
      </c>
      <c r="EL364">
        <f>IF(AND('R'!$M203&lt;EL$4,'R'!$N203&gt;EL$4),1,0)</f>
        <v/>
      </c>
      <c r="EM364">
        <f>IF(AND('R'!$M203&lt;EM$4,'R'!$N203&gt;EM$4),1,0)</f>
        <v/>
      </c>
      <c r="EN364">
        <f>IF(AND('R'!$M203&lt;EN$4,'R'!$N203&gt;EN$4),1,0)</f>
        <v/>
      </c>
      <c r="EO364">
        <f>IF(AND('R'!$M203&lt;EO$4,'R'!$N203&gt;EO$4),1,0)</f>
        <v/>
      </c>
      <c r="EP364">
        <f>IF(AND('R'!$M203&lt;EP$4,'R'!$N203&gt;EP$4),1,0)</f>
        <v/>
      </c>
      <c r="EQ364">
        <f>IF(AND('R'!$M203&lt;EQ$4,'R'!$N203&gt;EQ$4),1,0)</f>
        <v/>
      </c>
    </row>
    <row r="365">
      <c r="A365" s="43" t="n">
        <v>12</v>
      </c>
      <c r="B365" s="44" t="n">
        <v>20</v>
      </c>
      <c r="C365">
        <f>IF(AND('R'!$M205&lt;C$4,'R'!$N204&gt;C$4),1,0)</f>
        <v/>
      </c>
      <c r="D365">
        <f>IF(AND('R'!$M205&lt;D$4,'R'!$N204&gt;D$4),1,0)</f>
        <v/>
      </c>
      <c r="E365">
        <f>IF(AND('R'!$M205&lt;E$4,'R'!$N204&gt;E$4),1,0)</f>
        <v/>
      </c>
      <c r="F365">
        <f>IF(AND('R'!$M205&lt;F$4,'R'!$N204&gt;F$4),1,0)</f>
        <v/>
      </c>
      <c r="G365">
        <f>IF(AND('R'!$M205&lt;G$4,'R'!$N204&gt;G$4),1,0)</f>
        <v/>
      </c>
      <c r="H365">
        <f>IF(AND('R'!$M205&lt;H$4,'R'!$N204&gt;H$4),1,0)</f>
        <v/>
      </c>
      <c r="I365">
        <f>IF(AND('R'!$M205&lt;I$4,'R'!$N204&gt;I$4),1,0)</f>
        <v/>
      </c>
      <c r="J365">
        <f>IF(AND('R'!$M205&lt;J$4,'R'!$N204&gt;J$4),1,0)</f>
        <v/>
      </c>
      <c r="K365">
        <f>IF(AND('R'!$M205&lt;K$4,'R'!$N204&gt;K$4),1,0)</f>
        <v/>
      </c>
      <c r="L365">
        <f>IF(AND('R'!$M205&lt;L$4,'R'!$N204&gt;L$4),1,0)</f>
        <v/>
      </c>
      <c r="M365">
        <f>IF(AND('R'!$M205&lt;M$4,'R'!$N204&gt;M$4),1,0)</f>
        <v/>
      </c>
      <c r="N365">
        <f>IF(AND('R'!$M205&lt;N$4,'R'!$N204&gt;N$4),1,0)</f>
        <v/>
      </c>
      <c r="O365">
        <f>IF(AND('R'!$M205&lt;O$4,'R'!$N204&gt;O$4),1,0)</f>
        <v/>
      </c>
      <c r="P365">
        <f>IF(AND('R'!$M205&lt;P$4,'R'!$N204&gt;P$4),1,0)</f>
        <v/>
      </c>
      <c r="Q365">
        <f>IF(AND('R'!$M205&lt;Q$4,'R'!$N204&gt;Q$4),1,0)</f>
        <v/>
      </c>
      <c r="R365">
        <f>IF(AND('R'!$M205&lt;R$4,'R'!$N204&gt;R$4),1,0)</f>
        <v/>
      </c>
      <c r="S365">
        <f>IF(AND('R'!$M205&lt;S$4,'R'!$N204&gt;S$4),1,0)</f>
        <v/>
      </c>
      <c r="T365">
        <f>IF(AND('R'!$M205&lt;T$4,'R'!$N204&gt;T$4),1,0)</f>
        <v/>
      </c>
      <c r="U365">
        <f>IF(AND('R'!$M205&lt;U$4,'R'!$N204&gt;U$4),1,0)</f>
        <v/>
      </c>
      <c r="V365">
        <f>IF(AND('R'!$M205&lt;V$4,'R'!$N204&gt;V$4),1,0)</f>
        <v/>
      </c>
      <c r="W365">
        <f>IF(AND('R'!$M205&lt;W$4,'R'!$N204&gt;W$4),1,0)</f>
        <v/>
      </c>
      <c r="X365">
        <f>IF(AND('R'!$M205&lt;X$4,'R'!$N204&gt;X$4),1,0)</f>
        <v/>
      </c>
      <c r="Y365">
        <f>IF(AND('R'!$M205&lt;Y$4,'R'!$N204&gt;Y$4),1,0)</f>
        <v/>
      </c>
      <c r="Z365">
        <f>IF(AND('R'!$M205&lt;Z$4,'R'!$N204&gt;Z$4),1,0)</f>
        <v/>
      </c>
      <c r="AA365">
        <f>IF(AND('R'!$M205&lt;AA$4,'R'!$N204&gt;AA$4),1,0)</f>
        <v/>
      </c>
      <c r="AB365">
        <f>IF(AND('R'!$M205&lt;AB$4,'R'!$N204&gt;AB$4),1,0)</f>
        <v/>
      </c>
      <c r="AC365">
        <f>IF(AND('R'!$M205&lt;AC$4,'R'!$N204&gt;AC$4),1,0)</f>
        <v/>
      </c>
      <c r="AD365">
        <f>IF(AND('R'!$M205&lt;AD$4,'R'!$N204&gt;AD$4),1,0)</f>
        <v/>
      </c>
      <c r="AE365">
        <f>IF(AND('R'!$M205&lt;AE$4,'R'!$N204&gt;AE$4),1,0)</f>
        <v/>
      </c>
      <c r="AF365">
        <f>IF(AND('R'!$M205&lt;AF$4,'R'!$N204&gt;AF$4),1,0)</f>
        <v/>
      </c>
      <c r="AG365">
        <f>IF(AND('R'!$M205&lt;AG$4,'R'!$N204&gt;AG$4),1,0)</f>
        <v/>
      </c>
      <c r="AH365">
        <f>IF(AND('R'!$M205&lt;AH$4,'R'!$N204&gt;AH$4),1,0)</f>
        <v/>
      </c>
      <c r="AI365">
        <f>IF(AND('R'!$M205&lt;AI$4,'R'!$N204&gt;AI$4),1,0)</f>
        <v/>
      </c>
      <c r="AJ365">
        <f>IF(AND('R'!$M205&lt;AJ$4,'R'!$N204&gt;AJ$4),1,0)</f>
        <v/>
      </c>
      <c r="AK365">
        <f>IF(AND('R'!$M205&lt;AK$4,'R'!$N204&gt;AK$4),1,0)</f>
        <v/>
      </c>
      <c r="AL365">
        <f>IF(AND('R'!$M205&lt;AL$4,'R'!$N204&gt;AL$4),1,0)</f>
        <v/>
      </c>
      <c r="AM365">
        <f>IF(AND('R'!$M205&lt;AM$4,'R'!$N204&gt;AM$4),1,0)</f>
        <v/>
      </c>
      <c r="AN365">
        <f>IF(AND('R'!$M205&lt;AN$4,'R'!$N204&gt;AN$4),1,0)</f>
        <v/>
      </c>
      <c r="AO365">
        <f>IF(AND('R'!$M205&lt;AO$4,'R'!$N204&gt;AO$4),1,0)</f>
        <v/>
      </c>
      <c r="AP365">
        <f>IF(AND('R'!$M205&lt;AP$4,'R'!$N204&gt;AP$4),1,0)</f>
        <v/>
      </c>
      <c r="AQ365">
        <f>IF(AND('R'!$M205&lt;AQ$4,'R'!$N204&gt;AQ$4),1,0)</f>
        <v/>
      </c>
      <c r="AR365">
        <f>IF(AND('R'!$M205&lt;AR$4,'R'!$N204&gt;AR$4),1,0)</f>
        <v/>
      </c>
      <c r="AS365">
        <f>IF(AND('R'!$M205&lt;AS$4,'R'!$N204&gt;AS$4),1,0)</f>
        <v/>
      </c>
      <c r="AT365">
        <f>IF(AND('R'!$M205&lt;AT$4,'R'!$N204&gt;AT$4),1,0)</f>
        <v/>
      </c>
      <c r="AU365">
        <f>IF(AND('R'!$M205&lt;AU$4,'R'!$N204&gt;AU$4),1,0)</f>
        <v/>
      </c>
      <c r="AV365">
        <f>IF(AND('R'!$M205&lt;AV$4,'R'!$N204&gt;AV$4),1,0)</f>
        <v/>
      </c>
      <c r="AW365">
        <f>IF(AND('R'!$M205&lt;AW$4,'R'!$N204&gt;AW$4),1,0)</f>
        <v/>
      </c>
      <c r="AX365">
        <f>IF(AND('R'!$M205&lt;AX$4,'R'!$N204&gt;AX$4),1,0)</f>
        <v/>
      </c>
      <c r="AY365">
        <f>IF(AND('R'!$M205&lt;AY$4,'R'!$N204&gt;AY$4),1,0)</f>
        <v/>
      </c>
      <c r="AZ365">
        <f>IF(AND('R'!$M205&lt;AZ$4,'R'!$N204&gt;AZ$4),1,0)</f>
        <v/>
      </c>
      <c r="BA365">
        <f>IF(AND('R'!$M205&lt;BA$4,'R'!$N204&gt;BA$4),1,0)</f>
        <v/>
      </c>
      <c r="BB365">
        <f>IF(AND('R'!$M205&lt;BB$4,'R'!$N204&gt;BB$4),1,0)</f>
        <v/>
      </c>
      <c r="BC365">
        <f>IF(AND('R'!$M205&lt;BC$4,'R'!$N204&gt;BC$4),1,0)</f>
        <v/>
      </c>
      <c r="BD365">
        <f>IF(AND('R'!$M205&lt;BD$4,'R'!$N204&gt;BD$4),1,0)</f>
        <v/>
      </c>
      <c r="BE365">
        <f>IF(AND('R'!$M205&lt;BE$4,'R'!$N204&gt;BE$4),1,0)</f>
        <v/>
      </c>
      <c r="BF365">
        <f>IF(AND('R'!$M205&lt;BF$4,'R'!$N204&gt;BF$4),1,0)</f>
        <v/>
      </c>
      <c r="BG365">
        <f>IF(AND('R'!$M205&lt;BG$4,'R'!$N204&gt;BG$4),1,0)</f>
        <v/>
      </c>
      <c r="BH365">
        <f>IF(AND('R'!$M205&lt;BH$4,'R'!$N204&gt;BH$4),1,0)</f>
        <v/>
      </c>
      <c r="BI365">
        <f>IF(AND('R'!$M205&lt;BI$4,'R'!$N204&gt;BI$4),1,0)</f>
        <v/>
      </c>
      <c r="BJ365">
        <f>IF(AND('R'!$M205&lt;BJ$4,'R'!$N204&gt;BJ$4),1,0)</f>
        <v/>
      </c>
      <c r="BK365">
        <f>IF(AND('R'!$M205&lt;BK$4,'R'!$N204&gt;BK$4),1,0)</f>
        <v/>
      </c>
      <c r="BL365">
        <f>IF(AND('R'!$M205&lt;BL$4,'R'!$N204&gt;BL$4),1,0)</f>
        <v/>
      </c>
      <c r="BM365">
        <f>IF(AND('R'!$M205&lt;BM$4,'R'!$N204&gt;BM$4),1,0)</f>
        <v/>
      </c>
      <c r="BN365">
        <f>IF(AND('R'!$M205&lt;BN$4,'R'!$N204&gt;BN$4),1,0)</f>
        <v/>
      </c>
      <c r="BO365">
        <f>IF(AND('R'!$M205&lt;BO$4,'R'!$N204&gt;BO$4),1,0)</f>
        <v/>
      </c>
      <c r="BP365">
        <f>IF(AND('R'!$M205&lt;BP$4,'R'!$N204&gt;BP$4),1,0)</f>
        <v/>
      </c>
      <c r="BQ365">
        <f>IF(AND('R'!$M205&lt;BQ$4,'R'!$N204&gt;BQ$4),1,0)</f>
        <v/>
      </c>
      <c r="BR365">
        <f>IF(AND('R'!$M205&lt;BR$4,'R'!$N204&gt;BR$4),1,0)</f>
        <v/>
      </c>
      <c r="BS365">
        <f>IF(AND('R'!$M205&lt;BS$4,'R'!$N204&gt;BS$4),1,0)</f>
        <v/>
      </c>
      <c r="BT365">
        <f>IF(AND('R'!$M205&lt;BT$4,'R'!$N204&gt;BT$4),1,0)</f>
        <v/>
      </c>
      <c r="BU365">
        <f>IF(AND('R'!$M205&lt;BU$4,'R'!$N204&gt;BU$4),1,0)</f>
        <v/>
      </c>
      <c r="BV365">
        <f>IF(AND('R'!$M205&lt;BV$4,'R'!$N204&gt;BV$4),1,0)</f>
        <v/>
      </c>
      <c r="BW365">
        <f>IF(AND('R'!$M205&lt;BW$4,'R'!$N204&gt;BW$4),1,0)</f>
        <v/>
      </c>
      <c r="BX365">
        <f>IF(AND('R'!$M205&lt;BX$4,'R'!$N204&gt;BX$4),1,0)</f>
        <v/>
      </c>
      <c r="BY365">
        <f>IF(AND('R'!$M205&lt;BY$4,'R'!$N204&gt;BY$4),1,0)</f>
        <v/>
      </c>
      <c r="BZ365">
        <f>IF(AND('R'!$M205&lt;BZ$4,'R'!$N204&gt;BZ$4),1,0)</f>
        <v/>
      </c>
      <c r="CA365">
        <f>IF(AND('R'!$M205&lt;CA$4,'R'!$N204&gt;CA$4),1,0)</f>
        <v/>
      </c>
      <c r="CB365">
        <f>IF(AND('R'!$M205&lt;CB$4,'R'!$N204&gt;CB$4),1,0)</f>
        <v/>
      </c>
      <c r="CC365">
        <f>IF(AND('R'!$M205&lt;CC$4,'R'!$N204&gt;CC$4),1,0)</f>
        <v/>
      </c>
      <c r="CD365">
        <f>IF(AND('R'!$M205&lt;CD$4,'R'!$N204&gt;CD$4),1,0)</f>
        <v/>
      </c>
      <c r="CE365">
        <f>IF(AND('R'!$M205&lt;CE$4,'R'!$N204&gt;CE$4),1,0)</f>
        <v/>
      </c>
      <c r="CF365">
        <f>IF(AND('R'!$M205&lt;CF$4,'R'!$N204&gt;CF$4),1,0)</f>
        <v/>
      </c>
      <c r="CG365">
        <f>IF(AND('R'!$M205&lt;CG$4,'R'!$N204&gt;CG$4),1,0)</f>
        <v/>
      </c>
      <c r="CH365">
        <f>IF(AND('R'!$M205&lt;CH$4,'R'!$N204&gt;CH$4),1,0)</f>
        <v/>
      </c>
      <c r="CI365">
        <f>IF(AND('R'!$M205&lt;CI$4,'R'!$N204&gt;CI$4),1,0)</f>
        <v/>
      </c>
      <c r="CJ365">
        <f>IF(AND('R'!$M205&lt;CJ$4,'R'!$N204&gt;CJ$4),1,0)</f>
        <v/>
      </c>
      <c r="CK365">
        <f>IF(AND('R'!$M205&lt;CK$4,'R'!$N204&gt;CK$4),1,0)</f>
        <v/>
      </c>
      <c r="CL365">
        <f>IF(AND('R'!$M205&lt;CL$4,'R'!$N204&gt;CL$4),1,0)</f>
        <v/>
      </c>
      <c r="CM365">
        <f>IF(AND('R'!$M205&lt;CM$4,'R'!$N204&gt;CM$4),1,0)</f>
        <v/>
      </c>
      <c r="CN365">
        <f>IF(AND('R'!$M205&lt;CN$4,'R'!$N204&gt;CN$4),1,0)</f>
        <v/>
      </c>
      <c r="CO365">
        <f>IF(AND('R'!$M205&lt;CO$4,'R'!$N204&gt;CO$4),1,0)</f>
        <v/>
      </c>
      <c r="CP365">
        <f>IF(AND('R'!$M205&lt;CP$4,'R'!$N204&gt;CP$4),1,0)</f>
        <v/>
      </c>
      <c r="CQ365">
        <f>IF(AND('R'!$M205&lt;CQ$4,'R'!$N204&gt;CQ$4),1,0)</f>
        <v/>
      </c>
      <c r="CR365">
        <f>IF(AND('R'!$M205&lt;CR$4,'R'!$N204&gt;CR$4),1,0)</f>
        <v/>
      </c>
      <c r="CS365">
        <f>IF(AND('R'!$M205&lt;CS$4,'R'!$N204&gt;CS$4),1,0)</f>
        <v/>
      </c>
      <c r="CT365">
        <f>IF(AND('R'!$M205&lt;CT$4,'R'!$N204&gt;CT$4),1,0)</f>
        <v/>
      </c>
      <c r="CU365">
        <f>IF(AND('R'!$M205&lt;CU$4,'R'!$N204&gt;CU$4),1,0)</f>
        <v/>
      </c>
      <c r="CV365">
        <f>IF(AND('R'!$M205&lt;CV$4,'R'!$N204&gt;CV$4),1,0)</f>
        <v/>
      </c>
      <c r="CW365">
        <f>IF(AND('R'!$M205&lt;CW$4,'R'!$N204&gt;CW$4),1,0)</f>
        <v/>
      </c>
      <c r="CX365">
        <f>IF(AND('R'!$M205&lt;CX$4,'R'!$N204&gt;CX$4),1,0)</f>
        <v/>
      </c>
      <c r="CY365">
        <f>IF(AND('R'!$M205&lt;CY$4,'R'!$N204&gt;CY$4),1,0)</f>
        <v/>
      </c>
      <c r="CZ365">
        <f>IF(AND('R'!$M205&lt;CZ$4,'R'!$N204&gt;CZ$4),1,0)</f>
        <v/>
      </c>
      <c r="DA365">
        <f>IF(AND('R'!$M205&lt;DA$4,'R'!$N204&gt;DA$4),1,0)</f>
        <v/>
      </c>
      <c r="DB365">
        <f>IF(AND('R'!$M205&lt;DB$4,'R'!$N204&gt;DB$4),1,0)</f>
        <v/>
      </c>
      <c r="DC365">
        <f>IF(AND('R'!$M205&lt;DC$4,'R'!$N204&gt;DC$4),1,0)</f>
        <v/>
      </c>
      <c r="DD365">
        <f>IF(AND('R'!$M205&lt;DD$4,'R'!$N204&gt;DD$4),1,0)</f>
        <v/>
      </c>
      <c r="DE365">
        <f>IF(AND('R'!$M205&lt;DE$4,'R'!$N204&gt;DE$4),1,0)</f>
        <v/>
      </c>
      <c r="DF365">
        <f>IF(AND('R'!$M205&lt;DF$4,'R'!$N204&gt;DF$4),1,0)</f>
        <v/>
      </c>
      <c r="DG365">
        <f>IF(AND('R'!$M205&lt;DG$4,'R'!$N204&gt;DG$4),1,0)</f>
        <v/>
      </c>
      <c r="DH365">
        <f>IF(AND('R'!$M205&lt;DH$4,'R'!$N204&gt;DH$4),1,0)</f>
        <v/>
      </c>
      <c r="DI365">
        <f>IF(AND('R'!$M205&lt;DI$4,'R'!$N204&gt;DI$4),1,0)</f>
        <v/>
      </c>
      <c r="DJ365">
        <f>IF(AND('R'!$M205&lt;DJ$4,'R'!$N204&gt;DJ$4),1,0)</f>
        <v/>
      </c>
      <c r="DK365">
        <f>IF(AND('R'!$M205&lt;DK$4,'R'!$N204&gt;DK$4),1,0)</f>
        <v/>
      </c>
      <c r="DL365">
        <f>IF(AND('R'!$M205&lt;DL$4,'R'!$N204&gt;DL$4),1,0)</f>
        <v/>
      </c>
      <c r="DM365">
        <f>IF(AND('R'!$M205&lt;DM$4,'R'!$N204&gt;DM$4),1,0)</f>
        <v/>
      </c>
      <c r="DN365">
        <f>IF(AND('R'!$M205&lt;DN$4,'R'!$N204&gt;DN$4),1,0)</f>
        <v/>
      </c>
      <c r="DO365">
        <f>IF(AND('R'!$M205&lt;DO$4,'R'!$N204&gt;DO$4),1,0)</f>
        <v/>
      </c>
      <c r="DP365">
        <f>IF(AND('R'!$M205&lt;DP$4,'R'!$N204&gt;DP$4),1,0)</f>
        <v/>
      </c>
      <c r="DQ365">
        <f>IF(AND('R'!$M205&lt;DQ$4,'R'!$N204&gt;DQ$4),1,0)</f>
        <v/>
      </c>
      <c r="DR365">
        <f>IF(AND('R'!$M205&lt;DR$4,'R'!$N204&gt;DR$4),1,0)</f>
        <v/>
      </c>
      <c r="DS365">
        <f>IF(AND('R'!$M205&lt;DS$4,'R'!$N204&gt;DS$4),1,0)</f>
        <v/>
      </c>
      <c r="DT365">
        <f>IF(AND('R'!$M205&lt;DT$4,'R'!$N204&gt;DT$4),1,0)</f>
        <v/>
      </c>
      <c r="DU365">
        <f>IF(AND('R'!$M205&lt;DU$4,'R'!$N204&gt;DU$4),1,0)</f>
        <v/>
      </c>
      <c r="DV365">
        <f>IF(AND('R'!$M205&lt;DV$4,'R'!$N204&gt;DV$4),1,0)</f>
        <v/>
      </c>
      <c r="DW365">
        <f>IF(AND('R'!$M205&lt;DW$4,'R'!$N204&gt;DW$4),1,0)</f>
        <v/>
      </c>
      <c r="DX365">
        <f>IF(AND('R'!$M205&lt;DX$4,'R'!$N204&gt;DX$4),1,0)</f>
        <v/>
      </c>
      <c r="DY365">
        <f>IF(AND('R'!$M205&lt;DY$4,'R'!$N204&gt;DY$4),1,0)</f>
        <v/>
      </c>
      <c r="DZ365">
        <f>IF(AND('R'!$M205&lt;DZ$4,'R'!$N204&gt;DZ$4),1,0)</f>
        <v/>
      </c>
      <c r="EA365">
        <f>IF(AND('R'!$M205&lt;EA$4,'R'!$N204&gt;EA$4),1,0)</f>
        <v/>
      </c>
      <c r="EB365">
        <f>IF(AND('R'!$M205&lt;EB$4,'R'!$N204&gt;EB$4),1,0)</f>
        <v/>
      </c>
      <c r="EC365">
        <f>IF(AND('R'!$M205&lt;EC$4,'R'!$N204&gt;EC$4),1,0)</f>
        <v/>
      </c>
      <c r="ED365">
        <f>IF(AND('R'!$M205&lt;ED$4,'R'!$N204&gt;ED$4),1,0)</f>
        <v/>
      </c>
      <c r="EE365">
        <f>IF(AND('R'!$M205&lt;EE$4,'R'!$N204&gt;EE$4),1,0)</f>
        <v/>
      </c>
      <c r="EF365">
        <f>IF(AND('R'!$M205&lt;EF$4,'R'!$N204&gt;EF$4),1,0)</f>
        <v/>
      </c>
      <c r="EG365">
        <f>IF(AND('R'!$M205&lt;EG$4,'R'!$N204&gt;EG$4),1,0)</f>
        <v/>
      </c>
      <c r="EH365">
        <f>IF(AND('R'!$M205&lt;EH$4,'R'!$N204&gt;EH$4),1,0)</f>
        <v/>
      </c>
      <c r="EI365">
        <f>IF(AND('R'!$M205&lt;EI$4,'R'!$N204&gt;EI$4),1,0)</f>
        <v/>
      </c>
      <c r="EJ365">
        <f>IF(AND('R'!$M205&lt;EJ$4,'R'!$N204&gt;EJ$4),1,0)</f>
        <v/>
      </c>
      <c r="EK365">
        <f>IF(AND('R'!$M205&lt;EK$4,'R'!$N204&gt;EK$4),1,0)</f>
        <v/>
      </c>
      <c r="EL365">
        <f>IF(AND('R'!$M205&lt;EL$4,'R'!$N204&gt;EL$4),1,0)</f>
        <v/>
      </c>
      <c r="EM365">
        <f>IF(AND('R'!$M205&lt;EM$4,'R'!$N204&gt;EM$4),1,0)</f>
        <v/>
      </c>
      <c r="EN365">
        <f>IF(AND('R'!$M205&lt;EN$4,'R'!$N204&gt;EN$4),1,0)</f>
        <v/>
      </c>
      <c r="EO365">
        <f>IF(AND('R'!$M205&lt;EO$4,'R'!$N204&gt;EO$4),1,0)</f>
        <v/>
      </c>
      <c r="EP365">
        <f>IF(AND('R'!$M205&lt;EP$4,'R'!$N204&gt;EP$4),1,0)</f>
        <v/>
      </c>
      <c r="EQ365">
        <f>IF(AND('R'!$M205&lt;EQ$4,'R'!$N204&gt;EQ$4),1,0)</f>
        <v/>
      </c>
    </row>
    <row r="366">
      <c r="A366" s="43" t="n">
        <v>12</v>
      </c>
      <c r="B366" s="44" t="n">
        <v>21</v>
      </c>
      <c r="C366">
        <f>IF(AND('R'!$M205&lt;C$4,'R'!$N205&gt;C$4),1,0)</f>
        <v/>
      </c>
      <c r="D366">
        <f>IF(AND('R'!$M205&lt;D$4,'R'!$N205&gt;D$4),1,0)</f>
        <v/>
      </c>
      <c r="E366">
        <f>IF(AND('R'!$M205&lt;E$4,'R'!$N205&gt;E$4),1,0)</f>
        <v/>
      </c>
      <c r="F366">
        <f>IF(AND('R'!$M205&lt;F$4,'R'!$N205&gt;F$4),1,0)</f>
        <v/>
      </c>
      <c r="G366">
        <f>IF(AND('R'!$M205&lt;G$4,'R'!$N205&gt;G$4),1,0)</f>
        <v/>
      </c>
      <c r="H366">
        <f>IF(AND('R'!$M205&lt;H$4,'R'!$N205&gt;H$4),1,0)</f>
        <v/>
      </c>
      <c r="I366">
        <f>IF(AND('R'!$M205&lt;I$4,'R'!$N205&gt;I$4),1,0)</f>
        <v/>
      </c>
      <c r="J366">
        <f>IF(AND('R'!$M205&lt;J$4,'R'!$N205&gt;J$4),1,0)</f>
        <v/>
      </c>
      <c r="K366">
        <f>IF(AND('R'!$M205&lt;K$4,'R'!$N205&gt;K$4),1,0)</f>
        <v/>
      </c>
      <c r="L366">
        <f>IF(AND('R'!$M205&lt;L$4,'R'!$N205&gt;L$4),1,0)</f>
        <v/>
      </c>
      <c r="M366">
        <f>IF(AND('R'!$M205&lt;M$4,'R'!$N205&gt;M$4),1,0)</f>
        <v/>
      </c>
      <c r="N366">
        <f>IF(AND('R'!$M205&lt;N$4,'R'!$N205&gt;N$4),1,0)</f>
        <v/>
      </c>
      <c r="O366">
        <f>IF(AND('R'!$M205&lt;O$4,'R'!$N205&gt;O$4),1,0)</f>
        <v/>
      </c>
      <c r="P366">
        <f>IF(AND('R'!$M205&lt;P$4,'R'!$N205&gt;P$4),1,0)</f>
        <v/>
      </c>
      <c r="Q366">
        <f>IF(AND('R'!$M205&lt;Q$4,'R'!$N205&gt;Q$4),1,0)</f>
        <v/>
      </c>
      <c r="R366">
        <f>IF(AND('R'!$M205&lt;R$4,'R'!$N205&gt;R$4),1,0)</f>
        <v/>
      </c>
      <c r="S366">
        <f>IF(AND('R'!$M205&lt;S$4,'R'!$N205&gt;S$4),1,0)</f>
        <v/>
      </c>
      <c r="T366">
        <f>IF(AND('R'!$M205&lt;T$4,'R'!$N205&gt;T$4),1,0)</f>
        <v/>
      </c>
      <c r="U366">
        <f>IF(AND('R'!$M205&lt;U$4,'R'!$N205&gt;U$4),1,0)</f>
        <v/>
      </c>
      <c r="V366">
        <f>IF(AND('R'!$M205&lt;V$4,'R'!$N205&gt;V$4),1,0)</f>
        <v/>
      </c>
      <c r="W366">
        <f>IF(AND('R'!$M205&lt;W$4,'R'!$N205&gt;W$4),1,0)</f>
        <v/>
      </c>
      <c r="X366">
        <f>IF(AND('R'!$M205&lt;X$4,'R'!$N205&gt;X$4),1,0)</f>
        <v/>
      </c>
      <c r="Y366">
        <f>IF(AND('R'!$M205&lt;Y$4,'R'!$N205&gt;Y$4),1,0)</f>
        <v/>
      </c>
      <c r="Z366">
        <f>IF(AND('R'!$M205&lt;Z$4,'R'!$N205&gt;Z$4),1,0)</f>
        <v/>
      </c>
      <c r="AA366">
        <f>IF(AND('R'!$M205&lt;AA$4,'R'!$N205&gt;AA$4),1,0)</f>
        <v/>
      </c>
      <c r="AB366">
        <f>IF(AND('R'!$M205&lt;AB$4,'R'!$N205&gt;AB$4),1,0)</f>
        <v/>
      </c>
      <c r="AC366">
        <f>IF(AND('R'!$M205&lt;AC$4,'R'!$N205&gt;AC$4),1,0)</f>
        <v/>
      </c>
      <c r="AD366">
        <f>IF(AND('R'!$M205&lt;AD$4,'R'!$N205&gt;AD$4),1,0)</f>
        <v/>
      </c>
      <c r="AE366">
        <f>IF(AND('R'!$M205&lt;AE$4,'R'!$N205&gt;AE$4),1,0)</f>
        <v/>
      </c>
      <c r="AF366">
        <f>IF(AND('R'!$M205&lt;AF$4,'R'!$N205&gt;AF$4),1,0)</f>
        <v/>
      </c>
      <c r="AG366">
        <f>IF(AND('R'!$M205&lt;AG$4,'R'!$N205&gt;AG$4),1,0)</f>
        <v/>
      </c>
      <c r="AH366">
        <f>IF(AND('R'!$M205&lt;AH$4,'R'!$N205&gt;AH$4),1,0)</f>
        <v/>
      </c>
      <c r="AI366">
        <f>IF(AND('R'!$M205&lt;AI$4,'R'!$N205&gt;AI$4),1,0)</f>
        <v/>
      </c>
      <c r="AJ366">
        <f>IF(AND('R'!$M205&lt;AJ$4,'R'!$N205&gt;AJ$4),1,0)</f>
        <v/>
      </c>
      <c r="AK366">
        <f>IF(AND('R'!$M205&lt;AK$4,'R'!$N205&gt;AK$4),1,0)</f>
        <v/>
      </c>
      <c r="AL366">
        <f>IF(AND('R'!$M205&lt;AL$4,'R'!$N205&gt;AL$4),1,0)</f>
        <v/>
      </c>
      <c r="AM366">
        <f>IF(AND('R'!$M205&lt;AM$4,'R'!$N205&gt;AM$4),1,0)</f>
        <v/>
      </c>
      <c r="AN366">
        <f>IF(AND('R'!$M205&lt;AN$4,'R'!$N205&gt;AN$4),1,0)</f>
        <v/>
      </c>
      <c r="AO366">
        <f>IF(AND('R'!$M205&lt;AO$4,'R'!$N205&gt;AO$4),1,0)</f>
        <v/>
      </c>
      <c r="AP366">
        <f>IF(AND('R'!$M205&lt;AP$4,'R'!$N205&gt;AP$4),1,0)</f>
        <v/>
      </c>
      <c r="AQ366">
        <f>IF(AND('R'!$M205&lt;AQ$4,'R'!$N205&gt;AQ$4),1,0)</f>
        <v/>
      </c>
      <c r="AR366">
        <f>IF(AND('R'!$M205&lt;AR$4,'R'!$N205&gt;AR$4),1,0)</f>
        <v/>
      </c>
      <c r="AS366">
        <f>IF(AND('R'!$M205&lt;AS$4,'R'!$N205&gt;AS$4),1,0)</f>
        <v/>
      </c>
      <c r="AT366">
        <f>IF(AND('R'!$M205&lt;AT$4,'R'!$N205&gt;AT$4),1,0)</f>
        <v/>
      </c>
      <c r="AU366">
        <f>IF(AND('R'!$M205&lt;AU$4,'R'!$N205&gt;AU$4),1,0)</f>
        <v/>
      </c>
      <c r="AV366">
        <f>IF(AND('R'!$M205&lt;AV$4,'R'!$N205&gt;AV$4),1,0)</f>
        <v/>
      </c>
      <c r="AW366">
        <f>IF(AND('R'!$M205&lt;AW$4,'R'!$N205&gt;AW$4),1,0)</f>
        <v/>
      </c>
      <c r="AX366">
        <f>IF(AND('R'!$M205&lt;AX$4,'R'!$N205&gt;AX$4),1,0)</f>
        <v/>
      </c>
      <c r="AY366">
        <f>IF(AND('R'!$M205&lt;AY$4,'R'!$N205&gt;AY$4),1,0)</f>
        <v/>
      </c>
      <c r="AZ366">
        <f>IF(AND('R'!$M205&lt;AZ$4,'R'!$N205&gt;AZ$4),1,0)</f>
        <v/>
      </c>
      <c r="BA366">
        <f>IF(AND('R'!$M205&lt;BA$4,'R'!$N205&gt;BA$4),1,0)</f>
        <v/>
      </c>
      <c r="BB366">
        <f>IF(AND('R'!$M205&lt;BB$4,'R'!$N205&gt;BB$4),1,0)</f>
        <v/>
      </c>
      <c r="BC366">
        <f>IF(AND('R'!$M205&lt;BC$4,'R'!$N205&gt;BC$4),1,0)</f>
        <v/>
      </c>
      <c r="BD366">
        <f>IF(AND('R'!$M205&lt;BD$4,'R'!$N205&gt;BD$4),1,0)</f>
        <v/>
      </c>
      <c r="BE366">
        <f>IF(AND('R'!$M205&lt;BE$4,'R'!$N205&gt;BE$4),1,0)</f>
        <v/>
      </c>
      <c r="BF366">
        <f>IF(AND('R'!$M205&lt;BF$4,'R'!$N205&gt;BF$4),1,0)</f>
        <v/>
      </c>
      <c r="BG366">
        <f>IF(AND('R'!$M205&lt;BG$4,'R'!$N205&gt;BG$4),1,0)</f>
        <v/>
      </c>
      <c r="BH366">
        <f>IF(AND('R'!$M205&lt;BH$4,'R'!$N205&gt;BH$4),1,0)</f>
        <v/>
      </c>
      <c r="BI366">
        <f>IF(AND('R'!$M205&lt;BI$4,'R'!$N205&gt;BI$4),1,0)</f>
        <v/>
      </c>
      <c r="BJ366">
        <f>IF(AND('R'!$M205&lt;BJ$4,'R'!$N205&gt;BJ$4),1,0)</f>
        <v/>
      </c>
      <c r="BK366">
        <f>IF(AND('R'!$M205&lt;BK$4,'R'!$N205&gt;BK$4),1,0)</f>
        <v/>
      </c>
      <c r="BL366">
        <f>IF(AND('R'!$M205&lt;BL$4,'R'!$N205&gt;BL$4),1,0)</f>
        <v/>
      </c>
      <c r="BM366">
        <f>IF(AND('R'!$M205&lt;BM$4,'R'!$N205&gt;BM$4),1,0)</f>
        <v/>
      </c>
      <c r="BN366">
        <f>IF(AND('R'!$M205&lt;BN$4,'R'!$N205&gt;BN$4),1,0)</f>
        <v/>
      </c>
      <c r="BO366">
        <f>IF(AND('R'!$M205&lt;BO$4,'R'!$N205&gt;BO$4),1,0)</f>
        <v/>
      </c>
      <c r="BP366">
        <f>IF(AND('R'!$M205&lt;BP$4,'R'!$N205&gt;BP$4),1,0)</f>
        <v/>
      </c>
      <c r="BQ366">
        <f>IF(AND('R'!$M205&lt;BQ$4,'R'!$N205&gt;BQ$4),1,0)</f>
        <v/>
      </c>
      <c r="BR366">
        <f>IF(AND('R'!$M205&lt;BR$4,'R'!$N205&gt;BR$4),1,0)</f>
        <v/>
      </c>
      <c r="BS366">
        <f>IF(AND('R'!$M205&lt;BS$4,'R'!$N205&gt;BS$4),1,0)</f>
        <v/>
      </c>
      <c r="BT366">
        <f>IF(AND('R'!$M205&lt;BT$4,'R'!$N205&gt;BT$4),1,0)</f>
        <v/>
      </c>
      <c r="BU366">
        <f>IF(AND('R'!$M205&lt;BU$4,'R'!$N205&gt;BU$4),1,0)</f>
        <v/>
      </c>
      <c r="BV366">
        <f>IF(AND('R'!$M205&lt;BV$4,'R'!$N205&gt;BV$4),1,0)</f>
        <v/>
      </c>
      <c r="BW366">
        <f>IF(AND('R'!$M205&lt;BW$4,'R'!$N205&gt;BW$4),1,0)</f>
        <v/>
      </c>
      <c r="BX366">
        <f>IF(AND('R'!$M205&lt;BX$4,'R'!$N205&gt;BX$4),1,0)</f>
        <v/>
      </c>
      <c r="BY366">
        <f>IF(AND('R'!$M205&lt;BY$4,'R'!$N205&gt;BY$4),1,0)</f>
        <v/>
      </c>
      <c r="BZ366">
        <f>IF(AND('R'!$M205&lt;BZ$4,'R'!$N205&gt;BZ$4),1,0)</f>
        <v/>
      </c>
      <c r="CA366">
        <f>IF(AND('R'!$M205&lt;CA$4,'R'!$N205&gt;CA$4),1,0)</f>
        <v/>
      </c>
      <c r="CB366">
        <f>IF(AND('R'!$M205&lt;CB$4,'R'!$N205&gt;CB$4),1,0)</f>
        <v/>
      </c>
      <c r="CC366">
        <f>IF(AND('R'!$M205&lt;CC$4,'R'!$N205&gt;CC$4),1,0)</f>
        <v/>
      </c>
      <c r="CD366">
        <f>IF(AND('R'!$M205&lt;CD$4,'R'!$N205&gt;CD$4),1,0)</f>
        <v/>
      </c>
      <c r="CE366">
        <f>IF(AND('R'!$M205&lt;CE$4,'R'!$N205&gt;CE$4),1,0)</f>
        <v/>
      </c>
      <c r="CF366">
        <f>IF(AND('R'!$M205&lt;CF$4,'R'!$N205&gt;CF$4),1,0)</f>
        <v/>
      </c>
      <c r="CG366">
        <f>IF(AND('R'!$M205&lt;CG$4,'R'!$N205&gt;CG$4),1,0)</f>
        <v/>
      </c>
      <c r="CH366">
        <f>IF(AND('R'!$M205&lt;CH$4,'R'!$N205&gt;CH$4),1,0)</f>
        <v/>
      </c>
      <c r="CI366">
        <f>IF(AND('R'!$M205&lt;CI$4,'R'!$N205&gt;CI$4),1,0)</f>
        <v/>
      </c>
      <c r="CJ366">
        <f>IF(AND('R'!$M205&lt;CJ$4,'R'!$N205&gt;CJ$4),1,0)</f>
        <v/>
      </c>
      <c r="CK366">
        <f>IF(AND('R'!$M205&lt;CK$4,'R'!$N205&gt;CK$4),1,0)</f>
        <v/>
      </c>
      <c r="CL366">
        <f>IF(AND('R'!$M205&lt;CL$4,'R'!$N205&gt;CL$4),1,0)</f>
        <v/>
      </c>
      <c r="CM366">
        <f>IF(AND('R'!$M205&lt;CM$4,'R'!$N205&gt;CM$4),1,0)</f>
        <v/>
      </c>
      <c r="CN366">
        <f>IF(AND('R'!$M205&lt;CN$4,'R'!$N205&gt;CN$4),1,0)</f>
        <v/>
      </c>
      <c r="CO366">
        <f>IF(AND('R'!$M205&lt;CO$4,'R'!$N205&gt;CO$4),1,0)</f>
        <v/>
      </c>
      <c r="CP366">
        <f>IF(AND('R'!$M205&lt;CP$4,'R'!$N205&gt;CP$4),1,0)</f>
        <v/>
      </c>
      <c r="CQ366">
        <f>IF(AND('R'!$M205&lt;CQ$4,'R'!$N205&gt;CQ$4),1,0)</f>
        <v/>
      </c>
      <c r="CR366">
        <f>IF(AND('R'!$M205&lt;CR$4,'R'!$N205&gt;CR$4),1,0)</f>
        <v/>
      </c>
      <c r="CS366">
        <f>IF(AND('R'!$M205&lt;CS$4,'R'!$N205&gt;CS$4),1,0)</f>
        <v/>
      </c>
      <c r="CT366">
        <f>IF(AND('R'!$M205&lt;CT$4,'R'!$N205&gt;CT$4),1,0)</f>
        <v/>
      </c>
      <c r="CU366">
        <f>IF(AND('R'!$M205&lt;CU$4,'R'!$N205&gt;CU$4),1,0)</f>
        <v/>
      </c>
      <c r="CV366">
        <f>IF(AND('R'!$M205&lt;CV$4,'R'!$N205&gt;CV$4),1,0)</f>
        <v/>
      </c>
      <c r="CW366">
        <f>IF(AND('R'!$M205&lt;CW$4,'R'!$N205&gt;CW$4),1,0)</f>
        <v/>
      </c>
      <c r="CX366">
        <f>IF(AND('R'!$M205&lt;CX$4,'R'!$N205&gt;CX$4),1,0)</f>
        <v/>
      </c>
      <c r="CY366">
        <f>IF(AND('R'!$M205&lt;CY$4,'R'!$N205&gt;CY$4),1,0)</f>
        <v/>
      </c>
      <c r="CZ366">
        <f>IF(AND('R'!$M205&lt;CZ$4,'R'!$N205&gt;CZ$4),1,0)</f>
        <v/>
      </c>
      <c r="DA366">
        <f>IF(AND('R'!$M205&lt;DA$4,'R'!$N205&gt;DA$4),1,0)</f>
        <v/>
      </c>
      <c r="DB366">
        <f>IF(AND('R'!$M205&lt;DB$4,'R'!$N205&gt;DB$4),1,0)</f>
        <v/>
      </c>
      <c r="DC366">
        <f>IF(AND('R'!$M205&lt;DC$4,'R'!$N205&gt;DC$4),1,0)</f>
        <v/>
      </c>
      <c r="DD366">
        <f>IF(AND('R'!$M205&lt;DD$4,'R'!$N205&gt;DD$4),1,0)</f>
        <v/>
      </c>
      <c r="DE366">
        <f>IF(AND('R'!$M205&lt;DE$4,'R'!$N205&gt;DE$4),1,0)</f>
        <v/>
      </c>
      <c r="DF366">
        <f>IF(AND('R'!$M205&lt;DF$4,'R'!$N205&gt;DF$4),1,0)</f>
        <v/>
      </c>
      <c r="DG366">
        <f>IF(AND('R'!$M205&lt;DG$4,'R'!$N205&gt;DG$4),1,0)</f>
        <v/>
      </c>
      <c r="DH366">
        <f>IF(AND('R'!$M205&lt;DH$4,'R'!$N205&gt;DH$4),1,0)</f>
        <v/>
      </c>
      <c r="DI366">
        <f>IF(AND('R'!$M205&lt;DI$4,'R'!$N205&gt;DI$4),1,0)</f>
        <v/>
      </c>
      <c r="DJ366">
        <f>IF(AND('R'!$M205&lt;DJ$4,'R'!$N205&gt;DJ$4),1,0)</f>
        <v/>
      </c>
      <c r="DK366">
        <f>IF(AND('R'!$M205&lt;DK$4,'R'!$N205&gt;DK$4),1,0)</f>
        <v/>
      </c>
      <c r="DL366">
        <f>IF(AND('R'!$M205&lt;DL$4,'R'!$N205&gt;DL$4),1,0)</f>
        <v/>
      </c>
      <c r="DM366">
        <f>IF(AND('R'!$M205&lt;DM$4,'R'!$N205&gt;DM$4),1,0)</f>
        <v/>
      </c>
      <c r="DN366">
        <f>IF(AND('R'!$M205&lt;DN$4,'R'!$N205&gt;DN$4),1,0)</f>
        <v/>
      </c>
      <c r="DO366">
        <f>IF(AND('R'!$M205&lt;DO$4,'R'!$N205&gt;DO$4),1,0)</f>
        <v/>
      </c>
      <c r="DP366">
        <f>IF(AND('R'!$M205&lt;DP$4,'R'!$N205&gt;DP$4),1,0)</f>
        <v/>
      </c>
      <c r="DQ366">
        <f>IF(AND('R'!$M205&lt;DQ$4,'R'!$N205&gt;DQ$4),1,0)</f>
        <v/>
      </c>
      <c r="DR366">
        <f>IF(AND('R'!$M205&lt;DR$4,'R'!$N205&gt;DR$4),1,0)</f>
        <v/>
      </c>
      <c r="DS366">
        <f>IF(AND('R'!$M205&lt;DS$4,'R'!$N205&gt;DS$4),1,0)</f>
        <v/>
      </c>
      <c r="DT366">
        <f>IF(AND('R'!$M205&lt;DT$4,'R'!$N205&gt;DT$4),1,0)</f>
        <v/>
      </c>
      <c r="DU366">
        <f>IF(AND('R'!$M205&lt;DU$4,'R'!$N205&gt;DU$4),1,0)</f>
        <v/>
      </c>
      <c r="DV366">
        <f>IF(AND('R'!$M205&lt;DV$4,'R'!$N205&gt;DV$4),1,0)</f>
        <v/>
      </c>
      <c r="DW366">
        <f>IF(AND('R'!$M205&lt;DW$4,'R'!$N205&gt;DW$4),1,0)</f>
        <v/>
      </c>
      <c r="DX366">
        <f>IF(AND('R'!$M205&lt;DX$4,'R'!$N205&gt;DX$4),1,0)</f>
        <v/>
      </c>
      <c r="DY366">
        <f>IF(AND('R'!$M205&lt;DY$4,'R'!$N205&gt;DY$4),1,0)</f>
        <v/>
      </c>
      <c r="DZ366">
        <f>IF(AND('R'!$M205&lt;DZ$4,'R'!$N205&gt;DZ$4),1,0)</f>
        <v/>
      </c>
      <c r="EA366">
        <f>IF(AND('R'!$M205&lt;EA$4,'R'!$N205&gt;EA$4),1,0)</f>
        <v/>
      </c>
      <c r="EB366">
        <f>IF(AND('R'!$M205&lt;EB$4,'R'!$N205&gt;EB$4),1,0)</f>
        <v/>
      </c>
      <c r="EC366">
        <f>IF(AND('R'!$M205&lt;EC$4,'R'!$N205&gt;EC$4),1,0)</f>
        <v/>
      </c>
      <c r="ED366">
        <f>IF(AND('R'!$M205&lt;ED$4,'R'!$N205&gt;ED$4),1,0)</f>
        <v/>
      </c>
      <c r="EE366">
        <f>IF(AND('R'!$M205&lt;EE$4,'R'!$N205&gt;EE$4),1,0)</f>
        <v/>
      </c>
      <c r="EF366">
        <f>IF(AND('R'!$M205&lt;EF$4,'R'!$N205&gt;EF$4),1,0)</f>
        <v/>
      </c>
      <c r="EG366">
        <f>IF(AND('R'!$M205&lt;EG$4,'R'!$N205&gt;EG$4),1,0)</f>
        <v/>
      </c>
      <c r="EH366">
        <f>IF(AND('R'!$M205&lt;EH$4,'R'!$N205&gt;EH$4),1,0)</f>
        <v/>
      </c>
      <c r="EI366">
        <f>IF(AND('R'!$M205&lt;EI$4,'R'!$N205&gt;EI$4),1,0)</f>
        <v/>
      </c>
      <c r="EJ366">
        <f>IF(AND('R'!$M205&lt;EJ$4,'R'!$N205&gt;EJ$4),1,0)</f>
        <v/>
      </c>
      <c r="EK366">
        <f>IF(AND('R'!$M205&lt;EK$4,'R'!$N205&gt;EK$4),1,0)</f>
        <v/>
      </c>
      <c r="EL366">
        <f>IF(AND('R'!$M205&lt;EL$4,'R'!$N205&gt;EL$4),1,0)</f>
        <v/>
      </c>
      <c r="EM366">
        <f>IF(AND('R'!$M205&lt;EM$4,'R'!$N205&gt;EM$4),1,0)</f>
        <v/>
      </c>
      <c r="EN366">
        <f>IF(AND('R'!$M205&lt;EN$4,'R'!$N205&gt;EN$4),1,0)</f>
        <v/>
      </c>
      <c r="EO366">
        <f>IF(AND('R'!$M205&lt;EO$4,'R'!$N205&gt;EO$4),1,0)</f>
        <v/>
      </c>
      <c r="EP366">
        <f>IF(AND('R'!$M205&lt;EP$4,'R'!$N205&gt;EP$4),1,0)</f>
        <v/>
      </c>
      <c r="EQ366">
        <f>IF(AND('R'!$M205&lt;EQ$4,'R'!$N205&gt;EQ$4),1,0)</f>
        <v/>
      </c>
    </row>
    <row r="367">
      <c r="A367" s="43" t="n">
        <v>12</v>
      </c>
      <c r="B367" s="44" t="n">
        <v>22</v>
      </c>
      <c r="C367">
        <f>IF(AND('R'!$M207&lt;C$4,'R'!$N206&gt;C$4),1,0)</f>
        <v/>
      </c>
      <c r="D367">
        <f>IF(AND('R'!$M207&lt;D$4,'R'!$N206&gt;D$4),1,0)</f>
        <v/>
      </c>
      <c r="E367">
        <f>IF(AND('R'!$M207&lt;E$4,'R'!$N206&gt;E$4),1,0)</f>
        <v/>
      </c>
      <c r="F367">
        <f>IF(AND('R'!$M207&lt;F$4,'R'!$N206&gt;F$4),1,0)</f>
        <v/>
      </c>
      <c r="G367">
        <f>IF(AND('R'!$M207&lt;G$4,'R'!$N206&gt;G$4),1,0)</f>
        <v/>
      </c>
      <c r="H367">
        <f>IF(AND('R'!$M207&lt;H$4,'R'!$N206&gt;H$4),1,0)</f>
        <v/>
      </c>
      <c r="I367">
        <f>IF(AND('R'!$M207&lt;I$4,'R'!$N206&gt;I$4),1,0)</f>
        <v/>
      </c>
      <c r="J367">
        <f>IF(AND('R'!$M207&lt;J$4,'R'!$N206&gt;J$4),1,0)</f>
        <v/>
      </c>
      <c r="K367">
        <f>IF(AND('R'!$M207&lt;K$4,'R'!$N206&gt;K$4),1,0)</f>
        <v/>
      </c>
      <c r="L367">
        <f>IF(AND('R'!$M207&lt;L$4,'R'!$N206&gt;L$4),1,0)</f>
        <v/>
      </c>
      <c r="M367">
        <f>IF(AND('R'!$M207&lt;M$4,'R'!$N206&gt;M$4),1,0)</f>
        <v/>
      </c>
      <c r="N367">
        <f>IF(AND('R'!$M207&lt;N$4,'R'!$N206&gt;N$4),1,0)</f>
        <v/>
      </c>
      <c r="O367">
        <f>IF(AND('R'!$M207&lt;O$4,'R'!$N206&gt;O$4),1,0)</f>
        <v/>
      </c>
      <c r="P367">
        <f>IF(AND('R'!$M207&lt;P$4,'R'!$N206&gt;P$4),1,0)</f>
        <v/>
      </c>
      <c r="Q367">
        <f>IF(AND('R'!$M207&lt;Q$4,'R'!$N206&gt;Q$4),1,0)</f>
        <v/>
      </c>
      <c r="R367">
        <f>IF(AND('R'!$M207&lt;R$4,'R'!$N206&gt;R$4),1,0)</f>
        <v/>
      </c>
      <c r="S367">
        <f>IF(AND('R'!$M207&lt;S$4,'R'!$N206&gt;S$4),1,0)</f>
        <v/>
      </c>
      <c r="T367">
        <f>IF(AND('R'!$M207&lt;T$4,'R'!$N206&gt;T$4),1,0)</f>
        <v/>
      </c>
      <c r="U367">
        <f>IF(AND('R'!$M207&lt;U$4,'R'!$N206&gt;U$4),1,0)</f>
        <v/>
      </c>
      <c r="V367">
        <f>IF(AND('R'!$M207&lt;V$4,'R'!$N206&gt;V$4),1,0)</f>
        <v/>
      </c>
      <c r="W367">
        <f>IF(AND('R'!$M207&lt;W$4,'R'!$N206&gt;W$4),1,0)</f>
        <v/>
      </c>
      <c r="X367">
        <f>IF(AND('R'!$M207&lt;X$4,'R'!$N206&gt;X$4),1,0)</f>
        <v/>
      </c>
      <c r="Y367">
        <f>IF(AND('R'!$M207&lt;Y$4,'R'!$N206&gt;Y$4),1,0)</f>
        <v/>
      </c>
      <c r="Z367">
        <f>IF(AND('R'!$M207&lt;Z$4,'R'!$N206&gt;Z$4),1,0)</f>
        <v/>
      </c>
      <c r="AA367">
        <f>IF(AND('R'!$M207&lt;AA$4,'R'!$N206&gt;AA$4),1,0)</f>
        <v/>
      </c>
      <c r="AB367">
        <f>IF(AND('R'!$M207&lt;AB$4,'R'!$N206&gt;AB$4),1,0)</f>
        <v/>
      </c>
      <c r="AC367">
        <f>IF(AND('R'!$M207&lt;AC$4,'R'!$N206&gt;AC$4),1,0)</f>
        <v/>
      </c>
      <c r="AD367">
        <f>IF(AND('R'!$M207&lt;AD$4,'R'!$N206&gt;AD$4),1,0)</f>
        <v/>
      </c>
      <c r="AE367">
        <f>IF(AND('R'!$M207&lt;AE$4,'R'!$N206&gt;AE$4),1,0)</f>
        <v/>
      </c>
      <c r="AF367">
        <f>IF(AND('R'!$M207&lt;AF$4,'R'!$N206&gt;AF$4),1,0)</f>
        <v/>
      </c>
      <c r="AG367">
        <f>IF(AND('R'!$M207&lt;AG$4,'R'!$N206&gt;AG$4),1,0)</f>
        <v/>
      </c>
      <c r="AH367">
        <f>IF(AND('R'!$M207&lt;AH$4,'R'!$N206&gt;AH$4),1,0)</f>
        <v/>
      </c>
      <c r="AI367">
        <f>IF(AND('R'!$M207&lt;AI$4,'R'!$N206&gt;AI$4),1,0)</f>
        <v/>
      </c>
      <c r="AJ367">
        <f>IF(AND('R'!$M207&lt;AJ$4,'R'!$N206&gt;AJ$4),1,0)</f>
        <v/>
      </c>
      <c r="AK367">
        <f>IF(AND('R'!$M207&lt;AK$4,'R'!$N206&gt;AK$4),1,0)</f>
        <v/>
      </c>
      <c r="AL367">
        <f>IF(AND('R'!$M207&lt;AL$4,'R'!$N206&gt;AL$4),1,0)</f>
        <v/>
      </c>
      <c r="AM367">
        <f>IF(AND('R'!$M207&lt;AM$4,'R'!$N206&gt;AM$4),1,0)</f>
        <v/>
      </c>
      <c r="AN367">
        <f>IF(AND('R'!$M207&lt;AN$4,'R'!$N206&gt;AN$4),1,0)</f>
        <v/>
      </c>
      <c r="AO367">
        <f>IF(AND('R'!$M207&lt;AO$4,'R'!$N206&gt;AO$4),1,0)</f>
        <v/>
      </c>
      <c r="AP367">
        <f>IF(AND('R'!$M207&lt;AP$4,'R'!$N206&gt;AP$4),1,0)</f>
        <v/>
      </c>
      <c r="AQ367">
        <f>IF(AND('R'!$M207&lt;AQ$4,'R'!$N206&gt;AQ$4),1,0)</f>
        <v/>
      </c>
      <c r="AR367">
        <f>IF(AND('R'!$M207&lt;AR$4,'R'!$N206&gt;AR$4),1,0)</f>
        <v/>
      </c>
      <c r="AS367">
        <f>IF(AND('R'!$M207&lt;AS$4,'R'!$N206&gt;AS$4),1,0)</f>
        <v/>
      </c>
      <c r="AT367">
        <f>IF(AND('R'!$M207&lt;AT$4,'R'!$N206&gt;AT$4),1,0)</f>
        <v/>
      </c>
      <c r="AU367">
        <f>IF(AND('R'!$M207&lt;AU$4,'R'!$N206&gt;AU$4),1,0)</f>
        <v/>
      </c>
      <c r="AV367">
        <f>IF(AND('R'!$M207&lt;AV$4,'R'!$N206&gt;AV$4),1,0)</f>
        <v/>
      </c>
      <c r="AW367">
        <f>IF(AND('R'!$M207&lt;AW$4,'R'!$N206&gt;AW$4),1,0)</f>
        <v/>
      </c>
      <c r="AX367">
        <f>IF(AND('R'!$M207&lt;AX$4,'R'!$N206&gt;AX$4),1,0)</f>
        <v/>
      </c>
      <c r="AY367">
        <f>IF(AND('R'!$M207&lt;AY$4,'R'!$N206&gt;AY$4),1,0)</f>
        <v/>
      </c>
      <c r="AZ367">
        <f>IF(AND('R'!$M207&lt;AZ$4,'R'!$N206&gt;AZ$4),1,0)</f>
        <v/>
      </c>
      <c r="BA367">
        <f>IF(AND('R'!$M207&lt;BA$4,'R'!$N206&gt;BA$4),1,0)</f>
        <v/>
      </c>
      <c r="BB367">
        <f>IF(AND('R'!$M207&lt;BB$4,'R'!$N206&gt;BB$4),1,0)</f>
        <v/>
      </c>
      <c r="BC367">
        <f>IF(AND('R'!$M207&lt;BC$4,'R'!$N206&gt;BC$4),1,0)</f>
        <v/>
      </c>
      <c r="BD367">
        <f>IF(AND('R'!$M207&lt;BD$4,'R'!$N206&gt;BD$4),1,0)</f>
        <v/>
      </c>
      <c r="BE367">
        <f>IF(AND('R'!$M207&lt;BE$4,'R'!$N206&gt;BE$4),1,0)</f>
        <v/>
      </c>
      <c r="BF367">
        <f>IF(AND('R'!$M207&lt;BF$4,'R'!$N206&gt;BF$4),1,0)</f>
        <v/>
      </c>
      <c r="BG367">
        <f>IF(AND('R'!$M207&lt;BG$4,'R'!$N206&gt;BG$4),1,0)</f>
        <v/>
      </c>
      <c r="BH367">
        <f>IF(AND('R'!$M207&lt;BH$4,'R'!$N206&gt;BH$4),1,0)</f>
        <v/>
      </c>
      <c r="BI367">
        <f>IF(AND('R'!$M207&lt;BI$4,'R'!$N206&gt;BI$4),1,0)</f>
        <v/>
      </c>
      <c r="BJ367">
        <f>IF(AND('R'!$M207&lt;BJ$4,'R'!$N206&gt;BJ$4),1,0)</f>
        <v/>
      </c>
      <c r="BK367">
        <f>IF(AND('R'!$M207&lt;BK$4,'R'!$N206&gt;BK$4),1,0)</f>
        <v/>
      </c>
      <c r="BL367">
        <f>IF(AND('R'!$M207&lt;BL$4,'R'!$N206&gt;BL$4),1,0)</f>
        <v/>
      </c>
      <c r="BM367">
        <f>IF(AND('R'!$M207&lt;BM$4,'R'!$N206&gt;BM$4),1,0)</f>
        <v/>
      </c>
      <c r="BN367">
        <f>IF(AND('R'!$M207&lt;BN$4,'R'!$N206&gt;BN$4),1,0)</f>
        <v/>
      </c>
      <c r="BO367">
        <f>IF(AND('R'!$M207&lt;BO$4,'R'!$N206&gt;BO$4),1,0)</f>
        <v/>
      </c>
      <c r="BP367">
        <f>IF(AND('R'!$M207&lt;BP$4,'R'!$N206&gt;BP$4),1,0)</f>
        <v/>
      </c>
      <c r="BQ367">
        <f>IF(AND('R'!$M207&lt;BQ$4,'R'!$N206&gt;BQ$4),1,0)</f>
        <v/>
      </c>
      <c r="BR367">
        <f>IF(AND('R'!$M207&lt;BR$4,'R'!$N206&gt;BR$4),1,0)</f>
        <v/>
      </c>
      <c r="BS367">
        <f>IF(AND('R'!$M207&lt;BS$4,'R'!$N206&gt;BS$4),1,0)</f>
        <v/>
      </c>
      <c r="BT367">
        <f>IF(AND('R'!$M207&lt;BT$4,'R'!$N206&gt;BT$4),1,0)</f>
        <v/>
      </c>
      <c r="BU367">
        <f>IF(AND('R'!$M207&lt;BU$4,'R'!$N206&gt;BU$4),1,0)</f>
        <v/>
      </c>
      <c r="BV367">
        <f>IF(AND('R'!$M207&lt;BV$4,'R'!$N206&gt;BV$4),1,0)</f>
        <v/>
      </c>
      <c r="BW367">
        <f>IF(AND('R'!$M207&lt;BW$4,'R'!$N206&gt;BW$4),1,0)</f>
        <v/>
      </c>
      <c r="BX367">
        <f>IF(AND('R'!$M207&lt;BX$4,'R'!$N206&gt;BX$4),1,0)</f>
        <v/>
      </c>
      <c r="BY367">
        <f>IF(AND('R'!$M207&lt;BY$4,'R'!$N206&gt;BY$4),1,0)</f>
        <v/>
      </c>
      <c r="BZ367">
        <f>IF(AND('R'!$M207&lt;BZ$4,'R'!$N206&gt;BZ$4),1,0)</f>
        <v/>
      </c>
      <c r="CA367">
        <f>IF(AND('R'!$M207&lt;CA$4,'R'!$N206&gt;CA$4),1,0)</f>
        <v/>
      </c>
      <c r="CB367">
        <f>IF(AND('R'!$M207&lt;CB$4,'R'!$N206&gt;CB$4),1,0)</f>
        <v/>
      </c>
      <c r="CC367">
        <f>IF(AND('R'!$M207&lt;CC$4,'R'!$N206&gt;CC$4),1,0)</f>
        <v/>
      </c>
      <c r="CD367">
        <f>IF(AND('R'!$M207&lt;CD$4,'R'!$N206&gt;CD$4),1,0)</f>
        <v/>
      </c>
      <c r="CE367">
        <f>IF(AND('R'!$M207&lt;CE$4,'R'!$N206&gt;CE$4),1,0)</f>
        <v/>
      </c>
      <c r="CF367">
        <f>IF(AND('R'!$M207&lt;CF$4,'R'!$N206&gt;CF$4),1,0)</f>
        <v/>
      </c>
      <c r="CG367">
        <f>IF(AND('R'!$M207&lt;CG$4,'R'!$N206&gt;CG$4),1,0)</f>
        <v/>
      </c>
      <c r="CH367">
        <f>IF(AND('R'!$M207&lt;CH$4,'R'!$N206&gt;CH$4),1,0)</f>
        <v/>
      </c>
      <c r="CI367">
        <f>IF(AND('R'!$M207&lt;CI$4,'R'!$N206&gt;CI$4),1,0)</f>
        <v/>
      </c>
      <c r="CJ367">
        <f>IF(AND('R'!$M207&lt;CJ$4,'R'!$N206&gt;CJ$4),1,0)</f>
        <v/>
      </c>
      <c r="CK367">
        <f>IF(AND('R'!$M207&lt;CK$4,'R'!$N206&gt;CK$4),1,0)</f>
        <v/>
      </c>
      <c r="CL367">
        <f>IF(AND('R'!$M207&lt;CL$4,'R'!$N206&gt;CL$4),1,0)</f>
        <v/>
      </c>
      <c r="CM367">
        <f>IF(AND('R'!$M207&lt;CM$4,'R'!$N206&gt;CM$4),1,0)</f>
        <v/>
      </c>
      <c r="CN367">
        <f>IF(AND('R'!$M207&lt;CN$4,'R'!$N206&gt;CN$4),1,0)</f>
        <v/>
      </c>
      <c r="CO367">
        <f>IF(AND('R'!$M207&lt;CO$4,'R'!$N206&gt;CO$4),1,0)</f>
        <v/>
      </c>
      <c r="CP367">
        <f>IF(AND('R'!$M207&lt;CP$4,'R'!$N206&gt;CP$4),1,0)</f>
        <v/>
      </c>
      <c r="CQ367">
        <f>IF(AND('R'!$M207&lt;CQ$4,'R'!$N206&gt;CQ$4),1,0)</f>
        <v/>
      </c>
      <c r="CR367">
        <f>IF(AND('R'!$M207&lt;CR$4,'R'!$N206&gt;CR$4),1,0)</f>
        <v/>
      </c>
      <c r="CS367">
        <f>IF(AND('R'!$M207&lt;CS$4,'R'!$N206&gt;CS$4),1,0)</f>
        <v/>
      </c>
      <c r="CT367">
        <f>IF(AND('R'!$M207&lt;CT$4,'R'!$N206&gt;CT$4),1,0)</f>
        <v/>
      </c>
      <c r="CU367">
        <f>IF(AND('R'!$M207&lt;CU$4,'R'!$N206&gt;CU$4),1,0)</f>
        <v/>
      </c>
      <c r="CV367">
        <f>IF(AND('R'!$M207&lt;CV$4,'R'!$N206&gt;CV$4),1,0)</f>
        <v/>
      </c>
      <c r="CW367">
        <f>IF(AND('R'!$M207&lt;CW$4,'R'!$N206&gt;CW$4),1,0)</f>
        <v/>
      </c>
      <c r="CX367">
        <f>IF(AND('R'!$M207&lt;CX$4,'R'!$N206&gt;CX$4),1,0)</f>
        <v/>
      </c>
      <c r="CY367">
        <f>IF(AND('R'!$M207&lt;CY$4,'R'!$N206&gt;CY$4),1,0)</f>
        <v/>
      </c>
      <c r="CZ367">
        <f>IF(AND('R'!$M207&lt;CZ$4,'R'!$N206&gt;CZ$4),1,0)</f>
        <v/>
      </c>
      <c r="DA367">
        <f>IF(AND('R'!$M207&lt;DA$4,'R'!$N206&gt;DA$4),1,0)</f>
        <v/>
      </c>
      <c r="DB367">
        <f>IF(AND('R'!$M207&lt;DB$4,'R'!$N206&gt;DB$4),1,0)</f>
        <v/>
      </c>
      <c r="DC367">
        <f>IF(AND('R'!$M207&lt;DC$4,'R'!$N206&gt;DC$4),1,0)</f>
        <v/>
      </c>
      <c r="DD367">
        <f>IF(AND('R'!$M207&lt;DD$4,'R'!$N206&gt;DD$4),1,0)</f>
        <v/>
      </c>
      <c r="DE367">
        <f>IF(AND('R'!$M207&lt;DE$4,'R'!$N206&gt;DE$4),1,0)</f>
        <v/>
      </c>
      <c r="DF367">
        <f>IF(AND('R'!$M207&lt;DF$4,'R'!$N206&gt;DF$4),1,0)</f>
        <v/>
      </c>
      <c r="DG367">
        <f>IF(AND('R'!$M207&lt;DG$4,'R'!$N206&gt;DG$4),1,0)</f>
        <v/>
      </c>
      <c r="DH367">
        <f>IF(AND('R'!$M207&lt;DH$4,'R'!$N206&gt;DH$4),1,0)</f>
        <v/>
      </c>
      <c r="DI367">
        <f>IF(AND('R'!$M207&lt;DI$4,'R'!$N206&gt;DI$4),1,0)</f>
        <v/>
      </c>
      <c r="DJ367">
        <f>IF(AND('R'!$M207&lt;DJ$4,'R'!$N206&gt;DJ$4),1,0)</f>
        <v/>
      </c>
      <c r="DK367">
        <f>IF(AND('R'!$M207&lt;DK$4,'R'!$N206&gt;DK$4),1,0)</f>
        <v/>
      </c>
      <c r="DL367">
        <f>IF(AND('R'!$M207&lt;DL$4,'R'!$N206&gt;DL$4),1,0)</f>
        <v/>
      </c>
      <c r="DM367">
        <f>IF(AND('R'!$M207&lt;DM$4,'R'!$N206&gt;DM$4),1,0)</f>
        <v/>
      </c>
      <c r="DN367">
        <f>IF(AND('R'!$M207&lt;DN$4,'R'!$N206&gt;DN$4),1,0)</f>
        <v/>
      </c>
      <c r="DO367">
        <f>IF(AND('R'!$M207&lt;DO$4,'R'!$N206&gt;DO$4),1,0)</f>
        <v/>
      </c>
      <c r="DP367">
        <f>IF(AND('R'!$M207&lt;DP$4,'R'!$N206&gt;DP$4),1,0)</f>
        <v/>
      </c>
      <c r="DQ367">
        <f>IF(AND('R'!$M207&lt;DQ$4,'R'!$N206&gt;DQ$4),1,0)</f>
        <v/>
      </c>
      <c r="DR367">
        <f>IF(AND('R'!$M207&lt;DR$4,'R'!$N206&gt;DR$4),1,0)</f>
        <v/>
      </c>
      <c r="DS367">
        <f>IF(AND('R'!$M207&lt;DS$4,'R'!$N206&gt;DS$4),1,0)</f>
        <v/>
      </c>
      <c r="DT367">
        <f>IF(AND('R'!$M207&lt;DT$4,'R'!$N206&gt;DT$4),1,0)</f>
        <v/>
      </c>
      <c r="DU367">
        <f>IF(AND('R'!$M207&lt;DU$4,'R'!$N206&gt;DU$4),1,0)</f>
        <v/>
      </c>
      <c r="DV367">
        <f>IF(AND('R'!$M207&lt;DV$4,'R'!$N206&gt;DV$4),1,0)</f>
        <v/>
      </c>
      <c r="DW367">
        <f>IF(AND('R'!$M207&lt;DW$4,'R'!$N206&gt;DW$4),1,0)</f>
        <v/>
      </c>
      <c r="DX367">
        <f>IF(AND('R'!$M207&lt;DX$4,'R'!$N206&gt;DX$4),1,0)</f>
        <v/>
      </c>
      <c r="DY367">
        <f>IF(AND('R'!$M207&lt;DY$4,'R'!$N206&gt;DY$4),1,0)</f>
        <v/>
      </c>
      <c r="DZ367">
        <f>IF(AND('R'!$M207&lt;DZ$4,'R'!$N206&gt;DZ$4),1,0)</f>
        <v/>
      </c>
      <c r="EA367">
        <f>IF(AND('R'!$M207&lt;EA$4,'R'!$N206&gt;EA$4),1,0)</f>
        <v/>
      </c>
      <c r="EB367">
        <f>IF(AND('R'!$M207&lt;EB$4,'R'!$N206&gt;EB$4),1,0)</f>
        <v/>
      </c>
      <c r="EC367">
        <f>IF(AND('R'!$M207&lt;EC$4,'R'!$N206&gt;EC$4),1,0)</f>
        <v/>
      </c>
      <c r="ED367">
        <f>IF(AND('R'!$M207&lt;ED$4,'R'!$N206&gt;ED$4),1,0)</f>
        <v/>
      </c>
      <c r="EE367">
        <f>IF(AND('R'!$M207&lt;EE$4,'R'!$N206&gt;EE$4),1,0)</f>
        <v/>
      </c>
      <c r="EF367">
        <f>IF(AND('R'!$M207&lt;EF$4,'R'!$N206&gt;EF$4),1,0)</f>
        <v/>
      </c>
      <c r="EG367">
        <f>IF(AND('R'!$M207&lt;EG$4,'R'!$N206&gt;EG$4),1,0)</f>
        <v/>
      </c>
      <c r="EH367">
        <f>IF(AND('R'!$M207&lt;EH$4,'R'!$N206&gt;EH$4),1,0)</f>
        <v/>
      </c>
      <c r="EI367">
        <f>IF(AND('R'!$M207&lt;EI$4,'R'!$N206&gt;EI$4),1,0)</f>
        <v/>
      </c>
      <c r="EJ367">
        <f>IF(AND('R'!$M207&lt;EJ$4,'R'!$N206&gt;EJ$4),1,0)</f>
        <v/>
      </c>
      <c r="EK367">
        <f>IF(AND('R'!$M207&lt;EK$4,'R'!$N206&gt;EK$4),1,0)</f>
        <v/>
      </c>
      <c r="EL367">
        <f>IF(AND('R'!$M207&lt;EL$4,'R'!$N206&gt;EL$4),1,0)</f>
        <v/>
      </c>
      <c r="EM367">
        <f>IF(AND('R'!$M207&lt;EM$4,'R'!$N206&gt;EM$4),1,0)</f>
        <v/>
      </c>
      <c r="EN367">
        <f>IF(AND('R'!$M207&lt;EN$4,'R'!$N206&gt;EN$4),1,0)</f>
        <v/>
      </c>
      <c r="EO367">
        <f>IF(AND('R'!$M207&lt;EO$4,'R'!$N206&gt;EO$4),1,0)</f>
        <v/>
      </c>
      <c r="EP367">
        <f>IF(AND('R'!$M207&lt;EP$4,'R'!$N206&gt;EP$4),1,0)</f>
        <v/>
      </c>
      <c r="EQ367">
        <f>IF(AND('R'!$M207&lt;EQ$4,'R'!$N206&gt;EQ$4),1,0)</f>
        <v/>
      </c>
    </row>
    <row r="368">
      <c r="A368" s="43" t="n">
        <v>12</v>
      </c>
      <c r="B368" s="44" t="n">
        <v>23</v>
      </c>
      <c r="C368">
        <f>IF(AND('R'!$M207&lt;C$4,'R'!$N207&gt;C$4),1,0)</f>
        <v/>
      </c>
      <c r="D368">
        <f>IF(AND('R'!$M207&lt;D$4,'R'!$N207&gt;D$4),1,0)</f>
        <v/>
      </c>
      <c r="E368">
        <f>IF(AND('R'!$M207&lt;E$4,'R'!$N207&gt;E$4),1,0)</f>
        <v/>
      </c>
      <c r="F368">
        <f>IF(AND('R'!$M207&lt;F$4,'R'!$N207&gt;F$4),1,0)</f>
        <v/>
      </c>
      <c r="G368">
        <f>IF(AND('R'!$M207&lt;G$4,'R'!$N207&gt;G$4),1,0)</f>
        <v/>
      </c>
      <c r="H368">
        <f>IF(AND('R'!$M207&lt;H$4,'R'!$N207&gt;H$4),1,0)</f>
        <v/>
      </c>
      <c r="I368">
        <f>IF(AND('R'!$M207&lt;I$4,'R'!$N207&gt;I$4),1,0)</f>
        <v/>
      </c>
      <c r="J368">
        <f>IF(AND('R'!$M207&lt;J$4,'R'!$N207&gt;J$4),1,0)</f>
        <v/>
      </c>
      <c r="K368">
        <f>IF(AND('R'!$M207&lt;K$4,'R'!$N207&gt;K$4),1,0)</f>
        <v/>
      </c>
      <c r="L368">
        <f>IF(AND('R'!$M207&lt;L$4,'R'!$N207&gt;L$4),1,0)</f>
        <v/>
      </c>
      <c r="M368">
        <f>IF(AND('R'!$M207&lt;M$4,'R'!$N207&gt;M$4),1,0)</f>
        <v/>
      </c>
      <c r="N368">
        <f>IF(AND('R'!$M207&lt;N$4,'R'!$N207&gt;N$4),1,0)</f>
        <v/>
      </c>
      <c r="O368">
        <f>IF(AND('R'!$M207&lt;O$4,'R'!$N207&gt;O$4),1,0)</f>
        <v/>
      </c>
      <c r="P368">
        <f>IF(AND('R'!$M207&lt;P$4,'R'!$N207&gt;P$4),1,0)</f>
        <v/>
      </c>
      <c r="Q368">
        <f>IF(AND('R'!$M207&lt;Q$4,'R'!$N207&gt;Q$4),1,0)</f>
        <v/>
      </c>
      <c r="R368">
        <f>IF(AND('R'!$M207&lt;R$4,'R'!$N207&gt;R$4),1,0)</f>
        <v/>
      </c>
      <c r="S368">
        <f>IF(AND('R'!$M207&lt;S$4,'R'!$N207&gt;S$4),1,0)</f>
        <v/>
      </c>
      <c r="T368">
        <f>IF(AND('R'!$M207&lt;T$4,'R'!$N207&gt;T$4),1,0)</f>
        <v/>
      </c>
      <c r="U368">
        <f>IF(AND('R'!$M207&lt;U$4,'R'!$N207&gt;U$4),1,0)</f>
        <v/>
      </c>
      <c r="V368">
        <f>IF(AND('R'!$M207&lt;V$4,'R'!$N207&gt;V$4),1,0)</f>
        <v/>
      </c>
      <c r="W368">
        <f>IF(AND('R'!$M207&lt;W$4,'R'!$N207&gt;W$4),1,0)</f>
        <v/>
      </c>
      <c r="X368">
        <f>IF(AND('R'!$M207&lt;X$4,'R'!$N207&gt;X$4),1,0)</f>
        <v/>
      </c>
      <c r="Y368">
        <f>IF(AND('R'!$M207&lt;Y$4,'R'!$N207&gt;Y$4),1,0)</f>
        <v/>
      </c>
      <c r="Z368">
        <f>IF(AND('R'!$M207&lt;Z$4,'R'!$N207&gt;Z$4),1,0)</f>
        <v/>
      </c>
      <c r="AA368">
        <f>IF(AND('R'!$M207&lt;AA$4,'R'!$N207&gt;AA$4),1,0)</f>
        <v/>
      </c>
      <c r="AB368">
        <f>IF(AND('R'!$M207&lt;AB$4,'R'!$N207&gt;AB$4),1,0)</f>
        <v/>
      </c>
      <c r="AC368">
        <f>IF(AND('R'!$M207&lt;AC$4,'R'!$N207&gt;AC$4),1,0)</f>
        <v/>
      </c>
      <c r="AD368">
        <f>IF(AND('R'!$M207&lt;AD$4,'R'!$N207&gt;AD$4),1,0)</f>
        <v/>
      </c>
      <c r="AE368">
        <f>IF(AND('R'!$M207&lt;AE$4,'R'!$N207&gt;AE$4),1,0)</f>
        <v/>
      </c>
      <c r="AF368">
        <f>IF(AND('R'!$M207&lt;AF$4,'R'!$N207&gt;AF$4),1,0)</f>
        <v/>
      </c>
      <c r="AG368">
        <f>IF(AND('R'!$M207&lt;AG$4,'R'!$N207&gt;AG$4),1,0)</f>
        <v/>
      </c>
      <c r="AH368">
        <f>IF(AND('R'!$M207&lt;AH$4,'R'!$N207&gt;AH$4),1,0)</f>
        <v/>
      </c>
      <c r="AI368">
        <f>IF(AND('R'!$M207&lt;AI$4,'R'!$N207&gt;AI$4),1,0)</f>
        <v/>
      </c>
      <c r="AJ368">
        <f>IF(AND('R'!$M207&lt;AJ$4,'R'!$N207&gt;AJ$4),1,0)</f>
        <v/>
      </c>
      <c r="AK368">
        <f>IF(AND('R'!$M207&lt;AK$4,'R'!$N207&gt;AK$4),1,0)</f>
        <v/>
      </c>
      <c r="AL368">
        <f>IF(AND('R'!$M207&lt;AL$4,'R'!$N207&gt;AL$4),1,0)</f>
        <v/>
      </c>
      <c r="AM368">
        <f>IF(AND('R'!$M207&lt;AM$4,'R'!$N207&gt;AM$4),1,0)</f>
        <v/>
      </c>
      <c r="AN368">
        <f>IF(AND('R'!$M207&lt;AN$4,'R'!$N207&gt;AN$4),1,0)</f>
        <v/>
      </c>
      <c r="AO368">
        <f>IF(AND('R'!$M207&lt;AO$4,'R'!$N207&gt;AO$4),1,0)</f>
        <v/>
      </c>
      <c r="AP368">
        <f>IF(AND('R'!$M207&lt;AP$4,'R'!$N207&gt;AP$4),1,0)</f>
        <v/>
      </c>
      <c r="AQ368">
        <f>IF(AND('R'!$M207&lt;AQ$4,'R'!$N207&gt;AQ$4),1,0)</f>
        <v/>
      </c>
      <c r="AR368">
        <f>IF(AND('R'!$M207&lt;AR$4,'R'!$N207&gt;AR$4),1,0)</f>
        <v/>
      </c>
      <c r="AS368">
        <f>IF(AND('R'!$M207&lt;AS$4,'R'!$N207&gt;AS$4),1,0)</f>
        <v/>
      </c>
      <c r="AT368">
        <f>IF(AND('R'!$M207&lt;AT$4,'R'!$N207&gt;AT$4),1,0)</f>
        <v/>
      </c>
      <c r="AU368">
        <f>IF(AND('R'!$M207&lt;AU$4,'R'!$N207&gt;AU$4),1,0)</f>
        <v/>
      </c>
      <c r="AV368">
        <f>IF(AND('R'!$M207&lt;AV$4,'R'!$N207&gt;AV$4),1,0)</f>
        <v/>
      </c>
      <c r="AW368">
        <f>IF(AND('R'!$M207&lt;AW$4,'R'!$N207&gt;AW$4),1,0)</f>
        <v/>
      </c>
      <c r="AX368">
        <f>IF(AND('R'!$M207&lt;AX$4,'R'!$N207&gt;AX$4),1,0)</f>
        <v/>
      </c>
      <c r="AY368">
        <f>IF(AND('R'!$M207&lt;AY$4,'R'!$N207&gt;AY$4),1,0)</f>
        <v/>
      </c>
      <c r="AZ368">
        <f>IF(AND('R'!$M207&lt;AZ$4,'R'!$N207&gt;AZ$4),1,0)</f>
        <v/>
      </c>
      <c r="BA368">
        <f>IF(AND('R'!$M207&lt;BA$4,'R'!$N207&gt;BA$4),1,0)</f>
        <v/>
      </c>
      <c r="BB368">
        <f>IF(AND('R'!$M207&lt;BB$4,'R'!$N207&gt;BB$4),1,0)</f>
        <v/>
      </c>
      <c r="BC368">
        <f>IF(AND('R'!$M207&lt;BC$4,'R'!$N207&gt;BC$4),1,0)</f>
        <v/>
      </c>
      <c r="BD368">
        <f>IF(AND('R'!$M207&lt;BD$4,'R'!$N207&gt;BD$4),1,0)</f>
        <v/>
      </c>
      <c r="BE368">
        <f>IF(AND('R'!$M207&lt;BE$4,'R'!$N207&gt;BE$4),1,0)</f>
        <v/>
      </c>
      <c r="BF368">
        <f>IF(AND('R'!$M207&lt;BF$4,'R'!$N207&gt;BF$4),1,0)</f>
        <v/>
      </c>
      <c r="BG368">
        <f>IF(AND('R'!$M207&lt;BG$4,'R'!$N207&gt;BG$4),1,0)</f>
        <v/>
      </c>
      <c r="BH368">
        <f>IF(AND('R'!$M207&lt;BH$4,'R'!$N207&gt;BH$4),1,0)</f>
        <v/>
      </c>
      <c r="BI368">
        <f>IF(AND('R'!$M207&lt;BI$4,'R'!$N207&gt;BI$4),1,0)</f>
        <v/>
      </c>
      <c r="BJ368">
        <f>IF(AND('R'!$M207&lt;BJ$4,'R'!$N207&gt;BJ$4),1,0)</f>
        <v/>
      </c>
      <c r="BK368">
        <f>IF(AND('R'!$M207&lt;BK$4,'R'!$N207&gt;BK$4),1,0)</f>
        <v/>
      </c>
      <c r="BL368">
        <f>IF(AND('R'!$M207&lt;BL$4,'R'!$N207&gt;BL$4),1,0)</f>
        <v/>
      </c>
      <c r="BM368">
        <f>IF(AND('R'!$M207&lt;BM$4,'R'!$N207&gt;BM$4),1,0)</f>
        <v/>
      </c>
      <c r="BN368">
        <f>IF(AND('R'!$M207&lt;BN$4,'R'!$N207&gt;BN$4),1,0)</f>
        <v/>
      </c>
      <c r="BO368">
        <f>IF(AND('R'!$M207&lt;BO$4,'R'!$N207&gt;BO$4),1,0)</f>
        <v/>
      </c>
      <c r="BP368">
        <f>IF(AND('R'!$M207&lt;BP$4,'R'!$N207&gt;BP$4),1,0)</f>
        <v/>
      </c>
      <c r="BQ368">
        <f>IF(AND('R'!$M207&lt;BQ$4,'R'!$N207&gt;BQ$4),1,0)</f>
        <v/>
      </c>
      <c r="BR368">
        <f>IF(AND('R'!$M207&lt;BR$4,'R'!$N207&gt;BR$4),1,0)</f>
        <v/>
      </c>
      <c r="BS368">
        <f>IF(AND('R'!$M207&lt;BS$4,'R'!$N207&gt;BS$4),1,0)</f>
        <v/>
      </c>
      <c r="BT368">
        <f>IF(AND('R'!$M207&lt;BT$4,'R'!$N207&gt;BT$4),1,0)</f>
        <v/>
      </c>
      <c r="BU368">
        <f>IF(AND('R'!$M207&lt;BU$4,'R'!$N207&gt;BU$4),1,0)</f>
        <v/>
      </c>
      <c r="BV368">
        <f>IF(AND('R'!$M207&lt;BV$4,'R'!$N207&gt;BV$4),1,0)</f>
        <v/>
      </c>
      <c r="BW368">
        <f>IF(AND('R'!$M207&lt;BW$4,'R'!$N207&gt;BW$4),1,0)</f>
        <v/>
      </c>
      <c r="BX368">
        <f>IF(AND('R'!$M207&lt;BX$4,'R'!$N207&gt;BX$4),1,0)</f>
        <v/>
      </c>
      <c r="BY368">
        <f>IF(AND('R'!$M207&lt;BY$4,'R'!$N207&gt;BY$4),1,0)</f>
        <v/>
      </c>
      <c r="BZ368">
        <f>IF(AND('R'!$M207&lt;BZ$4,'R'!$N207&gt;BZ$4),1,0)</f>
        <v/>
      </c>
      <c r="CA368">
        <f>IF(AND('R'!$M207&lt;CA$4,'R'!$N207&gt;CA$4),1,0)</f>
        <v/>
      </c>
      <c r="CB368">
        <f>IF(AND('R'!$M207&lt;CB$4,'R'!$N207&gt;CB$4),1,0)</f>
        <v/>
      </c>
      <c r="CC368">
        <f>IF(AND('R'!$M207&lt;CC$4,'R'!$N207&gt;CC$4),1,0)</f>
        <v/>
      </c>
      <c r="CD368">
        <f>IF(AND('R'!$M207&lt;CD$4,'R'!$N207&gt;CD$4),1,0)</f>
        <v/>
      </c>
      <c r="CE368">
        <f>IF(AND('R'!$M207&lt;CE$4,'R'!$N207&gt;CE$4),1,0)</f>
        <v/>
      </c>
      <c r="CF368">
        <f>IF(AND('R'!$M207&lt;CF$4,'R'!$N207&gt;CF$4),1,0)</f>
        <v/>
      </c>
      <c r="CG368">
        <f>IF(AND('R'!$M207&lt;CG$4,'R'!$N207&gt;CG$4),1,0)</f>
        <v/>
      </c>
      <c r="CH368">
        <f>IF(AND('R'!$M207&lt;CH$4,'R'!$N207&gt;CH$4),1,0)</f>
        <v/>
      </c>
      <c r="CI368">
        <f>IF(AND('R'!$M207&lt;CI$4,'R'!$N207&gt;CI$4),1,0)</f>
        <v/>
      </c>
      <c r="CJ368">
        <f>IF(AND('R'!$M207&lt;CJ$4,'R'!$N207&gt;CJ$4),1,0)</f>
        <v/>
      </c>
      <c r="CK368">
        <f>IF(AND('R'!$M207&lt;CK$4,'R'!$N207&gt;CK$4),1,0)</f>
        <v/>
      </c>
      <c r="CL368">
        <f>IF(AND('R'!$M207&lt;CL$4,'R'!$N207&gt;CL$4),1,0)</f>
        <v/>
      </c>
      <c r="CM368">
        <f>IF(AND('R'!$M207&lt;CM$4,'R'!$N207&gt;CM$4),1,0)</f>
        <v/>
      </c>
      <c r="CN368">
        <f>IF(AND('R'!$M207&lt;CN$4,'R'!$N207&gt;CN$4),1,0)</f>
        <v/>
      </c>
      <c r="CO368">
        <f>IF(AND('R'!$M207&lt;CO$4,'R'!$N207&gt;CO$4),1,0)</f>
        <v/>
      </c>
      <c r="CP368">
        <f>IF(AND('R'!$M207&lt;CP$4,'R'!$N207&gt;CP$4),1,0)</f>
        <v/>
      </c>
      <c r="CQ368">
        <f>IF(AND('R'!$M207&lt;CQ$4,'R'!$N207&gt;CQ$4),1,0)</f>
        <v/>
      </c>
      <c r="CR368">
        <f>IF(AND('R'!$M207&lt;CR$4,'R'!$N207&gt;CR$4),1,0)</f>
        <v/>
      </c>
      <c r="CS368">
        <f>IF(AND('R'!$M207&lt;CS$4,'R'!$N207&gt;CS$4),1,0)</f>
        <v/>
      </c>
      <c r="CT368">
        <f>IF(AND('R'!$M207&lt;CT$4,'R'!$N207&gt;CT$4),1,0)</f>
        <v/>
      </c>
      <c r="CU368">
        <f>IF(AND('R'!$M207&lt;CU$4,'R'!$N207&gt;CU$4),1,0)</f>
        <v/>
      </c>
      <c r="CV368">
        <f>IF(AND('R'!$M207&lt;CV$4,'R'!$N207&gt;CV$4),1,0)</f>
        <v/>
      </c>
      <c r="CW368">
        <f>IF(AND('R'!$M207&lt;CW$4,'R'!$N207&gt;CW$4),1,0)</f>
        <v/>
      </c>
      <c r="CX368">
        <f>IF(AND('R'!$M207&lt;CX$4,'R'!$N207&gt;CX$4),1,0)</f>
        <v/>
      </c>
      <c r="CY368">
        <f>IF(AND('R'!$M207&lt;CY$4,'R'!$N207&gt;CY$4),1,0)</f>
        <v/>
      </c>
      <c r="CZ368">
        <f>IF(AND('R'!$M207&lt;CZ$4,'R'!$N207&gt;CZ$4),1,0)</f>
        <v/>
      </c>
      <c r="DA368">
        <f>IF(AND('R'!$M207&lt;DA$4,'R'!$N207&gt;DA$4),1,0)</f>
        <v/>
      </c>
      <c r="DB368">
        <f>IF(AND('R'!$M207&lt;DB$4,'R'!$N207&gt;DB$4),1,0)</f>
        <v/>
      </c>
      <c r="DC368">
        <f>IF(AND('R'!$M207&lt;DC$4,'R'!$N207&gt;DC$4),1,0)</f>
        <v/>
      </c>
      <c r="DD368">
        <f>IF(AND('R'!$M207&lt;DD$4,'R'!$N207&gt;DD$4),1,0)</f>
        <v/>
      </c>
      <c r="DE368">
        <f>IF(AND('R'!$M207&lt;DE$4,'R'!$N207&gt;DE$4),1,0)</f>
        <v/>
      </c>
      <c r="DF368">
        <f>IF(AND('R'!$M207&lt;DF$4,'R'!$N207&gt;DF$4),1,0)</f>
        <v/>
      </c>
      <c r="DG368">
        <f>IF(AND('R'!$M207&lt;DG$4,'R'!$N207&gt;DG$4),1,0)</f>
        <v/>
      </c>
      <c r="DH368">
        <f>IF(AND('R'!$M207&lt;DH$4,'R'!$N207&gt;DH$4),1,0)</f>
        <v/>
      </c>
      <c r="DI368">
        <f>IF(AND('R'!$M207&lt;DI$4,'R'!$N207&gt;DI$4),1,0)</f>
        <v/>
      </c>
      <c r="DJ368">
        <f>IF(AND('R'!$M207&lt;DJ$4,'R'!$N207&gt;DJ$4),1,0)</f>
        <v/>
      </c>
      <c r="DK368">
        <f>IF(AND('R'!$M207&lt;DK$4,'R'!$N207&gt;DK$4),1,0)</f>
        <v/>
      </c>
      <c r="DL368">
        <f>IF(AND('R'!$M207&lt;DL$4,'R'!$N207&gt;DL$4),1,0)</f>
        <v/>
      </c>
      <c r="DM368">
        <f>IF(AND('R'!$M207&lt;DM$4,'R'!$N207&gt;DM$4),1,0)</f>
        <v/>
      </c>
      <c r="DN368">
        <f>IF(AND('R'!$M207&lt;DN$4,'R'!$N207&gt;DN$4),1,0)</f>
        <v/>
      </c>
      <c r="DO368">
        <f>IF(AND('R'!$M207&lt;DO$4,'R'!$N207&gt;DO$4),1,0)</f>
        <v/>
      </c>
      <c r="DP368">
        <f>IF(AND('R'!$M207&lt;DP$4,'R'!$N207&gt;DP$4),1,0)</f>
        <v/>
      </c>
      <c r="DQ368">
        <f>IF(AND('R'!$M207&lt;DQ$4,'R'!$N207&gt;DQ$4),1,0)</f>
        <v/>
      </c>
      <c r="DR368">
        <f>IF(AND('R'!$M207&lt;DR$4,'R'!$N207&gt;DR$4),1,0)</f>
        <v/>
      </c>
      <c r="DS368">
        <f>IF(AND('R'!$M207&lt;DS$4,'R'!$N207&gt;DS$4),1,0)</f>
        <v/>
      </c>
      <c r="DT368">
        <f>IF(AND('R'!$M207&lt;DT$4,'R'!$N207&gt;DT$4),1,0)</f>
        <v/>
      </c>
      <c r="DU368">
        <f>IF(AND('R'!$M207&lt;DU$4,'R'!$N207&gt;DU$4),1,0)</f>
        <v/>
      </c>
      <c r="DV368">
        <f>IF(AND('R'!$M207&lt;DV$4,'R'!$N207&gt;DV$4),1,0)</f>
        <v/>
      </c>
      <c r="DW368">
        <f>IF(AND('R'!$M207&lt;DW$4,'R'!$N207&gt;DW$4),1,0)</f>
        <v/>
      </c>
      <c r="DX368">
        <f>IF(AND('R'!$M207&lt;DX$4,'R'!$N207&gt;DX$4),1,0)</f>
        <v/>
      </c>
      <c r="DY368">
        <f>IF(AND('R'!$M207&lt;DY$4,'R'!$N207&gt;DY$4),1,0)</f>
        <v/>
      </c>
      <c r="DZ368">
        <f>IF(AND('R'!$M207&lt;DZ$4,'R'!$N207&gt;DZ$4),1,0)</f>
        <v/>
      </c>
      <c r="EA368">
        <f>IF(AND('R'!$M207&lt;EA$4,'R'!$N207&gt;EA$4),1,0)</f>
        <v/>
      </c>
      <c r="EB368">
        <f>IF(AND('R'!$M207&lt;EB$4,'R'!$N207&gt;EB$4),1,0)</f>
        <v/>
      </c>
      <c r="EC368">
        <f>IF(AND('R'!$M207&lt;EC$4,'R'!$N207&gt;EC$4),1,0)</f>
        <v/>
      </c>
      <c r="ED368">
        <f>IF(AND('R'!$M207&lt;ED$4,'R'!$N207&gt;ED$4),1,0)</f>
        <v/>
      </c>
      <c r="EE368">
        <f>IF(AND('R'!$M207&lt;EE$4,'R'!$N207&gt;EE$4),1,0)</f>
        <v/>
      </c>
      <c r="EF368">
        <f>IF(AND('R'!$M207&lt;EF$4,'R'!$N207&gt;EF$4),1,0)</f>
        <v/>
      </c>
      <c r="EG368">
        <f>IF(AND('R'!$M207&lt;EG$4,'R'!$N207&gt;EG$4),1,0)</f>
        <v/>
      </c>
      <c r="EH368">
        <f>IF(AND('R'!$M207&lt;EH$4,'R'!$N207&gt;EH$4),1,0)</f>
        <v/>
      </c>
      <c r="EI368">
        <f>IF(AND('R'!$M207&lt;EI$4,'R'!$N207&gt;EI$4),1,0)</f>
        <v/>
      </c>
      <c r="EJ368">
        <f>IF(AND('R'!$M207&lt;EJ$4,'R'!$N207&gt;EJ$4),1,0)</f>
        <v/>
      </c>
      <c r="EK368">
        <f>IF(AND('R'!$M207&lt;EK$4,'R'!$N207&gt;EK$4),1,0)</f>
        <v/>
      </c>
      <c r="EL368">
        <f>IF(AND('R'!$M207&lt;EL$4,'R'!$N207&gt;EL$4),1,0)</f>
        <v/>
      </c>
      <c r="EM368">
        <f>IF(AND('R'!$M207&lt;EM$4,'R'!$N207&gt;EM$4),1,0)</f>
        <v/>
      </c>
      <c r="EN368">
        <f>IF(AND('R'!$M207&lt;EN$4,'R'!$N207&gt;EN$4),1,0)</f>
        <v/>
      </c>
      <c r="EO368">
        <f>IF(AND('R'!$M207&lt;EO$4,'R'!$N207&gt;EO$4),1,0)</f>
        <v/>
      </c>
      <c r="EP368">
        <f>IF(AND('R'!$M207&lt;EP$4,'R'!$N207&gt;EP$4),1,0)</f>
        <v/>
      </c>
      <c r="EQ368">
        <f>IF(AND('R'!$M207&lt;EQ$4,'R'!$N207&gt;EQ$4),1,0)</f>
        <v/>
      </c>
    </row>
    <row r="369">
      <c r="A369" s="43" t="n">
        <v>12</v>
      </c>
      <c r="B369" s="44" t="n">
        <v>24</v>
      </c>
      <c r="C369">
        <f>IF(AND('R'!$M209&lt;C$4,'R'!$N208&gt;C$4),1,0)</f>
        <v/>
      </c>
      <c r="D369">
        <f>IF(AND('R'!$M209&lt;D$4,'R'!$N208&gt;D$4),1,0)</f>
        <v/>
      </c>
      <c r="E369">
        <f>IF(AND('R'!$M209&lt;E$4,'R'!$N208&gt;E$4),1,0)</f>
        <v/>
      </c>
      <c r="F369">
        <f>IF(AND('R'!$M209&lt;F$4,'R'!$N208&gt;F$4),1,0)</f>
        <v/>
      </c>
      <c r="G369">
        <f>IF(AND('R'!$M209&lt;G$4,'R'!$N208&gt;G$4),1,0)</f>
        <v/>
      </c>
      <c r="H369">
        <f>IF(AND('R'!$M209&lt;H$4,'R'!$N208&gt;H$4),1,0)</f>
        <v/>
      </c>
      <c r="I369">
        <f>IF(AND('R'!$M209&lt;I$4,'R'!$N208&gt;I$4),1,0)</f>
        <v/>
      </c>
      <c r="J369">
        <f>IF(AND('R'!$M209&lt;J$4,'R'!$N208&gt;J$4),1,0)</f>
        <v/>
      </c>
      <c r="K369">
        <f>IF(AND('R'!$M209&lt;K$4,'R'!$N208&gt;K$4),1,0)</f>
        <v/>
      </c>
      <c r="L369">
        <f>IF(AND('R'!$M209&lt;L$4,'R'!$N208&gt;L$4),1,0)</f>
        <v/>
      </c>
      <c r="M369">
        <f>IF(AND('R'!$M209&lt;M$4,'R'!$N208&gt;M$4),1,0)</f>
        <v/>
      </c>
      <c r="N369">
        <f>IF(AND('R'!$M209&lt;N$4,'R'!$N208&gt;N$4),1,0)</f>
        <v/>
      </c>
      <c r="O369">
        <f>IF(AND('R'!$M209&lt;O$4,'R'!$N208&gt;O$4),1,0)</f>
        <v/>
      </c>
      <c r="P369">
        <f>IF(AND('R'!$M209&lt;P$4,'R'!$N208&gt;P$4),1,0)</f>
        <v/>
      </c>
      <c r="Q369">
        <f>IF(AND('R'!$M209&lt;Q$4,'R'!$N208&gt;Q$4),1,0)</f>
        <v/>
      </c>
      <c r="R369">
        <f>IF(AND('R'!$M209&lt;R$4,'R'!$N208&gt;R$4),1,0)</f>
        <v/>
      </c>
      <c r="S369">
        <f>IF(AND('R'!$M209&lt;S$4,'R'!$N208&gt;S$4),1,0)</f>
        <v/>
      </c>
      <c r="T369">
        <f>IF(AND('R'!$M209&lt;T$4,'R'!$N208&gt;T$4),1,0)</f>
        <v/>
      </c>
      <c r="U369">
        <f>IF(AND('R'!$M209&lt;U$4,'R'!$N208&gt;U$4),1,0)</f>
        <v/>
      </c>
      <c r="V369">
        <f>IF(AND('R'!$M209&lt;V$4,'R'!$N208&gt;V$4),1,0)</f>
        <v/>
      </c>
      <c r="W369">
        <f>IF(AND('R'!$M209&lt;W$4,'R'!$N208&gt;W$4),1,0)</f>
        <v/>
      </c>
      <c r="X369">
        <f>IF(AND('R'!$M209&lt;X$4,'R'!$N208&gt;X$4),1,0)</f>
        <v/>
      </c>
      <c r="Y369">
        <f>IF(AND('R'!$M209&lt;Y$4,'R'!$N208&gt;Y$4),1,0)</f>
        <v/>
      </c>
      <c r="Z369">
        <f>IF(AND('R'!$M209&lt;Z$4,'R'!$N208&gt;Z$4),1,0)</f>
        <v/>
      </c>
      <c r="AA369">
        <f>IF(AND('R'!$M209&lt;AA$4,'R'!$N208&gt;AA$4),1,0)</f>
        <v/>
      </c>
      <c r="AB369">
        <f>IF(AND('R'!$M209&lt;AB$4,'R'!$N208&gt;AB$4),1,0)</f>
        <v/>
      </c>
      <c r="AC369">
        <f>IF(AND('R'!$M209&lt;AC$4,'R'!$N208&gt;AC$4),1,0)</f>
        <v/>
      </c>
      <c r="AD369">
        <f>IF(AND('R'!$M209&lt;AD$4,'R'!$N208&gt;AD$4),1,0)</f>
        <v/>
      </c>
      <c r="AE369">
        <f>IF(AND('R'!$M209&lt;AE$4,'R'!$N208&gt;AE$4),1,0)</f>
        <v/>
      </c>
      <c r="AF369">
        <f>IF(AND('R'!$M209&lt;AF$4,'R'!$N208&gt;AF$4),1,0)</f>
        <v/>
      </c>
      <c r="AG369">
        <f>IF(AND('R'!$M209&lt;AG$4,'R'!$N208&gt;AG$4),1,0)</f>
        <v/>
      </c>
      <c r="AH369">
        <f>IF(AND('R'!$M209&lt;AH$4,'R'!$N208&gt;AH$4),1,0)</f>
        <v/>
      </c>
      <c r="AI369">
        <f>IF(AND('R'!$M209&lt;AI$4,'R'!$N208&gt;AI$4),1,0)</f>
        <v/>
      </c>
      <c r="AJ369">
        <f>IF(AND('R'!$M209&lt;AJ$4,'R'!$N208&gt;AJ$4),1,0)</f>
        <v/>
      </c>
      <c r="AK369">
        <f>IF(AND('R'!$M209&lt;AK$4,'R'!$N208&gt;AK$4),1,0)</f>
        <v/>
      </c>
      <c r="AL369">
        <f>IF(AND('R'!$M209&lt;AL$4,'R'!$N208&gt;AL$4),1,0)</f>
        <v/>
      </c>
      <c r="AM369">
        <f>IF(AND('R'!$M209&lt;AM$4,'R'!$N208&gt;AM$4),1,0)</f>
        <v/>
      </c>
      <c r="AN369">
        <f>IF(AND('R'!$M209&lt;AN$4,'R'!$N208&gt;AN$4),1,0)</f>
        <v/>
      </c>
      <c r="AO369">
        <f>IF(AND('R'!$M209&lt;AO$4,'R'!$N208&gt;AO$4),1,0)</f>
        <v/>
      </c>
      <c r="AP369">
        <f>IF(AND('R'!$M209&lt;AP$4,'R'!$N208&gt;AP$4),1,0)</f>
        <v/>
      </c>
      <c r="AQ369">
        <f>IF(AND('R'!$M209&lt;AQ$4,'R'!$N208&gt;AQ$4),1,0)</f>
        <v/>
      </c>
      <c r="AR369">
        <f>IF(AND('R'!$M209&lt;AR$4,'R'!$N208&gt;AR$4),1,0)</f>
        <v/>
      </c>
      <c r="AS369">
        <f>IF(AND('R'!$M209&lt;AS$4,'R'!$N208&gt;AS$4),1,0)</f>
        <v/>
      </c>
      <c r="AT369">
        <f>IF(AND('R'!$M209&lt;AT$4,'R'!$N208&gt;AT$4),1,0)</f>
        <v/>
      </c>
      <c r="AU369">
        <f>IF(AND('R'!$M209&lt;AU$4,'R'!$N208&gt;AU$4),1,0)</f>
        <v/>
      </c>
      <c r="AV369">
        <f>IF(AND('R'!$M209&lt;AV$4,'R'!$N208&gt;AV$4),1,0)</f>
        <v/>
      </c>
      <c r="AW369">
        <f>IF(AND('R'!$M209&lt;AW$4,'R'!$N208&gt;AW$4),1,0)</f>
        <v/>
      </c>
      <c r="AX369">
        <f>IF(AND('R'!$M209&lt;AX$4,'R'!$N208&gt;AX$4),1,0)</f>
        <v/>
      </c>
      <c r="AY369">
        <f>IF(AND('R'!$M209&lt;AY$4,'R'!$N208&gt;AY$4),1,0)</f>
        <v/>
      </c>
      <c r="AZ369">
        <f>IF(AND('R'!$M209&lt;AZ$4,'R'!$N208&gt;AZ$4),1,0)</f>
        <v/>
      </c>
      <c r="BA369">
        <f>IF(AND('R'!$M209&lt;BA$4,'R'!$N208&gt;BA$4),1,0)</f>
        <v/>
      </c>
      <c r="BB369">
        <f>IF(AND('R'!$M209&lt;BB$4,'R'!$N208&gt;BB$4),1,0)</f>
        <v/>
      </c>
      <c r="BC369">
        <f>IF(AND('R'!$M209&lt;BC$4,'R'!$N208&gt;BC$4),1,0)</f>
        <v/>
      </c>
      <c r="BD369">
        <f>IF(AND('R'!$M209&lt;BD$4,'R'!$N208&gt;BD$4),1,0)</f>
        <v/>
      </c>
      <c r="BE369">
        <f>IF(AND('R'!$M209&lt;BE$4,'R'!$N208&gt;BE$4),1,0)</f>
        <v/>
      </c>
      <c r="BF369">
        <f>IF(AND('R'!$M209&lt;BF$4,'R'!$N208&gt;BF$4),1,0)</f>
        <v/>
      </c>
      <c r="BG369">
        <f>IF(AND('R'!$M209&lt;BG$4,'R'!$N208&gt;BG$4),1,0)</f>
        <v/>
      </c>
      <c r="BH369">
        <f>IF(AND('R'!$M209&lt;BH$4,'R'!$N208&gt;BH$4),1,0)</f>
        <v/>
      </c>
      <c r="BI369">
        <f>IF(AND('R'!$M209&lt;BI$4,'R'!$N208&gt;BI$4),1,0)</f>
        <v/>
      </c>
      <c r="BJ369">
        <f>IF(AND('R'!$M209&lt;BJ$4,'R'!$N208&gt;BJ$4),1,0)</f>
        <v/>
      </c>
      <c r="BK369">
        <f>IF(AND('R'!$M209&lt;BK$4,'R'!$N208&gt;BK$4),1,0)</f>
        <v/>
      </c>
      <c r="BL369">
        <f>IF(AND('R'!$M209&lt;BL$4,'R'!$N208&gt;BL$4),1,0)</f>
        <v/>
      </c>
      <c r="BM369">
        <f>IF(AND('R'!$M209&lt;BM$4,'R'!$N208&gt;BM$4),1,0)</f>
        <v/>
      </c>
      <c r="BN369">
        <f>IF(AND('R'!$M209&lt;BN$4,'R'!$N208&gt;BN$4),1,0)</f>
        <v/>
      </c>
      <c r="BO369">
        <f>IF(AND('R'!$M209&lt;BO$4,'R'!$N208&gt;BO$4),1,0)</f>
        <v/>
      </c>
      <c r="BP369">
        <f>IF(AND('R'!$M209&lt;BP$4,'R'!$N208&gt;BP$4),1,0)</f>
        <v/>
      </c>
      <c r="BQ369">
        <f>IF(AND('R'!$M209&lt;BQ$4,'R'!$N208&gt;BQ$4),1,0)</f>
        <v/>
      </c>
      <c r="BR369">
        <f>IF(AND('R'!$M209&lt;BR$4,'R'!$N208&gt;BR$4),1,0)</f>
        <v/>
      </c>
      <c r="BS369">
        <f>IF(AND('R'!$M209&lt;BS$4,'R'!$N208&gt;BS$4),1,0)</f>
        <v/>
      </c>
      <c r="BT369">
        <f>IF(AND('R'!$M209&lt;BT$4,'R'!$N208&gt;BT$4),1,0)</f>
        <v/>
      </c>
      <c r="BU369">
        <f>IF(AND('R'!$M209&lt;BU$4,'R'!$N208&gt;BU$4),1,0)</f>
        <v/>
      </c>
      <c r="BV369">
        <f>IF(AND('R'!$M209&lt;BV$4,'R'!$N208&gt;BV$4),1,0)</f>
        <v/>
      </c>
      <c r="BW369">
        <f>IF(AND('R'!$M209&lt;BW$4,'R'!$N208&gt;BW$4),1,0)</f>
        <v/>
      </c>
      <c r="BX369">
        <f>IF(AND('R'!$M209&lt;BX$4,'R'!$N208&gt;BX$4),1,0)</f>
        <v/>
      </c>
      <c r="BY369">
        <f>IF(AND('R'!$M209&lt;BY$4,'R'!$N208&gt;BY$4),1,0)</f>
        <v/>
      </c>
      <c r="BZ369">
        <f>IF(AND('R'!$M209&lt;BZ$4,'R'!$N208&gt;BZ$4),1,0)</f>
        <v/>
      </c>
      <c r="CA369">
        <f>IF(AND('R'!$M209&lt;CA$4,'R'!$N208&gt;CA$4),1,0)</f>
        <v/>
      </c>
      <c r="CB369">
        <f>IF(AND('R'!$M209&lt;CB$4,'R'!$N208&gt;CB$4),1,0)</f>
        <v/>
      </c>
      <c r="CC369">
        <f>IF(AND('R'!$M209&lt;CC$4,'R'!$N208&gt;CC$4),1,0)</f>
        <v/>
      </c>
      <c r="CD369">
        <f>IF(AND('R'!$M209&lt;CD$4,'R'!$N208&gt;CD$4),1,0)</f>
        <v/>
      </c>
      <c r="CE369">
        <f>IF(AND('R'!$M209&lt;CE$4,'R'!$N208&gt;CE$4),1,0)</f>
        <v/>
      </c>
      <c r="CF369">
        <f>IF(AND('R'!$M209&lt;CF$4,'R'!$N208&gt;CF$4),1,0)</f>
        <v/>
      </c>
      <c r="CG369">
        <f>IF(AND('R'!$M209&lt;CG$4,'R'!$N208&gt;CG$4),1,0)</f>
        <v/>
      </c>
      <c r="CH369">
        <f>IF(AND('R'!$M209&lt;CH$4,'R'!$N208&gt;CH$4),1,0)</f>
        <v/>
      </c>
      <c r="CI369">
        <f>IF(AND('R'!$M209&lt;CI$4,'R'!$N208&gt;CI$4),1,0)</f>
        <v/>
      </c>
      <c r="CJ369">
        <f>IF(AND('R'!$M209&lt;CJ$4,'R'!$N208&gt;CJ$4),1,0)</f>
        <v/>
      </c>
      <c r="CK369">
        <f>IF(AND('R'!$M209&lt;CK$4,'R'!$N208&gt;CK$4),1,0)</f>
        <v/>
      </c>
      <c r="CL369">
        <f>IF(AND('R'!$M209&lt;CL$4,'R'!$N208&gt;CL$4),1,0)</f>
        <v/>
      </c>
      <c r="CM369">
        <f>IF(AND('R'!$M209&lt;CM$4,'R'!$N208&gt;CM$4),1,0)</f>
        <v/>
      </c>
      <c r="CN369">
        <f>IF(AND('R'!$M209&lt;CN$4,'R'!$N208&gt;CN$4),1,0)</f>
        <v/>
      </c>
      <c r="CO369">
        <f>IF(AND('R'!$M209&lt;CO$4,'R'!$N208&gt;CO$4),1,0)</f>
        <v/>
      </c>
      <c r="CP369">
        <f>IF(AND('R'!$M209&lt;CP$4,'R'!$N208&gt;CP$4),1,0)</f>
        <v/>
      </c>
      <c r="CQ369">
        <f>IF(AND('R'!$M209&lt;CQ$4,'R'!$N208&gt;CQ$4),1,0)</f>
        <v/>
      </c>
      <c r="CR369">
        <f>IF(AND('R'!$M209&lt;CR$4,'R'!$N208&gt;CR$4),1,0)</f>
        <v/>
      </c>
      <c r="CS369">
        <f>IF(AND('R'!$M209&lt;CS$4,'R'!$N208&gt;CS$4),1,0)</f>
        <v/>
      </c>
      <c r="CT369">
        <f>IF(AND('R'!$M209&lt;CT$4,'R'!$N208&gt;CT$4),1,0)</f>
        <v/>
      </c>
      <c r="CU369">
        <f>IF(AND('R'!$M209&lt;CU$4,'R'!$N208&gt;CU$4),1,0)</f>
        <v/>
      </c>
      <c r="CV369">
        <f>IF(AND('R'!$M209&lt;CV$4,'R'!$N208&gt;CV$4),1,0)</f>
        <v/>
      </c>
      <c r="CW369">
        <f>IF(AND('R'!$M209&lt;CW$4,'R'!$N208&gt;CW$4),1,0)</f>
        <v/>
      </c>
      <c r="CX369">
        <f>IF(AND('R'!$M209&lt;CX$4,'R'!$N208&gt;CX$4),1,0)</f>
        <v/>
      </c>
      <c r="CY369">
        <f>IF(AND('R'!$M209&lt;CY$4,'R'!$N208&gt;CY$4),1,0)</f>
        <v/>
      </c>
      <c r="CZ369">
        <f>IF(AND('R'!$M209&lt;CZ$4,'R'!$N208&gt;CZ$4),1,0)</f>
        <v/>
      </c>
      <c r="DA369">
        <f>IF(AND('R'!$M209&lt;DA$4,'R'!$N208&gt;DA$4),1,0)</f>
        <v/>
      </c>
      <c r="DB369">
        <f>IF(AND('R'!$M209&lt;DB$4,'R'!$N208&gt;DB$4),1,0)</f>
        <v/>
      </c>
      <c r="DC369">
        <f>IF(AND('R'!$M209&lt;DC$4,'R'!$N208&gt;DC$4),1,0)</f>
        <v/>
      </c>
      <c r="DD369">
        <f>IF(AND('R'!$M209&lt;DD$4,'R'!$N208&gt;DD$4),1,0)</f>
        <v/>
      </c>
      <c r="DE369">
        <f>IF(AND('R'!$M209&lt;DE$4,'R'!$N208&gt;DE$4),1,0)</f>
        <v/>
      </c>
      <c r="DF369">
        <f>IF(AND('R'!$M209&lt;DF$4,'R'!$N208&gt;DF$4),1,0)</f>
        <v/>
      </c>
      <c r="DG369">
        <f>IF(AND('R'!$M209&lt;DG$4,'R'!$N208&gt;DG$4),1,0)</f>
        <v/>
      </c>
      <c r="DH369">
        <f>IF(AND('R'!$M209&lt;DH$4,'R'!$N208&gt;DH$4),1,0)</f>
        <v/>
      </c>
      <c r="DI369">
        <f>IF(AND('R'!$M209&lt;DI$4,'R'!$N208&gt;DI$4),1,0)</f>
        <v/>
      </c>
      <c r="DJ369">
        <f>IF(AND('R'!$M209&lt;DJ$4,'R'!$N208&gt;DJ$4),1,0)</f>
        <v/>
      </c>
      <c r="DK369">
        <f>IF(AND('R'!$M209&lt;DK$4,'R'!$N208&gt;DK$4),1,0)</f>
        <v/>
      </c>
      <c r="DL369">
        <f>IF(AND('R'!$M209&lt;DL$4,'R'!$N208&gt;DL$4),1,0)</f>
        <v/>
      </c>
      <c r="DM369">
        <f>IF(AND('R'!$M209&lt;DM$4,'R'!$N208&gt;DM$4),1,0)</f>
        <v/>
      </c>
      <c r="DN369">
        <f>IF(AND('R'!$M209&lt;DN$4,'R'!$N208&gt;DN$4),1,0)</f>
        <v/>
      </c>
      <c r="DO369">
        <f>IF(AND('R'!$M209&lt;DO$4,'R'!$N208&gt;DO$4),1,0)</f>
        <v/>
      </c>
      <c r="DP369">
        <f>IF(AND('R'!$M209&lt;DP$4,'R'!$N208&gt;DP$4),1,0)</f>
        <v/>
      </c>
      <c r="DQ369">
        <f>IF(AND('R'!$M209&lt;DQ$4,'R'!$N208&gt;DQ$4),1,0)</f>
        <v/>
      </c>
      <c r="DR369">
        <f>IF(AND('R'!$M209&lt;DR$4,'R'!$N208&gt;DR$4),1,0)</f>
        <v/>
      </c>
      <c r="DS369">
        <f>IF(AND('R'!$M209&lt;DS$4,'R'!$N208&gt;DS$4),1,0)</f>
        <v/>
      </c>
      <c r="DT369">
        <f>IF(AND('R'!$M209&lt;DT$4,'R'!$N208&gt;DT$4),1,0)</f>
        <v/>
      </c>
      <c r="DU369">
        <f>IF(AND('R'!$M209&lt;DU$4,'R'!$N208&gt;DU$4),1,0)</f>
        <v/>
      </c>
      <c r="DV369">
        <f>IF(AND('R'!$M209&lt;DV$4,'R'!$N208&gt;DV$4),1,0)</f>
        <v/>
      </c>
      <c r="DW369">
        <f>IF(AND('R'!$M209&lt;DW$4,'R'!$N208&gt;DW$4),1,0)</f>
        <v/>
      </c>
      <c r="DX369">
        <f>IF(AND('R'!$M209&lt;DX$4,'R'!$N208&gt;DX$4),1,0)</f>
        <v/>
      </c>
      <c r="DY369">
        <f>IF(AND('R'!$M209&lt;DY$4,'R'!$N208&gt;DY$4),1,0)</f>
        <v/>
      </c>
      <c r="DZ369">
        <f>IF(AND('R'!$M209&lt;DZ$4,'R'!$N208&gt;DZ$4),1,0)</f>
        <v/>
      </c>
      <c r="EA369">
        <f>IF(AND('R'!$M209&lt;EA$4,'R'!$N208&gt;EA$4),1,0)</f>
        <v/>
      </c>
      <c r="EB369">
        <f>IF(AND('R'!$M209&lt;EB$4,'R'!$N208&gt;EB$4),1,0)</f>
        <v/>
      </c>
      <c r="EC369">
        <f>IF(AND('R'!$M209&lt;EC$4,'R'!$N208&gt;EC$4),1,0)</f>
        <v/>
      </c>
      <c r="ED369">
        <f>IF(AND('R'!$M209&lt;ED$4,'R'!$N208&gt;ED$4),1,0)</f>
        <v/>
      </c>
      <c r="EE369">
        <f>IF(AND('R'!$M209&lt;EE$4,'R'!$N208&gt;EE$4),1,0)</f>
        <v/>
      </c>
      <c r="EF369">
        <f>IF(AND('R'!$M209&lt;EF$4,'R'!$N208&gt;EF$4),1,0)</f>
        <v/>
      </c>
      <c r="EG369">
        <f>IF(AND('R'!$M209&lt;EG$4,'R'!$N208&gt;EG$4),1,0)</f>
        <v/>
      </c>
      <c r="EH369">
        <f>IF(AND('R'!$M209&lt;EH$4,'R'!$N208&gt;EH$4),1,0)</f>
        <v/>
      </c>
      <c r="EI369">
        <f>IF(AND('R'!$M209&lt;EI$4,'R'!$N208&gt;EI$4),1,0)</f>
        <v/>
      </c>
      <c r="EJ369">
        <f>IF(AND('R'!$M209&lt;EJ$4,'R'!$N208&gt;EJ$4),1,0)</f>
        <v/>
      </c>
      <c r="EK369">
        <f>IF(AND('R'!$M209&lt;EK$4,'R'!$N208&gt;EK$4),1,0)</f>
        <v/>
      </c>
      <c r="EL369">
        <f>IF(AND('R'!$M209&lt;EL$4,'R'!$N208&gt;EL$4),1,0)</f>
        <v/>
      </c>
      <c r="EM369">
        <f>IF(AND('R'!$M209&lt;EM$4,'R'!$N208&gt;EM$4),1,0)</f>
        <v/>
      </c>
      <c r="EN369">
        <f>IF(AND('R'!$M209&lt;EN$4,'R'!$N208&gt;EN$4),1,0)</f>
        <v/>
      </c>
      <c r="EO369">
        <f>IF(AND('R'!$M209&lt;EO$4,'R'!$N208&gt;EO$4),1,0)</f>
        <v/>
      </c>
      <c r="EP369">
        <f>IF(AND('R'!$M209&lt;EP$4,'R'!$N208&gt;EP$4),1,0)</f>
        <v/>
      </c>
      <c r="EQ369">
        <f>IF(AND('R'!$M209&lt;EQ$4,'R'!$N208&gt;EQ$4),1,0)</f>
        <v/>
      </c>
    </row>
    <row r="370">
      <c r="A370" s="43" t="n">
        <v>12</v>
      </c>
      <c r="B370" s="44" t="n">
        <v>25</v>
      </c>
      <c r="C370">
        <f>IF(AND('R'!$M209&lt;C$4,'R'!$N209&gt;C$4),1,0)</f>
        <v/>
      </c>
      <c r="D370">
        <f>IF(AND('R'!$M209&lt;D$4,'R'!$N209&gt;D$4),1,0)</f>
        <v/>
      </c>
      <c r="E370">
        <f>IF(AND('R'!$M209&lt;E$4,'R'!$N209&gt;E$4),1,0)</f>
        <v/>
      </c>
      <c r="F370">
        <f>IF(AND('R'!$M209&lt;F$4,'R'!$N209&gt;F$4),1,0)</f>
        <v/>
      </c>
      <c r="G370">
        <f>IF(AND('R'!$M209&lt;G$4,'R'!$N209&gt;G$4),1,0)</f>
        <v/>
      </c>
      <c r="H370">
        <f>IF(AND('R'!$M209&lt;H$4,'R'!$N209&gt;H$4),1,0)</f>
        <v/>
      </c>
      <c r="I370">
        <f>IF(AND('R'!$M209&lt;I$4,'R'!$N209&gt;I$4),1,0)</f>
        <v/>
      </c>
      <c r="J370">
        <f>IF(AND('R'!$M209&lt;J$4,'R'!$N209&gt;J$4),1,0)</f>
        <v/>
      </c>
      <c r="K370">
        <f>IF(AND('R'!$M209&lt;K$4,'R'!$N209&gt;K$4),1,0)</f>
        <v/>
      </c>
      <c r="L370">
        <f>IF(AND('R'!$M209&lt;L$4,'R'!$N209&gt;L$4),1,0)</f>
        <v/>
      </c>
      <c r="M370">
        <f>IF(AND('R'!$M209&lt;M$4,'R'!$N209&gt;M$4),1,0)</f>
        <v/>
      </c>
      <c r="N370">
        <f>IF(AND('R'!$M209&lt;N$4,'R'!$N209&gt;N$4),1,0)</f>
        <v/>
      </c>
      <c r="O370">
        <f>IF(AND('R'!$M209&lt;O$4,'R'!$N209&gt;O$4),1,0)</f>
        <v/>
      </c>
      <c r="P370">
        <f>IF(AND('R'!$M209&lt;P$4,'R'!$N209&gt;P$4),1,0)</f>
        <v/>
      </c>
      <c r="Q370">
        <f>IF(AND('R'!$M209&lt;Q$4,'R'!$N209&gt;Q$4),1,0)</f>
        <v/>
      </c>
      <c r="R370">
        <f>IF(AND('R'!$M209&lt;R$4,'R'!$N209&gt;R$4),1,0)</f>
        <v/>
      </c>
      <c r="S370">
        <f>IF(AND('R'!$M209&lt;S$4,'R'!$N209&gt;S$4),1,0)</f>
        <v/>
      </c>
      <c r="T370">
        <f>IF(AND('R'!$M209&lt;T$4,'R'!$N209&gt;T$4),1,0)</f>
        <v/>
      </c>
      <c r="U370">
        <f>IF(AND('R'!$M209&lt;U$4,'R'!$N209&gt;U$4),1,0)</f>
        <v/>
      </c>
      <c r="V370">
        <f>IF(AND('R'!$M209&lt;V$4,'R'!$N209&gt;V$4),1,0)</f>
        <v/>
      </c>
      <c r="W370">
        <f>IF(AND('R'!$M209&lt;W$4,'R'!$N209&gt;W$4),1,0)</f>
        <v/>
      </c>
      <c r="X370">
        <f>IF(AND('R'!$M209&lt;X$4,'R'!$N209&gt;X$4),1,0)</f>
        <v/>
      </c>
      <c r="Y370">
        <f>IF(AND('R'!$M209&lt;Y$4,'R'!$N209&gt;Y$4),1,0)</f>
        <v/>
      </c>
      <c r="Z370">
        <f>IF(AND('R'!$M209&lt;Z$4,'R'!$N209&gt;Z$4),1,0)</f>
        <v/>
      </c>
      <c r="AA370">
        <f>IF(AND('R'!$M209&lt;AA$4,'R'!$N209&gt;AA$4),1,0)</f>
        <v/>
      </c>
      <c r="AB370">
        <f>IF(AND('R'!$M209&lt;AB$4,'R'!$N209&gt;AB$4),1,0)</f>
        <v/>
      </c>
      <c r="AC370">
        <f>IF(AND('R'!$M209&lt;AC$4,'R'!$N209&gt;AC$4),1,0)</f>
        <v/>
      </c>
      <c r="AD370">
        <f>IF(AND('R'!$M209&lt;AD$4,'R'!$N209&gt;AD$4),1,0)</f>
        <v/>
      </c>
      <c r="AE370">
        <f>IF(AND('R'!$M209&lt;AE$4,'R'!$N209&gt;AE$4),1,0)</f>
        <v/>
      </c>
      <c r="AF370">
        <f>IF(AND('R'!$M209&lt;AF$4,'R'!$N209&gt;AF$4),1,0)</f>
        <v/>
      </c>
      <c r="AG370">
        <f>IF(AND('R'!$M209&lt;AG$4,'R'!$N209&gt;AG$4),1,0)</f>
        <v/>
      </c>
      <c r="AH370">
        <f>IF(AND('R'!$M209&lt;AH$4,'R'!$N209&gt;AH$4),1,0)</f>
        <v/>
      </c>
      <c r="AI370">
        <f>IF(AND('R'!$M209&lt;AI$4,'R'!$N209&gt;AI$4),1,0)</f>
        <v/>
      </c>
      <c r="AJ370">
        <f>IF(AND('R'!$M209&lt;AJ$4,'R'!$N209&gt;AJ$4),1,0)</f>
        <v/>
      </c>
      <c r="AK370">
        <f>IF(AND('R'!$M209&lt;AK$4,'R'!$N209&gt;AK$4),1,0)</f>
        <v/>
      </c>
      <c r="AL370">
        <f>IF(AND('R'!$M209&lt;AL$4,'R'!$N209&gt;AL$4),1,0)</f>
        <v/>
      </c>
      <c r="AM370">
        <f>IF(AND('R'!$M209&lt;AM$4,'R'!$N209&gt;AM$4),1,0)</f>
        <v/>
      </c>
      <c r="AN370">
        <f>IF(AND('R'!$M209&lt;AN$4,'R'!$N209&gt;AN$4),1,0)</f>
        <v/>
      </c>
      <c r="AO370">
        <f>IF(AND('R'!$M209&lt;AO$4,'R'!$N209&gt;AO$4),1,0)</f>
        <v/>
      </c>
      <c r="AP370">
        <f>IF(AND('R'!$M209&lt;AP$4,'R'!$N209&gt;AP$4),1,0)</f>
        <v/>
      </c>
      <c r="AQ370">
        <f>IF(AND('R'!$M209&lt;AQ$4,'R'!$N209&gt;AQ$4),1,0)</f>
        <v/>
      </c>
      <c r="AR370">
        <f>IF(AND('R'!$M209&lt;AR$4,'R'!$N209&gt;AR$4),1,0)</f>
        <v/>
      </c>
      <c r="AS370">
        <f>IF(AND('R'!$M209&lt;AS$4,'R'!$N209&gt;AS$4),1,0)</f>
        <v/>
      </c>
      <c r="AT370">
        <f>IF(AND('R'!$M209&lt;AT$4,'R'!$N209&gt;AT$4),1,0)</f>
        <v/>
      </c>
      <c r="AU370">
        <f>IF(AND('R'!$M209&lt;AU$4,'R'!$N209&gt;AU$4),1,0)</f>
        <v/>
      </c>
      <c r="AV370">
        <f>IF(AND('R'!$M209&lt;AV$4,'R'!$N209&gt;AV$4),1,0)</f>
        <v/>
      </c>
      <c r="AW370">
        <f>IF(AND('R'!$M209&lt;AW$4,'R'!$N209&gt;AW$4),1,0)</f>
        <v/>
      </c>
      <c r="AX370">
        <f>IF(AND('R'!$M209&lt;AX$4,'R'!$N209&gt;AX$4),1,0)</f>
        <v/>
      </c>
      <c r="AY370">
        <f>IF(AND('R'!$M209&lt;AY$4,'R'!$N209&gt;AY$4),1,0)</f>
        <v/>
      </c>
      <c r="AZ370">
        <f>IF(AND('R'!$M209&lt;AZ$4,'R'!$N209&gt;AZ$4),1,0)</f>
        <v/>
      </c>
      <c r="BA370">
        <f>IF(AND('R'!$M209&lt;BA$4,'R'!$N209&gt;BA$4),1,0)</f>
        <v/>
      </c>
      <c r="BB370">
        <f>IF(AND('R'!$M209&lt;BB$4,'R'!$N209&gt;BB$4),1,0)</f>
        <v/>
      </c>
      <c r="BC370">
        <f>IF(AND('R'!$M209&lt;BC$4,'R'!$N209&gt;BC$4),1,0)</f>
        <v/>
      </c>
      <c r="BD370">
        <f>IF(AND('R'!$M209&lt;BD$4,'R'!$N209&gt;BD$4),1,0)</f>
        <v/>
      </c>
      <c r="BE370">
        <f>IF(AND('R'!$M209&lt;BE$4,'R'!$N209&gt;BE$4),1,0)</f>
        <v/>
      </c>
      <c r="BF370">
        <f>IF(AND('R'!$M209&lt;BF$4,'R'!$N209&gt;BF$4),1,0)</f>
        <v/>
      </c>
      <c r="BG370">
        <f>IF(AND('R'!$M209&lt;BG$4,'R'!$N209&gt;BG$4),1,0)</f>
        <v/>
      </c>
      <c r="BH370">
        <f>IF(AND('R'!$M209&lt;BH$4,'R'!$N209&gt;BH$4),1,0)</f>
        <v/>
      </c>
      <c r="BI370">
        <f>IF(AND('R'!$M209&lt;BI$4,'R'!$N209&gt;BI$4),1,0)</f>
        <v/>
      </c>
      <c r="BJ370">
        <f>IF(AND('R'!$M209&lt;BJ$4,'R'!$N209&gt;BJ$4),1,0)</f>
        <v/>
      </c>
      <c r="BK370">
        <f>IF(AND('R'!$M209&lt;BK$4,'R'!$N209&gt;BK$4),1,0)</f>
        <v/>
      </c>
      <c r="BL370">
        <f>IF(AND('R'!$M209&lt;BL$4,'R'!$N209&gt;BL$4),1,0)</f>
        <v/>
      </c>
      <c r="BM370">
        <f>IF(AND('R'!$M209&lt;BM$4,'R'!$N209&gt;BM$4),1,0)</f>
        <v/>
      </c>
      <c r="BN370">
        <f>IF(AND('R'!$M209&lt;BN$4,'R'!$N209&gt;BN$4),1,0)</f>
        <v/>
      </c>
      <c r="BO370">
        <f>IF(AND('R'!$M209&lt;BO$4,'R'!$N209&gt;BO$4),1,0)</f>
        <v/>
      </c>
      <c r="BP370">
        <f>IF(AND('R'!$M209&lt;BP$4,'R'!$N209&gt;BP$4),1,0)</f>
        <v/>
      </c>
      <c r="BQ370">
        <f>IF(AND('R'!$M209&lt;BQ$4,'R'!$N209&gt;BQ$4),1,0)</f>
        <v/>
      </c>
      <c r="BR370">
        <f>IF(AND('R'!$M209&lt;BR$4,'R'!$N209&gt;BR$4),1,0)</f>
        <v/>
      </c>
      <c r="BS370">
        <f>IF(AND('R'!$M209&lt;BS$4,'R'!$N209&gt;BS$4),1,0)</f>
        <v/>
      </c>
      <c r="BT370">
        <f>IF(AND('R'!$M209&lt;BT$4,'R'!$N209&gt;BT$4),1,0)</f>
        <v/>
      </c>
      <c r="BU370">
        <f>IF(AND('R'!$M209&lt;BU$4,'R'!$N209&gt;BU$4),1,0)</f>
        <v/>
      </c>
      <c r="BV370">
        <f>IF(AND('R'!$M209&lt;BV$4,'R'!$N209&gt;BV$4),1,0)</f>
        <v/>
      </c>
      <c r="BW370">
        <f>IF(AND('R'!$M209&lt;BW$4,'R'!$N209&gt;BW$4),1,0)</f>
        <v/>
      </c>
      <c r="BX370">
        <f>IF(AND('R'!$M209&lt;BX$4,'R'!$N209&gt;BX$4),1,0)</f>
        <v/>
      </c>
      <c r="BY370">
        <f>IF(AND('R'!$M209&lt;BY$4,'R'!$N209&gt;BY$4),1,0)</f>
        <v/>
      </c>
      <c r="BZ370">
        <f>IF(AND('R'!$M209&lt;BZ$4,'R'!$N209&gt;BZ$4),1,0)</f>
        <v/>
      </c>
      <c r="CA370">
        <f>IF(AND('R'!$M209&lt;CA$4,'R'!$N209&gt;CA$4),1,0)</f>
        <v/>
      </c>
      <c r="CB370">
        <f>IF(AND('R'!$M209&lt;CB$4,'R'!$N209&gt;CB$4),1,0)</f>
        <v/>
      </c>
      <c r="CC370">
        <f>IF(AND('R'!$M209&lt;CC$4,'R'!$N209&gt;CC$4),1,0)</f>
        <v/>
      </c>
      <c r="CD370">
        <f>IF(AND('R'!$M209&lt;CD$4,'R'!$N209&gt;CD$4),1,0)</f>
        <v/>
      </c>
      <c r="CE370">
        <f>IF(AND('R'!$M209&lt;CE$4,'R'!$N209&gt;CE$4),1,0)</f>
        <v/>
      </c>
      <c r="CF370">
        <f>IF(AND('R'!$M209&lt;CF$4,'R'!$N209&gt;CF$4),1,0)</f>
        <v/>
      </c>
      <c r="CG370">
        <f>IF(AND('R'!$M209&lt;CG$4,'R'!$N209&gt;CG$4),1,0)</f>
        <v/>
      </c>
      <c r="CH370">
        <f>IF(AND('R'!$M209&lt;CH$4,'R'!$N209&gt;CH$4),1,0)</f>
        <v/>
      </c>
      <c r="CI370">
        <f>IF(AND('R'!$M209&lt;CI$4,'R'!$N209&gt;CI$4),1,0)</f>
        <v/>
      </c>
      <c r="CJ370">
        <f>IF(AND('R'!$M209&lt;CJ$4,'R'!$N209&gt;CJ$4),1,0)</f>
        <v/>
      </c>
      <c r="CK370">
        <f>IF(AND('R'!$M209&lt;CK$4,'R'!$N209&gt;CK$4),1,0)</f>
        <v/>
      </c>
      <c r="CL370">
        <f>IF(AND('R'!$M209&lt;CL$4,'R'!$N209&gt;CL$4),1,0)</f>
        <v/>
      </c>
      <c r="CM370">
        <f>IF(AND('R'!$M209&lt;CM$4,'R'!$N209&gt;CM$4),1,0)</f>
        <v/>
      </c>
      <c r="CN370">
        <f>IF(AND('R'!$M209&lt;CN$4,'R'!$N209&gt;CN$4),1,0)</f>
        <v/>
      </c>
      <c r="CO370">
        <f>IF(AND('R'!$M209&lt;CO$4,'R'!$N209&gt;CO$4),1,0)</f>
        <v/>
      </c>
      <c r="CP370">
        <f>IF(AND('R'!$M209&lt;CP$4,'R'!$N209&gt;CP$4),1,0)</f>
        <v/>
      </c>
      <c r="CQ370">
        <f>IF(AND('R'!$M209&lt;CQ$4,'R'!$N209&gt;CQ$4),1,0)</f>
        <v/>
      </c>
      <c r="CR370">
        <f>IF(AND('R'!$M209&lt;CR$4,'R'!$N209&gt;CR$4),1,0)</f>
        <v/>
      </c>
      <c r="CS370">
        <f>IF(AND('R'!$M209&lt;CS$4,'R'!$N209&gt;CS$4),1,0)</f>
        <v/>
      </c>
      <c r="CT370">
        <f>IF(AND('R'!$M209&lt;CT$4,'R'!$N209&gt;CT$4),1,0)</f>
        <v/>
      </c>
      <c r="CU370">
        <f>IF(AND('R'!$M209&lt;CU$4,'R'!$N209&gt;CU$4),1,0)</f>
        <v/>
      </c>
      <c r="CV370">
        <f>IF(AND('R'!$M209&lt;CV$4,'R'!$N209&gt;CV$4),1,0)</f>
        <v/>
      </c>
      <c r="CW370">
        <f>IF(AND('R'!$M209&lt;CW$4,'R'!$N209&gt;CW$4),1,0)</f>
        <v/>
      </c>
      <c r="CX370">
        <f>IF(AND('R'!$M209&lt;CX$4,'R'!$N209&gt;CX$4),1,0)</f>
        <v/>
      </c>
      <c r="CY370">
        <f>IF(AND('R'!$M209&lt;CY$4,'R'!$N209&gt;CY$4),1,0)</f>
        <v/>
      </c>
      <c r="CZ370">
        <f>IF(AND('R'!$M209&lt;CZ$4,'R'!$N209&gt;CZ$4),1,0)</f>
        <v/>
      </c>
      <c r="DA370">
        <f>IF(AND('R'!$M209&lt;DA$4,'R'!$N209&gt;DA$4),1,0)</f>
        <v/>
      </c>
      <c r="DB370">
        <f>IF(AND('R'!$M209&lt;DB$4,'R'!$N209&gt;DB$4),1,0)</f>
        <v/>
      </c>
      <c r="DC370">
        <f>IF(AND('R'!$M209&lt;DC$4,'R'!$N209&gt;DC$4),1,0)</f>
        <v/>
      </c>
      <c r="DD370">
        <f>IF(AND('R'!$M209&lt;DD$4,'R'!$N209&gt;DD$4),1,0)</f>
        <v/>
      </c>
      <c r="DE370">
        <f>IF(AND('R'!$M209&lt;DE$4,'R'!$N209&gt;DE$4),1,0)</f>
        <v/>
      </c>
      <c r="DF370">
        <f>IF(AND('R'!$M209&lt;DF$4,'R'!$N209&gt;DF$4),1,0)</f>
        <v/>
      </c>
      <c r="DG370">
        <f>IF(AND('R'!$M209&lt;DG$4,'R'!$N209&gt;DG$4),1,0)</f>
        <v/>
      </c>
      <c r="DH370">
        <f>IF(AND('R'!$M209&lt;DH$4,'R'!$N209&gt;DH$4),1,0)</f>
        <v/>
      </c>
      <c r="DI370">
        <f>IF(AND('R'!$M209&lt;DI$4,'R'!$N209&gt;DI$4),1,0)</f>
        <v/>
      </c>
      <c r="DJ370">
        <f>IF(AND('R'!$M209&lt;DJ$4,'R'!$N209&gt;DJ$4),1,0)</f>
        <v/>
      </c>
      <c r="DK370">
        <f>IF(AND('R'!$M209&lt;DK$4,'R'!$N209&gt;DK$4),1,0)</f>
        <v/>
      </c>
      <c r="DL370">
        <f>IF(AND('R'!$M209&lt;DL$4,'R'!$N209&gt;DL$4),1,0)</f>
        <v/>
      </c>
      <c r="DM370">
        <f>IF(AND('R'!$M209&lt;DM$4,'R'!$N209&gt;DM$4),1,0)</f>
        <v/>
      </c>
      <c r="DN370">
        <f>IF(AND('R'!$M209&lt;DN$4,'R'!$N209&gt;DN$4),1,0)</f>
        <v/>
      </c>
      <c r="DO370">
        <f>IF(AND('R'!$M209&lt;DO$4,'R'!$N209&gt;DO$4),1,0)</f>
        <v/>
      </c>
      <c r="DP370">
        <f>IF(AND('R'!$M209&lt;DP$4,'R'!$N209&gt;DP$4),1,0)</f>
        <v/>
      </c>
      <c r="DQ370">
        <f>IF(AND('R'!$M209&lt;DQ$4,'R'!$N209&gt;DQ$4),1,0)</f>
        <v/>
      </c>
      <c r="DR370">
        <f>IF(AND('R'!$M209&lt;DR$4,'R'!$N209&gt;DR$4),1,0)</f>
        <v/>
      </c>
      <c r="DS370">
        <f>IF(AND('R'!$M209&lt;DS$4,'R'!$N209&gt;DS$4),1,0)</f>
        <v/>
      </c>
      <c r="DT370">
        <f>IF(AND('R'!$M209&lt;DT$4,'R'!$N209&gt;DT$4),1,0)</f>
        <v/>
      </c>
      <c r="DU370">
        <f>IF(AND('R'!$M209&lt;DU$4,'R'!$N209&gt;DU$4),1,0)</f>
        <v/>
      </c>
      <c r="DV370">
        <f>IF(AND('R'!$M209&lt;DV$4,'R'!$N209&gt;DV$4),1,0)</f>
        <v/>
      </c>
      <c r="DW370">
        <f>IF(AND('R'!$M209&lt;DW$4,'R'!$N209&gt;DW$4),1,0)</f>
        <v/>
      </c>
      <c r="DX370">
        <f>IF(AND('R'!$M209&lt;DX$4,'R'!$N209&gt;DX$4),1,0)</f>
        <v/>
      </c>
      <c r="DY370">
        <f>IF(AND('R'!$M209&lt;DY$4,'R'!$N209&gt;DY$4),1,0)</f>
        <v/>
      </c>
      <c r="DZ370">
        <f>IF(AND('R'!$M209&lt;DZ$4,'R'!$N209&gt;DZ$4),1,0)</f>
        <v/>
      </c>
      <c r="EA370">
        <f>IF(AND('R'!$M209&lt;EA$4,'R'!$N209&gt;EA$4),1,0)</f>
        <v/>
      </c>
      <c r="EB370">
        <f>IF(AND('R'!$M209&lt;EB$4,'R'!$N209&gt;EB$4),1,0)</f>
        <v/>
      </c>
      <c r="EC370">
        <f>IF(AND('R'!$M209&lt;EC$4,'R'!$N209&gt;EC$4),1,0)</f>
        <v/>
      </c>
      <c r="ED370">
        <f>IF(AND('R'!$M209&lt;ED$4,'R'!$N209&gt;ED$4),1,0)</f>
        <v/>
      </c>
      <c r="EE370">
        <f>IF(AND('R'!$M209&lt;EE$4,'R'!$N209&gt;EE$4),1,0)</f>
        <v/>
      </c>
      <c r="EF370">
        <f>IF(AND('R'!$M209&lt;EF$4,'R'!$N209&gt;EF$4),1,0)</f>
        <v/>
      </c>
      <c r="EG370">
        <f>IF(AND('R'!$M209&lt;EG$4,'R'!$N209&gt;EG$4),1,0)</f>
        <v/>
      </c>
      <c r="EH370">
        <f>IF(AND('R'!$M209&lt;EH$4,'R'!$N209&gt;EH$4),1,0)</f>
        <v/>
      </c>
      <c r="EI370">
        <f>IF(AND('R'!$M209&lt;EI$4,'R'!$N209&gt;EI$4),1,0)</f>
        <v/>
      </c>
      <c r="EJ370">
        <f>IF(AND('R'!$M209&lt;EJ$4,'R'!$N209&gt;EJ$4),1,0)</f>
        <v/>
      </c>
      <c r="EK370">
        <f>IF(AND('R'!$M209&lt;EK$4,'R'!$N209&gt;EK$4),1,0)</f>
        <v/>
      </c>
      <c r="EL370">
        <f>IF(AND('R'!$M209&lt;EL$4,'R'!$N209&gt;EL$4),1,0)</f>
        <v/>
      </c>
      <c r="EM370">
        <f>IF(AND('R'!$M209&lt;EM$4,'R'!$N209&gt;EM$4),1,0)</f>
        <v/>
      </c>
      <c r="EN370">
        <f>IF(AND('R'!$M209&lt;EN$4,'R'!$N209&gt;EN$4),1,0)</f>
        <v/>
      </c>
      <c r="EO370">
        <f>IF(AND('R'!$M209&lt;EO$4,'R'!$N209&gt;EO$4),1,0)</f>
        <v/>
      </c>
      <c r="EP370">
        <f>IF(AND('R'!$M209&lt;EP$4,'R'!$N209&gt;EP$4),1,0)</f>
        <v/>
      </c>
      <c r="EQ370">
        <f>IF(AND('R'!$M209&lt;EQ$4,'R'!$N209&gt;EQ$4),1,0)</f>
        <v/>
      </c>
    </row>
    <row r="371">
      <c r="A371" s="43" t="n">
        <v>12</v>
      </c>
      <c r="B371" s="44" t="n">
        <v>26</v>
      </c>
      <c r="C371">
        <f>IF(AND('R'!$M211&lt;C$4,'R'!$N210&gt;C$4),1,0)</f>
        <v/>
      </c>
      <c r="D371">
        <f>IF(AND('R'!$M211&lt;D$4,'R'!$N210&gt;D$4),1,0)</f>
        <v/>
      </c>
      <c r="E371">
        <f>IF(AND('R'!$M211&lt;E$4,'R'!$N210&gt;E$4),1,0)</f>
        <v/>
      </c>
      <c r="F371">
        <f>IF(AND('R'!$M211&lt;F$4,'R'!$N210&gt;F$4),1,0)</f>
        <v/>
      </c>
      <c r="G371">
        <f>IF(AND('R'!$M211&lt;G$4,'R'!$N210&gt;G$4),1,0)</f>
        <v/>
      </c>
      <c r="H371">
        <f>IF(AND('R'!$M211&lt;H$4,'R'!$N210&gt;H$4),1,0)</f>
        <v/>
      </c>
      <c r="I371">
        <f>IF(AND('R'!$M211&lt;I$4,'R'!$N210&gt;I$4),1,0)</f>
        <v/>
      </c>
      <c r="J371">
        <f>IF(AND('R'!$M211&lt;J$4,'R'!$N210&gt;J$4),1,0)</f>
        <v/>
      </c>
      <c r="K371">
        <f>IF(AND('R'!$M211&lt;K$4,'R'!$N210&gt;K$4),1,0)</f>
        <v/>
      </c>
      <c r="L371">
        <f>IF(AND('R'!$M211&lt;L$4,'R'!$N210&gt;L$4),1,0)</f>
        <v/>
      </c>
      <c r="M371">
        <f>IF(AND('R'!$M211&lt;M$4,'R'!$N210&gt;M$4),1,0)</f>
        <v/>
      </c>
      <c r="N371">
        <f>IF(AND('R'!$M211&lt;N$4,'R'!$N210&gt;N$4),1,0)</f>
        <v/>
      </c>
      <c r="O371">
        <f>IF(AND('R'!$M211&lt;O$4,'R'!$N210&gt;O$4),1,0)</f>
        <v/>
      </c>
      <c r="P371">
        <f>IF(AND('R'!$M211&lt;P$4,'R'!$N210&gt;P$4),1,0)</f>
        <v/>
      </c>
      <c r="Q371">
        <f>IF(AND('R'!$M211&lt;Q$4,'R'!$N210&gt;Q$4),1,0)</f>
        <v/>
      </c>
      <c r="R371">
        <f>IF(AND('R'!$M211&lt;R$4,'R'!$N210&gt;R$4),1,0)</f>
        <v/>
      </c>
      <c r="S371">
        <f>IF(AND('R'!$M211&lt;S$4,'R'!$N210&gt;S$4),1,0)</f>
        <v/>
      </c>
      <c r="T371">
        <f>IF(AND('R'!$M211&lt;T$4,'R'!$N210&gt;T$4),1,0)</f>
        <v/>
      </c>
      <c r="U371">
        <f>IF(AND('R'!$M211&lt;U$4,'R'!$N210&gt;U$4),1,0)</f>
        <v/>
      </c>
      <c r="V371">
        <f>IF(AND('R'!$M211&lt;V$4,'R'!$N210&gt;V$4),1,0)</f>
        <v/>
      </c>
      <c r="W371">
        <f>IF(AND('R'!$M211&lt;W$4,'R'!$N210&gt;W$4),1,0)</f>
        <v/>
      </c>
      <c r="X371">
        <f>IF(AND('R'!$M211&lt;X$4,'R'!$N210&gt;X$4),1,0)</f>
        <v/>
      </c>
      <c r="Y371">
        <f>IF(AND('R'!$M211&lt;Y$4,'R'!$N210&gt;Y$4),1,0)</f>
        <v/>
      </c>
      <c r="Z371">
        <f>IF(AND('R'!$M211&lt;Z$4,'R'!$N210&gt;Z$4),1,0)</f>
        <v/>
      </c>
      <c r="AA371">
        <f>IF(AND('R'!$M211&lt;AA$4,'R'!$N210&gt;AA$4),1,0)</f>
        <v/>
      </c>
      <c r="AB371">
        <f>IF(AND('R'!$M211&lt;AB$4,'R'!$N210&gt;AB$4),1,0)</f>
        <v/>
      </c>
      <c r="AC371">
        <f>IF(AND('R'!$M211&lt;AC$4,'R'!$N210&gt;AC$4),1,0)</f>
        <v/>
      </c>
      <c r="AD371">
        <f>IF(AND('R'!$M211&lt;AD$4,'R'!$N210&gt;AD$4),1,0)</f>
        <v/>
      </c>
      <c r="AE371">
        <f>IF(AND('R'!$M211&lt;AE$4,'R'!$N210&gt;AE$4),1,0)</f>
        <v/>
      </c>
      <c r="AF371">
        <f>IF(AND('R'!$M211&lt;AF$4,'R'!$N210&gt;AF$4),1,0)</f>
        <v/>
      </c>
      <c r="AG371">
        <f>IF(AND('R'!$M211&lt;AG$4,'R'!$N210&gt;AG$4),1,0)</f>
        <v/>
      </c>
      <c r="AH371">
        <f>IF(AND('R'!$M211&lt;AH$4,'R'!$N210&gt;AH$4),1,0)</f>
        <v/>
      </c>
      <c r="AI371">
        <f>IF(AND('R'!$M211&lt;AI$4,'R'!$N210&gt;AI$4),1,0)</f>
        <v/>
      </c>
      <c r="AJ371">
        <f>IF(AND('R'!$M211&lt;AJ$4,'R'!$N210&gt;AJ$4),1,0)</f>
        <v/>
      </c>
      <c r="AK371">
        <f>IF(AND('R'!$M211&lt;AK$4,'R'!$N210&gt;AK$4),1,0)</f>
        <v/>
      </c>
      <c r="AL371">
        <f>IF(AND('R'!$M211&lt;AL$4,'R'!$N210&gt;AL$4),1,0)</f>
        <v/>
      </c>
      <c r="AM371">
        <f>IF(AND('R'!$M211&lt;AM$4,'R'!$N210&gt;AM$4),1,0)</f>
        <v/>
      </c>
      <c r="AN371">
        <f>IF(AND('R'!$M211&lt;AN$4,'R'!$N210&gt;AN$4),1,0)</f>
        <v/>
      </c>
      <c r="AO371">
        <f>IF(AND('R'!$M211&lt;AO$4,'R'!$N210&gt;AO$4),1,0)</f>
        <v/>
      </c>
      <c r="AP371">
        <f>IF(AND('R'!$M211&lt;AP$4,'R'!$N210&gt;AP$4),1,0)</f>
        <v/>
      </c>
      <c r="AQ371">
        <f>IF(AND('R'!$M211&lt;AQ$4,'R'!$N210&gt;AQ$4),1,0)</f>
        <v/>
      </c>
      <c r="AR371">
        <f>IF(AND('R'!$M211&lt;AR$4,'R'!$N210&gt;AR$4),1,0)</f>
        <v/>
      </c>
      <c r="AS371">
        <f>IF(AND('R'!$M211&lt;AS$4,'R'!$N210&gt;AS$4),1,0)</f>
        <v/>
      </c>
      <c r="AT371">
        <f>IF(AND('R'!$M211&lt;AT$4,'R'!$N210&gt;AT$4),1,0)</f>
        <v/>
      </c>
      <c r="AU371">
        <f>IF(AND('R'!$M211&lt;AU$4,'R'!$N210&gt;AU$4),1,0)</f>
        <v/>
      </c>
      <c r="AV371">
        <f>IF(AND('R'!$M211&lt;AV$4,'R'!$N210&gt;AV$4),1,0)</f>
        <v/>
      </c>
      <c r="AW371">
        <f>IF(AND('R'!$M211&lt;AW$4,'R'!$N210&gt;AW$4),1,0)</f>
        <v/>
      </c>
      <c r="AX371">
        <f>IF(AND('R'!$M211&lt;AX$4,'R'!$N210&gt;AX$4),1,0)</f>
        <v/>
      </c>
      <c r="AY371">
        <f>IF(AND('R'!$M211&lt;AY$4,'R'!$N210&gt;AY$4),1,0)</f>
        <v/>
      </c>
      <c r="AZ371">
        <f>IF(AND('R'!$M211&lt;AZ$4,'R'!$N210&gt;AZ$4),1,0)</f>
        <v/>
      </c>
      <c r="BA371">
        <f>IF(AND('R'!$M211&lt;BA$4,'R'!$N210&gt;BA$4),1,0)</f>
        <v/>
      </c>
      <c r="BB371">
        <f>IF(AND('R'!$M211&lt;BB$4,'R'!$N210&gt;BB$4),1,0)</f>
        <v/>
      </c>
      <c r="BC371">
        <f>IF(AND('R'!$M211&lt;BC$4,'R'!$N210&gt;BC$4),1,0)</f>
        <v/>
      </c>
      <c r="BD371">
        <f>IF(AND('R'!$M211&lt;BD$4,'R'!$N210&gt;BD$4),1,0)</f>
        <v/>
      </c>
      <c r="BE371">
        <f>IF(AND('R'!$M211&lt;BE$4,'R'!$N210&gt;BE$4),1,0)</f>
        <v/>
      </c>
      <c r="BF371">
        <f>IF(AND('R'!$M211&lt;BF$4,'R'!$N210&gt;BF$4),1,0)</f>
        <v/>
      </c>
      <c r="BG371">
        <f>IF(AND('R'!$M211&lt;BG$4,'R'!$N210&gt;BG$4),1,0)</f>
        <v/>
      </c>
      <c r="BH371">
        <f>IF(AND('R'!$M211&lt;BH$4,'R'!$N210&gt;BH$4),1,0)</f>
        <v/>
      </c>
      <c r="BI371">
        <f>IF(AND('R'!$M211&lt;BI$4,'R'!$N210&gt;BI$4),1,0)</f>
        <v/>
      </c>
      <c r="BJ371">
        <f>IF(AND('R'!$M211&lt;BJ$4,'R'!$N210&gt;BJ$4),1,0)</f>
        <v/>
      </c>
      <c r="BK371">
        <f>IF(AND('R'!$M211&lt;BK$4,'R'!$N210&gt;BK$4),1,0)</f>
        <v/>
      </c>
      <c r="BL371">
        <f>IF(AND('R'!$M211&lt;BL$4,'R'!$N210&gt;BL$4),1,0)</f>
        <v/>
      </c>
      <c r="BM371">
        <f>IF(AND('R'!$M211&lt;BM$4,'R'!$N210&gt;BM$4),1,0)</f>
        <v/>
      </c>
      <c r="BN371">
        <f>IF(AND('R'!$M211&lt;BN$4,'R'!$N210&gt;BN$4),1,0)</f>
        <v/>
      </c>
      <c r="BO371">
        <f>IF(AND('R'!$M211&lt;BO$4,'R'!$N210&gt;BO$4),1,0)</f>
        <v/>
      </c>
      <c r="BP371">
        <f>IF(AND('R'!$M211&lt;BP$4,'R'!$N210&gt;BP$4),1,0)</f>
        <v/>
      </c>
      <c r="BQ371">
        <f>IF(AND('R'!$M211&lt;BQ$4,'R'!$N210&gt;BQ$4),1,0)</f>
        <v/>
      </c>
      <c r="BR371">
        <f>IF(AND('R'!$M211&lt;BR$4,'R'!$N210&gt;BR$4),1,0)</f>
        <v/>
      </c>
      <c r="BS371">
        <f>IF(AND('R'!$M211&lt;BS$4,'R'!$N210&gt;BS$4),1,0)</f>
        <v/>
      </c>
      <c r="BT371">
        <f>IF(AND('R'!$M211&lt;BT$4,'R'!$N210&gt;BT$4),1,0)</f>
        <v/>
      </c>
      <c r="BU371">
        <f>IF(AND('R'!$M211&lt;BU$4,'R'!$N210&gt;BU$4),1,0)</f>
        <v/>
      </c>
      <c r="BV371">
        <f>IF(AND('R'!$M211&lt;BV$4,'R'!$N210&gt;BV$4),1,0)</f>
        <v/>
      </c>
      <c r="BW371">
        <f>IF(AND('R'!$M211&lt;BW$4,'R'!$N210&gt;BW$4),1,0)</f>
        <v/>
      </c>
      <c r="BX371">
        <f>IF(AND('R'!$M211&lt;BX$4,'R'!$N210&gt;BX$4),1,0)</f>
        <v/>
      </c>
      <c r="BY371">
        <f>IF(AND('R'!$M211&lt;BY$4,'R'!$N210&gt;BY$4),1,0)</f>
        <v/>
      </c>
      <c r="BZ371">
        <f>IF(AND('R'!$M211&lt;BZ$4,'R'!$N210&gt;BZ$4),1,0)</f>
        <v/>
      </c>
      <c r="CA371">
        <f>IF(AND('R'!$M211&lt;CA$4,'R'!$N210&gt;CA$4),1,0)</f>
        <v/>
      </c>
      <c r="CB371">
        <f>IF(AND('R'!$M211&lt;CB$4,'R'!$N210&gt;CB$4),1,0)</f>
        <v/>
      </c>
      <c r="CC371">
        <f>IF(AND('R'!$M211&lt;CC$4,'R'!$N210&gt;CC$4),1,0)</f>
        <v/>
      </c>
      <c r="CD371">
        <f>IF(AND('R'!$M211&lt;CD$4,'R'!$N210&gt;CD$4),1,0)</f>
        <v/>
      </c>
      <c r="CE371">
        <f>IF(AND('R'!$M211&lt;CE$4,'R'!$N210&gt;CE$4),1,0)</f>
        <v/>
      </c>
      <c r="CF371">
        <f>IF(AND('R'!$M211&lt;CF$4,'R'!$N210&gt;CF$4),1,0)</f>
        <v/>
      </c>
      <c r="CG371">
        <f>IF(AND('R'!$M211&lt;CG$4,'R'!$N210&gt;CG$4),1,0)</f>
        <v/>
      </c>
      <c r="CH371">
        <f>IF(AND('R'!$M211&lt;CH$4,'R'!$N210&gt;CH$4),1,0)</f>
        <v/>
      </c>
      <c r="CI371">
        <f>IF(AND('R'!$M211&lt;CI$4,'R'!$N210&gt;CI$4),1,0)</f>
        <v/>
      </c>
      <c r="CJ371">
        <f>IF(AND('R'!$M211&lt;CJ$4,'R'!$N210&gt;CJ$4),1,0)</f>
        <v/>
      </c>
      <c r="CK371">
        <f>IF(AND('R'!$M211&lt;CK$4,'R'!$N210&gt;CK$4),1,0)</f>
        <v/>
      </c>
      <c r="CL371">
        <f>IF(AND('R'!$M211&lt;CL$4,'R'!$N210&gt;CL$4),1,0)</f>
        <v/>
      </c>
      <c r="CM371">
        <f>IF(AND('R'!$M211&lt;CM$4,'R'!$N210&gt;CM$4),1,0)</f>
        <v/>
      </c>
      <c r="CN371">
        <f>IF(AND('R'!$M211&lt;CN$4,'R'!$N210&gt;CN$4),1,0)</f>
        <v/>
      </c>
      <c r="CO371">
        <f>IF(AND('R'!$M211&lt;CO$4,'R'!$N210&gt;CO$4),1,0)</f>
        <v/>
      </c>
      <c r="CP371">
        <f>IF(AND('R'!$M211&lt;CP$4,'R'!$N210&gt;CP$4),1,0)</f>
        <v/>
      </c>
      <c r="CQ371">
        <f>IF(AND('R'!$M211&lt;CQ$4,'R'!$N210&gt;CQ$4),1,0)</f>
        <v/>
      </c>
      <c r="CR371">
        <f>IF(AND('R'!$M211&lt;CR$4,'R'!$N210&gt;CR$4),1,0)</f>
        <v/>
      </c>
      <c r="CS371">
        <f>IF(AND('R'!$M211&lt;CS$4,'R'!$N210&gt;CS$4),1,0)</f>
        <v/>
      </c>
      <c r="CT371">
        <f>IF(AND('R'!$M211&lt;CT$4,'R'!$N210&gt;CT$4),1,0)</f>
        <v/>
      </c>
      <c r="CU371">
        <f>IF(AND('R'!$M211&lt;CU$4,'R'!$N210&gt;CU$4),1,0)</f>
        <v/>
      </c>
      <c r="CV371">
        <f>IF(AND('R'!$M211&lt;CV$4,'R'!$N210&gt;CV$4),1,0)</f>
        <v/>
      </c>
      <c r="CW371">
        <f>IF(AND('R'!$M211&lt;CW$4,'R'!$N210&gt;CW$4),1,0)</f>
        <v/>
      </c>
      <c r="CX371">
        <f>IF(AND('R'!$M211&lt;CX$4,'R'!$N210&gt;CX$4),1,0)</f>
        <v/>
      </c>
      <c r="CY371">
        <f>IF(AND('R'!$M211&lt;CY$4,'R'!$N210&gt;CY$4),1,0)</f>
        <v/>
      </c>
      <c r="CZ371">
        <f>IF(AND('R'!$M211&lt;CZ$4,'R'!$N210&gt;CZ$4),1,0)</f>
        <v/>
      </c>
      <c r="DA371">
        <f>IF(AND('R'!$M211&lt;DA$4,'R'!$N210&gt;DA$4),1,0)</f>
        <v/>
      </c>
      <c r="DB371">
        <f>IF(AND('R'!$M211&lt;DB$4,'R'!$N210&gt;DB$4),1,0)</f>
        <v/>
      </c>
      <c r="DC371">
        <f>IF(AND('R'!$M211&lt;DC$4,'R'!$N210&gt;DC$4),1,0)</f>
        <v/>
      </c>
      <c r="DD371">
        <f>IF(AND('R'!$M211&lt;DD$4,'R'!$N210&gt;DD$4),1,0)</f>
        <v/>
      </c>
      <c r="DE371">
        <f>IF(AND('R'!$M211&lt;DE$4,'R'!$N210&gt;DE$4),1,0)</f>
        <v/>
      </c>
      <c r="DF371">
        <f>IF(AND('R'!$M211&lt;DF$4,'R'!$N210&gt;DF$4),1,0)</f>
        <v/>
      </c>
      <c r="DG371">
        <f>IF(AND('R'!$M211&lt;DG$4,'R'!$N210&gt;DG$4),1,0)</f>
        <v/>
      </c>
      <c r="DH371">
        <f>IF(AND('R'!$M211&lt;DH$4,'R'!$N210&gt;DH$4),1,0)</f>
        <v/>
      </c>
      <c r="DI371">
        <f>IF(AND('R'!$M211&lt;DI$4,'R'!$N210&gt;DI$4),1,0)</f>
        <v/>
      </c>
      <c r="DJ371">
        <f>IF(AND('R'!$M211&lt;DJ$4,'R'!$N210&gt;DJ$4),1,0)</f>
        <v/>
      </c>
      <c r="DK371">
        <f>IF(AND('R'!$M211&lt;DK$4,'R'!$N210&gt;DK$4),1,0)</f>
        <v/>
      </c>
      <c r="DL371">
        <f>IF(AND('R'!$M211&lt;DL$4,'R'!$N210&gt;DL$4),1,0)</f>
        <v/>
      </c>
      <c r="DM371">
        <f>IF(AND('R'!$M211&lt;DM$4,'R'!$N210&gt;DM$4),1,0)</f>
        <v/>
      </c>
      <c r="DN371">
        <f>IF(AND('R'!$M211&lt;DN$4,'R'!$N210&gt;DN$4),1,0)</f>
        <v/>
      </c>
      <c r="DO371">
        <f>IF(AND('R'!$M211&lt;DO$4,'R'!$N210&gt;DO$4),1,0)</f>
        <v/>
      </c>
      <c r="DP371">
        <f>IF(AND('R'!$M211&lt;DP$4,'R'!$N210&gt;DP$4),1,0)</f>
        <v/>
      </c>
      <c r="DQ371">
        <f>IF(AND('R'!$M211&lt;DQ$4,'R'!$N210&gt;DQ$4),1,0)</f>
        <v/>
      </c>
      <c r="DR371">
        <f>IF(AND('R'!$M211&lt;DR$4,'R'!$N210&gt;DR$4),1,0)</f>
        <v/>
      </c>
      <c r="DS371">
        <f>IF(AND('R'!$M211&lt;DS$4,'R'!$N210&gt;DS$4),1,0)</f>
        <v/>
      </c>
      <c r="DT371">
        <f>IF(AND('R'!$M211&lt;DT$4,'R'!$N210&gt;DT$4),1,0)</f>
        <v/>
      </c>
      <c r="DU371">
        <f>IF(AND('R'!$M211&lt;DU$4,'R'!$N210&gt;DU$4),1,0)</f>
        <v/>
      </c>
      <c r="DV371">
        <f>IF(AND('R'!$M211&lt;DV$4,'R'!$N210&gt;DV$4),1,0)</f>
        <v/>
      </c>
      <c r="DW371">
        <f>IF(AND('R'!$M211&lt;DW$4,'R'!$N210&gt;DW$4),1,0)</f>
        <v/>
      </c>
      <c r="DX371">
        <f>IF(AND('R'!$M211&lt;DX$4,'R'!$N210&gt;DX$4),1,0)</f>
        <v/>
      </c>
      <c r="DY371">
        <f>IF(AND('R'!$M211&lt;DY$4,'R'!$N210&gt;DY$4),1,0)</f>
        <v/>
      </c>
      <c r="DZ371">
        <f>IF(AND('R'!$M211&lt;DZ$4,'R'!$N210&gt;DZ$4),1,0)</f>
        <v/>
      </c>
      <c r="EA371">
        <f>IF(AND('R'!$M211&lt;EA$4,'R'!$N210&gt;EA$4),1,0)</f>
        <v/>
      </c>
      <c r="EB371">
        <f>IF(AND('R'!$M211&lt;EB$4,'R'!$N210&gt;EB$4),1,0)</f>
        <v/>
      </c>
      <c r="EC371">
        <f>IF(AND('R'!$M211&lt;EC$4,'R'!$N210&gt;EC$4),1,0)</f>
        <v/>
      </c>
      <c r="ED371">
        <f>IF(AND('R'!$M211&lt;ED$4,'R'!$N210&gt;ED$4),1,0)</f>
        <v/>
      </c>
      <c r="EE371">
        <f>IF(AND('R'!$M211&lt;EE$4,'R'!$N210&gt;EE$4),1,0)</f>
        <v/>
      </c>
      <c r="EF371">
        <f>IF(AND('R'!$M211&lt;EF$4,'R'!$N210&gt;EF$4),1,0)</f>
        <v/>
      </c>
      <c r="EG371">
        <f>IF(AND('R'!$M211&lt;EG$4,'R'!$N210&gt;EG$4),1,0)</f>
        <v/>
      </c>
      <c r="EH371">
        <f>IF(AND('R'!$M211&lt;EH$4,'R'!$N210&gt;EH$4),1,0)</f>
        <v/>
      </c>
      <c r="EI371">
        <f>IF(AND('R'!$M211&lt;EI$4,'R'!$N210&gt;EI$4),1,0)</f>
        <v/>
      </c>
      <c r="EJ371">
        <f>IF(AND('R'!$M211&lt;EJ$4,'R'!$N210&gt;EJ$4),1,0)</f>
        <v/>
      </c>
      <c r="EK371">
        <f>IF(AND('R'!$M211&lt;EK$4,'R'!$N210&gt;EK$4),1,0)</f>
        <v/>
      </c>
      <c r="EL371">
        <f>IF(AND('R'!$M211&lt;EL$4,'R'!$N210&gt;EL$4),1,0)</f>
        <v/>
      </c>
      <c r="EM371">
        <f>IF(AND('R'!$M211&lt;EM$4,'R'!$N210&gt;EM$4),1,0)</f>
        <v/>
      </c>
      <c r="EN371">
        <f>IF(AND('R'!$M211&lt;EN$4,'R'!$N210&gt;EN$4),1,0)</f>
        <v/>
      </c>
      <c r="EO371">
        <f>IF(AND('R'!$M211&lt;EO$4,'R'!$N210&gt;EO$4),1,0)</f>
        <v/>
      </c>
      <c r="EP371">
        <f>IF(AND('R'!$M211&lt;EP$4,'R'!$N210&gt;EP$4),1,0)</f>
        <v/>
      </c>
      <c r="EQ371">
        <f>IF(AND('R'!$M211&lt;EQ$4,'R'!$N210&gt;EQ$4),1,0)</f>
        <v/>
      </c>
    </row>
    <row r="372">
      <c r="A372" s="43" t="n">
        <v>12</v>
      </c>
      <c r="B372" s="44" t="n">
        <v>27</v>
      </c>
      <c r="C372">
        <f>IF(AND('R'!$M211&lt;C$4,'R'!$N211&gt;C$4),1,0)</f>
        <v/>
      </c>
      <c r="D372">
        <f>IF(AND('R'!$M211&lt;D$4,'R'!$N211&gt;D$4),1,0)</f>
        <v/>
      </c>
      <c r="E372">
        <f>IF(AND('R'!$M211&lt;E$4,'R'!$N211&gt;E$4),1,0)</f>
        <v/>
      </c>
      <c r="F372">
        <f>IF(AND('R'!$M211&lt;F$4,'R'!$N211&gt;F$4),1,0)</f>
        <v/>
      </c>
      <c r="G372">
        <f>IF(AND('R'!$M211&lt;G$4,'R'!$N211&gt;G$4),1,0)</f>
        <v/>
      </c>
      <c r="H372">
        <f>IF(AND('R'!$M211&lt;H$4,'R'!$N211&gt;H$4),1,0)</f>
        <v/>
      </c>
      <c r="I372">
        <f>IF(AND('R'!$M211&lt;I$4,'R'!$N211&gt;I$4),1,0)</f>
        <v/>
      </c>
      <c r="J372">
        <f>IF(AND('R'!$M211&lt;J$4,'R'!$N211&gt;J$4),1,0)</f>
        <v/>
      </c>
      <c r="K372">
        <f>IF(AND('R'!$M211&lt;K$4,'R'!$N211&gt;K$4),1,0)</f>
        <v/>
      </c>
      <c r="L372">
        <f>IF(AND('R'!$M211&lt;L$4,'R'!$N211&gt;L$4),1,0)</f>
        <v/>
      </c>
      <c r="M372">
        <f>IF(AND('R'!$M211&lt;M$4,'R'!$N211&gt;M$4),1,0)</f>
        <v/>
      </c>
      <c r="N372">
        <f>IF(AND('R'!$M211&lt;N$4,'R'!$N211&gt;N$4),1,0)</f>
        <v/>
      </c>
      <c r="O372">
        <f>IF(AND('R'!$M211&lt;O$4,'R'!$N211&gt;O$4),1,0)</f>
        <v/>
      </c>
      <c r="P372">
        <f>IF(AND('R'!$M211&lt;P$4,'R'!$N211&gt;P$4),1,0)</f>
        <v/>
      </c>
      <c r="Q372">
        <f>IF(AND('R'!$M211&lt;Q$4,'R'!$N211&gt;Q$4),1,0)</f>
        <v/>
      </c>
      <c r="R372">
        <f>IF(AND('R'!$M211&lt;R$4,'R'!$N211&gt;R$4),1,0)</f>
        <v/>
      </c>
      <c r="S372">
        <f>IF(AND('R'!$M211&lt;S$4,'R'!$N211&gt;S$4),1,0)</f>
        <v/>
      </c>
      <c r="T372">
        <f>IF(AND('R'!$M211&lt;T$4,'R'!$N211&gt;T$4),1,0)</f>
        <v/>
      </c>
      <c r="U372">
        <f>IF(AND('R'!$M211&lt;U$4,'R'!$N211&gt;U$4),1,0)</f>
        <v/>
      </c>
      <c r="V372">
        <f>IF(AND('R'!$M211&lt;V$4,'R'!$N211&gt;V$4),1,0)</f>
        <v/>
      </c>
      <c r="W372">
        <f>IF(AND('R'!$M211&lt;W$4,'R'!$N211&gt;W$4),1,0)</f>
        <v/>
      </c>
      <c r="X372">
        <f>IF(AND('R'!$M211&lt;X$4,'R'!$N211&gt;X$4),1,0)</f>
        <v/>
      </c>
      <c r="Y372">
        <f>IF(AND('R'!$M211&lt;Y$4,'R'!$N211&gt;Y$4),1,0)</f>
        <v/>
      </c>
      <c r="Z372">
        <f>IF(AND('R'!$M211&lt;Z$4,'R'!$N211&gt;Z$4),1,0)</f>
        <v/>
      </c>
      <c r="AA372">
        <f>IF(AND('R'!$M211&lt;AA$4,'R'!$N211&gt;AA$4),1,0)</f>
        <v/>
      </c>
      <c r="AB372">
        <f>IF(AND('R'!$M211&lt;AB$4,'R'!$N211&gt;AB$4),1,0)</f>
        <v/>
      </c>
      <c r="AC372">
        <f>IF(AND('R'!$M211&lt;AC$4,'R'!$N211&gt;AC$4),1,0)</f>
        <v/>
      </c>
      <c r="AD372">
        <f>IF(AND('R'!$M211&lt;AD$4,'R'!$N211&gt;AD$4),1,0)</f>
        <v/>
      </c>
      <c r="AE372">
        <f>IF(AND('R'!$M211&lt;AE$4,'R'!$N211&gt;AE$4),1,0)</f>
        <v/>
      </c>
      <c r="AF372">
        <f>IF(AND('R'!$M211&lt;AF$4,'R'!$N211&gt;AF$4),1,0)</f>
        <v/>
      </c>
      <c r="AG372">
        <f>IF(AND('R'!$M211&lt;AG$4,'R'!$N211&gt;AG$4),1,0)</f>
        <v/>
      </c>
      <c r="AH372">
        <f>IF(AND('R'!$M211&lt;AH$4,'R'!$N211&gt;AH$4),1,0)</f>
        <v/>
      </c>
      <c r="AI372">
        <f>IF(AND('R'!$M211&lt;AI$4,'R'!$N211&gt;AI$4),1,0)</f>
        <v/>
      </c>
      <c r="AJ372">
        <f>IF(AND('R'!$M211&lt;AJ$4,'R'!$N211&gt;AJ$4),1,0)</f>
        <v/>
      </c>
      <c r="AK372">
        <f>IF(AND('R'!$M211&lt;AK$4,'R'!$N211&gt;AK$4),1,0)</f>
        <v/>
      </c>
      <c r="AL372">
        <f>IF(AND('R'!$M211&lt;AL$4,'R'!$N211&gt;AL$4),1,0)</f>
        <v/>
      </c>
      <c r="AM372">
        <f>IF(AND('R'!$M211&lt;AM$4,'R'!$N211&gt;AM$4),1,0)</f>
        <v/>
      </c>
      <c r="AN372">
        <f>IF(AND('R'!$M211&lt;AN$4,'R'!$N211&gt;AN$4),1,0)</f>
        <v/>
      </c>
      <c r="AO372">
        <f>IF(AND('R'!$M211&lt;AO$4,'R'!$N211&gt;AO$4),1,0)</f>
        <v/>
      </c>
      <c r="AP372">
        <f>IF(AND('R'!$M211&lt;AP$4,'R'!$N211&gt;AP$4),1,0)</f>
        <v/>
      </c>
      <c r="AQ372">
        <f>IF(AND('R'!$M211&lt;AQ$4,'R'!$N211&gt;AQ$4),1,0)</f>
        <v/>
      </c>
      <c r="AR372">
        <f>IF(AND('R'!$M211&lt;AR$4,'R'!$N211&gt;AR$4),1,0)</f>
        <v/>
      </c>
      <c r="AS372">
        <f>IF(AND('R'!$M211&lt;AS$4,'R'!$N211&gt;AS$4),1,0)</f>
        <v/>
      </c>
      <c r="AT372">
        <f>IF(AND('R'!$M211&lt;AT$4,'R'!$N211&gt;AT$4),1,0)</f>
        <v/>
      </c>
      <c r="AU372">
        <f>IF(AND('R'!$M211&lt;AU$4,'R'!$N211&gt;AU$4),1,0)</f>
        <v/>
      </c>
      <c r="AV372">
        <f>IF(AND('R'!$M211&lt;AV$4,'R'!$N211&gt;AV$4),1,0)</f>
        <v/>
      </c>
      <c r="AW372">
        <f>IF(AND('R'!$M211&lt;AW$4,'R'!$N211&gt;AW$4),1,0)</f>
        <v/>
      </c>
      <c r="AX372">
        <f>IF(AND('R'!$M211&lt;AX$4,'R'!$N211&gt;AX$4),1,0)</f>
        <v/>
      </c>
      <c r="AY372">
        <f>IF(AND('R'!$M211&lt;AY$4,'R'!$N211&gt;AY$4),1,0)</f>
        <v/>
      </c>
      <c r="AZ372">
        <f>IF(AND('R'!$M211&lt;AZ$4,'R'!$N211&gt;AZ$4),1,0)</f>
        <v/>
      </c>
      <c r="BA372">
        <f>IF(AND('R'!$M211&lt;BA$4,'R'!$N211&gt;BA$4),1,0)</f>
        <v/>
      </c>
      <c r="BB372">
        <f>IF(AND('R'!$M211&lt;BB$4,'R'!$N211&gt;BB$4),1,0)</f>
        <v/>
      </c>
      <c r="BC372">
        <f>IF(AND('R'!$M211&lt;BC$4,'R'!$N211&gt;BC$4),1,0)</f>
        <v/>
      </c>
      <c r="BD372">
        <f>IF(AND('R'!$M211&lt;BD$4,'R'!$N211&gt;BD$4),1,0)</f>
        <v/>
      </c>
      <c r="BE372">
        <f>IF(AND('R'!$M211&lt;BE$4,'R'!$N211&gt;BE$4),1,0)</f>
        <v/>
      </c>
      <c r="BF372">
        <f>IF(AND('R'!$M211&lt;BF$4,'R'!$N211&gt;BF$4),1,0)</f>
        <v/>
      </c>
      <c r="BG372">
        <f>IF(AND('R'!$M211&lt;BG$4,'R'!$N211&gt;BG$4),1,0)</f>
        <v/>
      </c>
      <c r="BH372">
        <f>IF(AND('R'!$M211&lt;BH$4,'R'!$N211&gt;BH$4),1,0)</f>
        <v/>
      </c>
      <c r="BI372">
        <f>IF(AND('R'!$M211&lt;BI$4,'R'!$N211&gt;BI$4),1,0)</f>
        <v/>
      </c>
      <c r="BJ372">
        <f>IF(AND('R'!$M211&lt;BJ$4,'R'!$N211&gt;BJ$4),1,0)</f>
        <v/>
      </c>
      <c r="BK372">
        <f>IF(AND('R'!$M211&lt;BK$4,'R'!$N211&gt;BK$4),1,0)</f>
        <v/>
      </c>
      <c r="BL372">
        <f>IF(AND('R'!$M211&lt;BL$4,'R'!$N211&gt;BL$4),1,0)</f>
        <v/>
      </c>
      <c r="BM372">
        <f>IF(AND('R'!$M211&lt;BM$4,'R'!$N211&gt;BM$4),1,0)</f>
        <v/>
      </c>
      <c r="BN372">
        <f>IF(AND('R'!$M211&lt;BN$4,'R'!$N211&gt;BN$4),1,0)</f>
        <v/>
      </c>
      <c r="BO372">
        <f>IF(AND('R'!$M211&lt;BO$4,'R'!$N211&gt;BO$4),1,0)</f>
        <v/>
      </c>
      <c r="BP372">
        <f>IF(AND('R'!$M211&lt;BP$4,'R'!$N211&gt;BP$4),1,0)</f>
        <v/>
      </c>
      <c r="BQ372">
        <f>IF(AND('R'!$M211&lt;BQ$4,'R'!$N211&gt;BQ$4),1,0)</f>
        <v/>
      </c>
      <c r="BR372">
        <f>IF(AND('R'!$M211&lt;BR$4,'R'!$N211&gt;BR$4),1,0)</f>
        <v/>
      </c>
      <c r="BS372">
        <f>IF(AND('R'!$M211&lt;BS$4,'R'!$N211&gt;BS$4),1,0)</f>
        <v/>
      </c>
      <c r="BT372">
        <f>IF(AND('R'!$M211&lt;BT$4,'R'!$N211&gt;BT$4),1,0)</f>
        <v/>
      </c>
      <c r="BU372">
        <f>IF(AND('R'!$M211&lt;BU$4,'R'!$N211&gt;BU$4),1,0)</f>
        <v/>
      </c>
      <c r="BV372">
        <f>IF(AND('R'!$M211&lt;BV$4,'R'!$N211&gt;BV$4),1,0)</f>
        <v/>
      </c>
      <c r="BW372">
        <f>IF(AND('R'!$M211&lt;BW$4,'R'!$N211&gt;BW$4),1,0)</f>
        <v/>
      </c>
      <c r="BX372">
        <f>IF(AND('R'!$M211&lt;BX$4,'R'!$N211&gt;BX$4),1,0)</f>
        <v/>
      </c>
      <c r="BY372">
        <f>IF(AND('R'!$M211&lt;BY$4,'R'!$N211&gt;BY$4),1,0)</f>
        <v/>
      </c>
      <c r="BZ372">
        <f>IF(AND('R'!$M211&lt;BZ$4,'R'!$N211&gt;BZ$4),1,0)</f>
        <v/>
      </c>
      <c r="CA372">
        <f>IF(AND('R'!$M211&lt;CA$4,'R'!$N211&gt;CA$4),1,0)</f>
        <v/>
      </c>
      <c r="CB372">
        <f>IF(AND('R'!$M211&lt;CB$4,'R'!$N211&gt;CB$4),1,0)</f>
        <v/>
      </c>
      <c r="CC372">
        <f>IF(AND('R'!$M211&lt;CC$4,'R'!$N211&gt;CC$4),1,0)</f>
        <v/>
      </c>
      <c r="CD372">
        <f>IF(AND('R'!$M211&lt;CD$4,'R'!$N211&gt;CD$4),1,0)</f>
        <v/>
      </c>
      <c r="CE372">
        <f>IF(AND('R'!$M211&lt;CE$4,'R'!$N211&gt;CE$4),1,0)</f>
        <v/>
      </c>
      <c r="CF372">
        <f>IF(AND('R'!$M211&lt;CF$4,'R'!$N211&gt;CF$4),1,0)</f>
        <v/>
      </c>
      <c r="CG372">
        <f>IF(AND('R'!$M211&lt;CG$4,'R'!$N211&gt;CG$4),1,0)</f>
        <v/>
      </c>
      <c r="CH372">
        <f>IF(AND('R'!$M211&lt;CH$4,'R'!$N211&gt;CH$4),1,0)</f>
        <v/>
      </c>
      <c r="CI372">
        <f>IF(AND('R'!$M211&lt;CI$4,'R'!$N211&gt;CI$4),1,0)</f>
        <v/>
      </c>
      <c r="CJ372">
        <f>IF(AND('R'!$M211&lt;CJ$4,'R'!$N211&gt;CJ$4),1,0)</f>
        <v/>
      </c>
      <c r="CK372">
        <f>IF(AND('R'!$M211&lt;CK$4,'R'!$N211&gt;CK$4),1,0)</f>
        <v/>
      </c>
      <c r="CL372">
        <f>IF(AND('R'!$M211&lt;CL$4,'R'!$N211&gt;CL$4),1,0)</f>
        <v/>
      </c>
      <c r="CM372">
        <f>IF(AND('R'!$M211&lt;CM$4,'R'!$N211&gt;CM$4),1,0)</f>
        <v/>
      </c>
      <c r="CN372">
        <f>IF(AND('R'!$M211&lt;CN$4,'R'!$N211&gt;CN$4),1,0)</f>
        <v/>
      </c>
      <c r="CO372">
        <f>IF(AND('R'!$M211&lt;CO$4,'R'!$N211&gt;CO$4),1,0)</f>
        <v/>
      </c>
      <c r="CP372">
        <f>IF(AND('R'!$M211&lt;CP$4,'R'!$N211&gt;CP$4),1,0)</f>
        <v/>
      </c>
      <c r="CQ372">
        <f>IF(AND('R'!$M211&lt;CQ$4,'R'!$N211&gt;CQ$4),1,0)</f>
        <v/>
      </c>
      <c r="CR372">
        <f>IF(AND('R'!$M211&lt;CR$4,'R'!$N211&gt;CR$4),1,0)</f>
        <v/>
      </c>
      <c r="CS372">
        <f>IF(AND('R'!$M211&lt;CS$4,'R'!$N211&gt;CS$4),1,0)</f>
        <v/>
      </c>
      <c r="CT372">
        <f>IF(AND('R'!$M211&lt;CT$4,'R'!$N211&gt;CT$4),1,0)</f>
        <v/>
      </c>
      <c r="CU372">
        <f>IF(AND('R'!$M211&lt;CU$4,'R'!$N211&gt;CU$4),1,0)</f>
        <v/>
      </c>
      <c r="CV372">
        <f>IF(AND('R'!$M211&lt;CV$4,'R'!$N211&gt;CV$4),1,0)</f>
        <v/>
      </c>
      <c r="CW372">
        <f>IF(AND('R'!$M211&lt;CW$4,'R'!$N211&gt;CW$4),1,0)</f>
        <v/>
      </c>
      <c r="CX372">
        <f>IF(AND('R'!$M211&lt;CX$4,'R'!$N211&gt;CX$4),1,0)</f>
        <v/>
      </c>
      <c r="CY372">
        <f>IF(AND('R'!$M211&lt;CY$4,'R'!$N211&gt;CY$4),1,0)</f>
        <v/>
      </c>
      <c r="CZ372">
        <f>IF(AND('R'!$M211&lt;CZ$4,'R'!$N211&gt;CZ$4),1,0)</f>
        <v/>
      </c>
      <c r="DA372">
        <f>IF(AND('R'!$M211&lt;DA$4,'R'!$N211&gt;DA$4),1,0)</f>
        <v/>
      </c>
      <c r="DB372">
        <f>IF(AND('R'!$M211&lt;DB$4,'R'!$N211&gt;DB$4),1,0)</f>
        <v/>
      </c>
      <c r="DC372">
        <f>IF(AND('R'!$M211&lt;DC$4,'R'!$N211&gt;DC$4),1,0)</f>
        <v/>
      </c>
      <c r="DD372">
        <f>IF(AND('R'!$M211&lt;DD$4,'R'!$N211&gt;DD$4),1,0)</f>
        <v/>
      </c>
      <c r="DE372">
        <f>IF(AND('R'!$M211&lt;DE$4,'R'!$N211&gt;DE$4),1,0)</f>
        <v/>
      </c>
      <c r="DF372">
        <f>IF(AND('R'!$M211&lt;DF$4,'R'!$N211&gt;DF$4),1,0)</f>
        <v/>
      </c>
      <c r="DG372">
        <f>IF(AND('R'!$M211&lt;DG$4,'R'!$N211&gt;DG$4),1,0)</f>
        <v/>
      </c>
      <c r="DH372">
        <f>IF(AND('R'!$M211&lt;DH$4,'R'!$N211&gt;DH$4),1,0)</f>
        <v/>
      </c>
      <c r="DI372">
        <f>IF(AND('R'!$M211&lt;DI$4,'R'!$N211&gt;DI$4),1,0)</f>
        <v/>
      </c>
      <c r="DJ372">
        <f>IF(AND('R'!$M211&lt;DJ$4,'R'!$N211&gt;DJ$4),1,0)</f>
        <v/>
      </c>
      <c r="DK372">
        <f>IF(AND('R'!$M211&lt;DK$4,'R'!$N211&gt;DK$4),1,0)</f>
        <v/>
      </c>
      <c r="DL372">
        <f>IF(AND('R'!$M211&lt;DL$4,'R'!$N211&gt;DL$4),1,0)</f>
        <v/>
      </c>
      <c r="DM372">
        <f>IF(AND('R'!$M211&lt;DM$4,'R'!$N211&gt;DM$4),1,0)</f>
        <v/>
      </c>
      <c r="DN372">
        <f>IF(AND('R'!$M211&lt;DN$4,'R'!$N211&gt;DN$4),1,0)</f>
        <v/>
      </c>
      <c r="DO372">
        <f>IF(AND('R'!$M211&lt;DO$4,'R'!$N211&gt;DO$4),1,0)</f>
        <v/>
      </c>
      <c r="DP372">
        <f>IF(AND('R'!$M211&lt;DP$4,'R'!$N211&gt;DP$4),1,0)</f>
        <v/>
      </c>
      <c r="DQ372">
        <f>IF(AND('R'!$M211&lt;DQ$4,'R'!$N211&gt;DQ$4),1,0)</f>
        <v/>
      </c>
      <c r="DR372">
        <f>IF(AND('R'!$M211&lt;DR$4,'R'!$N211&gt;DR$4),1,0)</f>
        <v/>
      </c>
      <c r="DS372">
        <f>IF(AND('R'!$M211&lt;DS$4,'R'!$N211&gt;DS$4),1,0)</f>
        <v/>
      </c>
      <c r="DT372">
        <f>IF(AND('R'!$M211&lt;DT$4,'R'!$N211&gt;DT$4),1,0)</f>
        <v/>
      </c>
      <c r="DU372">
        <f>IF(AND('R'!$M211&lt;DU$4,'R'!$N211&gt;DU$4),1,0)</f>
        <v/>
      </c>
      <c r="DV372">
        <f>IF(AND('R'!$M211&lt;DV$4,'R'!$N211&gt;DV$4),1,0)</f>
        <v/>
      </c>
      <c r="DW372">
        <f>IF(AND('R'!$M211&lt;DW$4,'R'!$N211&gt;DW$4),1,0)</f>
        <v/>
      </c>
      <c r="DX372">
        <f>IF(AND('R'!$M211&lt;DX$4,'R'!$N211&gt;DX$4),1,0)</f>
        <v/>
      </c>
      <c r="DY372">
        <f>IF(AND('R'!$M211&lt;DY$4,'R'!$N211&gt;DY$4),1,0)</f>
        <v/>
      </c>
      <c r="DZ372">
        <f>IF(AND('R'!$M211&lt;DZ$4,'R'!$N211&gt;DZ$4),1,0)</f>
        <v/>
      </c>
      <c r="EA372">
        <f>IF(AND('R'!$M211&lt;EA$4,'R'!$N211&gt;EA$4),1,0)</f>
        <v/>
      </c>
      <c r="EB372">
        <f>IF(AND('R'!$M211&lt;EB$4,'R'!$N211&gt;EB$4),1,0)</f>
        <v/>
      </c>
      <c r="EC372">
        <f>IF(AND('R'!$M211&lt;EC$4,'R'!$N211&gt;EC$4),1,0)</f>
        <v/>
      </c>
      <c r="ED372">
        <f>IF(AND('R'!$M211&lt;ED$4,'R'!$N211&gt;ED$4),1,0)</f>
        <v/>
      </c>
      <c r="EE372">
        <f>IF(AND('R'!$M211&lt;EE$4,'R'!$N211&gt;EE$4),1,0)</f>
        <v/>
      </c>
      <c r="EF372">
        <f>IF(AND('R'!$M211&lt;EF$4,'R'!$N211&gt;EF$4),1,0)</f>
        <v/>
      </c>
      <c r="EG372">
        <f>IF(AND('R'!$M211&lt;EG$4,'R'!$N211&gt;EG$4),1,0)</f>
        <v/>
      </c>
      <c r="EH372">
        <f>IF(AND('R'!$M211&lt;EH$4,'R'!$N211&gt;EH$4),1,0)</f>
        <v/>
      </c>
      <c r="EI372">
        <f>IF(AND('R'!$M211&lt;EI$4,'R'!$N211&gt;EI$4),1,0)</f>
        <v/>
      </c>
      <c r="EJ372">
        <f>IF(AND('R'!$M211&lt;EJ$4,'R'!$N211&gt;EJ$4),1,0)</f>
        <v/>
      </c>
      <c r="EK372">
        <f>IF(AND('R'!$M211&lt;EK$4,'R'!$N211&gt;EK$4),1,0)</f>
        <v/>
      </c>
      <c r="EL372">
        <f>IF(AND('R'!$M211&lt;EL$4,'R'!$N211&gt;EL$4),1,0)</f>
        <v/>
      </c>
      <c r="EM372">
        <f>IF(AND('R'!$M211&lt;EM$4,'R'!$N211&gt;EM$4),1,0)</f>
        <v/>
      </c>
      <c r="EN372">
        <f>IF(AND('R'!$M211&lt;EN$4,'R'!$N211&gt;EN$4),1,0)</f>
        <v/>
      </c>
      <c r="EO372">
        <f>IF(AND('R'!$M211&lt;EO$4,'R'!$N211&gt;EO$4),1,0)</f>
        <v/>
      </c>
      <c r="EP372">
        <f>IF(AND('R'!$M211&lt;EP$4,'R'!$N211&gt;EP$4),1,0)</f>
        <v/>
      </c>
      <c r="EQ372">
        <f>IF(AND('R'!$M211&lt;EQ$4,'R'!$N211&gt;EQ$4),1,0)</f>
        <v/>
      </c>
    </row>
    <row r="373">
      <c r="A373" s="43" t="n">
        <v>12</v>
      </c>
      <c r="B373" s="44" t="n">
        <v>28</v>
      </c>
      <c r="C373">
        <f>IF(AND('R'!$M213&lt;C$4,'R'!$N212&gt;C$4),1,0)</f>
        <v/>
      </c>
      <c r="D373">
        <f>IF(AND('R'!$M213&lt;D$4,'R'!$N212&gt;D$4),1,0)</f>
        <v/>
      </c>
      <c r="E373">
        <f>IF(AND('R'!$M213&lt;E$4,'R'!$N212&gt;E$4),1,0)</f>
        <v/>
      </c>
      <c r="F373">
        <f>IF(AND('R'!$M213&lt;F$4,'R'!$N212&gt;F$4),1,0)</f>
        <v/>
      </c>
      <c r="G373">
        <f>IF(AND('R'!$M213&lt;G$4,'R'!$N212&gt;G$4),1,0)</f>
        <v/>
      </c>
      <c r="H373">
        <f>IF(AND('R'!$M213&lt;H$4,'R'!$N212&gt;H$4),1,0)</f>
        <v/>
      </c>
      <c r="I373">
        <f>IF(AND('R'!$M213&lt;I$4,'R'!$N212&gt;I$4),1,0)</f>
        <v/>
      </c>
      <c r="J373">
        <f>IF(AND('R'!$M213&lt;J$4,'R'!$N212&gt;J$4),1,0)</f>
        <v/>
      </c>
      <c r="K373">
        <f>IF(AND('R'!$M213&lt;K$4,'R'!$N212&gt;K$4),1,0)</f>
        <v/>
      </c>
      <c r="L373">
        <f>IF(AND('R'!$M213&lt;L$4,'R'!$N212&gt;L$4),1,0)</f>
        <v/>
      </c>
      <c r="M373">
        <f>IF(AND('R'!$M213&lt;M$4,'R'!$N212&gt;M$4),1,0)</f>
        <v/>
      </c>
      <c r="N373">
        <f>IF(AND('R'!$M213&lt;N$4,'R'!$N212&gt;N$4),1,0)</f>
        <v/>
      </c>
      <c r="O373">
        <f>IF(AND('R'!$M213&lt;O$4,'R'!$N212&gt;O$4),1,0)</f>
        <v/>
      </c>
      <c r="P373">
        <f>IF(AND('R'!$M213&lt;P$4,'R'!$N212&gt;P$4),1,0)</f>
        <v/>
      </c>
      <c r="Q373">
        <f>IF(AND('R'!$M213&lt;Q$4,'R'!$N212&gt;Q$4),1,0)</f>
        <v/>
      </c>
      <c r="R373">
        <f>IF(AND('R'!$M213&lt;R$4,'R'!$N212&gt;R$4),1,0)</f>
        <v/>
      </c>
      <c r="S373">
        <f>IF(AND('R'!$M213&lt;S$4,'R'!$N212&gt;S$4),1,0)</f>
        <v/>
      </c>
      <c r="T373">
        <f>IF(AND('R'!$M213&lt;T$4,'R'!$N212&gt;T$4),1,0)</f>
        <v/>
      </c>
      <c r="U373">
        <f>IF(AND('R'!$M213&lt;U$4,'R'!$N212&gt;U$4),1,0)</f>
        <v/>
      </c>
      <c r="V373">
        <f>IF(AND('R'!$M213&lt;V$4,'R'!$N212&gt;V$4),1,0)</f>
        <v/>
      </c>
      <c r="W373">
        <f>IF(AND('R'!$M213&lt;W$4,'R'!$N212&gt;W$4),1,0)</f>
        <v/>
      </c>
      <c r="X373">
        <f>IF(AND('R'!$M213&lt;X$4,'R'!$N212&gt;X$4),1,0)</f>
        <v/>
      </c>
      <c r="Y373">
        <f>IF(AND('R'!$M213&lt;Y$4,'R'!$N212&gt;Y$4),1,0)</f>
        <v/>
      </c>
      <c r="Z373">
        <f>IF(AND('R'!$M213&lt;Z$4,'R'!$N212&gt;Z$4),1,0)</f>
        <v/>
      </c>
      <c r="AA373">
        <f>IF(AND('R'!$M213&lt;AA$4,'R'!$N212&gt;AA$4),1,0)</f>
        <v/>
      </c>
      <c r="AB373">
        <f>IF(AND('R'!$M213&lt;AB$4,'R'!$N212&gt;AB$4),1,0)</f>
        <v/>
      </c>
      <c r="AC373">
        <f>IF(AND('R'!$M213&lt;AC$4,'R'!$N212&gt;AC$4),1,0)</f>
        <v/>
      </c>
      <c r="AD373">
        <f>IF(AND('R'!$M213&lt;AD$4,'R'!$N212&gt;AD$4),1,0)</f>
        <v/>
      </c>
      <c r="AE373">
        <f>IF(AND('R'!$M213&lt;AE$4,'R'!$N212&gt;AE$4),1,0)</f>
        <v/>
      </c>
      <c r="AF373">
        <f>IF(AND('R'!$M213&lt;AF$4,'R'!$N212&gt;AF$4),1,0)</f>
        <v/>
      </c>
      <c r="AG373">
        <f>IF(AND('R'!$M213&lt;AG$4,'R'!$N212&gt;AG$4),1,0)</f>
        <v/>
      </c>
      <c r="AH373">
        <f>IF(AND('R'!$M213&lt;AH$4,'R'!$N212&gt;AH$4),1,0)</f>
        <v/>
      </c>
      <c r="AI373">
        <f>IF(AND('R'!$M213&lt;AI$4,'R'!$N212&gt;AI$4),1,0)</f>
        <v/>
      </c>
      <c r="AJ373">
        <f>IF(AND('R'!$M213&lt;AJ$4,'R'!$N212&gt;AJ$4),1,0)</f>
        <v/>
      </c>
      <c r="AK373">
        <f>IF(AND('R'!$M213&lt;AK$4,'R'!$N212&gt;AK$4),1,0)</f>
        <v/>
      </c>
      <c r="AL373">
        <f>IF(AND('R'!$M213&lt;AL$4,'R'!$N212&gt;AL$4),1,0)</f>
        <v/>
      </c>
      <c r="AM373">
        <f>IF(AND('R'!$M213&lt;AM$4,'R'!$N212&gt;AM$4),1,0)</f>
        <v/>
      </c>
      <c r="AN373">
        <f>IF(AND('R'!$M213&lt;AN$4,'R'!$N212&gt;AN$4),1,0)</f>
        <v/>
      </c>
      <c r="AO373">
        <f>IF(AND('R'!$M213&lt;AO$4,'R'!$N212&gt;AO$4),1,0)</f>
        <v/>
      </c>
      <c r="AP373">
        <f>IF(AND('R'!$M213&lt;AP$4,'R'!$N212&gt;AP$4),1,0)</f>
        <v/>
      </c>
      <c r="AQ373">
        <f>IF(AND('R'!$M213&lt;AQ$4,'R'!$N212&gt;AQ$4),1,0)</f>
        <v/>
      </c>
      <c r="AR373">
        <f>IF(AND('R'!$M213&lt;AR$4,'R'!$N212&gt;AR$4),1,0)</f>
        <v/>
      </c>
      <c r="AS373">
        <f>IF(AND('R'!$M213&lt;AS$4,'R'!$N212&gt;AS$4),1,0)</f>
        <v/>
      </c>
      <c r="AT373">
        <f>IF(AND('R'!$M213&lt;AT$4,'R'!$N212&gt;AT$4),1,0)</f>
        <v/>
      </c>
      <c r="AU373">
        <f>IF(AND('R'!$M213&lt;AU$4,'R'!$N212&gt;AU$4),1,0)</f>
        <v/>
      </c>
      <c r="AV373">
        <f>IF(AND('R'!$M213&lt;AV$4,'R'!$N212&gt;AV$4),1,0)</f>
        <v/>
      </c>
      <c r="AW373">
        <f>IF(AND('R'!$M213&lt;AW$4,'R'!$N212&gt;AW$4),1,0)</f>
        <v/>
      </c>
      <c r="AX373">
        <f>IF(AND('R'!$M213&lt;AX$4,'R'!$N212&gt;AX$4),1,0)</f>
        <v/>
      </c>
      <c r="AY373">
        <f>IF(AND('R'!$M213&lt;AY$4,'R'!$N212&gt;AY$4),1,0)</f>
        <v/>
      </c>
      <c r="AZ373">
        <f>IF(AND('R'!$M213&lt;AZ$4,'R'!$N212&gt;AZ$4),1,0)</f>
        <v/>
      </c>
      <c r="BA373">
        <f>IF(AND('R'!$M213&lt;BA$4,'R'!$N212&gt;BA$4),1,0)</f>
        <v/>
      </c>
      <c r="BB373">
        <f>IF(AND('R'!$M213&lt;BB$4,'R'!$N212&gt;BB$4),1,0)</f>
        <v/>
      </c>
      <c r="BC373">
        <f>IF(AND('R'!$M213&lt;BC$4,'R'!$N212&gt;BC$4),1,0)</f>
        <v/>
      </c>
      <c r="BD373">
        <f>IF(AND('R'!$M213&lt;BD$4,'R'!$N212&gt;BD$4),1,0)</f>
        <v/>
      </c>
      <c r="BE373">
        <f>IF(AND('R'!$M213&lt;BE$4,'R'!$N212&gt;BE$4),1,0)</f>
        <v/>
      </c>
      <c r="BF373">
        <f>IF(AND('R'!$M213&lt;BF$4,'R'!$N212&gt;BF$4),1,0)</f>
        <v/>
      </c>
      <c r="BG373">
        <f>IF(AND('R'!$M213&lt;BG$4,'R'!$N212&gt;BG$4),1,0)</f>
        <v/>
      </c>
      <c r="BH373">
        <f>IF(AND('R'!$M213&lt;BH$4,'R'!$N212&gt;BH$4),1,0)</f>
        <v/>
      </c>
      <c r="BI373">
        <f>IF(AND('R'!$M213&lt;BI$4,'R'!$N212&gt;BI$4),1,0)</f>
        <v/>
      </c>
      <c r="BJ373">
        <f>IF(AND('R'!$M213&lt;BJ$4,'R'!$N212&gt;BJ$4),1,0)</f>
        <v/>
      </c>
      <c r="BK373">
        <f>IF(AND('R'!$M213&lt;BK$4,'R'!$N212&gt;BK$4),1,0)</f>
        <v/>
      </c>
      <c r="BL373">
        <f>IF(AND('R'!$M213&lt;BL$4,'R'!$N212&gt;BL$4),1,0)</f>
        <v/>
      </c>
      <c r="BM373">
        <f>IF(AND('R'!$M213&lt;BM$4,'R'!$N212&gt;BM$4),1,0)</f>
        <v/>
      </c>
      <c r="BN373">
        <f>IF(AND('R'!$M213&lt;BN$4,'R'!$N212&gt;BN$4),1,0)</f>
        <v/>
      </c>
      <c r="BO373">
        <f>IF(AND('R'!$M213&lt;BO$4,'R'!$N212&gt;BO$4),1,0)</f>
        <v/>
      </c>
      <c r="BP373">
        <f>IF(AND('R'!$M213&lt;BP$4,'R'!$N212&gt;BP$4),1,0)</f>
        <v/>
      </c>
      <c r="BQ373">
        <f>IF(AND('R'!$M213&lt;BQ$4,'R'!$N212&gt;BQ$4),1,0)</f>
        <v/>
      </c>
      <c r="BR373">
        <f>IF(AND('R'!$M213&lt;BR$4,'R'!$N212&gt;BR$4),1,0)</f>
        <v/>
      </c>
      <c r="BS373">
        <f>IF(AND('R'!$M213&lt;BS$4,'R'!$N212&gt;BS$4),1,0)</f>
        <v/>
      </c>
      <c r="BT373">
        <f>IF(AND('R'!$M213&lt;BT$4,'R'!$N212&gt;BT$4),1,0)</f>
        <v/>
      </c>
      <c r="BU373">
        <f>IF(AND('R'!$M213&lt;BU$4,'R'!$N212&gt;BU$4),1,0)</f>
        <v/>
      </c>
      <c r="BV373">
        <f>IF(AND('R'!$M213&lt;BV$4,'R'!$N212&gt;BV$4),1,0)</f>
        <v/>
      </c>
      <c r="BW373">
        <f>IF(AND('R'!$M213&lt;BW$4,'R'!$N212&gt;BW$4),1,0)</f>
        <v/>
      </c>
      <c r="BX373">
        <f>IF(AND('R'!$M213&lt;BX$4,'R'!$N212&gt;BX$4),1,0)</f>
        <v/>
      </c>
      <c r="BY373">
        <f>IF(AND('R'!$M213&lt;BY$4,'R'!$N212&gt;BY$4),1,0)</f>
        <v/>
      </c>
      <c r="BZ373">
        <f>IF(AND('R'!$M213&lt;BZ$4,'R'!$N212&gt;BZ$4),1,0)</f>
        <v/>
      </c>
      <c r="CA373">
        <f>IF(AND('R'!$M213&lt;CA$4,'R'!$N212&gt;CA$4),1,0)</f>
        <v/>
      </c>
      <c r="CB373">
        <f>IF(AND('R'!$M213&lt;CB$4,'R'!$N212&gt;CB$4),1,0)</f>
        <v/>
      </c>
      <c r="CC373">
        <f>IF(AND('R'!$M213&lt;CC$4,'R'!$N212&gt;CC$4),1,0)</f>
        <v/>
      </c>
      <c r="CD373">
        <f>IF(AND('R'!$M213&lt;CD$4,'R'!$N212&gt;CD$4),1,0)</f>
        <v/>
      </c>
      <c r="CE373">
        <f>IF(AND('R'!$M213&lt;CE$4,'R'!$N212&gt;CE$4),1,0)</f>
        <v/>
      </c>
      <c r="CF373">
        <f>IF(AND('R'!$M213&lt;CF$4,'R'!$N212&gt;CF$4),1,0)</f>
        <v/>
      </c>
      <c r="CG373">
        <f>IF(AND('R'!$M213&lt;CG$4,'R'!$N212&gt;CG$4),1,0)</f>
        <v/>
      </c>
      <c r="CH373">
        <f>IF(AND('R'!$M213&lt;CH$4,'R'!$N212&gt;CH$4),1,0)</f>
        <v/>
      </c>
      <c r="CI373">
        <f>IF(AND('R'!$M213&lt;CI$4,'R'!$N212&gt;CI$4),1,0)</f>
        <v/>
      </c>
      <c r="CJ373">
        <f>IF(AND('R'!$M213&lt;CJ$4,'R'!$N212&gt;CJ$4),1,0)</f>
        <v/>
      </c>
      <c r="CK373">
        <f>IF(AND('R'!$M213&lt;CK$4,'R'!$N212&gt;CK$4),1,0)</f>
        <v/>
      </c>
      <c r="CL373">
        <f>IF(AND('R'!$M213&lt;CL$4,'R'!$N212&gt;CL$4),1,0)</f>
        <v/>
      </c>
      <c r="CM373">
        <f>IF(AND('R'!$M213&lt;CM$4,'R'!$N212&gt;CM$4),1,0)</f>
        <v/>
      </c>
      <c r="CN373">
        <f>IF(AND('R'!$M213&lt;CN$4,'R'!$N212&gt;CN$4),1,0)</f>
        <v/>
      </c>
      <c r="CO373">
        <f>IF(AND('R'!$M213&lt;CO$4,'R'!$N212&gt;CO$4),1,0)</f>
        <v/>
      </c>
      <c r="CP373">
        <f>IF(AND('R'!$M213&lt;CP$4,'R'!$N212&gt;CP$4),1,0)</f>
        <v/>
      </c>
      <c r="CQ373">
        <f>IF(AND('R'!$M213&lt;CQ$4,'R'!$N212&gt;CQ$4),1,0)</f>
        <v/>
      </c>
      <c r="CR373">
        <f>IF(AND('R'!$M213&lt;CR$4,'R'!$N212&gt;CR$4),1,0)</f>
        <v/>
      </c>
      <c r="CS373">
        <f>IF(AND('R'!$M213&lt;CS$4,'R'!$N212&gt;CS$4),1,0)</f>
        <v/>
      </c>
      <c r="CT373">
        <f>IF(AND('R'!$M213&lt;CT$4,'R'!$N212&gt;CT$4),1,0)</f>
        <v/>
      </c>
      <c r="CU373">
        <f>IF(AND('R'!$M213&lt;CU$4,'R'!$N212&gt;CU$4),1,0)</f>
        <v/>
      </c>
      <c r="CV373">
        <f>IF(AND('R'!$M213&lt;CV$4,'R'!$N212&gt;CV$4),1,0)</f>
        <v/>
      </c>
      <c r="CW373">
        <f>IF(AND('R'!$M213&lt;CW$4,'R'!$N212&gt;CW$4),1,0)</f>
        <v/>
      </c>
      <c r="CX373">
        <f>IF(AND('R'!$M213&lt;CX$4,'R'!$N212&gt;CX$4),1,0)</f>
        <v/>
      </c>
      <c r="CY373">
        <f>IF(AND('R'!$M213&lt;CY$4,'R'!$N212&gt;CY$4),1,0)</f>
        <v/>
      </c>
      <c r="CZ373">
        <f>IF(AND('R'!$M213&lt;CZ$4,'R'!$N212&gt;CZ$4),1,0)</f>
        <v/>
      </c>
      <c r="DA373">
        <f>IF(AND('R'!$M213&lt;DA$4,'R'!$N212&gt;DA$4),1,0)</f>
        <v/>
      </c>
      <c r="DB373">
        <f>IF(AND('R'!$M213&lt;DB$4,'R'!$N212&gt;DB$4),1,0)</f>
        <v/>
      </c>
      <c r="DC373">
        <f>IF(AND('R'!$M213&lt;DC$4,'R'!$N212&gt;DC$4),1,0)</f>
        <v/>
      </c>
      <c r="DD373">
        <f>IF(AND('R'!$M213&lt;DD$4,'R'!$N212&gt;DD$4),1,0)</f>
        <v/>
      </c>
      <c r="DE373">
        <f>IF(AND('R'!$M213&lt;DE$4,'R'!$N212&gt;DE$4),1,0)</f>
        <v/>
      </c>
      <c r="DF373">
        <f>IF(AND('R'!$M213&lt;DF$4,'R'!$N212&gt;DF$4),1,0)</f>
        <v/>
      </c>
      <c r="DG373">
        <f>IF(AND('R'!$M213&lt;DG$4,'R'!$N212&gt;DG$4),1,0)</f>
        <v/>
      </c>
      <c r="DH373">
        <f>IF(AND('R'!$M213&lt;DH$4,'R'!$N212&gt;DH$4),1,0)</f>
        <v/>
      </c>
      <c r="DI373">
        <f>IF(AND('R'!$M213&lt;DI$4,'R'!$N212&gt;DI$4),1,0)</f>
        <v/>
      </c>
      <c r="DJ373">
        <f>IF(AND('R'!$M213&lt;DJ$4,'R'!$N212&gt;DJ$4),1,0)</f>
        <v/>
      </c>
      <c r="DK373">
        <f>IF(AND('R'!$M213&lt;DK$4,'R'!$N212&gt;DK$4),1,0)</f>
        <v/>
      </c>
      <c r="DL373">
        <f>IF(AND('R'!$M213&lt;DL$4,'R'!$N212&gt;DL$4),1,0)</f>
        <v/>
      </c>
      <c r="DM373">
        <f>IF(AND('R'!$M213&lt;DM$4,'R'!$N212&gt;DM$4),1,0)</f>
        <v/>
      </c>
      <c r="DN373">
        <f>IF(AND('R'!$M213&lt;DN$4,'R'!$N212&gt;DN$4),1,0)</f>
        <v/>
      </c>
      <c r="DO373">
        <f>IF(AND('R'!$M213&lt;DO$4,'R'!$N212&gt;DO$4),1,0)</f>
        <v/>
      </c>
      <c r="DP373">
        <f>IF(AND('R'!$M213&lt;DP$4,'R'!$N212&gt;DP$4),1,0)</f>
        <v/>
      </c>
      <c r="DQ373">
        <f>IF(AND('R'!$M213&lt;DQ$4,'R'!$N212&gt;DQ$4),1,0)</f>
        <v/>
      </c>
      <c r="DR373">
        <f>IF(AND('R'!$M213&lt;DR$4,'R'!$N212&gt;DR$4),1,0)</f>
        <v/>
      </c>
      <c r="DS373">
        <f>IF(AND('R'!$M213&lt;DS$4,'R'!$N212&gt;DS$4),1,0)</f>
        <v/>
      </c>
      <c r="DT373">
        <f>IF(AND('R'!$M213&lt;DT$4,'R'!$N212&gt;DT$4),1,0)</f>
        <v/>
      </c>
      <c r="DU373">
        <f>IF(AND('R'!$M213&lt;DU$4,'R'!$N212&gt;DU$4),1,0)</f>
        <v/>
      </c>
      <c r="DV373">
        <f>IF(AND('R'!$M213&lt;DV$4,'R'!$N212&gt;DV$4),1,0)</f>
        <v/>
      </c>
      <c r="DW373">
        <f>IF(AND('R'!$M213&lt;DW$4,'R'!$N212&gt;DW$4),1,0)</f>
        <v/>
      </c>
      <c r="DX373">
        <f>IF(AND('R'!$M213&lt;DX$4,'R'!$N212&gt;DX$4),1,0)</f>
        <v/>
      </c>
      <c r="DY373">
        <f>IF(AND('R'!$M213&lt;DY$4,'R'!$N212&gt;DY$4),1,0)</f>
        <v/>
      </c>
      <c r="DZ373">
        <f>IF(AND('R'!$M213&lt;DZ$4,'R'!$N212&gt;DZ$4),1,0)</f>
        <v/>
      </c>
      <c r="EA373">
        <f>IF(AND('R'!$M213&lt;EA$4,'R'!$N212&gt;EA$4),1,0)</f>
        <v/>
      </c>
      <c r="EB373">
        <f>IF(AND('R'!$M213&lt;EB$4,'R'!$N212&gt;EB$4),1,0)</f>
        <v/>
      </c>
      <c r="EC373">
        <f>IF(AND('R'!$M213&lt;EC$4,'R'!$N212&gt;EC$4),1,0)</f>
        <v/>
      </c>
      <c r="ED373">
        <f>IF(AND('R'!$M213&lt;ED$4,'R'!$N212&gt;ED$4),1,0)</f>
        <v/>
      </c>
      <c r="EE373">
        <f>IF(AND('R'!$M213&lt;EE$4,'R'!$N212&gt;EE$4),1,0)</f>
        <v/>
      </c>
      <c r="EF373">
        <f>IF(AND('R'!$M213&lt;EF$4,'R'!$N212&gt;EF$4),1,0)</f>
        <v/>
      </c>
      <c r="EG373">
        <f>IF(AND('R'!$M213&lt;EG$4,'R'!$N212&gt;EG$4),1,0)</f>
        <v/>
      </c>
      <c r="EH373">
        <f>IF(AND('R'!$M213&lt;EH$4,'R'!$N212&gt;EH$4),1,0)</f>
        <v/>
      </c>
      <c r="EI373">
        <f>IF(AND('R'!$M213&lt;EI$4,'R'!$N212&gt;EI$4),1,0)</f>
        <v/>
      </c>
      <c r="EJ373">
        <f>IF(AND('R'!$M213&lt;EJ$4,'R'!$N212&gt;EJ$4),1,0)</f>
        <v/>
      </c>
      <c r="EK373">
        <f>IF(AND('R'!$M213&lt;EK$4,'R'!$N212&gt;EK$4),1,0)</f>
        <v/>
      </c>
      <c r="EL373">
        <f>IF(AND('R'!$M213&lt;EL$4,'R'!$N212&gt;EL$4),1,0)</f>
        <v/>
      </c>
      <c r="EM373">
        <f>IF(AND('R'!$M213&lt;EM$4,'R'!$N212&gt;EM$4),1,0)</f>
        <v/>
      </c>
      <c r="EN373">
        <f>IF(AND('R'!$M213&lt;EN$4,'R'!$N212&gt;EN$4),1,0)</f>
        <v/>
      </c>
      <c r="EO373">
        <f>IF(AND('R'!$M213&lt;EO$4,'R'!$N212&gt;EO$4),1,0)</f>
        <v/>
      </c>
      <c r="EP373">
        <f>IF(AND('R'!$M213&lt;EP$4,'R'!$N212&gt;EP$4),1,0)</f>
        <v/>
      </c>
      <c r="EQ373">
        <f>IF(AND('R'!$M213&lt;EQ$4,'R'!$N212&gt;EQ$4),1,0)</f>
        <v/>
      </c>
    </row>
    <row r="374">
      <c r="A374" s="43" t="n">
        <v>12</v>
      </c>
      <c r="B374" s="44" t="n">
        <v>29</v>
      </c>
      <c r="C374">
        <f>IF(AND('R'!$M213&lt;C$4,'R'!$N213&gt;C$4),1,0)</f>
        <v/>
      </c>
      <c r="D374">
        <f>IF(AND('R'!$M213&lt;D$4,'R'!$N213&gt;D$4),1,0)</f>
        <v/>
      </c>
      <c r="E374">
        <f>IF(AND('R'!$M213&lt;E$4,'R'!$N213&gt;E$4),1,0)</f>
        <v/>
      </c>
      <c r="F374">
        <f>IF(AND('R'!$M213&lt;F$4,'R'!$N213&gt;F$4),1,0)</f>
        <v/>
      </c>
      <c r="G374">
        <f>IF(AND('R'!$M213&lt;G$4,'R'!$N213&gt;G$4),1,0)</f>
        <v/>
      </c>
      <c r="H374">
        <f>IF(AND('R'!$M213&lt;H$4,'R'!$N213&gt;H$4),1,0)</f>
        <v/>
      </c>
      <c r="I374">
        <f>IF(AND('R'!$M213&lt;I$4,'R'!$N213&gt;I$4),1,0)</f>
        <v/>
      </c>
      <c r="J374">
        <f>IF(AND('R'!$M213&lt;J$4,'R'!$N213&gt;J$4),1,0)</f>
        <v/>
      </c>
      <c r="K374">
        <f>IF(AND('R'!$M213&lt;K$4,'R'!$N213&gt;K$4),1,0)</f>
        <v/>
      </c>
      <c r="L374">
        <f>IF(AND('R'!$M213&lt;L$4,'R'!$N213&gt;L$4),1,0)</f>
        <v/>
      </c>
      <c r="M374">
        <f>IF(AND('R'!$M213&lt;M$4,'R'!$N213&gt;M$4),1,0)</f>
        <v/>
      </c>
      <c r="N374">
        <f>IF(AND('R'!$M213&lt;N$4,'R'!$N213&gt;N$4),1,0)</f>
        <v/>
      </c>
      <c r="O374">
        <f>IF(AND('R'!$M213&lt;O$4,'R'!$N213&gt;O$4),1,0)</f>
        <v/>
      </c>
      <c r="P374">
        <f>IF(AND('R'!$M213&lt;P$4,'R'!$N213&gt;P$4),1,0)</f>
        <v/>
      </c>
      <c r="Q374">
        <f>IF(AND('R'!$M213&lt;Q$4,'R'!$N213&gt;Q$4),1,0)</f>
        <v/>
      </c>
      <c r="R374">
        <f>IF(AND('R'!$M213&lt;R$4,'R'!$N213&gt;R$4),1,0)</f>
        <v/>
      </c>
      <c r="S374">
        <f>IF(AND('R'!$M213&lt;S$4,'R'!$N213&gt;S$4),1,0)</f>
        <v/>
      </c>
      <c r="T374">
        <f>IF(AND('R'!$M213&lt;T$4,'R'!$N213&gt;T$4),1,0)</f>
        <v/>
      </c>
      <c r="U374">
        <f>IF(AND('R'!$M213&lt;U$4,'R'!$N213&gt;U$4),1,0)</f>
        <v/>
      </c>
      <c r="V374">
        <f>IF(AND('R'!$M213&lt;V$4,'R'!$N213&gt;V$4),1,0)</f>
        <v/>
      </c>
      <c r="W374">
        <f>IF(AND('R'!$M213&lt;W$4,'R'!$N213&gt;W$4),1,0)</f>
        <v/>
      </c>
      <c r="X374">
        <f>IF(AND('R'!$M213&lt;X$4,'R'!$N213&gt;X$4),1,0)</f>
        <v/>
      </c>
      <c r="Y374">
        <f>IF(AND('R'!$M213&lt;Y$4,'R'!$N213&gt;Y$4),1,0)</f>
        <v/>
      </c>
      <c r="Z374">
        <f>IF(AND('R'!$M213&lt;Z$4,'R'!$N213&gt;Z$4),1,0)</f>
        <v/>
      </c>
      <c r="AA374">
        <f>IF(AND('R'!$M213&lt;AA$4,'R'!$N213&gt;AA$4),1,0)</f>
        <v/>
      </c>
      <c r="AB374">
        <f>IF(AND('R'!$M213&lt;AB$4,'R'!$N213&gt;AB$4),1,0)</f>
        <v/>
      </c>
      <c r="AC374">
        <f>IF(AND('R'!$M213&lt;AC$4,'R'!$N213&gt;AC$4),1,0)</f>
        <v/>
      </c>
      <c r="AD374">
        <f>IF(AND('R'!$M213&lt;AD$4,'R'!$N213&gt;AD$4),1,0)</f>
        <v/>
      </c>
      <c r="AE374">
        <f>IF(AND('R'!$M213&lt;AE$4,'R'!$N213&gt;AE$4),1,0)</f>
        <v/>
      </c>
      <c r="AF374">
        <f>IF(AND('R'!$M213&lt;AF$4,'R'!$N213&gt;AF$4),1,0)</f>
        <v/>
      </c>
      <c r="AG374">
        <f>IF(AND('R'!$M213&lt;AG$4,'R'!$N213&gt;AG$4),1,0)</f>
        <v/>
      </c>
      <c r="AH374">
        <f>IF(AND('R'!$M213&lt;AH$4,'R'!$N213&gt;AH$4),1,0)</f>
        <v/>
      </c>
      <c r="AI374">
        <f>IF(AND('R'!$M213&lt;AI$4,'R'!$N213&gt;AI$4),1,0)</f>
        <v/>
      </c>
      <c r="AJ374">
        <f>IF(AND('R'!$M213&lt;AJ$4,'R'!$N213&gt;AJ$4),1,0)</f>
        <v/>
      </c>
      <c r="AK374">
        <f>IF(AND('R'!$M213&lt;AK$4,'R'!$N213&gt;AK$4),1,0)</f>
        <v/>
      </c>
      <c r="AL374">
        <f>IF(AND('R'!$M213&lt;AL$4,'R'!$N213&gt;AL$4),1,0)</f>
        <v/>
      </c>
      <c r="AM374">
        <f>IF(AND('R'!$M213&lt;AM$4,'R'!$N213&gt;AM$4),1,0)</f>
        <v/>
      </c>
      <c r="AN374">
        <f>IF(AND('R'!$M213&lt;AN$4,'R'!$N213&gt;AN$4),1,0)</f>
        <v/>
      </c>
      <c r="AO374">
        <f>IF(AND('R'!$M213&lt;AO$4,'R'!$N213&gt;AO$4),1,0)</f>
        <v/>
      </c>
      <c r="AP374">
        <f>IF(AND('R'!$M213&lt;AP$4,'R'!$N213&gt;AP$4),1,0)</f>
        <v/>
      </c>
      <c r="AQ374">
        <f>IF(AND('R'!$M213&lt;AQ$4,'R'!$N213&gt;AQ$4),1,0)</f>
        <v/>
      </c>
      <c r="AR374">
        <f>IF(AND('R'!$M213&lt;AR$4,'R'!$N213&gt;AR$4),1,0)</f>
        <v/>
      </c>
      <c r="AS374">
        <f>IF(AND('R'!$M213&lt;AS$4,'R'!$N213&gt;AS$4),1,0)</f>
        <v/>
      </c>
      <c r="AT374">
        <f>IF(AND('R'!$M213&lt;AT$4,'R'!$N213&gt;AT$4),1,0)</f>
        <v/>
      </c>
      <c r="AU374">
        <f>IF(AND('R'!$M213&lt;AU$4,'R'!$N213&gt;AU$4),1,0)</f>
        <v/>
      </c>
      <c r="AV374">
        <f>IF(AND('R'!$M213&lt;AV$4,'R'!$N213&gt;AV$4),1,0)</f>
        <v/>
      </c>
      <c r="AW374">
        <f>IF(AND('R'!$M213&lt;AW$4,'R'!$N213&gt;AW$4),1,0)</f>
        <v/>
      </c>
      <c r="AX374">
        <f>IF(AND('R'!$M213&lt;AX$4,'R'!$N213&gt;AX$4),1,0)</f>
        <v/>
      </c>
      <c r="AY374">
        <f>IF(AND('R'!$M213&lt;AY$4,'R'!$N213&gt;AY$4),1,0)</f>
        <v/>
      </c>
      <c r="AZ374">
        <f>IF(AND('R'!$M213&lt;AZ$4,'R'!$N213&gt;AZ$4),1,0)</f>
        <v/>
      </c>
      <c r="BA374">
        <f>IF(AND('R'!$M213&lt;BA$4,'R'!$N213&gt;BA$4),1,0)</f>
        <v/>
      </c>
      <c r="BB374">
        <f>IF(AND('R'!$M213&lt;BB$4,'R'!$N213&gt;BB$4),1,0)</f>
        <v/>
      </c>
      <c r="BC374">
        <f>IF(AND('R'!$M213&lt;BC$4,'R'!$N213&gt;BC$4),1,0)</f>
        <v/>
      </c>
      <c r="BD374">
        <f>IF(AND('R'!$M213&lt;BD$4,'R'!$N213&gt;BD$4),1,0)</f>
        <v/>
      </c>
      <c r="BE374">
        <f>IF(AND('R'!$M213&lt;BE$4,'R'!$N213&gt;BE$4),1,0)</f>
        <v/>
      </c>
      <c r="BF374">
        <f>IF(AND('R'!$M213&lt;BF$4,'R'!$N213&gt;BF$4),1,0)</f>
        <v/>
      </c>
      <c r="BG374">
        <f>IF(AND('R'!$M213&lt;BG$4,'R'!$N213&gt;BG$4),1,0)</f>
        <v/>
      </c>
      <c r="BH374">
        <f>IF(AND('R'!$M213&lt;BH$4,'R'!$N213&gt;BH$4),1,0)</f>
        <v/>
      </c>
      <c r="BI374">
        <f>IF(AND('R'!$M213&lt;BI$4,'R'!$N213&gt;BI$4),1,0)</f>
        <v/>
      </c>
      <c r="BJ374">
        <f>IF(AND('R'!$M213&lt;BJ$4,'R'!$N213&gt;BJ$4),1,0)</f>
        <v/>
      </c>
      <c r="BK374">
        <f>IF(AND('R'!$M213&lt;BK$4,'R'!$N213&gt;BK$4),1,0)</f>
        <v/>
      </c>
      <c r="BL374">
        <f>IF(AND('R'!$M213&lt;BL$4,'R'!$N213&gt;BL$4),1,0)</f>
        <v/>
      </c>
      <c r="BM374">
        <f>IF(AND('R'!$M213&lt;BM$4,'R'!$N213&gt;BM$4),1,0)</f>
        <v/>
      </c>
      <c r="BN374">
        <f>IF(AND('R'!$M213&lt;BN$4,'R'!$N213&gt;BN$4),1,0)</f>
        <v/>
      </c>
      <c r="BO374">
        <f>IF(AND('R'!$M213&lt;BO$4,'R'!$N213&gt;BO$4),1,0)</f>
        <v/>
      </c>
      <c r="BP374">
        <f>IF(AND('R'!$M213&lt;BP$4,'R'!$N213&gt;BP$4),1,0)</f>
        <v/>
      </c>
      <c r="BQ374">
        <f>IF(AND('R'!$M213&lt;BQ$4,'R'!$N213&gt;BQ$4),1,0)</f>
        <v/>
      </c>
      <c r="BR374">
        <f>IF(AND('R'!$M213&lt;BR$4,'R'!$N213&gt;BR$4),1,0)</f>
        <v/>
      </c>
      <c r="BS374">
        <f>IF(AND('R'!$M213&lt;BS$4,'R'!$N213&gt;BS$4),1,0)</f>
        <v/>
      </c>
      <c r="BT374">
        <f>IF(AND('R'!$M213&lt;BT$4,'R'!$N213&gt;BT$4),1,0)</f>
        <v/>
      </c>
      <c r="BU374">
        <f>IF(AND('R'!$M213&lt;BU$4,'R'!$N213&gt;BU$4),1,0)</f>
        <v/>
      </c>
      <c r="BV374">
        <f>IF(AND('R'!$M213&lt;BV$4,'R'!$N213&gt;BV$4),1,0)</f>
        <v/>
      </c>
      <c r="BW374">
        <f>IF(AND('R'!$M213&lt;BW$4,'R'!$N213&gt;BW$4),1,0)</f>
        <v/>
      </c>
      <c r="BX374">
        <f>IF(AND('R'!$M213&lt;BX$4,'R'!$N213&gt;BX$4),1,0)</f>
        <v/>
      </c>
      <c r="BY374">
        <f>IF(AND('R'!$M213&lt;BY$4,'R'!$N213&gt;BY$4),1,0)</f>
        <v/>
      </c>
      <c r="BZ374">
        <f>IF(AND('R'!$M213&lt;BZ$4,'R'!$N213&gt;BZ$4),1,0)</f>
        <v/>
      </c>
      <c r="CA374">
        <f>IF(AND('R'!$M213&lt;CA$4,'R'!$N213&gt;CA$4),1,0)</f>
        <v/>
      </c>
      <c r="CB374">
        <f>IF(AND('R'!$M213&lt;CB$4,'R'!$N213&gt;CB$4),1,0)</f>
        <v/>
      </c>
      <c r="CC374">
        <f>IF(AND('R'!$M213&lt;CC$4,'R'!$N213&gt;CC$4),1,0)</f>
        <v/>
      </c>
      <c r="CD374">
        <f>IF(AND('R'!$M213&lt;CD$4,'R'!$N213&gt;CD$4),1,0)</f>
        <v/>
      </c>
      <c r="CE374">
        <f>IF(AND('R'!$M213&lt;CE$4,'R'!$N213&gt;CE$4),1,0)</f>
        <v/>
      </c>
      <c r="CF374">
        <f>IF(AND('R'!$M213&lt;CF$4,'R'!$N213&gt;CF$4),1,0)</f>
        <v/>
      </c>
      <c r="CG374">
        <f>IF(AND('R'!$M213&lt;CG$4,'R'!$N213&gt;CG$4),1,0)</f>
        <v/>
      </c>
      <c r="CH374">
        <f>IF(AND('R'!$M213&lt;CH$4,'R'!$N213&gt;CH$4),1,0)</f>
        <v/>
      </c>
      <c r="CI374">
        <f>IF(AND('R'!$M213&lt;CI$4,'R'!$N213&gt;CI$4),1,0)</f>
        <v/>
      </c>
      <c r="CJ374">
        <f>IF(AND('R'!$M213&lt;CJ$4,'R'!$N213&gt;CJ$4),1,0)</f>
        <v/>
      </c>
      <c r="CK374">
        <f>IF(AND('R'!$M213&lt;CK$4,'R'!$N213&gt;CK$4),1,0)</f>
        <v/>
      </c>
      <c r="CL374">
        <f>IF(AND('R'!$M213&lt;CL$4,'R'!$N213&gt;CL$4),1,0)</f>
        <v/>
      </c>
      <c r="CM374">
        <f>IF(AND('R'!$M213&lt;CM$4,'R'!$N213&gt;CM$4),1,0)</f>
        <v/>
      </c>
      <c r="CN374">
        <f>IF(AND('R'!$M213&lt;CN$4,'R'!$N213&gt;CN$4),1,0)</f>
        <v/>
      </c>
      <c r="CO374">
        <f>IF(AND('R'!$M213&lt;CO$4,'R'!$N213&gt;CO$4),1,0)</f>
        <v/>
      </c>
      <c r="CP374">
        <f>IF(AND('R'!$M213&lt;CP$4,'R'!$N213&gt;CP$4),1,0)</f>
        <v/>
      </c>
      <c r="CQ374">
        <f>IF(AND('R'!$M213&lt;CQ$4,'R'!$N213&gt;CQ$4),1,0)</f>
        <v/>
      </c>
      <c r="CR374">
        <f>IF(AND('R'!$M213&lt;CR$4,'R'!$N213&gt;CR$4),1,0)</f>
        <v/>
      </c>
      <c r="CS374">
        <f>IF(AND('R'!$M213&lt;CS$4,'R'!$N213&gt;CS$4),1,0)</f>
        <v/>
      </c>
      <c r="CT374">
        <f>IF(AND('R'!$M213&lt;CT$4,'R'!$N213&gt;CT$4),1,0)</f>
        <v/>
      </c>
      <c r="CU374">
        <f>IF(AND('R'!$M213&lt;CU$4,'R'!$N213&gt;CU$4),1,0)</f>
        <v/>
      </c>
      <c r="CV374">
        <f>IF(AND('R'!$M213&lt;CV$4,'R'!$N213&gt;CV$4),1,0)</f>
        <v/>
      </c>
      <c r="CW374">
        <f>IF(AND('R'!$M213&lt;CW$4,'R'!$N213&gt;CW$4),1,0)</f>
        <v/>
      </c>
      <c r="CX374">
        <f>IF(AND('R'!$M213&lt;CX$4,'R'!$N213&gt;CX$4),1,0)</f>
        <v/>
      </c>
      <c r="CY374">
        <f>IF(AND('R'!$M213&lt;CY$4,'R'!$N213&gt;CY$4),1,0)</f>
        <v/>
      </c>
      <c r="CZ374">
        <f>IF(AND('R'!$M213&lt;CZ$4,'R'!$N213&gt;CZ$4),1,0)</f>
        <v/>
      </c>
      <c r="DA374">
        <f>IF(AND('R'!$M213&lt;DA$4,'R'!$N213&gt;DA$4),1,0)</f>
        <v/>
      </c>
      <c r="DB374">
        <f>IF(AND('R'!$M213&lt;DB$4,'R'!$N213&gt;DB$4),1,0)</f>
        <v/>
      </c>
      <c r="DC374">
        <f>IF(AND('R'!$M213&lt;DC$4,'R'!$N213&gt;DC$4),1,0)</f>
        <v/>
      </c>
      <c r="DD374">
        <f>IF(AND('R'!$M213&lt;DD$4,'R'!$N213&gt;DD$4),1,0)</f>
        <v/>
      </c>
      <c r="DE374">
        <f>IF(AND('R'!$M213&lt;DE$4,'R'!$N213&gt;DE$4),1,0)</f>
        <v/>
      </c>
      <c r="DF374">
        <f>IF(AND('R'!$M213&lt;DF$4,'R'!$N213&gt;DF$4),1,0)</f>
        <v/>
      </c>
      <c r="DG374">
        <f>IF(AND('R'!$M213&lt;DG$4,'R'!$N213&gt;DG$4),1,0)</f>
        <v/>
      </c>
      <c r="DH374">
        <f>IF(AND('R'!$M213&lt;DH$4,'R'!$N213&gt;DH$4),1,0)</f>
        <v/>
      </c>
      <c r="DI374">
        <f>IF(AND('R'!$M213&lt;DI$4,'R'!$N213&gt;DI$4),1,0)</f>
        <v/>
      </c>
      <c r="DJ374">
        <f>IF(AND('R'!$M213&lt;DJ$4,'R'!$N213&gt;DJ$4),1,0)</f>
        <v/>
      </c>
      <c r="DK374">
        <f>IF(AND('R'!$M213&lt;DK$4,'R'!$N213&gt;DK$4),1,0)</f>
        <v/>
      </c>
      <c r="DL374">
        <f>IF(AND('R'!$M213&lt;DL$4,'R'!$N213&gt;DL$4),1,0)</f>
        <v/>
      </c>
      <c r="DM374">
        <f>IF(AND('R'!$M213&lt;DM$4,'R'!$N213&gt;DM$4),1,0)</f>
        <v/>
      </c>
      <c r="DN374">
        <f>IF(AND('R'!$M213&lt;DN$4,'R'!$N213&gt;DN$4),1,0)</f>
        <v/>
      </c>
      <c r="DO374">
        <f>IF(AND('R'!$M213&lt;DO$4,'R'!$N213&gt;DO$4),1,0)</f>
        <v/>
      </c>
      <c r="DP374">
        <f>IF(AND('R'!$M213&lt;DP$4,'R'!$N213&gt;DP$4),1,0)</f>
        <v/>
      </c>
      <c r="DQ374">
        <f>IF(AND('R'!$M213&lt;DQ$4,'R'!$N213&gt;DQ$4),1,0)</f>
        <v/>
      </c>
      <c r="DR374">
        <f>IF(AND('R'!$M213&lt;DR$4,'R'!$N213&gt;DR$4),1,0)</f>
        <v/>
      </c>
      <c r="DS374">
        <f>IF(AND('R'!$M213&lt;DS$4,'R'!$N213&gt;DS$4),1,0)</f>
        <v/>
      </c>
      <c r="DT374">
        <f>IF(AND('R'!$M213&lt;DT$4,'R'!$N213&gt;DT$4),1,0)</f>
        <v/>
      </c>
      <c r="DU374">
        <f>IF(AND('R'!$M213&lt;DU$4,'R'!$N213&gt;DU$4),1,0)</f>
        <v/>
      </c>
      <c r="DV374">
        <f>IF(AND('R'!$M213&lt;DV$4,'R'!$N213&gt;DV$4),1,0)</f>
        <v/>
      </c>
      <c r="DW374">
        <f>IF(AND('R'!$M213&lt;DW$4,'R'!$N213&gt;DW$4),1,0)</f>
        <v/>
      </c>
      <c r="DX374">
        <f>IF(AND('R'!$M213&lt;DX$4,'R'!$N213&gt;DX$4),1,0)</f>
        <v/>
      </c>
      <c r="DY374">
        <f>IF(AND('R'!$M213&lt;DY$4,'R'!$N213&gt;DY$4),1,0)</f>
        <v/>
      </c>
      <c r="DZ374">
        <f>IF(AND('R'!$M213&lt;DZ$4,'R'!$N213&gt;DZ$4),1,0)</f>
        <v/>
      </c>
      <c r="EA374">
        <f>IF(AND('R'!$M213&lt;EA$4,'R'!$N213&gt;EA$4),1,0)</f>
        <v/>
      </c>
      <c r="EB374">
        <f>IF(AND('R'!$M213&lt;EB$4,'R'!$N213&gt;EB$4),1,0)</f>
        <v/>
      </c>
      <c r="EC374">
        <f>IF(AND('R'!$M213&lt;EC$4,'R'!$N213&gt;EC$4),1,0)</f>
        <v/>
      </c>
      <c r="ED374">
        <f>IF(AND('R'!$M213&lt;ED$4,'R'!$N213&gt;ED$4),1,0)</f>
        <v/>
      </c>
      <c r="EE374">
        <f>IF(AND('R'!$M213&lt;EE$4,'R'!$N213&gt;EE$4),1,0)</f>
        <v/>
      </c>
      <c r="EF374">
        <f>IF(AND('R'!$M213&lt;EF$4,'R'!$N213&gt;EF$4),1,0)</f>
        <v/>
      </c>
      <c r="EG374">
        <f>IF(AND('R'!$M213&lt;EG$4,'R'!$N213&gt;EG$4),1,0)</f>
        <v/>
      </c>
      <c r="EH374">
        <f>IF(AND('R'!$M213&lt;EH$4,'R'!$N213&gt;EH$4),1,0)</f>
        <v/>
      </c>
      <c r="EI374">
        <f>IF(AND('R'!$M213&lt;EI$4,'R'!$N213&gt;EI$4),1,0)</f>
        <v/>
      </c>
      <c r="EJ374">
        <f>IF(AND('R'!$M213&lt;EJ$4,'R'!$N213&gt;EJ$4),1,0)</f>
        <v/>
      </c>
      <c r="EK374">
        <f>IF(AND('R'!$M213&lt;EK$4,'R'!$N213&gt;EK$4),1,0)</f>
        <v/>
      </c>
      <c r="EL374">
        <f>IF(AND('R'!$M213&lt;EL$4,'R'!$N213&gt;EL$4),1,0)</f>
        <v/>
      </c>
      <c r="EM374">
        <f>IF(AND('R'!$M213&lt;EM$4,'R'!$N213&gt;EM$4),1,0)</f>
        <v/>
      </c>
      <c r="EN374">
        <f>IF(AND('R'!$M213&lt;EN$4,'R'!$N213&gt;EN$4),1,0)</f>
        <v/>
      </c>
      <c r="EO374">
        <f>IF(AND('R'!$M213&lt;EO$4,'R'!$N213&gt;EO$4),1,0)</f>
        <v/>
      </c>
      <c r="EP374">
        <f>IF(AND('R'!$M213&lt;EP$4,'R'!$N213&gt;EP$4),1,0)</f>
        <v/>
      </c>
      <c r="EQ374">
        <f>IF(AND('R'!$M213&lt;EQ$4,'R'!$N213&gt;EQ$4),1,0)</f>
        <v/>
      </c>
    </row>
    <row r="375">
      <c r="A375" s="43" t="n">
        <v>12</v>
      </c>
      <c r="B375" s="44" t="n">
        <v>30</v>
      </c>
      <c r="C375">
        <f>IF(AND('R'!$M215&lt;C$4,'R'!$N214&gt;C$4),1,0)</f>
        <v/>
      </c>
      <c r="D375">
        <f>IF(AND('R'!$M215&lt;D$4,'R'!$N214&gt;D$4),1,0)</f>
        <v/>
      </c>
      <c r="E375">
        <f>IF(AND('R'!$M215&lt;E$4,'R'!$N214&gt;E$4),1,0)</f>
        <v/>
      </c>
      <c r="F375">
        <f>IF(AND('R'!$M215&lt;F$4,'R'!$N214&gt;F$4),1,0)</f>
        <v/>
      </c>
      <c r="G375">
        <f>IF(AND('R'!$M215&lt;G$4,'R'!$N214&gt;G$4),1,0)</f>
        <v/>
      </c>
      <c r="H375">
        <f>IF(AND('R'!$M215&lt;H$4,'R'!$N214&gt;H$4),1,0)</f>
        <v/>
      </c>
      <c r="I375">
        <f>IF(AND('R'!$M215&lt;I$4,'R'!$N214&gt;I$4),1,0)</f>
        <v/>
      </c>
      <c r="J375">
        <f>IF(AND('R'!$M215&lt;J$4,'R'!$N214&gt;J$4),1,0)</f>
        <v/>
      </c>
      <c r="K375">
        <f>IF(AND('R'!$M215&lt;K$4,'R'!$N214&gt;K$4),1,0)</f>
        <v/>
      </c>
      <c r="L375">
        <f>IF(AND('R'!$M215&lt;L$4,'R'!$N214&gt;L$4),1,0)</f>
        <v/>
      </c>
      <c r="M375">
        <f>IF(AND('R'!$M215&lt;M$4,'R'!$N214&gt;M$4),1,0)</f>
        <v/>
      </c>
      <c r="N375">
        <f>IF(AND('R'!$M215&lt;N$4,'R'!$N214&gt;N$4),1,0)</f>
        <v/>
      </c>
      <c r="O375">
        <f>IF(AND('R'!$M215&lt;O$4,'R'!$N214&gt;O$4),1,0)</f>
        <v/>
      </c>
      <c r="P375">
        <f>IF(AND('R'!$M215&lt;P$4,'R'!$N214&gt;P$4),1,0)</f>
        <v/>
      </c>
      <c r="Q375">
        <f>IF(AND('R'!$M215&lt;Q$4,'R'!$N214&gt;Q$4),1,0)</f>
        <v/>
      </c>
      <c r="R375">
        <f>IF(AND('R'!$M215&lt;R$4,'R'!$N214&gt;R$4),1,0)</f>
        <v/>
      </c>
      <c r="S375">
        <f>IF(AND('R'!$M215&lt;S$4,'R'!$N214&gt;S$4),1,0)</f>
        <v/>
      </c>
      <c r="T375">
        <f>IF(AND('R'!$M215&lt;T$4,'R'!$N214&gt;T$4),1,0)</f>
        <v/>
      </c>
      <c r="U375">
        <f>IF(AND('R'!$M215&lt;U$4,'R'!$N214&gt;U$4),1,0)</f>
        <v/>
      </c>
      <c r="V375">
        <f>IF(AND('R'!$M215&lt;V$4,'R'!$N214&gt;V$4),1,0)</f>
        <v/>
      </c>
      <c r="W375">
        <f>IF(AND('R'!$M215&lt;W$4,'R'!$N214&gt;W$4),1,0)</f>
        <v/>
      </c>
      <c r="X375">
        <f>IF(AND('R'!$M215&lt;X$4,'R'!$N214&gt;X$4),1,0)</f>
        <v/>
      </c>
      <c r="Y375">
        <f>IF(AND('R'!$M215&lt;Y$4,'R'!$N214&gt;Y$4),1,0)</f>
        <v/>
      </c>
      <c r="Z375">
        <f>IF(AND('R'!$M215&lt;Z$4,'R'!$N214&gt;Z$4),1,0)</f>
        <v/>
      </c>
      <c r="AA375">
        <f>IF(AND('R'!$M215&lt;AA$4,'R'!$N214&gt;AA$4),1,0)</f>
        <v/>
      </c>
      <c r="AB375">
        <f>IF(AND('R'!$M215&lt;AB$4,'R'!$N214&gt;AB$4),1,0)</f>
        <v/>
      </c>
      <c r="AC375">
        <f>IF(AND('R'!$M215&lt;AC$4,'R'!$N214&gt;AC$4),1,0)</f>
        <v/>
      </c>
      <c r="AD375">
        <f>IF(AND('R'!$M215&lt;AD$4,'R'!$N214&gt;AD$4),1,0)</f>
        <v/>
      </c>
      <c r="AE375">
        <f>IF(AND('R'!$M215&lt;AE$4,'R'!$N214&gt;AE$4),1,0)</f>
        <v/>
      </c>
      <c r="AF375">
        <f>IF(AND('R'!$M215&lt;AF$4,'R'!$N214&gt;AF$4),1,0)</f>
        <v/>
      </c>
      <c r="AG375">
        <f>IF(AND('R'!$M215&lt;AG$4,'R'!$N214&gt;AG$4),1,0)</f>
        <v/>
      </c>
      <c r="AH375">
        <f>IF(AND('R'!$M215&lt;AH$4,'R'!$N214&gt;AH$4),1,0)</f>
        <v/>
      </c>
      <c r="AI375">
        <f>IF(AND('R'!$M215&lt;AI$4,'R'!$N214&gt;AI$4),1,0)</f>
        <v/>
      </c>
      <c r="AJ375">
        <f>IF(AND('R'!$M215&lt;AJ$4,'R'!$N214&gt;AJ$4),1,0)</f>
        <v/>
      </c>
      <c r="AK375">
        <f>IF(AND('R'!$M215&lt;AK$4,'R'!$N214&gt;AK$4),1,0)</f>
        <v/>
      </c>
      <c r="AL375">
        <f>IF(AND('R'!$M215&lt;AL$4,'R'!$N214&gt;AL$4),1,0)</f>
        <v/>
      </c>
      <c r="AM375">
        <f>IF(AND('R'!$M215&lt;AM$4,'R'!$N214&gt;AM$4),1,0)</f>
        <v/>
      </c>
      <c r="AN375">
        <f>IF(AND('R'!$M215&lt;AN$4,'R'!$N214&gt;AN$4),1,0)</f>
        <v/>
      </c>
      <c r="AO375">
        <f>IF(AND('R'!$M215&lt;AO$4,'R'!$N214&gt;AO$4),1,0)</f>
        <v/>
      </c>
      <c r="AP375">
        <f>IF(AND('R'!$M215&lt;AP$4,'R'!$N214&gt;AP$4),1,0)</f>
        <v/>
      </c>
      <c r="AQ375">
        <f>IF(AND('R'!$M215&lt;AQ$4,'R'!$N214&gt;AQ$4),1,0)</f>
        <v/>
      </c>
      <c r="AR375">
        <f>IF(AND('R'!$M215&lt;AR$4,'R'!$N214&gt;AR$4),1,0)</f>
        <v/>
      </c>
      <c r="AS375">
        <f>IF(AND('R'!$M215&lt;AS$4,'R'!$N214&gt;AS$4),1,0)</f>
        <v/>
      </c>
      <c r="AT375">
        <f>IF(AND('R'!$M215&lt;AT$4,'R'!$N214&gt;AT$4),1,0)</f>
        <v/>
      </c>
      <c r="AU375">
        <f>IF(AND('R'!$M215&lt;AU$4,'R'!$N214&gt;AU$4),1,0)</f>
        <v/>
      </c>
      <c r="AV375">
        <f>IF(AND('R'!$M215&lt;AV$4,'R'!$N214&gt;AV$4),1,0)</f>
        <v/>
      </c>
      <c r="AW375">
        <f>IF(AND('R'!$M215&lt;AW$4,'R'!$N214&gt;AW$4),1,0)</f>
        <v/>
      </c>
      <c r="AX375">
        <f>IF(AND('R'!$M215&lt;AX$4,'R'!$N214&gt;AX$4),1,0)</f>
        <v/>
      </c>
      <c r="AY375">
        <f>IF(AND('R'!$M215&lt;AY$4,'R'!$N214&gt;AY$4),1,0)</f>
        <v/>
      </c>
      <c r="AZ375">
        <f>IF(AND('R'!$M215&lt;AZ$4,'R'!$N214&gt;AZ$4),1,0)</f>
        <v/>
      </c>
      <c r="BA375">
        <f>IF(AND('R'!$M215&lt;BA$4,'R'!$N214&gt;BA$4),1,0)</f>
        <v/>
      </c>
      <c r="BB375">
        <f>IF(AND('R'!$M215&lt;BB$4,'R'!$N214&gt;BB$4),1,0)</f>
        <v/>
      </c>
      <c r="BC375">
        <f>IF(AND('R'!$M215&lt;BC$4,'R'!$N214&gt;BC$4),1,0)</f>
        <v/>
      </c>
      <c r="BD375">
        <f>IF(AND('R'!$M215&lt;BD$4,'R'!$N214&gt;BD$4),1,0)</f>
        <v/>
      </c>
      <c r="BE375">
        <f>IF(AND('R'!$M215&lt;BE$4,'R'!$N214&gt;BE$4),1,0)</f>
        <v/>
      </c>
      <c r="BF375">
        <f>IF(AND('R'!$M215&lt;BF$4,'R'!$N214&gt;BF$4),1,0)</f>
        <v/>
      </c>
      <c r="BG375">
        <f>IF(AND('R'!$M215&lt;BG$4,'R'!$N214&gt;BG$4),1,0)</f>
        <v/>
      </c>
      <c r="BH375">
        <f>IF(AND('R'!$M215&lt;BH$4,'R'!$N214&gt;BH$4),1,0)</f>
        <v/>
      </c>
      <c r="BI375">
        <f>IF(AND('R'!$M215&lt;BI$4,'R'!$N214&gt;BI$4),1,0)</f>
        <v/>
      </c>
      <c r="BJ375">
        <f>IF(AND('R'!$M215&lt;BJ$4,'R'!$N214&gt;BJ$4),1,0)</f>
        <v/>
      </c>
      <c r="BK375">
        <f>IF(AND('R'!$M215&lt;BK$4,'R'!$N214&gt;BK$4),1,0)</f>
        <v/>
      </c>
      <c r="BL375">
        <f>IF(AND('R'!$M215&lt;BL$4,'R'!$N214&gt;BL$4),1,0)</f>
        <v/>
      </c>
      <c r="BM375">
        <f>IF(AND('R'!$M215&lt;BM$4,'R'!$N214&gt;BM$4),1,0)</f>
        <v/>
      </c>
      <c r="BN375">
        <f>IF(AND('R'!$M215&lt;BN$4,'R'!$N214&gt;BN$4),1,0)</f>
        <v/>
      </c>
      <c r="BO375">
        <f>IF(AND('R'!$M215&lt;BO$4,'R'!$N214&gt;BO$4),1,0)</f>
        <v/>
      </c>
      <c r="BP375">
        <f>IF(AND('R'!$M215&lt;BP$4,'R'!$N214&gt;BP$4),1,0)</f>
        <v/>
      </c>
      <c r="BQ375">
        <f>IF(AND('R'!$M215&lt;BQ$4,'R'!$N214&gt;BQ$4),1,0)</f>
        <v/>
      </c>
      <c r="BR375">
        <f>IF(AND('R'!$M215&lt;BR$4,'R'!$N214&gt;BR$4),1,0)</f>
        <v/>
      </c>
      <c r="BS375">
        <f>IF(AND('R'!$M215&lt;BS$4,'R'!$N214&gt;BS$4),1,0)</f>
        <v/>
      </c>
      <c r="BT375">
        <f>IF(AND('R'!$M215&lt;BT$4,'R'!$N214&gt;BT$4),1,0)</f>
        <v/>
      </c>
      <c r="BU375">
        <f>IF(AND('R'!$M215&lt;BU$4,'R'!$N214&gt;BU$4),1,0)</f>
        <v/>
      </c>
      <c r="BV375">
        <f>IF(AND('R'!$M215&lt;BV$4,'R'!$N214&gt;BV$4),1,0)</f>
        <v/>
      </c>
      <c r="BW375">
        <f>IF(AND('R'!$M215&lt;BW$4,'R'!$N214&gt;BW$4),1,0)</f>
        <v/>
      </c>
      <c r="BX375">
        <f>IF(AND('R'!$M215&lt;BX$4,'R'!$N214&gt;BX$4),1,0)</f>
        <v/>
      </c>
      <c r="BY375">
        <f>IF(AND('R'!$M215&lt;BY$4,'R'!$N214&gt;BY$4),1,0)</f>
        <v/>
      </c>
      <c r="BZ375">
        <f>IF(AND('R'!$M215&lt;BZ$4,'R'!$N214&gt;BZ$4),1,0)</f>
        <v/>
      </c>
      <c r="CA375">
        <f>IF(AND('R'!$M215&lt;CA$4,'R'!$N214&gt;CA$4),1,0)</f>
        <v/>
      </c>
      <c r="CB375">
        <f>IF(AND('R'!$M215&lt;CB$4,'R'!$N214&gt;CB$4),1,0)</f>
        <v/>
      </c>
      <c r="CC375">
        <f>IF(AND('R'!$M215&lt;CC$4,'R'!$N214&gt;CC$4),1,0)</f>
        <v/>
      </c>
      <c r="CD375">
        <f>IF(AND('R'!$M215&lt;CD$4,'R'!$N214&gt;CD$4),1,0)</f>
        <v/>
      </c>
      <c r="CE375">
        <f>IF(AND('R'!$M215&lt;CE$4,'R'!$N214&gt;CE$4),1,0)</f>
        <v/>
      </c>
      <c r="CF375">
        <f>IF(AND('R'!$M215&lt;CF$4,'R'!$N214&gt;CF$4),1,0)</f>
        <v/>
      </c>
      <c r="CG375">
        <f>IF(AND('R'!$M215&lt;CG$4,'R'!$N214&gt;CG$4),1,0)</f>
        <v/>
      </c>
      <c r="CH375">
        <f>IF(AND('R'!$M215&lt;CH$4,'R'!$N214&gt;CH$4),1,0)</f>
        <v/>
      </c>
      <c r="CI375">
        <f>IF(AND('R'!$M215&lt;CI$4,'R'!$N214&gt;CI$4),1,0)</f>
        <v/>
      </c>
      <c r="CJ375">
        <f>IF(AND('R'!$M215&lt;CJ$4,'R'!$N214&gt;CJ$4),1,0)</f>
        <v/>
      </c>
      <c r="CK375">
        <f>IF(AND('R'!$M215&lt;CK$4,'R'!$N214&gt;CK$4),1,0)</f>
        <v/>
      </c>
      <c r="CL375">
        <f>IF(AND('R'!$M215&lt;CL$4,'R'!$N214&gt;CL$4),1,0)</f>
        <v/>
      </c>
      <c r="CM375">
        <f>IF(AND('R'!$M215&lt;CM$4,'R'!$N214&gt;CM$4),1,0)</f>
        <v/>
      </c>
      <c r="CN375">
        <f>IF(AND('R'!$M215&lt;CN$4,'R'!$N214&gt;CN$4),1,0)</f>
        <v/>
      </c>
      <c r="CO375">
        <f>IF(AND('R'!$M215&lt;CO$4,'R'!$N214&gt;CO$4),1,0)</f>
        <v/>
      </c>
      <c r="CP375">
        <f>IF(AND('R'!$M215&lt;CP$4,'R'!$N214&gt;CP$4),1,0)</f>
        <v/>
      </c>
      <c r="CQ375">
        <f>IF(AND('R'!$M215&lt;CQ$4,'R'!$N214&gt;CQ$4),1,0)</f>
        <v/>
      </c>
      <c r="CR375">
        <f>IF(AND('R'!$M215&lt;CR$4,'R'!$N214&gt;CR$4),1,0)</f>
        <v/>
      </c>
      <c r="CS375">
        <f>IF(AND('R'!$M215&lt;CS$4,'R'!$N214&gt;CS$4),1,0)</f>
        <v/>
      </c>
      <c r="CT375">
        <f>IF(AND('R'!$M215&lt;CT$4,'R'!$N214&gt;CT$4),1,0)</f>
        <v/>
      </c>
      <c r="CU375">
        <f>IF(AND('R'!$M215&lt;CU$4,'R'!$N214&gt;CU$4),1,0)</f>
        <v/>
      </c>
      <c r="CV375">
        <f>IF(AND('R'!$M215&lt;CV$4,'R'!$N214&gt;CV$4),1,0)</f>
        <v/>
      </c>
      <c r="CW375">
        <f>IF(AND('R'!$M215&lt;CW$4,'R'!$N214&gt;CW$4),1,0)</f>
        <v/>
      </c>
      <c r="CX375">
        <f>IF(AND('R'!$M215&lt;CX$4,'R'!$N214&gt;CX$4),1,0)</f>
        <v/>
      </c>
      <c r="CY375">
        <f>IF(AND('R'!$M215&lt;CY$4,'R'!$N214&gt;CY$4),1,0)</f>
        <v/>
      </c>
      <c r="CZ375">
        <f>IF(AND('R'!$M215&lt;CZ$4,'R'!$N214&gt;CZ$4),1,0)</f>
        <v/>
      </c>
      <c r="DA375">
        <f>IF(AND('R'!$M215&lt;DA$4,'R'!$N214&gt;DA$4),1,0)</f>
        <v/>
      </c>
      <c r="DB375">
        <f>IF(AND('R'!$M215&lt;DB$4,'R'!$N214&gt;DB$4),1,0)</f>
        <v/>
      </c>
      <c r="DC375">
        <f>IF(AND('R'!$M215&lt;DC$4,'R'!$N214&gt;DC$4),1,0)</f>
        <v/>
      </c>
      <c r="DD375">
        <f>IF(AND('R'!$M215&lt;DD$4,'R'!$N214&gt;DD$4),1,0)</f>
        <v/>
      </c>
      <c r="DE375">
        <f>IF(AND('R'!$M215&lt;DE$4,'R'!$N214&gt;DE$4),1,0)</f>
        <v/>
      </c>
      <c r="DF375">
        <f>IF(AND('R'!$M215&lt;DF$4,'R'!$N214&gt;DF$4),1,0)</f>
        <v/>
      </c>
      <c r="DG375">
        <f>IF(AND('R'!$M215&lt;DG$4,'R'!$N214&gt;DG$4),1,0)</f>
        <v/>
      </c>
      <c r="DH375">
        <f>IF(AND('R'!$M215&lt;DH$4,'R'!$N214&gt;DH$4),1,0)</f>
        <v/>
      </c>
      <c r="DI375">
        <f>IF(AND('R'!$M215&lt;DI$4,'R'!$N214&gt;DI$4),1,0)</f>
        <v/>
      </c>
      <c r="DJ375">
        <f>IF(AND('R'!$M215&lt;DJ$4,'R'!$N214&gt;DJ$4),1,0)</f>
        <v/>
      </c>
      <c r="DK375">
        <f>IF(AND('R'!$M215&lt;DK$4,'R'!$N214&gt;DK$4),1,0)</f>
        <v/>
      </c>
      <c r="DL375">
        <f>IF(AND('R'!$M215&lt;DL$4,'R'!$N214&gt;DL$4),1,0)</f>
        <v/>
      </c>
      <c r="DM375">
        <f>IF(AND('R'!$M215&lt;DM$4,'R'!$N214&gt;DM$4),1,0)</f>
        <v/>
      </c>
      <c r="DN375">
        <f>IF(AND('R'!$M215&lt;DN$4,'R'!$N214&gt;DN$4),1,0)</f>
        <v/>
      </c>
      <c r="DO375">
        <f>IF(AND('R'!$M215&lt;DO$4,'R'!$N214&gt;DO$4),1,0)</f>
        <v/>
      </c>
      <c r="DP375">
        <f>IF(AND('R'!$M215&lt;DP$4,'R'!$N214&gt;DP$4),1,0)</f>
        <v/>
      </c>
      <c r="DQ375">
        <f>IF(AND('R'!$M215&lt;DQ$4,'R'!$N214&gt;DQ$4),1,0)</f>
        <v/>
      </c>
      <c r="DR375">
        <f>IF(AND('R'!$M215&lt;DR$4,'R'!$N214&gt;DR$4),1,0)</f>
        <v/>
      </c>
      <c r="DS375">
        <f>IF(AND('R'!$M215&lt;DS$4,'R'!$N214&gt;DS$4),1,0)</f>
        <v/>
      </c>
      <c r="DT375">
        <f>IF(AND('R'!$M215&lt;DT$4,'R'!$N214&gt;DT$4),1,0)</f>
        <v/>
      </c>
      <c r="DU375">
        <f>IF(AND('R'!$M215&lt;DU$4,'R'!$N214&gt;DU$4),1,0)</f>
        <v/>
      </c>
      <c r="DV375">
        <f>IF(AND('R'!$M215&lt;DV$4,'R'!$N214&gt;DV$4),1,0)</f>
        <v/>
      </c>
      <c r="DW375">
        <f>IF(AND('R'!$M215&lt;DW$4,'R'!$N214&gt;DW$4),1,0)</f>
        <v/>
      </c>
      <c r="DX375">
        <f>IF(AND('R'!$M215&lt;DX$4,'R'!$N214&gt;DX$4),1,0)</f>
        <v/>
      </c>
      <c r="DY375">
        <f>IF(AND('R'!$M215&lt;DY$4,'R'!$N214&gt;DY$4),1,0)</f>
        <v/>
      </c>
      <c r="DZ375">
        <f>IF(AND('R'!$M215&lt;DZ$4,'R'!$N214&gt;DZ$4),1,0)</f>
        <v/>
      </c>
      <c r="EA375">
        <f>IF(AND('R'!$M215&lt;EA$4,'R'!$N214&gt;EA$4),1,0)</f>
        <v/>
      </c>
      <c r="EB375">
        <f>IF(AND('R'!$M215&lt;EB$4,'R'!$N214&gt;EB$4),1,0)</f>
        <v/>
      </c>
      <c r="EC375">
        <f>IF(AND('R'!$M215&lt;EC$4,'R'!$N214&gt;EC$4),1,0)</f>
        <v/>
      </c>
      <c r="ED375">
        <f>IF(AND('R'!$M215&lt;ED$4,'R'!$N214&gt;ED$4),1,0)</f>
        <v/>
      </c>
      <c r="EE375">
        <f>IF(AND('R'!$M215&lt;EE$4,'R'!$N214&gt;EE$4),1,0)</f>
        <v/>
      </c>
      <c r="EF375">
        <f>IF(AND('R'!$M215&lt;EF$4,'R'!$N214&gt;EF$4),1,0)</f>
        <v/>
      </c>
      <c r="EG375">
        <f>IF(AND('R'!$M215&lt;EG$4,'R'!$N214&gt;EG$4),1,0)</f>
        <v/>
      </c>
      <c r="EH375">
        <f>IF(AND('R'!$M215&lt;EH$4,'R'!$N214&gt;EH$4),1,0)</f>
        <v/>
      </c>
      <c r="EI375">
        <f>IF(AND('R'!$M215&lt;EI$4,'R'!$N214&gt;EI$4),1,0)</f>
        <v/>
      </c>
      <c r="EJ375">
        <f>IF(AND('R'!$M215&lt;EJ$4,'R'!$N214&gt;EJ$4),1,0)</f>
        <v/>
      </c>
      <c r="EK375">
        <f>IF(AND('R'!$M215&lt;EK$4,'R'!$N214&gt;EK$4),1,0)</f>
        <v/>
      </c>
      <c r="EL375">
        <f>IF(AND('R'!$M215&lt;EL$4,'R'!$N214&gt;EL$4),1,0)</f>
        <v/>
      </c>
      <c r="EM375">
        <f>IF(AND('R'!$M215&lt;EM$4,'R'!$N214&gt;EM$4),1,0)</f>
        <v/>
      </c>
      <c r="EN375">
        <f>IF(AND('R'!$M215&lt;EN$4,'R'!$N214&gt;EN$4),1,0)</f>
        <v/>
      </c>
      <c r="EO375">
        <f>IF(AND('R'!$M215&lt;EO$4,'R'!$N214&gt;EO$4),1,0)</f>
        <v/>
      </c>
      <c r="EP375">
        <f>IF(AND('R'!$M215&lt;EP$4,'R'!$N214&gt;EP$4),1,0)</f>
        <v/>
      </c>
      <c r="EQ375">
        <f>IF(AND('R'!$M215&lt;EQ$4,'R'!$N214&gt;EQ$4),1,0)</f>
        <v/>
      </c>
    </row>
    <row r="376">
      <c r="A376" s="43" t="n">
        <v>12</v>
      </c>
      <c r="B376" s="44" t="n">
        <v>31</v>
      </c>
      <c r="C376">
        <f>IF(AND('R'!$M215&lt;C$4,'R'!$N215&gt;C$4),1,0)</f>
        <v/>
      </c>
      <c r="D376">
        <f>IF(AND('R'!$M215&lt;D$4,'R'!$N215&gt;D$4),1,0)</f>
        <v/>
      </c>
      <c r="E376">
        <f>IF(AND('R'!$M215&lt;E$4,'R'!$N215&gt;E$4),1,0)</f>
        <v/>
      </c>
      <c r="F376">
        <f>IF(AND('R'!$M215&lt;F$4,'R'!$N215&gt;F$4),1,0)</f>
        <v/>
      </c>
      <c r="G376">
        <f>IF(AND('R'!$M215&lt;G$4,'R'!$N215&gt;G$4),1,0)</f>
        <v/>
      </c>
      <c r="H376">
        <f>IF(AND('R'!$M215&lt;H$4,'R'!$N215&gt;H$4),1,0)</f>
        <v/>
      </c>
      <c r="I376">
        <f>IF(AND('R'!$M215&lt;I$4,'R'!$N215&gt;I$4),1,0)</f>
        <v/>
      </c>
      <c r="J376">
        <f>IF(AND('R'!$M215&lt;J$4,'R'!$N215&gt;J$4),1,0)</f>
        <v/>
      </c>
      <c r="K376">
        <f>IF(AND('R'!$M215&lt;K$4,'R'!$N215&gt;K$4),1,0)</f>
        <v/>
      </c>
      <c r="L376">
        <f>IF(AND('R'!$M215&lt;L$4,'R'!$N215&gt;L$4),1,0)</f>
        <v/>
      </c>
      <c r="M376">
        <f>IF(AND('R'!$M215&lt;M$4,'R'!$N215&gt;M$4),1,0)</f>
        <v/>
      </c>
      <c r="N376">
        <f>IF(AND('R'!$M215&lt;N$4,'R'!$N215&gt;N$4),1,0)</f>
        <v/>
      </c>
      <c r="O376">
        <f>IF(AND('R'!$M215&lt;O$4,'R'!$N215&gt;O$4),1,0)</f>
        <v/>
      </c>
      <c r="P376">
        <f>IF(AND('R'!$M215&lt;P$4,'R'!$N215&gt;P$4),1,0)</f>
        <v/>
      </c>
      <c r="Q376">
        <f>IF(AND('R'!$M215&lt;Q$4,'R'!$N215&gt;Q$4),1,0)</f>
        <v/>
      </c>
      <c r="R376">
        <f>IF(AND('R'!$M215&lt;R$4,'R'!$N215&gt;R$4),1,0)</f>
        <v/>
      </c>
      <c r="S376">
        <f>IF(AND('R'!$M215&lt;S$4,'R'!$N215&gt;S$4),1,0)</f>
        <v/>
      </c>
      <c r="T376">
        <f>IF(AND('R'!$M215&lt;T$4,'R'!$N215&gt;T$4),1,0)</f>
        <v/>
      </c>
      <c r="U376">
        <f>IF(AND('R'!$M215&lt;U$4,'R'!$N215&gt;U$4),1,0)</f>
        <v/>
      </c>
      <c r="V376">
        <f>IF(AND('R'!$M215&lt;V$4,'R'!$N215&gt;V$4),1,0)</f>
        <v/>
      </c>
      <c r="W376">
        <f>IF(AND('R'!$M215&lt;W$4,'R'!$N215&gt;W$4),1,0)</f>
        <v/>
      </c>
      <c r="X376">
        <f>IF(AND('R'!$M215&lt;X$4,'R'!$N215&gt;X$4),1,0)</f>
        <v/>
      </c>
      <c r="Y376">
        <f>IF(AND('R'!$M215&lt;Y$4,'R'!$N215&gt;Y$4),1,0)</f>
        <v/>
      </c>
      <c r="Z376">
        <f>IF(AND('R'!$M215&lt;Z$4,'R'!$N215&gt;Z$4),1,0)</f>
        <v/>
      </c>
      <c r="AA376">
        <f>IF(AND('R'!$M215&lt;AA$4,'R'!$N215&gt;AA$4),1,0)</f>
        <v/>
      </c>
      <c r="AB376">
        <f>IF(AND('R'!$M215&lt;AB$4,'R'!$N215&gt;AB$4),1,0)</f>
        <v/>
      </c>
      <c r="AC376">
        <f>IF(AND('R'!$M215&lt;AC$4,'R'!$N215&gt;AC$4),1,0)</f>
        <v/>
      </c>
      <c r="AD376">
        <f>IF(AND('R'!$M215&lt;AD$4,'R'!$N215&gt;AD$4),1,0)</f>
        <v/>
      </c>
      <c r="AE376">
        <f>IF(AND('R'!$M215&lt;AE$4,'R'!$N215&gt;AE$4),1,0)</f>
        <v/>
      </c>
      <c r="AF376">
        <f>IF(AND('R'!$M215&lt;AF$4,'R'!$N215&gt;AF$4),1,0)</f>
        <v/>
      </c>
      <c r="AG376">
        <f>IF(AND('R'!$M215&lt;AG$4,'R'!$N215&gt;AG$4),1,0)</f>
        <v/>
      </c>
      <c r="AH376">
        <f>IF(AND('R'!$M215&lt;AH$4,'R'!$N215&gt;AH$4),1,0)</f>
        <v/>
      </c>
      <c r="AI376">
        <f>IF(AND('R'!$M215&lt;AI$4,'R'!$N215&gt;AI$4),1,0)</f>
        <v/>
      </c>
      <c r="AJ376">
        <f>IF(AND('R'!$M215&lt;AJ$4,'R'!$N215&gt;AJ$4),1,0)</f>
        <v/>
      </c>
      <c r="AK376">
        <f>IF(AND('R'!$M215&lt;AK$4,'R'!$N215&gt;AK$4),1,0)</f>
        <v/>
      </c>
      <c r="AL376">
        <f>IF(AND('R'!$M215&lt;AL$4,'R'!$N215&gt;AL$4),1,0)</f>
        <v/>
      </c>
      <c r="AM376">
        <f>IF(AND('R'!$M215&lt;AM$4,'R'!$N215&gt;AM$4),1,0)</f>
        <v/>
      </c>
      <c r="AN376">
        <f>IF(AND('R'!$M215&lt;AN$4,'R'!$N215&gt;AN$4),1,0)</f>
        <v/>
      </c>
      <c r="AO376">
        <f>IF(AND('R'!$M215&lt;AO$4,'R'!$N215&gt;AO$4),1,0)</f>
        <v/>
      </c>
      <c r="AP376">
        <f>IF(AND('R'!$M215&lt;AP$4,'R'!$N215&gt;AP$4),1,0)</f>
        <v/>
      </c>
      <c r="AQ376">
        <f>IF(AND('R'!$M215&lt;AQ$4,'R'!$N215&gt;AQ$4),1,0)</f>
        <v/>
      </c>
      <c r="AR376">
        <f>IF(AND('R'!$M215&lt;AR$4,'R'!$N215&gt;AR$4),1,0)</f>
        <v/>
      </c>
      <c r="AS376">
        <f>IF(AND('R'!$M215&lt;AS$4,'R'!$N215&gt;AS$4),1,0)</f>
        <v/>
      </c>
      <c r="AT376">
        <f>IF(AND('R'!$M215&lt;AT$4,'R'!$N215&gt;AT$4),1,0)</f>
        <v/>
      </c>
      <c r="AU376">
        <f>IF(AND('R'!$M215&lt;AU$4,'R'!$N215&gt;AU$4),1,0)</f>
        <v/>
      </c>
      <c r="AV376">
        <f>IF(AND('R'!$M215&lt;AV$4,'R'!$N215&gt;AV$4),1,0)</f>
        <v/>
      </c>
      <c r="AW376">
        <f>IF(AND('R'!$M215&lt;AW$4,'R'!$N215&gt;AW$4),1,0)</f>
        <v/>
      </c>
      <c r="AX376">
        <f>IF(AND('R'!$M215&lt;AX$4,'R'!$N215&gt;AX$4),1,0)</f>
        <v/>
      </c>
      <c r="AY376">
        <f>IF(AND('R'!$M215&lt;AY$4,'R'!$N215&gt;AY$4),1,0)</f>
        <v/>
      </c>
      <c r="AZ376">
        <f>IF(AND('R'!$M215&lt;AZ$4,'R'!$N215&gt;AZ$4),1,0)</f>
        <v/>
      </c>
      <c r="BA376">
        <f>IF(AND('R'!$M215&lt;BA$4,'R'!$N215&gt;BA$4),1,0)</f>
        <v/>
      </c>
      <c r="BB376">
        <f>IF(AND('R'!$M215&lt;BB$4,'R'!$N215&gt;BB$4),1,0)</f>
        <v/>
      </c>
      <c r="BC376">
        <f>IF(AND('R'!$M215&lt;BC$4,'R'!$N215&gt;BC$4),1,0)</f>
        <v/>
      </c>
      <c r="BD376">
        <f>IF(AND('R'!$M215&lt;BD$4,'R'!$N215&gt;BD$4),1,0)</f>
        <v/>
      </c>
      <c r="BE376">
        <f>IF(AND('R'!$M215&lt;BE$4,'R'!$N215&gt;BE$4),1,0)</f>
        <v/>
      </c>
      <c r="BF376">
        <f>IF(AND('R'!$M215&lt;BF$4,'R'!$N215&gt;BF$4),1,0)</f>
        <v/>
      </c>
      <c r="BG376">
        <f>IF(AND('R'!$M215&lt;BG$4,'R'!$N215&gt;BG$4),1,0)</f>
        <v/>
      </c>
      <c r="BH376">
        <f>IF(AND('R'!$M215&lt;BH$4,'R'!$N215&gt;BH$4),1,0)</f>
        <v/>
      </c>
      <c r="BI376">
        <f>IF(AND('R'!$M215&lt;BI$4,'R'!$N215&gt;BI$4),1,0)</f>
        <v/>
      </c>
      <c r="BJ376">
        <f>IF(AND('R'!$M215&lt;BJ$4,'R'!$N215&gt;BJ$4),1,0)</f>
        <v/>
      </c>
      <c r="BK376">
        <f>IF(AND('R'!$M215&lt;BK$4,'R'!$N215&gt;BK$4),1,0)</f>
        <v/>
      </c>
      <c r="BL376">
        <f>IF(AND('R'!$M215&lt;BL$4,'R'!$N215&gt;BL$4),1,0)</f>
        <v/>
      </c>
      <c r="BM376">
        <f>IF(AND('R'!$M215&lt;BM$4,'R'!$N215&gt;BM$4),1,0)</f>
        <v/>
      </c>
      <c r="BN376">
        <f>IF(AND('R'!$M215&lt;BN$4,'R'!$N215&gt;BN$4),1,0)</f>
        <v/>
      </c>
      <c r="BO376">
        <f>IF(AND('R'!$M215&lt;BO$4,'R'!$N215&gt;BO$4),1,0)</f>
        <v/>
      </c>
      <c r="BP376">
        <f>IF(AND('R'!$M215&lt;BP$4,'R'!$N215&gt;BP$4),1,0)</f>
        <v/>
      </c>
      <c r="BQ376">
        <f>IF(AND('R'!$M215&lt;BQ$4,'R'!$N215&gt;BQ$4),1,0)</f>
        <v/>
      </c>
      <c r="BR376">
        <f>IF(AND('R'!$M215&lt;BR$4,'R'!$N215&gt;BR$4),1,0)</f>
        <v/>
      </c>
      <c r="BS376">
        <f>IF(AND('R'!$M215&lt;BS$4,'R'!$N215&gt;BS$4),1,0)</f>
        <v/>
      </c>
      <c r="BT376">
        <f>IF(AND('R'!$M215&lt;BT$4,'R'!$N215&gt;BT$4),1,0)</f>
        <v/>
      </c>
      <c r="BU376">
        <f>IF(AND('R'!$M215&lt;BU$4,'R'!$N215&gt;BU$4),1,0)</f>
        <v/>
      </c>
      <c r="BV376">
        <f>IF(AND('R'!$M215&lt;BV$4,'R'!$N215&gt;BV$4),1,0)</f>
        <v/>
      </c>
      <c r="BW376">
        <f>IF(AND('R'!$M215&lt;BW$4,'R'!$N215&gt;BW$4),1,0)</f>
        <v/>
      </c>
      <c r="BX376">
        <f>IF(AND('R'!$M215&lt;BX$4,'R'!$N215&gt;BX$4),1,0)</f>
        <v/>
      </c>
      <c r="BY376">
        <f>IF(AND('R'!$M215&lt;BY$4,'R'!$N215&gt;BY$4),1,0)</f>
        <v/>
      </c>
      <c r="BZ376">
        <f>IF(AND('R'!$M215&lt;BZ$4,'R'!$N215&gt;BZ$4),1,0)</f>
        <v/>
      </c>
      <c r="CA376">
        <f>IF(AND('R'!$M215&lt;CA$4,'R'!$N215&gt;CA$4),1,0)</f>
        <v/>
      </c>
      <c r="CB376">
        <f>IF(AND('R'!$M215&lt;CB$4,'R'!$N215&gt;CB$4),1,0)</f>
        <v/>
      </c>
      <c r="CC376">
        <f>IF(AND('R'!$M215&lt;CC$4,'R'!$N215&gt;CC$4),1,0)</f>
        <v/>
      </c>
      <c r="CD376">
        <f>IF(AND('R'!$M215&lt;CD$4,'R'!$N215&gt;CD$4),1,0)</f>
        <v/>
      </c>
      <c r="CE376">
        <f>IF(AND('R'!$M215&lt;CE$4,'R'!$N215&gt;CE$4),1,0)</f>
        <v/>
      </c>
      <c r="CF376">
        <f>IF(AND('R'!$M215&lt;CF$4,'R'!$N215&gt;CF$4),1,0)</f>
        <v/>
      </c>
      <c r="CG376">
        <f>IF(AND('R'!$M215&lt;CG$4,'R'!$N215&gt;CG$4),1,0)</f>
        <v/>
      </c>
      <c r="CH376">
        <f>IF(AND('R'!$M215&lt;CH$4,'R'!$N215&gt;CH$4),1,0)</f>
        <v/>
      </c>
      <c r="CI376">
        <f>IF(AND('R'!$M215&lt;CI$4,'R'!$N215&gt;CI$4),1,0)</f>
        <v/>
      </c>
      <c r="CJ376">
        <f>IF(AND('R'!$M215&lt;CJ$4,'R'!$N215&gt;CJ$4),1,0)</f>
        <v/>
      </c>
      <c r="CK376">
        <f>IF(AND('R'!$M215&lt;CK$4,'R'!$N215&gt;CK$4),1,0)</f>
        <v/>
      </c>
      <c r="CL376">
        <f>IF(AND('R'!$M215&lt;CL$4,'R'!$N215&gt;CL$4),1,0)</f>
        <v/>
      </c>
      <c r="CM376">
        <f>IF(AND('R'!$M215&lt;CM$4,'R'!$N215&gt;CM$4),1,0)</f>
        <v/>
      </c>
      <c r="CN376">
        <f>IF(AND('R'!$M215&lt;CN$4,'R'!$N215&gt;CN$4),1,0)</f>
        <v/>
      </c>
      <c r="CO376">
        <f>IF(AND('R'!$M215&lt;CO$4,'R'!$N215&gt;CO$4),1,0)</f>
        <v/>
      </c>
      <c r="CP376">
        <f>IF(AND('R'!$M215&lt;CP$4,'R'!$N215&gt;CP$4),1,0)</f>
        <v/>
      </c>
      <c r="CQ376">
        <f>IF(AND('R'!$M215&lt;CQ$4,'R'!$N215&gt;CQ$4),1,0)</f>
        <v/>
      </c>
      <c r="CR376">
        <f>IF(AND('R'!$M215&lt;CR$4,'R'!$N215&gt;CR$4),1,0)</f>
        <v/>
      </c>
      <c r="CS376">
        <f>IF(AND('R'!$M215&lt;CS$4,'R'!$N215&gt;CS$4),1,0)</f>
        <v/>
      </c>
      <c r="CT376">
        <f>IF(AND('R'!$M215&lt;CT$4,'R'!$N215&gt;CT$4),1,0)</f>
        <v/>
      </c>
      <c r="CU376">
        <f>IF(AND('R'!$M215&lt;CU$4,'R'!$N215&gt;CU$4),1,0)</f>
        <v/>
      </c>
      <c r="CV376">
        <f>IF(AND('R'!$M215&lt;CV$4,'R'!$N215&gt;CV$4),1,0)</f>
        <v/>
      </c>
      <c r="CW376">
        <f>IF(AND('R'!$M215&lt;CW$4,'R'!$N215&gt;CW$4),1,0)</f>
        <v/>
      </c>
      <c r="CX376">
        <f>IF(AND('R'!$M215&lt;CX$4,'R'!$N215&gt;CX$4),1,0)</f>
        <v/>
      </c>
      <c r="CY376">
        <f>IF(AND('R'!$M215&lt;CY$4,'R'!$N215&gt;CY$4),1,0)</f>
        <v/>
      </c>
      <c r="CZ376">
        <f>IF(AND('R'!$M215&lt;CZ$4,'R'!$N215&gt;CZ$4),1,0)</f>
        <v/>
      </c>
      <c r="DA376">
        <f>IF(AND('R'!$M215&lt;DA$4,'R'!$N215&gt;DA$4),1,0)</f>
        <v/>
      </c>
      <c r="DB376">
        <f>IF(AND('R'!$M215&lt;DB$4,'R'!$N215&gt;DB$4),1,0)</f>
        <v/>
      </c>
      <c r="DC376">
        <f>IF(AND('R'!$M215&lt;DC$4,'R'!$N215&gt;DC$4),1,0)</f>
        <v/>
      </c>
      <c r="DD376">
        <f>IF(AND('R'!$M215&lt;DD$4,'R'!$N215&gt;DD$4),1,0)</f>
        <v/>
      </c>
      <c r="DE376">
        <f>IF(AND('R'!$M215&lt;DE$4,'R'!$N215&gt;DE$4),1,0)</f>
        <v/>
      </c>
      <c r="DF376">
        <f>IF(AND('R'!$M215&lt;DF$4,'R'!$N215&gt;DF$4),1,0)</f>
        <v/>
      </c>
      <c r="DG376">
        <f>IF(AND('R'!$M215&lt;DG$4,'R'!$N215&gt;DG$4),1,0)</f>
        <v/>
      </c>
      <c r="DH376">
        <f>IF(AND('R'!$M215&lt;DH$4,'R'!$N215&gt;DH$4),1,0)</f>
        <v/>
      </c>
      <c r="DI376">
        <f>IF(AND('R'!$M215&lt;DI$4,'R'!$N215&gt;DI$4),1,0)</f>
        <v/>
      </c>
      <c r="DJ376">
        <f>IF(AND('R'!$M215&lt;DJ$4,'R'!$N215&gt;DJ$4),1,0)</f>
        <v/>
      </c>
      <c r="DK376">
        <f>IF(AND('R'!$M215&lt;DK$4,'R'!$N215&gt;DK$4),1,0)</f>
        <v/>
      </c>
      <c r="DL376">
        <f>IF(AND('R'!$M215&lt;DL$4,'R'!$N215&gt;DL$4),1,0)</f>
        <v/>
      </c>
      <c r="DM376">
        <f>IF(AND('R'!$M215&lt;DM$4,'R'!$N215&gt;DM$4),1,0)</f>
        <v/>
      </c>
      <c r="DN376">
        <f>IF(AND('R'!$M215&lt;DN$4,'R'!$N215&gt;DN$4),1,0)</f>
        <v/>
      </c>
      <c r="DO376">
        <f>IF(AND('R'!$M215&lt;DO$4,'R'!$N215&gt;DO$4),1,0)</f>
        <v/>
      </c>
      <c r="DP376">
        <f>IF(AND('R'!$M215&lt;DP$4,'R'!$N215&gt;DP$4),1,0)</f>
        <v/>
      </c>
      <c r="DQ376">
        <f>IF(AND('R'!$M215&lt;DQ$4,'R'!$N215&gt;DQ$4),1,0)</f>
        <v/>
      </c>
      <c r="DR376">
        <f>IF(AND('R'!$M215&lt;DR$4,'R'!$N215&gt;DR$4),1,0)</f>
        <v/>
      </c>
      <c r="DS376">
        <f>IF(AND('R'!$M215&lt;DS$4,'R'!$N215&gt;DS$4),1,0)</f>
        <v/>
      </c>
      <c r="DT376">
        <f>IF(AND('R'!$M215&lt;DT$4,'R'!$N215&gt;DT$4),1,0)</f>
        <v/>
      </c>
      <c r="DU376">
        <f>IF(AND('R'!$M215&lt;DU$4,'R'!$N215&gt;DU$4),1,0)</f>
        <v/>
      </c>
      <c r="DV376">
        <f>IF(AND('R'!$M215&lt;DV$4,'R'!$N215&gt;DV$4),1,0)</f>
        <v/>
      </c>
      <c r="DW376">
        <f>IF(AND('R'!$M215&lt;DW$4,'R'!$N215&gt;DW$4),1,0)</f>
        <v/>
      </c>
      <c r="DX376">
        <f>IF(AND('R'!$M215&lt;DX$4,'R'!$N215&gt;DX$4),1,0)</f>
        <v/>
      </c>
      <c r="DY376">
        <f>IF(AND('R'!$M215&lt;DY$4,'R'!$N215&gt;DY$4),1,0)</f>
        <v/>
      </c>
      <c r="DZ376">
        <f>IF(AND('R'!$M215&lt;DZ$4,'R'!$N215&gt;DZ$4),1,0)</f>
        <v/>
      </c>
      <c r="EA376">
        <f>IF(AND('R'!$M215&lt;EA$4,'R'!$N215&gt;EA$4),1,0)</f>
        <v/>
      </c>
      <c r="EB376">
        <f>IF(AND('R'!$M215&lt;EB$4,'R'!$N215&gt;EB$4),1,0)</f>
        <v/>
      </c>
      <c r="EC376">
        <f>IF(AND('R'!$M215&lt;EC$4,'R'!$N215&gt;EC$4),1,0)</f>
        <v/>
      </c>
      <c r="ED376">
        <f>IF(AND('R'!$M215&lt;ED$4,'R'!$N215&gt;ED$4),1,0)</f>
        <v/>
      </c>
      <c r="EE376">
        <f>IF(AND('R'!$M215&lt;EE$4,'R'!$N215&gt;EE$4),1,0)</f>
        <v/>
      </c>
      <c r="EF376">
        <f>IF(AND('R'!$M215&lt;EF$4,'R'!$N215&gt;EF$4),1,0)</f>
        <v/>
      </c>
      <c r="EG376">
        <f>IF(AND('R'!$M215&lt;EG$4,'R'!$N215&gt;EG$4),1,0)</f>
        <v/>
      </c>
      <c r="EH376">
        <f>IF(AND('R'!$M215&lt;EH$4,'R'!$N215&gt;EH$4),1,0)</f>
        <v/>
      </c>
      <c r="EI376">
        <f>IF(AND('R'!$M215&lt;EI$4,'R'!$N215&gt;EI$4),1,0)</f>
        <v/>
      </c>
      <c r="EJ376">
        <f>IF(AND('R'!$M215&lt;EJ$4,'R'!$N215&gt;EJ$4),1,0)</f>
        <v/>
      </c>
      <c r="EK376">
        <f>IF(AND('R'!$M215&lt;EK$4,'R'!$N215&gt;EK$4),1,0)</f>
        <v/>
      </c>
      <c r="EL376">
        <f>IF(AND('R'!$M215&lt;EL$4,'R'!$N215&gt;EL$4),1,0)</f>
        <v/>
      </c>
      <c r="EM376">
        <f>IF(AND('R'!$M215&lt;EM$4,'R'!$N215&gt;EM$4),1,0)</f>
        <v/>
      </c>
      <c r="EN376">
        <f>IF(AND('R'!$M215&lt;EN$4,'R'!$N215&gt;EN$4),1,0)</f>
        <v/>
      </c>
      <c r="EO376">
        <f>IF(AND('R'!$M215&lt;EO$4,'R'!$N215&gt;EO$4),1,0)</f>
        <v/>
      </c>
      <c r="EP376">
        <f>IF(AND('R'!$M215&lt;EP$4,'R'!$N215&gt;EP$4),1,0)</f>
        <v/>
      </c>
      <c r="EQ376">
        <f>IF(AND('R'!$M215&lt;EQ$4,'R'!$N215&gt;EQ$4),1,0)</f>
        <v/>
      </c>
    </row>
    <row r="377">
      <c r="A377" s="43" t="n">
        <v>13</v>
      </c>
      <c r="B377" s="44" t="n">
        <v>1</v>
      </c>
      <c r="C377">
        <f>IF('R'!$B226&gt;C$4,1,0)</f>
        <v/>
      </c>
      <c r="D377">
        <f>IF('R'!$B226&gt;D$4,1,0)</f>
        <v/>
      </c>
      <c r="E377">
        <f>IF('R'!$B226&gt;E$4,1,0)</f>
        <v/>
      </c>
      <c r="F377">
        <f>IF('R'!$B226&gt;F$4,1,0)</f>
        <v/>
      </c>
      <c r="G377">
        <f>IF('R'!$B226&gt;G$4,1,0)</f>
        <v/>
      </c>
      <c r="H377">
        <f>IF('R'!$B226&gt;H$4,1,0)</f>
        <v/>
      </c>
      <c r="I377">
        <f>IF('R'!$B226&gt;I$4,1,0)</f>
        <v/>
      </c>
      <c r="J377">
        <f>IF('R'!$B226&gt;J$4,1,0)</f>
        <v/>
      </c>
      <c r="K377">
        <f>IF('R'!$B226&gt;K$4,1,0)</f>
        <v/>
      </c>
      <c r="L377">
        <f>IF('R'!$B226&gt;L$4,1,0)</f>
        <v/>
      </c>
      <c r="M377">
        <f>IF('R'!$B226&gt;M$4,1,0)</f>
        <v/>
      </c>
      <c r="N377">
        <f>IF('R'!$B226&gt;N$4,1,0)</f>
        <v/>
      </c>
      <c r="O377">
        <f>IF('R'!$B226&gt;O$4,1,0)</f>
        <v/>
      </c>
      <c r="P377">
        <f>IF('R'!$B226&gt;P$4,1,0)</f>
        <v/>
      </c>
      <c r="Q377">
        <f>IF('R'!$B226&gt;Q$4,1,0)</f>
        <v/>
      </c>
      <c r="R377">
        <f>IF('R'!$B226&gt;R$4,1,0)</f>
        <v/>
      </c>
      <c r="S377">
        <f>IF('R'!$B226&gt;S$4,1,0)</f>
        <v/>
      </c>
      <c r="T377">
        <f>IF('R'!$B226&gt;T$4,1,0)</f>
        <v/>
      </c>
      <c r="U377">
        <f>IF('R'!$B226&gt;U$4,1,0)</f>
        <v/>
      </c>
      <c r="V377">
        <f>IF('R'!$B226&gt;V$4,1,0)</f>
        <v/>
      </c>
      <c r="W377">
        <f>IF('R'!$B226&gt;W$4,1,0)</f>
        <v/>
      </c>
      <c r="X377">
        <f>IF('R'!$B226&gt;X$4,1,0)</f>
        <v/>
      </c>
      <c r="Y377">
        <f>IF('R'!$B226&gt;Y$4,1,0)</f>
        <v/>
      </c>
      <c r="Z377">
        <f>IF('R'!$B226&gt;Z$4,1,0)</f>
        <v/>
      </c>
      <c r="AA377">
        <f>IF('R'!$B226&gt;AA$4,1,0)</f>
        <v/>
      </c>
      <c r="AB377">
        <f>IF('R'!$B226&gt;AB$4,1,0)</f>
        <v/>
      </c>
      <c r="AC377">
        <f>IF('R'!$B226&gt;AC$4,1,0)</f>
        <v/>
      </c>
      <c r="AD377">
        <f>IF('R'!$B226&gt;AD$4,1,0)</f>
        <v/>
      </c>
      <c r="AE377">
        <f>IF('R'!$B226&gt;AE$4,1,0)</f>
        <v/>
      </c>
      <c r="AF377">
        <f>IF('R'!$B226&gt;AF$4,1,0)</f>
        <v/>
      </c>
      <c r="AG377">
        <f>IF('R'!$B226&gt;AG$4,1,0)</f>
        <v/>
      </c>
      <c r="AH377">
        <f>IF('R'!$B226&gt;AH$4,1,0)</f>
        <v/>
      </c>
      <c r="AI377">
        <f>IF('R'!$B226&gt;AI$4,1,0)</f>
        <v/>
      </c>
      <c r="AJ377">
        <f>IF('R'!$B226&gt;AJ$4,1,0)</f>
        <v/>
      </c>
      <c r="AK377">
        <f>IF('R'!$B226&gt;AK$4,1,0)</f>
        <v/>
      </c>
      <c r="AL377">
        <f>IF('R'!$B226&gt;AL$4,1,0)</f>
        <v/>
      </c>
      <c r="AM377">
        <f>IF('R'!$B226&gt;AM$4,1,0)</f>
        <v/>
      </c>
      <c r="AN377">
        <f>IF('R'!$B226&gt;AN$4,1,0)</f>
        <v/>
      </c>
      <c r="AO377">
        <f>IF('R'!$B226&gt;AO$4,1,0)</f>
        <v/>
      </c>
      <c r="AP377">
        <f>IF('R'!$B226&gt;AP$4,1,0)</f>
        <v/>
      </c>
      <c r="AQ377">
        <f>IF('R'!$B226&gt;AQ$4,1,0)</f>
        <v/>
      </c>
      <c r="AR377">
        <f>IF('R'!$B226&gt;AR$4,1,0)</f>
        <v/>
      </c>
      <c r="AS377">
        <f>IF('R'!$B226&gt;AS$4,1,0)</f>
        <v/>
      </c>
      <c r="AT377">
        <f>IF('R'!$B226&gt;AT$4,1,0)</f>
        <v/>
      </c>
      <c r="AU377">
        <f>IF('R'!$B226&gt;AU$4,1,0)</f>
        <v/>
      </c>
      <c r="AV377">
        <f>IF('R'!$B226&gt;AV$4,1,0)</f>
        <v/>
      </c>
      <c r="AW377">
        <f>IF('R'!$B226&gt;AW$4,1,0)</f>
        <v/>
      </c>
      <c r="AX377">
        <f>IF('R'!$B226&gt;AX$4,1,0)</f>
        <v/>
      </c>
      <c r="AY377">
        <f>IF('R'!$B226&gt;AY$4,1,0)</f>
        <v/>
      </c>
      <c r="AZ377">
        <f>IF('R'!$B226&gt;AZ$4,1,0)</f>
        <v/>
      </c>
      <c r="BA377">
        <f>IF('R'!$B226&gt;BA$4,1,0)</f>
        <v/>
      </c>
      <c r="BB377">
        <f>IF('R'!$B226&gt;BB$4,1,0)</f>
        <v/>
      </c>
      <c r="BC377">
        <f>IF('R'!$B226&gt;BC$4,1,0)</f>
        <v/>
      </c>
      <c r="BD377">
        <f>IF('R'!$B226&gt;BD$4,1,0)</f>
        <v/>
      </c>
      <c r="BE377">
        <f>IF('R'!$B226&gt;BE$4,1,0)</f>
        <v/>
      </c>
      <c r="BF377">
        <f>IF('R'!$B226&gt;BF$4,1,0)</f>
        <v/>
      </c>
      <c r="BG377">
        <f>IF('R'!$B226&gt;BG$4,1,0)</f>
        <v/>
      </c>
      <c r="BH377">
        <f>IF('R'!$B226&gt;BH$4,1,0)</f>
        <v/>
      </c>
      <c r="BI377">
        <f>IF('R'!$B226&gt;BI$4,1,0)</f>
        <v/>
      </c>
      <c r="BJ377">
        <f>IF('R'!$B226&gt;BJ$4,1,0)</f>
        <v/>
      </c>
      <c r="BK377">
        <f>IF('R'!$B226&gt;BK$4,1,0)</f>
        <v/>
      </c>
      <c r="BL377">
        <f>IF('R'!$B226&gt;BL$4,1,0)</f>
        <v/>
      </c>
      <c r="BM377">
        <f>IF('R'!$B226&gt;BM$4,1,0)</f>
        <v/>
      </c>
      <c r="BN377">
        <f>IF('R'!$B226&gt;BN$4,1,0)</f>
        <v/>
      </c>
      <c r="BO377">
        <f>IF('R'!$B226&gt;BO$4,1,0)</f>
        <v/>
      </c>
      <c r="BP377">
        <f>IF('R'!$B226&gt;BP$4,1,0)</f>
        <v/>
      </c>
      <c r="BQ377">
        <f>IF('R'!$B226&gt;BQ$4,1,0)</f>
        <v/>
      </c>
      <c r="BR377">
        <f>IF('R'!$B226&gt;BR$4,1,0)</f>
        <v/>
      </c>
      <c r="BS377">
        <f>IF('R'!$B226&gt;BS$4,1,0)</f>
        <v/>
      </c>
      <c r="BT377">
        <f>IF('R'!$B226&gt;BT$4,1,0)</f>
        <v/>
      </c>
      <c r="BU377">
        <f>IF('R'!$B226&gt;BU$4,1,0)</f>
        <v/>
      </c>
      <c r="BV377">
        <f>IF('R'!$B226&gt;BV$4,1,0)</f>
        <v/>
      </c>
      <c r="BW377">
        <f>IF('R'!$B226&gt;BW$4,1,0)</f>
        <v/>
      </c>
      <c r="BX377">
        <f>IF('R'!$B226&gt;BX$4,1,0)</f>
        <v/>
      </c>
      <c r="BY377">
        <f>IF('R'!$B226&gt;BY$4,1,0)</f>
        <v/>
      </c>
      <c r="BZ377">
        <f>IF('R'!$B226&gt;BZ$4,1,0)</f>
        <v/>
      </c>
      <c r="CA377">
        <f>IF('R'!$B226&gt;CA$4,1,0)</f>
        <v/>
      </c>
      <c r="CB377">
        <f>IF('R'!$B226&gt;CB$4,1,0)</f>
        <v/>
      </c>
      <c r="CC377">
        <f>IF('R'!$B226&gt;CC$4,1,0)</f>
        <v/>
      </c>
      <c r="CD377">
        <f>IF('R'!$B226&gt;CD$4,1,0)</f>
        <v/>
      </c>
      <c r="CE377">
        <f>IF('R'!$B226&gt;CE$4,1,0)</f>
        <v/>
      </c>
      <c r="CF377">
        <f>IF('R'!$B226&gt;CF$4,1,0)</f>
        <v/>
      </c>
      <c r="CG377">
        <f>IF('R'!$B226&gt;CG$4,1,0)</f>
        <v/>
      </c>
      <c r="CH377">
        <f>IF('R'!$B226&gt;CH$4,1,0)</f>
        <v/>
      </c>
      <c r="CI377">
        <f>IF('R'!$B226&gt;CI$4,1,0)</f>
        <v/>
      </c>
      <c r="CJ377">
        <f>IF('R'!$B226&gt;CJ$4,1,0)</f>
        <v/>
      </c>
      <c r="CK377">
        <f>IF('R'!$B226&gt;CK$4,1,0)</f>
        <v/>
      </c>
      <c r="CL377">
        <f>IF('R'!$B226&gt;CL$4,1,0)</f>
        <v/>
      </c>
      <c r="CM377">
        <f>IF('R'!$B226&gt;CM$4,1,0)</f>
        <v/>
      </c>
      <c r="CN377">
        <f>IF('R'!$B226&gt;CN$4,1,0)</f>
        <v/>
      </c>
      <c r="CO377">
        <f>IF('R'!$B226&gt;CO$4,1,0)</f>
        <v/>
      </c>
      <c r="CP377">
        <f>IF('R'!$B226&gt;CP$4,1,0)</f>
        <v/>
      </c>
      <c r="CQ377">
        <f>IF('R'!$B226&gt;CQ$4,1,0)</f>
        <v/>
      </c>
      <c r="CR377">
        <f>IF('R'!$B226&gt;CR$4,1,0)</f>
        <v/>
      </c>
      <c r="CS377">
        <f>IF('R'!$B226&gt;CS$4,1,0)</f>
        <v/>
      </c>
      <c r="CT377">
        <f>IF('R'!$B226&gt;CT$4,1,0)</f>
        <v/>
      </c>
      <c r="CU377">
        <f>IF('R'!$B226&gt;CU$4,1,0)</f>
        <v/>
      </c>
      <c r="CV377">
        <f>IF('R'!$B226&gt;CV$4,1,0)</f>
        <v/>
      </c>
      <c r="CW377">
        <f>IF('R'!$B226&gt;CW$4,1,0)</f>
        <v/>
      </c>
      <c r="CX377">
        <f>IF('R'!$B226&gt;CX$4,1,0)</f>
        <v/>
      </c>
      <c r="CY377">
        <f>IF('R'!$B226&gt;CY$4,1,0)</f>
        <v/>
      </c>
      <c r="CZ377">
        <f>IF('R'!$B226&gt;CZ$4,1,0)</f>
        <v/>
      </c>
      <c r="DA377">
        <f>IF('R'!$B226&gt;DA$4,1,0)</f>
        <v/>
      </c>
      <c r="DB377">
        <f>IF('R'!$B226&gt;DB$4,1,0)</f>
        <v/>
      </c>
      <c r="DC377">
        <f>IF('R'!$B226&gt;DC$4,1,0)</f>
        <v/>
      </c>
      <c r="DD377">
        <f>IF('R'!$B226&gt;DD$4,1,0)</f>
        <v/>
      </c>
      <c r="DE377">
        <f>IF('R'!$B226&gt;DE$4,1,0)</f>
        <v/>
      </c>
      <c r="DF377">
        <f>IF('R'!$B226&gt;DF$4,1,0)</f>
        <v/>
      </c>
      <c r="DG377">
        <f>IF('R'!$B226&gt;DG$4,1,0)</f>
        <v/>
      </c>
      <c r="DH377">
        <f>IF('R'!$B226&gt;DH$4,1,0)</f>
        <v/>
      </c>
      <c r="DI377">
        <f>IF('R'!$B226&gt;DI$4,1,0)</f>
        <v/>
      </c>
      <c r="DJ377">
        <f>IF('R'!$B226&gt;DJ$4,1,0)</f>
        <v/>
      </c>
      <c r="DK377">
        <f>IF('R'!$B226&gt;DK$4,1,0)</f>
        <v/>
      </c>
      <c r="DL377">
        <f>IF('R'!$B226&gt;DL$4,1,0)</f>
        <v/>
      </c>
      <c r="DM377">
        <f>IF('R'!$B226&gt;DM$4,1,0)</f>
        <v/>
      </c>
      <c r="DN377">
        <f>IF('R'!$B226&gt;DN$4,1,0)</f>
        <v/>
      </c>
      <c r="DO377">
        <f>IF('R'!$B226&gt;DO$4,1,0)</f>
        <v/>
      </c>
      <c r="DP377">
        <f>IF('R'!$B226&gt;DP$4,1,0)</f>
        <v/>
      </c>
      <c r="DQ377">
        <f>IF('R'!$B226&gt;DQ$4,1,0)</f>
        <v/>
      </c>
      <c r="DR377">
        <f>IF('R'!$B226&gt;DR$4,1,0)</f>
        <v/>
      </c>
      <c r="DS377">
        <f>IF('R'!$B226&gt;DS$4,1,0)</f>
        <v/>
      </c>
      <c r="DT377">
        <f>IF('R'!$B226&gt;DT$4,1,0)</f>
        <v/>
      </c>
      <c r="DU377">
        <f>IF('R'!$B226&gt;DU$4,1,0)</f>
        <v/>
      </c>
      <c r="DV377">
        <f>IF('R'!$B226&gt;DV$4,1,0)</f>
        <v/>
      </c>
      <c r="DW377">
        <f>IF('R'!$B226&gt;DW$4,1,0)</f>
        <v/>
      </c>
      <c r="DX377">
        <f>IF('R'!$B226&gt;DX$4,1,0)</f>
        <v/>
      </c>
      <c r="DY377">
        <f>IF('R'!$B226&gt;DY$4,1,0)</f>
        <v/>
      </c>
      <c r="DZ377">
        <f>IF('R'!$B226&gt;DZ$4,1,0)</f>
        <v/>
      </c>
      <c r="EA377">
        <f>IF('R'!$B226&gt;EA$4,1,0)</f>
        <v/>
      </c>
      <c r="EB377">
        <f>IF('R'!$B226&gt;EB$4,1,0)</f>
        <v/>
      </c>
      <c r="EC377">
        <f>IF('R'!$B226&gt;EC$4,1,0)</f>
        <v/>
      </c>
      <c r="ED377">
        <f>IF('R'!$B226&gt;ED$4,1,0)</f>
        <v/>
      </c>
      <c r="EE377">
        <f>IF('R'!$B226&gt;EE$4,1,0)</f>
        <v/>
      </c>
      <c r="EF377">
        <f>IF('R'!$B226&gt;EF$4,1,0)</f>
        <v/>
      </c>
      <c r="EG377">
        <f>IF('R'!$B226&gt;EG$4,1,0)</f>
        <v/>
      </c>
      <c r="EH377">
        <f>IF('R'!$B226&gt;EH$4,1,0)</f>
        <v/>
      </c>
      <c r="EI377">
        <f>IF('R'!$B226&gt;EI$4,1,0)</f>
        <v/>
      </c>
      <c r="EJ377">
        <f>IF('R'!$B226&gt;EJ$4,1,0)</f>
        <v/>
      </c>
      <c r="EK377">
        <f>IF('R'!$B226&gt;EK$4,1,0)</f>
        <v/>
      </c>
      <c r="EL377">
        <f>IF('R'!$B226&gt;EL$4,1,0)</f>
        <v/>
      </c>
      <c r="EM377">
        <f>IF('R'!$B226&gt;EM$4,1,0)</f>
        <v/>
      </c>
      <c r="EN377">
        <f>IF('R'!$B226&gt;EN$4,1,0)</f>
        <v/>
      </c>
      <c r="EO377">
        <f>IF('R'!$B226&gt;EO$4,1,0)</f>
        <v/>
      </c>
      <c r="EP377">
        <f>IF('R'!$B226&gt;EP$4,1,0)</f>
        <v/>
      </c>
      <c r="EQ377">
        <f>IF('R'!$B226&gt;EQ$4,1,0)</f>
        <v/>
      </c>
    </row>
    <row r="378">
      <c r="A378" s="43" t="n">
        <v>13</v>
      </c>
      <c r="B378" s="44" t="n">
        <v>2</v>
      </c>
      <c r="C378">
        <f>IF(AND('R'!$D226&lt;C$4,'R'!$E222&gt;C$4),1,0)</f>
        <v/>
      </c>
      <c r="D378">
        <f>IF(AND('R'!$D226&lt;D$4,'R'!$E222&gt;D$4),1,0)</f>
        <v/>
      </c>
      <c r="E378">
        <f>IF(AND('R'!$D226&lt;E$4,'R'!$E222&gt;E$4),1,0)</f>
        <v/>
      </c>
      <c r="F378">
        <f>IF(AND('R'!$D226&lt;F$4,'R'!$E222&gt;F$4),1,0)</f>
        <v/>
      </c>
      <c r="G378">
        <f>IF(AND('R'!$D226&lt;G$4,'R'!$E222&gt;G$4),1,0)</f>
        <v/>
      </c>
      <c r="H378">
        <f>IF(AND('R'!$D226&lt;H$4,'R'!$E222&gt;H$4),1,0)</f>
        <v/>
      </c>
      <c r="I378">
        <f>IF(AND('R'!$D226&lt;I$4,'R'!$E222&gt;I$4),1,0)</f>
        <v/>
      </c>
      <c r="J378">
        <f>IF(AND('R'!$D226&lt;J$4,'R'!$E222&gt;J$4),1,0)</f>
        <v/>
      </c>
      <c r="K378">
        <f>IF(AND('R'!$D226&lt;K$4,'R'!$E222&gt;K$4),1,0)</f>
        <v/>
      </c>
      <c r="L378">
        <f>IF(AND('R'!$D226&lt;L$4,'R'!$E222&gt;L$4),1,0)</f>
        <v/>
      </c>
      <c r="M378">
        <f>IF(AND('R'!$D226&lt;M$4,'R'!$E222&gt;M$4),1,0)</f>
        <v/>
      </c>
      <c r="N378">
        <f>IF(AND('R'!$D226&lt;N$4,'R'!$E222&gt;N$4),1,0)</f>
        <v/>
      </c>
      <c r="O378">
        <f>IF(AND('R'!$D226&lt;O$4,'R'!$E222&gt;O$4),1,0)</f>
        <v/>
      </c>
      <c r="P378">
        <f>IF(AND('R'!$D226&lt;P$4,'R'!$E222&gt;P$4),1,0)</f>
        <v/>
      </c>
      <c r="Q378">
        <f>IF(AND('R'!$D226&lt;Q$4,'R'!$E222&gt;Q$4),1,0)</f>
        <v/>
      </c>
      <c r="R378">
        <f>IF(AND('R'!$D226&lt;R$4,'R'!$E222&gt;R$4),1,0)</f>
        <v/>
      </c>
      <c r="S378">
        <f>IF(AND('R'!$D226&lt;S$4,'R'!$E222&gt;S$4),1,0)</f>
        <v/>
      </c>
      <c r="T378">
        <f>IF(AND('R'!$D226&lt;T$4,'R'!$E222&gt;T$4),1,0)</f>
        <v/>
      </c>
      <c r="U378">
        <f>IF(AND('R'!$D226&lt;U$4,'R'!$E222&gt;U$4),1,0)</f>
        <v/>
      </c>
      <c r="V378">
        <f>IF(AND('R'!$D226&lt;V$4,'R'!$E222&gt;V$4),1,0)</f>
        <v/>
      </c>
      <c r="W378">
        <f>IF(AND('R'!$D226&lt;W$4,'R'!$E222&gt;W$4),1,0)</f>
        <v/>
      </c>
      <c r="X378">
        <f>IF(AND('R'!$D226&lt;X$4,'R'!$E222&gt;X$4),1,0)</f>
        <v/>
      </c>
      <c r="Y378">
        <f>IF(AND('R'!$D226&lt;Y$4,'R'!$E222&gt;Y$4),1,0)</f>
        <v/>
      </c>
      <c r="Z378">
        <f>IF(AND('R'!$D226&lt;Z$4,'R'!$E222&gt;Z$4),1,0)</f>
        <v/>
      </c>
      <c r="AA378">
        <f>IF(AND('R'!$D226&lt;AA$4,'R'!$E222&gt;AA$4),1,0)</f>
        <v/>
      </c>
      <c r="AB378">
        <f>IF(AND('R'!$D226&lt;AB$4,'R'!$E222&gt;AB$4),1,0)</f>
        <v/>
      </c>
      <c r="AC378">
        <f>IF(AND('R'!$D226&lt;AC$4,'R'!$E222&gt;AC$4),1,0)</f>
        <v/>
      </c>
      <c r="AD378">
        <f>IF(AND('R'!$D226&lt;AD$4,'R'!$E222&gt;AD$4),1,0)</f>
        <v/>
      </c>
      <c r="AE378">
        <f>IF(AND('R'!$D226&lt;AE$4,'R'!$E222&gt;AE$4),1,0)</f>
        <v/>
      </c>
      <c r="AF378">
        <f>IF(AND('R'!$D226&lt;AF$4,'R'!$E222&gt;AF$4),1,0)</f>
        <v/>
      </c>
      <c r="AG378">
        <f>IF(AND('R'!$D226&lt;AG$4,'R'!$E222&gt;AG$4),1,0)</f>
        <v/>
      </c>
      <c r="AH378">
        <f>IF(AND('R'!$D226&lt;AH$4,'R'!$E222&gt;AH$4),1,0)</f>
        <v/>
      </c>
      <c r="AI378">
        <f>IF(AND('R'!$D226&lt;AI$4,'R'!$E222&gt;AI$4),1,0)</f>
        <v/>
      </c>
      <c r="AJ378">
        <f>IF(AND('R'!$D226&lt;AJ$4,'R'!$E222&gt;AJ$4),1,0)</f>
        <v/>
      </c>
      <c r="AK378">
        <f>IF(AND('R'!$D226&lt;AK$4,'R'!$E222&gt;AK$4),1,0)</f>
        <v/>
      </c>
      <c r="AL378">
        <f>IF(AND('R'!$D226&lt;AL$4,'R'!$E222&gt;AL$4),1,0)</f>
        <v/>
      </c>
      <c r="AM378">
        <f>IF(AND('R'!$D226&lt;AM$4,'R'!$E222&gt;AM$4),1,0)</f>
        <v/>
      </c>
      <c r="AN378">
        <f>IF(AND('R'!$D226&lt;AN$4,'R'!$E222&gt;AN$4),1,0)</f>
        <v/>
      </c>
      <c r="AO378">
        <f>IF(AND('R'!$D226&lt;AO$4,'R'!$E222&gt;AO$4),1,0)</f>
        <v/>
      </c>
      <c r="AP378">
        <f>IF(AND('R'!$D226&lt;AP$4,'R'!$E222&gt;AP$4),1,0)</f>
        <v/>
      </c>
      <c r="AQ378">
        <f>IF(AND('R'!$D226&lt;AQ$4,'R'!$E222&gt;AQ$4),1,0)</f>
        <v/>
      </c>
      <c r="AR378">
        <f>IF(AND('R'!$D226&lt;AR$4,'R'!$E222&gt;AR$4),1,0)</f>
        <v/>
      </c>
      <c r="AS378">
        <f>IF(AND('R'!$D226&lt;AS$4,'R'!$E222&gt;AS$4),1,0)</f>
        <v/>
      </c>
      <c r="AT378">
        <f>IF(AND('R'!$D226&lt;AT$4,'R'!$E222&gt;AT$4),1,0)</f>
        <v/>
      </c>
      <c r="AU378">
        <f>IF(AND('R'!$D226&lt;AU$4,'R'!$E222&gt;AU$4),1,0)</f>
        <v/>
      </c>
      <c r="AV378">
        <f>IF(AND('R'!$D226&lt;AV$4,'R'!$E222&gt;AV$4),1,0)</f>
        <v/>
      </c>
      <c r="AW378">
        <f>IF(AND('R'!$D226&lt;AW$4,'R'!$E222&gt;AW$4),1,0)</f>
        <v/>
      </c>
      <c r="AX378">
        <f>IF(AND('R'!$D226&lt;AX$4,'R'!$E222&gt;AX$4),1,0)</f>
        <v/>
      </c>
      <c r="AY378">
        <f>IF(AND('R'!$D226&lt;AY$4,'R'!$E222&gt;AY$4),1,0)</f>
        <v/>
      </c>
      <c r="AZ378">
        <f>IF(AND('R'!$D226&lt;AZ$4,'R'!$E222&gt;AZ$4),1,0)</f>
        <v/>
      </c>
      <c r="BA378">
        <f>IF(AND('R'!$D226&lt;BA$4,'R'!$E222&gt;BA$4),1,0)</f>
        <v/>
      </c>
      <c r="BB378">
        <f>IF(AND('R'!$D226&lt;BB$4,'R'!$E222&gt;BB$4),1,0)</f>
        <v/>
      </c>
      <c r="BC378">
        <f>IF(AND('R'!$D226&lt;BC$4,'R'!$E222&gt;BC$4),1,0)</f>
        <v/>
      </c>
      <c r="BD378">
        <f>IF(AND('R'!$D226&lt;BD$4,'R'!$E222&gt;BD$4),1,0)</f>
        <v/>
      </c>
      <c r="BE378">
        <f>IF(AND('R'!$D226&lt;BE$4,'R'!$E222&gt;BE$4),1,0)</f>
        <v/>
      </c>
      <c r="BF378">
        <f>IF(AND('R'!$D226&lt;BF$4,'R'!$E222&gt;BF$4),1,0)</f>
        <v/>
      </c>
      <c r="BG378">
        <f>IF(AND('R'!$D226&lt;BG$4,'R'!$E222&gt;BG$4),1,0)</f>
        <v/>
      </c>
      <c r="BH378">
        <f>IF(AND('R'!$D226&lt;BH$4,'R'!$E222&gt;BH$4),1,0)</f>
        <v/>
      </c>
      <c r="BI378">
        <f>IF(AND('R'!$D226&lt;BI$4,'R'!$E222&gt;BI$4),1,0)</f>
        <v/>
      </c>
      <c r="BJ378">
        <f>IF(AND('R'!$D226&lt;BJ$4,'R'!$E222&gt;BJ$4),1,0)</f>
        <v/>
      </c>
      <c r="BK378">
        <f>IF(AND('R'!$D226&lt;BK$4,'R'!$E222&gt;BK$4),1,0)</f>
        <v/>
      </c>
      <c r="BL378">
        <f>IF(AND('R'!$D226&lt;BL$4,'R'!$E222&gt;BL$4),1,0)</f>
        <v/>
      </c>
      <c r="BM378">
        <f>IF(AND('R'!$D226&lt;BM$4,'R'!$E222&gt;BM$4),1,0)</f>
        <v/>
      </c>
      <c r="BN378">
        <f>IF(AND('R'!$D226&lt;BN$4,'R'!$E222&gt;BN$4),1,0)</f>
        <v/>
      </c>
      <c r="BO378">
        <f>IF(AND('R'!$D226&lt;BO$4,'R'!$E222&gt;BO$4),1,0)</f>
        <v/>
      </c>
      <c r="BP378">
        <f>IF(AND('R'!$D226&lt;BP$4,'R'!$E222&gt;BP$4),1,0)</f>
        <v/>
      </c>
      <c r="BQ378">
        <f>IF(AND('R'!$D226&lt;BQ$4,'R'!$E222&gt;BQ$4),1,0)</f>
        <v/>
      </c>
      <c r="BR378">
        <f>IF(AND('R'!$D226&lt;BR$4,'R'!$E222&gt;BR$4),1,0)</f>
        <v/>
      </c>
      <c r="BS378">
        <f>IF(AND('R'!$D226&lt;BS$4,'R'!$E222&gt;BS$4),1,0)</f>
        <v/>
      </c>
      <c r="BT378">
        <f>IF(AND('R'!$D226&lt;BT$4,'R'!$E222&gt;BT$4),1,0)</f>
        <v/>
      </c>
      <c r="BU378">
        <f>IF(AND('R'!$D226&lt;BU$4,'R'!$E222&gt;BU$4),1,0)</f>
        <v/>
      </c>
      <c r="BV378">
        <f>IF(AND('R'!$D226&lt;BV$4,'R'!$E222&gt;BV$4),1,0)</f>
        <v/>
      </c>
      <c r="BW378">
        <f>IF(AND('R'!$D226&lt;BW$4,'R'!$E222&gt;BW$4),1,0)</f>
        <v/>
      </c>
      <c r="BX378">
        <f>IF(AND('R'!$D226&lt;BX$4,'R'!$E222&gt;BX$4),1,0)</f>
        <v/>
      </c>
      <c r="BY378">
        <f>IF(AND('R'!$D226&lt;BY$4,'R'!$E222&gt;BY$4),1,0)</f>
        <v/>
      </c>
      <c r="BZ378">
        <f>IF(AND('R'!$D226&lt;BZ$4,'R'!$E222&gt;BZ$4),1,0)</f>
        <v/>
      </c>
      <c r="CA378">
        <f>IF(AND('R'!$D226&lt;CA$4,'R'!$E222&gt;CA$4),1,0)</f>
        <v/>
      </c>
      <c r="CB378">
        <f>IF(AND('R'!$D226&lt;CB$4,'R'!$E222&gt;CB$4),1,0)</f>
        <v/>
      </c>
      <c r="CC378">
        <f>IF(AND('R'!$D226&lt;CC$4,'R'!$E222&gt;CC$4),1,0)</f>
        <v/>
      </c>
      <c r="CD378">
        <f>IF(AND('R'!$D226&lt;CD$4,'R'!$E222&gt;CD$4),1,0)</f>
        <v/>
      </c>
      <c r="CE378">
        <f>IF(AND('R'!$D226&lt;CE$4,'R'!$E222&gt;CE$4),1,0)</f>
        <v/>
      </c>
      <c r="CF378">
        <f>IF(AND('R'!$D226&lt;CF$4,'R'!$E222&gt;CF$4),1,0)</f>
        <v/>
      </c>
      <c r="CG378">
        <f>IF(AND('R'!$D226&lt;CG$4,'R'!$E222&gt;CG$4),1,0)</f>
        <v/>
      </c>
      <c r="CH378">
        <f>IF(AND('R'!$D226&lt;CH$4,'R'!$E222&gt;CH$4),1,0)</f>
        <v/>
      </c>
      <c r="CI378">
        <f>IF(AND('R'!$D226&lt;CI$4,'R'!$E222&gt;CI$4),1,0)</f>
        <v/>
      </c>
      <c r="CJ378">
        <f>IF(AND('R'!$D226&lt;CJ$4,'R'!$E222&gt;CJ$4),1,0)</f>
        <v/>
      </c>
      <c r="CK378">
        <f>IF(AND('R'!$D226&lt;CK$4,'R'!$E222&gt;CK$4),1,0)</f>
        <v/>
      </c>
      <c r="CL378">
        <f>IF(AND('R'!$D226&lt;CL$4,'R'!$E222&gt;CL$4),1,0)</f>
        <v/>
      </c>
      <c r="CM378">
        <f>IF(AND('R'!$D226&lt;CM$4,'R'!$E222&gt;CM$4),1,0)</f>
        <v/>
      </c>
      <c r="CN378">
        <f>IF(AND('R'!$D226&lt;CN$4,'R'!$E222&gt;CN$4),1,0)</f>
        <v/>
      </c>
      <c r="CO378">
        <f>IF(AND('R'!$D226&lt;CO$4,'R'!$E222&gt;CO$4),1,0)</f>
        <v/>
      </c>
      <c r="CP378">
        <f>IF(AND('R'!$D226&lt;CP$4,'R'!$E222&gt;CP$4),1,0)</f>
        <v/>
      </c>
      <c r="CQ378">
        <f>IF(AND('R'!$D226&lt;CQ$4,'R'!$E222&gt;CQ$4),1,0)</f>
        <v/>
      </c>
      <c r="CR378">
        <f>IF(AND('R'!$D226&lt;CR$4,'R'!$E222&gt;CR$4),1,0)</f>
        <v/>
      </c>
      <c r="CS378">
        <f>IF(AND('R'!$D226&lt;CS$4,'R'!$E222&gt;CS$4),1,0)</f>
        <v/>
      </c>
      <c r="CT378">
        <f>IF(AND('R'!$D226&lt;CT$4,'R'!$E222&gt;CT$4),1,0)</f>
        <v/>
      </c>
      <c r="CU378">
        <f>IF(AND('R'!$D226&lt;CU$4,'R'!$E222&gt;CU$4),1,0)</f>
        <v/>
      </c>
      <c r="CV378">
        <f>IF(AND('R'!$D226&lt;CV$4,'R'!$E222&gt;CV$4),1,0)</f>
        <v/>
      </c>
      <c r="CW378">
        <f>IF(AND('R'!$D226&lt;CW$4,'R'!$E222&gt;CW$4),1,0)</f>
        <v/>
      </c>
      <c r="CX378">
        <f>IF(AND('R'!$D226&lt;CX$4,'R'!$E222&gt;CX$4),1,0)</f>
        <v/>
      </c>
      <c r="CY378">
        <f>IF(AND('R'!$D226&lt;CY$4,'R'!$E222&gt;CY$4),1,0)</f>
        <v/>
      </c>
      <c r="CZ378">
        <f>IF(AND('R'!$D226&lt;CZ$4,'R'!$E222&gt;CZ$4),1,0)</f>
        <v/>
      </c>
      <c r="DA378">
        <f>IF(AND('R'!$D226&lt;DA$4,'R'!$E222&gt;DA$4),1,0)</f>
        <v/>
      </c>
      <c r="DB378">
        <f>IF(AND('R'!$D226&lt;DB$4,'R'!$E222&gt;DB$4),1,0)</f>
        <v/>
      </c>
      <c r="DC378">
        <f>IF(AND('R'!$D226&lt;DC$4,'R'!$E222&gt;DC$4),1,0)</f>
        <v/>
      </c>
      <c r="DD378">
        <f>IF(AND('R'!$D226&lt;DD$4,'R'!$E222&gt;DD$4),1,0)</f>
        <v/>
      </c>
      <c r="DE378">
        <f>IF(AND('R'!$D226&lt;DE$4,'R'!$E222&gt;DE$4),1,0)</f>
        <v/>
      </c>
      <c r="DF378">
        <f>IF(AND('R'!$D226&lt;DF$4,'R'!$E222&gt;DF$4),1,0)</f>
        <v/>
      </c>
      <c r="DG378">
        <f>IF(AND('R'!$D226&lt;DG$4,'R'!$E222&gt;DG$4),1,0)</f>
        <v/>
      </c>
      <c r="DH378">
        <f>IF(AND('R'!$D226&lt;DH$4,'R'!$E222&gt;DH$4),1,0)</f>
        <v/>
      </c>
      <c r="DI378">
        <f>IF(AND('R'!$D226&lt;DI$4,'R'!$E222&gt;DI$4),1,0)</f>
        <v/>
      </c>
      <c r="DJ378">
        <f>IF(AND('R'!$D226&lt;DJ$4,'R'!$E222&gt;DJ$4),1,0)</f>
        <v/>
      </c>
      <c r="DK378">
        <f>IF(AND('R'!$D226&lt;DK$4,'R'!$E222&gt;DK$4),1,0)</f>
        <v/>
      </c>
      <c r="DL378">
        <f>IF(AND('R'!$D226&lt;DL$4,'R'!$E222&gt;DL$4),1,0)</f>
        <v/>
      </c>
      <c r="DM378">
        <f>IF(AND('R'!$D226&lt;DM$4,'R'!$E222&gt;DM$4),1,0)</f>
        <v/>
      </c>
      <c r="DN378">
        <f>IF(AND('R'!$D226&lt;DN$4,'R'!$E222&gt;DN$4),1,0)</f>
        <v/>
      </c>
      <c r="DO378">
        <f>IF(AND('R'!$D226&lt;DO$4,'R'!$E222&gt;DO$4),1,0)</f>
        <v/>
      </c>
      <c r="DP378">
        <f>IF(AND('R'!$D226&lt;DP$4,'R'!$E222&gt;DP$4),1,0)</f>
        <v/>
      </c>
      <c r="DQ378">
        <f>IF(AND('R'!$D226&lt;DQ$4,'R'!$E222&gt;DQ$4),1,0)</f>
        <v/>
      </c>
      <c r="DR378">
        <f>IF(AND('R'!$D226&lt;DR$4,'R'!$E222&gt;DR$4),1,0)</f>
        <v/>
      </c>
      <c r="DS378">
        <f>IF(AND('R'!$D226&lt;DS$4,'R'!$E222&gt;DS$4),1,0)</f>
        <v/>
      </c>
      <c r="DT378">
        <f>IF(AND('R'!$D226&lt;DT$4,'R'!$E222&gt;DT$4),1,0)</f>
        <v/>
      </c>
      <c r="DU378">
        <f>IF(AND('R'!$D226&lt;DU$4,'R'!$E222&gt;DU$4),1,0)</f>
        <v/>
      </c>
      <c r="DV378">
        <f>IF(AND('R'!$D226&lt;DV$4,'R'!$E222&gt;DV$4),1,0)</f>
        <v/>
      </c>
      <c r="DW378">
        <f>IF(AND('R'!$D226&lt;DW$4,'R'!$E222&gt;DW$4),1,0)</f>
        <v/>
      </c>
      <c r="DX378">
        <f>IF(AND('R'!$D226&lt;DX$4,'R'!$E222&gt;DX$4),1,0)</f>
        <v/>
      </c>
      <c r="DY378">
        <f>IF(AND('R'!$D226&lt;DY$4,'R'!$E222&gt;DY$4),1,0)</f>
        <v/>
      </c>
      <c r="DZ378">
        <f>IF(AND('R'!$D226&lt;DZ$4,'R'!$E222&gt;DZ$4),1,0)</f>
        <v/>
      </c>
      <c r="EA378">
        <f>IF(AND('R'!$D226&lt;EA$4,'R'!$E222&gt;EA$4),1,0)</f>
        <v/>
      </c>
      <c r="EB378">
        <f>IF(AND('R'!$D226&lt;EB$4,'R'!$E222&gt;EB$4),1,0)</f>
        <v/>
      </c>
      <c r="EC378">
        <f>IF(AND('R'!$D226&lt;EC$4,'R'!$E222&gt;EC$4),1,0)</f>
        <v/>
      </c>
      <c r="ED378">
        <f>IF(AND('R'!$D226&lt;ED$4,'R'!$E222&gt;ED$4),1,0)</f>
        <v/>
      </c>
      <c r="EE378">
        <f>IF(AND('R'!$D226&lt;EE$4,'R'!$E222&gt;EE$4),1,0)</f>
        <v/>
      </c>
      <c r="EF378">
        <f>IF(AND('R'!$D226&lt;EF$4,'R'!$E222&gt;EF$4),1,0)</f>
        <v/>
      </c>
      <c r="EG378">
        <f>IF(AND('R'!$D226&lt;EG$4,'R'!$E222&gt;EG$4),1,0)</f>
        <v/>
      </c>
      <c r="EH378">
        <f>IF(AND('R'!$D226&lt;EH$4,'R'!$E222&gt;EH$4),1,0)</f>
        <v/>
      </c>
      <c r="EI378">
        <f>IF(AND('R'!$D226&lt;EI$4,'R'!$E222&gt;EI$4),1,0)</f>
        <v/>
      </c>
      <c r="EJ378">
        <f>IF(AND('R'!$D226&lt;EJ$4,'R'!$E222&gt;EJ$4),1,0)</f>
        <v/>
      </c>
      <c r="EK378">
        <f>IF(AND('R'!$D226&lt;EK$4,'R'!$E222&gt;EK$4),1,0)</f>
        <v/>
      </c>
      <c r="EL378">
        <f>IF(AND('R'!$D226&lt;EL$4,'R'!$E222&gt;EL$4),1,0)</f>
        <v/>
      </c>
      <c r="EM378">
        <f>IF(AND('R'!$D226&lt;EM$4,'R'!$E222&gt;EM$4),1,0)</f>
        <v/>
      </c>
      <c r="EN378">
        <f>IF(AND('R'!$D226&lt;EN$4,'R'!$E222&gt;EN$4),1,0)</f>
        <v/>
      </c>
      <c r="EO378">
        <f>IF(AND('R'!$D226&lt;EO$4,'R'!$E222&gt;EO$4),1,0)</f>
        <v/>
      </c>
      <c r="EP378">
        <f>IF(AND('R'!$D226&lt;EP$4,'R'!$E222&gt;EP$4),1,0)</f>
        <v/>
      </c>
      <c r="EQ378">
        <f>IF(AND('R'!$D226&lt;EQ$4,'R'!$E222&gt;EQ$4),1,0)</f>
        <v/>
      </c>
    </row>
    <row r="379">
      <c r="A379" s="43" t="n">
        <v>13</v>
      </c>
      <c r="B379" s="44" t="n">
        <v>3</v>
      </c>
      <c r="C379">
        <f>IF(AND('R'!$D226&lt;C$4,'R'!$E230&gt;C$4),1,0)</f>
        <v/>
      </c>
      <c r="D379">
        <f>IF(AND('R'!$D226&lt;D$4,'R'!$E230&gt;D$4),1,0)</f>
        <v/>
      </c>
      <c r="E379">
        <f>IF(AND('R'!$D226&lt;E$4,'R'!$E230&gt;E$4),1,0)</f>
        <v/>
      </c>
      <c r="F379">
        <f>IF(AND('R'!$D226&lt;F$4,'R'!$E230&gt;F$4),1,0)</f>
        <v/>
      </c>
      <c r="G379">
        <f>IF(AND('R'!$D226&lt;G$4,'R'!$E230&gt;G$4),1,0)</f>
        <v/>
      </c>
      <c r="H379">
        <f>IF(AND('R'!$D226&lt;H$4,'R'!$E230&gt;H$4),1,0)</f>
        <v/>
      </c>
      <c r="I379">
        <f>IF(AND('R'!$D226&lt;I$4,'R'!$E230&gt;I$4),1,0)</f>
        <v/>
      </c>
      <c r="J379">
        <f>IF(AND('R'!$D226&lt;J$4,'R'!$E230&gt;J$4),1,0)</f>
        <v/>
      </c>
      <c r="K379">
        <f>IF(AND('R'!$D226&lt;K$4,'R'!$E230&gt;K$4),1,0)</f>
        <v/>
      </c>
      <c r="L379">
        <f>IF(AND('R'!$D226&lt;L$4,'R'!$E230&gt;L$4),1,0)</f>
        <v/>
      </c>
      <c r="M379">
        <f>IF(AND('R'!$D226&lt;M$4,'R'!$E230&gt;M$4),1,0)</f>
        <v/>
      </c>
      <c r="N379">
        <f>IF(AND('R'!$D226&lt;N$4,'R'!$E230&gt;N$4),1,0)</f>
        <v/>
      </c>
      <c r="O379">
        <f>IF(AND('R'!$D226&lt;O$4,'R'!$E230&gt;O$4),1,0)</f>
        <v/>
      </c>
      <c r="P379">
        <f>IF(AND('R'!$D226&lt;P$4,'R'!$E230&gt;P$4),1,0)</f>
        <v/>
      </c>
      <c r="Q379">
        <f>IF(AND('R'!$D226&lt;Q$4,'R'!$E230&gt;Q$4),1,0)</f>
        <v/>
      </c>
      <c r="R379">
        <f>IF(AND('R'!$D226&lt;R$4,'R'!$E230&gt;R$4),1,0)</f>
        <v/>
      </c>
      <c r="S379">
        <f>IF(AND('R'!$D226&lt;S$4,'R'!$E230&gt;S$4),1,0)</f>
        <v/>
      </c>
      <c r="T379">
        <f>IF(AND('R'!$D226&lt;T$4,'R'!$E230&gt;T$4),1,0)</f>
        <v/>
      </c>
      <c r="U379">
        <f>IF(AND('R'!$D226&lt;U$4,'R'!$E230&gt;U$4),1,0)</f>
        <v/>
      </c>
      <c r="V379">
        <f>IF(AND('R'!$D226&lt;V$4,'R'!$E230&gt;V$4),1,0)</f>
        <v/>
      </c>
      <c r="W379">
        <f>IF(AND('R'!$D226&lt;W$4,'R'!$E230&gt;W$4),1,0)</f>
        <v/>
      </c>
      <c r="X379">
        <f>IF(AND('R'!$D226&lt;X$4,'R'!$E230&gt;X$4),1,0)</f>
        <v/>
      </c>
      <c r="Y379">
        <f>IF(AND('R'!$D226&lt;Y$4,'R'!$E230&gt;Y$4),1,0)</f>
        <v/>
      </c>
      <c r="Z379">
        <f>IF(AND('R'!$D226&lt;Z$4,'R'!$E230&gt;Z$4),1,0)</f>
        <v/>
      </c>
      <c r="AA379">
        <f>IF(AND('R'!$D226&lt;AA$4,'R'!$E230&gt;AA$4),1,0)</f>
        <v/>
      </c>
      <c r="AB379">
        <f>IF(AND('R'!$D226&lt;AB$4,'R'!$E230&gt;AB$4),1,0)</f>
        <v/>
      </c>
      <c r="AC379">
        <f>IF(AND('R'!$D226&lt;AC$4,'R'!$E230&gt;AC$4),1,0)</f>
        <v/>
      </c>
      <c r="AD379">
        <f>IF(AND('R'!$D226&lt;AD$4,'R'!$E230&gt;AD$4),1,0)</f>
        <v/>
      </c>
      <c r="AE379">
        <f>IF(AND('R'!$D226&lt;AE$4,'R'!$E230&gt;AE$4),1,0)</f>
        <v/>
      </c>
      <c r="AF379">
        <f>IF(AND('R'!$D226&lt;AF$4,'R'!$E230&gt;AF$4),1,0)</f>
        <v/>
      </c>
      <c r="AG379">
        <f>IF(AND('R'!$D226&lt;AG$4,'R'!$E230&gt;AG$4),1,0)</f>
        <v/>
      </c>
      <c r="AH379">
        <f>IF(AND('R'!$D226&lt;AH$4,'R'!$E230&gt;AH$4),1,0)</f>
        <v/>
      </c>
      <c r="AI379">
        <f>IF(AND('R'!$D226&lt;AI$4,'R'!$E230&gt;AI$4),1,0)</f>
        <v/>
      </c>
      <c r="AJ379">
        <f>IF(AND('R'!$D226&lt;AJ$4,'R'!$E230&gt;AJ$4),1,0)</f>
        <v/>
      </c>
      <c r="AK379">
        <f>IF(AND('R'!$D226&lt;AK$4,'R'!$E230&gt;AK$4),1,0)</f>
        <v/>
      </c>
      <c r="AL379">
        <f>IF(AND('R'!$D226&lt;AL$4,'R'!$E230&gt;AL$4),1,0)</f>
        <v/>
      </c>
      <c r="AM379">
        <f>IF(AND('R'!$D226&lt;AM$4,'R'!$E230&gt;AM$4),1,0)</f>
        <v/>
      </c>
      <c r="AN379">
        <f>IF(AND('R'!$D226&lt;AN$4,'R'!$E230&gt;AN$4),1,0)</f>
        <v/>
      </c>
      <c r="AO379">
        <f>IF(AND('R'!$D226&lt;AO$4,'R'!$E230&gt;AO$4),1,0)</f>
        <v/>
      </c>
      <c r="AP379">
        <f>IF(AND('R'!$D226&lt;AP$4,'R'!$E230&gt;AP$4),1,0)</f>
        <v/>
      </c>
      <c r="AQ379">
        <f>IF(AND('R'!$D226&lt;AQ$4,'R'!$E230&gt;AQ$4),1,0)</f>
        <v/>
      </c>
      <c r="AR379">
        <f>IF(AND('R'!$D226&lt;AR$4,'R'!$E230&gt;AR$4),1,0)</f>
        <v/>
      </c>
      <c r="AS379">
        <f>IF(AND('R'!$D226&lt;AS$4,'R'!$E230&gt;AS$4),1,0)</f>
        <v/>
      </c>
      <c r="AT379">
        <f>IF(AND('R'!$D226&lt;AT$4,'R'!$E230&gt;AT$4),1,0)</f>
        <v/>
      </c>
      <c r="AU379">
        <f>IF(AND('R'!$D226&lt;AU$4,'R'!$E230&gt;AU$4),1,0)</f>
        <v/>
      </c>
      <c r="AV379">
        <f>IF(AND('R'!$D226&lt;AV$4,'R'!$E230&gt;AV$4),1,0)</f>
        <v/>
      </c>
      <c r="AW379">
        <f>IF(AND('R'!$D226&lt;AW$4,'R'!$E230&gt;AW$4),1,0)</f>
        <v/>
      </c>
      <c r="AX379">
        <f>IF(AND('R'!$D226&lt;AX$4,'R'!$E230&gt;AX$4),1,0)</f>
        <v/>
      </c>
      <c r="AY379">
        <f>IF(AND('R'!$D226&lt;AY$4,'R'!$E230&gt;AY$4),1,0)</f>
        <v/>
      </c>
      <c r="AZ379">
        <f>IF(AND('R'!$D226&lt;AZ$4,'R'!$E230&gt;AZ$4),1,0)</f>
        <v/>
      </c>
      <c r="BA379">
        <f>IF(AND('R'!$D226&lt;BA$4,'R'!$E230&gt;BA$4),1,0)</f>
        <v/>
      </c>
      <c r="BB379">
        <f>IF(AND('R'!$D226&lt;BB$4,'R'!$E230&gt;BB$4),1,0)</f>
        <v/>
      </c>
      <c r="BC379">
        <f>IF(AND('R'!$D226&lt;BC$4,'R'!$E230&gt;BC$4),1,0)</f>
        <v/>
      </c>
      <c r="BD379">
        <f>IF(AND('R'!$D226&lt;BD$4,'R'!$E230&gt;BD$4),1,0)</f>
        <v/>
      </c>
      <c r="BE379">
        <f>IF(AND('R'!$D226&lt;BE$4,'R'!$E230&gt;BE$4),1,0)</f>
        <v/>
      </c>
      <c r="BF379">
        <f>IF(AND('R'!$D226&lt;BF$4,'R'!$E230&gt;BF$4),1,0)</f>
        <v/>
      </c>
      <c r="BG379">
        <f>IF(AND('R'!$D226&lt;BG$4,'R'!$E230&gt;BG$4),1,0)</f>
        <v/>
      </c>
      <c r="BH379">
        <f>IF(AND('R'!$D226&lt;BH$4,'R'!$E230&gt;BH$4),1,0)</f>
        <v/>
      </c>
      <c r="BI379">
        <f>IF(AND('R'!$D226&lt;BI$4,'R'!$E230&gt;BI$4),1,0)</f>
        <v/>
      </c>
      <c r="BJ379">
        <f>IF(AND('R'!$D226&lt;BJ$4,'R'!$E230&gt;BJ$4),1,0)</f>
        <v/>
      </c>
      <c r="BK379">
        <f>IF(AND('R'!$D226&lt;BK$4,'R'!$E230&gt;BK$4),1,0)</f>
        <v/>
      </c>
      <c r="BL379">
        <f>IF(AND('R'!$D226&lt;BL$4,'R'!$E230&gt;BL$4),1,0)</f>
        <v/>
      </c>
      <c r="BM379">
        <f>IF(AND('R'!$D226&lt;BM$4,'R'!$E230&gt;BM$4),1,0)</f>
        <v/>
      </c>
      <c r="BN379">
        <f>IF(AND('R'!$D226&lt;BN$4,'R'!$E230&gt;BN$4),1,0)</f>
        <v/>
      </c>
      <c r="BO379">
        <f>IF(AND('R'!$D226&lt;BO$4,'R'!$E230&gt;BO$4),1,0)</f>
        <v/>
      </c>
      <c r="BP379">
        <f>IF(AND('R'!$D226&lt;BP$4,'R'!$E230&gt;BP$4),1,0)</f>
        <v/>
      </c>
      <c r="BQ379">
        <f>IF(AND('R'!$D226&lt;BQ$4,'R'!$E230&gt;BQ$4),1,0)</f>
        <v/>
      </c>
      <c r="BR379">
        <f>IF(AND('R'!$D226&lt;BR$4,'R'!$E230&gt;BR$4),1,0)</f>
        <v/>
      </c>
      <c r="BS379">
        <f>IF(AND('R'!$D226&lt;BS$4,'R'!$E230&gt;BS$4),1,0)</f>
        <v/>
      </c>
      <c r="BT379">
        <f>IF(AND('R'!$D226&lt;BT$4,'R'!$E230&gt;BT$4),1,0)</f>
        <v/>
      </c>
      <c r="BU379">
        <f>IF(AND('R'!$D226&lt;BU$4,'R'!$E230&gt;BU$4),1,0)</f>
        <v/>
      </c>
      <c r="BV379">
        <f>IF(AND('R'!$D226&lt;BV$4,'R'!$E230&gt;BV$4),1,0)</f>
        <v/>
      </c>
      <c r="BW379">
        <f>IF(AND('R'!$D226&lt;BW$4,'R'!$E230&gt;BW$4),1,0)</f>
        <v/>
      </c>
      <c r="BX379">
        <f>IF(AND('R'!$D226&lt;BX$4,'R'!$E230&gt;BX$4),1,0)</f>
        <v/>
      </c>
      <c r="BY379">
        <f>IF(AND('R'!$D226&lt;BY$4,'R'!$E230&gt;BY$4),1,0)</f>
        <v/>
      </c>
      <c r="BZ379">
        <f>IF(AND('R'!$D226&lt;BZ$4,'R'!$E230&gt;BZ$4),1,0)</f>
        <v/>
      </c>
      <c r="CA379">
        <f>IF(AND('R'!$D226&lt;CA$4,'R'!$E230&gt;CA$4),1,0)</f>
        <v/>
      </c>
      <c r="CB379">
        <f>IF(AND('R'!$D226&lt;CB$4,'R'!$E230&gt;CB$4),1,0)</f>
        <v/>
      </c>
      <c r="CC379">
        <f>IF(AND('R'!$D226&lt;CC$4,'R'!$E230&gt;CC$4),1,0)</f>
        <v/>
      </c>
      <c r="CD379">
        <f>IF(AND('R'!$D226&lt;CD$4,'R'!$E230&gt;CD$4),1,0)</f>
        <v/>
      </c>
      <c r="CE379">
        <f>IF(AND('R'!$D226&lt;CE$4,'R'!$E230&gt;CE$4),1,0)</f>
        <v/>
      </c>
      <c r="CF379">
        <f>IF(AND('R'!$D226&lt;CF$4,'R'!$E230&gt;CF$4),1,0)</f>
        <v/>
      </c>
      <c r="CG379">
        <f>IF(AND('R'!$D226&lt;CG$4,'R'!$E230&gt;CG$4),1,0)</f>
        <v/>
      </c>
      <c r="CH379">
        <f>IF(AND('R'!$D226&lt;CH$4,'R'!$E230&gt;CH$4),1,0)</f>
        <v/>
      </c>
      <c r="CI379">
        <f>IF(AND('R'!$D226&lt;CI$4,'R'!$E230&gt;CI$4),1,0)</f>
        <v/>
      </c>
      <c r="CJ379">
        <f>IF(AND('R'!$D226&lt;CJ$4,'R'!$E230&gt;CJ$4),1,0)</f>
        <v/>
      </c>
      <c r="CK379">
        <f>IF(AND('R'!$D226&lt;CK$4,'R'!$E230&gt;CK$4),1,0)</f>
        <v/>
      </c>
      <c r="CL379">
        <f>IF(AND('R'!$D226&lt;CL$4,'R'!$E230&gt;CL$4),1,0)</f>
        <v/>
      </c>
      <c r="CM379">
        <f>IF(AND('R'!$D226&lt;CM$4,'R'!$E230&gt;CM$4),1,0)</f>
        <v/>
      </c>
      <c r="CN379">
        <f>IF(AND('R'!$D226&lt;CN$4,'R'!$E230&gt;CN$4),1,0)</f>
        <v/>
      </c>
      <c r="CO379">
        <f>IF(AND('R'!$D226&lt;CO$4,'R'!$E230&gt;CO$4),1,0)</f>
        <v/>
      </c>
      <c r="CP379">
        <f>IF(AND('R'!$D226&lt;CP$4,'R'!$E230&gt;CP$4),1,0)</f>
        <v/>
      </c>
      <c r="CQ379">
        <f>IF(AND('R'!$D226&lt;CQ$4,'R'!$E230&gt;CQ$4),1,0)</f>
        <v/>
      </c>
      <c r="CR379">
        <f>IF(AND('R'!$D226&lt;CR$4,'R'!$E230&gt;CR$4),1,0)</f>
        <v/>
      </c>
      <c r="CS379">
        <f>IF(AND('R'!$D226&lt;CS$4,'R'!$E230&gt;CS$4),1,0)</f>
        <v/>
      </c>
      <c r="CT379">
        <f>IF(AND('R'!$D226&lt;CT$4,'R'!$E230&gt;CT$4),1,0)</f>
        <v/>
      </c>
      <c r="CU379">
        <f>IF(AND('R'!$D226&lt;CU$4,'R'!$E230&gt;CU$4),1,0)</f>
        <v/>
      </c>
      <c r="CV379">
        <f>IF(AND('R'!$D226&lt;CV$4,'R'!$E230&gt;CV$4),1,0)</f>
        <v/>
      </c>
      <c r="CW379">
        <f>IF(AND('R'!$D226&lt;CW$4,'R'!$E230&gt;CW$4),1,0)</f>
        <v/>
      </c>
      <c r="CX379">
        <f>IF(AND('R'!$D226&lt;CX$4,'R'!$E230&gt;CX$4),1,0)</f>
        <v/>
      </c>
      <c r="CY379">
        <f>IF(AND('R'!$D226&lt;CY$4,'R'!$E230&gt;CY$4),1,0)</f>
        <v/>
      </c>
      <c r="CZ379">
        <f>IF(AND('R'!$D226&lt;CZ$4,'R'!$E230&gt;CZ$4),1,0)</f>
        <v/>
      </c>
      <c r="DA379">
        <f>IF(AND('R'!$D226&lt;DA$4,'R'!$E230&gt;DA$4),1,0)</f>
        <v/>
      </c>
      <c r="DB379">
        <f>IF(AND('R'!$D226&lt;DB$4,'R'!$E230&gt;DB$4),1,0)</f>
        <v/>
      </c>
      <c r="DC379">
        <f>IF(AND('R'!$D226&lt;DC$4,'R'!$E230&gt;DC$4),1,0)</f>
        <v/>
      </c>
      <c r="DD379">
        <f>IF(AND('R'!$D226&lt;DD$4,'R'!$E230&gt;DD$4),1,0)</f>
        <v/>
      </c>
      <c r="DE379">
        <f>IF(AND('R'!$D226&lt;DE$4,'R'!$E230&gt;DE$4),1,0)</f>
        <v/>
      </c>
      <c r="DF379">
        <f>IF(AND('R'!$D226&lt;DF$4,'R'!$E230&gt;DF$4),1,0)</f>
        <v/>
      </c>
      <c r="DG379">
        <f>IF(AND('R'!$D226&lt;DG$4,'R'!$E230&gt;DG$4),1,0)</f>
        <v/>
      </c>
      <c r="DH379">
        <f>IF(AND('R'!$D226&lt;DH$4,'R'!$E230&gt;DH$4),1,0)</f>
        <v/>
      </c>
      <c r="DI379">
        <f>IF(AND('R'!$D226&lt;DI$4,'R'!$E230&gt;DI$4),1,0)</f>
        <v/>
      </c>
      <c r="DJ379">
        <f>IF(AND('R'!$D226&lt;DJ$4,'R'!$E230&gt;DJ$4),1,0)</f>
        <v/>
      </c>
      <c r="DK379">
        <f>IF(AND('R'!$D226&lt;DK$4,'R'!$E230&gt;DK$4),1,0)</f>
        <v/>
      </c>
      <c r="DL379">
        <f>IF(AND('R'!$D226&lt;DL$4,'R'!$E230&gt;DL$4),1,0)</f>
        <v/>
      </c>
      <c r="DM379">
        <f>IF(AND('R'!$D226&lt;DM$4,'R'!$E230&gt;DM$4),1,0)</f>
        <v/>
      </c>
      <c r="DN379">
        <f>IF(AND('R'!$D226&lt;DN$4,'R'!$E230&gt;DN$4),1,0)</f>
        <v/>
      </c>
      <c r="DO379">
        <f>IF(AND('R'!$D226&lt;DO$4,'R'!$E230&gt;DO$4),1,0)</f>
        <v/>
      </c>
      <c r="DP379">
        <f>IF(AND('R'!$D226&lt;DP$4,'R'!$E230&gt;DP$4),1,0)</f>
        <v/>
      </c>
      <c r="DQ379">
        <f>IF(AND('R'!$D226&lt;DQ$4,'R'!$E230&gt;DQ$4),1,0)</f>
        <v/>
      </c>
      <c r="DR379">
        <f>IF(AND('R'!$D226&lt;DR$4,'R'!$E230&gt;DR$4),1,0)</f>
        <v/>
      </c>
      <c r="DS379">
        <f>IF(AND('R'!$D226&lt;DS$4,'R'!$E230&gt;DS$4),1,0)</f>
        <v/>
      </c>
      <c r="DT379">
        <f>IF(AND('R'!$D226&lt;DT$4,'R'!$E230&gt;DT$4),1,0)</f>
        <v/>
      </c>
      <c r="DU379">
        <f>IF(AND('R'!$D226&lt;DU$4,'R'!$E230&gt;DU$4),1,0)</f>
        <v/>
      </c>
      <c r="DV379">
        <f>IF(AND('R'!$D226&lt;DV$4,'R'!$E230&gt;DV$4),1,0)</f>
        <v/>
      </c>
      <c r="DW379">
        <f>IF(AND('R'!$D226&lt;DW$4,'R'!$E230&gt;DW$4),1,0)</f>
        <v/>
      </c>
      <c r="DX379">
        <f>IF(AND('R'!$D226&lt;DX$4,'R'!$E230&gt;DX$4),1,0)</f>
        <v/>
      </c>
      <c r="DY379">
        <f>IF(AND('R'!$D226&lt;DY$4,'R'!$E230&gt;DY$4),1,0)</f>
        <v/>
      </c>
      <c r="DZ379">
        <f>IF(AND('R'!$D226&lt;DZ$4,'R'!$E230&gt;DZ$4),1,0)</f>
        <v/>
      </c>
      <c r="EA379">
        <f>IF(AND('R'!$D226&lt;EA$4,'R'!$E230&gt;EA$4),1,0)</f>
        <v/>
      </c>
      <c r="EB379">
        <f>IF(AND('R'!$D226&lt;EB$4,'R'!$E230&gt;EB$4),1,0)</f>
        <v/>
      </c>
      <c r="EC379">
        <f>IF(AND('R'!$D226&lt;EC$4,'R'!$E230&gt;EC$4),1,0)</f>
        <v/>
      </c>
      <c r="ED379">
        <f>IF(AND('R'!$D226&lt;ED$4,'R'!$E230&gt;ED$4),1,0)</f>
        <v/>
      </c>
      <c r="EE379">
        <f>IF(AND('R'!$D226&lt;EE$4,'R'!$E230&gt;EE$4),1,0)</f>
        <v/>
      </c>
      <c r="EF379">
        <f>IF(AND('R'!$D226&lt;EF$4,'R'!$E230&gt;EF$4),1,0)</f>
        <v/>
      </c>
      <c r="EG379">
        <f>IF(AND('R'!$D226&lt;EG$4,'R'!$E230&gt;EG$4),1,0)</f>
        <v/>
      </c>
      <c r="EH379">
        <f>IF(AND('R'!$D226&lt;EH$4,'R'!$E230&gt;EH$4),1,0)</f>
        <v/>
      </c>
      <c r="EI379">
        <f>IF(AND('R'!$D226&lt;EI$4,'R'!$E230&gt;EI$4),1,0)</f>
        <v/>
      </c>
      <c r="EJ379">
        <f>IF(AND('R'!$D226&lt;EJ$4,'R'!$E230&gt;EJ$4),1,0)</f>
        <v/>
      </c>
      <c r="EK379">
        <f>IF(AND('R'!$D226&lt;EK$4,'R'!$E230&gt;EK$4),1,0)</f>
        <v/>
      </c>
      <c r="EL379">
        <f>IF(AND('R'!$D226&lt;EL$4,'R'!$E230&gt;EL$4),1,0)</f>
        <v/>
      </c>
      <c r="EM379">
        <f>IF(AND('R'!$D226&lt;EM$4,'R'!$E230&gt;EM$4),1,0)</f>
        <v/>
      </c>
      <c r="EN379">
        <f>IF(AND('R'!$D226&lt;EN$4,'R'!$E230&gt;EN$4),1,0)</f>
        <v/>
      </c>
      <c r="EO379">
        <f>IF(AND('R'!$D226&lt;EO$4,'R'!$E230&gt;EO$4),1,0)</f>
        <v/>
      </c>
      <c r="EP379">
        <f>IF(AND('R'!$D226&lt;EP$4,'R'!$E230&gt;EP$4),1,0)</f>
        <v/>
      </c>
      <c r="EQ379">
        <f>IF(AND('R'!$D226&lt;EQ$4,'R'!$E230&gt;EQ$4),1,0)</f>
        <v/>
      </c>
    </row>
    <row r="380">
      <c r="A380" s="43" t="n">
        <v>13</v>
      </c>
      <c r="B380" s="44" t="n">
        <v>4</v>
      </c>
      <c r="C380">
        <f>IF(AND('R'!$G222&lt;C$4,'R'!$H220&gt;C$4),1,0)</f>
        <v/>
      </c>
      <c r="D380">
        <f>IF(AND('R'!$G222&lt;D$4,'R'!$H220&gt;D$4),1,0)</f>
        <v/>
      </c>
      <c r="E380">
        <f>IF(AND('R'!$G222&lt;E$4,'R'!$H220&gt;E$4),1,0)</f>
        <v/>
      </c>
      <c r="F380">
        <f>IF(AND('R'!$G222&lt;F$4,'R'!$H220&gt;F$4),1,0)</f>
        <v/>
      </c>
      <c r="G380">
        <f>IF(AND('R'!$G222&lt;G$4,'R'!$H220&gt;G$4),1,0)</f>
        <v/>
      </c>
      <c r="H380">
        <f>IF(AND('R'!$G222&lt;H$4,'R'!$H220&gt;H$4),1,0)</f>
        <v/>
      </c>
      <c r="I380">
        <f>IF(AND('R'!$G222&lt;I$4,'R'!$H220&gt;I$4),1,0)</f>
        <v/>
      </c>
      <c r="J380">
        <f>IF(AND('R'!$G222&lt;J$4,'R'!$H220&gt;J$4),1,0)</f>
        <v/>
      </c>
      <c r="K380">
        <f>IF(AND('R'!$G222&lt;K$4,'R'!$H220&gt;K$4),1,0)</f>
        <v/>
      </c>
      <c r="L380">
        <f>IF(AND('R'!$G222&lt;L$4,'R'!$H220&gt;L$4),1,0)</f>
        <v/>
      </c>
      <c r="M380">
        <f>IF(AND('R'!$G222&lt;M$4,'R'!$H220&gt;M$4),1,0)</f>
        <v/>
      </c>
      <c r="N380">
        <f>IF(AND('R'!$G222&lt;N$4,'R'!$H220&gt;N$4),1,0)</f>
        <v/>
      </c>
      <c r="O380">
        <f>IF(AND('R'!$G222&lt;O$4,'R'!$H220&gt;O$4),1,0)</f>
        <v/>
      </c>
      <c r="P380">
        <f>IF(AND('R'!$G222&lt;P$4,'R'!$H220&gt;P$4),1,0)</f>
        <v/>
      </c>
      <c r="Q380">
        <f>IF(AND('R'!$G222&lt;Q$4,'R'!$H220&gt;Q$4),1,0)</f>
        <v/>
      </c>
      <c r="R380">
        <f>IF(AND('R'!$G222&lt;R$4,'R'!$H220&gt;R$4),1,0)</f>
        <v/>
      </c>
      <c r="S380">
        <f>IF(AND('R'!$G222&lt;S$4,'R'!$H220&gt;S$4),1,0)</f>
        <v/>
      </c>
      <c r="T380">
        <f>IF(AND('R'!$G222&lt;T$4,'R'!$H220&gt;T$4),1,0)</f>
        <v/>
      </c>
      <c r="U380">
        <f>IF(AND('R'!$G222&lt;U$4,'R'!$H220&gt;U$4),1,0)</f>
        <v/>
      </c>
      <c r="V380">
        <f>IF(AND('R'!$G222&lt;V$4,'R'!$H220&gt;V$4),1,0)</f>
        <v/>
      </c>
      <c r="W380">
        <f>IF(AND('R'!$G222&lt;W$4,'R'!$H220&gt;W$4),1,0)</f>
        <v/>
      </c>
      <c r="X380">
        <f>IF(AND('R'!$G222&lt;X$4,'R'!$H220&gt;X$4),1,0)</f>
        <v/>
      </c>
      <c r="Y380">
        <f>IF(AND('R'!$G222&lt;Y$4,'R'!$H220&gt;Y$4),1,0)</f>
        <v/>
      </c>
      <c r="Z380">
        <f>IF(AND('R'!$G222&lt;Z$4,'R'!$H220&gt;Z$4),1,0)</f>
        <v/>
      </c>
      <c r="AA380">
        <f>IF(AND('R'!$G222&lt;AA$4,'R'!$H220&gt;AA$4),1,0)</f>
        <v/>
      </c>
      <c r="AB380">
        <f>IF(AND('R'!$G222&lt;AB$4,'R'!$H220&gt;AB$4),1,0)</f>
        <v/>
      </c>
      <c r="AC380">
        <f>IF(AND('R'!$G222&lt;AC$4,'R'!$H220&gt;AC$4),1,0)</f>
        <v/>
      </c>
      <c r="AD380">
        <f>IF(AND('R'!$G222&lt;AD$4,'R'!$H220&gt;AD$4),1,0)</f>
        <v/>
      </c>
      <c r="AE380">
        <f>IF(AND('R'!$G222&lt;AE$4,'R'!$H220&gt;AE$4),1,0)</f>
        <v/>
      </c>
      <c r="AF380">
        <f>IF(AND('R'!$G222&lt;AF$4,'R'!$H220&gt;AF$4),1,0)</f>
        <v/>
      </c>
      <c r="AG380">
        <f>IF(AND('R'!$G222&lt;AG$4,'R'!$H220&gt;AG$4),1,0)</f>
        <v/>
      </c>
      <c r="AH380">
        <f>IF(AND('R'!$G222&lt;AH$4,'R'!$H220&gt;AH$4),1,0)</f>
        <v/>
      </c>
      <c r="AI380">
        <f>IF(AND('R'!$G222&lt;AI$4,'R'!$H220&gt;AI$4),1,0)</f>
        <v/>
      </c>
      <c r="AJ380">
        <f>IF(AND('R'!$G222&lt;AJ$4,'R'!$H220&gt;AJ$4),1,0)</f>
        <v/>
      </c>
      <c r="AK380">
        <f>IF(AND('R'!$G222&lt;AK$4,'R'!$H220&gt;AK$4),1,0)</f>
        <v/>
      </c>
      <c r="AL380">
        <f>IF(AND('R'!$G222&lt;AL$4,'R'!$H220&gt;AL$4),1,0)</f>
        <v/>
      </c>
      <c r="AM380">
        <f>IF(AND('R'!$G222&lt;AM$4,'R'!$H220&gt;AM$4),1,0)</f>
        <v/>
      </c>
      <c r="AN380">
        <f>IF(AND('R'!$G222&lt;AN$4,'R'!$H220&gt;AN$4),1,0)</f>
        <v/>
      </c>
      <c r="AO380">
        <f>IF(AND('R'!$G222&lt;AO$4,'R'!$H220&gt;AO$4),1,0)</f>
        <v/>
      </c>
      <c r="AP380">
        <f>IF(AND('R'!$G222&lt;AP$4,'R'!$H220&gt;AP$4),1,0)</f>
        <v/>
      </c>
      <c r="AQ380">
        <f>IF(AND('R'!$G222&lt;AQ$4,'R'!$H220&gt;AQ$4),1,0)</f>
        <v/>
      </c>
      <c r="AR380">
        <f>IF(AND('R'!$G222&lt;AR$4,'R'!$H220&gt;AR$4),1,0)</f>
        <v/>
      </c>
      <c r="AS380">
        <f>IF(AND('R'!$G222&lt;AS$4,'R'!$H220&gt;AS$4),1,0)</f>
        <v/>
      </c>
      <c r="AT380">
        <f>IF(AND('R'!$G222&lt;AT$4,'R'!$H220&gt;AT$4),1,0)</f>
        <v/>
      </c>
      <c r="AU380">
        <f>IF(AND('R'!$G222&lt;AU$4,'R'!$H220&gt;AU$4),1,0)</f>
        <v/>
      </c>
      <c r="AV380">
        <f>IF(AND('R'!$G222&lt;AV$4,'R'!$H220&gt;AV$4),1,0)</f>
        <v/>
      </c>
      <c r="AW380">
        <f>IF(AND('R'!$G222&lt;AW$4,'R'!$H220&gt;AW$4),1,0)</f>
        <v/>
      </c>
      <c r="AX380">
        <f>IF(AND('R'!$G222&lt;AX$4,'R'!$H220&gt;AX$4),1,0)</f>
        <v/>
      </c>
      <c r="AY380">
        <f>IF(AND('R'!$G222&lt;AY$4,'R'!$H220&gt;AY$4),1,0)</f>
        <v/>
      </c>
      <c r="AZ380">
        <f>IF(AND('R'!$G222&lt;AZ$4,'R'!$H220&gt;AZ$4),1,0)</f>
        <v/>
      </c>
      <c r="BA380">
        <f>IF(AND('R'!$G222&lt;BA$4,'R'!$H220&gt;BA$4),1,0)</f>
        <v/>
      </c>
      <c r="BB380">
        <f>IF(AND('R'!$G222&lt;BB$4,'R'!$H220&gt;BB$4),1,0)</f>
        <v/>
      </c>
      <c r="BC380">
        <f>IF(AND('R'!$G222&lt;BC$4,'R'!$H220&gt;BC$4),1,0)</f>
        <v/>
      </c>
      <c r="BD380">
        <f>IF(AND('R'!$G222&lt;BD$4,'R'!$H220&gt;BD$4),1,0)</f>
        <v/>
      </c>
      <c r="BE380">
        <f>IF(AND('R'!$G222&lt;BE$4,'R'!$H220&gt;BE$4),1,0)</f>
        <v/>
      </c>
      <c r="BF380">
        <f>IF(AND('R'!$G222&lt;BF$4,'R'!$H220&gt;BF$4),1,0)</f>
        <v/>
      </c>
      <c r="BG380">
        <f>IF(AND('R'!$G222&lt;BG$4,'R'!$H220&gt;BG$4),1,0)</f>
        <v/>
      </c>
      <c r="BH380">
        <f>IF(AND('R'!$G222&lt;BH$4,'R'!$H220&gt;BH$4),1,0)</f>
        <v/>
      </c>
      <c r="BI380">
        <f>IF(AND('R'!$G222&lt;BI$4,'R'!$H220&gt;BI$4),1,0)</f>
        <v/>
      </c>
      <c r="BJ380">
        <f>IF(AND('R'!$G222&lt;BJ$4,'R'!$H220&gt;BJ$4),1,0)</f>
        <v/>
      </c>
      <c r="BK380">
        <f>IF(AND('R'!$G222&lt;BK$4,'R'!$H220&gt;BK$4),1,0)</f>
        <v/>
      </c>
      <c r="BL380">
        <f>IF(AND('R'!$G222&lt;BL$4,'R'!$H220&gt;BL$4),1,0)</f>
        <v/>
      </c>
      <c r="BM380">
        <f>IF(AND('R'!$G222&lt;BM$4,'R'!$H220&gt;BM$4),1,0)</f>
        <v/>
      </c>
      <c r="BN380">
        <f>IF(AND('R'!$G222&lt;BN$4,'R'!$H220&gt;BN$4),1,0)</f>
        <v/>
      </c>
      <c r="BO380">
        <f>IF(AND('R'!$G222&lt;BO$4,'R'!$H220&gt;BO$4),1,0)</f>
        <v/>
      </c>
      <c r="BP380">
        <f>IF(AND('R'!$G222&lt;BP$4,'R'!$H220&gt;BP$4),1,0)</f>
        <v/>
      </c>
      <c r="BQ380">
        <f>IF(AND('R'!$G222&lt;BQ$4,'R'!$H220&gt;BQ$4),1,0)</f>
        <v/>
      </c>
      <c r="BR380">
        <f>IF(AND('R'!$G222&lt;BR$4,'R'!$H220&gt;BR$4),1,0)</f>
        <v/>
      </c>
      <c r="BS380">
        <f>IF(AND('R'!$G222&lt;BS$4,'R'!$H220&gt;BS$4),1,0)</f>
        <v/>
      </c>
      <c r="BT380">
        <f>IF(AND('R'!$G222&lt;BT$4,'R'!$H220&gt;BT$4),1,0)</f>
        <v/>
      </c>
      <c r="BU380">
        <f>IF(AND('R'!$G222&lt;BU$4,'R'!$H220&gt;BU$4),1,0)</f>
        <v/>
      </c>
      <c r="BV380">
        <f>IF(AND('R'!$G222&lt;BV$4,'R'!$H220&gt;BV$4),1,0)</f>
        <v/>
      </c>
      <c r="BW380">
        <f>IF(AND('R'!$G222&lt;BW$4,'R'!$H220&gt;BW$4),1,0)</f>
        <v/>
      </c>
      <c r="BX380">
        <f>IF(AND('R'!$G222&lt;BX$4,'R'!$H220&gt;BX$4),1,0)</f>
        <v/>
      </c>
      <c r="BY380">
        <f>IF(AND('R'!$G222&lt;BY$4,'R'!$H220&gt;BY$4),1,0)</f>
        <v/>
      </c>
      <c r="BZ380">
        <f>IF(AND('R'!$G222&lt;BZ$4,'R'!$H220&gt;BZ$4),1,0)</f>
        <v/>
      </c>
      <c r="CA380">
        <f>IF(AND('R'!$G222&lt;CA$4,'R'!$H220&gt;CA$4),1,0)</f>
        <v/>
      </c>
      <c r="CB380">
        <f>IF(AND('R'!$G222&lt;CB$4,'R'!$H220&gt;CB$4),1,0)</f>
        <v/>
      </c>
      <c r="CC380">
        <f>IF(AND('R'!$G222&lt;CC$4,'R'!$H220&gt;CC$4),1,0)</f>
        <v/>
      </c>
      <c r="CD380">
        <f>IF(AND('R'!$G222&lt;CD$4,'R'!$H220&gt;CD$4),1,0)</f>
        <v/>
      </c>
      <c r="CE380">
        <f>IF(AND('R'!$G222&lt;CE$4,'R'!$H220&gt;CE$4),1,0)</f>
        <v/>
      </c>
      <c r="CF380">
        <f>IF(AND('R'!$G222&lt;CF$4,'R'!$H220&gt;CF$4),1,0)</f>
        <v/>
      </c>
      <c r="CG380">
        <f>IF(AND('R'!$G222&lt;CG$4,'R'!$H220&gt;CG$4),1,0)</f>
        <v/>
      </c>
      <c r="CH380">
        <f>IF(AND('R'!$G222&lt;CH$4,'R'!$H220&gt;CH$4),1,0)</f>
        <v/>
      </c>
      <c r="CI380">
        <f>IF(AND('R'!$G222&lt;CI$4,'R'!$H220&gt;CI$4),1,0)</f>
        <v/>
      </c>
      <c r="CJ380">
        <f>IF(AND('R'!$G222&lt;CJ$4,'R'!$H220&gt;CJ$4),1,0)</f>
        <v/>
      </c>
      <c r="CK380">
        <f>IF(AND('R'!$G222&lt;CK$4,'R'!$H220&gt;CK$4),1,0)</f>
        <v/>
      </c>
      <c r="CL380">
        <f>IF(AND('R'!$G222&lt;CL$4,'R'!$H220&gt;CL$4),1,0)</f>
        <v/>
      </c>
      <c r="CM380">
        <f>IF(AND('R'!$G222&lt;CM$4,'R'!$H220&gt;CM$4),1,0)</f>
        <v/>
      </c>
      <c r="CN380">
        <f>IF(AND('R'!$G222&lt;CN$4,'R'!$H220&gt;CN$4),1,0)</f>
        <v/>
      </c>
      <c r="CO380">
        <f>IF(AND('R'!$G222&lt;CO$4,'R'!$H220&gt;CO$4),1,0)</f>
        <v/>
      </c>
      <c r="CP380">
        <f>IF(AND('R'!$G222&lt;CP$4,'R'!$H220&gt;CP$4),1,0)</f>
        <v/>
      </c>
      <c r="CQ380">
        <f>IF(AND('R'!$G222&lt;CQ$4,'R'!$H220&gt;CQ$4),1,0)</f>
        <v/>
      </c>
      <c r="CR380">
        <f>IF(AND('R'!$G222&lt;CR$4,'R'!$H220&gt;CR$4),1,0)</f>
        <v/>
      </c>
      <c r="CS380">
        <f>IF(AND('R'!$G222&lt;CS$4,'R'!$H220&gt;CS$4),1,0)</f>
        <v/>
      </c>
      <c r="CT380">
        <f>IF(AND('R'!$G222&lt;CT$4,'R'!$H220&gt;CT$4),1,0)</f>
        <v/>
      </c>
      <c r="CU380">
        <f>IF(AND('R'!$G222&lt;CU$4,'R'!$H220&gt;CU$4),1,0)</f>
        <v/>
      </c>
      <c r="CV380">
        <f>IF(AND('R'!$G222&lt;CV$4,'R'!$H220&gt;CV$4),1,0)</f>
        <v/>
      </c>
      <c r="CW380">
        <f>IF(AND('R'!$G222&lt;CW$4,'R'!$H220&gt;CW$4),1,0)</f>
        <v/>
      </c>
      <c r="CX380">
        <f>IF(AND('R'!$G222&lt;CX$4,'R'!$H220&gt;CX$4),1,0)</f>
        <v/>
      </c>
      <c r="CY380">
        <f>IF(AND('R'!$G222&lt;CY$4,'R'!$H220&gt;CY$4),1,0)</f>
        <v/>
      </c>
      <c r="CZ380">
        <f>IF(AND('R'!$G222&lt;CZ$4,'R'!$H220&gt;CZ$4),1,0)</f>
        <v/>
      </c>
      <c r="DA380">
        <f>IF(AND('R'!$G222&lt;DA$4,'R'!$H220&gt;DA$4),1,0)</f>
        <v/>
      </c>
      <c r="DB380">
        <f>IF(AND('R'!$G222&lt;DB$4,'R'!$H220&gt;DB$4),1,0)</f>
        <v/>
      </c>
      <c r="DC380">
        <f>IF(AND('R'!$G222&lt;DC$4,'R'!$H220&gt;DC$4),1,0)</f>
        <v/>
      </c>
      <c r="DD380">
        <f>IF(AND('R'!$G222&lt;DD$4,'R'!$H220&gt;DD$4),1,0)</f>
        <v/>
      </c>
      <c r="DE380">
        <f>IF(AND('R'!$G222&lt;DE$4,'R'!$H220&gt;DE$4),1,0)</f>
        <v/>
      </c>
      <c r="DF380">
        <f>IF(AND('R'!$G222&lt;DF$4,'R'!$H220&gt;DF$4),1,0)</f>
        <v/>
      </c>
      <c r="DG380">
        <f>IF(AND('R'!$G222&lt;DG$4,'R'!$H220&gt;DG$4),1,0)</f>
        <v/>
      </c>
      <c r="DH380">
        <f>IF(AND('R'!$G222&lt;DH$4,'R'!$H220&gt;DH$4),1,0)</f>
        <v/>
      </c>
      <c r="DI380">
        <f>IF(AND('R'!$G222&lt;DI$4,'R'!$H220&gt;DI$4),1,0)</f>
        <v/>
      </c>
      <c r="DJ380">
        <f>IF(AND('R'!$G222&lt;DJ$4,'R'!$H220&gt;DJ$4),1,0)</f>
        <v/>
      </c>
      <c r="DK380">
        <f>IF(AND('R'!$G222&lt;DK$4,'R'!$H220&gt;DK$4),1,0)</f>
        <v/>
      </c>
      <c r="DL380">
        <f>IF(AND('R'!$G222&lt;DL$4,'R'!$H220&gt;DL$4),1,0)</f>
        <v/>
      </c>
      <c r="DM380">
        <f>IF(AND('R'!$G222&lt;DM$4,'R'!$H220&gt;DM$4),1,0)</f>
        <v/>
      </c>
      <c r="DN380">
        <f>IF(AND('R'!$G222&lt;DN$4,'R'!$H220&gt;DN$4),1,0)</f>
        <v/>
      </c>
      <c r="DO380">
        <f>IF(AND('R'!$G222&lt;DO$4,'R'!$H220&gt;DO$4),1,0)</f>
        <v/>
      </c>
      <c r="DP380">
        <f>IF(AND('R'!$G222&lt;DP$4,'R'!$H220&gt;DP$4),1,0)</f>
        <v/>
      </c>
      <c r="DQ380">
        <f>IF(AND('R'!$G222&lt;DQ$4,'R'!$H220&gt;DQ$4),1,0)</f>
        <v/>
      </c>
      <c r="DR380">
        <f>IF(AND('R'!$G222&lt;DR$4,'R'!$H220&gt;DR$4),1,0)</f>
        <v/>
      </c>
      <c r="DS380">
        <f>IF(AND('R'!$G222&lt;DS$4,'R'!$H220&gt;DS$4),1,0)</f>
        <v/>
      </c>
      <c r="DT380">
        <f>IF(AND('R'!$G222&lt;DT$4,'R'!$H220&gt;DT$4),1,0)</f>
        <v/>
      </c>
      <c r="DU380">
        <f>IF(AND('R'!$G222&lt;DU$4,'R'!$H220&gt;DU$4),1,0)</f>
        <v/>
      </c>
      <c r="DV380">
        <f>IF(AND('R'!$G222&lt;DV$4,'R'!$H220&gt;DV$4),1,0)</f>
        <v/>
      </c>
      <c r="DW380">
        <f>IF(AND('R'!$G222&lt;DW$4,'R'!$H220&gt;DW$4),1,0)</f>
        <v/>
      </c>
      <c r="DX380">
        <f>IF(AND('R'!$G222&lt;DX$4,'R'!$H220&gt;DX$4),1,0)</f>
        <v/>
      </c>
      <c r="DY380">
        <f>IF(AND('R'!$G222&lt;DY$4,'R'!$H220&gt;DY$4),1,0)</f>
        <v/>
      </c>
      <c r="DZ380">
        <f>IF(AND('R'!$G222&lt;DZ$4,'R'!$H220&gt;DZ$4),1,0)</f>
        <v/>
      </c>
      <c r="EA380">
        <f>IF(AND('R'!$G222&lt;EA$4,'R'!$H220&gt;EA$4),1,0)</f>
        <v/>
      </c>
      <c r="EB380">
        <f>IF(AND('R'!$G222&lt;EB$4,'R'!$H220&gt;EB$4),1,0)</f>
        <v/>
      </c>
      <c r="EC380">
        <f>IF(AND('R'!$G222&lt;EC$4,'R'!$H220&gt;EC$4),1,0)</f>
        <v/>
      </c>
      <c r="ED380">
        <f>IF(AND('R'!$G222&lt;ED$4,'R'!$H220&gt;ED$4),1,0)</f>
        <v/>
      </c>
      <c r="EE380">
        <f>IF(AND('R'!$G222&lt;EE$4,'R'!$H220&gt;EE$4),1,0)</f>
        <v/>
      </c>
      <c r="EF380">
        <f>IF(AND('R'!$G222&lt;EF$4,'R'!$H220&gt;EF$4),1,0)</f>
        <v/>
      </c>
      <c r="EG380">
        <f>IF(AND('R'!$G222&lt;EG$4,'R'!$H220&gt;EG$4),1,0)</f>
        <v/>
      </c>
      <c r="EH380">
        <f>IF(AND('R'!$G222&lt;EH$4,'R'!$H220&gt;EH$4),1,0)</f>
        <v/>
      </c>
      <c r="EI380">
        <f>IF(AND('R'!$G222&lt;EI$4,'R'!$H220&gt;EI$4),1,0)</f>
        <v/>
      </c>
      <c r="EJ380">
        <f>IF(AND('R'!$G222&lt;EJ$4,'R'!$H220&gt;EJ$4),1,0)</f>
        <v/>
      </c>
      <c r="EK380">
        <f>IF(AND('R'!$G222&lt;EK$4,'R'!$H220&gt;EK$4),1,0)</f>
        <v/>
      </c>
      <c r="EL380">
        <f>IF(AND('R'!$G222&lt;EL$4,'R'!$H220&gt;EL$4),1,0)</f>
        <v/>
      </c>
      <c r="EM380">
        <f>IF(AND('R'!$G222&lt;EM$4,'R'!$H220&gt;EM$4),1,0)</f>
        <v/>
      </c>
      <c r="EN380">
        <f>IF(AND('R'!$G222&lt;EN$4,'R'!$H220&gt;EN$4),1,0)</f>
        <v/>
      </c>
      <c r="EO380">
        <f>IF(AND('R'!$G222&lt;EO$4,'R'!$H220&gt;EO$4),1,0)</f>
        <v/>
      </c>
      <c r="EP380">
        <f>IF(AND('R'!$G222&lt;EP$4,'R'!$H220&gt;EP$4),1,0)</f>
        <v/>
      </c>
      <c r="EQ380">
        <f>IF(AND('R'!$G222&lt;EQ$4,'R'!$H220&gt;EQ$4),1,0)</f>
        <v/>
      </c>
    </row>
    <row r="381">
      <c r="A381" s="43" t="n">
        <v>13</v>
      </c>
      <c r="B381" s="44" t="n">
        <v>5</v>
      </c>
      <c r="C381">
        <f>IF(AND('R'!$G222&lt;C$4,'R'!$H224&gt;C$4),1,0)</f>
        <v/>
      </c>
      <c r="D381">
        <f>IF(AND('R'!$G222&lt;D$4,'R'!$H224&gt;D$4),1,0)</f>
        <v/>
      </c>
      <c r="E381">
        <f>IF(AND('R'!$G222&lt;E$4,'R'!$H224&gt;E$4),1,0)</f>
        <v/>
      </c>
      <c r="F381">
        <f>IF(AND('R'!$G222&lt;F$4,'R'!$H224&gt;F$4),1,0)</f>
        <v/>
      </c>
      <c r="G381">
        <f>IF(AND('R'!$G222&lt;G$4,'R'!$H224&gt;G$4),1,0)</f>
        <v/>
      </c>
      <c r="H381">
        <f>IF(AND('R'!$G222&lt;H$4,'R'!$H224&gt;H$4),1,0)</f>
        <v/>
      </c>
      <c r="I381">
        <f>IF(AND('R'!$G222&lt;I$4,'R'!$H224&gt;I$4),1,0)</f>
        <v/>
      </c>
      <c r="J381">
        <f>IF(AND('R'!$G222&lt;J$4,'R'!$H224&gt;J$4),1,0)</f>
        <v/>
      </c>
      <c r="K381">
        <f>IF(AND('R'!$G222&lt;K$4,'R'!$H224&gt;K$4),1,0)</f>
        <v/>
      </c>
      <c r="L381">
        <f>IF(AND('R'!$G222&lt;L$4,'R'!$H224&gt;L$4),1,0)</f>
        <v/>
      </c>
      <c r="M381">
        <f>IF(AND('R'!$G222&lt;M$4,'R'!$H224&gt;M$4),1,0)</f>
        <v/>
      </c>
      <c r="N381">
        <f>IF(AND('R'!$G222&lt;N$4,'R'!$H224&gt;N$4),1,0)</f>
        <v/>
      </c>
      <c r="O381">
        <f>IF(AND('R'!$G222&lt;O$4,'R'!$H224&gt;O$4),1,0)</f>
        <v/>
      </c>
      <c r="P381">
        <f>IF(AND('R'!$G222&lt;P$4,'R'!$H224&gt;P$4),1,0)</f>
        <v/>
      </c>
      <c r="Q381">
        <f>IF(AND('R'!$G222&lt;Q$4,'R'!$H224&gt;Q$4),1,0)</f>
        <v/>
      </c>
      <c r="R381">
        <f>IF(AND('R'!$G222&lt;R$4,'R'!$H224&gt;R$4),1,0)</f>
        <v/>
      </c>
      <c r="S381">
        <f>IF(AND('R'!$G222&lt;S$4,'R'!$H224&gt;S$4),1,0)</f>
        <v/>
      </c>
      <c r="T381">
        <f>IF(AND('R'!$G222&lt;T$4,'R'!$H224&gt;T$4),1,0)</f>
        <v/>
      </c>
      <c r="U381">
        <f>IF(AND('R'!$G222&lt;U$4,'R'!$H224&gt;U$4),1,0)</f>
        <v/>
      </c>
      <c r="V381">
        <f>IF(AND('R'!$G222&lt;V$4,'R'!$H224&gt;V$4),1,0)</f>
        <v/>
      </c>
      <c r="W381">
        <f>IF(AND('R'!$G222&lt;W$4,'R'!$H224&gt;W$4),1,0)</f>
        <v/>
      </c>
      <c r="X381">
        <f>IF(AND('R'!$G222&lt;X$4,'R'!$H224&gt;X$4),1,0)</f>
        <v/>
      </c>
      <c r="Y381">
        <f>IF(AND('R'!$G222&lt;Y$4,'R'!$H224&gt;Y$4),1,0)</f>
        <v/>
      </c>
      <c r="Z381">
        <f>IF(AND('R'!$G222&lt;Z$4,'R'!$H224&gt;Z$4),1,0)</f>
        <v/>
      </c>
      <c r="AA381">
        <f>IF(AND('R'!$G222&lt;AA$4,'R'!$H224&gt;AA$4),1,0)</f>
        <v/>
      </c>
      <c r="AB381">
        <f>IF(AND('R'!$G222&lt;AB$4,'R'!$H224&gt;AB$4),1,0)</f>
        <v/>
      </c>
      <c r="AC381">
        <f>IF(AND('R'!$G222&lt;AC$4,'R'!$H224&gt;AC$4),1,0)</f>
        <v/>
      </c>
      <c r="AD381">
        <f>IF(AND('R'!$G222&lt;AD$4,'R'!$H224&gt;AD$4),1,0)</f>
        <v/>
      </c>
      <c r="AE381">
        <f>IF(AND('R'!$G222&lt;AE$4,'R'!$H224&gt;AE$4),1,0)</f>
        <v/>
      </c>
      <c r="AF381">
        <f>IF(AND('R'!$G222&lt;AF$4,'R'!$H224&gt;AF$4),1,0)</f>
        <v/>
      </c>
      <c r="AG381">
        <f>IF(AND('R'!$G222&lt;AG$4,'R'!$H224&gt;AG$4),1,0)</f>
        <v/>
      </c>
      <c r="AH381">
        <f>IF(AND('R'!$G222&lt;AH$4,'R'!$H224&gt;AH$4),1,0)</f>
        <v/>
      </c>
      <c r="AI381">
        <f>IF(AND('R'!$G222&lt;AI$4,'R'!$H224&gt;AI$4),1,0)</f>
        <v/>
      </c>
      <c r="AJ381">
        <f>IF(AND('R'!$G222&lt;AJ$4,'R'!$H224&gt;AJ$4),1,0)</f>
        <v/>
      </c>
      <c r="AK381">
        <f>IF(AND('R'!$G222&lt;AK$4,'R'!$H224&gt;AK$4),1,0)</f>
        <v/>
      </c>
      <c r="AL381">
        <f>IF(AND('R'!$G222&lt;AL$4,'R'!$H224&gt;AL$4),1,0)</f>
        <v/>
      </c>
      <c r="AM381">
        <f>IF(AND('R'!$G222&lt;AM$4,'R'!$H224&gt;AM$4),1,0)</f>
        <v/>
      </c>
      <c r="AN381">
        <f>IF(AND('R'!$G222&lt;AN$4,'R'!$H224&gt;AN$4),1,0)</f>
        <v/>
      </c>
      <c r="AO381">
        <f>IF(AND('R'!$G222&lt;AO$4,'R'!$H224&gt;AO$4),1,0)</f>
        <v/>
      </c>
      <c r="AP381">
        <f>IF(AND('R'!$G222&lt;AP$4,'R'!$H224&gt;AP$4),1,0)</f>
        <v/>
      </c>
      <c r="AQ381">
        <f>IF(AND('R'!$G222&lt;AQ$4,'R'!$H224&gt;AQ$4),1,0)</f>
        <v/>
      </c>
      <c r="AR381">
        <f>IF(AND('R'!$G222&lt;AR$4,'R'!$H224&gt;AR$4),1,0)</f>
        <v/>
      </c>
      <c r="AS381">
        <f>IF(AND('R'!$G222&lt;AS$4,'R'!$H224&gt;AS$4),1,0)</f>
        <v/>
      </c>
      <c r="AT381">
        <f>IF(AND('R'!$G222&lt;AT$4,'R'!$H224&gt;AT$4),1,0)</f>
        <v/>
      </c>
      <c r="AU381">
        <f>IF(AND('R'!$G222&lt;AU$4,'R'!$H224&gt;AU$4),1,0)</f>
        <v/>
      </c>
      <c r="AV381">
        <f>IF(AND('R'!$G222&lt;AV$4,'R'!$H224&gt;AV$4),1,0)</f>
        <v/>
      </c>
      <c r="AW381">
        <f>IF(AND('R'!$G222&lt;AW$4,'R'!$H224&gt;AW$4),1,0)</f>
        <v/>
      </c>
      <c r="AX381">
        <f>IF(AND('R'!$G222&lt;AX$4,'R'!$H224&gt;AX$4),1,0)</f>
        <v/>
      </c>
      <c r="AY381">
        <f>IF(AND('R'!$G222&lt;AY$4,'R'!$H224&gt;AY$4),1,0)</f>
        <v/>
      </c>
      <c r="AZ381">
        <f>IF(AND('R'!$G222&lt;AZ$4,'R'!$H224&gt;AZ$4),1,0)</f>
        <v/>
      </c>
      <c r="BA381">
        <f>IF(AND('R'!$G222&lt;BA$4,'R'!$H224&gt;BA$4),1,0)</f>
        <v/>
      </c>
      <c r="BB381">
        <f>IF(AND('R'!$G222&lt;BB$4,'R'!$H224&gt;BB$4),1,0)</f>
        <v/>
      </c>
      <c r="BC381">
        <f>IF(AND('R'!$G222&lt;BC$4,'R'!$H224&gt;BC$4),1,0)</f>
        <v/>
      </c>
      <c r="BD381">
        <f>IF(AND('R'!$G222&lt;BD$4,'R'!$H224&gt;BD$4),1,0)</f>
        <v/>
      </c>
      <c r="BE381">
        <f>IF(AND('R'!$G222&lt;BE$4,'R'!$H224&gt;BE$4),1,0)</f>
        <v/>
      </c>
      <c r="BF381">
        <f>IF(AND('R'!$G222&lt;BF$4,'R'!$H224&gt;BF$4),1,0)</f>
        <v/>
      </c>
      <c r="BG381">
        <f>IF(AND('R'!$G222&lt;BG$4,'R'!$H224&gt;BG$4),1,0)</f>
        <v/>
      </c>
      <c r="BH381">
        <f>IF(AND('R'!$G222&lt;BH$4,'R'!$H224&gt;BH$4),1,0)</f>
        <v/>
      </c>
      <c r="BI381">
        <f>IF(AND('R'!$G222&lt;BI$4,'R'!$H224&gt;BI$4),1,0)</f>
        <v/>
      </c>
      <c r="BJ381">
        <f>IF(AND('R'!$G222&lt;BJ$4,'R'!$H224&gt;BJ$4),1,0)</f>
        <v/>
      </c>
      <c r="BK381">
        <f>IF(AND('R'!$G222&lt;BK$4,'R'!$H224&gt;BK$4),1,0)</f>
        <v/>
      </c>
      <c r="BL381">
        <f>IF(AND('R'!$G222&lt;BL$4,'R'!$H224&gt;BL$4),1,0)</f>
        <v/>
      </c>
      <c r="BM381">
        <f>IF(AND('R'!$G222&lt;BM$4,'R'!$H224&gt;BM$4),1,0)</f>
        <v/>
      </c>
      <c r="BN381">
        <f>IF(AND('R'!$G222&lt;BN$4,'R'!$H224&gt;BN$4),1,0)</f>
        <v/>
      </c>
      <c r="BO381">
        <f>IF(AND('R'!$G222&lt;BO$4,'R'!$H224&gt;BO$4),1,0)</f>
        <v/>
      </c>
      <c r="BP381">
        <f>IF(AND('R'!$G222&lt;BP$4,'R'!$H224&gt;BP$4),1,0)</f>
        <v/>
      </c>
      <c r="BQ381">
        <f>IF(AND('R'!$G222&lt;BQ$4,'R'!$H224&gt;BQ$4),1,0)</f>
        <v/>
      </c>
      <c r="BR381">
        <f>IF(AND('R'!$G222&lt;BR$4,'R'!$H224&gt;BR$4),1,0)</f>
        <v/>
      </c>
      <c r="BS381">
        <f>IF(AND('R'!$G222&lt;BS$4,'R'!$H224&gt;BS$4),1,0)</f>
        <v/>
      </c>
      <c r="BT381">
        <f>IF(AND('R'!$G222&lt;BT$4,'R'!$H224&gt;BT$4),1,0)</f>
        <v/>
      </c>
      <c r="BU381">
        <f>IF(AND('R'!$G222&lt;BU$4,'R'!$H224&gt;BU$4),1,0)</f>
        <v/>
      </c>
      <c r="BV381">
        <f>IF(AND('R'!$G222&lt;BV$4,'R'!$H224&gt;BV$4),1,0)</f>
        <v/>
      </c>
      <c r="BW381">
        <f>IF(AND('R'!$G222&lt;BW$4,'R'!$H224&gt;BW$4),1,0)</f>
        <v/>
      </c>
      <c r="BX381">
        <f>IF(AND('R'!$G222&lt;BX$4,'R'!$H224&gt;BX$4),1,0)</f>
        <v/>
      </c>
      <c r="BY381">
        <f>IF(AND('R'!$G222&lt;BY$4,'R'!$H224&gt;BY$4),1,0)</f>
        <v/>
      </c>
      <c r="BZ381">
        <f>IF(AND('R'!$G222&lt;BZ$4,'R'!$H224&gt;BZ$4),1,0)</f>
        <v/>
      </c>
      <c r="CA381">
        <f>IF(AND('R'!$G222&lt;CA$4,'R'!$H224&gt;CA$4),1,0)</f>
        <v/>
      </c>
      <c r="CB381">
        <f>IF(AND('R'!$G222&lt;CB$4,'R'!$H224&gt;CB$4),1,0)</f>
        <v/>
      </c>
      <c r="CC381">
        <f>IF(AND('R'!$G222&lt;CC$4,'R'!$H224&gt;CC$4),1,0)</f>
        <v/>
      </c>
      <c r="CD381">
        <f>IF(AND('R'!$G222&lt;CD$4,'R'!$H224&gt;CD$4),1,0)</f>
        <v/>
      </c>
      <c r="CE381">
        <f>IF(AND('R'!$G222&lt;CE$4,'R'!$H224&gt;CE$4),1,0)</f>
        <v/>
      </c>
      <c r="CF381">
        <f>IF(AND('R'!$G222&lt;CF$4,'R'!$H224&gt;CF$4),1,0)</f>
        <v/>
      </c>
      <c r="CG381">
        <f>IF(AND('R'!$G222&lt;CG$4,'R'!$H224&gt;CG$4),1,0)</f>
        <v/>
      </c>
      <c r="CH381">
        <f>IF(AND('R'!$G222&lt;CH$4,'R'!$H224&gt;CH$4),1,0)</f>
        <v/>
      </c>
      <c r="CI381">
        <f>IF(AND('R'!$G222&lt;CI$4,'R'!$H224&gt;CI$4),1,0)</f>
        <v/>
      </c>
      <c r="CJ381">
        <f>IF(AND('R'!$G222&lt;CJ$4,'R'!$H224&gt;CJ$4),1,0)</f>
        <v/>
      </c>
      <c r="CK381">
        <f>IF(AND('R'!$G222&lt;CK$4,'R'!$H224&gt;CK$4),1,0)</f>
        <v/>
      </c>
      <c r="CL381">
        <f>IF(AND('R'!$G222&lt;CL$4,'R'!$H224&gt;CL$4),1,0)</f>
        <v/>
      </c>
      <c r="CM381">
        <f>IF(AND('R'!$G222&lt;CM$4,'R'!$H224&gt;CM$4),1,0)</f>
        <v/>
      </c>
      <c r="CN381">
        <f>IF(AND('R'!$G222&lt;CN$4,'R'!$H224&gt;CN$4),1,0)</f>
        <v/>
      </c>
      <c r="CO381">
        <f>IF(AND('R'!$G222&lt;CO$4,'R'!$H224&gt;CO$4),1,0)</f>
        <v/>
      </c>
      <c r="CP381">
        <f>IF(AND('R'!$G222&lt;CP$4,'R'!$H224&gt;CP$4),1,0)</f>
        <v/>
      </c>
      <c r="CQ381">
        <f>IF(AND('R'!$G222&lt;CQ$4,'R'!$H224&gt;CQ$4),1,0)</f>
        <v/>
      </c>
      <c r="CR381">
        <f>IF(AND('R'!$G222&lt;CR$4,'R'!$H224&gt;CR$4),1,0)</f>
        <v/>
      </c>
      <c r="CS381">
        <f>IF(AND('R'!$G222&lt;CS$4,'R'!$H224&gt;CS$4),1,0)</f>
        <v/>
      </c>
      <c r="CT381">
        <f>IF(AND('R'!$G222&lt;CT$4,'R'!$H224&gt;CT$4),1,0)</f>
        <v/>
      </c>
      <c r="CU381">
        <f>IF(AND('R'!$G222&lt;CU$4,'R'!$H224&gt;CU$4),1,0)</f>
        <v/>
      </c>
      <c r="CV381">
        <f>IF(AND('R'!$G222&lt;CV$4,'R'!$H224&gt;CV$4),1,0)</f>
        <v/>
      </c>
      <c r="CW381">
        <f>IF(AND('R'!$G222&lt;CW$4,'R'!$H224&gt;CW$4),1,0)</f>
        <v/>
      </c>
      <c r="CX381">
        <f>IF(AND('R'!$G222&lt;CX$4,'R'!$H224&gt;CX$4),1,0)</f>
        <v/>
      </c>
      <c r="CY381">
        <f>IF(AND('R'!$G222&lt;CY$4,'R'!$H224&gt;CY$4),1,0)</f>
        <v/>
      </c>
      <c r="CZ381">
        <f>IF(AND('R'!$G222&lt;CZ$4,'R'!$H224&gt;CZ$4),1,0)</f>
        <v/>
      </c>
      <c r="DA381">
        <f>IF(AND('R'!$G222&lt;DA$4,'R'!$H224&gt;DA$4),1,0)</f>
        <v/>
      </c>
      <c r="DB381">
        <f>IF(AND('R'!$G222&lt;DB$4,'R'!$H224&gt;DB$4),1,0)</f>
        <v/>
      </c>
      <c r="DC381">
        <f>IF(AND('R'!$G222&lt;DC$4,'R'!$H224&gt;DC$4),1,0)</f>
        <v/>
      </c>
      <c r="DD381">
        <f>IF(AND('R'!$G222&lt;DD$4,'R'!$H224&gt;DD$4),1,0)</f>
        <v/>
      </c>
      <c r="DE381">
        <f>IF(AND('R'!$G222&lt;DE$4,'R'!$H224&gt;DE$4),1,0)</f>
        <v/>
      </c>
      <c r="DF381">
        <f>IF(AND('R'!$G222&lt;DF$4,'R'!$H224&gt;DF$4),1,0)</f>
        <v/>
      </c>
      <c r="DG381">
        <f>IF(AND('R'!$G222&lt;DG$4,'R'!$H224&gt;DG$4),1,0)</f>
        <v/>
      </c>
      <c r="DH381">
        <f>IF(AND('R'!$G222&lt;DH$4,'R'!$H224&gt;DH$4),1,0)</f>
        <v/>
      </c>
      <c r="DI381">
        <f>IF(AND('R'!$G222&lt;DI$4,'R'!$H224&gt;DI$4),1,0)</f>
        <v/>
      </c>
      <c r="DJ381">
        <f>IF(AND('R'!$G222&lt;DJ$4,'R'!$H224&gt;DJ$4),1,0)</f>
        <v/>
      </c>
      <c r="DK381">
        <f>IF(AND('R'!$G222&lt;DK$4,'R'!$H224&gt;DK$4),1,0)</f>
        <v/>
      </c>
      <c r="DL381">
        <f>IF(AND('R'!$G222&lt;DL$4,'R'!$H224&gt;DL$4),1,0)</f>
        <v/>
      </c>
      <c r="DM381">
        <f>IF(AND('R'!$G222&lt;DM$4,'R'!$H224&gt;DM$4),1,0)</f>
        <v/>
      </c>
      <c r="DN381">
        <f>IF(AND('R'!$G222&lt;DN$4,'R'!$H224&gt;DN$4),1,0)</f>
        <v/>
      </c>
      <c r="DO381">
        <f>IF(AND('R'!$G222&lt;DO$4,'R'!$H224&gt;DO$4),1,0)</f>
        <v/>
      </c>
      <c r="DP381">
        <f>IF(AND('R'!$G222&lt;DP$4,'R'!$H224&gt;DP$4),1,0)</f>
        <v/>
      </c>
      <c r="DQ381">
        <f>IF(AND('R'!$G222&lt;DQ$4,'R'!$H224&gt;DQ$4),1,0)</f>
        <v/>
      </c>
      <c r="DR381">
        <f>IF(AND('R'!$G222&lt;DR$4,'R'!$H224&gt;DR$4),1,0)</f>
        <v/>
      </c>
      <c r="DS381">
        <f>IF(AND('R'!$G222&lt;DS$4,'R'!$H224&gt;DS$4),1,0)</f>
        <v/>
      </c>
      <c r="DT381">
        <f>IF(AND('R'!$G222&lt;DT$4,'R'!$H224&gt;DT$4),1,0)</f>
        <v/>
      </c>
      <c r="DU381">
        <f>IF(AND('R'!$G222&lt;DU$4,'R'!$H224&gt;DU$4),1,0)</f>
        <v/>
      </c>
      <c r="DV381">
        <f>IF(AND('R'!$G222&lt;DV$4,'R'!$H224&gt;DV$4),1,0)</f>
        <v/>
      </c>
      <c r="DW381">
        <f>IF(AND('R'!$G222&lt;DW$4,'R'!$H224&gt;DW$4),1,0)</f>
        <v/>
      </c>
      <c r="DX381">
        <f>IF(AND('R'!$G222&lt;DX$4,'R'!$H224&gt;DX$4),1,0)</f>
        <v/>
      </c>
      <c r="DY381">
        <f>IF(AND('R'!$G222&lt;DY$4,'R'!$H224&gt;DY$4),1,0)</f>
        <v/>
      </c>
      <c r="DZ381">
        <f>IF(AND('R'!$G222&lt;DZ$4,'R'!$H224&gt;DZ$4),1,0)</f>
        <v/>
      </c>
      <c r="EA381">
        <f>IF(AND('R'!$G222&lt;EA$4,'R'!$H224&gt;EA$4),1,0)</f>
        <v/>
      </c>
      <c r="EB381">
        <f>IF(AND('R'!$G222&lt;EB$4,'R'!$H224&gt;EB$4),1,0)</f>
        <v/>
      </c>
      <c r="EC381">
        <f>IF(AND('R'!$G222&lt;EC$4,'R'!$H224&gt;EC$4),1,0)</f>
        <v/>
      </c>
      <c r="ED381">
        <f>IF(AND('R'!$G222&lt;ED$4,'R'!$H224&gt;ED$4),1,0)</f>
        <v/>
      </c>
      <c r="EE381">
        <f>IF(AND('R'!$G222&lt;EE$4,'R'!$H224&gt;EE$4),1,0)</f>
        <v/>
      </c>
      <c r="EF381">
        <f>IF(AND('R'!$G222&lt;EF$4,'R'!$H224&gt;EF$4),1,0)</f>
        <v/>
      </c>
      <c r="EG381">
        <f>IF(AND('R'!$G222&lt;EG$4,'R'!$H224&gt;EG$4),1,0)</f>
        <v/>
      </c>
      <c r="EH381">
        <f>IF(AND('R'!$G222&lt;EH$4,'R'!$H224&gt;EH$4),1,0)</f>
        <v/>
      </c>
      <c r="EI381">
        <f>IF(AND('R'!$G222&lt;EI$4,'R'!$H224&gt;EI$4),1,0)</f>
        <v/>
      </c>
      <c r="EJ381">
        <f>IF(AND('R'!$G222&lt;EJ$4,'R'!$H224&gt;EJ$4),1,0)</f>
        <v/>
      </c>
      <c r="EK381">
        <f>IF(AND('R'!$G222&lt;EK$4,'R'!$H224&gt;EK$4),1,0)</f>
        <v/>
      </c>
      <c r="EL381">
        <f>IF(AND('R'!$G222&lt;EL$4,'R'!$H224&gt;EL$4),1,0)</f>
        <v/>
      </c>
      <c r="EM381">
        <f>IF(AND('R'!$G222&lt;EM$4,'R'!$H224&gt;EM$4),1,0)</f>
        <v/>
      </c>
      <c r="EN381">
        <f>IF(AND('R'!$G222&lt;EN$4,'R'!$H224&gt;EN$4),1,0)</f>
        <v/>
      </c>
      <c r="EO381">
        <f>IF(AND('R'!$G222&lt;EO$4,'R'!$H224&gt;EO$4),1,0)</f>
        <v/>
      </c>
      <c r="EP381">
        <f>IF(AND('R'!$G222&lt;EP$4,'R'!$H224&gt;EP$4),1,0)</f>
        <v/>
      </c>
      <c r="EQ381">
        <f>IF(AND('R'!$G222&lt;EQ$4,'R'!$H224&gt;EQ$4),1,0)</f>
        <v/>
      </c>
    </row>
    <row r="382">
      <c r="A382" s="43" t="n">
        <v>13</v>
      </c>
      <c r="B382" s="44" t="n">
        <v>6</v>
      </c>
      <c r="C382">
        <f>IF(AND('R'!$G230&lt;C$4,'R'!$H228&gt;C$4),1,0)</f>
        <v/>
      </c>
      <c r="D382">
        <f>IF(AND('R'!$G230&lt;D$4,'R'!$H228&gt;D$4),1,0)</f>
        <v/>
      </c>
      <c r="E382">
        <f>IF(AND('R'!$G230&lt;E$4,'R'!$H228&gt;E$4),1,0)</f>
        <v/>
      </c>
      <c r="F382">
        <f>IF(AND('R'!$G230&lt;F$4,'R'!$H228&gt;F$4),1,0)</f>
        <v/>
      </c>
      <c r="G382">
        <f>IF(AND('R'!$G230&lt;G$4,'R'!$H228&gt;G$4),1,0)</f>
        <v/>
      </c>
      <c r="H382">
        <f>IF(AND('R'!$G230&lt;H$4,'R'!$H228&gt;H$4),1,0)</f>
        <v/>
      </c>
      <c r="I382">
        <f>IF(AND('R'!$G230&lt;I$4,'R'!$H228&gt;I$4),1,0)</f>
        <v/>
      </c>
      <c r="J382">
        <f>IF(AND('R'!$G230&lt;J$4,'R'!$H228&gt;J$4),1,0)</f>
        <v/>
      </c>
      <c r="K382">
        <f>IF(AND('R'!$G230&lt;K$4,'R'!$H228&gt;K$4),1,0)</f>
        <v/>
      </c>
      <c r="L382">
        <f>IF(AND('R'!$G230&lt;L$4,'R'!$H228&gt;L$4),1,0)</f>
        <v/>
      </c>
      <c r="M382">
        <f>IF(AND('R'!$G230&lt;M$4,'R'!$H228&gt;M$4),1,0)</f>
        <v/>
      </c>
      <c r="N382">
        <f>IF(AND('R'!$G230&lt;N$4,'R'!$H228&gt;N$4),1,0)</f>
        <v/>
      </c>
      <c r="O382">
        <f>IF(AND('R'!$G230&lt;O$4,'R'!$H228&gt;O$4),1,0)</f>
        <v/>
      </c>
      <c r="P382">
        <f>IF(AND('R'!$G230&lt;P$4,'R'!$H228&gt;P$4),1,0)</f>
        <v/>
      </c>
      <c r="Q382">
        <f>IF(AND('R'!$G230&lt;Q$4,'R'!$H228&gt;Q$4),1,0)</f>
        <v/>
      </c>
      <c r="R382">
        <f>IF(AND('R'!$G230&lt;R$4,'R'!$H228&gt;R$4),1,0)</f>
        <v/>
      </c>
      <c r="S382">
        <f>IF(AND('R'!$G230&lt;S$4,'R'!$H228&gt;S$4),1,0)</f>
        <v/>
      </c>
      <c r="T382">
        <f>IF(AND('R'!$G230&lt;T$4,'R'!$H228&gt;T$4),1,0)</f>
        <v/>
      </c>
      <c r="U382">
        <f>IF(AND('R'!$G230&lt;U$4,'R'!$H228&gt;U$4),1,0)</f>
        <v/>
      </c>
      <c r="V382">
        <f>IF(AND('R'!$G230&lt;V$4,'R'!$H228&gt;V$4),1,0)</f>
        <v/>
      </c>
      <c r="W382">
        <f>IF(AND('R'!$G230&lt;W$4,'R'!$H228&gt;W$4),1,0)</f>
        <v/>
      </c>
      <c r="X382">
        <f>IF(AND('R'!$G230&lt;X$4,'R'!$H228&gt;X$4),1,0)</f>
        <v/>
      </c>
      <c r="Y382">
        <f>IF(AND('R'!$G230&lt;Y$4,'R'!$H228&gt;Y$4),1,0)</f>
        <v/>
      </c>
      <c r="Z382">
        <f>IF(AND('R'!$G230&lt;Z$4,'R'!$H228&gt;Z$4),1,0)</f>
        <v/>
      </c>
      <c r="AA382">
        <f>IF(AND('R'!$G230&lt;AA$4,'R'!$H228&gt;AA$4),1,0)</f>
        <v/>
      </c>
      <c r="AB382">
        <f>IF(AND('R'!$G230&lt;AB$4,'R'!$H228&gt;AB$4),1,0)</f>
        <v/>
      </c>
      <c r="AC382">
        <f>IF(AND('R'!$G230&lt;AC$4,'R'!$H228&gt;AC$4),1,0)</f>
        <v/>
      </c>
      <c r="AD382">
        <f>IF(AND('R'!$G230&lt;AD$4,'R'!$H228&gt;AD$4),1,0)</f>
        <v/>
      </c>
      <c r="AE382">
        <f>IF(AND('R'!$G230&lt;AE$4,'R'!$H228&gt;AE$4),1,0)</f>
        <v/>
      </c>
      <c r="AF382">
        <f>IF(AND('R'!$G230&lt;AF$4,'R'!$H228&gt;AF$4),1,0)</f>
        <v/>
      </c>
      <c r="AG382">
        <f>IF(AND('R'!$G230&lt;AG$4,'R'!$H228&gt;AG$4),1,0)</f>
        <v/>
      </c>
      <c r="AH382">
        <f>IF(AND('R'!$G230&lt;AH$4,'R'!$H228&gt;AH$4),1,0)</f>
        <v/>
      </c>
      <c r="AI382">
        <f>IF(AND('R'!$G230&lt;AI$4,'R'!$H228&gt;AI$4),1,0)</f>
        <v/>
      </c>
      <c r="AJ382">
        <f>IF(AND('R'!$G230&lt;AJ$4,'R'!$H228&gt;AJ$4),1,0)</f>
        <v/>
      </c>
      <c r="AK382">
        <f>IF(AND('R'!$G230&lt;AK$4,'R'!$H228&gt;AK$4),1,0)</f>
        <v/>
      </c>
      <c r="AL382">
        <f>IF(AND('R'!$G230&lt;AL$4,'R'!$H228&gt;AL$4),1,0)</f>
        <v/>
      </c>
      <c r="AM382">
        <f>IF(AND('R'!$G230&lt;AM$4,'R'!$H228&gt;AM$4),1,0)</f>
        <v/>
      </c>
      <c r="AN382">
        <f>IF(AND('R'!$G230&lt;AN$4,'R'!$H228&gt;AN$4),1,0)</f>
        <v/>
      </c>
      <c r="AO382">
        <f>IF(AND('R'!$G230&lt;AO$4,'R'!$H228&gt;AO$4),1,0)</f>
        <v/>
      </c>
      <c r="AP382">
        <f>IF(AND('R'!$G230&lt;AP$4,'R'!$H228&gt;AP$4),1,0)</f>
        <v/>
      </c>
      <c r="AQ382">
        <f>IF(AND('R'!$G230&lt;AQ$4,'R'!$H228&gt;AQ$4),1,0)</f>
        <v/>
      </c>
      <c r="AR382">
        <f>IF(AND('R'!$G230&lt;AR$4,'R'!$H228&gt;AR$4),1,0)</f>
        <v/>
      </c>
      <c r="AS382">
        <f>IF(AND('R'!$G230&lt;AS$4,'R'!$H228&gt;AS$4),1,0)</f>
        <v/>
      </c>
      <c r="AT382">
        <f>IF(AND('R'!$G230&lt;AT$4,'R'!$H228&gt;AT$4),1,0)</f>
        <v/>
      </c>
      <c r="AU382">
        <f>IF(AND('R'!$G230&lt;AU$4,'R'!$H228&gt;AU$4),1,0)</f>
        <v/>
      </c>
      <c r="AV382">
        <f>IF(AND('R'!$G230&lt;AV$4,'R'!$H228&gt;AV$4),1,0)</f>
        <v/>
      </c>
      <c r="AW382">
        <f>IF(AND('R'!$G230&lt;AW$4,'R'!$H228&gt;AW$4),1,0)</f>
        <v/>
      </c>
      <c r="AX382">
        <f>IF(AND('R'!$G230&lt;AX$4,'R'!$H228&gt;AX$4),1,0)</f>
        <v/>
      </c>
      <c r="AY382">
        <f>IF(AND('R'!$G230&lt;AY$4,'R'!$H228&gt;AY$4),1,0)</f>
        <v/>
      </c>
      <c r="AZ382">
        <f>IF(AND('R'!$G230&lt;AZ$4,'R'!$H228&gt;AZ$4),1,0)</f>
        <v/>
      </c>
      <c r="BA382">
        <f>IF(AND('R'!$G230&lt;BA$4,'R'!$H228&gt;BA$4),1,0)</f>
        <v/>
      </c>
      <c r="BB382">
        <f>IF(AND('R'!$G230&lt;BB$4,'R'!$H228&gt;BB$4),1,0)</f>
        <v/>
      </c>
      <c r="BC382">
        <f>IF(AND('R'!$G230&lt;BC$4,'R'!$H228&gt;BC$4),1,0)</f>
        <v/>
      </c>
      <c r="BD382">
        <f>IF(AND('R'!$G230&lt;BD$4,'R'!$H228&gt;BD$4),1,0)</f>
        <v/>
      </c>
      <c r="BE382">
        <f>IF(AND('R'!$G230&lt;BE$4,'R'!$H228&gt;BE$4),1,0)</f>
        <v/>
      </c>
      <c r="BF382">
        <f>IF(AND('R'!$G230&lt;BF$4,'R'!$H228&gt;BF$4),1,0)</f>
        <v/>
      </c>
      <c r="BG382">
        <f>IF(AND('R'!$G230&lt;BG$4,'R'!$H228&gt;BG$4),1,0)</f>
        <v/>
      </c>
      <c r="BH382">
        <f>IF(AND('R'!$G230&lt;BH$4,'R'!$H228&gt;BH$4),1,0)</f>
        <v/>
      </c>
      <c r="BI382">
        <f>IF(AND('R'!$G230&lt;BI$4,'R'!$H228&gt;BI$4),1,0)</f>
        <v/>
      </c>
      <c r="BJ382">
        <f>IF(AND('R'!$G230&lt;BJ$4,'R'!$H228&gt;BJ$4),1,0)</f>
        <v/>
      </c>
      <c r="BK382">
        <f>IF(AND('R'!$G230&lt;BK$4,'R'!$H228&gt;BK$4),1,0)</f>
        <v/>
      </c>
      <c r="BL382">
        <f>IF(AND('R'!$G230&lt;BL$4,'R'!$H228&gt;BL$4),1,0)</f>
        <v/>
      </c>
      <c r="BM382">
        <f>IF(AND('R'!$G230&lt;BM$4,'R'!$H228&gt;BM$4),1,0)</f>
        <v/>
      </c>
      <c r="BN382">
        <f>IF(AND('R'!$G230&lt;BN$4,'R'!$H228&gt;BN$4),1,0)</f>
        <v/>
      </c>
      <c r="BO382">
        <f>IF(AND('R'!$G230&lt;BO$4,'R'!$H228&gt;BO$4),1,0)</f>
        <v/>
      </c>
      <c r="BP382">
        <f>IF(AND('R'!$G230&lt;BP$4,'R'!$H228&gt;BP$4),1,0)</f>
        <v/>
      </c>
      <c r="BQ382">
        <f>IF(AND('R'!$G230&lt;BQ$4,'R'!$H228&gt;BQ$4),1,0)</f>
        <v/>
      </c>
      <c r="BR382">
        <f>IF(AND('R'!$G230&lt;BR$4,'R'!$H228&gt;BR$4),1,0)</f>
        <v/>
      </c>
      <c r="BS382">
        <f>IF(AND('R'!$G230&lt;BS$4,'R'!$H228&gt;BS$4),1,0)</f>
        <v/>
      </c>
      <c r="BT382">
        <f>IF(AND('R'!$G230&lt;BT$4,'R'!$H228&gt;BT$4),1,0)</f>
        <v/>
      </c>
      <c r="BU382">
        <f>IF(AND('R'!$G230&lt;BU$4,'R'!$H228&gt;BU$4),1,0)</f>
        <v/>
      </c>
      <c r="BV382">
        <f>IF(AND('R'!$G230&lt;BV$4,'R'!$H228&gt;BV$4),1,0)</f>
        <v/>
      </c>
      <c r="BW382">
        <f>IF(AND('R'!$G230&lt;BW$4,'R'!$H228&gt;BW$4),1,0)</f>
        <v/>
      </c>
      <c r="BX382">
        <f>IF(AND('R'!$G230&lt;BX$4,'R'!$H228&gt;BX$4),1,0)</f>
        <v/>
      </c>
      <c r="BY382">
        <f>IF(AND('R'!$G230&lt;BY$4,'R'!$H228&gt;BY$4),1,0)</f>
        <v/>
      </c>
      <c r="BZ382">
        <f>IF(AND('R'!$G230&lt;BZ$4,'R'!$H228&gt;BZ$4),1,0)</f>
        <v/>
      </c>
      <c r="CA382">
        <f>IF(AND('R'!$G230&lt;CA$4,'R'!$H228&gt;CA$4),1,0)</f>
        <v/>
      </c>
      <c r="CB382">
        <f>IF(AND('R'!$G230&lt;CB$4,'R'!$H228&gt;CB$4),1,0)</f>
        <v/>
      </c>
      <c r="CC382">
        <f>IF(AND('R'!$G230&lt;CC$4,'R'!$H228&gt;CC$4),1,0)</f>
        <v/>
      </c>
      <c r="CD382">
        <f>IF(AND('R'!$G230&lt;CD$4,'R'!$H228&gt;CD$4),1,0)</f>
        <v/>
      </c>
      <c r="CE382">
        <f>IF(AND('R'!$G230&lt;CE$4,'R'!$H228&gt;CE$4),1,0)</f>
        <v/>
      </c>
      <c r="CF382">
        <f>IF(AND('R'!$G230&lt;CF$4,'R'!$H228&gt;CF$4),1,0)</f>
        <v/>
      </c>
      <c r="CG382">
        <f>IF(AND('R'!$G230&lt;CG$4,'R'!$H228&gt;CG$4),1,0)</f>
        <v/>
      </c>
      <c r="CH382">
        <f>IF(AND('R'!$G230&lt;CH$4,'R'!$H228&gt;CH$4),1,0)</f>
        <v/>
      </c>
      <c r="CI382">
        <f>IF(AND('R'!$G230&lt;CI$4,'R'!$H228&gt;CI$4),1,0)</f>
        <v/>
      </c>
      <c r="CJ382">
        <f>IF(AND('R'!$G230&lt;CJ$4,'R'!$H228&gt;CJ$4),1,0)</f>
        <v/>
      </c>
      <c r="CK382">
        <f>IF(AND('R'!$G230&lt;CK$4,'R'!$H228&gt;CK$4),1,0)</f>
        <v/>
      </c>
      <c r="CL382">
        <f>IF(AND('R'!$G230&lt;CL$4,'R'!$H228&gt;CL$4),1,0)</f>
        <v/>
      </c>
      <c r="CM382">
        <f>IF(AND('R'!$G230&lt;CM$4,'R'!$H228&gt;CM$4),1,0)</f>
        <v/>
      </c>
      <c r="CN382">
        <f>IF(AND('R'!$G230&lt;CN$4,'R'!$H228&gt;CN$4),1,0)</f>
        <v/>
      </c>
      <c r="CO382">
        <f>IF(AND('R'!$G230&lt;CO$4,'R'!$H228&gt;CO$4),1,0)</f>
        <v/>
      </c>
      <c r="CP382">
        <f>IF(AND('R'!$G230&lt;CP$4,'R'!$H228&gt;CP$4),1,0)</f>
        <v/>
      </c>
      <c r="CQ382">
        <f>IF(AND('R'!$G230&lt;CQ$4,'R'!$H228&gt;CQ$4),1,0)</f>
        <v/>
      </c>
      <c r="CR382">
        <f>IF(AND('R'!$G230&lt;CR$4,'R'!$H228&gt;CR$4),1,0)</f>
        <v/>
      </c>
      <c r="CS382">
        <f>IF(AND('R'!$G230&lt;CS$4,'R'!$H228&gt;CS$4),1,0)</f>
        <v/>
      </c>
      <c r="CT382">
        <f>IF(AND('R'!$G230&lt;CT$4,'R'!$H228&gt;CT$4),1,0)</f>
        <v/>
      </c>
      <c r="CU382">
        <f>IF(AND('R'!$G230&lt;CU$4,'R'!$H228&gt;CU$4),1,0)</f>
        <v/>
      </c>
      <c r="CV382">
        <f>IF(AND('R'!$G230&lt;CV$4,'R'!$H228&gt;CV$4),1,0)</f>
        <v/>
      </c>
      <c r="CW382">
        <f>IF(AND('R'!$G230&lt;CW$4,'R'!$H228&gt;CW$4),1,0)</f>
        <v/>
      </c>
      <c r="CX382">
        <f>IF(AND('R'!$G230&lt;CX$4,'R'!$H228&gt;CX$4),1,0)</f>
        <v/>
      </c>
      <c r="CY382">
        <f>IF(AND('R'!$G230&lt;CY$4,'R'!$H228&gt;CY$4),1,0)</f>
        <v/>
      </c>
      <c r="CZ382">
        <f>IF(AND('R'!$G230&lt;CZ$4,'R'!$H228&gt;CZ$4),1,0)</f>
        <v/>
      </c>
      <c r="DA382">
        <f>IF(AND('R'!$G230&lt;DA$4,'R'!$H228&gt;DA$4),1,0)</f>
        <v/>
      </c>
      <c r="DB382">
        <f>IF(AND('R'!$G230&lt;DB$4,'R'!$H228&gt;DB$4),1,0)</f>
        <v/>
      </c>
      <c r="DC382">
        <f>IF(AND('R'!$G230&lt;DC$4,'R'!$H228&gt;DC$4),1,0)</f>
        <v/>
      </c>
      <c r="DD382">
        <f>IF(AND('R'!$G230&lt;DD$4,'R'!$H228&gt;DD$4),1,0)</f>
        <v/>
      </c>
      <c r="DE382">
        <f>IF(AND('R'!$G230&lt;DE$4,'R'!$H228&gt;DE$4),1,0)</f>
        <v/>
      </c>
      <c r="DF382">
        <f>IF(AND('R'!$G230&lt;DF$4,'R'!$H228&gt;DF$4),1,0)</f>
        <v/>
      </c>
      <c r="DG382">
        <f>IF(AND('R'!$G230&lt;DG$4,'R'!$H228&gt;DG$4),1,0)</f>
        <v/>
      </c>
      <c r="DH382">
        <f>IF(AND('R'!$G230&lt;DH$4,'R'!$H228&gt;DH$4),1,0)</f>
        <v/>
      </c>
      <c r="DI382">
        <f>IF(AND('R'!$G230&lt;DI$4,'R'!$H228&gt;DI$4),1,0)</f>
        <v/>
      </c>
      <c r="DJ382">
        <f>IF(AND('R'!$G230&lt;DJ$4,'R'!$H228&gt;DJ$4),1,0)</f>
        <v/>
      </c>
      <c r="DK382">
        <f>IF(AND('R'!$G230&lt;DK$4,'R'!$H228&gt;DK$4),1,0)</f>
        <v/>
      </c>
      <c r="DL382">
        <f>IF(AND('R'!$G230&lt;DL$4,'R'!$H228&gt;DL$4),1,0)</f>
        <v/>
      </c>
      <c r="DM382">
        <f>IF(AND('R'!$G230&lt;DM$4,'R'!$H228&gt;DM$4),1,0)</f>
        <v/>
      </c>
      <c r="DN382">
        <f>IF(AND('R'!$G230&lt;DN$4,'R'!$H228&gt;DN$4),1,0)</f>
        <v/>
      </c>
      <c r="DO382">
        <f>IF(AND('R'!$G230&lt;DO$4,'R'!$H228&gt;DO$4),1,0)</f>
        <v/>
      </c>
      <c r="DP382">
        <f>IF(AND('R'!$G230&lt;DP$4,'R'!$H228&gt;DP$4),1,0)</f>
        <v/>
      </c>
      <c r="DQ382">
        <f>IF(AND('R'!$G230&lt;DQ$4,'R'!$H228&gt;DQ$4),1,0)</f>
        <v/>
      </c>
      <c r="DR382">
        <f>IF(AND('R'!$G230&lt;DR$4,'R'!$H228&gt;DR$4),1,0)</f>
        <v/>
      </c>
      <c r="DS382">
        <f>IF(AND('R'!$G230&lt;DS$4,'R'!$H228&gt;DS$4),1,0)</f>
        <v/>
      </c>
      <c r="DT382">
        <f>IF(AND('R'!$G230&lt;DT$4,'R'!$H228&gt;DT$4),1,0)</f>
        <v/>
      </c>
      <c r="DU382">
        <f>IF(AND('R'!$G230&lt;DU$4,'R'!$H228&gt;DU$4),1,0)</f>
        <v/>
      </c>
      <c r="DV382">
        <f>IF(AND('R'!$G230&lt;DV$4,'R'!$H228&gt;DV$4),1,0)</f>
        <v/>
      </c>
      <c r="DW382">
        <f>IF(AND('R'!$G230&lt;DW$4,'R'!$H228&gt;DW$4),1,0)</f>
        <v/>
      </c>
      <c r="DX382">
        <f>IF(AND('R'!$G230&lt;DX$4,'R'!$H228&gt;DX$4),1,0)</f>
        <v/>
      </c>
      <c r="DY382">
        <f>IF(AND('R'!$G230&lt;DY$4,'R'!$H228&gt;DY$4),1,0)</f>
        <v/>
      </c>
      <c r="DZ382">
        <f>IF(AND('R'!$G230&lt;DZ$4,'R'!$H228&gt;DZ$4),1,0)</f>
        <v/>
      </c>
      <c r="EA382">
        <f>IF(AND('R'!$G230&lt;EA$4,'R'!$H228&gt;EA$4),1,0)</f>
        <v/>
      </c>
      <c r="EB382">
        <f>IF(AND('R'!$G230&lt;EB$4,'R'!$H228&gt;EB$4),1,0)</f>
        <v/>
      </c>
      <c r="EC382">
        <f>IF(AND('R'!$G230&lt;EC$4,'R'!$H228&gt;EC$4),1,0)</f>
        <v/>
      </c>
      <c r="ED382">
        <f>IF(AND('R'!$G230&lt;ED$4,'R'!$H228&gt;ED$4),1,0)</f>
        <v/>
      </c>
      <c r="EE382">
        <f>IF(AND('R'!$G230&lt;EE$4,'R'!$H228&gt;EE$4),1,0)</f>
        <v/>
      </c>
      <c r="EF382">
        <f>IF(AND('R'!$G230&lt;EF$4,'R'!$H228&gt;EF$4),1,0)</f>
        <v/>
      </c>
      <c r="EG382">
        <f>IF(AND('R'!$G230&lt;EG$4,'R'!$H228&gt;EG$4),1,0)</f>
        <v/>
      </c>
      <c r="EH382">
        <f>IF(AND('R'!$G230&lt;EH$4,'R'!$H228&gt;EH$4),1,0)</f>
        <v/>
      </c>
      <c r="EI382">
        <f>IF(AND('R'!$G230&lt;EI$4,'R'!$H228&gt;EI$4),1,0)</f>
        <v/>
      </c>
      <c r="EJ382">
        <f>IF(AND('R'!$G230&lt;EJ$4,'R'!$H228&gt;EJ$4),1,0)</f>
        <v/>
      </c>
      <c r="EK382">
        <f>IF(AND('R'!$G230&lt;EK$4,'R'!$H228&gt;EK$4),1,0)</f>
        <v/>
      </c>
      <c r="EL382">
        <f>IF(AND('R'!$G230&lt;EL$4,'R'!$H228&gt;EL$4),1,0)</f>
        <v/>
      </c>
      <c r="EM382">
        <f>IF(AND('R'!$G230&lt;EM$4,'R'!$H228&gt;EM$4),1,0)</f>
        <v/>
      </c>
      <c r="EN382">
        <f>IF(AND('R'!$G230&lt;EN$4,'R'!$H228&gt;EN$4),1,0)</f>
        <v/>
      </c>
      <c r="EO382">
        <f>IF(AND('R'!$G230&lt;EO$4,'R'!$H228&gt;EO$4),1,0)</f>
        <v/>
      </c>
      <c r="EP382">
        <f>IF(AND('R'!$G230&lt;EP$4,'R'!$H228&gt;EP$4),1,0)</f>
        <v/>
      </c>
      <c r="EQ382">
        <f>IF(AND('R'!$G230&lt;EQ$4,'R'!$H228&gt;EQ$4),1,0)</f>
        <v/>
      </c>
    </row>
    <row r="383">
      <c r="A383" s="43" t="n">
        <v>13</v>
      </c>
      <c r="B383" s="44" t="n">
        <v>7</v>
      </c>
      <c r="C383">
        <f>IF(AND('R'!$G230&lt;C$4,'R'!$H232&gt;C$4),1,0)</f>
        <v/>
      </c>
      <c r="D383">
        <f>IF(AND('R'!$G230&lt;D$4,'R'!$H232&gt;D$4),1,0)</f>
        <v/>
      </c>
      <c r="E383">
        <f>IF(AND('R'!$G230&lt;E$4,'R'!$H232&gt;E$4),1,0)</f>
        <v/>
      </c>
      <c r="F383">
        <f>IF(AND('R'!$G230&lt;F$4,'R'!$H232&gt;F$4),1,0)</f>
        <v/>
      </c>
      <c r="G383">
        <f>IF(AND('R'!$G230&lt;G$4,'R'!$H232&gt;G$4),1,0)</f>
        <v/>
      </c>
      <c r="H383">
        <f>IF(AND('R'!$G230&lt;H$4,'R'!$H232&gt;H$4),1,0)</f>
        <v/>
      </c>
      <c r="I383">
        <f>IF(AND('R'!$G230&lt;I$4,'R'!$H232&gt;I$4),1,0)</f>
        <v/>
      </c>
      <c r="J383">
        <f>IF(AND('R'!$G230&lt;J$4,'R'!$H232&gt;J$4),1,0)</f>
        <v/>
      </c>
      <c r="K383">
        <f>IF(AND('R'!$G230&lt;K$4,'R'!$H232&gt;K$4),1,0)</f>
        <v/>
      </c>
      <c r="L383">
        <f>IF(AND('R'!$G230&lt;L$4,'R'!$H232&gt;L$4),1,0)</f>
        <v/>
      </c>
      <c r="M383">
        <f>IF(AND('R'!$G230&lt;M$4,'R'!$H232&gt;M$4),1,0)</f>
        <v/>
      </c>
      <c r="N383">
        <f>IF(AND('R'!$G230&lt;N$4,'R'!$H232&gt;N$4),1,0)</f>
        <v/>
      </c>
      <c r="O383">
        <f>IF(AND('R'!$G230&lt;O$4,'R'!$H232&gt;O$4),1,0)</f>
        <v/>
      </c>
      <c r="P383">
        <f>IF(AND('R'!$G230&lt;P$4,'R'!$H232&gt;P$4),1,0)</f>
        <v/>
      </c>
      <c r="Q383">
        <f>IF(AND('R'!$G230&lt;Q$4,'R'!$H232&gt;Q$4),1,0)</f>
        <v/>
      </c>
      <c r="R383">
        <f>IF(AND('R'!$G230&lt;R$4,'R'!$H232&gt;R$4),1,0)</f>
        <v/>
      </c>
      <c r="S383">
        <f>IF(AND('R'!$G230&lt;S$4,'R'!$H232&gt;S$4),1,0)</f>
        <v/>
      </c>
      <c r="T383">
        <f>IF(AND('R'!$G230&lt;T$4,'R'!$H232&gt;T$4),1,0)</f>
        <v/>
      </c>
      <c r="U383">
        <f>IF(AND('R'!$G230&lt;U$4,'R'!$H232&gt;U$4),1,0)</f>
        <v/>
      </c>
      <c r="V383">
        <f>IF(AND('R'!$G230&lt;V$4,'R'!$H232&gt;V$4),1,0)</f>
        <v/>
      </c>
      <c r="W383">
        <f>IF(AND('R'!$G230&lt;W$4,'R'!$H232&gt;W$4),1,0)</f>
        <v/>
      </c>
      <c r="X383">
        <f>IF(AND('R'!$G230&lt;X$4,'R'!$H232&gt;X$4),1,0)</f>
        <v/>
      </c>
      <c r="Y383">
        <f>IF(AND('R'!$G230&lt;Y$4,'R'!$H232&gt;Y$4),1,0)</f>
        <v/>
      </c>
      <c r="Z383">
        <f>IF(AND('R'!$G230&lt;Z$4,'R'!$H232&gt;Z$4),1,0)</f>
        <v/>
      </c>
      <c r="AA383">
        <f>IF(AND('R'!$G230&lt;AA$4,'R'!$H232&gt;AA$4),1,0)</f>
        <v/>
      </c>
      <c r="AB383">
        <f>IF(AND('R'!$G230&lt;AB$4,'R'!$H232&gt;AB$4),1,0)</f>
        <v/>
      </c>
      <c r="AC383">
        <f>IF(AND('R'!$G230&lt;AC$4,'R'!$H232&gt;AC$4),1,0)</f>
        <v/>
      </c>
      <c r="AD383">
        <f>IF(AND('R'!$G230&lt;AD$4,'R'!$H232&gt;AD$4),1,0)</f>
        <v/>
      </c>
      <c r="AE383">
        <f>IF(AND('R'!$G230&lt;AE$4,'R'!$H232&gt;AE$4),1,0)</f>
        <v/>
      </c>
      <c r="AF383">
        <f>IF(AND('R'!$G230&lt;AF$4,'R'!$H232&gt;AF$4),1,0)</f>
        <v/>
      </c>
      <c r="AG383">
        <f>IF(AND('R'!$G230&lt;AG$4,'R'!$H232&gt;AG$4),1,0)</f>
        <v/>
      </c>
      <c r="AH383">
        <f>IF(AND('R'!$G230&lt;AH$4,'R'!$H232&gt;AH$4),1,0)</f>
        <v/>
      </c>
      <c r="AI383">
        <f>IF(AND('R'!$G230&lt;AI$4,'R'!$H232&gt;AI$4),1,0)</f>
        <v/>
      </c>
      <c r="AJ383">
        <f>IF(AND('R'!$G230&lt;AJ$4,'R'!$H232&gt;AJ$4),1,0)</f>
        <v/>
      </c>
      <c r="AK383">
        <f>IF(AND('R'!$G230&lt;AK$4,'R'!$H232&gt;AK$4),1,0)</f>
        <v/>
      </c>
      <c r="AL383">
        <f>IF(AND('R'!$G230&lt;AL$4,'R'!$H232&gt;AL$4),1,0)</f>
        <v/>
      </c>
      <c r="AM383">
        <f>IF(AND('R'!$G230&lt;AM$4,'R'!$H232&gt;AM$4),1,0)</f>
        <v/>
      </c>
      <c r="AN383">
        <f>IF(AND('R'!$G230&lt;AN$4,'R'!$H232&gt;AN$4),1,0)</f>
        <v/>
      </c>
      <c r="AO383">
        <f>IF(AND('R'!$G230&lt;AO$4,'R'!$H232&gt;AO$4),1,0)</f>
        <v/>
      </c>
      <c r="AP383">
        <f>IF(AND('R'!$G230&lt;AP$4,'R'!$H232&gt;AP$4),1,0)</f>
        <v/>
      </c>
      <c r="AQ383">
        <f>IF(AND('R'!$G230&lt;AQ$4,'R'!$H232&gt;AQ$4),1,0)</f>
        <v/>
      </c>
      <c r="AR383">
        <f>IF(AND('R'!$G230&lt;AR$4,'R'!$H232&gt;AR$4),1,0)</f>
        <v/>
      </c>
      <c r="AS383">
        <f>IF(AND('R'!$G230&lt;AS$4,'R'!$H232&gt;AS$4),1,0)</f>
        <v/>
      </c>
      <c r="AT383">
        <f>IF(AND('R'!$G230&lt;AT$4,'R'!$H232&gt;AT$4),1,0)</f>
        <v/>
      </c>
      <c r="AU383">
        <f>IF(AND('R'!$G230&lt;AU$4,'R'!$H232&gt;AU$4),1,0)</f>
        <v/>
      </c>
      <c r="AV383">
        <f>IF(AND('R'!$G230&lt;AV$4,'R'!$H232&gt;AV$4),1,0)</f>
        <v/>
      </c>
      <c r="AW383">
        <f>IF(AND('R'!$G230&lt;AW$4,'R'!$H232&gt;AW$4),1,0)</f>
        <v/>
      </c>
      <c r="AX383">
        <f>IF(AND('R'!$G230&lt;AX$4,'R'!$H232&gt;AX$4),1,0)</f>
        <v/>
      </c>
      <c r="AY383">
        <f>IF(AND('R'!$G230&lt;AY$4,'R'!$H232&gt;AY$4),1,0)</f>
        <v/>
      </c>
      <c r="AZ383">
        <f>IF(AND('R'!$G230&lt;AZ$4,'R'!$H232&gt;AZ$4),1,0)</f>
        <v/>
      </c>
      <c r="BA383">
        <f>IF(AND('R'!$G230&lt;BA$4,'R'!$H232&gt;BA$4),1,0)</f>
        <v/>
      </c>
      <c r="BB383">
        <f>IF(AND('R'!$G230&lt;BB$4,'R'!$H232&gt;BB$4),1,0)</f>
        <v/>
      </c>
      <c r="BC383">
        <f>IF(AND('R'!$G230&lt;BC$4,'R'!$H232&gt;BC$4),1,0)</f>
        <v/>
      </c>
      <c r="BD383">
        <f>IF(AND('R'!$G230&lt;BD$4,'R'!$H232&gt;BD$4),1,0)</f>
        <v/>
      </c>
      <c r="BE383">
        <f>IF(AND('R'!$G230&lt;BE$4,'R'!$H232&gt;BE$4),1,0)</f>
        <v/>
      </c>
      <c r="BF383">
        <f>IF(AND('R'!$G230&lt;BF$4,'R'!$H232&gt;BF$4),1,0)</f>
        <v/>
      </c>
      <c r="BG383">
        <f>IF(AND('R'!$G230&lt;BG$4,'R'!$H232&gt;BG$4),1,0)</f>
        <v/>
      </c>
      <c r="BH383">
        <f>IF(AND('R'!$G230&lt;BH$4,'R'!$H232&gt;BH$4),1,0)</f>
        <v/>
      </c>
      <c r="BI383">
        <f>IF(AND('R'!$G230&lt;BI$4,'R'!$H232&gt;BI$4),1,0)</f>
        <v/>
      </c>
      <c r="BJ383">
        <f>IF(AND('R'!$G230&lt;BJ$4,'R'!$H232&gt;BJ$4),1,0)</f>
        <v/>
      </c>
      <c r="BK383">
        <f>IF(AND('R'!$G230&lt;BK$4,'R'!$H232&gt;BK$4),1,0)</f>
        <v/>
      </c>
      <c r="BL383">
        <f>IF(AND('R'!$G230&lt;BL$4,'R'!$H232&gt;BL$4),1,0)</f>
        <v/>
      </c>
      <c r="BM383">
        <f>IF(AND('R'!$G230&lt;BM$4,'R'!$H232&gt;BM$4),1,0)</f>
        <v/>
      </c>
      <c r="BN383">
        <f>IF(AND('R'!$G230&lt;BN$4,'R'!$H232&gt;BN$4),1,0)</f>
        <v/>
      </c>
      <c r="BO383">
        <f>IF(AND('R'!$G230&lt;BO$4,'R'!$H232&gt;BO$4),1,0)</f>
        <v/>
      </c>
      <c r="BP383">
        <f>IF(AND('R'!$G230&lt;BP$4,'R'!$H232&gt;BP$4),1,0)</f>
        <v/>
      </c>
      <c r="BQ383">
        <f>IF(AND('R'!$G230&lt;BQ$4,'R'!$H232&gt;BQ$4),1,0)</f>
        <v/>
      </c>
      <c r="BR383">
        <f>IF(AND('R'!$G230&lt;BR$4,'R'!$H232&gt;BR$4),1,0)</f>
        <v/>
      </c>
      <c r="BS383">
        <f>IF(AND('R'!$G230&lt;BS$4,'R'!$H232&gt;BS$4),1,0)</f>
        <v/>
      </c>
      <c r="BT383">
        <f>IF(AND('R'!$G230&lt;BT$4,'R'!$H232&gt;BT$4),1,0)</f>
        <v/>
      </c>
      <c r="BU383">
        <f>IF(AND('R'!$G230&lt;BU$4,'R'!$H232&gt;BU$4),1,0)</f>
        <v/>
      </c>
      <c r="BV383">
        <f>IF(AND('R'!$G230&lt;BV$4,'R'!$H232&gt;BV$4),1,0)</f>
        <v/>
      </c>
      <c r="BW383">
        <f>IF(AND('R'!$G230&lt;BW$4,'R'!$H232&gt;BW$4),1,0)</f>
        <v/>
      </c>
      <c r="BX383">
        <f>IF(AND('R'!$G230&lt;BX$4,'R'!$H232&gt;BX$4),1,0)</f>
        <v/>
      </c>
      <c r="BY383">
        <f>IF(AND('R'!$G230&lt;BY$4,'R'!$H232&gt;BY$4),1,0)</f>
        <v/>
      </c>
      <c r="BZ383">
        <f>IF(AND('R'!$G230&lt;BZ$4,'R'!$H232&gt;BZ$4),1,0)</f>
        <v/>
      </c>
      <c r="CA383">
        <f>IF(AND('R'!$G230&lt;CA$4,'R'!$H232&gt;CA$4),1,0)</f>
        <v/>
      </c>
      <c r="CB383">
        <f>IF(AND('R'!$G230&lt;CB$4,'R'!$H232&gt;CB$4),1,0)</f>
        <v/>
      </c>
      <c r="CC383">
        <f>IF(AND('R'!$G230&lt;CC$4,'R'!$H232&gt;CC$4),1,0)</f>
        <v/>
      </c>
      <c r="CD383">
        <f>IF(AND('R'!$G230&lt;CD$4,'R'!$H232&gt;CD$4),1,0)</f>
        <v/>
      </c>
      <c r="CE383">
        <f>IF(AND('R'!$G230&lt;CE$4,'R'!$H232&gt;CE$4),1,0)</f>
        <v/>
      </c>
      <c r="CF383">
        <f>IF(AND('R'!$G230&lt;CF$4,'R'!$H232&gt;CF$4),1,0)</f>
        <v/>
      </c>
      <c r="CG383">
        <f>IF(AND('R'!$G230&lt;CG$4,'R'!$H232&gt;CG$4),1,0)</f>
        <v/>
      </c>
      <c r="CH383">
        <f>IF(AND('R'!$G230&lt;CH$4,'R'!$H232&gt;CH$4),1,0)</f>
        <v/>
      </c>
      <c r="CI383">
        <f>IF(AND('R'!$G230&lt;CI$4,'R'!$H232&gt;CI$4),1,0)</f>
        <v/>
      </c>
      <c r="CJ383">
        <f>IF(AND('R'!$G230&lt;CJ$4,'R'!$H232&gt;CJ$4),1,0)</f>
        <v/>
      </c>
      <c r="CK383">
        <f>IF(AND('R'!$G230&lt;CK$4,'R'!$H232&gt;CK$4),1,0)</f>
        <v/>
      </c>
      <c r="CL383">
        <f>IF(AND('R'!$G230&lt;CL$4,'R'!$H232&gt;CL$4),1,0)</f>
        <v/>
      </c>
      <c r="CM383">
        <f>IF(AND('R'!$G230&lt;CM$4,'R'!$H232&gt;CM$4),1,0)</f>
        <v/>
      </c>
      <c r="CN383">
        <f>IF(AND('R'!$G230&lt;CN$4,'R'!$H232&gt;CN$4),1,0)</f>
        <v/>
      </c>
      <c r="CO383">
        <f>IF(AND('R'!$G230&lt;CO$4,'R'!$H232&gt;CO$4),1,0)</f>
        <v/>
      </c>
      <c r="CP383">
        <f>IF(AND('R'!$G230&lt;CP$4,'R'!$H232&gt;CP$4),1,0)</f>
        <v/>
      </c>
      <c r="CQ383">
        <f>IF(AND('R'!$G230&lt;CQ$4,'R'!$H232&gt;CQ$4),1,0)</f>
        <v/>
      </c>
      <c r="CR383">
        <f>IF(AND('R'!$G230&lt;CR$4,'R'!$H232&gt;CR$4),1,0)</f>
        <v/>
      </c>
      <c r="CS383">
        <f>IF(AND('R'!$G230&lt;CS$4,'R'!$H232&gt;CS$4),1,0)</f>
        <v/>
      </c>
      <c r="CT383">
        <f>IF(AND('R'!$G230&lt;CT$4,'R'!$H232&gt;CT$4),1,0)</f>
        <v/>
      </c>
      <c r="CU383">
        <f>IF(AND('R'!$G230&lt;CU$4,'R'!$H232&gt;CU$4),1,0)</f>
        <v/>
      </c>
      <c r="CV383">
        <f>IF(AND('R'!$G230&lt;CV$4,'R'!$H232&gt;CV$4),1,0)</f>
        <v/>
      </c>
      <c r="CW383">
        <f>IF(AND('R'!$G230&lt;CW$4,'R'!$H232&gt;CW$4),1,0)</f>
        <v/>
      </c>
      <c r="CX383">
        <f>IF(AND('R'!$G230&lt;CX$4,'R'!$H232&gt;CX$4),1,0)</f>
        <v/>
      </c>
      <c r="CY383">
        <f>IF(AND('R'!$G230&lt;CY$4,'R'!$H232&gt;CY$4),1,0)</f>
        <v/>
      </c>
      <c r="CZ383">
        <f>IF(AND('R'!$G230&lt;CZ$4,'R'!$H232&gt;CZ$4),1,0)</f>
        <v/>
      </c>
      <c r="DA383">
        <f>IF(AND('R'!$G230&lt;DA$4,'R'!$H232&gt;DA$4),1,0)</f>
        <v/>
      </c>
      <c r="DB383">
        <f>IF(AND('R'!$G230&lt;DB$4,'R'!$H232&gt;DB$4),1,0)</f>
        <v/>
      </c>
      <c r="DC383">
        <f>IF(AND('R'!$G230&lt;DC$4,'R'!$H232&gt;DC$4),1,0)</f>
        <v/>
      </c>
      <c r="DD383">
        <f>IF(AND('R'!$G230&lt;DD$4,'R'!$H232&gt;DD$4),1,0)</f>
        <v/>
      </c>
      <c r="DE383">
        <f>IF(AND('R'!$G230&lt;DE$4,'R'!$H232&gt;DE$4),1,0)</f>
        <v/>
      </c>
      <c r="DF383">
        <f>IF(AND('R'!$G230&lt;DF$4,'R'!$H232&gt;DF$4),1,0)</f>
        <v/>
      </c>
      <c r="DG383">
        <f>IF(AND('R'!$G230&lt;DG$4,'R'!$H232&gt;DG$4),1,0)</f>
        <v/>
      </c>
      <c r="DH383">
        <f>IF(AND('R'!$G230&lt;DH$4,'R'!$H232&gt;DH$4),1,0)</f>
        <v/>
      </c>
      <c r="DI383">
        <f>IF(AND('R'!$G230&lt;DI$4,'R'!$H232&gt;DI$4),1,0)</f>
        <v/>
      </c>
      <c r="DJ383">
        <f>IF(AND('R'!$G230&lt;DJ$4,'R'!$H232&gt;DJ$4),1,0)</f>
        <v/>
      </c>
      <c r="DK383">
        <f>IF(AND('R'!$G230&lt;DK$4,'R'!$H232&gt;DK$4),1,0)</f>
        <v/>
      </c>
      <c r="DL383">
        <f>IF(AND('R'!$G230&lt;DL$4,'R'!$H232&gt;DL$4),1,0)</f>
        <v/>
      </c>
      <c r="DM383">
        <f>IF(AND('R'!$G230&lt;DM$4,'R'!$H232&gt;DM$4),1,0)</f>
        <v/>
      </c>
      <c r="DN383">
        <f>IF(AND('R'!$G230&lt;DN$4,'R'!$H232&gt;DN$4),1,0)</f>
        <v/>
      </c>
      <c r="DO383">
        <f>IF(AND('R'!$G230&lt;DO$4,'R'!$H232&gt;DO$4),1,0)</f>
        <v/>
      </c>
      <c r="DP383">
        <f>IF(AND('R'!$G230&lt;DP$4,'R'!$H232&gt;DP$4),1,0)</f>
        <v/>
      </c>
      <c r="DQ383">
        <f>IF(AND('R'!$G230&lt;DQ$4,'R'!$H232&gt;DQ$4),1,0)</f>
        <v/>
      </c>
      <c r="DR383">
        <f>IF(AND('R'!$G230&lt;DR$4,'R'!$H232&gt;DR$4),1,0)</f>
        <v/>
      </c>
      <c r="DS383">
        <f>IF(AND('R'!$G230&lt;DS$4,'R'!$H232&gt;DS$4),1,0)</f>
        <v/>
      </c>
      <c r="DT383">
        <f>IF(AND('R'!$G230&lt;DT$4,'R'!$H232&gt;DT$4),1,0)</f>
        <v/>
      </c>
      <c r="DU383">
        <f>IF(AND('R'!$G230&lt;DU$4,'R'!$H232&gt;DU$4),1,0)</f>
        <v/>
      </c>
      <c r="DV383">
        <f>IF(AND('R'!$G230&lt;DV$4,'R'!$H232&gt;DV$4),1,0)</f>
        <v/>
      </c>
      <c r="DW383">
        <f>IF(AND('R'!$G230&lt;DW$4,'R'!$H232&gt;DW$4),1,0)</f>
        <v/>
      </c>
      <c r="DX383">
        <f>IF(AND('R'!$G230&lt;DX$4,'R'!$H232&gt;DX$4),1,0)</f>
        <v/>
      </c>
      <c r="DY383">
        <f>IF(AND('R'!$G230&lt;DY$4,'R'!$H232&gt;DY$4),1,0)</f>
        <v/>
      </c>
      <c r="DZ383">
        <f>IF(AND('R'!$G230&lt;DZ$4,'R'!$H232&gt;DZ$4),1,0)</f>
        <v/>
      </c>
      <c r="EA383">
        <f>IF(AND('R'!$G230&lt;EA$4,'R'!$H232&gt;EA$4),1,0)</f>
        <v/>
      </c>
      <c r="EB383">
        <f>IF(AND('R'!$G230&lt;EB$4,'R'!$H232&gt;EB$4),1,0)</f>
        <v/>
      </c>
      <c r="EC383">
        <f>IF(AND('R'!$G230&lt;EC$4,'R'!$H232&gt;EC$4),1,0)</f>
        <v/>
      </c>
      <c r="ED383">
        <f>IF(AND('R'!$G230&lt;ED$4,'R'!$H232&gt;ED$4),1,0)</f>
        <v/>
      </c>
      <c r="EE383">
        <f>IF(AND('R'!$G230&lt;EE$4,'R'!$H232&gt;EE$4),1,0)</f>
        <v/>
      </c>
      <c r="EF383">
        <f>IF(AND('R'!$G230&lt;EF$4,'R'!$H232&gt;EF$4),1,0)</f>
        <v/>
      </c>
      <c r="EG383">
        <f>IF(AND('R'!$G230&lt;EG$4,'R'!$H232&gt;EG$4),1,0)</f>
        <v/>
      </c>
      <c r="EH383">
        <f>IF(AND('R'!$G230&lt;EH$4,'R'!$H232&gt;EH$4),1,0)</f>
        <v/>
      </c>
      <c r="EI383">
        <f>IF(AND('R'!$G230&lt;EI$4,'R'!$H232&gt;EI$4),1,0)</f>
        <v/>
      </c>
      <c r="EJ383">
        <f>IF(AND('R'!$G230&lt;EJ$4,'R'!$H232&gt;EJ$4),1,0)</f>
        <v/>
      </c>
      <c r="EK383">
        <f>IF(AND('R'!$G230&lt;EK$4,'R'!$H232&gt;EK$4),1,0)</f>
        <v/>
      </c>
      <c r="EL383">
        <f>IF(AND('R'!$G230&lt;EL$4,'R'!$H232&gt;EL$4),1,0)</f>
        <v/>
      </c>
      <c r="EM383">
        <f>IF(AND('R'!$G230&lt;EM$4,'R'!$H232&gt;EM$4),1,0)</f>
        <v/>
      </c>
      <c r="EN383">
        <f>IF(AND('R'!$G230&lt;EN$4,'R'!$H232&gt;EN$4),1,0)</f>
        <v/>
      </c>
      <c r="EO383">
        <f>IF(AND('R'!$G230&lt;EO$4,'R'!$H232&gt;EO$4),1,0)</f>
        <v/>
      </c>
      <c r="EP383">
        <f>IF(AND('R'!$G230&lt;EP$4,'R'!$H232&gt;EP$4),1,0)</f>
        <v/>
      </c>
      <c r="EQ383">
        <f>IF(AND('R'!$G230&lt;EQ$4,'R'!$H232&gt;EQ$4),1,0)</f>
        <v/>
      </c>
    </row>
    <row r="384">
      <c r="A384" s="43" t="n">
        <v>13</v>
      </c>
      <c r="B384" s="44" t="n">
        <v>8</v>
      </c>
      <c r="C384">
        <f>IF(AND('R'!$J220&lt;C$4,'R'!$K219&gt;C$4),1,0)</f>
        <v/>
      </c>
      <c r="D384">
        <f>IF(AND('R'!$J220&lt;D$4,'R'!$K219&gt;D$4),1,0)</f>
        <v/>
      </c>
      <c r="E384">
        <f>IF(AND('R'!$J220&lt;E$4,'R'!$K219&gt;E$4),1,0)</f>
        <v/>
      </c>
      <c r="F384">
        <f>IF(AND('R'!$J220&lt;F$4,'R'!$K219&gt;F$4),1,0)</f>
        <v/>
      </c>
      <c r="G384">
        <f>IF(AND('R'!$J220&lt;G$4,'R'!$K219&gt;G$4),1,0)</f>
        <v/>
      </c>
      <c r="H384">
        <f>IF(AND('R'!$J220&lt;H$4,'R'!$K219&gt;H$4),1,0)</f>
        <v/>
      </c>
      <c r="I384">
        <f>IF(AND('R'!$J220&lt;I$4,'R'!$K219&gt;I$4),1,0)</f>
        <v/>
      </c>
      <c r="J384">
        <f>IF(AND('R'!$J220&lt;J$4,'R'!$K219&gt;J$4),1,0)</f>
        <v/>
      </c>
      <c r="K384">
        <f>IF(AND('R'!$J220&lt;K$4,'R'!$K219&gt;K$4),1,0)</f>
        <v/>
      </c>
      <c r="L384">
        <f>IF(AND('R'!$J220&lt;L$4,'R'!$K219&gt;L$4),1,0)</f>
        <v/>
      </c>
      <c r="M384">
        <f>IF(AND('R'!$J220&lt;M$4,'R'!$K219&gt;M$4),1,0)</f>
        <v/>
      </c>
      <c r="N384">
        <f>IF(AND('R'!$J220&lt;N$4,'R'!$K219&gt;N$4),1,0)</f>
        <v/>
      </c>
      <c r="O384">
        <f>IF(AND('R'!$J220&lt;O$4,'R'!$K219&gt;O$4),1,0)</f>
        <v/>
      </c>
      <c r="P384">
        <f>IF(AND('R'!$J220&lt;P$4,'R'!$K219&gt;P$4),1,0)</f>
        <v/>
      </c>
      <c r="Q384">
        <f>IF(AND('R'!$J220&lt;Q$4,'R'!$K219&gt;Q$4),1,0)</f>
        <v/>
      </c>
      <c r="R384">
        <f>IF(AND('R'!$J220&lt;R$4,'R'!$K219&gt;R$4),1,0)</f>
        <v/>
      </c>
      <c r="S384">
        <f>IF(AND('R'!$J220&lt;S$4,'R'!$K219&gt;S$4),1,0)</f>
        <v/>
      </c>
      <c r="T384">
        <f>IF(AND('R'!$J220&lt;T$4,'R'!$K219&gt;T$4),1,0)</f>
        <v/>
      </c>
      <c r="U384">
        <f>IF(AND('R'!$J220&lt;U$4,'R'!$K219&gt;U$4),1,0)</f>
        <v/>
      </c>
      <c r="V384">
        <f>IF(AND('R'!$J220&lt;V$4,'R'!$K219&gt;V$4),1,0)</f>
        <v/>
      </c>
      <c r="W384">
        <f>IF(AND('R'!$J220&lt;W$4,'R'!$K219&gt;W$4),1,0)</f>
        <v/>
      </c>
      <c r="X384">
        <f>IF(AND('R'!$J220&lt;X$4,'R'!$K219&gt;X$4),1,0)</f>
        <v/>
      </c>
      <c r="Y384">
        <f>IF(AND('R'!$J220&lt;Y$4,'R'!$K219&gt;Y$4),1,0)</f>
        <v/>
      </c>
      <c r="Z384">
        <f>IF(AND('R'!$J220&lt;Z$4,'R'!$K219&gt;Z$4),1,0)</f>
        <v/>
      </c>
      <c r="AA384">
        <f>IF(AND('R'!$J220&lt;AA$4,'R'!$K219&gt;AA$4),1,0)</f>
        <v/>
      </c>
      <c r="AB384">
        <f>IF(AND('R'!$J220&lt;AB$4,'R'!$K219&gt;AB$4),1,0)</f>
        <v/>
      </c>
      <c r="AC384">
        <f>IF(AND('R'!$J220&lt;AC$4,'R'!$K219&gt;AC$4),1,0)</f>
        <v/>
      </c>
      <c r="AD384">
        <f>IF(AND('R'!$J220&lt;AD$4,'R'!$K219&gt;AD$4),1,0)</f>
        <v/>
      </c>
      <c r="AE384">
        <f>IF(AND('R'!$J220&lt;AE$4,'R'!$K219&gt;AE$4),1,0)</f>
        <v/>
      </c>
      <c r="AF384">
        <f>IF(AND('R'!$J220&lt;AF$4,'R'!$K219&gt;AF$4),1,0)</f>
        <v/>
      </c>
      <c r="AG384">
        <f>IF(AND('R'!$J220&lt;AG$4,'R'!$K219&gt;AG$4),1,0)</f>
        <v/>
      </c>
      <c r="AH384">
        <f>IF(AND('R'!$J220&lt;AH$4,'R'!$K219&gt;AH$4),1,0)</f>
        <v/>
      </c>
      <c r="AI384">
        <f>IF(AND('R'!$J220&lt;AI$4,'R'!$K219&gt;AI$4),1,0)</f>
        <v/>
      </c>
      <c r="AJ384">
        <f>IF(AND('R'!$J220&lt;AJ$4,'R'!$K219&gt;AJ$4),1,0)</f>
        <v/>
      </c>
      <c r="AK384">
        <f>IF(AND('R'!$J220&lt;AK$4,'R'!$K219&gt;AK$4),1,0)</f>
        <v/>
      </c>
      <c r="AL384">
        <f>IF(AND('R'!$J220&lt;AL$4,'R'!$K219&gt;AL$4),1,0)</f>
        <v/>
      </c>
      <c r="AM384">
        <f>IF(AND('R'!$J220&lt;AM$4,'R'!$K219&gt;AM$4),1,0)</f>
        <v/>
      </c>
      <c r="AN384">
        <f>IF(AND('R'!$J220&lt;AN$4,'R'!$K219&gt;AN$4),1,0)</f>
        <v/>
      </c>
      <c r="AO384">
        <f>IF(AND('R'!$J220&lt;AO$4,'R'!$K219&gt;AO$4),1,0)</f>
        <v/>
      </c>
      <c r="AP384">
        <f>IF(AND('R'!$J220&lt;AP$4,'R'!$K219&gt;AP$4),1,0)</f>
        <v/>
      </c>
      <c r="AQ384">
        <f>IF(AND('R'!$J220&lt;AQ$4,'R'!$K219&gt;AQ$4),1,0)</f>
        <v/>
      </c>
      <c r="AR384">
        <f>IF(AND('R'!$J220&lt;AR$4,'R'!$K219&gt;AR$4),1,0)</f>
        <v/>
      </c>
      <c r="AS384">
        <f>IF(AND('R'!$J220&lt;AS$4,'R'!$K219&gt;AS$4),1,0)</f>
        <v/>
      </c>
      <c r="AT384">
        <f>IF(AND('R'!$J220&lt;AT$4,'R'!$K219&gt;AT$4),1,0)</f>
        <v/>
      </c>
      <c r="AU384">
        <f>IF(AND('R'!$J220&lt;AU$4,'R'!$K219&gt;AU$4),1,0)</f>
        <v/>
      </c>
      <c r="AV384">
        <f>IF(AND('R'!$J220&lt;AV$4,'R'!$K219&gt;AV$4),1,0)</f>
        <v/>
      </c>
      <c r="AW384">
        <f>IF(AND('R'!$J220&lt;AW$4,'R'!$K219&gt;AW$4),1,0)</f>
        <v/>
      </c>
      <c r="AX384">
        <f>IF(AND('R'!$J220&lt;AX$4,'R'!$K219&gt;AX$4),1,0)</f>
        <v/>
      </c>
      <c r="AY384">
        <f>IF(AND('R'!$J220&lt;AY$4,'R'!$K219&gt;AY$4),1,0)</f>
        <v/>
      </c>
      <c r="AZ384">
        <f>IF(AND('R'!$J220&lt;AZ$4,'R'!$K219&gt;AZ$4),1,0)</f>
        <v/>
      </c>
      <c r="BA384">
        <f>IF(AND('R'!$J220&lt;BA$4,'R'!$K219&gt;BA$4),1,0)</f>
        <v/>
      </c>
      <c r="BB384">
        <f>IF(AND('R'!$J220&lt;BB$4,'R'!$K219&gt;BB$4),1,0)</f>
        <v/>
      </c>
      <c r="BC384">
        <f>IF(AND('R'!$J220&lt;BC$4,'R'!$K219&gt;BC$4),1,0)</f>
        <v/>
      </c>
      <c r="BD384">
        <f>IF(AND('R'!$J220&lt;BD$4,'R'!$K219&gt;BD$4),1,0)</f>
        <v/>
      </c>
      <c r="BE384">
        <f>IF(AND('R'!$J220&lt;BE$4,'R'!$K219&gt;BE$4),1,0)</f>
        <v/>
      </c>
      <c r="BF384">
        <f>IF(AND('R'!$J220&lt;BF$4,'R'!$K219&gt;BF$4),1,0)</f>
        <v/>
      </c>
      <c r="BG384">
        <f>IF(AND('R'!$J220&lt;BG$4,'R'!$K219&gt;BG$4),1,0)</f>
        <v/>
      </c>
      <c r="BH384">
        <f>IF(AND('R'!$J220&lt;BH$4,'R'!$K219&gt;BH$4),1,0)</f>
        <v/>
      </c>
      <c r="BI384">
        <f>IF(AND('R'!$J220&lt;BI$4,'R'!$K219&gt;BI$4),1,0)</f>
        <v/>
      </c>
      <c r="BJ384">
        <f>IF(AND('R'!$J220&lt;BJ$4,'R'!$K219&gt;BJ$4),1,0)</f>
        <v/>
      </c>
      <c r="BK384">
        <f>IF(AND('R'!$J220&lt;BK$4,'R'!$K219&gt;BK$4),1,0)</f>
        <v/>
      </c>
      <c r="BL384">
        <f>IF(AND('R'!$J220&lt;BL$4,'R'!$K219&gt;BL$4),1,0)</f>
        <v/>
      </c>
      <c r="BM384">
        <f>IF(AND('R'!$J220&lt;BM$4,'R'!$K219&gt;BM$4),1,0)</f>
        <v/>
      </c>
      <c r="BN384">
        <f>IF(AND('R'!$J220&lt;BN$4,'R'!$K219&gt;BN$4),1,0)</f>
        <v/>
      </c>
      <c r="BO384">
        <f>IF(AND('R'!$J220&lt;BO$4,'R'!$K219&gt;BO$4),1,0)</f>
        <v/>
      </c>
      <c r="BP384">
        <f>IF(AND('R'!$J220&lt;BP$4,'R'!$K219&gt;BP$4),1,0)</f>
        <v/>
      </c>
      <c r="BQ384">
        <f>IF(AND('R'!$J220&lt;BQ$4,'R'!$K219&gt;BQ$4),1,0)</f>
        <v/>
      </c>
      <c r="BR384">
        <f>IF(AND('R'!$J220&lt;BR$4,'R'!$K219&gt;BR$4),1,0)</f>
        <v/>
      </c>
      <c r="BS384">
        <f>IF(AND('R'!$J220&lt;BS$4,'R'!$K219&gt;BS$4),1,0)</f>
        <v/>
      </c>
      <c r="BT384">
        <f>IF(AND('R'!$J220&lt;BT$4,'R'!$K219&gt;BT$4),1,0)</f>
        <v/>
      </c>
      <c r="BU384">
        <f>IF(AND('R'!$J220&lt;BU$4,'R'!$K219&gt;BU$4),1,0)</f>
        <v/>
      </c>
      <c r="BV384">
        <f>IF(AND('R'!$J220&lt;BV$4,'R'!$K219&gt;BV$4),1,0)</f>
        <v/>
      </c>
      <c r="BW384">
        <f>IF(AND('R'!$J220&lt;BW$4,'R'!$K219&gt;BW$4),1,0)</f>
        <v/>
      </c>
      <c r="BX384">
        <f>IF(AND('R'!$J220&lt;BX$4,'R'!$K219&gt;BX$4),1,0)</f>
        <v/>
      </c>
      <c r="BY384">
        <f>IF(AND('R'!$J220&lt;BY$4,'R'!$K219&gt;BY$4),1,0)</f>
        <v/>
      </c>
      <c r="BZ384">
        <f>IF(AND('R'!$J220&lt;BZ$4,'R'!$K219&gt;BZ$4),1,0)</f>
        <v/>
      </c>
      <c r="CA384">
        <f>IF(AND('R'!$J220&lt;CA$4,'R'!$K219&gt;CA$4),1,0)</f>
        <v/>
      </c>
      <c r="CB384">
        <f>IF(AND('R'!$J220&lt;CB$4,'R'!$K219&gt;CB$4),1,0)</f>
        <v/>
      </c>
      <c r="CC384">
        <f>IF(AND('R'!$J220&lt;CC$4,'R'!$K219&gt;CC$4),1,0)</f>
        <v/>
      </c>
      <c r="CD384">
        <f>IF(AND('R'!$J220&lt;CD$4,'R'!$K219&gt;CD$4),1,0)</f>
        <v/>
      </c>
      <c r="CE384">
        <f>IF(AND('R'!$J220&lt;CE$4,'R'!$K219&gt;CE$4),1,0)</f>
        <v/>
      </c>
      <c r="CF384">
        <f>IF(AND('R'!$J220&lt;CF$4,'R'!$K219&gt;CF$4),1,0)</f>
        <v/>
      </c>
      <c r="CG384">
        <f>IF(AND('R'!$J220&lt;CG$4,'R'!$K219&gt;CG$4),1,0)</f>
        <v/>
      </c>
      <c r="CH384">
        <f>IF(AND('R'!$J220&lt;CH$4,'R'!$K219&gt;CH$4),1,0)</f>
        <v/>
      </c>
      <c r="CI384">
        <f>IF(AND('R'!$J220&lt;CI$4,'R'!$K219&gt;CI$4),1,0)</f>
        <v/>
      </c>
      <c r="CJ384">
        <f>IF(AND('R'!$J220&lt;CJ$4,'R'!$K219&gt;CJ$4),1,0)</f>
        <v/>
      </c>
      <c r="CK384">
        <f>IF(AND('R'!$J220&lt;CK$4,'R'!$K219&gt;CK$4),1,0)</f>
        <v/>
      </c>
      <c r="CL384">
        <f>IF(AND('R'!$J220&lt;CL$4,'R'!$K219&gt;CL$4),1,0)</f>
        <v/>
      </c>
      <c r="CM384">
        <f>IF(AND('R'!$J220&lt;CM$4,'R'!$K219&gt;CM$4),1,0)</f>
        <v/>
      </c>
      <c r="CN384">
        <f>IF(AND('R'!$J220&lt;CN$4,'R'!$K219&gt;CN$4),1,0)</f>
        <v/>
      </c>
      <c r="CO384">
        <f>IF(AND('R'!$J220&lt;CO$4,'R'!$K219&gt;CO$4),1,0)</f>
        <v/>
      </c>
      <c r="CP384">
        <f>IF(AND('R'!$J220&lt;CP$4,'R'!$K219&gt;CP$4),1,0)</f>
        <v/>
      </c>
      <c r="CQ384">
        <f>IF(AND('R'!$J220&lt;CQ$4,'R'!$K219&gt;CQ$4),1,0)</f>
        <v/>
      </c>
      <c r="CR384">
        <f>IF(AND('R'!$J220&lt;CR$4,'R'!$K219&gt;CR$4),1,0)</f>
        <v/>
      </c>
      <c r="CS384">
        <f>IF(AND('R'!$J220&lt;CS$4,'R'!$K219&gt;CS$4),1,0)</f>
        <v/>
      </c>
      <c r="CT384">
        <f>IF(AND('R'!$J220&lt;CT$4,'R'!$K219&gt;CT$4),1,0)</f>
        <v/>
      </c>
      <c r="CU384">
        <f>IF(AND('R'!$J220&lt;CU$4,'R'!$K219&gt;CU$4),1,0)</f>
        <v/>
      </c>
      <c r="CV384">
        <f>IF(AND('R'!$J220&lt;CV$4,'R'!$K219&gt;CV$4),1,0)</f>
        <v/>
      </c>
      <c r="CW384">
        <f>IF(AND('R'!$J220&lt;CW$4,'R'!$K219&gt;CW$4),1,0)</f>
        <v/>
      </c>
      <c r="CX384">
        <f>IF(AND('R'!$J220&lt;CX$4,'R'!$K219&gt;CX$4),1,0)</f>
        <v/>
      </c>
      <c r="CY384">
        <f>IF(AND('R'!$J220&lt;CY$4,'R'!$K219&gt;CY$4),1,0)</f>
        <v/>
      </c>
      <c r="CZ384">
        <f>IF(AND('R'!$J220&lt;CZ$4,'R'!$K219&gt;CZ$4),1,0)</f>
        <v/>
      </c>
      <c r="DA384">
        <f>IF(AND('R'!$J220&lt;DA$4,'R'!$K219&gt;DA$4),1,0)</f>
        <v/>
      </c>
      <c r="DB384">
        <f>IF(AND('R'!$J220&lt;DB$4,'R'!$K219&gt;DB$4),1,0)</f>
        <v/>
      </c>
      <c r="DC384">
        <f>IF(AND('R'!$J220&lt;DC$4,'R'!$K219&gt;DC$4),1,0)</f>
        <v/>
      </c>
      <c r="DD384">
        <f>IF(AND('R'!$J220&lt;DD$4,'R'!$K219&gt;DD$4),1,0)</f>
        <v/>
      </c>
      <c r="DE384">
        <f>IF(AND('R'!$J220&lt;DE$4,'R'!$K219&gt;DE$4),1,0)</f>
        <v/>
      </c>
      <c r="DF384">
        <f>IF(AND('R'!$J220&lt;DF$4,'R'!$K219&gt;DF$4),1,0)</f>
        <v/>
      </c>
      <c r="DG384">
        <f>IF(AND('R'!$J220&lt;DG$4,'R'!$K219&gt;DG$4),1,0)</f>
        <v/>
      </c>
      <c r="DH384">
        <f>IF(AND('R'!$J220&lt;DH$4,'R'!$K219&gt;DH$4),1,0)</f>
        <v/>
      </c>
      <c r="DI384">
        <f>IF(AND('R'!$J220&lt;DI$4,'R'!$K219&gt;DI$4),1,0)</f>
        <v/>
      </c>
      <c r="DJ384">
        <f>IF(AND('R'!$J220&lt;DJ$4,'R'!$K219&gt;DJ$4),1,0)</f>
        <v/>
      </c>
      <c r="DK384">
        <f>IF(AND('R'!$J220&lt;DK$4,'R'!$K219&gt;DK$4),1,0)</f>
        <v/>
      </c>
      <c r="DL384">
        <f>IF(AND('R'!$J220&lt;DL$4,'R'!$K219&gt;DL$4),1,0)</f>
        <v/>
      </c>
      <c r="DM384">
        <f>IF(AND('R'!$J220&lt;DM$4,'R'!$K219&gt;DM$4),1,0)</f>
        <v/>
      </c>
      <c r="DN384">
        <f>IF(AND('R'!$J220&lt;DN$4,'R'!$K219&gt;DN$4),1,0)</f>
        <v/>
      </c>
      <c r="DO384">
        <f>IF(AND('R'!$J220&lt;DO$4,'R'!$K219&gt;DO$4),1,0)</f>
        <v/>
      </c>
      <c r="DP384">
        <f>IF(AND('R'!$J220&lt;DP$4,'R'!$K219&gt;DP$4),1,0)</f>
        <v/>
      </c>
      <c r="DQ384">
        <f>IF(AND('R'!$J220&lt;DQ$4,'R'!$K219&gt;DQ$4),1,0)</f>
        <v/>
      </c>
      <c r="DR384">
        <f>IF(AND('R'!$J220&lt;DR$4,'R'!$K219&gt;DR$4),1,0)</f>
        <v/>
      </c>
      <c r="DS384">
        <f>IF(AND('R'!$J220&lt;DS$4,'R'!$K219&gt;DS$4),1,0)</f>
        <v/>
      </c>
      <c r="DT384">
        <f>IF(AND('R'!$J220&lt;DT$4,'R'!$K219&gt;DT$4),1,0)</f>
        <v/>
      </c>
      <c r="DU384">
        <f>IF(AND('R'!$J220&lt;DU$4,'R'!$K219&gt;DU$4),1,0)</f>
        <v/>
      </c>
      <c r="DV384">
        <f>IF(AND('R'!$J220&lt;DV$4,'R'!$K219&gt;DV$4),1,0)</f>
        <v/>
      </c>
      <c r="DW384">
        <f>IF(AND('R'!$J220&lt;DW$4,'R'!$K219&gt;DW$4),1,0)</f>
        <v/>
      </c>
      <c r="DX384">
        <f>IF(AND('R'!$J220&lt;DX$4,'R'!$K219&gt;DX$4),1,0)</f>
        <v/>
      </c>
      <c r="DY384">
        <f>IF(AND('R'!$J220&lt;DY$4,'R'!$K219&gt;DY$4),1,0)</f>
        <v/>
      </c>
      <c r="DZ384">
        <f>IF(AND('R'!$J220&lt;DZ$4,'R'!$K219&gt;DZ$4),1,0)</f>
        <v/>
      </c>
      <c r="EA384">
        <f>IF(AND('R'!$J220&lt;EA$4,'R'!$K219&gt;EA$4),1,0)</f>
        <v/>
      </c>
      <c r="EB384">
        <f>IF(AND('R'!$J220&lt;EB$4,'R'!$K219&gt;EB$4),1,0)</f>
        <v/>
      </c>
      <c r="EC384">
        <f>IF(AND('R'!$J220&lt;EC$4,'R'!$K219&gt;EC$4),1,0)</f>
        <v/>
      </c>
      <c r="ED384">
        <f>IF(AND('R'!$J220&lt;ED$4,'R'!$K219&gt;ED$4),1,0)</f>
        <v/>
      </c>
      <c r="EE384">
        <f>IF(AND('R'!$J220&lt;EE$4,'R'!$K219&gt;EE$4),1,0)</f>
        <v/>
      </c>
      <c r="EF384">
        <f>IF(AND('R'!$J220&lt;EF$4,'R'!$K219&gt;EF$4),1,0)</f>
        <v/>
      </c>
      <c r="EG384">
        <f>IF(AND('R'!$J220&lt;EG$4,'R'!$K219&gt;EG$4),1,0)</f>
        <v/>
      </c>
      <c r="EH384">
        <f>IF(AND('R'!$J220&lt;EH$4,'R'!$K219&gt;EH$4),1,0)</f>
        <v/>
      </c>
      <c r="EI384">
        <f>IF(AND('R'!$J220&lt;EI$4,'R'!$K219&gt;EI$4),1,0)</f>
        <v/>
      </c>
      <c r="EJ384">
        <f>IF(AND('R'!$J220&lt;EJ$4,'R'!$K219&gt;EJ$4),1,0)</f>
        <v/>
      </c>
      <c r="EK384">
        <f>IF(AND('R'!$J220&lt;EK$4,'R'!$K219&gt;EK$4),1,0)</f>
        <v/>
      </c>
      <c r="EL384">
        <f>IF(AND('R'!$J220&lt;EL$4,'R'!$K219&gt;EL$4),1,0)</f>
        <v/>
      </c>
      <c r="EM384">
        <f>IF(AND('R'!$J220&lt;EM$4,'R'!$K219&gt;EM$4),1,0)</f>
        <v/>
      </c>
      <c r="EN384">
        <f>IF(AND('R'!$J220&lt;EN$4,'R'!$K219&gt;EN$4),1,0)</f>
        <v/>
      </c>
      <c r="EO384">
        <f>IF(AND('R'!$J220&lt;EO$4,'R'!$K219&gt;EO$4),1,0)</f>
        <v/>
      </c>
      <c r="EP384">
        <f>IF(AND('R'!$J220&lt;EP$4,'R'!$K219&gt;EP$4),1,0)</f>
        <v/>
      </c>
      <c r="EQ384">
        <f>IF(AND('R'!$J220&lt;EQ$4,'R'!$K219&gt;EQ$4),1,0)</f>
        <v/>
      </c>
    </row>
    <row r="385">
      <c r="A385" s="43" t="n">
        <v>13</v>
      </c>
      <c r="B385" s="44" t="n">
        <v>9</v>
      </c>
      <c r="C385">
        <f>IF(AND('R'!$J220&lt;C$4,'R'!$K221&gt;C$4),1,0)</f>
        <v/>
      </c>
      <c r="D385">
        <f>IF(AND('R'!$J220&lt;D$4,'R'!$K221&gt;D$4),1,0)</f>
        <v/>
      </c>
      <c r="E385">
        <f>IF(AND('R'!$J220&lt;E$4,'R'!$K221&gt;E$4),1,0)</f>
        <v/>
      </c>
      <c r="F385">
        <f>IF(AND('R'!$J220&lt;F$4,'R'!$K221&gt;F$4),1,0)</f>
        <v/>
      </c>
      <c r="G385">
        <f>IF(AND('R'!$J220&lt;G$4,'R'!$K221&gt;G$4),1,0)</f>
        <v/>
      </c>
      <c r="H385">
        <f>IF(AND('R'!$J220&lt;H$4,'R'!$K221&gt;H$4),1,0)</f>
        <v/>
      </c>
      <c r="I385">
        <f>IF(AND('R'!$J220&lt;I$4,'R'!$K221&gt;I$4),1,0)</f>
        <v/>
      </c>
      <c r="J385">
        <f>IF(AND('R'!$J220&lt;J$4,'R'!$K221&gt;J$4),1,0)</f>
        <v/>
      </c>
      <c r="K385">
        <f>IF(AND('R'!$J220&lt;K$4,'R'!$K221&gt;K$4),1,0)</f>
        <v/>
      </c>
      <c r="L385">
        <f>IF(AND('R'!$J220&lt;L$4,'R'!$K221&gt;L$4),1,0)</f>
        <v/>
      </c>
      <c r="M385">
        <f>IF(AND('R'!$J220&lt;M$4,'R'!$K221&gt;M$4),1,0)</f>
        <v/>
      </c>
      <c r="N385">
        <f>IF(AND('R'!$J220&lt;N$4,'R'!$K221&gt;N$4),1,0)</f>
        <v/>
      </c>
      <c r="O385">
        <f>IF(AND('R'!$J220&lt;O$4,'R'!$K221&gt;O$4),1,0)</f>
        <v/>
      </c>
      <c r="P385">
        <f>IF(AND('R'!$J220&lt;P$4,'R'!$K221&gt;P$4),1,0)</f>
        <v/>
      </c>
      <c r="Q385">
        <f>IF(AND('R'!$J220&lt;Q$4,'R'!$K221&gt;Q$4),1,0)</f>
        <v/>
      </c>
      <c r="R385">
        <f>IF(AND('R'!$J220&lt;R$4,'R'!$K221&gt;R$4),1,0)</f>
        <v/>
      </c>
      <c r="S385">
        <f>IF(AND('R'!$J220&lt;S$4,'R'!$K221&gt;S$4),1,0)</f>
        <v/>
      </c>
      <c r="T385">
        <f>IF(AND('R'!$J220&lt;T$4,'R'!$K221&gt;T$4),1,0)</f>
        <v/>
      </c>
      <c r="U385">
        <f>IF(AND('R'!$J220&lt;U$4,'R'!$K221&gt;U$4),1,0)</f>
        <v/>
      </c>
      <c r="V385">
        <f>IF(AND('R'!$J220&lt;V$4,'R'!$K221&gt;V$4),1,0)</f>
        <v/>
      </c>
      <c r="W385">
        <f>IF(AND('R'!$J220&lt;W$4,'R'!$K221&gt;W$4),1,0)</f>
        <v/>
      </c>
      <c r="X385">
        <f>IF(AND('R'!$J220&lt;X$4,'R'!$K221&gt;X$4),1,0)</f>
        <v/>
      </c>
      <c r="Y385">
        <f>IF(AND('R'!$J220&lt;Y$4,'R'!$K221&gt;Y$4),1,0)</f>
        <v/>
      </c>
      <c r="Z385">
        <f>IF(AND('R'!$J220&lt;Z$4,'R'!$K221&gt;Z$4),1,0)</f>
        <v/>
      </c>
      <c r="AA385">
        <f>IF(AND('R'!$J220&lt;AA$4,'R'!$K221&gt;AA$4),1,0)</f>
        <v/>
      </c>
      <c r="AB385">
        <f>IF(AND('R'!$J220&lt;AB$4,'R'!$K221&gt;AB$4),1,0)</f>
        <v/>
      </c>
      <c r="AC385">
        <f>IF(AND('R'!$J220&lt;AC$4,'R'!$K221&gt;AC$4),1,0)</f>
        <v/>
      </c>
      <c r="AD385">
        <f>IF(AND('R'!$J220&lt;AD$4,'R'!$K221&gt;AD$4),1,0)</f>
        <v/>
      </c>
      <c r="AE385">
        <f>IF(AND('R'!$J220&lt;AE$4,'R'!$K221&gt;AE$4),1,0)</f>
        <v/>
      </c>
      <c r="AF385">
        <f>IF(AND('R'!$J220&lt;AF$4,'R'!$K221&gt;AF$4),1,0)</f>
        <v/>
      </c>
      <c r="AG385">
        <f>IF(AND('R'!$J220&lt;AG$4,'R'!$K221&gt;AG$4),1,0)</f>
        <v/>
      </c>
      <c r="AH385">
        <f>IF(AND('R'!$J220&lt;AH$4,'R'!$K221&gt;AH$4),1,0)</f>
        <v/>
      </c>
      <c r="AI385">
        <f>IF(AND('R'!$J220&lt;AI$4,'R'!$K221&gt;AI$4),1,0)</f>
        <v/>
      </c>
      <c r="AJ385">
        <f>IF(AND('R'!$J220&lt;AJ$4,'R'!$K221&gt;AJ$4),1,0)</f>
        <v/>
      </c>
      <c r="AK385">
        <f>IF(AND('R'!$J220&lt;AK$4,'R'!$K221&gt;AK$4),1,0)</f>
        <v/>
      </c>
      <c r="AL385">
        <f>IF(AND('R'!$J220&lt;AL$4,'R'!$K221&gt;AL$4),1,0)</f>
        <v/>
      </c>
      <c r="AM385">
        <f>IF(AND('R'!$J220&lt;AM$4,'R'!$K221&gt;AM$4),1,0)</f>
        <v/>
      </c>
      <c r="AN385">
        <f>IF(AND('R'!$J220&lt;AN$4,'R'!$K221&gt;AN$4),1,0)</f>
        <v/>
      </c>
      <c r="AO385">
        <f>IF(AND('R'!$J220&lt;AO$4,'R'!$K221&gt;AO$4),1,0)</f>
        <v/>
      </c>
      <c r="AP385">
        <f>IF(AND('R'!$J220&lt;AP$4,'R'!$K221&gt;AP$4),1,0)</f>
        <v/>
      </c>
      <c r="AQ385">
        <f>IF(AND('R'!$J220&lt;AQ$4,'R'!$K221&gt;AQ$4),1,0)</f>
        <v/>
      </c>
      <c r="AR385">
        <f>IF(AND('R'!$J220&lt;AR$4,'R'!$K221&gt;AR$4),1,0)</f>
        <v/>
      </c>
      <c r="AS385">
        <f>IF(AND('R'!$J220&lt;AS$4,'R'!$K221&gt;AS$4),1,0)</f>
        <v/>
      </c>
      <c r="AT385">
        <f>IF(AND('R'!$J220&lt;AT$4,'R'!$K221&gt;AT$4),1,0)</f>
        <v/>
      </c>
      <c r="AU385">
        <f>IF(AND('R'!$J220&lt;AU$4,'R'!$K221&gt;AU$4),1,0)</f>
        <v/>
      </c>
      <c r="AV385">
        <f>IF(AND('R'!$J220&lt;AV$4,'R'!$K221&gt;AV$4),1,0)</f>
        <v/>
      </c>
      <c r="AW385">
        <f>IF(AND('R'!$J220&lt;AW$4,'R'!$K221&gt;AW$4),1,0)</f>
        <v/>
      </c>
      <c r="AX385">
        <f>IF(AND('R'!$J220&lt;AX$4,'R'!$K221&gt;AX$4),1,0)</f>
        <v/>
      </c>
      <c r="AY385">
        <f>IF(AND('R'!$J220&lt;AY$4,'R'!$K221&gt;AY$4),1,0)</f>
        <v/>
      </c>
      <c r="AZ385">
        <f>IF(AND('R'!$J220&lt;AZ$4,'R'!$K221&gt;AZ$4),1,0)</f>
        <v/>
      </c>
      <c r="BA385">
        <f>IF(AND('R'!$J220&lt;BA$4,'R'!$K221&gt;BA$4),1,0)</f>
        <v/>
      </c>
      <c r="BB385">
        <f>IF(AND('R'!$J220&lt;BB$4,'R'!$K221&gt;BB$4),1,0)</f>
        <v/>
      </c>
      <c r="BC385">
        <f>IF(AND('R'!$J220&lt;BC$4,'R'!$K221&gt;BC$4),1,0)</f>
        <v/>
      </c>
      <c r="BD385">
        <f>IF(AND('R'!$J220&lt;BD$4,'R'!$K221&gt;BD$4),1,0)</f>
        <v/>
      </c>
      <c r="BE385">
        <f>IF(AND('R'!$J220&lt;BE$4,'R'!$K221&gt;BE$4),1,0)</f>
        <v/>
      </c>
      <c r="BF385">
        <f>IF(AND('R'!$J220&lt;BF$4,'R'!$K221&gt;BF$4),1,0)</f>
        <v/>
      </c>
      <c r="BG385">
        <f>IF(AND('R'!$J220&lt;BG$4,'R'!$K221&gt;BG$4),1,0)</f>
        <v/>
      </c>
      <c r="BH385">
        <f>IF(AND('R'!$J220&lt;BH$4,'R'!$K221&gt;BH$4),1,0)</f>
        <v/>
      </c>
      <c r="BI385">
        <f>IF(AND('R'!$J220&lt;BI$4,'R'!$K221&gt;BI$4),1,0)</f>
        <v/>
      </c>
      <c r="BJ385">
        <f>IF(AND('R'!$J220&lt;BJ$4,'R'!$K221&gt;BJ$4),1,0)</f>
        <v/>
      </c>
      <c r="BK385">
        <f>IF(AND('R'!$J220&lt;BK$4,'R'!$K221&gt;BK$4),1,0)</f>
        <v/>
      </c>
      <c r="BL385">
        <f>IF(AND('R'!$J220&lt;BL$4,'R'!$K221&gt;BL$4),1,0)</f>
        <v/>
      </c>
      <c r="BM385">
        <f>IF(AND('R'!$J220&lt;BM$4,'R'!$K221&gt;BM$4),1,0)</f>
        <v/>
      </c>
      <c r="BN385">
        <f>IF(AND('R'!$J220&lt;BN$4,'R'!$K221&gt;BN$4),1,0)</f>
        <v/>
      </c>
      <c r="BO385">
        <f>IF(AND('R'!$J220&lt;BO$4,'R'!$K221&gt;BO$4),1,0)</f>
        <v/>
      </c>
      <c r="BP385">
        <f>IF(AND('R'!$J220&lt;BP$4,'R'!$K221&gt;BP$4),1,0)</f>
        <v/>
      </c>
      <c r="BQ385">
        <f>IF(AND('R'!$J220&lt;BQ$4,'R'!$K221&gt;BQ$4),1,0)</f>
        <v/>
      </c>
      <c r="BR385">
        <f>IF(AND('R'!$J220&lt;BR$4,'R'!$K221&gt;BR$4),1,0)</f>
        <v/>
      </c>
      <c r="BS385">
        <f>IF(AND('R'!$J220&lt;BS$4,'R'!$K221&gt;BS$4),1,0)</f>
        <v/>
      </c>
      <c r="BT385">
        <f>IF(AND('R'!$J220&lt;BT$4,'R'!$K221&gt;BT$4),1,0)</f>
        <v/>
      </c>
      <c r="BU385">
        <f>IF(AND('R'!$J220&lt;BU$4,'R'!$K221&gt;BU$4),1,0)</f>
        <v/>
      </c>
      <c r="BV385">
        <f>IF(AND('R'!$J220&lt;BV$4,'R'!$K221&gt;BV$4),1,0)</f>
        <v/>
      </c>
      <c r="BW385">
        <f>IF(AND('R'!$J220&lt;BW$4,'R'!$K221&gt;BW$4),1,0)</f>
        <v/>
      </c>
      <c r="BX385">
        <f>IF(AND('R'!$J220&lt;BX$4,'R'!$K221&gt;BX$4),1,0)</f>
        <v/>
      </c>
      <c r="BY385">
        <f>IF(AND('R'!$J220&lt;BY$4,'R'!$K221&gt;BY$4),1,0)</f>
        <v/>
      </c>
      <c r="BZ385">
        <f>IF(AND('R'!$J220&lt;BZ$4,'R'!$K221&gt;BZ$4),1,0)</f>
        <v/>
      </c>
      <c r="CA385">
        <f>IF(AND('R'!$J220&lt;CA$4,'R'!$K221&gt;CA$4),1,0)</f>
        <v/>
      </c>
      <c r="CB385">
        <f>IF(AND('R'!$J220&lt;CB$4,'R'!$K221&gt;CB$4),1,0)</f>
        <v/>
      </c>
      <c r="CC385">
        <f>IF(AND('R'!$J220&lt;CC$4,'R'!$K221&gt;CC$4),1,0)</f>
        <v/>
      </c>
      <c r="CD385">
        <f>IF(AND('R'!$J220&lt;CD$4,'R'!$K221&gt;CD$4),1,0)</f>
        <v/>
      </c>
      <c r="CE385">
        <f>IF(AND('R'!$J220&lt;CE$4,'R'!$K221&gt;CE$4),1,0)</f>
        <v/>
      </c>
      <c r="CF385">
        <f>IF(AND('R'!$J220&lt;CF$4,'R'!$K221&gt;CF$4),1,0)</f>
        <v/>
      </c>
      <c r="CG385">
        <f>IF(AND('R'!$J220&lt;CG$4,'R'!$K221&gt;CG$4),1,0)</f>
        <v/>
      </c>
      <c r="CH385">
        <f>IF(AND('R'!$J220&lt;CH$4,'R'!$K221&gt;CH$4),1,0)</f>
        <v/>
      </c>
      <c r="CI385">
        <f>IF(AND('R'!$J220&lt;CI$4,'R'!$K221&gt;CI$4),1,0)</f>
        <v/>
      </c>
      <c r="CJ385">
        <f>IF(AND('R'!$J220&lt;CJ$4,'R'!$K221&gt;CJ$4),1,0)</f>
        <v/>
      </c>
      <c r="CK385">
        <f>IF(AND('R'!$J220&lt;CK$4,'R'!$K221&gt;CK$4),1,0)</f>
        <v/>
      </c>
      <c r="CL385">
        <f>IF(AND('R'!$J220&lt;CL$4,'R'!$K221&gt;CL$4),1,0)</f>
        <v/>
      </c>
      <c r="CM385">
        <f>IF(AND('R'!$J220&lt;CM$4,'R'!$K221&gt;CM$4),1,0)</f>
        <v/>
      </c>
      <c r="CN385">
        <f>IF(AND('R'!$J220&lt;CN$4,'R'!$K221&gt;CN$4),1,0)</f>
        <v/>
      </c>
      <c r="CO385">
        <f>IF(AND('R'!$J220&lt;CO$4,'R'!$K221&gt;CO$4),1,0)</f>
        <v/>
      </c>
      <c r="CP385">
        <f>IF(AND('R'!$J220&lt;CP$4,'R'!$K221&gt;CP$4),1,0)</f>
        <v/>
      </c>
      <c r="CQ385">
        <f>IF(AND('R'!$J220&lt;CQ$4,'R'!$K221&gt;CQ$4),1,0)</f>
        <v/>
      </c>
      <c r="CR385">
        <f>IF(AND('R'!$J220&lt;CR$4,'R'!$K221&gt;CR$4),1,0)</f>
        <v/>
      </c>
      <c r="CS385">
        <f>IF(AND('R'!$J220&lt;CS$4,'R'!$K221&gt;CS$4),1,0)</f>
        <v/>
      </c>
      <c r="CT385">
        <f>IF(AND('R'!$J220&lt;CT$4,'R'!$K221&gt;CT$4),1,0)</f>
        <v/>
      </c>
      <c r="CU385">
        <f>IF(AND('R'!$J220&lt;CU$4,'R'!$K221&gt;CU$4),1,0)</f>
        <v/>
      </c>
      <c r="CV385">
        <f>IF(AND('R'!$J220&lt;CV$4,'R'!$K221&gt;CV$4),1,0)</f>
        <v/>
      </c>
      <c r="CW385">
        <f>IF(AND('R'!$J220&lt;CW$4,'R'!$K221&gt;CW$4),1,0)</f>
        <v/>
      </c>
      <c r="CX385">
        <f>IF(AND('R'!$J220&lt;CX$4,'R'!$K221&gt;CX$4),1,0)</f>
        <v/>
      </c>
      <c r="CY385">
        <f>IF(AND('R'!$J220&lt;CY$4,'R'!$K221&gt;CY$4),1,0)</f>
        <v/>
      </c>
      <c r="CZ385">
        <f>IF(AND('R'!$J220&lt;CZ$4,'R'!$K221&gt;CZ$4),1,0)</f>
        <v/>
      </c>
      <c r="DA385">
        <f>IF(AND('R'!$J220&lt;DA$4,'R'!$K221&gt;DA$4),1,0)</f>
        <v/>
      </c>
      <c r="DB385">
        <f>IF(AND('R'!$J220&lt;DB$4,'R'!$K221&gt;DB$4),1,0)</f>
        <v/>
      </c>
      <c r="DC385">
        <f>IF(AND('R'!$J220&lt;DC$4,'R'!$K221&gt;DC$4),1,0)</f>
        <v/>
      </c>
      <c r="DD385">
        <f>IF(AND('R'!$J220&lt;DD$4,'R'!$K221&gt;DD$4),1,0)</f>
        <v/>
      </c>
      <c r="DE385">
        <f>IF(AND('R'!$J220&lt;DE$4,'R'!$K221&gt;DE$4),1,0)</f>
        <v/>
      </c>
      <c r="DF385">
        <f>IF(AND('R'!$J220&lt;DF$4,'R'!$K221&gt;DF$4),1,0)</f>
        <v/>
      </c>
      <c r="DG385">
        <f>IF(AND('R'!$J220&lt;DG$4,'R'!$K221&gt;DG$4),1,0)</f>
        <v/>
      </c>
      <c r="DH385">
        <f>IF(AND('R'!$J220&lt;DH$4,'R'!$K221&gt;DH$4),1,0)</f>
        <v/>
      </c>
      <c r="DI385">
        <f>IF(AND('R'!$J220&lt;DI$4,'R'!$K221&gt;DI$4),1,0)</f>
        <v/>
      </c>
      <c r="DJ385">
        <f>IF(AND('R'!$J220&lt;DJ$4,'R'!$K221&gt;DJ$4),1,0)</f>
        <v/>
      </c>
      <c r="DK385">
        <f>IF(AND('R'!$J220&lt;DK$4,'R'!$K221&gt;DK$4),1,0)</f>
        <v/>
      </c>
      <c r="DL385">
        <f>IF(AND('R'!$J220&lt;DL$4,'R'!$K221&gt;DL$4),1,0)</f>
        <v/>
      </c>
      <c r="DM385">
        <f>IF(AND('R'!$J220&lt;DM$4,'R'!$K221&gt;DM$4),1,0)</f>
        <v/>
      </c>
      <c r="DN385">
        <f>IF(AND('R'!$J220&lt;DN$4,'R'!$K221&gt;DN$4),1,0)</f>
        <v/>
      </c>
      <c r="DO385">
        <f>IF(AND('R'!$J220&lt;DO$4,'R'!$K221&gt;DO$4),1,0)</f>
        <v/>
      </c>
      <c r="DP385">
        <f>IF(AND('R'!$J220&lt;DP$4,'R'!$K221&gt;DP$4),1,0)</f>
        <v/>
      </c>
      <c r="DQ385">
        <f>IF(AND('R'!$J220&lt;DQ$4,'R'!$K221&gt;DQ$4),1,0)</f>
        <v/>
      </c>
      <c r="DR385">
        <f>IF(AND('R'!$J220&lt;DR$4,'R'!$K221&gt;DR$4),1,0)</f>
        <v/>
      </c>
      <c r="DS385">
        <f>IF(AND('R'!$J220&lt;DS$4,'R'!$K221&gt;DS$4),1,0)</f>
        <v/>
      </c>
      <c r="DT385">
        <f>IF(AND('R'!$J220&lt;DT$4,'R'!$K221&gt;DT$4),1,0)</f>
        <v/>
      </c>
      <c r="DU385">
        <f>IF(AND('R'!$J220&lt;DU$4,'R'!$K221&gt;DU$4),1,0)</f>
        <v/>
      </c>
      <c r="DV385">
        <f>IF(AND('R'!$J220&lt;DV$4,'R'!$K221&gt;DV$4),1,0)</f>
        <v/>
      </c>
      <c r="DW385">
        <f>IF(AND('R'!$J220&lt;DW$4,'R'!$K221&gt;DW$4),1,0)</f>
        <v/>
      </c>
      <c r="DX385">
        <f>IF(AND('R'!$J220&lt;DX$4,'R'!$K221&gt;DX$4),1,0)</f>
        <v/>
      </c>
      <c r="DY385">
        <f>IF(AND('R'!$J220&lt;DY$4,'R'!$K221&gt;DY$4),1,0)</f>
        <v/>
      </c>
      <c r="DZ385">
        <f>IF(AND('R'!$J220&lt;DZ$4,'R'!$K221&gt;DZ$4),1,0)</f>
        <v/>
      </c>
      <c r="EA385">
        <f>IF(AND('R'!$J220&lt;EA$4,'R'!$K221&gt;EA$4),1,0)</f>
        <v/>
      </c>
      <c r="EB385">
        <f>IF(AND('R'!$J220&lt;EB$4,'R'!$K221&gt;EB$4),1,0)</f>
        <v/>
      </c>
      <c r="EC385">
        <f>IF(AND('R'!$J220&lt;EC$4,'R'!$K221&gt;EC$4),1,0)</f>
        <v/>
      </c>
      <c r="ED385">
        <f>IF(AND('R'!$J220&lt;ED$4,'R'!$K221&gt;ED$4),1,0)</f>
        <v/>
      </c>
      <c r="EE385">
        <f>IF(AND('R'!$J220&lt;EE$4,'R'!$K221&gt;EE$4),1,0)</f>
        <v/>
      </c>
      <c r="EF385">
        <f>IF(AND('R'!$J220&lt;EF$4,'R'!$K221&gt;EF$4),1,0)</f>
        <v/>
      </c>
      <c r="EG385">
        <f>IF(AND('R'!$J220&lt;EG$4,'R'!$K221&gt;EG$4),1,0)</f>
        <v/>
      </c>
      <c r="EH385">
        <f>IF(AND('R'!$J220&lt;EH$4,'R'!$K221&gt;EH$4),1,0)</f>
        <v/>
      </c>
      <c r="EI385">
        <f>IF(AND('R'!$J220&lt;EI$4,'R'!$K221&gt;EI$4),1,0)</f>
        <v/>
      </c>
      <c r="EJ385">
        <f>IF(AND('R'!$J220&lt;EJ$4,'R'!$K221&gt;EJ$4),1,0)</f>
        <v/>
      </c>
      <c r="EK385">
        <f>IF(AND('R'!$J220&lt;EK$4,'R'!$K221&gt;EK$4),1,0)</f>
        <v/>
      </c>
      <c r="EL385">
        <f>IF(AND('R'!$J220&lt;EL$4,'R'!$K221&gt;EL$4),1,0)</f>
        <v/>
      </c>
      <c r="EM385">
        <f>IF(AND('R'!$J220&lt;EM$4,'R'!$K221&gt;EM$4),1,0)</f>
        <v/>
      </c>
      <c r="EN385">
        <f>IF(AND('R'!$J220&lt;EN$4,'R'!$K221&gt;EN$4),1,0)</f>
        <v/>
      </c>
      <c r="EO385">
        <f>IF(AND('R'!$J220&lt;EO$4,'R'!$K221&gt;EO$4),1,0)</f>
        <v/>
      </c>
      <c r="EP385">
        <f>IF(AND('R'!$J220&lt;EP$4,'R'!$K221&gt;EP$4),1,0)</f>
        <v/>
      </c>
      <c r="EQ385">
        <f>IF(AND('R'!$J220&lt;EQ$4,'R'!$K221&gt;EQ$4),1,0)</f>
        <v/>
      </c>
    </row>
    <row r="386">
      <c r="A386" s="43" t="n">
        <v>13</v>
      </c>
      <c r="B386" s="44" t="n">
        <v>10</v>
      </c>
      <c r="C386">
        <f>IF(AND('R'!$J224&lt;C$4,'R'!$K223&gt;C$4),1,0)</f>
        <v/>
      </c>
      <c r="D386">
        <f>IF(AND('R'!$J224&lt;D$4,'R'!$K223&gt;D$4),1,0)</f>
        <v/>
      </c>
      <c r="E386">
        <f>IF(AND('R'!$J224&lt;E$4,'R'!$K223&gt;E$4),1,0)</f>
        <v/>
      </c>
      <c r="F386">
        <f>IF(AND('R'!$J224&lt;F$4,'R'!$K223&gt;F$4),1,0)</f>
        <v/>
      </c>
      <c r="G386">
        <f>IF(AND('R'!$J224&lt;G$4,'R'!$K223&gt;G$4),1,0)</f>
        <v/>
      </c>
      <c r="H386">
        <f>IF(AND('R'!$J224&lt;H$4,'R'!$K223&gt;H$4),1,0)</f>
        <v/>
      </c>
      <c r="I386">
        <f>IF(AND('R'!$J224&lt;I$4,'R'!$K223&gt;I$4),1,0)</f>
        <v/>
      </c>
      <c r="J386">
        <f>IF(AND('R'!$J224&lt;J$4,'R'!$K223&gt;J$4),1,0)</f>
        <v/>
      </c>
      <c r="K386">
        <f>IF(AND('R'!$J224&lt;K$4,'R'!$K223&gt;K$4),1,0)</f>
        <v/>
      </c>
      <c r="L386">
        <f>IF(AND('R'!$J224&lt;L$4,'R'!$K223&gt;L$4),1,0)</f>
        <v/>
      </c>
      <c r="M386">
        <f>IF(AND('R'!$J224&lt;M$4,'R'!$K223&gt;M$4),1,0)</f>
        <v/>
      </c>
      <c r="N386">
        <f>IF(AND('R'!$J224&lt;N$4,'R'!$K223&gt;N$4),1,0)</f>
        <v/>
      </c>
      <c r="O386">
        <f>IF(AND('R'!$J224&lt;O$4,'R'!$K223&gt;O$4),1,0)</f>
        <v/>
      </c>
      <c r="P386">
        <f>IF(AND('R'!$J224&lt;P$4,'R'!$K223&gt;P$4),1,0)</f>
        <v/>
      </c>
      <c r="Q386">
        <f>IF(AND('R'!$J224&lt;Q$4,'R'!$K223&gt;Q$4),1,0)</f>
        <v/>
      </c>
      <c r="R386">
        <f>IF(AND('R'!$J224&lt;R$4,'R'!$K223&gt;R$4),1,0)</f>
        <v/>
      </c>
      <c r="S386">
        <f>IF(AND('R'!$J224&lt;S$4,'R'!$K223&gt;S$4),1,0)</f>
        <v/>
      </c>
      <c r="T386">
        <f>IF(AND('R'!$J224&lt;T$4,'R'!$K223&gt;T$4),1,0)</f>
        <v/>
      </c>
      <c r="U386">
        <f>IF(AND('R'!$J224&lt;U$4,'R'!$K223&gt;U$4),1,0)</f>
        <v/>
      </c>
      <c r="V386">
        <f>IF(AND('R'!$J224&lt;V$4,'R'!$K223&gt;V$4),1,0)</f>
        <v/>
      </c>
      <c r="W386">
        <f>IF(AND('R'!$J224&lt;W$4,'R'!$K223&gt;W$4),1,0)</f>
        <v/>
      </c>
      <c r="X386">
        <f>IF(AND('R'!$J224&lt;X$4,'R'!$K223&gt;X$4),1,0)</f>
        <v/>
      </c>
      <c r="Y386">
        <f>IF(AND('R'!$J224&lt;Y$4,'R'!$K223&gt;Y$4),1,0)</f>
        <v/>
      </c>
      <c r="Z386">
        <f>IF(AND('R'!$J224&lt;Z$4,'R'!$K223&gt;Z$4),1,0)</f>
        <v/>
      </c>
      <c r="AA386">
        <f>IF(AND('R'!$J224&lt;AA$4,'R'!$K223&gt;AA$4),1,0)</f>
        <v/>
      </c>
      <c r="AB386">
        <f>IF(AND('R'!$J224&lt;AB$4,'R'!$K223&gt;AB$4),1,0)</f>
        <v/>
      </c>
      <c r="AC386">
        <f>IF(AND('R'!$J224&lt;AC$4,'R'!$K223&gt;AC$4),1,0)</f>
        <v/>
      </c>
      <c r="AD386">
        <f>IF(AND('R'!$J224&lt;AD$4,'R'!$K223&gt;AD$4),1,0)</f>
        <v/>
      </c>
      <c r="AE386">
        <f>IF(AND('R'!$J224&lt;AE$4,'R'!$K223&gt;AE$4),1,0)</f>
        <v/>
      </c>
      <c r="AF386">
        <f>IF(AND('R'!$J224&lt;AF$4,'R'!$K223&gt;AF$4),1,0)</f>
        <v/>
      </c>
      <c r="AG386">
        <f>IF(AND('R'!$J224&lt;AG$4,'R'!$K223&gt;AG$4),1,0)</f>
        <v/>
      </c>
      <c r="AH386">
        <f>IF(AND('R'!$J224&lt;AH$4,'R'!$K223&gt;AH$4),1,0)</f>
        <v/>
      </c>
      <c r="AI386">
        <f>IF(AND('R'!$J224&lt;AI$4,'R'!$K223&gt;AI$4),1,0)</f>
        <v/>
      </c>
      <c r="AJ386">
        <f>IF(AND('R'!$J224&lt;AJ$4,'R'!$K223&gt;AJ$4),1,0)</f>
        <v/>
      </c>
      <c r="AK386">
        <f>IF(AND('R'!$J224&lt;AK$4,'R'!$K223&gt;AK$4),1,0)</f>
        <v/>
      </c>
      <c r="AL386">
        <f>IF(AND('R'!$J224&lt;AL$4,'R'!$K223&gt;AL$4),1,0)</f>
        <v/>
      </c>
      <c r="AM386">
        <f>IF(AND('R'!$J224&lt;AM$4,'R'!$K223&gt;AM$4),1,0)</f>
        <v/>
      </c>
      <c r="AN386">
        <f>IF(AND('R'!$J224&lt;AN$4,'R'!$K223&gt;AN$4),1,0)</f>
        <v/>
      </c>
      <c r="AO386">
        <f>IF(AND('R'!$J224&lt;AO$4,'R'!$K223&gt;AO$4),1,0)</f>
        <v/>
      </c>
      <c r="AP386">
        <f>IF(AND('R'!$J224&lt;AP$4,'R'!$K223&gt;AP$4),1,0)</f>
        <v/>
      </c>
      <c r="AQ386">
        <f>IF(AND('R'!$J224&lt;AQ$4,'R'!$K223&gt;AQ$4),1,0)</f>
        <v/>
      </c>
      <c r="AR386">
        <f>IF(AND('R'!$J224&lt;AR$4,'R'!$K223&gt;AR$4),1,0)</f>
        <v/>
      </c>
      <c r="AS386">
        <f>IF(AND('R'!$J224&lt;AS$4,'R'!$K223&gt;AS$4),1,0)</f>
        <v/>
      </c>
      <c r="AT386">
        <f>IF(AND('R'!$J224&lt;AT$4,'R'!$K223&gt;AT$4),1,0)</f>
        <v/>
      </c>
      <c r="AU386">
        <f>IF(AND('R'!$J224&lt;AU$4,'R'!$K223&gt;AU$4),1,0)</f>
        <v/>
      </c>
      <c r="AV386">
        <f>IF(AND('R'!$J224&lt;AV$4,'R'!$K223&gt;AV$4),1,0)</f>
        <v/>
      </c>
      <c r="AW386">
        <f>IF(AND('R'!$J224&lt;AW$4,'R'!$K223&gt;AW$4),1,0)</f>
        <v/>
      </c>
      <c r="AX386">
        <f>IF(AND('R'!$J224&lt;AX$4,'R'!$K223&gt;AX$4),1,0)</f>
        <v/>
      </c>
      <c r="AY386">
        <f>IF(AND('R'!$J224&lt;AY$4,'R'!$K223&gt;AY$4),1,0)</f>
        <v/>
      </c>
      <c r="AZ386">
        <f>IF(AND('R'!$J224&lt;AZ$4,'R'!$K223&gt;AZ$4),1,0)</f>
        <v/>
      </c>
      <c r="BA386">
        <f>IF(AND('R'!$J224&lt;BA$4,'R'!$K223&gt;BA$4),1,0)</f>
        <v/>
      </c>
      <c r="BB386">
        <f>IF(AND('R'!$J224&lt;BB$4,'R'!$K223&gt;BB$4),1,0)</f>
        <v/>
      </c>
      <c r="BC386">
        <f>IF(AND('R'!$J224&lt;BC$4,'R'!$K223&gt;BC$4),1,0)</f>
        <v/>
      </c>
      <c r="BD386">
        <f>IF(AND('R'!$J224&lt;BD$4,'R'!$K223&gt;BD$4),1,0)</f>
        <v/>
      </c>
      <c r="BE386">
        <f>IF(AND('R'!$J224&lt;BE$4,'R'!$K223&gt;BE$4),1,0)</f>
        <v/>
      </c>
      <c r="BF386">
        <f>IF(AND('R'!$J224&lt;BF$4,'R'!$K223&gt;BF$4),1,0)</f>
        <v/>
      </c>
      <c r="BG386">
        <f>IF(AND('R'!$J224&lt;BG$4,'R'!$K223&gt;BG$4),1,0)</f>
        <v/>
      </c>
      <c r="BH386">
        <f>IF(AND('R'!$J224&lt;BH$4,'R'!$K223&gt;BH$4),1,0)</f>
        <v/>
      </c>
      <c r="BI386">
        <f>IF(AND('R'!$J224&lt;BI$4,'R'!$K223&gt;BI$4),1,0)</f>
        <v/>
      </c>
      <c r="BJ386">
        <f>IF(AND('R'!$J224&lt;BJ$4,'R'!$K223&gt;BJ$4),1,0)</f>
        <v/>
      </c>
      <c r="BK386">
        <f>IF(AND('R'!$J224&lt;BK$4,'R'!$K223&gt;BK$4),1,0)</f>
        <v/>
      </c>
      <c r="BL386">
        <f>IF(AND('R'!$J224&lt;BL$4,'R'!$K223&gt;BL$4),1,0)</f>
        <v/>
      </c>
      <c r="BM386">
        <f>IF(AND('R'!$J224&lt;BM$4,'R'!$K223&gt;BM$4),1,0)</f>
        <v/>
      </c>
      <c r="BN386">
        <f>IF(AND('R'!$J224&lt;BN$4,'R'!$K223&gt;BN$4),1,0)</f>
        <v/>
      </c>
      <c r="BO386">
        <f>IF(AND('R'!$J224&lt;BO$4,'R'!$K223&gt;BO$4),1,0)</f>
        <v/>
      </c>
      <c r="BP386">
        <f>IF(AND('R'!$J224&lt;BP$4,'R'!$K223&gt;BP$4),1,0)</f>
        <v/>
      </c>
      <c r="BQ386">
        <f>IF(AND('R'!$J224&lt;BQ$4,'R'!$K223&gt;BQ$4),1,0)</f>
        <v/>
      </c>
      <c r="BR386">
        <f>IF(AND('R'!$J224&lt;BR$4,'R'!$K223&gt;BR$4),1,0)</f>
        <v/>
      </c>
      <c r="BS386">
        <f>IF(AND('R'!$J224&lt;BS$4,'R'!$K223&gt;BS$4),1,0)</f>
        <v/>
      </c>
      <c r="BT386">
        <f>IF(AND('R'!$J224&lt;BT$4,'R'!$K223&gt;BT$4),1,0)</f>
        <v/>
      </c>
      <c r="BU386">
        <f>IF(AND('R'!$J224&lt;BU$4,'R'!$K223&gt;BU$4),1,0)</f>
        <v/>
      </c>
      <c r="BV386">
        <f>IF(AND('R'!$J224&lt;BV$4,'R'!$K223&gt;BV$4),1,0)</f>
        <v/>
      </c>
      <c r="BW386">
        <f>IF(AND('R'!$J224&lt;BW$4,'R'!$K223&gt;BW$4),1,0)</f>
        <v/>
      </c>
      <c r="BX386">
        <f>IF(AND('R'!$J224&lt;BX$4,'R'!$K223&gt;BX$4),1,0)</f>
        <v/>
      </c>
      <c r="BY386">
        <f>IF(AND('R'!$J224&lt;BY$4,'R'!$K223&gt;BY$4),1,0)</f>
        <v/>
      </c>
      <c r="BZ386">
        <f>IF(AND('R'!$J224&lt;BZ$4,'R'!$K223&gt;BZ$4),1,0)</f>
        <v/>
      </c>
      <c r="CA386">
        <f>IF(AND('R'!$J224&lt;CA$4,'R'!$K223&gt;CA$4),1,0)</f>
        <v/>
      </c>
      <c r="CB386">
        <f>IF(AND('R'!$J224&lt;CB$4,'R'!$K223&gt;CB$4),1,0)</f>
        <v/>
      </c>
      <c r="CC386">
        <f>IF(AND('R'!$J224&lt;CC$4,'R'!$K223&gt;CC$4),1,0)</f>
        <v/>
      </c>
      <c r="CD386">
        <f>IF(AND('R'!$J224&lt;CD$4,'R'!$K223&gt;CD$4),1,0)</f>
        <v/>
      </c>
      <c r="CE386">
        <f>IF(AND('R'!$J224&lt;CE$4,'R'!$K223&gt;CE$4),1,0)</f>
        <v/>
      </c>
      <c r="CF386">
        <f>IF(AND('R'!$J224&lt;CF$4,'R'!$K223&gt;CF$4),1,0)</f>
        <v/>
      </c>
      <c r="CG386">
        <f>IF(AND('R'!$J224&lt;CG$4,'R'!$K223&gt;CG$4),1,0)</f>
        <v/>
      </c>
      <c r="CH386">
        <f>IF(AND('R'!$J224&lt;CH$4,'R'!$K223&gt;CH$4),1,0)</f>
        <v/>
      </c>
      <c r="CI386">
        <f>IF(AND('R'!$J224&lt;CI$4,'R'!$K223&gt;CI$4),1,0)</f>
        <v/>
      </c>
      <c r="CJ386">
        <f>IF(AND('R'!$J224&lt;CJ$4,'R'!$K223&gt;CJ$4),1,0)</f>
        <v/>
      </c>
      <c r="CK386">
        <f>IF(AND('R'!$J224&lt;CK$4,'R'!$K223&gt;CK$4),1,0)</f>
        <v/>
      </c>
      <c r="CL386">
        <f>IF(AND('R'!$J224&lt;CL$4,'R'!$K223&gt;CL$4),1,0)</f>
        <v/>
      </c>
      <c r="CM386">
        <f>IF(AND('R'!$J224&lt;CM$4,'R'!$K223&gt;CM$4),1,0)</f>
        <v/>
      </c>
      <c r="CN386">
        <f>IF(AND('R'!$J224&lt;CN$4,'R'!$K223&gt;CN$4),1,0)</f>
        <v/>
      </c>
      <c r="CO386">
        <f>IF(AND('R'!$J224&lt;CO$4,'R'!$K223&gt;CO$4),1,0)</f>
        <v/>
      </c>
      <c r="CP386">
        <f>IF(AND('R'!$J224&lt;CP$4,'R'!$K223&gt;CP$4),1,0)</f>
        <v/>
      </c>
      <c r="CQ386">
        <f>IF(AND('R'!$J224&lt;CQ$4,'R'!$K223&gt;CQ$4),1,0)</f>
        <v/>
      </c>
      <c r="CR386">
        <f>IF(AND('R'!$J224&lt;CR$4,'R'!$K223&gt;CR$4),1,0)</f>
        <v/>
      </c>
      <c r="CS386">
        <f>IF(AND('R'!$J224&lt;CS$4,'R'!$K223&gt;CS$4),1,0)</f>
        <v/>
      </c>
      <c r="CT386">
        <f>IF(AND('R'!$J224&lt;CT$4,'R'!$K223&gt;CT$4),1,0)</f>
        <v/>
      </c>
      <c r="CU386">
        <f>IF(AND('R'!$J224&lt;CU$4,'R'!$K223&gt;CU$4),1,0)</f>
        <v/>
      </c>
      <c r="CV386">
        <f>IF(AND('R'!$J224&lt;CV$4,'R'!$K223&gt;CV$4),1,0)</f>
        <v/>
      </c>
      <c r="CW386">
        <f>IF(AND('R'!$J224&lt;CW$4,'R'!$K223&gt;CW$4),1,0)</f>
        <v/>
      </c>
      <c r="CX386">
        <f>IF(AND('R'!$J224&lt;CX$4,'R'!$K223&gt;CX$4),1,0)</f>
        <v/>
      </c>
      <c r="CY386">
        <f>IF(AND('R'!$J224&lt;CY$4,'R'!$K223&gt;CY$4),1,0)</f>
        <v/>
      </c>
      <c r="CZ386">
        <f>IF(AND('R'!$J224&lt;CZ$4,'R'!$K223&gt;CZ$4),1,0)</f>
        <v/>
      </c>
      <c r="DA386">
        <f>IF(AND('R'!$J224&lt;DA$4,'R'!$K223&gt;DA$4),1,0)</f>
        <v/>
      </c>
      <c r="DB386">
        <f>IF(AND('R'!$J224&lt;DB$4,'R'!$K223&gt;DB$4),1,0)</f>
        <v/>
      </c>
      <c r="DC386">
        <f>IF(AND('R'!$J224&lt;DC$4,'R'!$K223&gt;DC$4),1,0)</f>
        <v/>
      </c>
      <c r="DD386">
        <f>IF(AND('R'!$J224&lt;DD$4,'R'!$K223&gt;DD$4),1,0)</f>
        <v/>
      </c>
      <c r="DE386">
        <f>IF(AND('R'!$J224&lt;DE$4,'R'!$K223&gt;DE$4),1,0)</f>
        <v/>
      </c>
      <c r="DF386">
        <f>IF(AND('R'!$J224&lt;DF$4,'R'!$K223&gt;DF$4),1,0)</f>
        <v/>
      </c>
      <c r="DG386">
        <f>IF(AND('R'!$J224&lt;DG$4,'R'!$K223&gt;DG$4),1,0)</f>
        <v/>
      </c>
      <c r="DH386">
        <f>IF(AND('R'!$J224&lt;DH$4,'R'!$K223&gt;DH$4),1,0)</f>
        <v/>
      </c>
      <c r="DI386">
        <f>IF(AND('R'!$J224&lt;DI$4,'R'!$K223&gt;DI$4),1,0)</f>
        <v/>
      </c>
      <c r="DJ386">
        <f>IF(AND('R'!$J224&lt;DJ$4,'R'!$K223&gt;DJ$4),1,0)</f>
        <v/>
      </c>
      <c r="DK386">
        <f>IF(AND('R'!$J224&lt;DK$4,'R'!$K223&gt;DK$4),1,0)</f>
        <v/>
      </c>
      <c r="DL386">
        <f>IF(AND('R'!$J224&lt;DL$4,'R'!$K223&gt;DL$4),1,0)</f>
        <v/>
      </c>
      <c r="DM386">
        <f>IF(AND('R'!$J224&lt;DM$4,'R'!$K223&gt;DM$4),1,0)</f>
        <v/>
      </c>
      <c r="DN386">
        <f>IF(AND('R'!$J224&lt;DN$4,'R'!$K223&gt;DN$4),1,0)</f>
        <v/>
      </c>
      <c r="DO386">
        <f>IF(AND('R'!$J224&lt;DO$4,'R'!$K223&gt;DO$4),1,0)</f>
        <v/>
      </c>
      <c r="DP386">
        <f>IF(AND('R'!$J224&lt;DP$4,'R'!$K223&gt;DP$4),1,0)</f>
        <v/>
      </c>
      <c r="DQ386">
        <f>IF(AND('R'!$J224&lt;DQ$4,'R'!$K223&gt;DQ$4),1,0)</f>
        <v/>
      </c>
      <c r="DR386">
        <f>IF(AND('R'!$J224&lt;DR$4,'R'!$K223&gt;DR$4),1,0)</f>
        <v/>
      </c>
      <c r="DS386">
        <f>IF(AND('R'!$J224&lt;DS$4,'R'!$K223&gt;DS$4),1,0)</f>
        <v/>
      </c>
      <c r="DT386">
        <f>IF(AND('R'!$J224&lt;DT$4,'R'!$K223&gt;DT$4),1,0)</f>
        <v/>
      </c>
      <c r="DU386">
        <f>IF(AND('R'!$J224&lt;DU$4,'R'!$K223&gt;DU$4),1,0)</f>
        <v/>
      </c>
      <c r="DV386">
        <f>IF(AND('R'!$J224&lt;DV$4,'R'!$K223&gt;DV$4),1,0)</f>
        <v/>
      </c>
      <c r="DW386">
        <f>IF(AND('R'!$J224&lt;DW$4,'R'!$K223&gt;DW$4),1,0)</f>
        <v/>
      </c>
      <c r="DX386">
        <f>IF(AND('R'!$J224&lt;DX$4,'R'!$K223&gt;DX$4),1,0)</f>
        <v/>
      </c>
      <c r="DY386">
        <f>IF(AND('R'!$J224&lt;DY$4,'R'!$K223&gt;DY$4),1,0)</f>
        <v/>
      </c>
      <c r="DZ386">
        <f>IF(AND('R'!$J224&lt;DZ$4,'R'!$K223&gt;DZ$4),1,0)</f>
        <v/>
      </c>
      <c r="EA386">
        <f>IF(AND('R'!$J224&lt;EA$4,'R'!$K223&gt;EA$4),1,0)</f>
        <v/>
      </c>
      <c r="EB386">
        <f>IF(AND('R'!$J224&lt;EB$4,'R'!$K223&gt;EB$4),1,0)</f>
        <v/>
      </c>
      <c r="EC386">
        <f>IF(AND('R'!$J224&lt;EC$4,'R'!$K223&gt;EC$4),1,0)</f>
        <v/>
      </c>
      <c r="ED386">
        <f>IF(AND('R'!$J224&lt;ED$4,'R'!$K223&gt;ED$4),1,0)</f>
        <v/>
      </c>
      <c r="EE386">
        <f>IF(AND('R'!$J224&lt;EE$4,'R'!$K223&gt;EE$4),1,0)</f>
        <v/>
      </c>
      <c r="EF386">
        <f>IF(AND('R'!$J224&lt;EF$4,'R'!$K223&gt;EF$4),1,0)</f>
        <v/>
      </c>
      <c r="EG386">
        <f>IF(AND('R'!$J224&lt;EG$4,'R'!$K223&gt;EG$4),1,0)</f>
        <v/>
      </c>
      <c r="EH386">
        <f>IF(AND('R'!$J224&lt;EH$4,'R'!$K223&gt;EH$4),1,0)</f>
        <v/>
      </c>
      <c r="EI386">
        <f>IF(AND('R'!$J224&lt;EI$4,'R'!$K223&gt;EI$4),1,0)</f>
        <v/>
      </c>
      <c r="EJ386">
        <f>IF(AND('R'!$J224&lt;EJ$4,'R'!$K223&gt;EJ$4),1,0)</f>
        <v/>
      </c>
      <c r="EK386">
        <f>IF(AND('R'!$J224&lt;EK$4,'R'!$K223&gt;EK$4),1,0)</f>
        <v/>
      </c>
      <c r="EL386">
        <f>IF(AND('R'!$J224&lt;EL$4,'R'!$K223&gt;EL$4),1,0)</f>
        <v/>
      </c>
      <c r="EM386">
        <f>IF(AND('R'!$J224&lt;EM$4,'R'!$K223&gt;EM$4),1,0)</f>
        <v/>
      </c>
      <c r="EN386">
        <f>IF(AND('R'!$J224&lt;EN$4,'R'!$K223&gt;EN$4),1,0)</f>
        <v/>
      </c>
      <c r="EO386">
        <f>IF(AND('R'!$J224&lt;EO$4,'R'!$K223&gt;EO$4),1,0)</f>
        <v/>
      </c>
      <c r="EP386">
        <f>IF(AND('R'!$J224&lt;EP$4,'R'!$K223&gt;EP$4),1,0)</f>
        <v/>
      </c>
      <c r="EQ386">
        <f>IF(AND('R'!$J224&lt;EQ$4,'R'!$K223&gt;EQ$4),1,0)</f>
        <v/>
      </c>
    </row>
    <row r="387">
      <c r="A387" s="43" t="n">
        <v>13</v>
      </c>
      <c r="B387" s="44" t="n">
        <v>11</v>
      </c>
      <c r="C387">
        <f>IF(AND('R'!$J224&lt;C$4,'R'!$K225&gt;C$4),1,0)</f>
        <v/>
      </c>
      <c r="D387">
        <f>IF(AND('R'!$J224&lt;D$4,'R'!$K225&gt;D$4),1,0)</f>
        <v/>
      </c>
      <c r="E387">
        <f>IF(AND('R'!$J224&lt;E$4,'R'!$K225&gt;E$4),1,0)</f>
        <v/>
      </c>
      <c r="F387">
        <f>IF(AND('R'!$J224&lt;F$4,'R'!$K225&gt;F$4),1,0)</f>
        <v/>
      </c>
      <c r="G387">
        <f>IF(AND('R'!$J224&lt;G$4,'R'!$K225&gt;G$4),1,0)</f>
        <v/>
      </c>
      <c r="H387">
        <f>IF(AND('R'!$J224&lt;H$4,'R'!$K225&gt;H$4),1,0)</f>
        <v/>
      </c>
      <c r="I387">
        <f>IF(AND('R'!$J224&lt;I$4,'R'!$K225&gt;I$4),1,0)</f>
        <v/>
      </c>
      <c r="J387">
        <f>IF(AND('R'!$J224&lt;J$4,'R'!$K225&gt;J$4),1,0)</f>
        <v/>
      </c>
      <c r="K387">
        <f>IF(AND('R'!$J224&lt;K$4,'R'!$K225&gt;K$4),1,0)</f>
        <v/>
      </c>
      <c r="L387">
        <f>IF(AND('R'!$J224&lt;L$4,'R'!$K225&gt;L$4),1,0)</f>
        <v/>
      </c>
      <c r="M387">
        <f>IF(AND('R'!$J224&lt;M$4,'R'!$K225&gt;M$4),1,0)</f>
        <v/>
      </c>
      <c r="N387">
        <f>IF(AND('R'!$J224&lt;N$4,'R'!$K225&gt;N$4),1,0)</f>
        <v/>
      </c>
      <c r="O387">
        <f>IF(AND('R'!$J224&lt;O$4,'R'!$K225&gt;O$4),1,0)</f>
        <v/>
      </c>
      <c r="P387">
        <f>IF(AND('R'!$J224&lt;P$4,'R'!$K225&gt;P$4),1,0)</f>
        <v/>
      </c>
      <c r="Q387">
        <f>IF(AND('R'!$J224&lt;Q$4,'R'!$K225&gt;Q$4),1,0)</f>
        <v/>
      </c>
      <c r="R387">
        <f>IF(AND('R'!$J224&lt;R$4,'R'!$K225&gt;R$4),1,0)</f>
        <v/>
      </c>
      <c r="S387">
        <f>IF(AND('R'!$J224&lt;S$4,'R'!$K225&gt;S$4),1,0)</f>
        <v/>
      </c>
      <c r="T387">
        <f>IF(AND('R'!$J224&lt;T$4,'R'!$K225&gt;T$4),1,0)</f>
        <v/>
      </c>
      <c r="U387">
        <f>IF(AND('R'!$J224&lt;U$4,'R'!$K225&gt;U$4),1,0)</f>
        <v/>
      </c>
      <c r="V387">
        <f>IF(AND('R'!$J224&lt;V$4,'R'!$K225&gt;V$4),1,0)</f>
        <v/>
      </c>
      <c r="W387">
        <f>IF(AND('R'!$J224&lt;W$4,'R'!$K225&gt;W$4),1,0)</f>
        <v/>
      </c>
      <c r="X387">
        <f>IF(AND('R'!$J224&lt;X$4,'R'!$K225&gt;X$4),1,0)</f>
        <v/>
      </c>
      <c r="Y387">
        <f>IF(AND('R'!$J224&lt;Y$4,'R'!$K225&gt;Y$4),1,0)</f>
        <v/>
      </c>
      <c r="Z387">
        <f>IF(AND('R'!$J224&lt;Z$4,'R'!$K225&gt;Z$4),1,0)</f>
        <v/>
      </c>
      <c r="AA387">
        <f>IF(AND('R'!$J224&lt;AA$4,'R'!$K225&gt;AA$4),1,0)</f>
        <v/>
      </c>
      <c r="AB387">
        <f>IF(AND('R'!$J224&lt;AB$4,'R'!$K225&gt;AB$4),1,0)</f>
        <v/>
      </c>
      <c r="AC387">
        <f>IF(AND('R'!$J224&lt;AC$4,'R'!$K225&gt;AC$4),1,0)</f>
        <v/>
      </c>
      <c r="AD387">
        <f>IF(AND('R'!$J224&lt;AD$4,'R'!$K225&gt;AD$4),1,0)</f>
        <v/>
      </c>
      <c r="AE387">
        <f>IF(AND('R'!$J224&lt;AE$4,'R'!$K225&gt;AE$4),1,0)</f>
        <v/>
      </c>
      <c r="AF387">
        <f>IF(AND('R'!$J224&lt;AF$4,'R'!$K225&gt;AF$4),1,0)</f>
        <v/>
      </c>
      <c r="AG387">
        <f>IF(AND('R'!$J224&lt;AG$4,'R'!$K225&gt;AG$4),1,0)</f>
        <v/>
      </c>
      <c r="AH387">
        <f>IF(AND('R'!$J224&lt;AH$4,'R'!$K225&gt;AH$4),1,0)</f>
        <v/>
      </c>
      <c r="AI387">
        <f>IF(AND('R'!$J224&lt;AI$4,'R'!$K225&gt;AI$4),1,0)</f>
        <v/>
      </c>
      <c r="AJ387">
        <f>IF(AND('R'!$J224&lt;AJ$4,'R'!$K225&gt;AJ$4),1,0)</f>
        <v/>
      </c>
      <c r="AK387">
        <f>IF(AND('R'!$J224&lt;AK$4,'R'!$K225&gt;AK$4),1,0)</f>
        <v/>
      </c>
      <c r="AL387">
        <f>IF(AND('R'!$J224&lt;AL$4,'R'!$K225&gt;AL$4),1,0)</f>
        <v/>
      </c>
      <c r="AM387">
        <f>IF(AND('R'!$J224&lt;AM$4,'R'!$K225&gt;AM$4),1,0)</f>
        <v/>
      </c>
      <c r="AN387">
        <f>IF(AND('R'!$J224&lt;AN$4,'R'!$K225&gt;AN$4),1,0)</f>
        <v/>
      </c>
      <c r="AO387">
        <f>IF(AND('R'!$J224&lt;AO$4,'R'!$K225&gt;AO$4),1,0)</f>
        <v/>
      </c>
      <c r="AP387">
        <f>IF(AND('R'!$J224&lt;AP$4,'R'!$K225&gt;AP$4),1,0)</f>
        <v/>
      </c>
      <c r="AQ387">
        <f>IF(AND('R'!$J224&lt;AQ$4,'R'!$K225&gt;AQ$4),1,0)</f>
        <v/>
      </c>
      <c r="AR387">
        <f>IF(AND('R'!$J224&lt;AR$4,'R'!$K225&gt;AR$4),1,0)</f>
        <v/>
      </c>
      <c r="AS387">
        <f>IF(AND('R'!$J224&lt;AS$4,'R'!$K225&gt;AS$4),1,0)</f>
        <v/>
      </c>
      <c r="AT387">
        <f>IF(AND('R'!$J224&lt;AT$4,'R'!$K225&gt;AT$4),1,0)</f>
        <v/>
      </c>
      <c r="AU387">
        <f>IF(AND('R'!$J224&lt;AU$4,'R'!$K225&gt;AU$4),1,0)</f>
        <v/>
      </c>
      <c r="AV387">
        <f>IF(AND('R'!$J224&lt;AV$4,'R'!$K225&gt;AV$4),1,0)</f>
        <v/>
      </c>
      <c r="AW387">
        <f>IF(AND('R'!$J224&lt;AW$4,'R'!$K225&gt;AW$4),1,0)</f>
        <v/>
      </c>
      <c r="AX387">
        <f>IF(AND('R'!$J224&lt;AX$4,'R'!$K225&gt;AX$4),1,0)</f>
        <v/>
      </c>
      <c r="AY387">
        <f>IF(AND('R'!$J224&lt;AY$4,'R'!$K225&gt;AY$4),1,0)</f>
        <v/>
      </c>
      <c r="AZ387">
        <f>IF(AND('R'!$J224&lt;AZ$4,'R'!$K225&gt;AZ$4),1,0)</f>
        <v/>
      </c>
      <c r="BA387">
        <f>IF(AND('R'!$J224&lt;BA$4,'R'!$K225&gt;BA$4),1,0)</f>
        <v/>
      </c>
      <c r="BB387">
        <f>IF(AND('R'!$J224&lt;BB$4,'R'!$K225&gt;BB$4),1,0)</f>
        <v/>
      </c>
      <c r="BC387">
        <f>IF(AND('R'!$J224&lt;BC$4,'R'!$K225&gt;BC$4),1,0)</f>
        <v/>
      </c>
      <c r="BD387">
        <f>IF(AND('R'!$J224&lt;BD$4,'R'!$K225&gt;BD$4),1,0)</f>
        <v/>
      </c>
      <c r="BE387">
        <f>IF(AND('R'!$J224&lt;BE$4,'R'!$K225&gt;BE$4),1,0)</f>
        <v/>
      </c>
      <c r="BF387">
        <f>IF(AND('R'!$J224&lt;BF$4,'R'!$K225&gt;BF$4),1,0)</f>
        <v/>
      </c>
      <c r="BG387">
        <f>IF(AND('R'!$J224&lt;BG$4,'R'!$K225&gt;BG$4),1,0)</f>
        <v/>
      </c>
      <c r="BH387">
        <f>IF(AND('R'!$J224&lt;BH$4,'R'!$K225&gt;BH$4),1,0)</f>
        <v/>
      </c>
      <c r="BI387">
        <f>IF(AND('R'!$J224&lt;BI$4,'R'!$K225&gt;BI$4),1,0)</f>
        <v/>
      </c>
      <c r="BJ387">
        <f>IF(AND('R'!$J224&lt;BJ$4,'R'!$K225&gt;BJ$4),1,0)</f>
        <v/>
      </c>
      <c r="BK387">
        <f>IF(AND('R'!$J224&lt;BK$4,'R'!$K225&gt;BK$4),1,0)</f>
        <v/>
      </c>
      <c r="BL387">
        <f>IF(AND('R'!$J224&lt;BL$4,'R'!$K225&gt;BL$4),1,0)</f>
        <v/>
      </c>
      <c r="BM387">
        <f>IF(AND('R'!$J224&lt;BM$4,'R'!$K225&gt;BM$4),1,0)</f>
        <v/>
      </c>
      <c r="BN387">
        <f>IF(AND('R'!$J224&lt;BN$4,'R'!$K225&gt;BN$4),1,0)</f>
        <v/>
      </c>
      <c r="BO387">
        <f>IF(AND('R'!$J224&lt;BO$4,'R'!$K225&gt;BO$4),1,0)</f>
        <v/>
      </c>
      <c r="BP387">
        <f>IF(AND('R'!$J224&lt;BP$4,'R'!$K225&gt;BP$4),1,0)</f>
        <v/>
      </c>
      <c r="BQ387">
        <f>IF(AND('R'!$J224&lt;BQ$4,'R'!$K225&gt;BQ$4),1,0)</f>
        <v/>
      </c>
      <c r="BR387">
        <f>IF(AND('R'!$J224&lt;BR$4,'R'!$K225&gt;BR$4),1,0)</f>
        <v/>
      </c>
      <c r="BS387">
        <f>IF(AND('R'!$J224&lt;BS$4,'R'!$K225&gt;BS$4),1,0)</f>
        <v/>
      </c>
      <c r="BT387">
        <f>IF(AND('R'!$J224&lt;BT$4,'R'!$K225&gt;BT$4),1,0)</f>
        <v/>
      </c>
      <c r="BU387">
        <f>IF(AND('R'!$J224&lt;BU$4,'R'!$K225&gt;BU$4),1,0)</f>
        <v/>
      </c>
      <c r="BV387">
        <f>IF(AND('R'!$J224&lt;BV$4,'R'!$K225&gt;BV$4),1,0)</f>
        <v/>
      </c>
      <c r="BW387">
        <f>IF(AND('R'!$J224&lt;BW$4,'R'!$K225&gt;BW$4),1,0)</f>
        <v/>
      </c>
      <c r="BX387">
        <f>IF(AND('R'!$J224&lt;BX$4,'R'!$K225&gt;BX$4),1,0)</f>
        <v/>
      </c>
      <c r="BY387">
        <f>IF(AND('R'!$J224&lt;BY$4,'R'!$K225&gt;BY$4),1,0)</f>
        <v/>
      </c>
      <c r="BZ387">
        <f>IF(AND('R'!$J224&lt;BZ$4,'R'!$K225&gt;BZ$4),1,0)</f>
        <v/>
      </c>
      <c r="CA387">
        <f>IF(AND('R'!$J224&lt;CA$4,'R'!$K225&gt;CA$4),1,0)</f>
        <v/>
      </c>
      <c r="CB387">
        <f>IF(AND('R'!$J224&lt;CB$4,'R'!$K225&gt;CB$4),1,0)</f>
        <v/>
      </c>
      <c r="CC387">
        <f>IF(AND('R'!$J224&lt;CC$4,'R'!$K225&gt;CC$4),1,0)</f>
        <v/>
      </c>
      <c r="CD387">
        <f>IF(AND('R'!$J224&lt;CD$4,'R'!$K225&gt;CD$4),1,0)</f>
        <v/>
      </c>
      <c r="CE387">
        <f>IF(AND('R'!$J224&lt;CE$4,'R'!$K225&gt;CE$4),1,0)</f>
        <v/>
      </c>
      <c r="CF387">
        <f>IF(AND('R'!$J224&lt;CF$4,'R'!$K225&gt;CF$4),1,0)</f>
        <v/>
      </c>
      <c r="CG387">
        <f>IF(AND('R'!$J224&lt;CG$4,'R'!$K225&gt;CG$4),1,0)</f>
        <v/>
      </c>
      <c r="CH387">
        <f>IF(AND('R'!$J224&lt;CH$4,'R'!$K225&gt;CH$4),1,0)</f>
        <v/>
      </c>
      <c r="CI387">
        <f>IF(AND('R'!$J224&lt;CI$4,'R'!$K225&gt;CI$4),1,0)</f>
        <v/>
      </c>
      <c r="CJ387">
        <f>IF(AND('R'!$J224&lt;CJ$4,'R'!$K225&gt;CJ$4),1,0)</f>
        <v/>
      </c>
      <c r="CK387">
        <f>IF(AND('R'!$J224&lt;CK$4,'R'!$K225&gt;CK$4),1,0)</f>
        <v/>
      </c>
      <c r="CL387">
        <f>IF(AND('R'!$J224&lt;CL$4,'R'!$K225&gt;CL$4),1,0)</f>
        <v/>
      </c>
      <c r="CM387">
        <f>IF(AND('R'!$J224&lt;CM$4,'R'!$K225&gt;CM$4),1,0)</f>
        <v/>
      </c>
      <c r="CN387">
        <f>IF(AND('R'!$J224&lt;CN$4,'R'!$K225&gt;CN$4),1,0)</f>
        <v/>
      </c>
      <c r="CO387">
        <f>IF(AND('R'!$J224&lt;CO$4,'R'!$K225&gt;CO$4),1,0)</f>
        <v/>
      </c>
      <c r="CP387">
        <f>IF(AND('R'!$J224&lt;CP$4,'R'!$K225&gt;CP$4),1,0)</f>
        <v/>
      </c>
      <c r="CQ387">
        <f>IF(AND('R'!$J224&lt;CQ$4,'R'!$K225&gt;CQ$4),1,0)</f>
        <v/>
      </c>
      <c r="CR387">
        <f>IF(AND('R'!$J224&lt;CR$4,'R'!$K225&gt;CR$4),1,0)</f>
        <v/>
      </c>
      <c r="CS387">
        <f>IF(AND('R'!$J224&lt;CS$4,'R'!$K225&gt;CS$4),1,0)</f>
        <v/>
      </c>
      <c r="CT387">
        <f>IF(AND('R'!$J224&lt;CT$4,'R'!$K225&gt;CT$4),1,0)</f>
        <v/>
      </c>
      <c r="CU387">
        <f>IF(AND('R'!$J224&lt;CU$4,'R'!$K225&gt;CU$4),1,0)</f>
        <v/>
      </c>
      <c r="CV387">
        <f>IF(AND('R'!$J224&lt;CV$4,'R'!$K225&gt;CV$4),1,0)</f>
        <v/>
      </c>
      <c r="CW387">
        <f>IF(AND('R'!$J224&lt;CW$4,'R'!$K225&gt;CW$4),1,0)</f>
        <v/>
      </c>
      <c r="CX387">
        <f>IF(AND('R'!$J224&lt;CX$4,'R'!$K225&gt;CX$4),1,0)</f>
        <v/>
      </c>
      <c r="CY387">
        <f>IF(AND('R'!$J224&lt;CY$4,'R'!$K225&gt;CY$4),1,0)</f>
        <v/>
      </c>
      <c r="CZ387">
        <f>IF(AND('R'!$J224&lt;CZ$4,'R'!$K225&gt;CZ$4),1,0)</f>
        <v/>
      </c>
      <c r="DA387">
        <f>IF(AND('R'!$J224&lt;DA$4,'R'!$K225&gt;DA$4),1,0)</f>
        <v/>
      </c>
      <c r="DB387">
        <f>IF(AND('R'!$J224&lt;DB$4,'R'!$K225&gt;DB$4),1,0)</f>
        <v/>
      </c>
      <c r="DC387">
        <f>IF(AND('R'!$J224&lt;DC$4,'R'!$K225&gt;DC$4),1,0)</f>
        <v/>
      </c>
      <c r="DD387">
        <f>IF(AND('R'!$J224&lt;DD$4,'R'!$K225&gt;DD$4),1,0)</f>
        <v/>
      </c>
      <c r="DE387">
        <f>IF(AND('R'!$J224&lt;DE$4,'R'!$K225&gt;DE$4),1,0)</f>
        <v/>
      </c>
      <c r="DF387">
        <f>IF(AND('R'!$J224&lt;DF$4,'R'!$K225&gt;DF$4),1,0)</f>
        <v/>
      </c>
      <c r="DG387">
        <f>IF(AND('R'!$J224&lt;DG$4,'R'!$K225&gt;DG$4),1,0)</f>
        <v/>
      </c>
      <c r="DH387">
        <f>IF(AND('R'!$J224&lt;DH$4,'R'!$K225&gt;DH$4),1,0)</f>
        <v/>
      </c>
      <c r="DI387">
        <f>IF(AND('R'!$J224&lt;DI$4,'R'!$K225&gt;DI$4),1,0)</f>
        <v/>
      </c>
      <c r="DJ387">
        <f>IF(AND('R'!$J224&lt;DJ$4,'R'!$K225&gt;DJ$4),1,0)</f>
        <v/>
      </c>
      <c r="DK387">
        <f>IF(AND('R'!$J224&lt;DK$4,'R'!$K225&gt;DK$4),1,0)</f>
        <v/>
      </c>
      <c r="DL387">
        <f>IF(AND('R'!$J224&lt;DL$4,'R'!$K225&gt;DL$4),1,0)</f>
        <v/>
      </c>
      <c r="DM387">
        <f>IF(AND('R'!$J224&lt;DM$4,'R'!$K225&gt;DM$4),1,0)</f>
        <v/>
      </c>
      <c r="DN387">
        <f>IF(AND('R'!$J224&lt;DN$4,'R'!$K225&gt;DN$4),1,0)</f>
        <v/>
      </c>
      <c r="DO387">
        <f>IF(AND('R'!$J224&lt;DO$4,'R'!$K225&gt;DO$4),1,0)</f>
        <v/>
      </c>
      <c r="DP387">
        <f>IF(AND('R'!$J224&lt;DP$4,'R'!$K225&gt;DP$4),1,0)</f>
        <v/>
      </c>
      <c r="DQ387">
        <f>IF(AND('R'!$J224&lt;DQ$4,'R'!$K225&gt;DQ$4),1,0)</f>
        <v/>
      </c>
      <c r="DR387">
        <f>IF(AND('R'!$J224&lt;DR$4,'R'!$K225&gt;DR$4),1,0)</f>
        <v/>
      </c>
      <c r="DS387">
        <f>IF(AND('R'!$J224&lt;DS$4,'R'!$K225&gt;DS$4),1,0)</f>
        <v/>
      </c>
      <c r="DT387">
        <f>IF(AND('R'!$J224&lt;DT$4,'R'!$K225&gt;DT$4),1,0)</f>
        <v/>
      </c>
      <c r="DU387">
        <f>IF(AND('R'!$J224&lt;DU$4,'R'!$K225&gt;DU$4),1,0)</f>
        <v/>
      </c>
      <c r="DV387">
        <f>IF(AND('R'!$J224&lt;DV$4,'R'!$K225&gt;DV$4),1,0)</f>
        <v/>
      </c>
      <c r="DW387">
        <f>IF(AND('R'!$J224&lt;DW$4,'R'!$K225&gt;DW$4),1,0)</f>
        <v/>
      </c>
      <c r="DX387">
        <f>IF(AND('R'!$J224&lt;DX$4,'R'!$K225&gt;DX$4),1,0)</f>
        <v/>
      </c>
      <c r="DY387">
        <f>IF(AND('R'!$J224&lt;DY$4,'R'!$K225&gt;DY$4),1,0)</f>
        <v/>
      </c>
      <c r="DZ387">
        <f>IF(AND('R'!$J224&lt;DZ$4,'R'!$K225&gt;DZ$4),1,0)</f>
        <v/>
      </c>
      <c r="EA387">
        <f>IF(AND('R'!$J224&lt;EA$4,'R'!$K225&gt;EA$4),1,0)</f>
        <v/>
      </c>
      <c r="EB387">
        <f>IF(AND('R'!$J224&lt;EB$4,'R'!$K225&gt;EB$4),1,0)</f>
        <v/>
      </c>
      <c r="EC387">
        <f>IF(AND('R'!$J224&lt;EC$4,'R'!$K225&gt;EC$4),1,0)</f>
        <v/>
      </c>
      <c r="ED387">
        <f>IF(AND('R'!$J224&lt;ED$4,'R'!$K225&gt;ED$4),1,0)</f>
        <v/>
      </c>
      <c r="EE387">
        <f>IF(AND('R'!$J224&lt;EE$4,'R'!$K225&gt;EE$4),1,0)</f>
        <v/>
      </c>
      <c r="EF387">
        <f>IF(AND('R'!$J224&lt;EF$4,'R'!$K225&gt;EF$4),1,0)</f>
        <v/>
      </c>
      <c r="EG387">
        <f>IF(AND('R'!$J224&lt;EG$4,'R'!$K225&gt;EG$4),1,0)</f>
        <v/>
      </c>
      <c r="EH387">
        <f>IF(AND('R'!$J224&lt;EH$4,'R'!$K225&gt;EH$4),1,0)</f>
        <v/>
      </c>
      <c r="EI387">
        <f>IF(AND('R'!$J224&lt;EI$4,'R'!$K225&gt;EI$4),1,0)</f>
        <v/>
      </c>
      <c r="EJ387">
        <f>IF(AND('R'!$J224&lt;EJ$4,'R'!$K225&gt;EJ$4),1,0)</f>
        <v/>
      </c>
      <c r="EK387">
        <f>IF(AND('R'!$J224&lt;EK$4,'R'!$K225&gt;EK$4),1,0)</f>
        <v/>
      </c>
      <c r="EL387">
        <f>IF(AND('R'!$J224&lt;EL$4,'R'!$K225&gt;EL$4),1,0)</f>
        <v/>
      </c>
      <c r="EM387">
        <f>IF(AND('R'!$J224&lt;EM$4,'R'!$K225&gt;EM$4),1,0)</f>
        <v/>
      </c>
      <c r="EN387">
        <f>IF(AND('R'!$J224&lt;EN$4,'R'!$K225&gt;EN$4),1,0)</f>
        <v/>
      </c>
      <c r="EO387">
        <f>IF(AND('R'!$J224&lt;EO$4,'R'!$K225&gt;EO$4),1,0)</f>
        <v/>
      </c>
      <c r="EP387">
        <f>IF(AND('R'!$J224&lt;EP$4,'R'!$K225&gt;EP$4),1,0)</f>
        <v/>
      </c>
      <c r="EQ387">
        <f>IF(AND('R'!$J224&lt;EQ$4,'R'!$K225&gt;EQ$4),1,0)</f>
        <v/>
      </c>
    </row>
    <row r="388">
      <c r="A388" s="43" t="n">
        <v>13</v>
      </c>
      <c r="B388" s="44" t="n">
        <v>12</v>
      </c>
      <c r="C388">
        <f>IF(AND('R'!$J228&lt;C$4,'R'!$K227&gt;C$4),1,0)</f>
        <v/>
      </c>
      <c r="D388">
        <f>IF(AND('R'!$J228&lt;D$4,'R'!$K227&gt;D$4),1,0)</f>
        <v/>
      </c>
      <c r="E388">
        <f>IF(AND('R'!$J228&lt;E$4,'R'!$K227&gt;E$4),1,0)</f>
        <v/>
      </c>
      <c r="F388">
        <f>IF(AND('R'!$J228&lt;F$4,'R'!$K227&gt;F$4),1,0)</f>
        <v/>
      </c>
      <c r="G388">
        <f>IF(AND('R'!$J228&lt;G$4,'R'!$K227&gt;G$4),1,0)</f>
        <v/>
      </c>
      <c r="H388">
        <f>IF(AND('R'!$J228&lt;H$4,'R'!$K227&gt;H$4),1,0)</f>
        <v/>
      </c>
      <c r="I388">
        <f>IF(AND('R'!$J228&lt;I$4,'R'!$K227&gt;I$4),1,0)</f>
        <v/>
      </c>
      <c r="J388">
        <f>IF(AND('R'!$J228&lt;J$4,'R'!$K227&gt;J$4),1,0)</f>
        <v/>
      </c>
      <c r="K388">
        <f>IF(AND('R'!$J228&lt;K$4,'R'!$K227&gt;K$4),1,0)</f>
        <v/>
      </c>
      <c r="L388">
        <f>IF(AND('R'!$J228&lt;L$4,'R'!$K227&gt;L$4),1,0)</f>
        <v/>
      </c>
      <c r="M388">
        <f>IF(AND('R'!$J228&lt;M$4,'R'!$K227&gt;M$4),1,0)</f>
        <v/>
      </c>
      <c r="N388">
        <f>IF(AND('R'!$J228&lt;N$4,'R'!$K227&gt;N$4),1,0)</f>
        <v/>
      </c>
      <c r="O388">
        <f>IF(AND('R'!$J228&lt;O$4,'R'!$K227&gt;O$4),1,0)</f>
        <v/>
      </c>
      <c r="P388">
        <f>IF(AND('R'!$J228&lt;P$4,'R'!$K227&gt;P$4),1,0)</f>
        <v/>
      </c>
      <c r="Q388">
        <f>IF(AND('R'!$J228&lt;Q$4,'R'!$K227&gt;Q$4),1,0)</f>
        <v/>
      </c>
      <c r="R388">
        <f>IF(AND('R'!$J228&lt;R$4,'R'!$K227&gt;R$4),1,0)</f>
        <v/>
      </c>
      <c r="S388">
        <f>IF(AND('R'!$J228&lt;S$4,'R'!$K227&gt;S$4),1,0)</f>
        <v/>
      </c>
      <c r="T388">
        <f>IF(AND('R'!$J228&lt;T$4,'R'!$K227&gt;T$4),1,0)</f>
        <v/>
      </c>
      <c r="U388">
        <f>IF(AND('R'!$J228&lt;U$4,'R'!$K227&gt;U$4),1,0)</f>
        <v/>
      </c>
      <c r="V388">
        <f>IF(AND('R'!$J228&lt;V$4,'R'!$K227&gt;V$4),1,0)</f>
        <v/>
      </c>
      <c r="W388">
        <f>IF(AND('R'!$J228&lt;W$4,'R'!$K227&gt;W$4),1,0)</f>
        <v/>
      </c>
      <c r="X388">
        <f>IF(AND('R'!$J228&lt;X$4,'R'!$K227&gt;X$4),1,0)</f>
        <v/>
      </c>
      <c r="Y388">
        <f>IF(AND('R'!$J228&lt;Y$4,'R'!$K227&gt;Y$4),1,0)</f>
        <v/>
      </c>
      <c r="Z388">
        <f>IF(AND('R'!$J228&lt;Z$4,'R'!$K227&gt;Z$4),1,0)</f>
        <v/>
      </c>
      <c r="AA388">
        <f>IF(AND('R'!$J228&lt;AA$4,'R'!$K227&gt;AA$4),1,0)</f>
        <v/>
      </c>
      <c r="AB388">
        <f>IF(AND('R'!$J228&lt;AB$4,'R'!$K227&gt;AB$4),1,0)</f>
        <v/>
      </c>
      <c r="AC388">
        <f>IF(AND('R'!$J228&lt;AC$4,'R'!$K227&gt;AC$4),1,0)</f>
        <v/>
      </c>
      <c r="AD388">
        <f>IF(AND('R'!$J228&lt;AD$4,'R'!$K227&gt;AD$4),1,0)</f>
        <v/>
      </c>
      <c r="AE388">
        <f>IF(AND('R'!$J228&lt;AE$4,'R'!$K227&gt;AE$4),1,0)</f>
        <v/>
      </c>
      <c r="AF388">
        <f>IF(AND('R'!$J228&lt;AF$4,'R'!$K227&gt;AF$4),1,0)</f>
        <v/>
      </c>
      <c r="AG388">
        <f>IF(AND('R'!$J228&lt;AG$4,'R'!$K227&gt;AG$4),1,0)</f>
        <v/>
      </c>
      <c r="AH388">
        <f>IF(AND('R'!$J228&lt;AH$4,'R'!$K227&gt;AH$4),1,0)</f>
        <v/>
      </c>
      <c r="AI388">
        <f>IF(AND('R'!$J228&lt;AI$4,'R'!$K227&gt;AI$4),1,0)</f>
        <v/>
      </c>
      <c r="AJ388">
        <f>IF(AND('R'!$J228&lt;AJ$4,'R'!$K227&gt;AJ$4),1,0)</f>
        <v/>
      </c>
      <c r="AK388">
        <f>IF(AND('R'!$J228&lt;AK$4,'R'!$K227&gt;AK$4),1,0)</f>
        <v/>
      </c>
      <c r="AL388">
        <f>IF(AND('R'!$J228&lt;AL$4,'R'!$K227&gt;AL$4),1,0)</f>
        <v/>
      </c>
      <c r="AM388">
        <f>IF(AND('R'!$J228&lt;AM$4,'R'!$K227&gt;AM$4),1,0)</f>
        <v/>
      </c>
      <c r="AN388">
        <f>IF(AND('R'!$J228&lt;AN$4,'R'!$K227&gt;AN$4),1,0)</f>
        <v/>
      </c>
      <c r="AO388">
        <f>IF(AND('R'!$J228&lt;AO$4,'R'!$K227&gt;AO$4),1,0)</f>
        <v/>
      </c>
      <c r="AP388">
        <f>IF(AND('R'!$J228&lt;AP$4,'R'!$K227&gt;AP$4),1,0)</f>
        <v/>
      </c>
      <c r="AQ388">
        <f>IF(AND('R'!$J228&lt;AQ$4,'R'!$K227&gt;AQ$4),1,0)</f>
        <v/>
      </c>
      <c r="AR388">
        <f>IF(AND('R'!$J228&lt;AR$4,'R'!$K227&gt;AR$4),1,0)</f>
        <v/>
      </c>
      <c r="AS388">
        <f>IF(AND('R'!$J228&lt;AS$4,'R'!$K227&gt;AS$4),1,0)</f>
        <v/>
      </c>
      <c r="AT388">
        <f>IF(AND('R'!$J228&lt;AT$4,'R'!$K227&gt;AT$4),1,0)</f>
        <v/>
      </c>
      <c r="AU388">
        <f>IF(AND('R'!$J228&lt;AU$4,'R'!$K227&gt;AU$4),1,0)</f>
        <v/>
      </c>
      <c r="AV388">
        <f>IF(AND('R'!$J228&lt;AV$4,'R'!$K227&gt;AV$4),1,0)</f>
        <v/>
      </c>
      <c r="AW388">
        <f>IF(AND('R'!$J228&lt;AW$4,'R'!$K227&gt;AW$4),1,0)</f>
        <v/>
      </c>
      <c r="AX388">
        <f>IF(AND('R'!$J228&lt;AX$4,'R'!$K227&gt;AX$4),1,0)</f>
        <v/>
      </c>
      <c r="AY388">
        <f>IF(AND('R'!$J228&lt;AY$4,'R'!$K227&gt;AY$4),1,0)</f>
        <v/>
      </c>
      <c r="AZ388">
        <f>IF(AND('R'!$J228&lt;AZ$4,'R'!$K227&gt;AZ$4),1,0)</f>
        <v/>
      </c>
      <c r="BA388">
        <f>IF(AND('R'!$J228&lt;BA$4,'R'!$K227&gt;BA$4),1,0)</f>
        <v/>
      </c>
      <c r="BB388">
        <f>IF(AND('R'!$J228&lt;BB$4,'R'!$K227&gt;BB$4),1,0)</f>
        <v/>
      </c>
      <c r="BC388">
        <f>IF(AND('R'!$J228&lt;BC$4,'R'!$K227&gt;BC$4),1,0)</f>
        <v/>
      </c>
      <c r="BD388">
        <f>IF(AND('R'!$J228&lt;BD$4,'R'!$K227&gt;BD$4),1,0)</f>
        <v/>
      </c>
      <c r="BE388">
        <f>IF(AND('R'!$J228&lt;BE$4,'R'!$K227&gt;BE$4),1,0)</f>
        <v/>
      </c>
      <c r="BF388">
        <f>IF(AND('R'!$J228&lt;BF$4,'R'!$K227&gt;BF$4),1,0)</f>
        <v/>
      </c>
      <c r="BG388">
        <f>IF(AND('R'!$J228&lt;BG$4,'R'!$K227&gt;BG$4),1,0)</f>
        <v/>
      </c>
      <c r="BH388">
        <f>IF(AND('R'!$J228&lt;BH$4,'R'!$K227&gt;BH$4),1,0)</f>
        <v/>
      </c>
      <c r="BI388">
        <f>IF(AND('R'!$J228&lt;BI$4,'R'!$K227&gt;BI$4),1,0)</f>
        <v/>
      </c>
      <c r="BJ388">
        <f>IF(AND('R'!$J228&lt;BJ$4,'R'!$K227&gt;BJ$4),1,0)</f>
        <v/>
      </c>
      <c r="BK388">
        <f>IF(AND('R'!$J228&lt;BK$4,'R'!$K227&gt;BK$4),1,0)</f>
        <v/>
      </c>
      <c r="BL388">
        <f>IF(AND('R'!$J228&lt;BL$4,'R'!$K227&gt;BL$4),1,0)</f>
        <v/>
      </c>
      <c r="BM388">
        <f>IF(AND('R'!$J228&lt;BM$4,'R'!$K227&gt;BM$4),1,0)</f>
        <v/>
      </c>
      <c r="BN388">
        <f>IF(AND('R'!$J228&lt;BN$4,'R'!$K227&gt;BN$4),1,0)</f>
        <v/>
      </c>
      <c r="BO388">
        <f>IF(AND('R'!$J228&lt;BO$4,'R'!$K227&gt;BO$4),1,0)</f>
        <v/>
      </c>
      <c r="BP388">
        <f>IF(AND('R'!$J228&lt;BP$4,'R'!$K227&gt;BP$4),1,0)</f>
        <v/>
      </c>
      <c r="BQ388">
        <f>IF(AND('R'!$J228&lt;BQ$4,'R'!$K227&gt;BQ$4),1,0)</f>
        <v/>
      </c>
      <c r="BR388">
        <f>IF(AND('R'!$J228&lt;BR$4,'R'!$K227&gt;BR$4),1,0)</f>
        <v/>
      </c>
      <c r="BS388">
        <f>IF(AND('R'!$J228&lt;BS$4,'R'!$K227&gt;BS$4),1,0)</f>
        <v/>
      </c>
      <c r="BT388">
        <f>IF(AND('R'!$J228&lt;BT$4,'R'!$K227&gt;BT$4),1,0)</f>
        <v/>
      </c>
      <c r="BU388">
        <f>IF(AND('R'!$J228&lt;BU$4,'R'!$K227&gt;BU$4),1,0)</f>
        <v/>
      </c>
      <c r="BV388">
        <f>IF(AND('R'!$J228&lt;BV$4,'R'!$K227&gt;BV$4),1,0)</f>
        <v/>
      </c>
      <c r="BW388">
        <f>IF(AND('R'!$J228&lt;BW$4,'R'!$K227&gt;BW$4),1,0)</f>
        <v/>
      </c>
      <c r="BX388">
        <f>IF(AND('R'!$J228&lt;BX$4,'R'!$K227&gt;BX$4),1,0)</f>
        <v/>
      </c>
      <c r="BY388">
        <f>IF(AND('R'!$J228&lt;BY$4,'R'!$K227&gt;BY$4),1,0)</f>
        <v/>
      </c>
      <c r="BZ388">
        <f>IF(AND('R'!$J228&lt;BZ$4,'R'!$K227&gt;BZ$4),1,0)</f>
        <v/>
      </c>
      <c r="CA388">
        <f>IF(AND('R'!$J228&lt;CA$4,'R'!$K227&gt;CA$4),1,0)</f>
        <v/>
      </c>
      <c r="CB388">
        <f>IF(AND('R'!$J228&lt;CB$4,'R'!$K227&gt;CB$4),1,0)</f>
        <v/>
      </c>
      <c r="CC388">
        <f>IF(AND('R'!$J228&lt;CC$4,'R'!$K227&gt;CC$4),1,0)</f>
        <v/>
      </c>
      <c r="CD388">
        <f>IF(AND('R'!$J228&lt;CD$4,'R'!$K227&gt;CD$4),1,0)</f>
        <v/>
      </c>
      <c r="CE388">
        <f>IF(AND('R'!$J228&lt;CE$4,'R'!$K227&gt;CE$4),1,0)</f>
        <v/>
      </c>
      <c r="CF388">
        <f>IF(AND('R'!$J228&lt;CF$4,'R'!$K227&gt;CF$4),1,0)</f>
        <v/>
      </c>
      <c r="CG388">
        <f>IF(AND('R'!$J228&lt;CG$4,'R'!$K227&gt;CG$4),1,0)</f>
        <v/>
      </c>
      <c r="CH388">
        <f>IF(AND('R'!$J228&lt;CH$4,'R'!$K227&gt;CH$4),1,0)</f>
        <v/>
      </c>
      <c r="CI388">
        <f>IF(AND('R'!$J228&lt;CI$4,'R'!$K227&gt;CI$4),1,0)</f>
        <v/>
      </c>
      <c r="CJ388">
        <f>IF(AND('R'!$J228&lt;CJ$4,'R'!$K227&gt;CJ$4),1,0)</f>
        <v/>
      </c>
      <c r="CK388">
        <f>IF(AND('R'!$J228&lt;CK$4,'R'!$K227&gt;CK$4),1,0)</f>
        <v/>
      </c>
      <c r="CL388">
        <f>IF(AND('R'!$J228&lt;CL$4,'R'!$K227&gt;CL$4),1,0)</f>
        <v/>
      </c>
      <c r="CM388">
        <f>IF(AND('R'!$J228&lt;CM$4,'R'!$K227&gt;CM$4),1,0)</f>
        <v/>
      </c>
      <c r="CN388">
        <f>IF(AND('R'!$J228&lt;CN$4,'R'!$K227&gt;CN$4),1,0)</f>
        <v/>
      </c>
      <c r="CO388">
        <f>IF(AND('R'!$J228&lt;CO$4,'R'!$K227&gt;CO$4),1,0)</f>
        <v/>
      </c>
      <c r="CP388">
        <f>IF(AND('R'!$J228&lt;CP$4,'R'!$K227&gt;CP$4),1,0)</f>
        <v/>
      </c>
      <c r="CQ388">
        <f>IF(AND('R'!$J228&lt;CQ$4,'R'!$K227&gt;CQ$4),1,0)</f>
        <v/>
      </c>
      <c r="CR388">
        <f>IF(AND('R'!$J228&lt;CR$4,'R'!$K227&gt;CR$4),1,0)</f>
        <v/>
      </c>
      <c r="CS388">
        <f>IF(AND('R'!$J228&lt;CS$4,'R'!$K227&gt;CS$4),1,0)</f>
        <v/>
      </c>
      <c r="CT388">
        <f>IF(AND('R'!$J228&lt;CT$4,'R'!$K227&gt;CT$4),1,0)</f>
        <v/>
      </c>
      <c r="CU388">
        <f>IF(AND('R'!$J228&lt;CU$4,'R'!$K227&gt;CU$4),1,0)</f>
        <v/>
      </c>
      <c r="CV388">
        <f>IF(AND('R'!$J228&lt;CV$4,'R'!$K227&gt;CV$4),1,0)</f>
        <v/>
      </c>
      <c r="CW388">
        <f>IF(AND('R'!$J228&lt;CW$4,'R'!$K227&gt;CW$4),1,0)</f>
        <v/>
      </c>
      <c r="CX388">
        <f>IF(AND('R'!$J228&lt;CX$4,'R'!$K227&gt;CX$4),1,0)</f>
        <v/>
      </c>
      <c r="CY388">
        <f>IF(AND('R'!$J228&lt;CY$4,'R'!$K227&gt;CY$4),1,0)</f>
        <v/>
      </c>
      <c r="CZ388">
        <f>IF(AND('R'!$J228&lt;CZ$4,'R'!$K227&gt;CZ$4),1,0)</f>
        <v/>
      </c>
      <c r="DA388">
        <f>IF(AND('R'!$J228&lt;DA$4,'R'!$K227&gt;DA$4),1,0)</f>
        <v/>
      </c>
      <c r="DB388">
        <f>IF(AND('R'!$J228&lt;DB$4,'R'!$K227&gt;DB$4),1,0)</f>
        <v/>
      </c>
      <c r="DC388">
        <f>IF(AND('R'!$J228&lt;DC$4,'R'!$K227&gt;DC$4),1,0)</f>
        <v/>
      </c>
      <c r="DD388">
        <f>IF(AND('R'!$J228&lt;DD$4,'R'!$K227&gt;DD$4),1,0)</f>
        <v/>
      </c>
      <c r="DE388">
        <f>IF(AND('R'!$J228&lt;DE$4,'R'!$K227&gt;DE$4),1,0)</f>
        <v/>
      </c>
      <c r="DF388">
        <f>IF(AND('R'!$J228&lt;DF$4,'R'!$K227&gt;DF$4),1,0)</f>
        <v/>
      </c>
      <c r="DG388">
        <f>IF(AND('R'!$J228&lt;DG$4,'R'!$K227&gt;DG$4),1,0)</f>
        <v/>
      </c>
      <c r="DH388">
        <f>IF(AND('R'!$J228&lt;DH$4,'R'!$K227&gt;DH$4),1,0)</f>
        <v/>
      </c>
      <c r="DI388">
        <f>IF(AND('R'!$J228&lt;DI$4,'R'!$K227&gt;DI$4),1,0)</f>
        <v/>
      </c>
      <c r="DJ388">
        <f>IF(AND('R'!$J228&lt;DJ$4,'R'!$K227&gt;DJ$4),1,0)</f>
        <v/>
      </c>
      <c r="DK388">
        <f>IF(AND('R'!$J228&lt;DK$4,'R'!$K227&gt;DK$4),1,0)</f>
        <v/>
      </c>
      <c r="DL388">
        <f>IF(AND('R'!$J228&lt;DL$4,'R'!$K227&gt;DL$4),1,0)</f>
        <v/>
      </c>
      <c r="DM388">
        <f>IF(AND('R'!$J228&lt;DM$4,'R'!$K227&gt;DM$4),1,0)</f>
        <v/>
      </c>
      <c r="DN388">
        <f>IF(AND('R'!$J228&lt;DN$4,'R'!$K227&gt;DN$4),1,0)</f>
        <v/>
      </c>
      <c r="DO388">
        <f>IF(AND('R'!$J228&lt;DO$4,'R'!$K227&gt;DO$4),1,0)</f>
        <v/>
      </c>
      <c r="DP388">
        <f>IF(AND('R'!$J228&lt;DP$4,'R'!$K227&gt;DP$4),1,0)</f>
        <v/>
      </c>
      <c r="DQ388">
        <f>IF(AND('R'!$J228&lt;DQ$4,'R'!$K227&gt;DQ$4),1,0)</f>
        <v/>
      </c>
      <c r="DR388">
        <f>IF(AND('R'!$J228&lt;DR$4,'R'!$K227&gt;DR$4),1,0)</f>
        <v/>
      </c>
      <c r="DS388">
        <f>IF(AND('R'!$J228&lt;DS$4,'R'!$K227&gt;DS$4),1,0)</f>
        <v/>
      </c>
      <c r="DT388">
        <f>IF(AND('R'!$J228&lt;DT$4,'R'!$K227&gt;DT$4),1,0)</f>
        <v/>
      </c>
      <c r="DU388">
        <f>IF(AND('R'!$J228&lt;DU$4,'R'!$K227&gt;DU$4),1,0)</f>
        <v/>
      </c>
      <c r="DV388">
        <f>IF(AND('R'!$J228&lt;DV$4,'R'!$K227&gt;DV$4),1,0)</f>
        <v/>
      </c>
      <c r="DW388">
        <f>IF(AND('R'!$J228&lt;DW$4,'R'!$K227&gt;DW$4),1,0)</f>
        <v/>
      </c>
      <c r="DX388">
        <f>IF(AND('R'!$J228&lt;DX$4,'R'!$K227&gt;DX$4),1,0)</f>
        <v/>
      </c>
      <c r="DY388">
        <f>IF(AND('R'!$J228&lt;DY$4,'R'!$K227&gt;DY$4),1,0)</f>
        <v/>
      </c>
      <c r="DZ388">
        <f>IF(AND('R'!$J228&lt;DZ$4,'R'!$K227&gt;DZ$4),1,0)</f>
        <v/>
      </c>
      <c r="EA388">
        <f>IF(AND('R'!$J228&lt;EA$4,'R'!$K227&gt;EA$4),1,0)</f>
        <v/>
      </c>
      <c r="EB388">
        <f>IF(AND('R'!$J228&lt;EB$4,'R'!$K227&gt;EB$4),1,0)</f>
        <v/>
      </c>
      <c r="EC388">
        <f>IF(AND('R'!$J228&lt;EC$4,'R'!$K227&gt;EC$4),1,0)</f>
        <v/>
      </c>
      <c r="ED388">
        <f>IF(AND('R'!$J228&lt;ED$4,'R'!$K227&gt;ED$4),1,0)</f>
        <v/>
      </c>
      <c r="EE388">
        <f>IF(AND('R'!$J228&lt;EE$4,'R'!$K227&gt;EE$4),1,0)</f>
        <v/>
      </c>
      <c r="EF388">
        <f>IF(AND('R'!$J228&lt;EF$4,'R'!$K227&gt;EF$4),1,0)</f>
        <v/>
      </c>
      <c r="EG388">
        <f>IF(AND('R'!$J228&lt;EG$4,'R'!$K227&gt;EG$4),1,0)</f>
        <v/>
      </c>
      <c r="EH388">
        <f>IF(AND('R'!$J228&lt;EH$4,'R'!$K227&gt;EH$4),1,0)</f>
        <v/>
      </c>
      <c r="EI388">
        <f>IF(AND('R'!$J228&lt;EI$4,'R'!$K227&gt;EI$4),1,0)</f>
        <v/>
      </c>
      <c r="EJ388">
        <f>IF(AND('R'!$J228&lt;EJ$4,'R'!$K227&gt;EJ$4),1,0)</f>
        <v/>
      </c>
      <c r="EK388">
        <f>IF(AND('R'!$J228&lt;EK$4,'R'!$K227&gt;EK$4),1,0)</f>
        <v/>
      </c>
      <c r="EL388">
        <f>IF(AND('R'!$J228&lt;EL$4,'R'!$K227&gt;EL$4),1,0)</f>
        <v/>
      </c>
      <c r="EM388">
        <f>IF(AND('R'!$J228&lt;EM$4,'R'!$K227&gt;EM$4),1,0)</f>
        <v/>
      </c>
      <c r="EN388">
        <f>IF(AND('R'!$J228&lt;EN$4,'R'!$K227&gt;EN$4),1,0)</f>
        <v/>
      </c>
      <c r="EO388">
        <f>IF(AND('R'!$J228&lt;EO$4,'R'!$K227&gt;EO$4),1,0)</f>
        <v/>
      </c>
      <c r="EP388">
        <f>IF(AND('R'!$J228&lt;EP$4,'R'!$K227&gt;EP$4),1,0)</f>
        <v/>
      </c>
      <c r="EQ388">
        <f>IF(AND('R'!$J228&lt;EQ$4,'R'!$K227&gt;EQ$4),1,0)</f>
        <v/>
      </c>
    </row>
    <row r="389">
      <c r="A389" s="43" t="n">
        <v>13</v>
      </c>
      <c r="B389" s="44" t="n">
        <v>13</v>
      </c>
      <c r="C389">
        <f>IF(AND('R'!$J228&lt;C$4,'R'!$K229&gt;C$4),1,0)</f>
        <v/>
      </c>
      <c r="D389">
        <f>IF(AND('R'!$J228&lt;D$4,'R'!$K229&gt;D$4),1,0)</f>
        <v/>
      </c>
      <c r="E389">
        <f>IF(AND('R'!$J228&lt;E$4,'R'!$K229&gt;E$4),1,0)</f>
        <v/>
      </c>
      <c r="F389">
        <f>IF(AND('R'!$J228&lt;F$4,'R'!$K229&gt;F$4),1,0)</f>
        <v/>
      </c>
      <c r="G389">
        <f>IF(AND('R'!$J228&lt;G$4,'R'!$K229&gt;G$4),1,0)</f>
        <v/>
      </c>
      <c r="H389">
        <f>IF(AND('R'!$J228&lt;H$4,'R'!$K229&gt;H$4),1,0)</f>
        <v/>
      </c>
      <c r="I389">
        <f>IF(AND('R'!$J228&lt;I$4,'R'!$K229&gt;I$4),1,0)</f>
        <v/>
      </c>
      <c r="J389">
        <f>IF(AND('R'!$J228&lt;J$4,'R'!$K229&gt;J$4),1,0)</f>
        <v/>
      </c>
      <c r="K389">
        <f>IF(AND('R'!$J228&lt;K$4,'R'!$K229&gt;K$4),1,0)</f>
        <v/>
      </c>
      <c r="L389">
        <f>IF(AND('R'!$J228&lt;L$4,'R'!$K229&gt;L$4),1,0)</f>
        <v/>
      </c>
      <c r="M389">
        <f>IF(AND('R'!$J228&lt;M$4,'R'!$K229&gt;M$4),1,0)</f>
        <v/>
      </c>
      <c r="N389">
        <f>IF(AND('R'!$J228&lt;N$4,'R'!$K229&gt;N$4),1,0)</f>
        <v/>
      </c>
      <c r="O389">
        <f>IF(AND('R'!$J228&lt;O$4,'R'!$K229&gt;O$4),1,0)</f>
        <v/>
      </c>
      <c r="P389">
        <f>IF(AND('R'!$J228&lt;P$4,'R'!$K229&gt;P$4),1,0)</f>
        <v/>
      </c>
      <c r="Q389">
        <f>IF(AND('R'!$J228&lt;Q$4,'R'!$K229&gt;Q$4),1,0)</f>
        <v/>
      </c>
      <c r="R389">
        <f>IF(AND('R'!$J228&lt;R$4,'R'!$K229&gt;R$4),1,0)</f>
        <v/>
      </c>
      <c r="S389">
        <f>IF(AND('R'!$J228&lt;S$4,'R'!$K229&gt;S$4),1,0)</f>
        <v/>
      </c>
      <c r="T389">
        <f>IF(AND('R'!$J228&lt;T$4,'R'!$K229&gt;T$4),1,0)</f>
        <v/>
      </c>
      <c r="U389">
        <f>IF(AND('R'!$J228&lt;U$4,'R'!$K229&gt;U$4),1,0)</f>
        <v/>
      </c>
      <c r="V389">
        <f>IF(AND('R'!$J228&lt;V$4,'R'!$K229&gt;V$4),1,0)</f>
        <v/>
      </c>
      <c r="W389">
        <f>IF(AND('R'!$J228&lt;W$4,'R'!$K229&gt;W$4),1,0)</f>
        <v/>
      </c>
      <c r="X389">
        <f>IF(AND('R'!$J228&lt;X$4,'R'!$K229&gt;X$4),1,0)</f>
        <v/>
      </c>
      <c r="Y389">
        <f>IF(AND('R'!$J228&lt;Y$4,'R'!$K229&gt;Y$4),1,0)</f>
        <v/>
      </c>
      <c r="Z389">
        <f>IF(AND('R'!$J228&lt;Z$4,'R'!$K229&gt;Z$4),1,0)</f>
        <v/>
      </c>
      <c r="AA389">
        <f>IF(AND('R'!$J228&lt;AA$4,'R'!$K229&gt;AA$4),1,0)</f>
        <v/>
      </c>
      <c r="AB389">
        <f>IF(AND('R'!$J228&lt;AB$4,'R'!$K229&gt;AB$4),1,0)</f>
        <v/>
      </c>
      <c r="AC389">
        <f>IF(AND('R'!$J228&lt;AC$4,'R'!$K229&gt;AC$4),1,0)</f>
        <v/>
      </c>
      <c r="AD389">
        <f>IF(AND('R'!$J228&lt;AD$4,'R'!$K229&gt;AD$4),1,0)</f>
        <v/>
      </c>
      <c r="AE389">
        <f>IF(AND('R'!$J228&lt;AE$4,'R'!$K229&gt;AE$4),1,0)</f>
        <v/>
      </c>
      <c r="AF389">
        <f>IF(AND('R'!$J228&lt;AF$4,'R'!$K229&gt;AF$4),1,0)</f>
        <v/>
      </c>
      <c r="AG389">
        <f>IF(AND('R'!$J228&lt;AG$4,'R'!$K229&gt;AG$4),1,0)</f>
        <v/>
      </c>
      <c r="AH389">
        <f>IF(AND('R'!$J228&lt;AH$4,'R'!$K229&gt;AH$4),1,0)</f>
        <v/>
      </c>
      <c r="AI389">
        <f>IF(AND('R'!$J228&lt;AI$4,'R'!$K229&gt;AI$4),1,0)</f>
        <v/>
      </c>
      <c r="AJ389">
        <f>IF(AND('R'!$J228&lt;AJ$4,'R'!$K229&gt;AJ$4),1,0)</f>
        <v/>
      </c>
      <c r="AK389">
        <f>IF(AND('R'!$J228&lt;AK$4,'R'!$K229&gt;AK$4),1,0)</f>
        <v/>
      </c>
      <c r="AL389">
        <f>IF(AND('R'!$J228&lt;AL$4,'R'!$K229&gt;AL$4),1,0)</f>
        <v/>
      </c>
      <c r="AM389">
        <f>IF(AND('R'!$J228&lt;AM$4,'R'!$K229&gt;AM$4),1,0)</f>
        <v/>
      </c>
      <c r="AN389">
        <f>IF(AND('R'!$J228&lt;AN$4,'R'!$K229&gt;AN$4),1,0)</f>
        <v/>
      </c>
      <c r="AO389">
        <f>IF(AND('R'!$J228&lt;AO$4,'R'!$K229&gt;AO$4),1,0)</f>
        <v/>
      </c>
      <c r="AP389">
        <f>IF(AND('R'!$J228&lt;AP$4,'R'!$K229&gt;AP$4),1,0)</f>
        <v/>
      </c>
      <c r="AQ389">
        <f>IF(AND('R'!$J228&lt;AQ$4,'R'!$K229&gt;AQ$4),1,0)</f>
        <v/>
      </c>
      <c r="AR389">
        <f>IF(AND('R'!$J228&lt;AR$4,'R'!$K229&gt;AR$4),1,0)</f>
        <v/>
      </c>
      <c r="AS389">
        <f>IF(AND('R'!$J228&lt;AS$4,'R'!$K229&gt;AS$4),1,0)</f>
        <v/>
      </c>
      <c r="AT389">
        <f>IF(AND('R'!$J228&lt;AT$4,'R'!$K229&gt;AT$4),1,0)</f>
        <v/>
      </c>
      <c r="AU389">
        <f>IF(AND('R'!$J228&lt;AU$4,'R'!$K229&gt;AU$4),1,0)</f>
        <v/>
      </c>
      <c r="AV389">
        <f>IF(AND('R'!$J228&lt;AV$4,'R'!$K229&gt;AV$4),1,0)</f>
        <v/>
      </c>
      <c r="AW389">
        <f>IF(AND('R'!$J228&lt;AW$4,'R'!$K229&gt;AW$4),1,0)</f>
        <v/>
      </c>
      <c r="AX389">
        <f>IF(AND('R'!$J228&lt;AX$4,'R'!$K229&gt;AX$4),1,0)</f>
        <v/>
      </c>
      <c r="AY389">
        <f>IF(AND('R'!$J228&lt;AY$4,'R'!$K229&gt;AY$4),1,0)</f>
        <v/>
      </c>
      <c r="AZ389">
        <f>IF(AND('R'!$J228&lt;AZ$4,'R'!$K229&gt;AZ$4),1,0)</f>
        <v/>
      </c>
      <c r="BA389">
        <f>IF(AND('R'!$J228&lt;BA$4,'R'!$K229&gt;BA$4),1,0)</f>
        <v/>
      </c>
      <c r="BB389">
        <f>IF(AND('R'!$J228&lt;BB$4,'R'!$K229&gt;BB$4),1,0)</f>
        <v/>
      </c>
      <c r="BC389">
        <f>IF(AND('R'!$J228&lt;BC$4,'R'!$K229&gt;BC$4),1,0)</f>
        <v/>
      </c>
      <c r="BD389">
        <f>IF(AND('R'!$J228&lt;BD$4,'R'!$K229&gt;BD$4),1,0)</f>
        <v/>
      </c>
      <c r="BE389">
        <f>IF(AND('R'!$J228&lt;BE$4,'R'!$K229&gt;BE$4),1,0)</f>
        <v/>
      </c>
      <c r="BF389">
        <f>IF(AND('R'!$J228&lt;BF$4,'R'!$K229&gt;BF$4),1,0)</f>
        <v/>
      </c>
      <c r="BG389">
        <f>IF(AND('R'!$J228&lt;BG$4,'R'!$K229&gt;BG$4),1,0)</f>
        <v/>
      </c>
      <c r="BH389">
        <f>IF(AND('R'!$J228&lt;BH$4,'R'!$K229&gt;BH$4),1,0)</f>
        <v/>
      </c>
      <c r="BI389">
        <f>IF(AND('R'!$J228&lt;BI$4,'R'!$K229&gt;BI$4),1,0)</f>
        <v/>
      </c>
      <c r="BJ389">
        <f>IF(AND('R'!$J228&lt;BJ$4,'R'!$K229&gt;BJ$4),1,0)</f>
        <v/>
      </c>
      <c r="BK389">
        <f>IF(AND('R'!$J228&lt;BK$4,'R'!$K229&gt;BK$4),1,0)</f>
        <v/>
      </c>
      <c r="BL389">
        <f>IF(AND('R'!$J228&lt;BL$4,'R'!$K229&gt;BL$4),1,0)</f>
        <v/>
      </c>
      <c r="BM389">
        <f>IF(AND('R'!$J228&lt;BM$4,'R'!$K229&gt;BM$4),1,0)</f>
        <v/>
      </c>
      <c r="BN389">
        <f>IF(AND('R'!$J228&lt;BN$4,'R'!$K229&gt;BN$4),1,0)</f>
        <v/>
      </c>
      <c r="BO389">
        <f>IF(AND('R'!$J228&lt;BO$4,'R'!$K229&gt;BO$4),1,0)</f>
        <v/>
      </c>
      <c r="BP389">
        <f>IF(AND('R'!$J228&lt;BP$4,'R'!$K229&gt;BP$4),1,0)</f>
        <v/>
      </c>
      <c r="BQ389">
        <f>IF(AND('R'!$J228&lt;BQ$4,'R'!$K229&gt;BQ$4),1,0)</f>
        <v/>
      </c>
      <c r="BR389">
        <f>IF(AND('R'!$J228&lt;BR$4,'R'!$K229&gt;BR$4),1,0)</f>
        <v/>
      </c>
      <c r="BS389">
        <f>IF(AND('R'!$J228&lt;BS$4,'R'!$K229&gt;BS$4),1,0)</f>
        <v/>
      </c>
      <c r="BT389">
        <f>IF(AND('R'!$J228&lt;BT$4,'R'!$K229&gt;BT$4),1,0)</f>
        <v/>
      </c>
      <c r="BU389">
        <f>IF(AND('R'!$J228&lt;BU$4,'R'!$K229&gt;BU$4),1,0)</f>
        <v/>
      </c>
      <c r="BV389">
        <f>IF(AND('R'!$J228&lt;BV$4,'R'!$K229&gt;BV$4),1,0)</f>
        <v/>
      </c>
      <c r="BW389">
        <f>IF(AND('R'!$J228&lt;BW$4,'R'!$K229&gt;BW$4),1,0)</f>
        <v/>
      </c>
      <c r="BX389">
        <f>IF(AND('R'!$J228&lt;BX$4,'R'!$K229&gt;BX$4),1,0)</f>
        <v/>
      </c>
      <c r="BY389">
        <f>IF(AND('R'!$J228&lt;BY$4,'R'!$K229&gt;BY$4),1,0)</f>
        <v/>
      </c>
      <c r="BZ389">
        <f>IF(AND('R'!$J228&lt;BZ$4,'R'!$K229&gt;BZ$4),1,0)</f>
        <v/>
      </c>
      <c r="CA389">
        <f>IF(AND('R'!$J228&lt;CA$4,'R'!$K229&gt;CA$4),1,0)</f>
        <v/>
      </c>
      <c r="CB389">
        <f>IF(AND('R'!$J228&lt;CB$4,'R'!$K229&gt;CB$4),1,0)</f>
        <v/>
      </c>
      <c r="CC389">
        <f>IF(AND('R'!$J228&lt;CC$4,'R'!$K229&gt;CC$4),1,0)</f>
        <v/>
      </c>
      <c r="CD389">
        <f>IF(AND('R'!$J228&lt;CD$4,'R'!$K229&gt;CD$4),1,0)</f>
        <v/>
      </c>
      <c r="CE389">
        <f>IF(AND('R'!$J228&lt;CE$4,'R'!$K229&gt;CE$4),1,0)</f>
        <v/>
      </c>
      <c r="CF389">
        <f>IF(AND('R'!$J228&lt;CF$4,'R'!$K229&gt;CF$4),1,0)</f>
        <v/>
      </c>
      <c r="CG389">
        <f>IF(AND('R'!$J228&lt;CG$4,'R'!$K229&gt;CG$4),1,0)</f>
        <v/>
      </c>
      <c r="CH389">
        <f>IF(AND('R'!$J228&lt;CH$4,'R'!$K229&gt;CH$4),1,0)</f>
        <v/>
      </c>
      <c r="CI389">
        <f>IF(AND('R'!$J228&lt;CI$4,'R'!$K229&gt;CI$4),1,0)</f>
        <v/>
      </c>
      <c r="CJ389">
        <f>IF(AND('R'!$J228&lt;CJ$4,'R'!$K229&gt;CJ$4),1,0)</f>
        <v/>
      </c>
      <c r="CK389">
        <f>IF(AND('R'!$J228&lt;CK$4,'R'!$K229&gt;CK$4),1,0)</f>
        <v/>
      </c>
      <c r="CL389">
        <f>IF(AND('R'!$J228&lt;CL$4,'R'!$K229&gt;CL$4),1,0)</f>
        <v/>
      </c>
      <c r="CM389">
        <f>IF(AND('R'!$J228&lt;CM$4,'R'!$K229&gt;CM$4),1,0)</f>
        <v/>
      </c>
      <c r="CN389">
        <f>IF(AND('R'!$J228&lt;CN$4,'R'!$K229&gt;CN$4),1,0)</f>
        <v/>
      </c>
      <c r="CO389">
        <f>IF(AND('R'!$J228&lt;CO$4,'R'!$K229&gt;CO$4),1,0)</f>
        <v/>
      </c>
      <c r="CP389">
        <f>IF(AND('R'!$J228&lt;CP$4,'R'!$K229&gt;CP$4),1,0)</f>
        <v/>
      </c>
      <c r="CQ389">
        <f>IF(AND('R'!$J228&lt;CQ$4,'R'!$K229&gt;CQ$4),1,0)</f>
        <v/>
      </c>
      <c r="CR389">
        <f>IF(AND('R'!$J228&lt;CR$4,'R'!$K229&gt;CR$4),1,0)</f>
        <v/>
      </c>
      <c r="CS389">
        <f>IF(AND('R'!$J228&lt;CS$4,'R'!$K229&gt;CS$4),1,0)</f>
        <v/>
      </c>
      <c r="CT389">
        <f>IF(AND('R'!$J228&lt;CT$4,'R'!$K229&gt;CT$4),1,0)</f>
        <v/>
      </c>
      <c r="CU389">
        <f>IF(AND('R'!$J228&lt;CU$4,'R'!$K229&gt;CU$4),1,0)</f>
        <v/>
      </c>
      <c r="CV389">
        <f>IF(AND('R'!$J228&lt;CV$4,'R'!$K229&gt;CV$4),1,0)</f>
        <v/>
      </c>
      <c r="CW389">
        <f>IF(AND('R'!$J228&lt;CW$4,'R'!$K229&gt;CW$4),1,0)</f>
        <v/>
      </c>
      <c r="CX389">
        <f>IF(AND('R'!$J228&lt;CX$4,'R'!$K229&gt;CX$4),1,0)</f>
        <v/>
      </c>
      <c r="CY389">
        <f>IF(AND('R'!$J228&lt;CY$4,'R'!$K229&gt;CY$4),1,0)</f>
        <v/>
      </c>
      <c r="CZ389">
        <f>IF(AND('R'!$J228&lt;CZ$4,'R'!$K229&gt;CZ$4),1,0)</f>
        <v/>
      </c>
      <c r="DA389">
        <f>IF(AND('R'!$J228&lt;DA$4,'R'!$K229&gt;DA$4),1,0)</f>
        <v/>
      </c>
      <c r="DB389">
        <f>IF(AND('R'!$J228&lt;DB$4,'R'!$K229&gt;DB$4),1,0)</f>
        <v/>
      </c>
      <c r="DC389">
        <f>IF(AND('R'!$J228&lt;DC$4,'R'!$K229&gt;DC$4),1,0)</f>
        <v/>
      </c>
      <c r="DD389">
        <f>IF(AND('R'!$J228&lt;DD$4,'R'!$K229&gt;DD$4),1,0)</f>
        <v/>
      </c>
      <c r="DE389">
        <f>IF(AND('R'!$J228&lt;DE$4,'R'!$K229&gt;DE$4),1,0)</f>
        <v/>
      </c>
      <c r="DF389">
        <f>IF(AND('R'!$J228&lt;DF$4,'R'!$K229&gt;DF$4),1,0)</f>
        <v/>
      </c>
      <c r="DG389">
        <f>IF(AND('R'!$J228&lt;DG$4,'R'!$K229&gt;DG$4),1,0)</f>
        <v/>
      </c>
      <c r="DH389">
        <f>IF(AND('R'!$J228&lt;DH$4,'R'!$K229&gt;DH$4),1,0)</f>
        <v/>
      </c>
      <c r="DI389">
        <f>IF(AND('R'!$J228&lt;DI$4,'R'!$K229&gt;DI$4),1,0)</f>
        <v/>
      </c>
      <c r="DJ389">
        <f>IF(AND('R'!$J228&lt;DJ$4,'R'!$K229&gt;DJ$4),1,0)</f>
        <v/>
      </c>
      <c r="DK389">
        <f>IF(AND('R'!$J228&lt;DK$4,'R'!$K229&gt;DK$4),1,0)</f>
        <v/>
      </c>
      <c r="DL389">
        <f>IF(AND('R'!$J228&lt;DL$4,'R'!$K229&gt;DL$4),1,0)</f>
        <v/>
      </c>
      <c r="DM389">
        <f>IF(AND('R'!$J228&lt;DM$4,'R'!$K229&gt;DM$4),1,0)</f>
        <v/>
      </c>
      <c r="DN389">
        <f>IF(AND('R'!$J228&lt;DN$4,'R'!$K229&gt;DN$4),1,0)</f>
        <v/>
      </c>
      <c r="DO389">
        <f>IF(AND('R'!$J228&lt;DO$4,'R'!$K229&gt;DO$4),1,0)</f>
        <v/>
      </c>
      <c r="DP389">
        <f>IF(AND('R'!$J228&lt;DP$4,'R'!$K229&gt;DP$4),1,0)</f>
        <v/>
      </c>
      <c r="DQ389">
        <f>IF(AND('R'!$J228&lt;DQ$4,'R'!$K229&gt;DQ$4),1,0)</f>
        <v/>
      </c>
      <c r="DR389">
        <f>IF(AND('R'!$J228&lt;DR$4,'R'!$K229&gt;DR$4),1,0)</f>
        <v/>
      </c>
      <c r="DS389">
        <f>IF(AND('R'!$J228&lt;DS$4,'R'!$K229&gt;DS$4),1,0)</f>
        <v/>
      </c>
      <c r="DT389">
        <f>IF(AND('R'!$J228&lt;DT$4,'R'!$K229&gt;DT$4),1,0)</f>
        <v/>
      </c>
      <c r="DU389">
        <f>IF(AND('R'!$J228&lt;DU$4,'R'!$K229&gt;DU$4),1,0)</f>
        <v/>
      </c>
      <c r="DV389">
        <f>IF(AND('R'!$J228&lt;DV$4,'R'!$K229&gt;DV$4),1,0)</f>
        <v/>
      </c>
      <c r="DW389">
        <f>IF(AND('R'!$J228&lt;DW$4,'R'!$K229&gt;DW$4),1,0)</f>
        <v/>
      </c>
      <c r="DX389">
        <f>IF(AND('R'!$J228&lt;DX$4,'R'!$K229&gt;DX$4),1,0)</f>
        <v/>
      </c>
      <c r="DY389">
        <f>IF(AND('R'!$J228&lt;DY$4,'R'!$K229&gt;DY$4),1,0)</f>
        <v/>
      </c>
      <c r="DZ389">
        <f>IF(AND('R'!$J228&lt;DZ$4,'R'!$K229&gt;DZ$4),1,0)</f>
        <v/>
      </c>
      <c r="EA389">
        <f>IF(AND('R'!$J228&lt;EA$4,'R'!$K229&gt;EA$4),1,0)</f>
        <v/>
      </c>
      <c r="EB389">
        <f>IF(AND('R'!$J228&lt;EB$4,'R'!$K229&gt;EB$4),1,0)</f>
        <v/>
      </c>
      <c r="EC389">
        <f>IF(AND('R'!$J228&lt;EC$4,'R'!$K229&gt;EC$4),1,0)</f>
        <v/>
      </c>
      <c r="ED389">
        <f>IF(AND('R'!$J228&lt;ED$4,'R'!$K229&gt;ED$4),1,0)</f>
        <v/>
      </c>
      <c r="EE389">
        <f>IF(AND('R'!$J228&lt;EE$4,'R'!$K229&gt;EE$4),1,0)</f>
        <v/>
      </c>
      <c r="EF389">
        <f>IF(AND('R'!$J228&lt;EF$4,'R'!$K229&gt;EF$4),1,0)</f>
        <v/>
      </c>
      <c r="EG389">
        <f>IF(AND('R'!$J228&lt;EG$4,'R'!$K229&gt;EG$4),1,0)</f>
        <v/>
      </c>
      <c r="EH389">
        <f>IF(AND('R'!$J228&lt;EH$4,'R'!$K229&gt;EH$4),1,0)</f>
        <v/>
      </c>
      <c r="EI389">
        <f>IF(AND('R'!$J228&lt;EI$4,'R'!$K229&gt;EI$4),1,0)</f>
        <v/>
      </c>
      <c r="EJ389">
        <f>IF(AND('R'!$J228&lt;EJ$4,'R'!$K229&gt;EJ$4),1,0)</f>
        <v/>
      </c>
      <c r="EK389">
        <f>IF(AND('R'!$J228&lt;EK$4,'R'!$K229&gt;EK$4),1,0)</f>
        <v/>
      </c>
      <c r="EL389">
        <f>IF(AND('R'!$J228&lt;EL$4,'R'!$K229&gt;EL$4),1,0)</f>
        <v/>
      </c>
      <c r="EM389">
        <f>IF(AND('R'!$J228&lt;EM$4,'R'!$K229&gt;EM$4),1,0)</f>
        <v/>
      </c>
      <c r="EN389">
        <f>IF(AND('R'!$J228&lt;EN$4,'R'!$K229&gt;EN$4),1,0)</f>
        <v/>
      </c>
      <c r="EO389">
        <f>IF(AND('R'!$J228&lt;EO$4,'R'!$K229&gt;EO$4),1,0)</f>
        <v/>
      </c>
      <c r="EP389">
        <f>IF(AND('R'!$J228&lt;EP$4,'R'!$K229&gt;EP$4),1,0)</f>
        <v/>
      </c>
      <c r="EQ389">
        <f>IF(AND('R'!$J228&lt;EQ$4,'R'!$K229&gt;EQ$4),1,0)</f>
        <v/>
      </c>
    </row>
    <row r="390">
      <c r="A390" s="43" t="n">
        <v>13</v>
      </c>
      <c r="B390" s="44" t="n">
        <v>14</v>
      </c>
      <c r="C390">
        <f>IF(AND('R'!$J232&lt;C$4,'R'!$K231&gt;C$4),1,0)</f>
        <v/>
      </c>
      <c r="D390">
        <f>IF(AND('R'!$J232&lt;D$4,'R'!$K231&gt;D$4),1,0)</f>
        <v/>
      </c>
      <c r="E390">
        <f>IF(AND('R'!$J232&lt;E$4,'R'!$K231&gt;E$4),1,0)</f>
        <v/>
      </c>
      <c r="F390">
        <f>IF(AND('R'!$J232&lt;F$4,'R'!$K231&gt;F$4),1,0)</f>
        <v/>
      </c>
      <c r="G390">
        <f>IF(AND('R'!$J232&lt;G$4,'R'!$K231&gt;G$4),1,0)</f>
        <v/>
      </c>
      <c r="H390">
        <f>IF(AND('R'!$J232&lt;H$4,'R'!$K231&gt;H$4),1,0)</f>
        <v/>
      </c>
      <c r="I390">
        <f>IF(AND('R'!$J232&lt;I$4,'R'!$K231&gt;I$4),1,0)</f>
        <v/>
      </c>
      <c r="J390">
        <f>IF(AND('R'!$J232&lt;J$4,'R'!$K231&gt;J$4),1,0)</f>
        <v/>
      </c>
      <c r="K390">
        <f>IF(AND('R'!$J232&lt;K$4,'R'!$K231&gt;K$4),1,0)</f>
        <v/>
      </c>
      <c r="L390">
        <f>IF(AND('R'!$J232&lt;L$4,'R'!$K231&gt;L$4),1,0)</f>
        <v/>
      </c>
      <c r="M390">
        <f>IF(AND('R'!$J232&lt;M$4,'R'!$K231&gt;M$4),1,0)</f>
        <v/>
      </c>
      <c r="N390">
        <f>IF(AND('R'!$J232&lt;N$4,'R'!$K231&gt;N$4),1,0)</f>
        <v/>
      </c>
      <c r="O390">
        <f>IF(AND('R'!$J232&lt;O$4,'R'!$K231&gt;O$4),1,0)</f>
        <v/>
      </c>
      <c r="P390">
        <f>IF(AND('R'!$J232&lt;P$4,'R'!$K231&gt;P$4),1,0)</f>
        <v/>
      </c>
      <c r="Q390">
        <f>IF(AND('R'!$J232&lt;Q$4,'R'!$K231&gt;Q$4),1,0)</f>
        <v/>
      </c>
      <c r="R390">
        <f>IF(AND('R'!$J232&lt;R$4,'R'!$K231&gt;R$4),1,0)</f>
        <v/>
      </c>
      <c r="S390">
        <f>IF(AND('R'!$J232&lt;S$4,'R'!$K231&gt;S$4),1,0)</f>
        <v/>
      </c>
      <c r="T390">
        <f>IF(AND('R'!$J232&lt;T$4,'R'!$K231&gt;T$4),1,0)</f>
        <v/>
      </c>
      <c r="U390">
        <f>IF(AND('R'!$J232&lt;U$4,'R'!$K231&gt;U$4),1,0)</f>
        <v/>
      </c>
      <c r="V390">
        <f>IF(AND('R'!$J232&lt;V$4,'R'!$K231&gt;V$4),1,0)</f>
        <v/>
      </c>
      <c r="W390">
        <f>IF(AND('R'!$J232&lt;W$4,'R'!$K231&gt;W$4),1,0)</f>
        <v/>
      </c>
      <c r="X390">
        <f>IF(AND('R'!$J232&lt;X$4,'R'!$K231&gt;X$4),1,0)</f>
        <v/>
      </c>
      <c r="Y390">
        <f>IF(AND('R'!$J232&lt;Y$4,'R'!$K231&gt;Y$4),1,0)</f>
        <v/>
      </c>
      <c r="Z390">
        <f>IF(AND('R'!$J232&lt;Z$4,'R'!$K231&gt;Z$4),1,0)</f>
        <v/>
      </c>
      <c r="AA390">
        <f>IF(AND('R'!$J232&lt;AA$4,'R'!$K231&gt;AA$4),1,0)</f>
        <v/>
      </c>
      <c r="AB390">
        <f>IF(AND('R'!$J232&lt;AB$4,'R'!$K231&gt;AB$4),1,0)</f>
        <v/>
      </c>
      <c r="AC390">
        <f>IF(AND('R'!$J232&lt;AC$4,'R'!$K231&gt;AC$4),1,0)</f>
        <v/>
      </c>
      <c r="AD390">
        <f>IF(AND('R'!$J232&lt;AD$4,'R'!$K231&gt;AD$4),1,0)</f>
        <v/>
      </c>
      <c r="AE390">
        <f>IF(AND('R'!$J232&lt;AE$4,'R'!$K231&gt;AE$4),1,0)</f>
        <v/>
      </c>
      <c r="AF390">
        <f>IF(AND('R'!$J232&lt;AF$4,'R'!$K231&gt;AF$4),1,0)</f>
        <v/>
      </c>
      <c r="AG390">
        <f>IF(AND('R'!$J232&lt;AG$4,'R'!$K231&gt;AG$4),1,0)</f>
        <v/>
      </c>
      <c r="AH390">
        <f>IF(AND('R'!$J232&lt;AH$4,'R'!$K231&gt;AH$4),1,0)</f>
        <v/>
      </c>
      <c r="AI390">
        <f>IF(AND('R'!$J232&lt;AI$4,'R'!$K231&gt;AI$4),1,0)</f>
        <v/>
      </c>
      <c r="AJ390">
        <f>IF(AND('R'!$J232&lt;AJ$4,'R'!$K231&gt;AJ$4),1,0)</f>
        <v/>
      </c>
      <c r="AK390">
        <f>IF(AND('R'!$J232&lt;AK$4,'R'!$K231&gt;AK$4),1,0)</f>
        <v/>
      </c>
      <c r="AL390">
        <f>IF(AND('R'!$J232&lt;AL$4,'R'!$K231&gt;AL$4),1,0)</f>
        <v/>
      </c>
      <c r="AM390">
        <f>IF(AND('R'!$J232&lt;AM$4,'R'!$K231&gt;AM$4),1,0)</f>
        <v/>
      </c>
      <c r="AN390">
        <f>IF(AND('R'!$J232&lt;AN$4,'R'!$K231&gt;AN$4),1,0)</f>
        <v/>
      </c>
      <c r="AO390">
        <f>IF(AND('R'!$J232&lt;AO$4,'R'!$K231&gt;AO$4),1,0)</f>
        <v/>
      </c>
      <c r="AP390">
        <f>IF(AND('R'!$J232&lt;AP$4,'R'!$K231&gt;AP$4),1,0)</f>
        <v/>
      </c>
      <c r="AQ390">
        <f>IF(AND('R'!$J232&lt;AQ$4,'R'!$K231&gt;AQ$4),1,0)</f>
        <v/>
      </c>
      <c r="AR390">
        <f>IF(AND('R'!$J232&lt;AR$4,'R'!$K231&gt;AR$4),1,0)</f>
        <v/>
      </c>
      <c r="AS390">
        <f>IF(AND('R'!$J232&lt;AS$4,'R'!$K231&gt;AS$4),1,0)</f>
        <v/>
      </c>
      <c r="AT390">
        <f>IF(AND('R'!$J232&lt;AT$4,'R'!$K231&gt;AT$4),1,0)</f>
        <v/>
      </c>
      <c r="AU390">
        <f>IF(AND('R'!$J232&lt;AU$4,'R'!$K231&gt;AU$4),1,0)</f>
        <v/>
      </c>
      <c r="AV390">
        <f>IF(AND('R'!$J232&lt;AV$4,'R'!$K231&gt;AV$4),1,0)</f>
        <v/>
      </c>
      <c r="AW390">
        <f>IF(AND('R'!$J232&lt;AW$4,'R'!$K231&gt;AW$4),1,0)</f>
        <v/>
      </c>
      <c r="AX390">
        <f>IF(AND('R'!$J232&lt;AX$4,'R'!$K231&gt;AX$4),1,0)</f>
        <v/>
      </c>
      <c r="AY390">
        <f>IF(AND('R'!$J232&lt;AY$4,'R'!$K231&gt;AY$4),1,0)</f>
        <v/>
      </c>
      <c r="AZ390">
        <f>IF(AND('R'!$J232&lt;AZ$4,'R'!$K231&gt;AZ$4),1,0)</f>
        <v/>
      </c>
      <c r="BA390">
        <f>IF(AND('R'!$J232&lt;BA$4,'R'!$K231&gt;BA$4),1,0)</f>
        <v/>
      </c>
      <c r="BB390">
        <f>IF(AND('R'!$J232&lt;BB$4,'R'!$K231&gt;BB$4),1,0)</f>
        <v/>
      </c>
      <c r="BC390">
        <f>IF(AND('R'!$J232&lt;BC$4,'R'!$K231&gt;BC$4),1,0)</f>
        <v/>
      </c>
      <c r="BD390">
        <f>IF(AND('R'!$J232&lt;BD$4,'R'!$K231&gt;BD$4),1,0)</f>
        <v/>
      </c>
      <c r="BE390">
        <f>IF(AND('R'!$J232&lt;BE$4,'R'!$K231&gt;BE$4),1,0)</f>
        <v/>
      </c>
      <c r="BF390">
        <f>IF(AND('R'!$J232&lt;BF$4,'R'!$K231&gt;BF$4),1,0)</f>
        <v/>
      </c>
      <c r="BG390">
        <f>IF(AND('R'!$J232&lt;BG$4,'R'!$K231&gt;BG$4),1,0)</f>
        <v/>
      </c>
      <c r="BH390">
        <f>IF(AND('R'!$J232&lt;BH$4,'R'!$K231&gt;BH$4),1,0)</f>
        <v/>
      </c>
      <c r="BI390">
        <f>IF(AND('R'!$J232&lt;BI$4,'R'!$K231&gt;BI$4),1,0)</f>
        <v/>
      </c>
      <c r="BJ390">
        <f>IF(AND('R'!$J232&lt;BJ$4,'R'!$K231&gt;BJ$4),1,0)</f>
        <v/>
      </c>
      <c r="BK390">
        <f>IF(AND('R'!$J232&lt;BK$4,'R'!$K231&gt;BK$4),1,0)</f>
        <v/>
      </c>
      <c r="BL390">
        <f>IF(AND('R'!$J232&lt;BL$4,'R'!$K231&gt;BL$4),1,0)</f>
        <v/>
      </c>
      <c r="BM390">
        <f>IF(AND('R'!$J232&lt;BM$4,'R'!$K231&gt;BM$4),1,0)</f>
        <v/>
      </c>
      <c r="BN390">
        <f>IF(AND('R'!$J232&lt;BN$4,'R'!$K231&gt;BN$4),1,0)</f>
        <v/>
      </c>
      <c r="BO390">
        <f>IF(AND('R'!$J232&lt;BO$4,'R'!$K231&gt;BO$4),1,0)</f>
        <v/>
      </c>
      <c r="BP390">
        <f>IF(AND('R'!$J232&lt;BP$4,'R'!$K231&gt;BP$4),1,0)</f>
        <v/>
      </c>
      <c r="BQ390">
        <f>IF(AND('R'!$J232&lt;BQ$4,'R'!$K231&gt;BQ$4),1,0)</f>
        <v/>
      </c>
      <c r="BR390">
        <f>IF(AND('R'!$J232&lt;BR$4,'R'!$K231&gt;BR$4),1,0)</f>
        <v/>
      </c>
      <c r="BS390">
        <f>IF(AND('R'!$J232&lt;BS$4,'R'!$K231&gt;BS$4),1,0)</f>
        <v/>
      </c>
      <c r="BT390">
        <f>IF(AND('R'!$J232&lt;BT$4,'R'!$K231&gt;BT$4),1,0)</f>
        <v/>
      </c>
      <c r="BU390">
        <f>IF(AND('R'!$J232&lt;BU$4,'R'!$K231&gt;BU$4),1,0)</f>
        <v/>
      </c>
      <c r="BV390">
        <f>IF(AND('R'!$J232&lt;BV$4,'R'!$K231&gt;BV$4),1,0)</f>
        <v/>
      </c>
      <c r="BW390">
        <f>IF(AND('R'!$J232&lt;BW$4,'R'!$K231&gt;BW$4),1,0)</f>
        <v/>
      </c>
      <c r="BX390">
        <f>IF(AND('R'!$J232&lt;BX$4,'R'!$K231&gt;BX$4),1,0)</f>
        <v/>
      </c>
      <c r="BY390">
        <f>IF(AND('R'!$J232&lt;BY$4,'R'!$K231&gt;BY$4),1,0)</f>
        <v/>
      </c>
      <c r="BZ390">
        <f>IF(AND('R'!$J232&lt;BZ$4,'R'!$K231&gt;BZ$4),1,0)</f>
        <v/>
      </c>
      <c r="CA390">
        <f>IF(AND('R'!$J232&lt;CA$4,'R'!$K231&gt;CA$4),1,0)</f>
        <v/>
      </c>
      <c r="CB390">
        <f>IF(AND('R'!$J232&lt;CB$4,'R'!$K231&gt;CB$4),1,0)</f>
        <v/>
      </c>
      <c r="CC390">
        <f>IF(AND('R'!$J232&lt;CC$4,'R'!$K231&gt;CC$4),1,0)</f>
        <v/>
      </c>
      <c r="CD390">
        <f>IF(AND('R'!$J232&lt;CD$4,'R'!$K231&gt;CD$4),1,0)</f>
        <v/>
      </c>
      <c r="CE390">
        <f>IF(AND('R'!$J232&lt;CE$4,'R'!$K231&gt;CE$4),1,0)</f>
        <v/>
      </c>
      <c r="CF390">
        <f>IF(AND('R'!$J232&lt;CF$4,'R'!$K231&gt;CF$4),1,0)</f>
        <v/>
      </c>
      <c r="CG390">
        <f>IF(AND('R'!$J232&lt;CG$4,'R'!$K231&gt;CG$4),1,0)</f>
        <v/>
      </c>
      <c r="CH390">
        <f>IF(AND('R'!$J232&lt;CH$4,'R'!$K231&gt;CH$4),1,0)</f>
        <v/>
      </c>
      <c r="CI390">
        <f>IF(AND('R'!$J232&lt;CI$4,'R'!$K231&gt;CI$4),1,0)</f>
        <v/>
      </c>
      <c r="CJ390">
        <f>IF(AND('R'!$J232&lt;CJ$4,'R'!$K231&gt;CJ$4),1,0)</f>
        <v/>
      </c>
      <c r="CK390">
        <f>IF(AND('R'!$J232&lt;CK$4,'R'!$K231&gt;CK$4),1,0)</f>
        <v/>
      </c>
      <c r="CL390">
        <f>IF(AND('R'!$J232&lt;CL$4,'R'!$K231&gt;CL$4),1,0)</f>
        <v/>
      </c>
      <c r="CM390">
        <f>IF(AND('R'!$J232&lt;CM$4,'R'!$K231&gt;CM$4),1,0)</f>
        <v/>
      </c>
      <c r="CN390">
        <f>IF(AND('R'!$J232&lt;CN$4,'R'!$K231&gt;CN$4),1,0)</f>
        <v/>
      </c>
      <c r="CO390">
        <f>IF(AND('R'!$J232&lt;CO$4,'R'!$K231&gt;CO$4),1,0)</f>
        <v/>
      </c>
      <c r="CP390">
        <f>IF(AND('R'!$J232&lt;CP$4,'R'!$K231&gt;CP$4),1,0)</f>
        <v/>
      </c>
      <c r="CQ390">
        <f>IF(AND('R'!$J232&lt;CQ$4,'R'!$K231&gt;CQ$4),1,0)</f>
        <v/>
      </c>
      <c r="CR390">
        <f>IF(AND('R'!$J232&lt;CR$4,'R'!$K231&gt;CR$4),1,0)</f>
        <v/>
      </c>
      <c r="CS390">
        <f>IF(AND('R'!$J232&lt;CS$4,'R'!$K231&gt;CS$4),1,0)</f>
        <v/>
      </c>
      <c r="CT390">
        <f>IF(AND('R'!$J232&lt;CT$4,'R'!$K231&gt;CT$4),1,0)</f>
        <v/>
      </c>
      <c r="CU390">
        <f>IF(AND('R'!$J232&lt;CU$4,'R'!$K231&gt;CU$4),1,0)</f>
        <v/>
      </c>
      <c r="CV390">
        <f>IF(AND('R'!$J232&lt;CV$4,'R'!$K231&gt;CV$4),1,0)</f>
        <v/>
      </c>
      <c r="CW390">
        <f>IF(AND('R'!$J232&lt;CW$4,'R'!$K231&gt;CW$4),1,0)</f>
        <v/>
      </c>
      <c r="CX390">
        <f>IF(AND('R'!$J232&lt;CX$4,'R'!$K231&gt;CX$4),1,0)</f>
        <v/>
      </c>
      <c r="CY390">
        <f>IF(AND('R'!$J232&lt;CY$4,'R'!$K231&gt;CY$4),1,0)</f>
        <v/>
      </c>
      <c r="CZ390">
        <f>IF(AND('R'!$J232&lt;CZ$4,'R'!$K231&gt;CZ$4),1,0)</f>
        <v/>
      </c>
      <c r="DA390">
        <f>IF(AND('R'!$J232&lt;DA$4,'R'!$K231&gt;DA$4),1,0)</f>
        <v/>
      </c>
      <c r="DB390">
        <f>IF(AND('R'!$J232&lt;DB$4,'R'!$K231&gt;DB$4),1,0)</f>
        <v/>
      </c>
      <c r="DC390">
        <f>IF(AND('R'!$J232&lt;DC$4,'R'!$K231&gt;DC$4),1,0)</f>
        <v/>
      </c>
      <c r="DD390">
        <f>IF(AND('R'!$J232&lt;DD$4,'R'!$K231&gt;DD$4),1,0)</f>
        <v/>
      </c>
      <c r="DE390">
        <f>IF(AND('R'!$J232&lt;DE$4,'R'!$K231&gt;DE$4),1,0)</f>
        <v/>
      </c>
      <c r="DF390">
        <f>IF(AND('R'!$J232&lt;DF$4,'R'!$K231&gt;DF$4),1,0)</f>
        <v/>
      </c>
      <c r="DG390">
        <f>IF(AND('R'!$J232&lt;DG$4,'R'!$K231&gt;DG$4),1,0)</f>
        <v/>
      </c>
      <c r="DH390">
        <f>IF(AND('R'!$J232&lt;DH$4,'R'!$K231&gt;DH$4),1,0)</f>
        <v/>
      </c>
      <c r="DI390">
        <f>IF(AND('R'!$J232&lt;DI$4,'R'!$K231&gt;DI$4),1,0)</f>
        <v/>
      </c>
      <c r="DJ390">
        <f>IF(AND('R'!$J232&lt;DJ$4,'R'!$K231&gt;DJ$4),1,0)</f>
        <v/>
      </c>
      <c r="DK390">
        <f>IF(AND('R'!$J232&lt;DK$4,'R'!$K231&gt;DK$4),1,0)</f>
        <v/>
      </c>
      <c r="DL390">
        <f>IF(AND('R'!$J232&lt;DL$4,'R'!$K231&gt;DL$4),1,0)</f>
        <v/>
      </c>
      <c r="DM390">
        <f>IF(AND('R'!$J232&lt;DM$4,'R'!$K231&gt;DM$4),1,0)</f>
        <v/>
      </c>
      <c r="DN390">
        <f>IF(AND('R'!$J232&lt;DN$4,'R'!$K231&gt;DN$4),1,0)</f>
        <v/>
      </c>
      <c r="DO390">
        <f>IF(AND('R'!$J232&lt;DO$4,'R'!$K231&gt;DO$4),1,0)</f>
        <v/>
      </c>
      <c r="DP390">
        <f>IF(AND('R'!$J232&lt;DP$4,'R'!$K231&gt;DP$4),1,0)</f>
        <v/>
      </c>
      <c r="DQ390">
        <f>IF(AND('R'!$J232&lt;DQ$4,'R'!$K231&gt;DQ$4),1,0)</f>
        <v/>
      </c>
      <c r="DR390">
        <f>IF(AND('R'!$J232&lt;DR$4,'R'!$K231&gt;DR$4),1,0)</f>
        <v/>
      </c>
      <c r="DS390">
        <f>IF(AND('R'!$J232&lt;DS$4,'R'!$K231&gt;DS$4),1,0)</f>
        <v/>
      </c>
      <c r="DT390">
        <f>IF(AND('R'!$J232&lt;DT$4,'R'!$K231&gt;DT$4),1,0)</f>
        <v/>
      </c>
      <c r="DU390">
        <f>IF(AND('R'!$J232&lt;DU$4,'R'!$K231&gt;DU$4),1,0)</f>
        <v/>
      </c>
      <c r="DV390">
        <f>IF(AND('R'!$J232&lt;DV$4,'R'!$K231&gt;DV$4),1,0)</f>
        <v/>
      </c>
      <c r="DW390">
        <f>IF(AND('R'!$J232&lt;DW$4,'R'!$K231&gt;DW$4),1,0)</f>
        <v/>
      </c>
      <c r="DX390">
        <f>IF(AND('R'!$J232&lt;DX$4,'R'!$K231&gt;DX$4),1,0)</f>
        <v/>
      </c>
      <c r="DY390">
        <f>IF(AND('R'!$J232&lt;DY$4,'R'!$K231&gt;DY$4),1,0)</f>
        <v/>
      </c>
      <c r="DZ390">
        <f>IF(AND('R'!$J232&lt;DZ$4,'R'!$K231&gt;DZ$4),1,0)</f>
        <v/>
      </c>
      <c r="EA390">
        <f>IF(AND('R'!$J232&lt;EA$4,'R'!$K231&gt;EA$4),1,0)</f>
        <v/>
      </c>
      <c r="EB390">
        <f>IF(AND('R'!$J232&lt;EB$4,'R'!$K231&gt;EB$4),1,0)</f>
        <v/>
      </c>
      <c r="EC390">
        <f>IF(AND('R'!$J232&lt;EC$4,'R'!$K231&gt;EC$4),1,0)</f>
        <v/>
      </c>
      <c r="ED390">
        <f>IF(AND('R'!$J232&lt;ED$4,'R'!$K231&gt;ED$4),1,0)</f>
        <v/>
      </c>
      <c r="EE390">
        <f>IF(AND('R'!$J232&lt;EE$4,'R'!$K231&gt;EE$4),1,0)</f>
        <v/>
      </c>
      <c r="EF390">
        <f>IF(AND('R'!$J232&lt;EF$4,'R'!$K231&gt;EF$4),1,0)</f>
        <v/>
      </c>
      <c r="EG390">
        <f>IF(AND('R'!$J232&lt;EG$4,'R'!$K231&gt;EG$4),1,0)</f>
        <v/>
      </c>
      <c r="EH390">
        <f>IF(AND('R'!$J232&lt;EH$4,'R'!$K231&gt;EH$4),1,0)</f>
        <v/>
      </c>
      <c r="EI390">
        <f>IF(AND('R'!$J232&lt;EI$4,'R'!$K231&gt;EI$4),1,0)</f>
        <v/>
      </c>
      <c r="EJ390">
        <f>IF(AND('R'!$J232&lt;EJ$4,'R'!$K231&gt;EJ$4),1,0)</f>
        <v/>
      </c>
      <c r="EK390">
        <f>IF(AND('R'!$J232&lt;EK$4,'R'!$K231&gt;EK$4),1,0)</f>
        <v/>
      </c>
      <c r="EL390">
        <f>IF(AND('R'!$J232&lt;EL$4,'R'!$K231&gt;EL$4),1,0)</f>
        <v/>
      </c>
      <c r="EM390">
        <f>IF(AND('R'!$J232&lt;EM$4,'R'!$K231&gt;EM$4),1,0)</f>
        <v/>
      </c>
      <c r="EN390">
        <f>IF(AND('R'!$J232&lt;EN$4,'R'!$K231&gt;EN$4),1,0)</f>
        <v/>
      </c>
      <c r="EO390">
        <f>IF(AND('R'!$J232&lt;EO$4,'R'!$K231&gt;EO$4),1,0)</f>
        <v/>
      </c>
      <c r="EP390">
        <f>IF(AND('R'!$J232&lt;EP$4,'R'!$K231&gt;EP$4),1,0)</f>
        <v/>
      </c>
      <c r="EQ390">
        <f>IF(AND('R'!$J232&lt;EQ$4,'R'!$K231&gt;EQ$4),1,0)</f>
        <v/>
      </c>
    </row>
    <row r="391">
      <c r="A391" s="43" t="n">
        <v>13</v>
      </c>
      <c r="B391" s="44" t="n">
        <v>15</v>
      </c>
      <c r="C391">
        <f>IF(AND('R'!$J233&lt;C$4,'R'!$K233&gt;C$4),1,0)</f>
        <v/>
      </c>
      <c r="D391">
        <f>IF(AND('R'!$J233&lt;D$4,'R'!$K233&gt;D$4),1,0)</f>
        <v/>
      </c>
      <c r="E391">
        <f>IF(AND('R'!$J233&lt;E$4,'R'!$K233&gt;E$4),1,0)</f>
        <v/>
      </c>
      <c r="F391">
        <f>IF(AND('R'!$J233&lt;F$4,'R'!$K233&gt;F$4),1,0)</f>
        <v/>
      </c>
      <c r="G391">
        <f>IF(AND('R'!$J233&lt;G$4,'R'!$K233&gt;G$4),1,0)</f>
        <v/>
      </c>
      <c r="H391">
        <f>IF(AND('R'!$J233&lt;H$4,'R'!$K233&gt;H$4),1,0)</f>
        <v/>
      </c>
      <c r="I391">
        <f>IF(AND('R'!$J233&lt;I$4,'R'!$K233&gt;I$4),1,0)</f>
        <v/>
      </c>
      <c r="J391">
        <f>IF(AND('R'!$J233&lt;J$4,'R'!$K233&gt;J$4),1,0)</f>
        <v/>
      </c>
      <c r="K391">
        <f>IF(AND('R'!$J233&lt;K$4,'R'!$K233&gt;K$4),1,0)</f>
        <v/>
      </c>
      <c r="L391">
        <f>IF(AND('R'!$J233&lt;L$4,'R'!$K233&gt;L$4),1,0)</f>
        <v/>
      </c>
      <c r="M391">
        <f>IF(AND('R'!$J233&lt;M$4,'R'!$K233&gt;M$4),1,0)</f>
        <v/>
      </c>
      <c r="N391">
        <f>IF(AND('R'!$J233&lt;N$4,'R'!$K233&gt;N$4),1,0)</f>
        <v/>
      </c>
      <c r="O391">
        <f>IF(AND('R'!$J233&lt;O$4,'R'!$K233&gt;O$4),1,0)</f>
        <v/>
      </c>
      <c r="P391">
        <f>IF(AND('R'!$J233&lt;P$4,'R'!$K233&gt;P$4),1,0)</f>
        <v/>
      </c>
      <c r="Q391">
        <f>IF(AND('R'!$J233&lt;Q$4,'R'!$K233&gt;Q$4),1,0)</f>
        <v/>
      </c>
      <c r="R391">
        <f>IF(AND('R'!$J233&lt;R$4,'R'!$K233&gt;R$4),1,0)</f>
        <v/>
      </c>
      <c r="S391">
        <f>IF(AND('R'!$J233&lt;S$4,'R'!$K233&gt;S$4),1,0)</f>
        <v/>
      </c>
      <c r="T391">
        <f>IF(AND('R'!$J233&lt;T$4,'R'!$K233&gt;T$4),1,0)</f>
        <v/>
      </c>
      <c r="U391">
        <f>IF(AND('R'!$J233&lt;U$4,'R'!$K233&gt;U$4),1,0)</f>
        <v/>
      </c>
      <c r="V391">
        <f>IF(AND('R'!$J233&lt;V$4,'R'!$K233&gt;V$4),1,0)</f>
        <v/>
      </c>
      <c r="W391">
        <f>IF(AND('R'!$J233&lt;W$4,'R'!$K233&gt;W$4),1,0)</f>
        <v/>
      </c>
      <c r="X391">
        <f>IF(AND('R'!$J233&lt;X$4,'R'!$K233&gt;X$4),1,0)</f>
        <v/>
      </c>
      <c r="Y391">
        <f>IF(AND('R'!$J233&lt;Y$4,'R'!$K233&gt;Y$4),1,0)</f>
        <v/>
      </c>
      <c r="Z391">
        <f>IF(AND('R'!$J233&lt;Z$4,'R'!$K233&gt;Z$4),1,0)</f>
        <v/>
      </c>
      <c r="AA391">
        <f>IF(AND('R'!$J233&lt;AA$4,'R'!$K233&gt;AA$4),1,0)</f>
        <v/>
      </c>
      <c r="AB391">
        <f>IF(AND('R'!$J233&lt;AB$4,'R'!$K233&gt;AB$4),1,0)</f>
        <v/>
      </c>
      <c r="AC391">
        <f>IF(AND('R'!$J233&lt;AC$4,'R'!$K233&gt;AC$4),1,0)</f>
        <v/>
      </c>
      <c r="AD391">
        <f>IF(AND('R'!$J233&lt;AD$4,'R'!$K233&gt;AD$4),1,0)</f>
        <v/>
      </c>
      <c r="AE391">
        <f>IF(AND('R'!$J233&lt;AE$4,'R'!$K233&gt;AE$4),1,0)</f>
        <v/>
      </c>
      <c r="AF391">
        <f>IF(AND('R'!$J233&lt;AF$4,'R'!$K233&gt;AF$4),1,0)</f>
        <v/>
      </c>
      <c r="AG391">
        <f>IF(AND('R'!$J233&lt;AG$4,'R'!$K233&gt;AG$4),1,0)</f>
        <v/>
      </c>
      <c r="AH391">
        <f>IF(AND('R'!$J233&lt;AH$4,'R'!$K233&gt;AH$4),1,0)</f>
        <v/>
      </c>
      <c r="AI391">
        <f>IF(AND('R'!$J233&lt;AI$4,'R'!$K233&gt;AI$4),1,0)</f>
        <v/>
      </c>
      <c r="AJ391">
        <f>IF(AND('R'!$J233&lt;AJ$4,'R'!$K233&gt;AJ$4),1,0)</f>
        <v/>
      </c>
      <c r="AK391">
        <f>IF(AND('R'!$J233&lt;AK$4,'R'!$K233&gt;AK$4),1,0)</f>
        <v/>
      </c>
      <c r="AL391">
        <f>IF(AND('R'!$J233&lt;AL$4,'R'!$K233&gt;AL$4),1,0)</f>
        <v/>
      </c>
      <c r="AM391">
        <f>IF(AND('R'!$J233&lt;AM$4,'R'!$K233&gt;AM$4),1,0)</f>
        <v/>
      </c>
      <c r="AN391">
        <f>IF(AND('R'!$J233&lt;AN$4,'R'!$K233&gt;AN$4),1,0)</f>
        <v/>
      </c>
      <c r="AO391">
        <f>IF(AND('R'!$J233&lt;AO$4,'R'!$K233&gt;AO$4),1,0)</f>
        <v/>
      </c>
      <c r="AP391">
        <f>IF(AND('R'!$J233&lt;AP$4,'R'!$K233&gt;AP$4),1,0)</f>
        <v/>
      </c>
      <c r="AQ391">
        <f>IF(AND('R'!$J233&lt;AQ$4,'R'!$K233&gt;AQ$4),1,0)</f>
        <v/>
      </c>
      <c r="AR391">
        <f>IF(AND('R'!$J233&lt;AR$4,'R'!$K233&gt;AR$4),1,0)</f>
        <v/>
      </c>
      <c r="AS391">
        <f>IF(AND('R'!$J233&lt;AS$4,'R'!$K233&gt;AS$4),1,0)</f>
        <v/>
      </c>
      <c r="AT391">
        <f>IF(AND('R'!$J233&lt;AT$4,'R'!$K233&gt;AT$4),1,0)</f>
        <v/>
      </c>
      <c r="AU391">
        <f>IF(AND('R'!$J233&lt;AU$4,'R'!$K233&gt;AU$4),1,0)</f>
        <v/>
      </c>
      <c r="AV391">
        <f>IF(AND('R'!$J233&lt;AV$4,'R'!$K233&gt;AV$4),1,0)</f>
        <v/>
      </c>
      <c r="AW391">
        <f>IF(AND('R'!$J233&lt;AW$4,'R'!$K233&gt;AW$4),1,0)</f>
        <v/>
      </c>
      <c r="AX391">
        <f>IF(AND('R'!$J233&lt;AX$4,'R'!$K233&gt;AX$4),1,0)</f>
        <v/>
      </c>
      <c r="AY391">
        <f>IF(AND('R'!$J233&lt;AY$4,'R'!$K233&gt;AY$4),1,0)</f>
        <v/>
      </c>
      <c r="AZ391">
        <f>IF(AND('R'!$J233&lt;AZ$4,'R'!$K233&gt;AZ$4),1,0)</f>
        <v/>
      </c>
      <c r="BA391">
        <f>IF(AND('R'!$J233&lt;BA$4,'R'!$K233&gt;BA$4),1,0)</f>
        <v/>
      </c>
      <c r="BB391">
        <f>IF(AND('R'!$J233&lt;BB$4,'R'!$K233&gt;BB$4),1,0)</f>
        <v/>
      </c>
      <c r="BC391">
        <f>IF(AND('R'!$J233&lt;BC$4,'R'!$K233&gt;BC$4),1,0)</f>
        <v/>
      </c>
      <c r="BD391">
        <f>IF(AND('R'!$J233&lt;BD$4,'R'!$K233&gt;BD$4),1,0)</f>
        <v/>
      </c>
      <c r="BE391">
        <f>IF(AND('R'!$J233&lt;BE$4,'R'!$K233&gt;BE$4),1,0)</f>
        <v/>
      </c>
      <c r="BF391">
        <f>IF(AND('R'!$J233&lt;BF$4,'R'!$K233&gt;BF$4),1,0)</f>
        <v/>
      </c>
      <c r="BG391">
        <f>IF(AND('R'!$J233&lt;BG$4,'R'!$K233&gt;BG$4),1,0)</f>
        <v/>
      </c>
      <c r="BH391">
        <f>IF(AND('R'!$J233&lt;BH$4,'R'!$K233&gt;BH$4),1,0)</f>
        <v/>
      </c>
      <c r="BI391">
        <f>IF(AND('R'!$J233&lt;BI$4,'R'!$K233&gt;BI$4),1,0)</f>
        <v/>
      </c>
      <c r="BJ391">
        <f>IF(AND('R'!$J233&lt;BJ$4,'R'!$K233&gt;BJ$4),1,0)</f>
        <v/>
      </c>
      <c r="BK391">
        <f>IF(AND('R'!$J233&lt;BK$4,'R'!$K233&gt;BK$4),1,0)</f>
        <v/>
      </c>
      <c r="BL391">
        <f>IF(AND('R'!$J233&lt;BL$4,'R'!$K233&gt;BL$4),1,0)</f>
        <v/>
      </c>
      <c r="BM391">
        <f>IF(AND('R'!$J233&lt;BM$4,'R'!$K233&gt;BM$4),1,0)</f>
        <v/>
      </c>
      <c r="BN391">
        <f>IF(AND('R'!$J233&lt;BN$4,'R'!$K233&gt;BN$4),1,0)</f>
        <v/>
      </c>
      <c r="BO391">
        <f>IF(AND('R'!$J233&lt;BO$4,'R'!$K233&gt;BO$4),1,0)</f>
        <v/>
      </c>
      <c r="BP391">
        <f>IF(AND('R'!$J233&lt;BP$4,'R'!$K233&gt;BP$4),1,0)</f>
        <v/>
      </c>
      <c r="BQ391">
        <f>IF(AND('R'!$J233&lt;BQ$4,'R'!$K233&gt;BQ$4),1,0)</f>
        <v/>
      </c>
      <c r="BR391">
        <f>IF(AND('R'!$J233&lt;BR$4,'R'!$K233&gt;BR$4),1,0)</f>
        <v/>
      </c>
      <c r="BS391">
        <f>IF(AND('R'!$J233&lt;BS$4,'R'!$K233&gt;BS$4),1,0)</f>
        <v/>
      </c>
      <c r="BT391">
        <f>IF(AND('R'!$J233&lt;BT$4,'R'!$K233&gt;BT$4),1,0)</f>
        <v/>
      </c>
      <c r="BU391">
        <f>IF(AND('R'!$J233&lt;BU$4,'R'!$K233&gt;BU$4),1,0)</f>
        <v/>
      </c>
      <c r="BV391">
        <f>IF(AND('R'!$J233&lt;BV$4,'R'!$K233&gt;BV$4),1,0)</f>
        <v/>
      </c>
      <c r="BW391">
        <f>IF(AND('R'!$J233&lt;BW$4,'R'!$K233&gt;BW$4),1,0)</f>
        <v/>
      </c>
      <c r="BX391">
        <f>IF(AND('R'!$J233&lt;BX$4,'R'!$K233&gt;BX$4),1,0)</f>
        <v/>
      </c>
      <c r="BY391">
        <f>IF(AND('R'!$J233&lt;BY$4,'R'!$K233&gt;BY$4),1,0)</f>
        <v/>
      </c>
      <c r="BZ391">
        <f>IF(AND('R'!$J233&lt;BZ$4,'R'!$K233&gt;BZ$4),1,0)</f>
        <v/>
      </c>
      <c r="CA391">
        <f>IF(AND('R'!$J233&lt;CA$4,'R'!$K233&gt;CA$4),1,0)</f>
        <v/>
      </c>
      <c r="CB391">
        <f>IF(AND('R'!$J233&lt;CB$4,'R'!$K233&gt;CB$4),1,0)</f>
        <v/>
      </c>
      <c r="CC391">
        <f>IF(AND('R'!$J233&lt;CC$4,'R'!$K233&gt;CC$4),1,0)</f>
        <v/>
      </c>
      <c r="CD391">
        <f>IF(AND('R'!$J233&lt;CD$4,'R'!$K233&gt;CD$4),1,0)</f>
        <v/>
      </c>
      <c r="CE391">
        <f>IF(AND('R'!$J233&lt;CE$4,'R'!$K233&gt;CE$4),1,0)</f>
        <v/>
      </c>
      <c r="CF391">
        <f>IF(AND('R'!$J233&lt;CF$4,'R'!$K233&gt;CF$4),1,0)</f>
        <v/>
      </c>
      <c r="CG391">
        <f>IF(AND('R'!$J233&lt;CG$4,'R'!$K233&gt;CG$4),1,0)</f>
        <v/>
      </c>
      <c r="CH391">
        <f>IF(AND('R'!$J233&lt;CH$4,'R'!$K233&gt;CH$4),1,0)</f>
        <v/>
      </c>
      <c r="CI391">
        <f>IF(AND('R'!$J233&lt;CI$4,'R'!$K233&gt;CI$4),1,0)</f>
        <v/>
      </c>
      <c r="CJ391">
        <f>IF(AND('R'!$J233&lt;CJ$4,'R'!$K233&gt;CJ$4),1,0)</f>
        <v/>
      </c>
      <c r="CK391">
        <f>IF(AND('R'!$J233&lt;CK$4,'R'!$K233&gt;CK$4),1,0)</f>
        <v/>
      </c>
      <c r="CL391">
        <f>IF(AND('R'!$J233&lt;CL$4,'R'!$K233&gt;CL$4),1,0)</f>
        <v/>
      </c>
      <c r="CM391">
        <f>IF(AND('R'!$J233&lt;CM$4,'R'!$K233&gt;CM$4),1,0)</f>
        <v/>
      </c>
      <c r="CN391">
        <f>IF(AND('R'!$J233&lt;CN$4,'R'!$K233&gt;CN$4),1,0)</f>
        <v/>
      </c>
      <c r="CO391">
        <f>IF(AND('R'!$J233&lt;CO$4,'R'!$K233&gt;CO$4),1,0)</f>
        <v/>
      </c>
      <c r="CP391">
        <f>IF(AND('R'!$J233&lt;CP$4,'R'!$K233&gt;CP$4),1,0)</f>
        <v/>
      </c>
      <c r="CQ391">
        <f>IF(AND('R'!$J233&lt;CQ$4,'R'!$K233&gt;CQ$4),1,0)</f>
        <v/>
      </c>
      <c r="CR391">
        <f>IF(AND('R'!$J233&lt;CR$4,'R'!$K233&gt;CR$4),1,0)</f>
        <v/>
      </c>
      <c r="CS391">
        <f>IF(AND('R'!$J233&lt;CS$4,'R'!$K233&gt;CS$4),1,0)</f>
        <v/>
      </c>
      <c r="CT391">
        <f>IF(AND('R'!$J233&lt;CT$4,'R'!$K233&gt;CT$4),1,0)</f>
        <v/>
      </c>
      <c r="CU391">
        <f>IF(AND('R'!$J233&lt;CU$4,'R'!$K233&gt;CU$4),1,0)</f>
        <v/>
      </c>
      <c r="CV391">
        <f>IF(AND('R'!$J233&lt;CV$4,'R'!$K233&gt;CV$4),1,0)</f>
        <v/>
      </c>
      <c r="CW391">
        <f>IF(AND('R'!$J233&lt;CW$4,'R'!$K233&gt;CW$4),1,0)</f>
        <v/>
      </c>
      <c r="CX391">
        <f>IF(AND('R'!$J233&lt;CX$4,'R'!$K233&gt;CX$4),1,0)</f>
        <v/>
      </c>
      <c r="CY391">
        <f>IF(AND('R'!$J233&lt;CY$4,'R'!$K233&gt;CY$4),1,0)</f>
        <v/>
      </c>
      <c r="CZ391">
        <f>IF(AND('R'!$J233&lt;CZ$4,'R'!$K233&gt;CZ$4),1,0)</f>
        <v/>
      </c>
      <c r="DA391">
        <f>IF(AND('R'!$J233&lt;DA$4,'R'!$K233&gt;DA$4),1,0)</f>
        <v/>
      </c>
      <c r="DB391">
        <f>IF(AND('R'!$J233&lt;DB$4,'R'!$K233&gt;DB$4),1,0)</f>
        <v/>
      </c>
      <c r="DC391">
        <f>IF(AND('R'!$J233&lt;DC$4,'R'!$K233&gt;DC$4),1,0)</f>
        <v/>
      </c>
      <c r="DD391">
        <f>IF(AND('R'!$J233&lt;DD$4,'R'!$K233&gt;DD$4),1,0)</f>
        <v/>
      </c>
      <c r="DE391">
        <f>IF(AND('R'!$J233&lt;DE$4,'R'!$K233&gt;DE$4),1,0)</f>
        <v/>
      </c>
      <c r="DF391">
        <f>IF(AND('R'!$J233&lt;DF$4,'R'!$K233&gt;DF$4),1,0)</f>
        <v/>
      </c>
      <c r="DG391">
        <f>IF(AND('R'!$J233&lt;DG$4,'R'!$K233&gt;DG$4),1,0)</f>
        <v/>
      </c>
      <c r="DH391">
        <f>IF(AND('R'!$J233&lt;DH$4,'R'!$K233&gt;DH$4),1,0)</f>
        <v/>
      </c>
      <c r="DI391">
        <f>IF(AND('R'!$J233&lt;DI$4,'R'!$K233&gt;DI$4),1,0)</f>
        <v/>
      </c>
      <c r="DJ391">
        <f>IF(AND('R'!$J233&lt;DJ$4,'R'!$K233&gt;DJ$4),1,0)</f>
        <v/>
      </c>
      <c r="DK391">
        <f>IF(AND('R'!$J233&lt;DK$4,'R'!$K233&gt;DK$4),1,0)</f>
        <v/>
      </c>
      <c r="DL391">
        <f>IF(AND('R'!$J233&lt;DL$4,'R'!$K233&gt;DL$4),1,0)</f>
        <v/>
      </c>
      <c r="DM391">
        <f>IF(AND('R'!$J233&lt;DM$4,'R'!$K233&gt;DM$4),1,0)</f>
        <v/>
      </c>
      <c r="DN391">
        <f>IF(AND('R'!$J233&lt;DN$4,'R'!$K233&gt;DN$4),1,0)</f>
        <v/>
      </c>
      <c r="DO391">
        <f>IF(AND('R'!$J233&lt;DO$4,'R'!$K233&gt;DO$4),1,0)</f>
        <v/>
      </c>
      <c r="DP391">
        <f>IF(AND('R'!$J233&lt;DP$4,'R'!$K233&gt;DP$4),1,0)</f>
        <v/>
      </c>
      <c r="DQ391">
        <f>IF(AND('R'!$J233&lt;DQ$4,'R'!$K233&gt;DQ$4),1,0)</f>
        <v/>
      </c>
      <c r="DR391">
        <f>IF(AND('R'!$J233&lt;DR$4,'R'!$K233&gt;DR$4),1,0)</f>
        <v/>
      </c>
      <c r="DS391">
        <f>IF(AND('R'!$J233&lt;DS$4,'R'!$K233&gt;DS$4),1,0)</f>
        <v/>
      </c>
      <c r="DT391">
        <f>IF(AND('R'!$J233&lt;DT$4,'R'!$K233&gt;DT$4),1,0)</f>
        <v/>
      </c>
      <c r="DU391">
        <f>IF(AND('R'!$J233&lt;DU$4,'R'!$K233&gt;DU$4),1,0)</f>
        <v/>
      </c>
      <c r="DV391">
        <f>IF(AND('R'!$J233&lt;DV$4,'R'!$K233&gt;DV$4),1,0)</f>
        <v/>
      </c>
      <c r="DW391">
        <f>IF(AND('R'!$J233&lt;DW$4,'R'!$K233&gt;DW$4),1,0)</f>
        <v/>
      </c>
      <c r="DX391">
        <f>IF(AND('R'!$J233&lt;DX$4,'R'!$K233&gt;DX$4),1,0)</f>
        <v/>
      </c>
      <c r="DY391">
        <f>IF(AND('R'!$J233&lt;DY$4,'R'!$K233&gt;DY$4),1,0)</f>
        <v/>
      </c>
      <c r="DZ391">
        <f>IF(AND('R'!$J233&lt;DZ$4,'R'!$K233&gt;DZ$4),1,0)</f>
        <v/>
      </c>
      <c r="EA391">
        <f>IF(AND('R'!$J233&lt;EA$4,'R'!$K233&gt;EA$4),1,0)</f>
        <v/>
      </c>
      <c r="EB391">
        <f>IF(AND('R'!$J233&lt;EB$4,'R'!$K233&gt;EB$4),1,0)</f>
        <v/>
      </c>
      <c r="EC391">
        <f>IF(AND('R'!$J233&lt;EC$4,'R'!$K233&gt;EC$4),1,0)</f>
        <v/>
      </c>
      <c r="ED391">
        <f>IF(AND('R'!$J233&lt;ED$4,'R'!$K233&gt;ED$4),1,0)</f>
        <v/>
      </c>
      <c r="EE391">
        <f>IF(AND('R'!$J233&lt;EE$4,'R'!$K233&gt;EE$4),1,0)</f>
        <v/>
      </c>
      <c r="EF391">
        <f>IF(AND('R'!$J233&lt;EF$4,'R'!$K233&gt;EF$4),1,0)</f>
        <v/>
      </c>
      <c r="EG391">
        <f>IF(AND('R'!$J233&lt;EG$4,'R'!$K233&gt;EG$4),1,0)</f>
        <v/>
      </c>
      <c r="EH391">
        <f>IF(AND('R'!$J233&lt;EH$4,'R'!$K233&gt;EH$4),1,0)</f>
        <v/>
      </c>
      <c r="EI391">
        <f>IF(AND('R'!$J233&lt;EI$4,'R'!$K233&gt;EI$4),1,0)</f>
        <v/>
      </c>
      <c r="EJ391">
        <f>IF(AND('R'!$J233&lt;EJ$4,'R'!$K233&gt;EJ$4),1,0)</f>
        <v/>
      </c>
      <c r="EK391">
        <f>IF(AND('R'!$J233&lt;EK$4,'R'!$K233&gt;EK$4),1,0)</f>
        <v/>
      </c>
      <c r="EL391">
        <f>IF(AND('R'!$J233&lt;EL$4,'R'!$K233&gt;EL$4),1,0)</f>
        <v/>
      </c>
      <c r="EM391">
        <f>IF(AND('R'!$J233&lt;EM$4,'R'!$K233&gt;EM$4),1,0)</f>
        <v/>
      </c>
      <c r="EN391">
        <f>IF(AND('R'!$J233&lt;EN$4,'R'!$K233&gt;EN$4),1,0)</f>
        <v/>
      </c>
      <c r="EO391">
        <f>IF(AND('R'!$J233&lt;EO$4,'R'!$K233&gt;EO$4),1,0)</f>
        <v/>
      </c>
      <c r="EP391">
        <f>IF(AND('R'!$J233&lt;EP$4,'R'!$K233&gt;EP$4),1,0)</f>
        <v/>
      </c>
      <c r="EQ391">
        <f>IF(AND('R'!$J233&lt;EQ$4,'R'!$K233&gt;EQ$4),1,0)</f>
        <v/>
      </c>
    </row>
    <row r="392">
      <c r="A392" s="43" t="n">
        <v>13</v>
      </c>
      <c r="B392" s="44" t="n">
        <v>16</v>
      </c>
      <c r="C392">
        <f>IF(AND('R'!$M219&lt;C$4,'R'!$N218&gt;C$4),1,0)</f>
        <v/>
      </c>
      <c r="D392">
        <f>IF(AND('R'!$M219&lt;D$4,'R'!$N218&gt;D$4),1,0)</f>
        <v/>
      </c>
      <c r="E392">
        <f>IF(AND('R'!$M219&lt;E$4,'R'!$N218&gt;E$4),1,0)</f>
        <v/>
      </c>
      <c r="F392">
        <f>IF(AND('R'!$M219&lt;F$4,'R'!$N218&gt;F$4),1,0)</f>
        <v/>
      </c>
      <c r="G392">
        <f>IF(AND('R'!$M219&lt;G$4,'R'!$N218&gt;G$4),1,0)</f>
        <v/>
      </c>
      <c r="H392">
        <f>IF(AND('R'!$M219&lt;H$4,'R'!$N218&gt;H$4),1,0)</f>
        <v/>
      </c>
      <c r="I392">
        <f>IF(AND('R'!$M219&lt;I$4,'R'!$N218&gt;I$4),1,0)</f>
        <v/>
      </c>
      <c r="J392">
        <f>IF(AND('R'!$M219&lt;J$4,'R'!$N218&gt;J$4),1,0)</f>
        <v/>
      </c>
      <c r="K392">
        <f>IF(AND('R'!$M219&lt;K$4,'R'!$N218&gt;K$4),1,0)</f>
        <v/>
      </c>
      <c r="L392">
        <f>IF(AND('R'!$M219&lt;L$4,'R'!$N218&gt;L$4),1,0)</f>
        <v/>
      </c>
      <c r="M392">
        <f>IF(AND('R'!$M219&lt;M$4,'R'!$N218&gt;M$4),1,0)</f>
        <v/>
      </c>
      <c r="N392">
        <f>IF(AND('R'!$M219&lt;N$4,'R'!$N218&gt;N$4),1,0)</f>
        <v/>
      </c>
      <c r="O392">
        <f>IF(AND('R'!$M219&lt;O$4,'R'!$N218&gt;O$4),1,0)</f>
        <v/>
      </c>
      <c r="P392">
        <f>IF(AND('R'!$M219&lt;P$4,'R'!$N218&gt;P$4),1,0)</f>
        <v/>
      </c>
      <c r="Q392">
        <f>IF(AND('R'!$M219&lt;Q$4,'R'!$N218&gt;Q$4),1,0)</f>
        <v/>
      </c>
      <c r="R392">
        <f>IF(AND('R'!$M219&lt;R$4,'R'!$N218&gt;R$4),1,0)</f>
        <v/>
      </c>
      <c r="S392">
        <f>IF(AND('R'!$M219&lt;S$4,'R'!$N218&gt;S$4),1,0)</f>
        <v/>
      </c>
      <c r="T392">
        <f>IF(AND('R'!$M219&lt;T$4,'R'!$N218&gt;T$4),1,0)</f>
        <v/>
      </c>
      <c r="U392">
        <f>IF(AND('R'!$M219&lt;U$4,'R'!$N218&gt;U$4),1,0)</f>
        <v/>
      </c>
      <c r="V392">
        <f>IF(AND('R'!$M219&lt;V$4,'R'!$N218&gt;V$4),1,0)</f>
        <v/>
      </c>
      <c r="W392">
        <f>IF(AND('R'!$M219&lt;W$4,'R'!$N218&gt;W$4),1,0)</f>
        <v/>
      </c>
      <c r="X392">
        <f>IF(AND('R'!$M219&lt;X$4,'R'!$N218&gt;X$4),1,0)</f>
        <v/>
      </c>
      <c r="Y392">
        <f>IF(AND('R'!$M219&lt;Y$4,'R'!$N218&gt;Y$4),1,0)</f>
        <v/>
      </c>
      <c r="Z392">
        <f>IF(AND('R'!$M219&lt;Z$4,'R'!$N218&gt;Z$4),1,0)</f>
        <v/>
      </c>
      <c r="AA392">
        <f>IF(AND('R'!$M219&lt;AA$4,'R'!$N218&gt;AA$4),1,0)</f>
        <v/>
      </c>
      <c r="AB392">
        <f>IF(AND('R'!$M219&lt;AB$4,'R'!$N218&gt;AB$4),1,0)</f>
        <v/>
      </c>
      <c r="AC392">
        <f>IF(AND('R'!$M219&lt;AC$4,'R'!$N218&gt;AC$4),1,0)</f>
        <v/>
      </c>
      <c r="AD392">
        <f>IF(AND('R'!$M219&lt;AD$4,'R'!$N218&gt;AD$4),1,0)</f>
        <v/>
      </c>
      <c r="AE392">
        <f>IF(AND('R'!$M219&lt;AE$4,'R'!$N218&gt;AE$4),1,0)</f>
        <v/>
      </c>
      <c r="AF392">
        <f>IF(AND('R'!$M219&lt;AF$4,'R'!$N218&gt;AF$4),1,0)</f>
        <v/>
      </c>
      <c r="AG392">
        <f>IF(AND('R'!$M219&lt;AG$4,'R'!$N218&gt;AG$4),1,0)</f>
        <v/>
      </c>
      <c r="AH392">
        <f>IF(AND('R'!$M219&lt;AH$4,'R'!$N218&gt;AH$4),1,0)</f>
        <v/>
      </c>
      <c r="AI392">
        <f>IF(AND('R'!$M219&lt;AI$4,'R'!$N218&gt;AI$4),1,0)</f>
        <v/>
      </c>
      <c r="AJ392">
        <f>IF(AND('R'!$M219&lt;AJ$4,'R'!$N218&gt;AJ$4),1,0)</f>
        <v/>
      </c>
      <c r="AK392">
        <f>IF(AND('R'!$M219&lt;AK$4,'R'!$N218&gt;AK$4),1,0)</f>
        <v/>
      </c>
      <c r="AL392">
        <f>IF(AND('R'!$M219&lt;AL$4,'R'!$N218&gt;AL$4),1,0)</f>
        <v/>
      </c>
      <c r="AM392">
        <f>IF(AND('R'!$M219&lt;AM$4,'R'!$N218&gt;AM$4),1,0)</f>
        <v/>
      </c>
      <c r="AN392">
        <f>IF(AND('R'!$M219&lt;AN$4,'R'!$N218&gt;AN$4),1,0)</f>
        <v/>
      </c>
      <c r="AO392">
        <f>IF(AND('R'!$M219&lt;AO$4,'R'!$N218&gt;AO$4),1,0)</f>
        <v/>
      </c>
      <c r="AP392">
        <f>IF(AND('R'!$M219&lt;AP$4,'R'!$N218&gt;AP$4),1,0)</f>
        <v/>
      </c>
      <c r="AQ392">
        <f>IF(AND('R'!$M219&lt;AQ$4,'R'!$N218&gt;AQ$4),1,0)</f>
        <v/>
      </c>
      <c r="AR392">
        <f>IF(AND('R'!$M219&lt;AR$4,'R'!$N218&gt;AR$4),1,0)</f>
        <v/>
      </c>
      <c r="AS392">
        <f>IF(AND('R'!$M219&lt;AS$4,'R'!$N218&gt;AS$4),1,0)</f>
        <v/>
      </c>
      <c r="AT392">
        <f>IF(AND('R'!$M219&lt;AT$4,'R'!$N218&gt;AT$4),1,0)</f>
        <v/>
      </c>
      <c r="AU392">
        <f>IF(AND('R'!$M219&lt;AU$4,'R'!$N218&gt;AU$4),1,0)</f>
        <v/>
      </c>
      <c r="AV392">
        <f>IF(AND('R'!$M219&lt;AV$4,'R'!$N218&gt;AV$4),1,0)</f>
        <v/>
      </c>
      <c r="AW392">
        <f>IF(AND('R'!$M219&lt;AW$4,'R'!$N218&gt;AW$4),1,0)</f>
        <v/>
      </c>
      <c r="AX392">
        <f>IF(AND('R'!$M219&lt;AX$4,'R'!$N218&gt;AX$4),1,0)</f>
        <v/>
      </c>
      <c r="AY392">
        <f>IF(AND('R'!$M219&lt;AY$4,'R'!$N218&gt;AY$4),1,0)</f>
        <v/>
      </c>
      <c r="AZ392">
        <f>IF(AND('R'!$M219&lt;AZ$4,'R'!$N218&gt;AZ$4),1,0)</f>
        <v/>
      </c>
      <c r="BA392">
        <f>IF(AND('R'!$M219&lt;BA$4,'R'!$N218&gt;BA$4),1,0)</f>
        <v/>
      </c>
      <c r="BB392">
        <f>IF(AND('R'!$M219&lt;BB$4,'R'!$N218&gt;BB$4),1,0)</f>
        <v/>
      </c>
      <c r="BC392">
        <f>IF(AND('R'!$M219&lt;BC$4,'R'!$N218&gt;BC$4),1,0)</f>
        <v/>
      </c>
      <c r="BD392">
        <f>IF(AND('R'!$M219&lt;BD$4,'R'!$N218&gt;BD$4),1,0)</f>
        <v/>
      </c>
      <c r="BE392">
        <f>IF(AND('R'!$M219&lt;BE$4,'R'!$N218&gt;BE$4),1,0)</f>
        <v/>
      </c>
      <c r="BF392">
        <f>IF(AND('R'!$M219&lt;BF$4,'R'!$N218&gt;BF$4),1,0)</f>
        <v/>
      </c>
      <c r="BG392">
        <f>IF(AND('R'!$M219&lt;BG$4,'R'!$N218&gt;BG$4),1,0)</f>
        <v/>
      </c>
      <c r="BH392">
        <f>IF(AND('R'!$M219&lt;BH$4,'R'!$N218&gt;BH$4),1,0)</f>
        <v/>
      </c>
      <c r="BI392">
        <f>IF(AND('R'!$M219&lt;BI$4,'R'!$N218&gt;BI$4),1,0)</f>
        <v/>
      </c>
      <c r="BJ392">
        <f>IF(AND('R'!$M219&lt;BJ$4,'R'!$N218&gt;BJ$4),1,0)</f>
        <v/>
      </c>
      <c r="BK392">
        <f>IF(AND('R'!$M219&lt;BK$4,'R'!$N218&gt;BK$4),1,0)</f>
        <v/>
      </c>
      <c r="BL392">
        <f>IF(AND('R'!$M219&lt;BL$4,'R'!$N218&gt;BL$4),1,0)</f>
        <v/>
      </c>
      <c r="BM392">
        <f>IF(AND('R'!$M219&lt;BM$4,'R'!$N218&gt;BM$4),1,0)</f>
        <v/>
      </c>
      <c r="BN392">
        <f>IF(AND('R'!$M219&lt;BN$4,'R'!$N218&gt;BN$4),1,0)</f>
        <v/>
      </c>
      <c r="BO392">
        <f>IF(AND('R'!$M219&lt;BO$4,'R'!$N218&gt;BO$4),1,0)</f>
        <v/>
      </c>
      <c r="BP392">
        <f>IF(AND('R'!$M219&lt;BP$4,'R'!$N218&gt;BP$4),1,0)</f>
        <v/>
      </c>
      <c r="BQ392">
        <f>IF(AND('R'!$M219&lt;BQ$4,'R'!$N218&gt;BQ$4),1,0)</f>
        <v/>
      </c>
      <c r="BR392">
        <f>IF(AND('R'!$M219&lt;BR$4,'R'!$N218&gt;BR$4),1,0)</f>
        <v/>
      </c>
      <c r="BS392">
        <f>IF(AND('R'!$M219&lt;BS$4,'R'!$N218&gt;BS$4),1,0)</f>
        <v/>
      </c>
      <c r="BT392">
        <f>IF(AND('R'!$M219&lt;BT$4,'R'!$N218&gt;BT$4),1,0)</f>
        <v/>
      </c>
      <c r="BU392">
        <f>IF(AND('R'!$M219&lt;BU$4,'R'!$N218&gt;BU$4),1,0)</f>
        <v/>
      </c>
      <c r="BV392">
        <f>IF(AND('R'!$M219&lt;BV$4,'R'!$N218&gt;BV$4),1,0)</f>
        <v/>
      </c>
      <c r="BW392">
        <f>IF(AND('R'!$M219&lt;BW$4,'R'!$N218&gt;BW$4),1,0)</f>
        <v/>
      </c>
      <c r="BX392">
        <f>IF(AND('R'!$M219&lt;BX$4,'R'!$N218&gt;BX$4),1,0)</f>
        <v/>
      </c>
      <c r="BY392">
        <f>IF(AND('R'!$M219&lt;BY$4,'R'!$N218&gt;BY$4),1,0)</f>
        <v/>
      </c>
      <c r="BZ392">
        <f>IF(AND('R'!$M219&lt;BZ$4,'R'!$N218&gt;BZ$4),1,0)</f>
        <v/>
      </c>
      <c r="CA392">
        <f>IF(AND('R'!$M219&lt;CA$4,'R'!$N218&gt;CA$4),1,0)</f>
        <v/>
      </c>
      <c r="CB392">
        <f>IF(AND('R'!$M219&lt;CB$4,'R'!$N218&gt;CB$4),1,0)</f>
        <v/>
      </c>
      <c r="CC392">
        <f>IF(AND('R'!$M219&lt;CC$4,'R'!$N218&gt;CC$4),1,0)</f>
        <v/>
      </c>
      <c r="CD392">
        <f>IF(AND('R'!$M219&lt;CD$4,'R'!$N218&gt;CD$4),1,0)</f>
        <v/>
      </c>
      <c r="CE392">
        <f>IF(AND('R'!$M219&lt;CE$4,'R'!$N218&gt;CE$4),1,0)</f>
        <v/>
      </c>
      <c r="CF392">
        <f>IF(AND('R'!$M219&lt;CF$4,'R'!$N218&gt;CF$4),1,0)</f>
        <v/>
      </c>
      <c r="CG392">
        <f>IF(AND('R'!$M219&lt;CG$4,'R'!$N218&gt;CG$4),1,0)</f>
        <v/>
      </c>
      <c r="CH392">
        <f>IF(AND('R'!$M219&lt;CH$4,'R'!$N218&gt;CH$4),1,0)</f>
        <v/>
      </c>
      <c r="CI392">
        <f>IF(AND('R'!$M219&lt;CI$4,'R'!$N218&gt;CI$4),1,0)</f>
        <v/>
      </c>
      <c r="CJ392">
        <f>IF(AND('R'!$M219&lt;CJ$4,'R'!$N218&gt;CJ$4),1,0)</f>
        <v/>
      </c>
      <c r="CK392">
        <f>IF(AND('R'!$M219&lt;CK$4,'R'!$N218&gt;CK$4),1,0)</f>
        <v/>
      </c>
      <c r="CL392">
        <f>IF(AND('R'!$M219&lt;CL$4,'R'!$N218&gt;CL$4),1,0)</f>
        <v/>
      </c>
      <c r="CM392">
        <f>IF(AND('R'!$M219&lt;CM$4,'R'!$N218&gt;CM$4),1,0)</f>
        <v/>
      </c>
      <c r="CN392">
        <f>IF(AND('R'!$M219&lt;CN$4,'R'!$N218&gt;CN$4),1,0)</f>
        <v/>
      </c>
      <c r="CO392">
        <f>IF(AND('R'!$M219&lt;CO$4,'R'!$N218&gt;CO$4),1,0)</f>
        <v/>
      </c>
      <c r="CP392">
        <f>IF(AND('R'!$M219&lt;CP$4,'R'!$N218&gt;CP$4),1,0)</f>
        <v/>
      </c>
      <c r="CQ392">
        <f>IF(AND('R'!$M219&lt;CQ$4,'R'!$N218&gt;CQ$4),1,0)</f>
        <v/>
      </c>
      <c r="CR392">
        <f>IF(AND('R'!$M219&lt;CR$4,'R'!$N218&gt;CR$4),1,0)</f>
        <v/>
      </c>
      <c r="CS392">
        <f>IF(AND('R'!$M219&lt;CS$4,'R'!$N218&gt;CS$4),1,0)</f>
        <v/>
      </c>
      <c r="CT392">
        <f>IF(AND('R'!$M219&lt;CT$4,'R'!$N218&gt;CT$4),1,0)</f>
        <v/>
      </c>
      <c r="CU392">
        <f>IF(AND('R'!$M219&lt;CU$4,'R'!$N218&gt;CU$4),1,0)</f>
        <v/>
      </c>
      <c r="CV392">
        <f>IF(AND('R'!$M219&lt;CV$4,'R'!$N218&gt;CV$4),1,0)</f>
        <v/>
      </c>
      <c r="CW392">
        <f>IF(AND('R'!$M219&lt;CW$4,'R'!$N218&gt;CW$4),1,0)</f>
        <v/>
      </c>
      <c r="CX392">
        <f>IF(AND('R'!$M219&lt;CX$4,'R'!$N218&gt;CX$4),1,0)</f>
        <v/>
      </c>
      <c r="CY392">
        <f>IF(AND('R'!$M219&lt;CY$4,'R'!$N218&gt;CY$4),1,0)</f>
        <v/>
      </c>
      <c r="CZ392">
        <f>IF(AND('R'!$M219&lt;CZ$4,'R'!$N218&gt;CZ$4),1,0)</f>
        <v/>
      </c>
      <c r="DA392">
        <f>IF(AND('R'!$M219&lt;DA$4,'R'!$N218&gt;DA$4),1,0)</f>
        <v/>
      </c>
      <c r="DB392">
        <f>IF(AND('R'!$M219&lt;DB$4,'R'!$N218&gt;DB$4),1,0)</f>
        <v/>
      </c>
      <c r="DC392">
        <f>IF(AND('R'!$M219&lt;DC$4,'R'!$N218&gt;DC$4),1,0)</f>
        <v/>
      </c>
      <c r="DD392">
        <f>IF(AND('R'!$M219&lt;DD$4,'R'!$N218&gt;DD$4),1,0)</f>
        <v/>
      </c>
      <c r="DE392">
        <f>IF(AND('R'!$M219&lt;DE$4,'R'!$N218&gt;DE$4),1,0)</f>
        <v/>
      </c>
      <c r="DF392">
        <f>IF(AND('R'!$M219&lt;DF$4,'R'!$N218&gt;DF$4),1,0)</f>
        <v/>
      </c>
      <c r="DG392">
        <f>IF(AND('R'!$M219&lt;DG$4,'R'!$N218&gt;DG$4),1,0)</f>
        <v/>
      </c>
      <c r="DH392">
        <f>IF(AND('R'!$M219&lt;DH$4,'R'!$N218&gt;DH$4),1,0)</f>
        <v/>
      </c>
      <c r="DI392">
        <f>IF(AND('R'!$M219&lt;DI$4,'R'!$N218&gt;DI$4),1,0)</f>
        <v/>
      </c>
      <c r="DJ392">
        <f>IF(AND('R'!$M219&lt;DJ$4,'R'!$N218&gt;DJ$4),1,0)</f>
        <v/>
      </c>
      <c r="DK392">
        <f>IF(AND('R'!$M219&lt;DK$4,'R'!$N218&gt;DK$4),1,0)</f>
        <v/>
      </c>
      <c r="DL392">
        <f>IF(AND('R'!$M219&lt;DL$4,'R'!$N218&gt;DL$4),1,0)</f>
        <v/>
      </c>
      <c r="DM392">
        <f>IF(AND('R'!$M219&lt;DM$4,'R'!$N218&gt;DM$4),1,0)</f>
        <v/>
      </c>
      <c r="DN392">
        <f>IF(AND('R'!$M219&lt;DN$4,'R'!$N218&gt;DN$4),1,0)</f>
        <v/>
      </c>
      <c r="DO392">
        <f>IF(AND('R'!$M219&lt;DO$4,'R'!$N218&gt;DO$4),1,0)</f>
        <v/>
      </c>
      <c r="DP392">
        <f>IF(AND('R'!$M219&lt;DP$4,'R'!$N218&gt;DP$4),1,0)</f>
        <v/>
      </c>
      <c r="DQ392">
        <f>IF(AND('R'!$M219&lt;DQ$4,'R'!$N218&gt;DQ$4),1,0)</f>
        <v/>
      </c>
      <c r="DR392">
        <f>IF(AND('R'!$M219&lt;DR$4,'R'!$N218&gt;DR$4),1,0)</f>
        <v/>
      </c>
      <c r="DS392">
        <f>IF(AND('R'!$M219&lt;DS$4,'R'!$N218&gt;DS$4),1,0)</f>
        <v/>
      </c>
      <c r="DT392">
        <f>IF(AND('R'!$M219&lt;DT$4,'R'!$N218&gt;DT$4),1,0)</f>
        <v/>
      </c>
      <c r="DU392">
        <f>IF(AND('R'!$M219&lt;DU$4,'R'!$N218&gt;DU$4),1,0)</f>
        <v/>
      </c>
      <c r="DV392">
        <f>IF(AND('R'!$M219&lt;DV$4,'R'!$N218&gt;DV$4),1,0)</f>
        <v/>
      </c>
      <c r="DW392">
        <f>IF(AND('R'!$M219&lt;DW$4,'R'!$N218&gt;DW$4),1,0)</f>
        <v/>
      </c>
      <c r="DX392">
        <f>IF(AND('R'!$M219&lt;DX$4,'R'!$N218&gt;DX$4),1,0)</f>
        <v/>
      </c>
      <c r="DY392">
        <f>IF(AND('R'!$M219&lt;DY$4,'R'!$N218&gt;DY$4),1,0)</f>
        <v/>
      </c>
      <c r="DZ392">
        <f>IF(AND('R'!$M219&lt;DZ$4,'R'!$N218&gt;DZ$4),1,0)</f>
        <v/>
      </c>
      <c r="EA392">
        <f>IF(AND('R'!$M219&lt;EA$4,'R'!$N218&gt;EA$4),1,0)</f>
        <v/>
      </c>
      <c r="EB392">
        <f>IF(AND('R'!$M219&lt;EB$4,'R'!$N218&gt;EB$4),1,0)</f>
        <v/>
      </c>
      <c r="EC392">
        <f>IF(AND('R'!$M219&lt;EC$4,'R'!$N218&gt;EC$4),1,0)</f>
        <v/>
      </c>
      <c r="ED392">
        <f>IF(AND('R'!$M219&lt;ED$4,'R'!$N218&gt;ED$4),1,0)</f>
        <v/>
      </c>
      <c r="EE392">
        <f>IF(AND('R'!$M219&lt;EE$4,'R'!$N218&gt;EE$4),1,0)</f>
        <v/>
      </c>
      <c r="EF392">
        <f>IF(AND('R'!$M219&lt;EF$4,'R'!$N218&gt;EF$4),1,0)</f>
        <v/>
      </c>
      <c r="EG392">
        <f>IF(AND('R'!$M219&lt;EG$4,'R'!$N218&gt;EG$4),1,0)</f>
        <v/>
      </c>
      <c r="EH392">
        <f>IF(AND('R'!$M219&lt;EH$4,'R'!$N218&gt;EH$4),1,0)</f>
        <v/>
      </c>
      <c r="EI392">
        <f>IF(AND('R'!$M219&lt;EI$4,'R'!$N218&gt;EI$4),1,0)</f>
        <v/>
      </c>
      <c r="EJ392">
        <f>IF(AND('R'!$M219&lt;EJ$4,'R'!$N218&gt;EJ$4),1,0)</f>
        <v/>
      </c>
      <c r="EK392">
        <f>IF(AND('R'!$M219&lt;EK$4,'R'!$N218&gt;EK$4),1,0)</f>
        <v/>
      </c>
      <c r="EL392">
        <f>IF(AND('R'!$M219&lt;EL$4,'R'!$N218&gt;EL$4),1,0)</f>
        <v/>
      </c>
      <c r="EM392">
        <f>IF(AND('R'!$M219&lt;EM$4,'R'!$N218&gt;EM$4),1,0)</f>
        <v/>
      </c>
      <c r="EN392">
        <f>IF(AND('R'!$M219&lt;EN$4,'R'!$N218&gt;EN$4),1,0)</f>
        <v/>
      </c>
      <c r="EO392">
        <f>IF(AND('R'!$M219&lt;EO$4,'R'!$N218&gt;EO$4),1,0)</f>
        <v/>
      </c>
      <c r="EP392">
        <f>IF(AND('R'!$M219&lt;EP$4,'R'!$N218&gt;EP$4),1,0)</f>
        <v/>
      </c>
      <c r="EQ392">
        <f>IF(AND('R'!$M219&lt;EQ$4,'R'!$N218&gt;EQ$4),1,0)</f>
        <v/>
      </c>
    </row>
    <row r="393">
      <c r="A393" s="43" t="n">
        <v>13</v>
      </c>
      <c r="B393" s="44" t="n">
        <v>17</v>
      </c>
      <c r="C393">
        <f>IF(AND('R'!$M219&lt;C$4,'R'!$N219&gt;C$4),1,0)</f>
        <v/>
      </c>
      <c r="D393">
        <f>IF(AND('R'!$M219&lt;D$4,'R'!$N219&gt;D$4),1,0)</f>
        <v/>
      </c>
      <c r="E393">
        <f>IF(AND('R'!$M219&lt;E$4,'R'!$N219&gt;E$4),1,0)</f>
        <v/>
      </c>
      <c r="F393">
        <f>IF(AND('R'!$M219&lt;F$4,'R'!$N219&gt;F$4),1,0)</f>
        <v/>
      </c>
      <c r="G393">
        <f>IF(AND('R'!$M219&lt;G$4,'R'!$N219&gt;G$4),1,0)</f>
        <v/>
      </c>
      <c r="H393">
        <f>IF(AND('R'!$M219&lt;H$4,'R'!$N219&gt;H$4),1,0)</f>
        <v/>
      </c>
      <c r="I393">
        <f>IF(AND('R'!$M219&lt;I$4,'R'!$N219&gt;I$4),1,0)</f>
        <v/>
      </c>
      <c r="J393">
        <f>IF(AND('R'!$M219&lt;J$4,'R'!$N219&gt;J$4),1,0)</f>
        <v/>
      </c>
      <c r="K393">
        <f>IF(AND('R'!$M219&lt;K$4,'R'!$N219&gt;K$4),1,0)</f>
        <v/>
      </c>
      <c r="L393">
        <f>IF(AND('R'!$M219&lt;L$4,'R'!$N219&gt;L$4),1,0)</f>
        <v/>
      </c>
      <c r="M393">
        <f>IF(AND('R'!$M219&lt;M$4,'R'!$N219&gt;M$4),1,0)</f>
        <v/>
      </c>
      <c r="N393">
        <f>IF(AND('R'!$M219&lt;N$4,'R'!$N219&gt;N$4),1,0)</f>
        <v/>
      </c>
      <c r="O393">
        <f>IF(AND('R'!$M219&lt;O$4,'R'!$N219&gt;O$4),1,0)</f>
        <v/>
      </c>
      <c r="P393">
        <f>IF(AND('R'!$M219&lt;P$4,'R'!$N219&gt;P$4),1,0)</f>
        <v/>
      </c>
      <c r="Q393">
        <f>IF(AND('R'!$M219&lt;Q$4,'R'!$N219&gt;Q$4),1,0)</f>
        <v/>
      </c>
      <c r="R393">
        <f>IF(AND('R'!$M219&lt;R$4,'R'!$N219&gt;R$4),1,0)</f>
        <v/>
      </c>
      <c r="S393">
        <f>IF(AND('R'!$M219&lt;S$4,'R'!$N219&gt;S$4),1,0)</f>
        <v/>
      </c>
      <c r="T393">
        <f>IF(AND('R'!$M219&lt;T$4,'R'!$N219&gt;T$4),1,0)</f>
        <v/>
      </c>
      <c r="U393">
        <f>IF(AND('R'!$M219&lt;U$4,'R'!$N219&gt;U$4),1,0)</f>
        <v/>
      </c>
      <c r="V393">
        <f>IF(AND('R'!$M219&lt;V$4,'R'!$N219&gt;V$4),1,0)</f>
        <v/>
      </c>
      <c r="W393">
        <f>IF(AND('R'!$M219&lt;W$4,'R'!$N219&gt;W$4),1,0)</f>
        <v/>
      </c>
      <c r="X393">
        <f>IF(AND('R'!$M219&lt;X$4,'R'!$N219&gt;X$4),1,0)</f>
        <v/>
      </c>
      <c r="Y393">
        <f>IF(AND('R'!$M219&lt;Y$4,'R'!$N219&gt;Y$4),1,0)</f>
        <v/>
      </c>
      <c r="Z393">
        <f>IF(AND('R'!$M219&lt;Z$4,'R'!$N219&gt;Z$4),1,0)</f>
        <v/>
      </c>
      <c r="AA393">
        <f>IF(AND('R'!$M219&lt;AA$4,'R'!$N219&gt;AA$4),1,0)</f>
        <v/>
      </c>
      <c r="AB393">
        <f>IF(AND('R'!$M219&lt;AB$4,'R'!$N219&gt;AB$4),1,0)</f>
        <v/>
      </c>
      <c r="AC393">
        <f>IF(AND('R'!$M219&lt;AC$4,'R'!$N219&gt;AC$4),1,0)</f>
        <v/>
      </c>
      <c r="AD393">
        <f>IF(AND('R'!$M219&lt;AD$4,'R'!$N219&gt;AD$4),1,0)</f>
        <v/>
      </c>
      <c r="AE393">
        <f>IF(AND('R'!$M219&lt;AE$4,'R'!$N219&gt;AE$4),1,0)</f>
        <v/>
      </c>
      <c r="AF393">
        <f>IF(AND('R'!$M219&lt;AF$4,'R'!$N219&gt;AF$4),1,0)</f>
        <v/>
      </c>
      <c r="AG393">
        <f>IF(AND('R'!$M219&lt;AG$4,'R'!$N219&gt;AG$4),1,0)</f>
        <v/>
      </c>
      <c r="AH393">
        <f>IF(AND('R'!$M219&lt;AH$4,'R'!$N219&gt;AH$4),1,0)</f>
        <v/>
      </c>
      <c r="AI393">
        <f>IF(AND('R'!$M219&lt;AI$4,'R'!$N219&gt;AI$4),1,0)</f>
        <v/>
      </c>
      <c r="AJ393">
        <f>IF(AND('R'!$M219&lt;AJ$4,'R'!$N219&gt;AJ$4),1,0)</f>
        <v/>
      </c>
      <c r="AK393">
        <f>IF(AND('R'!$M219&lt;AK$4,'R'!$N219&gt;AK$4),1,0)</f>
        <v/>
      </c>
      <c r="AL393">
        <f>IF(AND('R'!$M219&lt;AL$4,'R'!$N219&gt;AL$4),1,0)</f>
        <v/>
      </c>
      <c r="AM393">
        <f>IF(AND('R'!$M219&lt;AM$4,'R'!$N219&gt;AM$4),1,0)</f>
        <v/>
      </c>
      <c r="AN393">
        <f>IF(AND('R'!$M219&lt;AN$4,'R'!$N219&gt;AN$4),1,0)</f>
        <v/>
      </c>
      <c r="AO393">
        <f>IF(AND('R'!$M219&lt;AO$4,'R'!$N219&gt;AO$4),1,0)</f>
        <v/>
      </c>
      <c r="AP393">
        <f>IF(AND('R'!$M219&lt;AP$4,'R'!$N219&gt;AP$4),1,0)</f>
        <v/>
      </c>
      <c r="AQ393">
        <f>IF(AND('R'!$M219&lt;AQ$4,'R'!$N219&gt;AQ$4),1,0)</f>
        <v/>
      </c>
      <c r="AR393">
        <f>IF(AND('R'!$M219&lt;AR$4,'R'!$N219&gt;AR$4),1,0)</f>
        <v/>
      </c>
      <c r="AS393">
        <f>IF(AND('R'!$M219&lt;AS$4,'R'!$N219&gt;AS$4),1,0)</f>
        <v/>
      </c>
      <c r="AT393">
        <f>IF(AND('R'!$M219&lt;AT$4,'R'!$N219&gt;AT$4),1,0)</f>
        <v/>
      </c>
      <c r="AU393">
        <f>IF(AND('R'!$M219&lt;AU$4,'R'!$N219&gt;AU$4),1,0)</f>
        <v/>
      </c>
      <c r="AV393">
        <f>IF(AND('R'!$M219&lt;AV$4,'R'!$N219&gt;AV$4),1,0)</f>
        <v/>
      </c>
      <c r="AW393">
        <f>IF(AND('R'!$M219&lt;AW$4,'R'!$N219&gt;AW$4),1,0)</f>
        <v/>
      </c>
      <c r="AX393">
        <f>IF(AND('R'!$M219&lt;AX$4,'R'!$N219&gt;AX$4),1,0)</f>
        <v/>
      </c>
      <c r="AY393">
        <f>IF(AND('R'!$M219&lt;AY$4,'R'!$N219&gt;AY$4),1,0)</f>
        <v/>
      </c>
      <c r="AZ393">
        <f>IF(AND('R'!$M219&lt;AZ$4,'R'!$N219&gt;AZ$4),1,0)</f>
        <v/>
      </c>
      <c r="BA393">
        <f>IF(AND('R'!$M219&lt;BA$4,'R'!$N219&gt;BA$4),1,0)</f>
        <v/>
      </c>
      <c r="BB393">
        <f>IF(AND('R'!$M219&lt;BB$4,'R'!$N219&gt;BB$4),1,0)</f>
        <v/>
      </c>
      <c r="BC393">
        <f>IF(AND('R'!$M219&lt;BC$4,'R'!$N219&gt;BC$4),1,0)</f>
        <v/>
      </c>
      <c r="BD393">
        <f>IF(AND('R'!$M219&lt;BD$4,'R'!$N219&gt;BD$4),1,0)</f>
        <v/>
      </c>
      <c r="BE393">
        <f>IF(AND('R'!$M219&lt;BE$4,'R'!$N219&gt;BE$4),1,0)</f>
        <v/>
      </c>
      <c r="BF393">
        <f>IF(AND('R'!$M219&lt;BF$4,'R'!$N219&gt;BF$4),1,0)</f>
        <v/>
      </c>
      <c r="BG393">
        <f>IF(AND('R'!$M219&lt;BG$4,'R'!$N219&gt;BG$4),1,0)</f>
        <v/>
      </c>
      <c r="BH393">
        <f>IF(AND('R'!$M219&lt;BH$4,'R'!$N219&gt;BH$4),1,0)</f>
        <v/>
      </c>
      <c r="BI393">
        <f>IF(AND('R'!$M219&lt;BI$4,'R'!$N219&gt;BI$4),1,0)</f>
        <v/>
      </c>
      <c r="BJ393">
        <f>IF(AND('R'!$M219&lt;BJ$4,'R'!$N219&gt;BJ$4),1,0)</f>
        <v/>
      </c>
      <c r="BK393">
        <f>IF(AND('R'!$M219&lt;BK$4,'R'!$N219&gt;BK$4),1,0)</f>
        <v/>
      </c>
      <c r="BL393">
        <f>IF(AND('R'!$M219&lt;BL$4,'R'!$N219&gt;BL$4),1,0)</f>
        <v/>
      </c>
      <c r="BM393">
        <f>IF(AND('R'!$M219&lt;BM$4,'R'!$N219&gt;BM$4),1,0)</f>
        <v/>
      </c>
      <c r="BN393">
        <f>IF(AND('R'!$M219&lt;BN$4,'R'!$N219&gt;BN$4),1,0)</f>
        <v/>
      </c>
      <c r="BO393">
        <f>IF(AND('R'!$M219&lt;BO$4,'R'!$N219&gt;BO$4),1,0)</f>
        <v/>
      </c>
      <c r="BP393">
        <f>IF(AND('R'!$M219&lt;BP$4,'R'!$N219&gt;BP$4),1,0)</f>
        <v/>
      </c>
      <c r="BQ393">
        <f>IF(AND('R'!$M219&lt;BQ$4,'R'!$N219&gt;BQ$4),1,0)</f>
        <v/>
      </c>
      <c r="BR393">
        <f>IF(AND('R'!$M219&lt;BR$4,'R'!$N219&gt;BR$4),1,0)</f>
        <v/>
      </c>
      <c r="BS393">
        <f>IF(AND('R'!$M219&lt;BS$4,'R'!$N219&gt;BS$4),1,0)</f>
        <v/>
      </c>
      <c r="BT393">
        <f>IF(AND('R'!$M219&lt;BT$4,'R'!$N219&gt;BT$4),1,0)</f>
        <v/>
      </c>
      <c r="BU393">
        <f>IF(AND('R'!$M219&lt;BU$4,'R'!$N219&gt;BU$4),1,0)</f>
        <v/>
      </c>
      <c r="BV393">
        <f>IF(AND('R'!$M219&lt;BV$4,'R'!$N219&gt;BV$4),1,0)</f>
        <v/>
      </c>
      <c r="BW393">
        <f>IF(AND('R'!$M219&lt;BW$4,'R'!$N219&gt;BW$4),1,0)</f>
        <v/>
      </c>
      <c r="BX393">
        <f>IF(AND('R'!$M219&lt;BX$4,'R'!$N219&gt;BX$4),1,0)</f>
        <v/>
      </c>
      <c r="BY393">
        <f>IF(AND('R'!$M219&lt;BY$4,'R'!$N219&gt;BY$4),1,0)</f>
        <v/>
      </c>
      <c r="BZ393">
        <f>IF(AND('R'!$M219&lt;BZ$4,'R'!$N219&gt;BZ$4),1,0)</f>
        <v/>
      </c>
      <c r="CA393">
        <f>IF(AND('R'!$M219&lt;CA$4,'R'!$N219&gt;CA$4),1,0)</f>
        <v/>
      </c>
      <c r="CB393">
        <f>IF(AND('R'!$M219&lt;CB$4,'R'!$N219&gt;CB$4),1,0)</f>
        <v/>
      </c>
      <c r="CC393">
        <f>IF(AND('R'!$M219&lt;CC$4,'R'!$N219&gt;CC$4),1,0)</f>
        <v/>
      </c>
      <c r="CD393">
        <f>IF(AND('R'!$M219&lt;CD$4,'R'!$N219&gt;CD$4),1,0)</f>
        <v/>
      </c>
      <c r="CE393">
        <f>IF(AND('R'!$M219&lt;CE$4,'R'!$N219&gt;CE$4),1,0)</f>
        <v/>
      </c>
      <c r="CF393">
        <f>IF(AND('R'!$M219&lt;CF$4,'R'!$N219&gt;CF$4),1,0)</f>
        <v/>
      </c>
      <c r="CG393">
        <f>IF(AND('R'!$M219&lt;CG$4,'R'!$N219&gt;CG$4),1,0)</f>
        <v/>
      </c>
      <c r="CH393">
        <f>IF(AND('R'!$M219&lt;CH$4,'R'!$N219&gt;CH$4),1,0)</f>
        <v/>
      </c>
      <c r="CI393">
        <f>IF(AND('R'!$M219&lt;CI$4,'R'!$N219&gt;CI$4),1,0)</f>
        <v/>
      </c>
      <c r="CJ393">
        <f>IF(AND('R'!$M219&lt;CJ$4,'R'!$N219&gt;CJ$4),1,0)</f>
        <v/>
      </c>
      <c r="CK393">
        <f>IF(AND('R'!$M219&lt;CK$4,'R'!$N219&gt;CK$4),1,0)</f>
        <v/>
      </c>
      <c r="CL393">
        <f>IF(AND('R'!$M219&lt;CL$4,'R'!$N219&gt;CL$4),1,0)</f>
        <v/>
      </c>
      <c r="CM393">
        <f>IF(AND('R'!$M219&lt;CM$4,'R'!$N219&gt;CM$4),1,0)</f>
        <v/>
      </c>
      <c r="CN393">
        <f>IF(AND('R'!$M219&lt;CN$4,'R'!$N219&gt;CN$4),1,0)</f>
        <v/>
      </c>
      <c r="CO393">
        <f>IF(AND('R'!$M219&lt;CO$4,'R'!$N219&gt;CO$4),1,0)</f>
        <v/>
      </c>
      <c r="CP393">
        <f>IF(AND('R'!$M219&lt;CP$4,'R'!$N219&gt;CP$4),1,0)</f>
        <v/>
      </c>
      <c r="CQ393">
        <f>IF(AND('R'!$M219&lt;CQ$4,'R'!$N219&gt;CQ$4),1,0)</f>
        <v/>
      </c>
      <c r="CR393">
        <f>IF(AND('R'!$M219&lt;CR$4,'R'!$N219&gt;CR$4),1,0)</f>
        <v/>
      </c>
      <c r="CS393">
        <f>IF(AND('R'!$M219&lt;CS$4,'R'!$N219&gt;CS$4),1,0)</f>
        <v/>
      </c>
      <c r="CT393">
        <f>IF(AND('R'!$M219&lt;CT$4,'R'!$N219&gt;CT$4),1,0)</f>
        <v/>
      </c>
      <c r="CU393">
        <f>IF(AND('R'!$M219&lt;CU$4,'R'!$N219&gt;CU$4),1,0)</f>
        <v/>
      </c>
      <c r="CV393">
        <f>IF(AND('R'!$M219&lt;CV$4,'R'!$N219&gt;CV$4),1,0)</f>
        <v/>
      </c>
      <c r="CW393">
        <f>IF(AND('R'!$M219&lt;CW$4,'R'!$N219&gt;CW$4),1,0)</f>
        <v/>
      </c>
      <c r="CX393">
        <f>IF(AND('R'!$M219&lt;CX$4,'R'!$N219&gt;CX$4),1,0)</f>
        <v/>
      </c>
      <c r="CY393">
        <f>IF(AND('R'!$M219&lt;CY$4,'R'!$N219&gt;CY$4),1,0)</f>
        <v/>
      </c>
      <c r="CZ393">
        <f>IF(AND('R'!$M219&lt;CZ$4,'R'!$N219&gt;CZ$4),1,0)</f>
        <v/>
      </c>
      <c r="DA393">
        <f>IF(AND('R'!$M219&lt;DA$4,'R'!$N219&gt;DA$4),1,0)</f>
        <v/>
      </c>
      <c r="DB393">
        <f>IF(AND('R'!$M219&lt;DB$4,'R'!$N219&gt;DB$4),1,0)</f>
        <v/>
      </c>
      <c r="DC393">
        <f>IF(AND('R'!$M219&lt;DC$4,'R'!$N219&gt;DC$4),1,0)</f>
        <v/>
      </c>
      <c r="DD393">
        <f>IF(AND('R'!$M219&lt;DD$4,'R'!$N219&gt;DD$4),1,0)</f>
        <v/>
      </c>
      <c r="DE393">
        <f>IF(AND('R'!$M219&lt;DE$4,'R'!$N219&gt;DE$4),1,0)</f>
        <v/>
      </c>
      <c r="DF393">
        <f>IF(AND('R'!$M219&lt;DF$4,'R'!$N219&gt;DF$4),1,0)</f>
        <v/>
      </c>
      <c r="DG393">
        <f>IF(AND('R'!$M219&lt;DG$4,'R'!$N219&gt;DG$4),1,0)</f>
        <v/>
      </c>
      <c r="DH393">
        <f>IF(AND('R'!$M219&lt;DH$4,'R'!$N219&gt;DH$4),1,0)</f>
        <v/>
      </c>
      <c r="DI393">
        <f>IF(AND('R'!$M219&lt;DI$4,'R'!$N219&gt;DI$4),1,0)</f>
        <v/>
      </c>
      <c r="DJ393">
        <f>IF(AND('R'!$M219&lt;DJ$4,'R'!$N219&gt;DJ$4),1,0)</f>
        <v/>
      </c>
      <c r="DK393">
        <f>IF(AND('R'!$M219&lt;DK$4,'R'!$N219&gt;DK$4),1,0)</f>
        <v/>
      </c>
      <c r="DL393">
        <f>IF(AND('R'!$M219&lt;DL$4,'R'!$N219&gt;DL$4),1,0)</f>
        <v/>
      </c>
      <c r="DM393">
        <f>IF(AND('R'!$M219&lt;DM$4,'R'!$N219&gt;DM$4),1,0)</f>
        <v/>
      </c>
      <c r="DN393">
        <f>IF(AND('R'!$M219&lt;DN$4,'R'!$N219&gt;DN$4),1,0)</f>
        <v/>
      </c>
      <c r="DO393">
        <f>IF(AND('R'!$M219&lt;DO$4,'R'!$N219&gt;DO$4),1,0)</f>
        <v/>
      </c>
      <c r="DP393">
        <f>IF(AND('R'!$M219&lt;DP$4,'R'!$N219&gt;DP$4),1,0)</f>
        <v/>
      </c>
      <c r="DQ393">
        <f>IF(AND('R'!$M219&lt;DQ$4,'R'!$N219&gt;DQ$4),1,0)</f>
        <v/>
      </c>
      <c r="DR393">
        <f>IF(AND('R'!$M219&lt;DR$4,'R'!$N219&gt;DR$4),1,0)</f>
        <v/>
      </c>
      <c r="DS393">
        <f>IF(AND('R'!$M219&lt;DS$4,'R'!$N219&gt;DS$4),1,0)</f>
        <v/>
      </c>
      <c r="DT393">
        <f>IF(AND('R'!$M219&lt;DT$4,'R'!$N219&gt;DT$4),1,0)</f>
        <v/>
      </c>
      <c r="DU393">
        <f>IF(AND('R'!$M219&lt;DU$4,'R'!$N219&gt;DU$4),1,0)</f>
        <v/>
      </c>
      <c r="DV393">
        <f>IF(AND('R'!$M219&lt;DV$4,'R'!$N219&gt;DV$4),1,0)</f>
        <v/>
      </c>
      <c r="DW393">
        <f>IF(AND('R'!$M219&lt;DW$4,'R'!$N219&gt;DW$4),1,0)</f>
        <v/>
      </c>
      <c r="DX393">
        <f>IF(AND('R'!$M219&lt;DX$4,'R'!$N219&gt;DX$4),1,0)</f>
        <v/>
      </c>
      <c r="DY393">
        <f>IF(AND('R'!$M219&lt;DY$4,'R'!$N219&gt;DY$4),1,0)</f>
        <v/>
      </c>
      <c r="DZ393">
        <f>IF(AND('R'!$M219&lt;DZ$4,'R'!$N219&gt;DZ$4),1,0)</f>
        <v/>
      </c>
      <c r="EA393">
        <f>IF(AND('R'!$M219&lt;EA$4,'R'!$N219&gt;EA$4),1,0)</f>
        <v/>
      </c>
      <c r="EB393">
        <f>IF(AND('R'!$M219&lt;EB$4,'R'!$N219&gt;EB$4),1,0)</f>
        <v/>
      </c>
      <c r="EC393">
        <f>IF(AND('R'!$M219&lt;EC$4,'R'!$N219&gt;EC$4),1,0)</f>
        <v/>
      </c>
      <c r="ED393">
        <f>IF(AND('R'!$M219&lt;ED$4,'R'!$N219&gt;ED$4),1,0)</f>
        <v/>
      </c>
      <c r="EE393">
        <f>IF(AND('R'!$M219&lt;EE$4,'R'!$N219&gt;EE$4),1,0)</f>
        <v/>
      </c>
      <c r="EF393">
        <f>IF(AND('R'!$M219&lt;EF$4,'R'!$N219&gt;EF$4),1,0)</f>
        <v/>
      </c>
      <c r="EG393">
        <f>IF(AND('R'!$M219&lt;EG$4,'R'!$N219&gt;EG$4),1,0)</f>
        <v/>
      </c>
      <c r="EH393">
        <f>IF(AND('R'!$M219&lt;EH$4,'R'!$N219&gt;EH$4),1,0)</f>
        <v/>
      </c>
      <c r="EI393">
        <f>IF(AND('R'!$M219&lt;EI$4,'R'!$N219&gt;EI$4),1,0)</f>
        <v/>
      </c>
      <c r="EJ393">
        <f>IF(AND('R'!$M219&lt;EJ$4,'R'!$N219&gt;EJ$4),1,0)</f>
        <v/>
      </c>
      <c r="EK393">
        <f>IF(AND('R'!$M219&lt;EK$4,'R'!$N219&gt;EK$4),1,0)</f>
        <v/>
      </c>
      <c r="EL393">
        <f>IF(AND('R'!$M219&lt;EL$4,'R'!$N219&gt;EL$4),1,0)</f>
        <v/>
      </c>
      <c r="EM393">
        <f>IF(AND('R'!$M219&lt;EM$4,'R'!$N219&gt;EM$4),1,0)</f>
        <v/>
      </c>
      <c r="EN393">
        <f>IF(AND('R'!$M219&lt;EN$4,'R'!$N219&gt;EN$4),1,0)</f>
        <v/>
      </c>
      <c r="EO393">
        <f>IF(AND('R'!$M219&lt;EO$4,'R'!$N219&gt;EO$4),1,0)</f>
        <v/>
      </c>
      <c r="EP393">
        <f>IF(AND('R'!$M219&lt;EP$4,'R'!$N219&gt;EP$4),1,0)</f>
        <v/>
      </c>
      <c r="EQ393">
        <f>IF(AND('R'!$M219&lt;EQ$4,'R'!$N219&gt;EQ$4),1,0)</f>
        <v/>
      </c>
    </row>
    <row r="394">
      <c r="A394" s="43" t="n">
        <v>13</v>
      </c>
      <c r="B394" s="44" t="n">
        <v>18</v>
      </c>
      <c r="C394">
        <f>IF(AND('R'!$M221&lt;C$4,'R'!$N220&gt;C$4),1,0)</f>
        <v/>
      </c>
      <c r="D394">
        <f>IF(AND('R'!$M221&lt;D$4,'R'!$N220&gt;D$4),1,0)</f>
        <v/>
      </c>
      <c r="E394">
        <f>IF(AND('R'!$M221&lt;E$4,'R'!$N220&gt;E$4),1,0)</f>
        <v/>
      </c>
      <c r="F394">
        <f>IF(AND('R'!$M221&lt;F$4,'R'!$N220&gt;F$4),1,0)</f>
        <v/>
      </c>
      <c r="G394">
        <f>IF(AND('R'!$M221&lt;G$4,'R'!$N220&gt;G$4),1,0)</f>
        <v/>
      </c>
      <c r="H394">
        <f>IF(AND('R'!$M221&lt;H$4,'R'!$N220&gt;H$4),1,0)</f>
        <v/>
      </c>
      <c r="I394">
        <f>IF(AND('R'!$M221&lt;I$4,'R'!$N220&gt;I$4),1,0)</f>
        <v/>
      </c>
      <c r="J394">
        <f>IF(AND('R'!$M221&lt;J$4,'R'!$N220&gt;J$4),1,0)</f>
        <v/>
      </c>
      <c r="K394">
        <f>IF(AND('R'!$M221&lt;K$4,'R'!$N220&gt;K$4),1,0)</f>
        <v/>
      </c>
      <c r="L394">
        <f>IF(AND('R'!$M221&lt;L$4,'R'!$N220&gt;L$4),1,0)</f>
        <v/>
      </c>
      <c r="M394">
        <f>IF(AND('R'!$M221&lt;M$4,'R'!$N220&gt;M$4),1,0)</f>
        <v/>
      </c>
      <c r="N394">
        <f>IF(AND('R'!$M221&lt;N$4,'R'!$N220&gt;N$4),1,0)</f>
        <v/>
      </c>
      <c r="O394">
        <f>IF(AND('R'!$M221&lt;O$4,'R'!$N220&gt;O$4),1,0)</f>
        <v/>
      </c>
      <c r="P394">
        <f>IF(AND('R'!$M221&lt;P$4,'R'!$N220&gt;P$4),1,0)</f>
        <v/>
      </c>
      <c r="Q394">
        <f>IF(AND('R'!$M221&lt;Q$4,'R'!$N220&gt;Q$4),1,0)</f>
        <v/>
      </c>
      <c r="R394">
        <f>IF(AND('R'!$M221&lt;R$4,'R'!$N220&gt;R$4),1,0)</f>
        <v/>
      </c>
      <c r="S394">
        <f>IF(AND('R'!$M221&lt;S$4,'R'!$N220&gt;S$4),1,0)</f>
        <v/>
      </c>
      <c r="T394">
        <f>IF(AND('R'!$M221&lt;T$4,'R'!$N220&gt;T$4),1,0)</f>
        <v/>
      </c>
      <c r="U394">
        <f>IF(AND('R'!$M221&lt;U$4,'R'!$N220&gt;U$4),1,0)</f>
        <v/>
      </c>
      <c r="V394">
        <f>IF(AND('R'!$M221&lt;V$4,'R'!$N220&gt;V$4),1,0)</f>
        <v/>
      </c>
      <c r="W394">
        <f>IF(AND('R'!$M221&lt;W$4,'R'!$N220&gt;W$4),1,0)</f>
        <v/>
      </c>
      <c r="X394">
        <f>IF(AND('R'!$M221&lt;X$4,'R'!$N220&gt;X$4),1,0)</f>
        <v/>
      </c>
      <c r="Y394">
        <f>IF(AND('R'!$M221&lt;Y$4,'R'!$N220&gt;Y$4),1,0)</f>
        <v/>
      </c>
      <c r="Z394">
        <f>IF(AND('R'!$M221&lt;Z$4,'R'!$N220&gt;Z$4),1,0)</f>
        <v/>
      </c>
      <c r="AA394">
        <f>IF(AND('R'!$M221&lt;AA$4,'R'!$N220&gt;AA$4),1,0)</f>
        <v/>
      </c>
      <c r="AB394">
        <f>IF(AND('R'!$M221&lt;AB$4,'R'!$N220&gt;AB$4),1,0)</f>
        <v/>
      </c>
      <c r="AC394">
        <f>IF(AND('R'!$M221&lt;AC$4,'R'!$N220&gt;AC$4),1,0)</f>
        <v/>
      </c>
      <c r="AD394">
        <f>IF(AND('R'!$M221&lt;AD$4,'R'!$N220&gt;AD$4),1,0)</f>
        <v/>
      </c>
      <c r="AE394">
        <f>IF(AND('R'!$M221&lt;AE$4,'R'!$N220&gt;AE$4),1,0)</f>
        <v/>
      </c>
      <c r="AF394">
        <f>IF(AND('R'!$M221&lt;AF$4,'R'!$N220&gt;AF$4),1,0)</f>
        <v/>
      </c>
      <c r="AG394">
        <f>IF(AND('R'!$M221&lt;AG$4,'R'!$N220&gt;AG$4),1,0)</f>
        <v/>
      </c>
      <c r="AH394">
        <f>IF(AND('R'!$M221&lt;AH$4,'R'!$N220&gt;AH$4),1,0)</f>
        <v/>
      </c>
      <c r="AI394">
        <f>IF(AND('R'!$M221&lt;AI$4,'R'!$N220&gt;AI$4),1,0)</f>
        <v/>
      </c>
      <c r="AJ394">
        <f>IF(AND('R'!$M221&lt;AJ$4,'R'!$N220&gt;AJ$4),1,0)</f>
        <v/>
      </c>
      <c r="AK394">
        <f>IF(AND('R'!$M221&lt;AK$4,'R'!$N220&gt;AK$4),1,0)</f>
        <v/>
      </c>
      <c r="AL394">
        <f>IF(AND('R'!$M221&lt;AL$4,'R'!$N220&gt;AL$4),1,0)</f>
        <v/>
      </c>
      <c r="AM394">
        <f>IF(AND('R'!$M221&lt;AM$4,'R'!$N220&gt;AM$4),1,0)</f>
        <v/>
      </c>
      <c r="AN394">
        <f>IF(AND('R'!$M221&lt;AN$4,'R'!$N220&gt;AN$4),1,0)</f>
        <v/>
      </c>
      <c r="AO394">
        <f>IF(AND('R'!$M221&lt;AO$4,'R'!$N220&gt;AO$4),1,0)</f>
        <v/>
      </c>
      <c r="AP394">
        <f>IF(AND('R'!$M221&lt;AP$4,'R'!$N220&gt;AP$4),1,0)</f>
        <v/>
      </c>
      <c r="AQ394">
        <f>IF(AND('R'!$M221&lt;AQ$4,'R'!$N220&gt;AQ$4),1,0)</f>
        <v/>
      </c>
      <c r="AR394">
        <f>IF(AND('R'!$M221&lt;AR$4,'R'!$N220&gt;AR$4),1,0)</f>
        <v/>
      </c>
      <c r="AS394">
        <f>IF(AND('R'!$M221&lt;AS$4,'R'!$N220&gt;AS$4),1,0)</f>
        <v/>
      </c>
      <c r="AT394">
        <f>IF(AND('R'!$M221&lt;AT$4,'R'!$N220&gt;AT$4),1,0)</f>
        <v/>
      </c>
      <c r="AU394">
        <f>IF(AND('R'!$M221&lt;AU$4,'R'!$N220&gt;AU$4),1,0)</f>
        <v/>
      </c>
      <c r="AV394">
        <f>IF(AND('R'!$M221&lt;AV$4,'R'!$N220&gt;AV$4),1,0)</f>
        <v/>
      </c>
      <c r="AW394">
        <f>IF(AND('R'!$M221&lt;AW$4,'R'!$N220&gt;AW$4),1,0)</f>
        <v/>
      </c>
      <c r="AX394">
        <f>IF(AND('R'!$M221&lt;AX$4,'R'!$N220&gt;AX$4),1,0)</f>
        <v/>
      </c>
      <c r="AY394">
        <f>IF(AND('R'!$M221&lt;AY$4,'R'!$N220&gt;AY$4),1,0)</f>
        <v/>
      </c>
      <c r="AZ394">
        <f>IF(AND('R'!$M221&lt;AZ$4,'R'!$N220&gt;AZ$4),1,0)</f>
        <v/>
      </c>
      <c r="BA394">
        <f>IF(AND('R'!$M221&lt;BA$4,'R'!$N220&gt;BA$4),1,0)</f>
        <v/>
      </c>
      <c r="BB394">
        <f>IF(AND('R'!$M221&lt;BB$4,'R'!$N220&gt;BB$4),1,0)</f>
        <v/>
      </c>
      <c r="BC394">
        <f>IF(AND('R'!$M221&lt;BC$4,'R'!$N220&gt;BC$4),1,0)</f>
        <v/>
      </c>
      <c r="BD394">
        <f>IF(AND('R'!$M221&lt;BD$4,'R'!$N220&gt;BD$4),1,0)</f>
        <v/>
      </c>
      <c r="BE394">
        <f>IF(AND('R'!$M221&lt;BE$4,'R'!$N220&gt;BE$4),1,0)</f>
        <v/>
      </c>
      <c r="BF394">
        <f>IF(AND('R'!$M221&lt;BF$4,'R'!$N220&gt;BF$4),1,0)</f>
        <v/>
      </c>
      <c r="BG394">
        <f>IF(AND('R'!$M221&lt;BG$4,'R'!$N220&gt;BG$4),1,0)</f>
        <v/>
      </c>
      <c r="BH394">
        <f>IF(AND('R'!$M221&lt;BH$4,'R'!$N220&gt;BH$4),1,0)</f>
        <v/>
      </c>
      <c r="BI394">
        <f>IF(AND('R'!$M221&lt;BI$4,'R'!$N220&gt;BI$4),1,0)</f>
        <v/>
      </c>
      <c r="BJ394">
        <f>IF(AND('R'!$M221&lt;BJ$4,'R'!$N220&gt;BJ$4),1,0)</f>
        <v/>
      </c>
      <c r="BK394">
        <f>IF(AND('R'!$M221&lt;BK$4,'R'!$N220&gt;BK$4),1,0)</f>
        <v/>
      </c>
      <c r="BL394">
        <f>IF(AND('R'!$M221&lt;BL$4,'R'!$N220&gt;BL$4),1,0)</f>
        <v/>
      </c>
      <c r="BM394">
        <f>IF(AND('R'!$M221&lt;BM$4,'R'!$N220&gt;BM$4),1,0)</f>
        <v/>
      </c>
      <c r="BN394">
        <f>IF(AND('R'!$M221&lt;BN$4,'R'!$N220&gt;BN$4),1,0)</f>
        <v/>
      </c>
      <c r="BO394">
        <f>IF(AND('R'!$M221&lt;BO$4,'R'!$N220&gt;BO$4),1,0)</f>
        <v/>
      </c>
      <c r="BP394">
        <f>IF(AND('R'!$M221&lt;BP$4,'R'!$N220&gt;BP$4),1,0)</f>
        <v/>
      </c>
      <c r="BQ394">
        <f>IF(AND('R'!$M221&lt;BQ$4,'R'!$N220&gt;BQ$4),1,0)</f>
        <v/>
      </c>
      <c r="BR394">
        <f>IF(AND('R'!$M221&lt;BR$4,'R'!$N220&gt;BR$4),1,0)</f>
        <v/>
      </c>
      <c r="BS394">
        <f>IF(AND('R'!$M221&lt;BS$4,'R'!$N220&gt;BS$4),1,0)</f>
        <v/>
      </c>
      <c r="BT394">
        <f>IF(AND('R'!$M221&lt;BT$4,'R'!$N220&gt;BT$4),1,0)</f>
        <v/>
      </c>
      <c r="BU394">
        <f>IF(AND('R'!$M221&lt;BU$4,'R'!$N220&gt;BU$4),1,0)</f>
        <v/>
      </c>
      <c r="BV394">
        <f>IF(AND('R'!$M221&lt;BV$4,'R'!$N220&gt;BV$4),1,0)</f>
        <v/>
      </c>
      <c r="BW394">
        <f>IF(AND('R'!$M221&lt;BW$4,'R'!$N220&gt;BW$4),1,0)</f>
        <v/>
      </c>
      <c r="BX394">
        <f>IF(AND('R'!$M221&lt;BX$4,'R'!$N220&gt;BX$4),1,0)</f>
        <v/>
      </c>
      <c r="BY394">
        <f>IF(AND('R'!$M221&lt;BY$4,'R'!$N220&gt;BY$4),1,0)</f>
        <v/>
      </c>
      <c r="BZ394">
        <f>IF(AND('R'!$M221&lt;BZ$4,'R'!$N220&gt;BZ$4),1,0)</f>
        <v/>
      </c>
      <c r="CA394">
        <f>IF(AND('R'!$M221&lt;CA$4,'R'!$N220&gt;CA$4),1,0)</f>
        <v/>
      </c>
      <c r="CB394">
        <f>IF(AND('R'!$M221&lt;CB$4,'R'!$N220&gt;CB$4),1,0)</f>
        <v/>
      </c>
      <c r="CC394">
        <f>IF(AND('R'!$M221&lt;CC$4,'R'!$N220&gt;CC$4),1,0)</f>
        <v/>
      </c>
      <c r="CD394">
        <f>IF(AND('R'!$M221&lt;CD$4,'R'!$N220&gt;CD$4),1,0)</f>
        <v/>
      </c>
      <c r="CE394">
        <f>IF(AND('R'!$M221&lt;CE$4,'R'!$N220&gt;CE$4),1,0)</f>
        <v/>
      </c>
      <c r="CF394">
        <f>IF(AND('R'!$M221&lt;CF$4,'R'!$N220&gt;CF$4),1,0)</f>
        <v/>
      </c>
      <c r="CG394">
        <f>IF(AND('R'!$M221&lt;CG$4,'R'!$N220&gt;CG$4),1,0)</f>
        <v/>
      </c>
      <c r="CH394">
        <f>IF(AND('R'!$M221&lt;CH$4,'R'!$N220&gt;CH$4),1,0)</f>
        <v/>
      </c>
      <c r="CI394">
        <f>IF(AND('R'!$M221&lt;CI$4,'R'!$N220&gt;CI$4),1,0)</f>
        <v/>
      </c>
      <c r="CJ394">
        <f>IF(AND('R'!$M221&lt;CJ$4,'R'!$N220&gt;CJ$4),1,0)</f>
        <v/>
      </c>
      <c r="CK394">
        <f>IF(AND('R'!$M221&lt;CK$4,'R'!$N220&gt;CK$4),1,0)</f>
        <v/>
      </c>
      <c r="CL394">
        <f>IF(AND('R'!$M221&lt;CL$4,'R'!$N220&gt;CL$4),1,0)</f>
        <v/>
      </c>
      <c r="CM394">
        <f>IF(AND('R'!$M221&lt;CM$4,'R'!$N220&gt;CM$4),1,0)</f>
        <v/>
      </c>
      <c r="CN394">
        <f>IF(AND('R'!$M221&lt;CN$4,'R'!$N220&gt;CN$4),1,0)</f>
        <v/>
      </c>
      <c r="CO394">
        <f>IF(AND('R'!$M221&lt;CO$4,'R'!$N220&gt;CO$4),1,0)</f>
        <v/>
      </c>
      <c r="CP394">
        <f>IF(AND('R'!$M221&lt;CP$4,'R'!$N220&gt;CP$4),1,0)</f>
        <v/>
      </c>
      <c r="CQ394">
        <f>IF(AND('R'!$M221&lt;CQ$4,'R'!$N220&gt;CQ$4),1,0)</f>
        <v/>
      </c>
      <c r="CR394">
        <f>IF(AND('R'!$M221&lt;CR$4,'R'!$N220&gt;CR$4),1,0)</f>
        <v/>
      </c>
      <c r="CS394">
        <f>IF(AND('R'!$M221&lt;CS$4,'R'!$N220&gt;CS$4),1,0)</f>
        <v/>
      </c>
      <c r="CT394">
        <f>IF(AND('R'!$M221&lt;CT$4,'R'!$N220&gt;CT$4),1,0)</f>
        <v/>
      </c>
      <c r="CU394">
        <f>IF(AND('R'!$M221&lt;CU$4,'R'!$N220&gt;CU$4),1,0)</f>
        <v/>
      </c>
      <c r="CV394">
        <f>IF(AND('R'!$M221&lt;CV$4,'R'!$N220&gt;CV$4),1,0)</f>
        <v/>
      </c>
      <c r="CW394">
        <f>IF(AND('R'!$M221&lt;CW$4,'R'!$N220&gt;CW$4),1,0)</f>
        <v/>
      </c>
      <c r="CX394">
        <f>IF(AND('R'!$M221&lt;CX$4,'R'!$N220&gt;CX$4),1,0)</f>
        <v/>
      </c>
      <c r="CY394">
        <f>IF(AND('R'!$M221&lt;CY$4,'R'!$N220&gt;CY$4),1,0)</f>
        <v/>
      </c>
      <c r="CZ394">
        <f>IF(AND('R'!$M221&lt;CZ$4,'R'!$N220&gt;CZ$4),1,0)</f>
        <v/>
      </c>
      <c r="DA394">
        <f>IF(AND('R'!$M221&lt;DA$4,'R'!$N220&gt;DA$4),1,0)</f>
        <v/>
      </c>
      <c r="DB394">
        <f>IF(AND('R'!$M221&lt;DB$4,'R'!$N220&gt;DB$4),1,0)</f>
        <v/>
      </c>
      <c r="DC394">
        <f>IF(AND('R'!$M221&lt;DC$4,'R'!$N220&gt;DC$4),1,0)</f>
        <v/>
      </c>
      <c r="DD394">
        <f>IF(AND('R'!$M221&lt;DD$4,'R'!$N220&gt;DD$4),1,0)</f>
        <v/>
      </c>
      <c r="DE394">
        <f>IF(AND('R'!$M221&lt;DE$4,'R'!$N220&gt;DE$4),1,0)</f>
        <v/>
      </c>
      <c r="DF394">
        <f>IF(AND('R'!$M221&lt;DF$4,'R'!$N220&gt;DF$4),1,0)</f>
        <v/>
      </c>
      <c r="DG394">
        <f>IF(AND('R'!$M221&lt;DG$4,'R'!$N220&gt;DG$4),1,0)</f>
        <v/>
      </c>
      <c r="DH394">
        <f>IF(AND('R'!$M221&lt;DH$4,'R'!$N220&gt;DH$4),1,0)</f>
        <v/>
      </c>
      <c r="DI394">
        <f>IF(AND('R'!$M221&lt;DI$4,'R'!$N220&gt;DI$4),1,0)</f>
        <v/>
      </c>
      <c r="DJ394">
        <f>IF(AND('R'!$M221&lt;DJ$4,'R'!$N220&gt;DJ$4),1,0)</f>
        <v/>
      </c>
      <c r="DK394">
        <f>IF(AND('R'!$M221&lt;DK$4,'R'!$N220&gt;DK$4),1,0)</f>
        <v/>
      </c>
      <c r="DL394">
        <f>IF(AND('R'!$M221&lt;DL$4,'R'!$N220&gt;DL$4),1,0)</f>
        <v/>
      </c>
      <c r="DM394">
        <f>IF(AND('R'!$M221&lt;DM$4,'R'!$N220&gt;DM$4),1,0)</f>
        <v/>
      </c>
      <c r="DN394">
        <f>IF(AND('R'!$M221&lt;DN$4,'R'!$N220&gt;DN$4),1,0)</f>
        <v/>
      </c>
      <c r="DO394">
        <f>IF(AND('R'!$M221&lt;DO$4,'R'!$N220&gt;DO$4),1,0)</f>
        <v/>
      </c>
      <c r="DP394">
        <f>IF(AND('R'!$M221&lt;DP$4,'R'!$N220&gt;DP$4),1,0)</f>
        <v/>
      </c>
      <c r="DQ394">
        <f>IF(AND('R'!$M221&lt;DQ$4,'R'!$N220&gt;DQ$4),1,0)</f>
        <v/>
      </c>
      <c r="DR394">
        <f>IF(AND('R'!$M221&lt;DR$4,'R'!$N220&gt;DR$4),1,0)</f>
        <v/>
      </c>
      <c r="DS394">
        <f>IF(AND('R'!$M221&lt;DS$4,'R'!$N220&gt;DS$4),1,0)</f>
        <v/>
      </c>
      <c r="DT394">
        <f>IF(AND('R'!$M221&lt;DT$4,'R'!$N220&gt;DT$4),1,0)</f>
        <v/>
      </c>
      <c r="DU394">
        <f>IF(AND('R'!$M221&lt;DU$4,'R'!$N220&gt;DU$4),1,0)</f>
        <v/>
      </c>
      <c r="DV394">
        <f>IF(AND('R'!$M221&lt;DV$4,'R'!$N220&gt;DV$4),1,0)</f>
        <v/>
      </c>
      <c r="DW394">
        <f>IF(AND('R'!$M221&lt;DW$4,'R'!$N220&gt;DW$4),1,0)</f>
        <v/>
      </c>
      <c r="DX394">
        <f>IF(AND('R'!$M221&lt;DX$4,'R'!$N220&gt;DX$4),1,0)</f>
        <v/>
      </c>
      <c r="DY394">
        <f>IF(AND('R'!$M221&lt;DY$4,'R'!$N220&gt;DY$4),1,0)</f>
        <v/>
      </c>
      <c r="DZ394">
        <f>IF(AND('R'!$M221&lt;DZ$4,'R'!$N220&gt;DZ$4),1,0)</f>
        <v/>
      </c>
      <c r="EA394">
        <f>IF(AND('R'!$M221&lt;EA$4,'R'!$N220&gt;EA$4),1,0)</f>
        <v/>
      </c>
      <c r="EB394">
        <f>IF(AND('R'!$M221&lt;EB$4,'R'!$N220&gt;EB$4),1,0)</f>
        <v/>
      </c>
      <c r="EC394">
        <f>IF(AND('R'!$M221&lt;EC$4,'R'!$N220&gt;EC$4),1,0)</f>
        <v/>
      </c>
      <c r="ED394">
        <f>IF(AND('R'!$M221&lt;ED$4,'R'!$N220&gt;ED$4),1,0)</f>
        <v/>
      </c>
      <c r="EE394">
        <f>IF(AND('R'!$M221&lt;EE$4,'R'!$N220&gt;EE$4),1,0)</f>
        <v/>
      </c>
      <c r="EF394">
        <f>IF(AND('R'!$M221&lt;EF$4,'R'!$N220&gt;EF$4),1,0)</f>
        <v/>
      </c>
      <c r="EG394">
        <f>IF(AND('R'!$M221&lt;EG$4,'R'!$N220&gt;EG$4),1,0)</f>
        <v/>
      </c>
      <c r="EH394">
        <f>IF(AND('R'!$M221&lt;EH$4,'R'!$N220&gt;EH$4),1,0)</f>
        <v/>
      </c>
      <c r="EI394">
        <f>IF(AND('R'!$M221&lt;EI$4,'R'!$N220&gt;EI$4),1,0)</f>
        <v/>
      </c>
      <c r="EJ394">
        <f>IF(AND('R'!$M221&lt;EJ$4,'R'!$N220&gt;EJ$4),1,0)</f>
        <v/>
      </c>
      <c r="EK394">
        <f>IF(AND('R'!$M221&lt;EK$4,'R'!$N220&gt;EK$4),1,0)</f>
        <v/>
      </c>
      <c r="EL394">
        <f>IF(AND('R'!$M221&lt;EL$4,'R'!$N220&gt;EL$4),1,0)</f>
        <v/>
      </c>
      <c r="EM394">
        <f>IF(AND('R'!$M221&lt;EM$4,'R'!$N220&gt;EM$4),1,0)</f>
        <v/>
      </c>
      <c r="EN394">
        <f>IF(AND('R'!$M221&lt;EN$4,'R'!$N220&gt;EN$4),1,0)</f>
        <v/>
      </c>
      <c r="EO394">
        <f>IF(AND('R'!$M221&lt;EO$4,'R'!$N220&gt;EO$4),1,0)</f>
        <v/>
      </c>
      <c r="EP394">
        <f>IF(AND('R'!$M221&lt;EP$4,'R'!$N220&gt;EP$4),1,0)</f>
        <v/>
      </c>
      <c r="EQ394">
        <f>IF(AND('R'!$M221&lt;EQ$4,'R'!$N220&gt;EQ$4),1,0)</f>
        <v/>
      </c>
    </row>
    <row r="395">
      <c r="A395" s="43" t="n">
        <v>13</v>
      </c>
      <c r="B395" s="44" t="n">
        <v>19</v>
      </c>
      <c r="C395">
        <f>IF(AND('R'!$M221&lt;C$4,'R'!$N221&gt;C$4),1,0)</f>
        <v/>
      </c>
      <c r="D395">
        <f>IF(AND('R'!$M221&lt;D$4,'R'!$N221&gt;D$4),1,0)</f>
        <v/>
      </c>
      <c r="E395">
        <f>IF(AND('R'!$M221&lt;E$4,'R'!$N221&gt;E$4),1,0)</f>
        <v/>
      </c>
      <c r="F395">
        <f>IF(AND('R'!$M221&lt;F$4,'R'!$N221&gt;F$4),1,0)</f>
        <v/>
      </c>
      <c r="G395">
        <f>IF(AND('R'!$M221&lt;G$4,'R'!$N221&gt;G$4),1,0)</f>
        <v/>
      </c>
      <c r="H395">
        <f>IF(AND('R'!$M221&lt;H$4,'R'!$N221&gt;H$4),1,0)</f>
        <v/>
      </c>
      <c r="I395">
        <f>IF(AND('R'!$M221&lt;I$4,'R'!$N221&gt;I$4),1,0)</f>
        <v/>
      </c>
      <c r="J395">
        <f>IF(AND('R'!$M221&lt;J$4,'R'!$N221&gt;J$4),1,0)</f>
        <v/>
      </c>
      <c r="K395">
        <f>IF(AND('R'!$M221&lt;K$4,'R'!$N221&gt;K$4),1,0)</f>
        <v/>
      </c>
      <c r="L395">
        <f>IF(AND('R'!$M221&lt;L$4,'R'!$N221&gt;L$4),1,0)</f>
        <v/>
      </c>
      <c r="M395">
        <f>IF(AND('R'!$M221&lt;M$4,'R'!$N221&gt;M$4),1,0)</f>
        <v/>
      </c>
      <c r="N395">
        <f>IF(AND('R'!$M221&lt;N$4,'R'!$N221&gt;N$4),1,0)</f>
        <v/>
      </c>
      <c r="O395">
        <f>IF(AND('R'!$M221&lt;O$4,'R'!$N221&gt;O$4),1,0)</f>
        <v/>
      </c>
      <c r="P395">
        <f>IF(AND('R'!$M221&lt;P$4,'R'!$N221&gt;P$4),1,0)</f>
        <v/>
      </c>
      <c r="Q395">
        <f>IF(AND('R'!$M221&lt;Q$4,'R'!$N221&gt;Q$4),1,0)</f>
        <v/>
      </c>
      <c r="R395">
        <f>IF(AND('R'!$M221&lt;R$4,'R'!$N221&gt;R$4),1,0)</f>
        <v/>
      </c>
      <c r="S395">
        <f>IF(AND('R'!$M221&lt;S$4,'R'!$N221&gt;S$4),1,0)</f>
        <v/>
      </c>
      <c r="T395">
        <f>IF(AND('R'!$M221&lt;T$4,'R'!$N221&gt;T$4),1,0)</f>
        <v/>
      </c>
      <c r="U395">
        <f>IF(AND('R'!$M221&lt;U$4,'R'!$N221&gt;U$4),1,0)</f>
        <v/>
      </c>
      <c r="V395">
        <f>IF(AND('R'!$M221&lt;V$4,'R'!$N221&gt;V$4),1,0)</f>
        <v/>
      </c>
      <c r="W395">
        <f>IF(AND('R'!$M221&lt;W$4,'R'!$N221&gt;W$4),1,0)</f>
        <v/>
      </c>
      <c r="X395">
        <f>IF(AND('R'!$M221&lt;X$4,'R'!$N221&gt;X$4),1,0)</f>
        <v/>
      </c>
      <c r="Y395">
        <f>IF(AND('R'!$M221&lt;Y$4,'R'!$N221&gt;Y$4),1,0)</f>
        <v/>
      </c>
      <c r="Z395">
        <f>IF(AND('R'!$M221&lt;Z$4,'R'!$N221&gt;Z$4),1,0)</f>
        <v/>
      </c>
      <c r="AA395">
        <f>IF(AND('R'!$M221&lt;AA$4,'R'!$N221&gt;AA$4),1,0)</f>
        <v/>
      </c>
      <c r="AB395">
        <f>IF(AND('R'!$M221&lt;AB$4,'R'!$N221&gt;AB$4),1,0)</f>
        <v/>
      </c>
      <c r="AC395">
        <f>IF(AND('R'!$M221&lt;AC$4,'R'!$N221&gt;AC$4),1,0)</f>
        <v/>
      </c>
      <c r="AD395">
        <f>IF(AND('R'!$M221&lt;AD$4,'R'!$N221&gt;AD$4),1,0)</f>
        <v/>
      </c>
      <c r="AE395">
        <f>IF(AND('R'!$M221&lt;AE$4,'R'!$N221&gt;AE$4),1,0)</f>
        <v/>
      </c>
      <c r="AF395">
        <f>IF(AND('R'!$M221&lt;AF$4,'R'!$N221&gt;AF$4),1,0)</f>
        <v/>
      </c>
      <c r="AG395">
        <f>IF(AND('R'!$M221&lt;AG$4,'R'!$N221&gt;AG$4),1,0)</f>
        <v/>
      </c>
      <c r="AH395">
        <f>IF(AND('R'!$M221&lt;AH$4,'R'!$N221&gt;AH$4),1,0)</f>
        <v/>
      </c>
      <c r="AI395">
        <f>IF(AND('R'!$M221&lt;AI$4,'R'!$N221&gt;AI$4),1,0)</f>
        <v/>
      </c>
      <c r="AJ395">
        <f>IF(AND('R'!$M221&lt;AJ$4,'R'!$N221&gt;AJ$4),1,0)</f>
        <v/>
      </c>
      <c r="AK395">
        <f>IF(AND('R'!$M221&lt;AK$4,'R'!$N221&gt;AK$4),1,0)</f>
        <v/>
      </c>
      <c r="AL395">
        <f>IF(AND('R'!$M221&lt;AL$4,'R'!$N221&gt;AL$4),1,0)</f>
        <v/>
      </c>
      <c r="AM395">
        <f>IF(AND('R'!$M221&lt;AM$4,'R'!$N221&gt;AM$4),1,0)</f>
        <v/>
      </c>
      <c r="AN395">
        <f>IF(AND('R'!$M221&lt;AN$4,'R'!$N221&gt;AN$4),1,0)</f>
        <v/>
      </c>
      <c r="AO395">
        <f>IF(AND('R'!$M221&lt;AO$4,'R'!$N221&gt;AO$4),1,0)</f>
        <v/>
      </c>
      <c r="AP395">
        <f>IF(AND('R'!$M221&lt;AP$4,'R'!$N221&gt;AP$4),1,0)</f>
        <v/>
      </c>
      <c r="AQ395">
        <f>IF(AND('R'!$M221&lt;AQ$4,'R'!$N221&gt;AQ$4),1,0)</f>
        <v/>
      </c>
      <c r="AR395">
        <f>IF(AND('R'!$M221&lt;AR$4,'R'!$N221&gt;AR$4),1,0)</f>
        <v/>
      </c>
      <c r="AS395">
        <f>IF(AND('R'!$M221&lt;AS$4,'R'!$N221&gt;AS$4),1,0)</f>
        <v/>
      </c>
      <c r="AT395">
        <f>IF(AND('R'!$M221&lt;AT$4,'R'!$N221&gt;AT$4),1,0)</f>
        <v/>
      </c>
      <c r="AU395">
        <f>IF(AND('R'!$M221&lt;AU$4,'R'!$N221&gt;AU$4),1,0)</f>
        <v/>
      </c>
      <c r="AV395">
        <f>IF(AND('R'!$M221&lt;AV$4,'R'!$N221&gt;AV$4),1,0)</f>
        <v/>
      </c>
      <c r="AW395">
        <f>IF(AND('R'!$M221&lt;AW$4,'R'!$N221&gt;AW$4),1,0)</f>
        <v/>
      </c>
      <c r="AX395">
        <f>IF(AND('R'!$M221&lt;AX$4,'R'!$N221&gt;AX$4),1,0)</f>
        <v/>
      </c>
      <c r="AY395">
        <f>IF(AND('R'!$M221&lt;AY$4,'R'!$N221&gt;AY$4),1,0)</f>
        <v/>
      </c>
      <c r="AZ395">
        <f>IF(AND('R'!$M221&lt;AZ$4,'R'!$N221&gt;AZ$4),1,0)</f>
        <v/>
      </c>
      <c r="BA395">
        <f>IF(AND('R'!$M221&lt;BA$4,'R'!$N221&gt;BA$4),1,0)</f>
        <v/>
      </c>
      <c r="BB395">
        <f>IF(AND('R'!$M221&lt;BB$4,'R'!$N221&gt;BB$4),1,0)</f>
        <v/>
      </c>
      <c r="BC395">
        <f>IF(AND('R'!$M221&lt;BC$4,'R'!$N221&gt;BC$4),1,0)</f>
        <v/>
      </c>
      <c r="BD395">
        <f>IF(AND('R'!$M221&lt;BD$4,'R'!$N221&gt;BD$4),1,0)</f>
        <v/>
      </c>
      <c r="BE395">
        <f>IF(AND('R'!$M221&lt;BE$4,'R'!$N221&gt;BE$4),1,0)</f>
        <v/>
      </c>
      <c r="BF395">
        <f>IF(AND('R'!$M221&lt;BF$4,'R'!$N221&gt;BF$4),1,0)</f>
        <v/>
      </c>
      <c r="BG395">
        <f>IF(AND('R'!$M221&lt;BG$4,'R'!$N221&gt;BG$4),1,0)</f>
        <v/>
      </c>
      <c r="BH395">
        <f>IF(AND('R'!$M221&lt;BH$4,'R'!$N221&gt;BH$4),1,0)</f>
        <v/>
      </c>
      <c r="BI395">
        <f>IF(AND('R'!$M221&lt;BI$4,'R'!$N221&gt;BI$4),1,0)</f>
        <v/>
      </c>
      <c r="BJ395">
        <f>IF(AND('R'!$M221&lt;BJ$4,'R'!$N221&gt;BJ$4),1,0)</f>
        <v/>
      </c>
      <c r="BK395">
        <f>IF(AND('R'!$M221&lt;BK$4,'R'!$N221&gt;BK$4),1,0)</f>
        <v/>
      </c>
      <c r="BL395">
        <f>IF(AND('R'!$M221&lt;BL$4,'R'!$N221&gt;BL$4),1,0)</f>
        <v/>
      </c>
      <c r="BM395">
        <f>IF(AND('R'!$M221&lt;BM$4,'R'!$N221&gt;BM$4),1,0)</f>
        <v/>
      </c>
      <c r="BN395">
        <f>IF(AND('R'!$M221&lt;BN$4,'R'!$N221&gt;BN$4),1,0)</f>
        <v/>
      </c>
      <c r="BO395">
        <f>IF(AND('R'!$M221&lt;BO$4,'R'!$N221&gt;BO$4),1,0)</f>
        <v/>
      </c>
      <c r="BP395">
        <f>IF(AND('R'!$M221&lt;BP$4,'R'!$N221&gt;BP$4),1,0)</f>
        <v/>
      </c>
      <c r="BQ395">
        <f>IF(AND('R'!$M221&lt;BQ$4,'R'!$N221&gt;BQ$4),1,0)</f>
        <v/>
      </c>
      <c r="BR395">
        <f>IF(AND('R'!$M221&lt;BR$4,'R'!$N221&gt;BR$4),1,0)</f>
        <v/>
      </c>
      <c r="BS395">
        <f>IF(AND('R'!$M221&lt;BS$4,'R'!$N221&gt;BS$4),1,0)</f>
        <v/>
      </c>
      <c r="BT395">
        <f>IF(AND('R'!$M221&lt;BT$4,'R'!$N221&gt;BT$4),1,0)</f>
        <v/>
      </c>
      <c r="BU395">
        <f>IF(AND('R'!$M221&lt;BU$4,'R'!$N221&gt;BU$4),1,0)</f>
        <v/>
      </c>
      <c r="BV395">
        <f>IF(AND('R'!$M221&lt;BV$4,'R'!$N221&gt;BV$4),1,0)</f>
        <v/>
      </c>
      <c r="BW395">
        <f>IF(AND('R'!$M221&lt;BW$4,'R'!$N221&gt;BW$4),1,0)</f>
        <v/>
      </c>
      <c r="BX395">
        <f>IF(AND('R'!$M221&lt;BX$4,'R'!$N221&gt;BX$4),1,0)</f>
        <v/>
      </c>
      <c r="BY395">
        <f>IF(AND('R'!$M221&lt;BY$4,'R'!$N221&gt;BY$4),1,0)</f>
        <v/>
      </c>
      <c r="BZ395">
        <f>IF(AND('R'!$M221&lt;BZ$4,'R'!$N221&gt;BZ$4),1,0)</f>
        <v/>
      </c>
      <c r="CA395">
        <f>IF(AND('R'!$M221&lt;CA$4,'R'!$N221&gt;CA$4),1,0)</f>
        <v/>
      </c>
      <c r="CB395">
        <f>IF(AND('R'!$M221&lt;CB$4,'R'!$N221&gt;CB$4),1,0)</f>
        <v/>
      </c>
      <c r="CC395">
        <f>IF(AND('R'!$M221&lt;CC$4,'R'!$N221&gt;CC$4),1,0)</f>
        <v/>
      </c>
      <c r="CD395">
        <f>IF(AND('R'!$M221&lt;CD$4,'R'!$N221&gt;CD$4),1,0)</f>
        <v/>
      </c>
      <c r="CE395">
        <f>IF(AND('R'!$M221&lt;CE$4,'R'!$N221&gt;CE$4),1,0)</f>
        <v/>
      </c>
      <c r="CF395">
        <f>IF(AND('R'!$M221&lt;CF$4,'R'!$N221&gt;CF$4),1,0)</f>
        <v/>
      </c>
      <c r="CG395">
        <f>IF(AND('R'!$M221&lt;CG$4,'R'!$N221&gt;CG$4),1,0)</f>
        <v/>
      </c>
      <c r="CH395">
        <f>IF(AND('R'!$M221&lt;CH$4,'R'!$N221&gt;CH$4),1,0)</f>
        <v/>
      </c>
      <c r="CI395">
        <f>IF(AND('R'!$M221&lt;CI$4,'R'!$N221&gt;CI$4),1,0)</f>
        <v/>
      </c>
      <c r="CJ395">
        <f>IF(AND('R'!$M221&lt;CJ$4,'R'!$N221&gt;CJ$4),1,0)</f>
        <v/>
      </c>
      <c r="CK395">
        <f>IF(AND('R'!$M221&lt;CK$4,'R'!$N221&gt;CK$4),1,0)</f>
        <v/>
      </c>
      <c r="CL395">
        <f>IF(AND('R'!$M221&lt;CL$4,'R'!$N221&gt;CL$4),1,0)</f>
        <v/>
      </c>
      <c r="CM395">
        <f>IF(AND('R'!$M221&lt;CM$4,'R'!$N221&gt;CM$4),1,0)</f>
        <v/>
      </c>
      <c r="CN395">
        <f>IF(AND('R'!$M221&lt;CN$4,'R'!$N221&gt;CN$4),1,0)</f>
        <v/>
      </c>
      <c r="CO395">
        <f>IF(AND('R'!$M221&lt;CO$4,'R'!$N221&gt;CO$4),1,0)</f>
        <v/>
      </c>
      <c r="CP395">
        <f>IF(AND('R'!$M221&lt;CP$4,'R'!$N221&gt;CP$4),1,0)</f>
        <v/>
      </c>
      <c r="CQ395">
        <f>IF(AND('R'!$M221&lt;CQ$4,'R'!$N221&gt;CQ$4),1,0)</f>
        <v/>
      </c>
      <c r="CR395">
        <f>IF(AND('R'!$M221&lt;CR$4,'R'!$N221&gt;CR$4),1,0)</f>
        <v/>
      </c>
      <c r="CS395">
        <f>IF(AND('R'!$M221&lt;CS$4,'R'!$N221&gt;CS$4),1,0)</f>
        <v/>
      </c>
      <c r="CT395">
        <f>IF(AND('R'!$M221&lt;CT$4,'R'!$N221&gt;CT$4),1,0)</f>
        <v/>
      </c>
      <c r="CU395">
        <f>IF(AND('R'!$M221&lt;CU$4,'R'!$N221&gt;CU$4),1,0)</f>
        <v/>
      </c>
      <c r="CV395">
        <f>IF(AND('R'!$M221&lt;CV$4,'R'!$N221&gt;CV$4),1,0)</f>
        <v/>
      </c>
      <c r="CW395">
        <f>IF(AND('R'!$M221&lt;CW$4,'R'!$N221&gt;CW$4),1,0)</f>
        <v/>
      </c>
      <c r="CX395">
        <f>IF(AND('R'!$M221&lt;CX$4,'R'!$N221&gt;CX$4),1,0)</f>
        <v/>
      </c>
      <c r="CY395">
        <f>IF(AND('R'!$M221&lt;CY$4,'R'!$N221&gt;CY$4),1,0)</f>
        <v/>
      </c>
      <c r="CZ395">
        <f>IF(AND('R'!$M221&lt;CZ$4,'R'!$N221&gt;CZ$4),1,0)</f>
        <v/>
      </c>
      <c r="DA395">
        <f>IF(AND('R'!$M221&lt;DA$4,'R'!$N221&gt;DA$4),1,0)</f>
        <v/>
      </c>
      <c r="DB395">
        <f>IF(AND('R'!$M221&lt;DB$4,'R'!$N221&gt;DB$4),1,0)</f>
        <v/>
      </c>
      <c r="DC395">
        <f>IF(AND('R'!$M221&lt;DC$4,'R'!$N221&gt;DC$4),1,0)</f>
        <v/>
      </c>
      <c r="DD395">
        <f>IF(AND('R'!$M221&lt;DD$4,'R'!$N221&gt;DD$4),1,0)</f>
        <v/>
      </c>
      <c r="DE395">
        <f>IF(AND('R'!$M221&lt;DE$4,'R'!$N221&gt;DE$4),1,0)</f>
        <v/>
      </c>
      <c r="DF395">
        <f>IF(AND('R'!$M221&lt;DF$4,'R'!$N221&gt;DF$4),1,0)</f>
        <v/>
      </c>
      <c r="DG395">
        <f>IF(AND('R'!$M221&lt;DG$4,'R'!$N221&gt;DG$4),1,0)</f>
        <v/>
      </c>
      <c r="DH395">
        <f>IF(AND('R'!$M221&lt;DH$4,'R'!$N221&gt;DH$4),1,0)</f>
        <v/>
      </c>
      <c r="DI395">
        <f>IF(AND('R'!$M221&lt;DI$4,'R'!$N221&gt;DI$4),1,0)</f>
        <v/>
      </c>
      <c r="DJ395">
        <f>IF(AND('R'!$M221&lt;DJ$4,'R'!$N221&gt;DJ$4),1,0)</f>
        <v/>
      </c>
      <c r="DK395">
        <f>IF(AND('R'!$M221&lt;DK$4,'R'!$N221&gt;DK$4),1,0)</f>
        <v/>
      </c>
      <c r="DL395">
        <f>IF(AND('R'!$M221&lt;DL$4,'R'!$N221&gt;DL$4),1,0)</f>
        <v/>
      </c>
      <c r="DM395">
        <f>IF(AND('R'!$M221&lt;DM$4,'R'!$N221&gt;DM$4),1,0)</f>
        <v/>
      </c>
      <c r="DN395">
        <f>IF(AND('R'!$M221&lt;DN$4,'R'!$N221&gt;DN$4),1,0)</f>
        <v/>
      </c>
      <c r="DO395">
        <f>IF(AND('R'!$M221&lt;DO$4,'R'!$N221&gt;DO$4),1,0)</f>
        <v/>
      </c>
      <c r="DP395">
        <f>IF(AND('R'!$M221&lt;DP$4,'R'!$N221&gt;DP$4),1,0)</f>
        <v/>
      </c>
      <c r="DQ395">
        <f>IF(AND('R'!$M221&lt;DQ$4,'R'!$N221&gt;DQ$4),1,0)</f>
        <v/>
      </c>
      <c r="DR395">
        <f>IF(AND('R'!$M221&lt;DR$4,'R'!$N221&gt;DR$4),1,0)</f>
        <v/>
      </c>
      <c r="DS395">
        <f>IF(AND('R'!$M221&lt;DS$4,'R'!$N221&gt;DS$4),1,0)</f>
        <v/>
      </c>
      <c r="DT395">
        <f>IF(AND('R'!$M221&lt;DT$4,'R'!$N221&gt;DT$4),1,0)</f>
        <v/>
      </c>
      <c r="DU395">
        <f>IF(AND('R'!$M221&lt;DU$4,'R'!$N221&gt;DU$4),1,0)</f>
        <v/>
      </c>
      <c r="DV395">
        <f>IF(AND('R'!$M221&lt;DV$4,'R'!$N221&gt;DV$4),1,0)</f>
        <v/>
      </c>
      <c r="DW395">
        <f>IF(AND('R'!$M221&lt;DW$4,'R'!$N221&gt;DW$4),1,0)</f>
        <v/>
      </c>
      <c r="DX395">
        <f>IF(AND('R'!$M221&lt;DX$4,'R'!$N221&gt;DX$4),1,0)</f>
        <v/>
      </c>
      <c r="DY395">
        <f>IF(AND('R'!$M221&lt;DY$4,'R'!$N221&gt;DY$4),1,0)</f>
        <v/>
      </c>
      <c r="DZ395">
        <f>IF(AND('R'!$M221&lt;DZ$4,'R'!$N221&gt;DZ$4),1,0)</f>
        <v/>
      </c>
      <c r="EA395">
        <f>IF(AND('R'!$M221&lt;EA$4,'R'!$N221&gt;EA$4),1,0)</f>
        <v/>
      </c>
      <c r="EB395">
        <f>IF(AND('R'!$M221&lt;EB$4,'R'!$N221&gt;EB$4),1,0)</f>
        <v/>
      </c>
      <c r="EC395">
        <f>IF(AND('R'!$M221&lt;EC$4,'R'!$N221&gt;EC$4),1,0)</f>
        <v/>
      </c>
      <c r="ED395">
        <f>IF(AND('R'!$M221&lt;ED$4,'R'!$N221&gt;ED$4),1,0)</f>
        <v/>
      </c>
      <c r="EE395">
        <f>IF(AND('R'!$M221&lt;EE$4,'R'!$N221&gt;EE$4),1,0)</f>
        <v/>
      </c>
      <c r="EF395">
        <f>IF(AND('R'!$M221&lt;EF$4,'R'!$N221&gt;EF$4),1,0)</f>
        <v/>
      </c>
      <c r="EG395">
        <f>IF(AND('R'!$M221&lt;EG$4,'R'!$N221&gt;EG$4),1,0)</f>
        <v/>
      </c>
      <c r="EH395">
        <f>IF(AND('R'!$M221&lt;EH$4,'R'!$N221&gt;EH$4),1,0)</f>
        <v/>
      </c>
      <c r="EI395">
        <f>IF(AND('R'!$M221&lt;EI$4,'R'!$N221&gt;EI$4),1,0)</f>
        <v/>
      </c>
      <c r="EJ395">
        <f>IF(AND('R'!$M221&lt;EJ$4,'R'!$N221&gt;EJ$4),1,0)</f>
        <v/>
      </c>
      <c r="EK395">
        <f>IF(AND('R'!$M221&lt;EK$4,'R'!$N221&gt;EK$4),1,0)</f>
        <v/>
      </c>
      <c r="EL395">
        <f>IF(AND('R'!$M221&lt;EL$4,'R'!$N221&gt;EL$4),1,0)</f>
        <v/>
      </c>
      <c r="EM395">
        <f>IF(AND('R'!$M221&lt;EM$4,'R'!$N221&gt;EM$4),1,0)</f>
        <v/>
      </c>
      <c r="EN395">
        <f>IF(AND('R'!$M221&lt;EN$4,'R'!$N221&gt;EN$4),1,0)</f>
        <v/>
      </c>
      <c r="EO395">
        <f>IF(AND('R'!$M221&lt;EO$4,'R'!$N221&gt;EO$4),1,0)</f>
        <v/>
      </c>
      <c r="EP395">
        <f>IF(AND('R'!$M221&lt;EP$4,'R'!$N221&gt;EP$4),1,0)</f>
        <v/>
      </c>
      <c r="EQ395">
        <f>IF(AND('R'!$M221&lt;EQ$4,'R'!$N221&gt;EQ$4),1,0)</f>
        <v/>
      </c>
    </row>
    <row r="396">
      <c r="A396" s="43" t="n">
        <v>13</v>
      </c>
      <c r="B396" s="44" t="n">
        <v>20</v>
      </c>
      <c r="C396">
        <f>IF(AND('R'!$M223&lt;C$4,'R'!$N222&gt;C$4),1,0)</f>
        <v/>
      </c>
      <c r="D396">
        <f>IF(AND('R'!$M223&lt;D$4,'R'!$N222&gt;D$4),1,0)</f>
        <v/>
      </c>
      <c r="E396">
        <f>IF(AND('R'!$M223&lt;E$4,'R'!$N222&gt;E$4),1,0)</f>
        <v/>
      </c>
      <c r="F396">
        <f>IF(AND('R'!$M223&lt;F$4,'R'!$N222&gt;F$4),1,0)</f>
        <v/>
      </c>
      <c r="G396">
        <f>IF(AND('R'!$M223&lt;G$4,'R'!$N222&gt;G$4),1,0)</f>
        <v/>
      </c>
      <c r="H396">
        <f>IF(AND('R'!$M223&lt;H$4,'R'!$N222&gt;H$4),1,0)</f>
        <v/>
      </c>
      <c r="I396">
        <f>IF(AND('R'!$M223&lt;I$4,'R'!$N222&gt;I$4),1,0)</f>
        <v/>
      </c>
      <c r="J396">
        <f>IF(AND('R'!$M223&lt;J$4,'R'!$N222&gt;J$4),1,0)</f>
        <v/>
      </c>
      <c r="K396">
        <f>IF(AND('R'!$M223&lt;K$4,'R'!$N222&gt;K$4),1,0)</f>
        <v/>
      </c>
      <c r="L396">
        <f>IF(AND('R'!$M223&lt;L$4,'R'!$N222&gt;L$4),1,0)</f>
        <v/>
      </c>
      <c r="M396">
        <f>IF(AND('R'!$M223&lt;M$4,'R'!$N222&gt;M$4),1,0)</f>
        <v/>
      </c>
      <c r="N396">
        <f>IF(AND('R'!$M223&lt;N$4,'R'!$N222&gt;N$4),1,0)</f>
        <v/>
      </c>
      <c r="O396">
        <f>IF(AND('R'!$M223&lt;O$4,'R'!$N222&gt;O$4),1,0)</f>
        <v/>
      </c>
      <c r="P396">
        <f>IF(AND('R'!$M223&lt;P$4,'R'!$N222&gt;P$4),1,0)</f>
        <v/>
      </c>
      <c r="Q396">
        <f>IF(AND('R'!$M223&lt;Q$4,'R'!$N222&gt;Q$4),1,0)</f>
        <v/>
      </c>
      <c r="R396">
        <f>IF(AND('R'!$M223&lt;R$4,'R'!$N222&gt;R$4),1,0)</f>
        <v/>
      </c>
      <c r="S396">
        <f>IF(AND('R'!$M223&lt;S$4,'R'!$N222&gt;S$4),1,0)</f>
        <v/>
      </c>
      <c r="T396">
        <f>IF(AND('R'!$M223&lt;T$4,'R'!$N222&gt;T$4),1,0)</f>
        <v/>
      </c>
      <c r="U396">
        <f>IF(AND('R'!$M223&lt;U$4,'R'!$N222&gt;U$4),1,0)</f>
        <v/>
      </c>
      <c r="V396">
        <f>IF(AND('R'!$M223&lt;V$4,'R'!$N222&gt;V$4),1,0)</f>
        <v/>
      </c>
      <c r="W396">
        <f>IF(AND('R'!$M223&lt;W$4,'R'!$N222&gt;W$4),1,0)</f>
        <v/>
      </c>
      <c r="X396">
        <f>IF(AND('R'!$M223&lt;X$4,'R'!$N222&gt;X$4),1,0)</f>
        <v/>
      </c>
      <c r="Y396">
        <f>IF(AND('R'!$M223&lt;Y$4,'R'!$N222&gt;Y$4),1,0)</f>
        <v/>
      </c>
      <c r="Z396">
        <f>IF(AND('R'!$M223&lt;Z$4,'R'!$N222&gt;Z$4),1,0)</f>
        <v/>
      </c>
      <c r="AA396">
        <f>IF(AND('R'!$M223&lt;AA$4,'R'!$N222&gt;AA$4),1,0)</f>
        <v/>
      </c>
      <c r="AB396">
        <f>IF(AND('R'!$M223&lt;AB$4,'R'!$N222&gt;AB$4),1,0)</f>
        <v/>
      </c>
      <c r="AC396">
        <f>IF(AND('R'!$M223&lt;AC$4,'R'!$N222&gt;AC$4),1,0)</f>
        <v/>
      </c>
      <c r="AD396">
        <f>IF(AND('R'!$M223&lt;AD$4,'R'!$N222&gt;AD$4),1,0)</f>
        <v/>
      </c>
      <c r="AE396">
        <f>IF(AND('R'!$M223&lt;AE$4,'R'!$N222&gt;AE$4),1,0)</f>
        <v/>
      </c>
      <c r="AF396">
        <f>IF(AND('R'!$M223&lt;AF$4,'R'!$N222&gt;AF$4),1,0)</f>
        <v/>
      </c>
      <c r="AG396">
        <f>IF(AND('R'!$M223&lt;AG$4,'R'!$N222&gt;AG$4),1,0)</f>
        <v/>
      </c>
      <c r="AH396">
        <f>IF(AND('R'!$M223&lt;AH$4,'R'!$N222&gt;AH$4),1,0)</f>
        <v/>
      </c>
      <c r="AI396">
        <f>IF(AND('R'!$M223&lt;AI$4,'R'!$N222&gt;AI$4),1,0)</f>
        <v/>
      </c>
      <c r="AJ396">
        <f>IF(AND('R'!$M223&lt;AJ$4,'R'!$N222&gt;AJ$4),1,0)</f>
        <v/>
      </c>
      <c r="AK396">
        <f>IF(AND('R'!$M223&lt;AK$4,'R'!$N222&gt;AK$4),1,0)</f>
        <v/>
      </c>
      <c r="AL396">
        <f>IF(AND('R'!$M223&lt;AL$4,'R'!$N222&gt;AL$4),1,0)</f>
        <v/>
      </c>
      <c r="AM396">
        <f>IF(AND('R'!$M223&lt;AM$4,'R'!$N222&gt;AM$4),1,0)</f>
        <v/>
      </c>
      <c r="AN396">
        <f>IF(AND('R'!$M223&lt;AN$4,'R'!$N222&gt;AN$4),1,0)</f>
        <v/>
      </c>
      <c r="AO396">
        <f>IF(AND('R'!$M223&lt;AO$4,'R'!$N222&gt;AO$4),1,0)</f>
        <v/>
      </c>
      <c r="AP396">
        <f>IF(AND('R'!$M223&lt;AP$4,'R'!$N222&gt;AP$4),1,0)</f>
        <v/>
      </c>
      <c r="AQ396">
        <f>IF(AND('R'!$M223&lt;AQ$4,'R'!$N222&gt;AQ$4),1,0)</f>
        <v/>
      </c>
      <c r="AR396">
        <f>IF(AND('R'!$M223&lt;AR$4,'R'!$N222&gt;AR$4),1,0)</f>
        <v/>
      </c>
      <c r="AS396">
        <f>IF(AND('R'!$M223&lt;AS$4,'R'!$N222&gt;AS$4),1,0)</f>
        <v/>
      </c>
      <c r="AT396">
        <f>IF(AND('R'!$M223&lt;AT$4,'R'!$N222&gt;AT$4),1,0)</f>
        <v/>
      </c>
      <c r="AU396">
        <f>IF(AND('R'!$M223&lt;AU$4,'R'!$N222&gt;AU$4),1,0)</f>
        <v/>
      </c>
      <c r="AV396">
        <f>IF(AND('R'!$M223&lt;AV$4,'R'!$N222&gt;AV$4),1,0)</f>
        <v/>
      </c>
      <c r="AW396">
        <f>IF(AND('R'!$M223&lt;AW$4,'R'!$N222&gt;AW$4),1,0)</f>
        <v/>
      </c>
      <c r="AX396">
        <f>IF(AND('R'!$M223&lt;AX$4,'R'!$N222&gt;AX$4),1,0)</f>
        <v/>
      </c>
      <c r="AY396">
        <f>IF(AND('R'!$M223&lt;AY$4,'R'!$N222&gt;AY$4),1,0)</f>
        <v/>
      </c>
      <c r="AZ396">
        <f>IF(AND('R'!$M223&lt;AZ$4,'R'!$N222&gt;AZ$4),1,0)</f>
        <v/>
      </c>
      <c r="BA396">
        <f>IF(AND('R'!$M223&lt;BA$4,'R'!$N222&gt;BA$4),1,0)</f>
        <v/>
      </c>
      <c r="BB396">
        <f>IF(AND('R'!$M223&lt;BB$4,'R'!$N222&gt;BB$4),1,0)</f>
        <v/>
      </c>
      <c r="BC396">
        <f>IF(AND('R'!$M223&lt;BC$4,'R'!$N222&gt;BC$4),1,0)</f>
        <v/>
      </c>
      <c r="BD396">
        <f>IF(AND('R'!$M223&lt;BD$4,'R'!$N222&gt;BD$4),1,0)</f>
        <v/>
      </c>
      <c r="BE396">
        <f>IF(AND('R'!$M223&lt;BE$4,'R'!$N222&gt;BE$4),1,0)</f>
        <v/>
      </c>
      <c r="BF396">
        <f>IF(AND('R'!$M223&lt;BF$4,'R'!$N222&gt;BF$4),1,0)</f>
        <v/>
      </c>
      <c r="BG396">
        <f>IF(AND('R'!$M223&lt;BG$4,'R'!$N222&gt;BG$4),1,0)</f>
        <v/>
      </c>
      <c r="BH396">
        <f>IF(AND('R'!$M223&lt;BH$4,'R'!$N222&gt;BH$4),1,0)</f>
        <v/>
      </c>
      <c r="BI396">
        <f>IF(AND('R'!$M223&lt;BI$4,'R'!$N222&gt;BI$4),1,0)</f>
        <v/>
      </c>
      <c r="BJ396">
        <f>IF(AND('R'!$M223&lt;BJ$4,'R'!$N222&gt;BJ$4),1,0)</f>
        <v/>
      </c>
      <c r="BK396">
        <f>IF(AND('R'!$M223&lt;BK$4,'R'!$N222&gt;BK$4),1,0)</f>
        <v/>
      </c>
      <c r="BL396">
        <f>IF(AND('R'!$M223&lt;BL$4,'R'!$N222&gt;BL$4),1,0)</f>
        <v/>
      </c>
      <c r="BM396">
        <f>IF(AND('R'!$M223&lt;BM$4,'R'!$N222&gt;BM$4),1,0)</f>
        <v/>
      </c>
      <c r="BN396">
        <f>IF(AND('R'!$M223&lt;BN$4,'R'!$N222&gt;BN$4),1,0)</f>
        <v/>
      </c>
      <c r="BO396">
        <f>IF(AND('R'!$M223&lt;BO$4,'R'!$N222&gt;BO$4),1,0)</f>
        <v/>
      </c>
      <c r="BP396">
        <f>IF(AND('R'!$M223&lt;BP$4,'R'!$N222&gt;BP$4),1,0)</f>
        <v/>
      </c>
      <c r="BQ396">
        <f>IF(AND('R'!$M223&lt;BQ$4,'R'!$N222&gt;BQ$4),1,0)</f>
        <v/>
      </c>
      <c r="BR396">
        <f>IF(AND('R'!$M223&lt;BR$4,'R'!$N222&gt;BR$4),1,0)</f>
        <v/>
      </c>
      <c r="BS396">
        <f>IF(AND('R'!$M223&lt;BS$4,'R'!$N222&gt;BS$4),1,0)</f>
        <v/>
      </c>
      <c r="BT396">
        <f>IF(AND('R'!$M223&lt;BT$4,'R'!$N222&gt;BT$4),1,0)</f>
        <v/>
      </c>
      <c r="BU396">
        <f>IF(AND('R'!$M223&lt;BU$4,'R'!$N222&gt;BU$4),1,0)</f>
        <v/>
      </c>
      <c r="BV396">
        <f>IF(AND('R'!$M223&lt;BV$4,'R'!$N222&gt;BV$4),1,0)</f>
        <v/>
      </c>
      <c r="BW396">
        <f>IF(AND('R'!$M223&lt;BW$4,'R'!$N222&gt;BW$4),1,0)</f>
        <v/>
      </c>
      <c r="BX396">
        <f>IF(AND('R'!$M223&lt;BX$4,'R'!$N222&gt;BX$4),1,0)</f>
        <v/>
      </c>
      <c r="BY396">
        <f>IF(AND('R'!$M223&lt;BY$4,'R'!$N222&gt;BY$4),1,0)</f>
        <v/>
      </c>
      <c r="BZ396">
        <f>IF(AND('R'!$M223&lt;BZ$4,'R'!$N222&gt;BZ$4),1,0)</f>
        <v/>
      </c>
      <c r="CA396">
        <f>IF(AND('R'!$M223&lt;CA$4,'R'!$N222&gt;CA$4),1,0)</f>
        <v/>
      </c>
      <c r="CB396">
        <f>IF(AND('R'!$M223&lt;CB$4,'R'!$N222&gt;CB$4),1,0)</f>
        <v/>
      </c>
      <c r="CC396">
        <f>IF(AND('R'!$M223&lt;CC$4,'R'!$N222&gt;CC$4),1,0)</f>
        <v/>
      </c>
      <c r="CD396">
        <f>IF(AND('R'!$M223&lt;CD$4,'R'!$N222&gt;CD$4),1,0)</f>
        <v/>
      </c>
      <c r="CE396">
        <f>IF(AND('R'!$M223&lt;CE$4,'R'!$N222&gt;CE$4),1,0)</f>
        <v/>
      </c>
      <c r="CF396">
        <f>IF(AND('R'!$M223&lt;CF$4,'R'!$N222&gt;CF$4),1,0)</f>
        <v/>
      </c>
      <c r="CG396">
        <f>IF(AND('R'!$M223&lt;CG$4,'R'!$N222&gt;CG$4),1,0)</f>
        <v/>
      </c>
      <c r="CH396">
        <f>IF(AND('R'!$M223&lt;CH$4,'R'!$N222&gt;CH$4),1,0)</f>
        <v/>
      </c>
      <c r="CI396">
        <f>IF(AND('R'!$M223&lt;CI$4,'R'!$N222&gt;CI$4),1,0)</f>
        <v/>
      </c>
      <c r="CJ396">
        <f>IF(AND('R'!$M223&lt;CJ$4,'R'!$N222&gt;CJ$4),1,0)</f>
        <v/>
      </c>
      <c r="CK396">
        <f>IF(AND('R'!$M223&lt;CK$4,'R'!$N222&gt;CK$4),1,0)</f>
        <v/>
      </c>
      <c r="CL396">
        <f>IF(AND('R'!$M223&lt;CL$4,'R'!$N222&gt;CL$4),1,0)</f>
        <v/>
      </c>
      <c r="CM396">
        <f>IF(AND('R'!$M223&lt;CM$4,'R'!$N222&gt;CM$4),1,0)</f>
        <v/>
      </c>
      <c r="CN396">
        <f>IF(AND('R'!$M223&lt;CN$4,'R'!$N222&gt;CN$4),1,0)</f>
        <v/>
      </c>
      <c r="CO396">
        <f>IF(AND('R'!$M223&lt;CO$4,'R'!$N222&gt;CO$4),1,0)</f>
        <v/>
      </c>
      <c r="CP396">
        <f>IF(AND('R'!$M223&lt;CP$4,'R'!$N222&gt;CP$4),1,0)</f>
        <v/>
      </c>
      <c r="CQ396">
        <f>IF(AND('R'!$M223&lt;CQ$4,'R'!$N222&gt;CQ$4),1,0)</f>
        <v/>
      </c>
      <c r="CR396">
        <f>IF(AND('R'!$M223&lt;CR$4,'R'!$N222&gt;CR$4),1,0)</f>
        <v/>
      </c>
      <c r="CS396">
        <f>IF(AND('R'!$M223&lt;CS$4,'R'!$N222&gt;CS$4),1,0)</f>
        <v/>
      </c>
      <c r="CT396">
        <f>IF(AND('R'!$M223&lt;CT$4,'R'!$N222&gt;CT$4),1,0)</f>
        <v/>
      </c>
      <c r="CU396">
        <f>IF(AND('R'!$M223&lt;CU$4,'R'!$N222&gt;CU$4),1,0)</f>
        <v/>
      </c>
      <c r="CV396">
        <f>IF(AND('R'!$M223&lt;CV$4,'R'!$N222&gt;CV$4),1,0)</f>
        <v/>
      </c>
      <c r="CW396">
        <f>IF(AND('R'!$M223&lt;CW$4,'R'!$N222&gt;CW$4),1,0)</f>
        <v/>
      </c>
      <c r="CX396">
        <f>IF(AND('R'!$M223&lt;CX$4,'R'!$N222&gt;CX$4),1,0)</f>
        <v/>
      </c>
      <c r="CY396">
        <f>IF(AND('R'!$M223&lt;CY$4,'R'!$N222&gt;CY$4),1,0)</f>
        <v/>
      </c>
      <c r="CZ396">
        <f>IF(AND('R'!$M223&lt;CZ$4,'R'!$N222&gt;CZ$4),1,0)</f>
        <v/>
      </c>
      <c r="DA396">
        <f>IF(AND('R'!$M223&lt;DA$4,'R'!$N222&gt;DA$4),1,0)</f>
        <v/>
      </c>
      <c r="DB396">
        <f>IF(AND('R'!$M223&lt;DB$4,'R'!$N222&gt;DB$4),1,0)</f>
        <v/>
      </c>
      <c r="DC396">
        <f>IF(AND('R'!$M223&lt;DC$4,'R'!$N222&gt;DC$4),1,0)</f>
        <v/>
      </c>
      <c r="DD396">
        <f>IF(AND('R'!$M223&lt;DD$4,'R'!$N222&gt;DD$4),1,0)</f>
        <v/>
      </c>
      <c r="DE396">
        <f>IF(AND('R'!$M223&lt;DE$4,'R'!$N222&gt;DE$4),1,0)</f>
        <v/>
      </c>
      <c r="DF396">
        <f>IF(AND('R'!$M223&lt;DF$4,'R'!$N222&gt;DF$4),1,0)</f>
        <v/>
      </c>
      <c r="DG396">
        <f>IF(AND('R'!$M223&lt;DG$4,'R'!$N222&gt;DG$4),1,0)</f>
        <v/>
      </c>
      <c r="DH396">
        <f>IF(AND('R'!$M223&lt;DH$4,'R'!$N222&gt;DH$4),1,0)</f>
        <v/>
      </c>
      <c r="DI396">
        <f>IF(AND('R'!$M223&lt;DI$4,'R'!$N222&gt;DI$4),1,0)</f>
        <v/>
      </c>
      <c r="DJ396">
        <f>IF(AND('R'!$M223&lt;DJ$4,'R'!$N222&gt;DJ$4),1,0)</f>
        <v/>
      </c>
      <c r="DK396">
        <f>IF(AND('R'!$M223&lt;DK$4,'R'!$N222&gt;DK$4),1,0)</f>
        <v/>
      </c>
      <c r="DL396">
        <f>IF(AND('R'!$M223&lt;DL$4,'R'!$N222&gt;DL$4),1,0)</f>
        <v/>
      </c>
      <c r="DM396">
        <f>IF(AND('R'!$M223&lt;DM$4,'R'!$N222&gt;DM$4),1,0)</f>
        <v/>
      </c>
      <c r="DN396">
        <f>IF(AND('R'!$M223&lt;DN$4,'R'!$N222&gt;DN$4),1,0)</f>
        <v/>
      </c>
      <c r="DO396">
        <f>IF(AND('R'!$M223&lt;DO$4,'R'!$N222&gt;DO$4),1,0)</f>
        <v/>
      </c>
      <c r="DP396">
        <f>IF(AND('R'!$M223&lt;DP$4,'R'!$N222&gt;DP$4),1,0)</f>
        <v/>
      </c>
      <c r="DQ396">
        <f>IF(AND('R'!$M223&lt;DQ$4,'R'!$N222&gt;DQ$4),1,0)</f>
        <v/>
      </c>
      <c r="DR396">
        <f>IF(AND('R'!$M223&lt;DR$4,'R'!$N222&gt;DR$4),1,0)</f>
        <v/>
      </c>
      <c r="DS396">
        <f>IF(AND('R'!$M223&lt;DS$4,'R'!$N222&gt;DS$4),1,0)</f>
        <v/>
      </c>
      <c r="DT396">
        <f>IF(AND('R'!$M223&lt;DT$4,'R'!$N222&gt;DT$4),1,0)</f>
        <v/>
      </c>
      <c r="DU396">
        <f>IF(AND('R'!$M223&lt;DU$4,'R'!$N222&gt;DU$4),1,0)</f>
        <v/>
      </c>
      <c r="DV396">
        <f>IF(AND('R'!$M223&lt;DV$4,'R'!$N222&gt;DV$4),1,0)</f>
        <v/>
      </c>
      <c r="DW396">
        <f>IF(AND('R'!$M223&lt;DW$4,'R'!$N222&gt;DW$4),1,0)</f>
        <v/>
      </c>
      <c r="DX396">
        <f>IF(AND('R'!$M223&lt;DX$4,'R'!$N222&gt;DX$4),1,0)</f>
        <v/>
      </c>
      <c r="DY396">
        <f>IF(AND('R'!$M223&lt;DY$4,'R'!$N222&gt;DY$4),1,0)</f>
        <v/>
      </c>
      <c r="DZ396">
        <f>IF(AND('R'!$M223&lt;DZ$4,'R'!$N222&gt;DZ$4),1,0)</f>
        <v/>
      </c>
      <c r="EA396">
        <f>IF(AND('R'!$M223&lt;EA$4,'R'!$N222&gt;EA$4),1,0)</f>
        <v/>
      </c>
      <c r="EB396">
        <f>IF(AND('R'!$M223&lt;EB$4,'R'!$N222&gt;EB$4),1,0)</f>
        <v/>
      </c>
      <c r="EC396">
        <f>IF(AND('R'!$M223&lt;EC$4,'R'!$N222&gt;EC$4),1,0)</f>
        <v/>
      </c>
      <c r="ED396">
        <f>IF(AND('R'!$M223&lt;ED$4,'R'!$N222&gt;ED$4),1,0)</f>
        <v/>
      </c>
      <c r="EE396">
        <f>IF(AND('R'!$M223&lt;EE$4,'R'!$N222&gt;EE$4),1,0)</f>
        <v/>
      </c>
      <c r="EF396">
        <f>IF(AND('R'!$M223&lt;EF$4,'R'!$N222&gt;EF$4),1,0)</f>
        <v/>
      </c>
      <c r="EG396">
        <f>IF(AND('R'!$M223&lt;EG$4,'R'!$N222&gt;EG$4),1,0)</f>
        <v/>
      </c>
      <c r="EH396">
        <f>IF(AND('R'!$M223&lt;EH$4,'R'!$N222&gt;EH$4),1,0)</f>
        <v/>
      </c>
      <c r="EI396">
        <f>IF(AND('R'!$M223&lt;EI$4,'R'!$N222&gt;EI$4),1,0)</f>
        <v/>
      </c>
      <c r="EJ396">
        <f>IF(AND('R'!$M223&lt;EJ$4,'R'!$N222&gt;EJ$4),1,0)</f>
        <v/>
      </c>
      <c r="EK396">
        <f>IF(AND('R'!$M223&lt;EK$4,'R'!$N222&gt;EK$4),1,0)</f>
        <v/>
      </c>
      <c r="EL396">
        <f>IF(AND('R'!$M223&lt;EL$4,'R'!$N222&gt;EL$4),1,0)</f>
        <v/>
      </c>
      <c r="EM396">
        <f>IF(AND('R'!$M223&lt;EM$4,'R'!$N222&gt;EM$4),1,0)</f>
        <v/>
      </c>
      <c r="EN396">
        <f>IF(AND('R'!$M223&lt;EN$4,'R'!$N222&gt;EN$4),1,0)</f>
        <v/>
      </c>
      <c r="EO396">
        <f>IF(AND('R'!$M223&lt;EO$4,'R'!$N222&gt;EO$4),1,0)</f>
        <v/>
      </c>
      <c r="EP396">
        <f>IF(AND('R'!$M223&lt;EP$4,'R'!$N222&gt;EP$4),1,0)</f>
        <v/>
      </c>
      <c r="EQ396">
        <f>IF(AND('R'!$M223&lt;EQ$4,'R'!$N222&gt;EQ$4),1,0)</f>
        <v/>
      </c>
    </row>
    <row r="397">
      <c r="A397" s="43" t="n">
        <v>13</v>
      </c>
      <c r="B397" s="44" t="n">
        <v>21</v>
      </c>
      <c r="C397">
        <f>IF(AND('R'!$M223&lt;C$4,'R'!$N223&gt;C$4),1,0)</f>
        <v/>
      </c>
      <c r="D397">
        <f>IF(AND('R'!$M223&lt;D$4,'R'!$N223&gt;D$4),1,0)</f>
        <v/>
      </c>
      <c r="E397">
        <f>IF(AND('R'!$M223&lt;E$4,'R'!$N223&gt;E$4),1,0)</f>
        <v/>
      </c>
      <c r="F397">
        <f>IF(AND('R'!$M223&lt;F$4,'R'!$N223&gt;F$4),1,0)</f>
        <v/>
      </c>
      <c r="G397">
        <f>IF(AND('R'!$M223&lt;G$4,'R'!$N223&gt;G$4),1,0)</f>
        <v/>
      </c>
      <c r="H397">
        <f>IF(AND('R'!$M223&lt;H$4,'R'!$N223&gt;H$4),1,0)</f>
        <v/>
      </c>
      <c r="I397">
        <f>IF(AND('R'!$M223&lt;I$4,'R'!$N223&gt;I$4),1,0)</f>
        <v/>
      </c>
      <c r="J397">
        <f>IF(AND('R'!$M223&lt;J$4,'R'!$N223&gt;J$4),1,0)</f>
        <v/>
      </c>
      <c r="K397">
        <f>IF(AND('R'!$M223&lt;K$4,'R'!$N223&gt;K$4),1,0)</f>
        <v/>
      </c>
      <c r="L397">
        <f>IF(AND('R'!$M223&lt;L$4,'R'!$N223&gt;L$4),1,0)</f>
        <v/>
      </c>
      <c r="M397">
        <f>IF(AND('R'!$M223&lt;M$4,'R'!$N223&gt;M$4),1,0)</f>
        <v/>
      </c>
      <c r="N397">
        <f>IF(AND('R'!$M223&lt;N$4,'R'!$N223&gt;N$4),1,0)</f>
        <v/>
      </c>
      <c r="O397">
        <f>IF(AND('R'!$M223&lt;O$4,'R'!$N223&gt;O$4),1,0)</f>
        <v/>
      </c>
      <c r="P397">
        <f>IF(AND('R'!$M223&lt;P$4,'R'!$N223&gt;P$4),1,0)</f>
        <v/>
      </c>
      <c r="Q397">
        <f>IF(AND('R'!$M223&lt;Q$4,'R'!$N223&gt;Q$4),1,0)</f>
        <v/>
      </c>
      <c r="R397">
        <f>IF(AND('R'!$M223&lt;R$4,'R'!$N223&gt;R$4),1,0)</f>
        <v/>
      </c>
      <c r="S397">
        <f>IF(AND('R'!$M223&lt;S$4,'R'!$N223&gt;S$4),1,0)</f>
        <v/>
      </c>
      <c r="T397">
        <f>IF(AND('R'!$M223&lt;T$4,'R'!$N223&gt;T$4),1,0)</f>
        <v/>
      </c>
      <c r="U397">
        <f>IF(AND('R'!$M223&lt;U$4,'R'!$N223&gt;U$4),1,0)</f>
        <v/>
      </c>
      <c r="V397">
        <f>IF(AND('R'!$M223&lt;V$4,'R'!$N223&gt;V$4),1,0)</f>
        <v/>
      </c>
      <c r="W397">
        <f>IF(AND('R'!$M223&lt;W$4,'R'!$N223&gt;W$4),1,0)</f>
        <v/>
      </c>
      <c r="X397">
        <f>IF(AND('R'!$M223&lt;X$4,'R'!$N223&gt;X$4),1,0)</f>
        <v/>
      </c>
      <c r="Y397">
        <f>IF(AND('R'!$M223&lt;Y$4,'R'!$N223&gt;Y$4),1,0)</f>
        <v/>
      </c>
      <c r="Z397">
        <f>IF(AND('R'!$M223&lt;Z$4,'R'!$N223&gt;Z$4),1,0)</f>
        <v/>
      </c>
      <c r="AA397">
        <f>IF(AND('R'!$M223&lt;AA$4,'R'!$N223&gt;AA$4),1,0)</f>
        <v/>
      </c>
      <c r="AB397">
        <f>IF(AND('R'!$M223&lt;AB$4,'R'!$N223&gt;AB$4),1,0)</f>
        <v/>
      </c>
      <c r="AC397">
        <f>IF(AND('R'!$M223&lt;AC$4,'R'!$N223&gt;AC$4),1,0)</f>
        <v/>
      </c>
      <c r="AD397">
        <f>IF(AND('R'!$M223&lt;AD$4,'R'!$N223&gt;AD$4),1,0)</f>
        <v/>
      </c>
      <c r="AE397">
        <f>IF(AND('R'!$M223&lt;AE$4,'R'!$N223&gt;AE$4),1,0)</f>
        <v/>
      </c>
      <c r="AF397">
        <f>IF(AND('R'!$M223&lt;AF$4,'R'!$N223&gt;AF$4),1,0)</f>
        <v/>
      </c>
      <c r="AG397">
        <f>IF(AND('R'!$M223&lt;AG$4,'R'!$N223&gt;AG$4),1,0)</f>
        <v/>
      </c>
      <c r="AH397">
        <f>IF(AND('R'!$M223&lt;AH$4,'R'!$N223&gt;AH$4),1,0)</f>
        <v/>
      </c>
      <c r="AI397">
        <f>IF(AND('R'!$M223&lt;AI$4,'R'!$N223&gt;AI$4),1,0)</f>
        <v/>
      </c>
      <c r="AJ397">
        <f>IF(AND('R'!$M223&lt;AJ$4,'R'!$N223&gt;AJ$4),1,0)</f>
        <v/>
      </c>
      <c r="AK397">
        <f>IF(AND('R'!$M223&lt;AK$4,'R'!$N223&gt;AK$4),1,0)</f>
        <v/>
      </c>
      <c r="AL397">
        <f>IF(AND('R'!$M223&lt;AL$4,'R'!$N223&gt;AL$4),1,0)</f>
        <v/>
      </c>
      <c r="AM397">
        <f>IF(AND('R'!$M223&lt;AM$4,'R'!$N223&gt;AM$4),1,0)</f>
        <v/>
      </c>
      <c r="AN397">
        <f>IF(AND('R'!$M223&lt;AN$4,'R'!$N223&gt;AN$4),1,0)</f>
        <v/>
      </c>
      <c r="AO397">
        <f>IF(AND('R'!$M223&lt;AO$4,'R'!$N223&gt;AO$4),1,0)</f>
        <v/>
      </c>
      <c r="AP397">
        <f>IF(AND('R'!$M223&lt;AP$4,'R'!$N223&gt;AP$4),1,0)</f>
        <v/>
      </c>
      <c r="AQ397">
        <f>IF(AND('R'!$M223&lt;AQ$4,'R'!$N223&gt;AQ$4),1,0)</f>
        <v/>
      </c>
      <c r="AR397">
        <f>IF(AND('R'!$M223&lt;AR$4,'R'!$N223&gt;AR$4),1,0)</f>
        <v/>
      </c>
      <c r="AS397">
        <f>IF(AND('R'!$M223&lt;AS$4,'R'!$N223&gt;AS$4),1,0)</f>
        <v/>
      </c>
      <c r="AT397">
        <f>IF(AND('R'!$M223&lt;AT$4,'R'!$N223&gt;AT$4),1,0)</f>
        <v/>
      </c>
      <c r="AU397">
        <f>IF(AND('R'!$M223&lt;AU$4,'R'!$N223&gt;AU$4),1,0)</f>
        <v/>
      </c>
      <c r="AV397">
        <f>IF(AND('R'!$M223&lt;AV$4,'R'!$N223&gt;AV$4),1,0)</f>
        <v/>
      </c>
      <c r="AW397">
        <f>IF(AND('R'!$M223&lt;AW$4,'R'!$N223&gt;AW$4),1,0)</f>
        <v/>
      </c>
      <c r="AX397">
        <f>IF(AND('R'!$M223&lt;AX$4,'R'!$N223&gt;AX$4),1,0)</f>
        <v/>
      </c>
      <c r="AY397">
        <f>IF(AND('R'!$M223&lt;AY$4,'R'!$N223&gt;AY$4),1,0)</f>
        <v/>
      </c>
      <c r="AZ397">
        <f>IF(AND('R'!$M223&lt;AZ$4,'R'!$N223&gt;AZ$4),1,0)</f>
        <v/>
      </c>
      <c r="BA397">
        <f>IF(AND('R'!$M223&lt;BA$4,'R'!$N223&gt;BA$4),1,0)</f>
        <v/>
      </c>
      <c r="BB397">
        <f>IF(AND('R'!$M223&lt;BB$4,'R'!$N223&gt;BB$4),1,0)</f>
        <v/>
      </c>
      <c r="BC397">
        <f>IF(AND('R'!$M223&lt;BC$4,'R'!$N223&gt;BC$4),1,0)</f>
        <v/>
      </c>
      <c r="BD397">
        <f>IF(AND('R'!$M223&lt;BD$4,'R'!$N223&gt;BD$4),1,0)</f>
        <v/>
      </c>
      <c r="BE397">
        <f>IF(AND('R'!$M223&lt;BE$4,'R'!$N223&gt;BE$4),1,0)</f>
        <v/>
      </c>
      <c r="BF397">
        <f>IF(AND('R'!$M223&lt;BF$4,'R'!$N223&gt;BF$4),1,0)</f>
        <v/>
      </c>
      <c r="BG397">
        <f>IF(AND('R'!$M223&lt;BG$4,'R'!$N223&gt;BG$4),1,0)</f>
        <v/>
      </c>
      <c r="BH397">
        <f>IF(AND('R'!$M223&lt;BH$4,'R'!$N223&gt;BH$4),1,0)</f>
        <v/>
      </c>
      <c r="BI397">
        <f>IF(AND('R'!$M223&lt;BI$4,'R'!$N223&gt;BI$4),1,0)</f>
        <v/>
      </c>
      <c r="BJ397">
        <f>IF(AND('R'!$M223&lt;BJ$4,'R'!$N223&gt;BJ$4),1,0)</f>
        <v/>
      </c>
      <c r="BK397">
        <f>IF(AND('R'!$M223&lt;BK$4,'R'!$N223&gt;BK$4),1,0)</f>
        <v/>
      </c>
      <c r="BL397">
        <f>IF(AND('R'!$M223&lt;BL$4,'R'!$N223&gt;BL$4),1,0)</f>
        <v/>
      </c>
      <c r="BM397">
        <f>IF(AND('R'!$M223&lt;BM$4,'R'!$N223&gt;BM$4),1,0)</f>
        <v/>
      </c>
      <c r="BN397">
        <f>IF(AND('R'!$M223&lt;BN$4,'R'!$N223&gt;BN$4),1,0)</f>
        <v/>
      </c>
      <c r="BO397">
        <f>IF(AND('R'!$M223&lt;BO$4,'R'!$N223&gt;BO$4),1,0)</f>
        <v/>
      </c>
      <c r="BP397">
        <f>IF(AND('R'!$M223&lt;BP$4,'R'!$N223&gt;BP$4),1,0)</f>
        <v/>
      </c>
      <c r="BQ397">
        <f>IF(AND('R'!$M223&lt;BQ$4,'R'!$N223&gt;BQ$4),1,0)</f>
        <v/>
      </c>
      <c r="BR397">
        <f>IF(AND('R'!$M223&lt;BR$4,'R'!$N223&gt;BR$4),1,0)</f>
        <v/>
      </c>
      <c r="BS397">
        <f>IF(AND('R'!$M223&lt;BS$4,'R'!$N223&gt;BS$4),1,0)</f>
        <v/>
      </c>
      <c r="BT397">
        <f>IF(AND('R'!$M223&lt;BT$4,'R'!$N223&gt;BT$4),1,0)</f>
        <v/>
      </c>
      <c r="BU397">
        <f>IF(AND('R'!$M223&lt;BU$4,'R'!$N223&gt;BU$4),1,0)</f>
        <v/>
      </c>
      <c r="BV397">
        <f>IF(AND('R'!$M223&lt;BV$4,'R'!$N223&gt;BV$4),1,0)</f>
        <v/>
      </c>
      <c r="BW397">
        <f>IF(AND('R'!$M223&lt;BW$4,'R'!$N223&gt;BW$4),1,0)</f>
        <v/>
      </c>
      <c r="BX397">
        <f>IF(AND('R'!$M223&lt;BX$4,'R'!$N223&gt;BX$4),1,0)</f>
        <v/>
      </c>
      <c r="BY397">
        <f>IF(AND('R'!$M223&lt;BY$4,'R'!$N223&gt;BY$4),1,0)</f>
        <v/>
      </c>
      <c r="BZ397">
        <f>IF(AND('R'!$M223&lt;BZ$4,'R'!$N223&gt;BZ$4),1,0)</f>
        <v/>
      </c>
      <c r="CA397">
        <f>IF(AND('R'!$M223&lt;CA$4,'R'!$N223&gt;CA$4),1,0)</f>
        <v/>
      </c>
      <c r="CB397">
        <f>IF(AND('R'!$M223&lt;CB$4,'R'!$N223&gt;CB$4),1,0)</f>
        <v/>
      </c>
      <c r="CC397">
        <f>IF(AND('R'!$M223&lt;CC$4,'R'!$N223&gt;CC$4),1,0)</f>
        <v/>
      </c>
      <c r="CD397">
        <f>IF(AND('R'!$M223&lt;CD$4,'R'!$N223&gt;CD$4),1,0)</f>
        <v/>
      </c>
      <c r="CE397">
        <f>IF(AND('R'!$M223&lt;CE$4,'R'!$N223&gt;CE$4),1,0)</f>
        <v/>
      </c>
      <c r="CF397">
        <f>IF(AND('R'!$M223&lt;CF$4,'R'!$N223&gt;CF$4),1,0)</f>
        <v/>
      </c>
      <c r="CG397">
        <f>IF(AND('R'!$M223&lt;CG$4,'R'!$N223&gt;CG$4),1,0)</f>
        <v/>
      </c>
      <c r="CH397">
        <f>IF(AND('R'!$M223&lt;CH$4,'R'!$N223&gt;CH$4),1,0)</f>
        <v/>
      </c>
      <c r="CI397">
        <f>IF(AND('R'!$M223&lt;CI$4,'R'!$N223&gt;CI$4),1,0)</f>
        <v/>
      </c>
      <c r="CJ397">
        <f>IF(AND('R'!$M223&lt;CJ$4,'R'!$N223&gt;CJ$4),1,0)</f>
        <v/>
      </c>
      <c r="CK397">
        <f>IF(AND('R'!$M223&lt;CK$4,'R'!$N223&gt;CK$4),1,0)</f>
        <v/>
      </c>
      <c r="CL397">
        <f>IF(AND('R'!$M223&lt;CL$4,'R'!$N223&gt;CL$4),1,0)</f>
        <v/>
      </c>
      <c r="CM397">
        <f>IF(AND('R'!$M223&lt;CM$4,'R'!$N223&gt;CM$4),1,0)</f>
        <v/>
      </c>
      <c r="CN397">
        <f>IF(AND('R'!$M223&lt;CN$4,'R'!$N223&gt;CN$4),1,0)</f>
        <v/>
      </c>
      <c r="CO397">
        <f>IF(AND('R'!$M223&lt;CO$4,'R'!$N223&gt;CO$4),1,0)</f>
        <v/>
      </c>
      <c r="CP397">
        <f>IF(AND('R'!$M223&lt;CP$4,'R'!$N223&gt;CP$4),1,0)</f>
        <v/>
      </c>
      <c r="CQ397">
        <f>IF(AND('R'!$M223&lt;CQ$4,'R'!$N223&gt;CQ$4),1,0)</f>
        <v/>
      </c>
      <c r="CR397">
        <f>IF(AND('R'!$M223&lt;CR$4,'R'!$N223&gt;CR$4),1,0)</f>
        <v/>
      </c>
      <c r="CS397">
        <f>IF(AND('R'!$M223&lt;CS$4,'R'!$N223&gt;CS$4),1,0)</f>
        <v/>
      </c>
      <c r="CT397">
        <f>IF(AND('R'!$M223&lt;CT$4,'R'!$N223&gt;CT$4),1,0)</f>
        <v/>
      </c>
      <c r="CU397">
        <f>IF(AND('R'!$M223&lt;CU$4,'R'!$N223&gt;CU$4),1,0)</f>
        <v/>
      </c>
      <c r="CV397">
        <f>IF(AND('R'!$M223&lt;CV$4,'R'!$N223&gt;CV$4),1,0)</f>
        <v/>
      </c>
      <c r="CW397">
        <f>IF(AND('R'!$M223&lt;CW$4,'R'!$N223&gt;CW$4),1,0)</f>
        <v/>
      </c>
      <c r="CX397">
        <f>IF(AND('R'!$M223&lt;CX$4,'R'!$N223&gt;CX$4),1,0)</f>
        <v/>
      </c>
      <c r="CY397">
        <f>IF(AND('R'!$M223&lt;CY$4,'R'!$N223&gt;CY$4),1,0)</f>
        <v/>
      </c>
      <c r="CZ397">
        <f>IF(AND('R'!$M223&lt;CZ$4,'R'!$N223&gt;CZ$4),1,0)</f>
        <v/>
      </c>
      <c r="DA397">
        <f>IF(AND('R'!$M223&lt;DA$4,'R'!$N223&gt;DA$4),1,0)</f>
        <v/>
      </c>
      <c r="DB397">
        <f>IF(AND('R'!$M223&lt;DB$4,'R'!$N223&gt;DB$4),1,0)</f>
        <v/>
      </c>
      <c r="DC397">
        <f>IF(AND('R'!$M223&lt;DC$4,'R'!$N223&gt;DC$4),1,0)</f>
        <v/>
      </c>
      <c r="DD397">
        <f>IF(AND('R'!$M223&lt;DD$4,'R'!$N223&gt;DD$4),1,0)</f>
        <v/>
      </c>
      <c r="DE397">
        <f>IF(AND('R'!$M223&lt;DE$4,'R'!$N223&gt;DE$4),1,0)</f>
        <v/>
      </c>
      <c r="DF397">
        <f>IF(AND('R'!$M223&lt;DF$4,'R'!$N223&gt;DF$4),1,0)</f>
        <v/>
      </c>
      <c r="DG397">
        <f>IF(AND('R'!$M223&lt;DG$4,'R'!$N223&gt;DG$4),1,0)</f>
        <v/>
      </c>
      <c r="DH397">
        <f>IF(AND('R'!$M223&lt;DH$4,'R'!$N223&gt;DH$4),1,0)</f>
        <v/>
      </c>
      <c r="DI397">
        <f>IF(AND('R'!$M223&lt;DI$4,'R'!$N223&gt;DI$4),1,0)</f>
        <v/>
      </c>
      <c r="DJ397">
        <f>IF(AND('R'!$M223&lt;DJ$4,'R'!$N223&gt;DJ$4),1,0)</f>
        <v/>
      </c>
      <c r="DK397">
        <f>IF(AND('R'!$M223&lt;DK$4,'R'!$N223&gt;DK$4),1,0)</f>
        <v/>
      </c>
      <c r="DL397">
        <f>IF(AND('R'!$M223&lt;DL$4,'R'!$N223&gt;DL$4),1,0)</f>
        <v/>
      </c>
      <c r="DM397">
        <f>IF(AND('R'!$M223&lt;DM$4,'R'!$N223&gt;DM$4),1,0)</f>
        <v/>
      </c>
      <c r="DN397">
        <f>IF(AND('R'!$M223&lt;DN$4,'R'!$N223&gt;DN$4),1,0)</f>
        <v/>
      </c>
      <c r="DO397">
        <f>IF(AND('R'!$M223&lt;DO$4,'R'!$N223&gt;DO$4),1,0)</f>
        <v/>
      </c>
      <c r="DP397">
        <f>IF(AND('R'!$M223&lt;DP$4,'R'!$N223&gt;DP$4),1,0)</f>
        <v/>
      </c>
      <c r="DQ397">
        <f>IF(AND('R'!$M223&lt;DQ$4,'R'!$N223&gt;DQ$4),1,0)</f>
        <v/>
      </c>
      <c r="DR397">
        <f>IF(AND('R'!$M223&lt;DR$4,'R'!$N223&gt;DR$4),1,0)</f>
        <v/>
      </c>
      <c r="DS397">
        <f>IF(AND('R'!$M223&lt;DS$4,'R'!$N223&gt;DS$4),1,0)</f>
        <v/>
      </c>
      <c r="DT397">
        <f>IF(AND('R'!$M223&lt;DT$4,'R'!$N223&gt;DT$4),1,0)</f>
        <v/>
      </c>
      <c r="DU397">
        <f>IF(AND('R'!$M223&lt;DU$4,'R'!$N223&gt;DU$4),1,0)</f>
        <v/>
      </c>
      <c r="DV397">
        <f>IF(AND('R'!$M223&lt;DV$4,'R'!$N223&gt;DV$4),1,0)</f>
        <v/>
      </c>
      <c r="DW397">
        <f>IF(AND('R'!$M223&lt;DW$4,'R'!$N223&gt;DW$4),1,0)</f>
        <v/>
      </c>
      <c r="DX397">
        <f>IF(AND('R'!$M223&lt;DX$4,'R'!$N223&gt;DX$4),1,0)</f>
        <v/>
      </c>
      <c r="DY397">
        <f>IF(AND('R'!$M223&lt;DY$4,'R'!$N223&gt;DY$4),1,0)</f>
        <v/>
      </c>
      <c r="DZ397">
        <f>IF(AND('R'!$M223&lt;DZ$4,'R'!$N223&gt;DZ$4),1,0)</f>
        <v/>
      </c>
      <c r="EA397">
        <f>IF(AND('R'!$M223&lt;EA$4,'R'!$N223&gt;EA$4),1,0)</f>
        <v/>
      </c>
      <c r="EB397">
        <f>IF(AND('R'!$M223&lt;EB$4,'R'!$N223&gt;EB$4),1,0)</f>
        <v/>
      </c>
      <c r="EC397">
        <f>IF(AND('R'!$M223&lt;EC$4,'R'!$N223&gt;EC$4),1,0)</f>
        <v/>
      </c>
      <c r="ED397">
        <f>IF(AND('R'!$M223&lt;ED$4,'R'!$N223&gt;ED$4),1,0)</f>
        <v/>
      </c>
      <c r="EE397">
        <f>IF(AND('R'!$M223&lt;EE$4,'R'!$N223&gt;EE$4),1,0)</f>
        <v/>
      </c>
      <c r="EF397">
        <f>IF(AND('R'!$M223&lt;EF$4,'R'!$N223&gt;EF$4),1,0)</f>
        <v/>
      </c>
      <c r="EG397">
        <f>IF(AND('R'!$M223&lt;EG$4,'R'!$N223&gt;EG$4),1,0)</f>
        <v/>
      </c>
      <c r="EH397">
        <f>IF(AND('R'!$M223&lt;EH$4,'R'!$N223&gt;EH$4),1,0)</f>
        <v/>
      </c>
      <c r="EI397">
        <f>IF(AND('R'!$M223&lt;EI$4,'R'!$N223&gt;EI$4),1,0)</f>
        <v/>
      </c>
      <c r="EJ397">
        <f>IF(AND('R'!$M223&lt;EJ$4,'R'!$N223&gt;EJ$4),1,0)</f>
        <v/>
      </c>
      <c r="EK397">
        <f>IF(AND('R'!$M223&lt;EK$4,'R'!$N223&gt;EK$4),1,0)</f>
        <v/>
      </c>
      <c r="EL397">
        <f>IF(AND('R'!$M223&lt;EL$4,'R'!$N223&gt;EL$4),1,0)</f>
        <v/>
      </c>
      <c r="EM397">
        <f>IF(AND('R'!$M223&lt;EM$4,'R'!$N223&gt;EM$4),1,0)</f>
        <v/>
      </c>
      <c r="EN397">
        <f>IF(AND('R'!$M223&lt;EN$4,'R'!$N223&gt;EN$4),1,0)</f>
        <v/>
      </c>
      <c r="EO397">
        <f>IF(AND('R'!$M223&lt;EO$4,'R'!$N223&gt;EO$4),1,0)</f>
        <v/>
      </c>
      <c r="EP397">
        <f>IF(AND('R'!$M223&lt;EP$4,'R'!$N223&gt;EP$4),1,0)</f>
        <v/>
      </c>
      <c r="EQ397">
        <f>IF(AND('R'!$M223&lt;EQ$4,'R'!$N223&gt;EQ$4),1,0)</f>
        <v/>
      </c>
    </row>
    <row r="398">
      <c r="A398" s="43" t="n">
        <v>13</v>
      </c>
      <c r="B398" s="44" t="n">
        <v>22</v>
      </c>
      <c r="C398">
        <f>IF(AND('R'!$M225&lt;C$4,'R'!$N224&gt;C$4),1,0)</f>
        <v/>
      </c>
      <c r="D398">
        <f>IF(AND('R'!$M225&lt;D$4,'R'!$N224&gt;D$4),1,0)</f>
        <v/>
      </c>
      <c r="E398">
        <f>IF(AND('R'!$M225&lt;E$4,'R'!$N224&gt;E$4),1,0)</f>
        <v/>
      </c>
      <c r="F398">
        <f>IF(AND('R'!$M225&lt;F$4,'R'!$N224&gt;F$4),1,0)</f>
        <v/>
      </c>
      <c r="G398">
        <f>IF(AND('R'!$M225&lt;G$4,'R'!$N224&gt;G$4),1,0)</f>
        <v/>
      </c>
      <c r="H398">
        <f>IF(AND('R'!$M225&lt;H$4,'R'!$N224&gt;H$4),1,0)</f>
        <v/>
      </c>
      <c r="I398">
        <f>IF(AND('R'!$M225&lt;I$4,'R'!$N224&gt;I$4),1,0)</f>
        <v/>
      </c>
      <c r="J398">
        <f>IF(AND('R'!$M225&lt;J$4,'R'!$N224&gt;J$4),1,0)</f>
        <v/>
      </c>
      <c r="K398">
        <f>IF(AND('R'!$M225&lt;K$4,'R'!$N224&gt;K$4),1,0)</f>
        <v/>
      </c>
      <c r="L398">
        <f>IF(AND('R'!$M225&lt;L$4,'R'!$N224&gt;L$4),1,0)</f>
        <v/>
      </c>
      <c r="M398">
        <f>IF(AND('R'!$M225&lt;M$4,'R'!$N224&gt;M$4),1,0)</f>
        <v/>
      </c>
      <c r="N398">
        <f>IF(AND('R'!$M225&lt;N$4,'R'!$N224&gt;N$4),1,0)</f>
        <v/>
      </c>
      <c r="O398">
        <f>IF(AND('R'!$M225&lt;O$4,'R'!$N224&gt;O$4),1,0)</f>
        <v/>
      </c>
      <c r="P398">
        <f>IF(AND('R'!$M225&lt;P$4,'R'!$N224&gt;P$4),1,0)</f>
        <v/>
      </c>
      <c r="Q398">
        <f>IF(AND('R'!$M225&lt;Q$4,'R'!$N224&gt;Q$4),1,0)</f>
        <v/>
      </c>
      <c r="R398">
        <f>IF(AND('R'!$M225&lt;R$4,'R'!$N224&gt;R$4),1,0)</f>
        <v/>
      </c>
      <c r="S398">
        <f>IF(AND('R'!$M225&lt;S$4,'R'!$N224&gt;S$4),1,0)</f>
        <v/>
      </c>
      <c r="T398">
        <f>IF(AND('R'!$M225&lt;T$4,'R'!$N224&gt;T$4),1,0)</f>
        <v/>
      </c>
      <c r="U398">
        <f>IF(AND('R'!$M225&lt;U$4,'R'!$N224&gt;U$4),1,0)</f>
        <v/>
      </c>
      <c r="V398">
        <f>IF(AND('R'!$M225&lt;V$4,'R'!$N224&gt;V$4),1,0)</f>
        <v/>
      </c>
      <c r="W398">
        <f>IF(AND('R'!$M225&lt;W$4,'R'!$N224&gt;W$4),1,0)</f>
        <v/>
      </c>
      <c r="X398">
        <f>IF(AND('R'!$M225&lt;X$4,'R'!$N224&gt;X$4),1,0)</f>
        <v/>
      </c>
      <c r="Y398">
        <f>IF(AND('R'!$M225&lt;Y$4,'R'!$N224&gt;Y$4),1,0)</f>
        <v/>
      </c>
      <c r="Z398">
        <f>IF(AND('R'!$M225&lt;Z$4,'R'!$N224&gt;Z$4),1,0)</f>
        <v/>
      </c>
      <c r="AA398">
        <f>IF(AND('R'!$M225&lt;AA$4,'R'!$N224&gt;AA$4),1,0)</f>
        <v/>
      </c>
      <c r="AB398">
        <f>IF(AND('R'!$M225&lt;AB$4,'R'!$N224&gt;AB$4),1,0)</f>
        <v/>
      </c>
      <c r="AC398">
        <f>IF(AND('R'!$M225&lt;AC$4,'R'!$N224&gt;AC$4),1,0)</f>
        <v/>
      </c>
      <c r="AD398">
        <f>IF(AND('R'!$M225&lt;AD$4,'R'!$N224&gt;AD$4),1,0)</f>
        <v/>
      </c>
      <c r="AE398">
        <f>IF(AND('R'!$M225&lt;AE$4,'R'!$N224&gt;AE$4),1,0)</f>
        <v/>
      </c>
      <c r="AF398">
        <f>IF(AND('R'!$M225&lt;AF$4,'R'!$N224&gt;AF$4),1,0)</f>
        <v/>
      </c>
      <c r="AG398">
        <f>IF(AND('R'!$M225&lt;AG$4,'R'!$N224&gt;AG$4),1,0)</f>
        <v/>
      </c>
      <c r="AH398">
        <f>IF(AND('R'!$M225&lt;AH$4,'R'!$N224&gt;AH$4),1,0)</f>
        <v/>
      </c>
      <c r="AI398">
        <f>IF(AND('R'!$M225&lt;AI$4,'R'!$N224&gt;AI$4),1,0)</f>
        <v/>
      </c>
      <c r="AJ398">
        <f>IF(AND('R'!$M225&lt;AJ$4,'R'!$N224&gt;AJ$4),1,0)</f>
        <v/>
      </c>
      <c r="AK398">
        <f>IF(AND('R'!$M225&lt;AK$4,'R'!$N224&gt;AK$4),1,0)</f>
        <v/>
      </c>
      <c r="AL398">
        <f>IF(AND('R'!$M225&lt;AL$4,'R'!$N224&gt;AL$4),1,0)</f>
        <v/>
      </c>
      <c r="AM398">
        <f>IF(AND('R'!$M225&lt;AM$4,'R'!$N224&gt;AM$4),1,0)</f>
        <v/>
      </c>
      <c r="AN398">
        <f>IF(AND('R'!$M225&lt;AN$4,'R'!$N224&gt;AN$4),1,0)</f>
        <v/>
      </c>
      <c r="AO398">
        <f>IF(AND('R'!$M225&lt;AO$4,'R'!$N224&gt;AO$4),1,0)</f>
        <v/>
      </c>
      <c r="AP398">
        <f>IF(AND('R'!$M225&lt;AP$4,'R'!$N224&gt;AP$4),1,0)</f>
        <v/>
      </c>
      <c r="AQ398">
        <f>IF(AND('R'!$M225&lt;AQ$4,'R'!$N224&gt;AQ$4),1,0)</f>
        <v/>
      </c>
      <c r="AR398">
        <f>IF(AND('R'!$M225&lt;AR$4,'R'!$N224&gt;AR$4),1,0)</f>
        <v/>
      </c>
      <c r="AS398">
        <f>IF(AND('R'!$M225&lt;AS$4,'R'!$N224&gt;AS$4),1,0)</f>
        <v/>
      </c>
      <c r="AT398">
        <f>IF(AND('R'!$M225&lt;AT$4,'R'!$N224&gt;AT$4),1,0)</f>
        <v/>
      </c>
      <c r="AU398">
        <f>IF(AND('R'!$M225&lt;AU$4,'R'!$N224&gt;AU$4),1,0)</f>
        <v/>
      </c>
      <c r="AV398">
        <f>IF(AND('R'!$M225&lt;AV$4,'R'!$N224&gt;AV$4),1,0)</f>
        <v/>
      </c>
      <c r="AW398">
        <f>IF(AND('R'!$M225&lt;AW$4,'R'!$N224&gt;AW$4),1,0)</f>
        <v/>
      </c>
      <c r="AX398">
        <f>IF(AND('R'!$M225&lt;AX$4,'R'!$N224&gt;AX$4),1,0)</f>
        <v/>
      </c>
      <c r="AY398">
        <f>IF(AND('R'!$M225&lt;AY$4,'R'!$N224&gt;AY$4),1,0)</f>
        <v/>
      </c>
      <c r="AZ398">
        <f>IF(AND('R'!$M225&lt;AZ$4,'R'!$N224&gt;AZ$4),1,0)</f>
        <v/>
      </c>
      <c r="BA398">
        <f>IF(AND('R'!$M225&lt;BA$4,'R'!$N224&gt;BA$4),1,0)</f>
        <v/>
      </c>
      <c r="BB398">
        <f>IF(AND('R'!$M225&lt;BB$4,'R'!$N224&gt;BB$4),1,0)</f>
        <v/>
      </c>
      <c r="BC398">
        <f>IF(AND('R'!$M225&lt;BC$4,'R'!$N224&gt;BC$4),1,0)</f>
        <v/>
      </c>
      <c r="BD398">
        <f>IF(AND('R'!$M225&lt;BD$4,'R'!$N224&gt;BD$4),1,0)</f>
        <v/>
      </c>
      <c r="BE398">
        <f>IF(AND('R'!$M225&lt;BE$4,'R'!$N224&gt;BE$4),1,0)</f>
        <v/>
      </c>
      <c r="BF398">
        <f>IF(AND('R'!$M225&lt;BF$4,'R'!$N224&gt;BF$4),1,0)</f>
        <v/>
      </c>
      <c r="BG398">
        <f>IF(AND('R'!$M225&lt;BG$4,'R'!$N224&gt;BG$4),1,0)</f>
        <v/>
      </c>
      <c r="BH398">
        <f>IF(AND('R'!$M225&lt;BH$4,'R'!$N224&gt;BH$4),1,0)</f>
        <v/>
      </c>
      <c r="BI398">
        <f>IF(AND('R'!$M225&lt;BI$4,'R'!$N224&gt;BI$4),1,0)</f>
        <v/>
      </c>
      <c r="BJ398">
        <f>IF(AND('R'!$M225&lt;BJ$4,'R'!$N224&gt;BJ$4),1,0)</f>
        <v/>
      </c>
      <c r="BK398">
        <f>IF(AND('R'!$M225&lt;BK$4,'R'!$N224&gt;BK$4),1,0)</f>
        <v/>
      </c>
      <c r="BL398">
        <f>IF(AND('R'!$M225&lt;BL$4,'R'!$N224&gt;BL$4),1,0)</f>
        <v/>
      </c>
      <c r="BM398">
        <f>IF(AND('R'!$M225&lt;BM$4,'R'!$N224&gt;BM$4),1,0)</f>
        <v/>
      </c>
      <c r="BN398">
        <f>IF(AND('R'!$M225&lt;BN$4,'R'!$N224&gt;BN$4),1,0)</f>
        <v/>
      </c>
      <c r="BO398">
        <f>IF(AND('R'!$M225&lt;BO$4,'R'!$N224&gt;BO$4),1,0)</f>
        <v/>
      </c>
      <c r="BP398">
        <f>IF(AND('R'!$M225&lt;BP$4,'R'!$N224&gt;BP$4),1,0)</f>
        <v/>
      </c>
      <c r="BQ398">
        <f>IF(AND('R'!$M225&lt;BQ$4,'R'!$N224&gt;BQ$4),1,0)</f>
        <v/>
      </c>
      <c r="BR398">
        <f>IF(AND('R'!$M225&lt;BR$4,'R'!$N224&gt;BR$4),1,0)</f>
        <v/>
      </c>
      <c r="BS398">
        <f>IF(AND('R'!$M225&lt;BS$4,'R'!$N224&gt;BS$4),1,0)</f>
        <v/>
      </c>
      <c r="BT398">
        <f>IF(AND('R'!$M225&lt;BT$4,'R'!$N224&gt;BT$4),1,0)</f>
        <v/>
      </c>
      <c r="BU398">
        <f>IF(AND('R'!$M225&lt;BU$4,'R'!$N224&gt;BU$4),1,0)</f>
        <v/>
      </c>
      <c r="BV398">
        <f>IF(AND('R'!$M225&lt;BV$4,'R'!$N224&gt;BV$4),1,0)</f>
        <v/>
      </c>
      <c r="BW398">
        <f>IF(AND('R'!$M225&lt;BW$4,'R'!$N224&gt;BW$4),1,0)</f>
        <v/>
      </c>
      <c r="BX398">
        <f>IF(AND('R'!$M225&lt;BX$4,'R'!$N224&gt;BX$4),1,0)</f>
        <v/>
      </c>
      <c r="BY398">
        <f>IF(AND('R'!$M225&lt;BY$4,'R'!$N224&gt;BY$4),1,0)</f>
        <v/>
      </c>
      <c r="BZ398">
        <f>IF(AND('R'!$M225&lt;BZ$4,'R'!$N224&gt;BZ$4),1,0)</f>
        <v/>
      </c>
      <c r="CA398">
        <f>IF(AND('R'!$M225&lt;CA$4,'R'!$N224&gt;CA$4),1,0)</f>
        <v/>
      </c>
      <c r="CB398">
        <f>IF(AND('R'!$M225&lt;CB$4,'R'!$N224&gt;CB$4),1,0)</f>
        <v/>
      </c>
      <c r="CC398">
        <f>IF(AND('R'!$M225&lt;CC$4,'R'!$N224&gt;CC$4),1,0)</f>
        <v/>
      </c>
      <c r="CD398">
        <f>IF(AND('R'!$M225&lt;CD$4,'R'!$N224&gt;CD$4),1,0)</f>
        <v/>
      </c>
      <c r="CE398">
        <f>IF(AND('R'!$M225&lt;CE$4,'R'!$N224&gt;CE$4),1,0)</f>
        <v/>
      </c>
      <c r="CF398">
        <f>IF(AND('R'!$M225&lt;CF$4,'R'!$N224&gt;CF$4),1,0)</f>
        <v/>
      </c>
      <c r="CG398">
        <f>IF(AND('R'!$M225&lt;CG$4,'R'!$N224&gt;CG$4),1,0)</f>
        <v/>
      </c>
      <c r="CH398">
        <f>IF(AND('R'!$M225&lt;CH$4,'R'!$N224&gt;CH$4),1,0)</f>
        <v/>
      </c>
      <c r="CI398">
        <f>IF(AND('R'!$M225&lt;CI$4,'R'!$N224&gt;CI$4),1,0)</f>
        <v/>
      </c>
      <c r="CJ398">
        <f>IF(AND('R'!$M225&lt;CJ$4,'R'!$N224&gt;CJ$4),1,0)</f>
        <v/>
      </c>
      <c r="CK398">
        <f>IF(AND('R'!$M225&lt;CK$4,'R'!$N224&gt;CK$4),1,0)</f>
        <v/>
      </c>
      <c r="CL398">
        <f>IF(AND('R'!$M225&lt;CL$4,'R'!$N224&gt;CL$4),1,0)</f>
        <v/>
      </c>
      <c r="CM398">
        <f>IF(AND('R'!$M225&lt;CM$4,'R'!$N224&gt;CM$4),1,0)</f>
        <v/>
      </c>
      <c r="CN398">
        <f>IF(AND('R'!$M225&lt;CN$4,'R'!$N224&gt;CN$4),1,0)</f>
        <v/>
      </c>
      <c r="CO398">
        <f>IF(AND('R'!$M225&lt;CO$4,'R'!$N224&gt;CO$4),1,0)</f>
        <v/>
      </c>
      <c r="CP398">
        <f>IF(AND('R'!$M225&lt;CP$4,'R'!$N224&gt;CP$4),1,0)</f>
        <v/>
      </c>
      <c r="CQ398">
        <f>IF(AND('R'!$M225&lt;CQ$4,'R'!$N224&gt;CQ$4),1,0)</f>
        <v/>
      </c>
      <c r="CR398">
        <f>IF(AND('R'!$M225&lt;CR$4,'R'!$N224&gt;CR$4),1,0)</f>
        <v/>
      </c>
      <c r="CS398">
        <f>IF(AND('R'!$M225&lt;CS$4,'R'!$N224&gt;CS$4),1,0)</f>
        <v/>
      </c>
      <c r="CT398">
        <f>IF(AND('R'!$M225&lt;CT$4,'R'!$N224&gt;CT$4),1,0)</f>
        <v/>
      </c>
      <c r="CU398">
        <f>IF(AND('R'!$M225&lt;CU$4,'R'!$N224&gt;CU$4),1,0)</f>
        <v/>
      </c>
      <c r="CV398">
        <f>IF(AND('R'!$M225&lt;CV$4,'R'!$N224&gt;CV$4),1,0)</f>
        <v/>
      </c>
      <c r="CW398">
        <f>IF(AND('R'!$M225&lt;CW$4,'R'!$N224&gt;CW$4),1,0)</f>
        <v/>
      </c>
      <c r="CX398">
        <f>IF(AND('R'!$M225&lt;CX$4,'R'!$N224&gt;CX$4),1,0)</f>
        <v/>
      </c>
      <c r="CY398">
        <f>IF(AND('R'!$M225&lt;CY$4,'R'!$N224&gt;CY$4),1,0)</f>
        <v/>
      </c>
      <c r="CZ398">
        <f>IF(AND('R'!$M225&lt;CZ$4,'R'!$N224&gt;CZ$4),1,0)</f>
        <v/>
      </c>
      <c r="DA398">
        <f>IF(AND('R'!$M225&lt;DA$4,'R'!$N224&gt;DA$4),1,0)</f>
        <v/>
      </c>
      <c r="DB398">
        <f>IF(AND('R'!$M225&lt;DB$4,'R'!$N224&gt;DB$4),1,0)</f>
        <v/>
      </c>
      <c r="DC398">
        <f>IF(AND('R'!$M225&lt;DC$4,'R'!$N224&gt;DC$4),1,0)</f>
        <v/>
      </c>
      <c r="DD398">
        <f>IF(AND('R'!$M225&lt;DD$4,'R'!$N224&gt;DD$4),1,0)</f>
        <v/>
      </c>
      <c r="DE398">
        <f>IF(AND('R'!$M225&lt;DE$4,'R'!$N224&gt;DE$4),1,0)</f>
        <v/>
      </c>
      <c r="DF398">
        <f>IF(AND('R'!$M225&lt;DF$4,'R'!$N224&gt;DF$4),1,0)</f>
        <v/>
      </c>
      <c r="DG398">
        <f>IF(AND('R'!$M225&lt;DG$4,'R'!$N224&gt;DG$4),1,0)</f>
        <v/>
      </c>
      <c r="DH398">
        <f>IF(AND('R'!$M225&lt;DH$4,'R'!$N224&gt;DH$4),1,0)</f>
        <v/>
      </c>
      <c r="DI398">
        <f>IF(AND('R'!$M225&lt;DI$4,'R'!$N224&gt;DI$4),1,0)</f>
        <v/>
      </c>
      <c r="DJ398">
        <f>IF(AND('R'!$M225&lt;DJ$4,'R'!$N224&gt;DJ$4),1,0)</f>
        <v/>
      </c>
      <c r="DK398">
        <f>IF(AND('R'!$M225&lt;DK$4,'R'!$N224&gt;DK$4),1,0)</f>
        <v/>
      </c>
      <c r="DL398">
        <f>IF(AND('R'!$M225&lt;DL$4,'R'!$N224&gt;DL$4),1,0)</f>
        <v/>
      </c>
      <c r="DM398">
        <f>IF(AND('R'!$M225&lt;DM$4,'R'!$N224&gt;DM$4),1,0)</f>
        <v/>
      </c>
      <c r="DN398">
        <f>IF(AND('R'!$M225&lt;DN$4,'R'!$N224&gt;DN$4),1,0)</f>
        <v/>
      </c>
      <c r="DO398">
        <f>IF(AND('R'!$M225&lt;DO$4,'R'!$N224&gt;DO$4),1,0)</f>
        <v/>
      </c>
      <c r="DP398">
        <f>IF(AND('R'!$M225&lt;DP$4,'R'!$N224&gt;DP$4),1,0)</f>
        <v/>
      </c>
      <c r="DQ398">
        <f>IF(AND('R'!$M225&lt;DQ$4,'R'!$N224&gt;DQ$4),1,0)</f>
        <v/>
      </c>
      <c r="DR398">
        <f>IF(AND('R'!$M225&lt;DR$4,'R'!$N224&gt;DR$4),1,0)</f>
        <v/>
      </c>
      <c r="DS398">
        <f>IF(AND('R'!$M225&lt;DS$4,'R'!$N224&gt;DS$4),1,0)</f>
        <v/>
      </c>
      <c r="DT398">
        <f>IF(AND('R'!$M225&lt;DT$4,'R'!$N224&gt;DT$4),1,0)</f>
        <v/>
      </c>
      <c r="DU398">
        <f>IF(AND('R'!$M225&lt;DU$4,'R'!$N224&gt;DU$4),1,0)</f>
        <v/>
      </c>
      <c r="DV398">
        <f>IF(AND('R'!$M225&lt;DV$4,'R'!$N224&gt;DV$4),1,0)</f>
        <v/>
      </c>
      <c r="DW398">
        <f>IF(AND('R'!$M225&lt;DW$4,'R'!$N224&gt;DW$4),1,0)</f>
        <v/>
      </c>
      <c r="DX398">
        <f>IF(AND('R'!$M225&lt;DX$4,'R'!$N224&gt;DX$4),1,0)</f>
        <v/>
      </c>
      <c r="DY398">
        <f>IF(AND('R'!$M225&lt;DY$4,'R'!$N224&gt;DY$4),1,0)</f>
        <v/>
      </c>
      <c r="DZ398">
        <f>IF(AND('R'!$M225&lt;DZ$4,'R'!$N224&gt;DZ$4),1,0)</f>
        <v/>
      </c>
      <c r="EA398">
        <f>IF(AND('R'!$M225&lt;EA$4,'R'!$N224&gt;EA$4),1,0)</f>
        <v/>
      </c>
      <c r="EB398">
        <f>IF(AND('R'!$M225&lt;EB$4,'R'!$N224&gt;EB$4),1,0)</f>
        <v/>
      </c>
      <c r="EC398">
        <f>IF(AND('R'!$M225&lt;EC$4,'R'!$N224&gt;EC$4),1,0)</f>
        <v/>
      </c>
      <c r="ED398">
        <f>IF(AND('R'!$M225&lt;ED$4,'R'!$N224&gt;ED$4),1,0)</f>
        <v/>
      </c>
      <c r="EE398">
        <f>IF(AND('R'!$M225&lt;EE$4,'R'!$N224&gt;EE$4),1,0)</f>
        <v/>
      </c>
      <c r="EF398">
        <f>IF(AND('R'!$M225&lt;EF$4,'R'!$N224&gt;EF$4),1,0)</f>
        <v/>
      </c>
      <c r="EG398">
        <f>IF(AND('R'!$M225&lt;EG$4,'R'!$N224&gt;EG$4),1,0)</f>
        <v/>
      </c>
      <c r="EH398">
        <f>IF(AND('R'!$M225&lt;EH$4,'R'!$N224&gt;EH$4),1,0)</f>
        <v/>
      </c>
      <c r="EI398">
        <f>IF(AND('R'!$M225&lt;EI$4,'R'!$N224&gt;EI$4),1,0)</f>
        <v/>
      </c>
      <c r="EJ398">
        <f>IF(AND('R'!$M225&lt;EJ$4,'R'!$N224&gt;EJ$4),1,0)</f>
        <v/>
      </c>
      <c r="EK398">
        <f>IF(AND('R'!$M225&lt;EK$4,'R'!$N224&gt;EK$4),1,0)</f>
        <v/>
      </c>
      <c r="EL398">
        <f>IF(AND('R'!$M225&lt;EL$4,'R'!$N224&gt;EL$4),1,0)</f>
        <v/>
      </c>
      <c r="EM398">
        <f>IF(AND('R'!$M225&lt;EM$4,'R'!$N224&gt;EM$4),1,0)</f>
        <v/>
      </c>
      <c r="EN398">
        <f>IF(AND('R'!$M225&lt;EN$4,'R'!$N224&gt;EN$4),1,0)</f>
        <v/>
      </c>
      <c r="EO398">
        <f>IF(AND('R'!$M225&lt;EO$4,'R'!$N224&gt;EO$4),1,0)</f>
        <v/>
      </c>
      <c r="EP398">
        <f>IF(AND('R'!$M225&lt;EP$4,'R'!$N224&gt;EP$4),1,0)</f>
        <v/>
      </c>
      <c r="EQ398">
        <f>IF(AND('R'!$M225&lt;EQ$4,'R'!$N224&gt;EQ$4),1,0)</f>
        <v/>
      </c>
    </row>
    <row r="399">
      <c r="A399" s="43" t="n">
        <v>13</v>
      </c>
      <c r="B399" s="44" t="n">
        <v>23</v>
      </c>
      <c r="C399">
        <f>IF(AND('R'!$M225&lt;C$4,'R'!$N225&gt;C$4),1,0)</f>
        <v/>
      </c>
      <c r="D399">
        <f>IF(AND('R'!$M225&lt;D$4,'R'!$N225&gt;D$4),1,0)</f>
        <v/>
      </c>
      <c r="E399">
        <f>IF(AND('R'!$M225&lt;E$4,'R'!$N225&gt;E$4),1,0)</f>
        <v/>
      </c>
      <c r="F399">
        <f>IF(AND('R'!$M225&lt;F$4,'R'!$N225&gt;F$4),1,0)</f>
        <v/>
      </c>
      <c r="G399">
        <f>IF(AND('R'!$M225&lt;G$4,'R'!$N225&gt;G$4),1,0)</f>
        <v/>
      </c>
      <c r="H399">
        <f>IF(AND('R'!$M225&lt;H$4,'R'!$N225&gt;H$4),1,0)</f>
        <v/>
      </c>
      <c r="I399">
        <f>IF(AND('R'!$M225&lt;I$4,'R'!$N225&gt;I$4),1,0)</f>
        <v/>
      </c>
      <c r="J399">
        <f>IF(AND('R'!$M225&lt;J$4,'R'!$N225&gt;J$4),1,0)</f>
        <v/>
      </c>
      <c r="K399">
        <f>IF(AND('R'!$M225&lt;K$4,'R'!$N225&gt;K$4),1,0)</f>
        <v/>
      </c>
      <c r="L399">
        <f>IF(AND('R'!$M225&lt;L$4,'R'!$N225&gt;L$4),1,0)</f>
        <v/>
      </c>
      <c r="M399">
        <f>IF(AND('R'!$M225&lt;M$4,'R'!$N225&gt;M$4),1,0)</f>
        <v/>
      </c>
      <c r="N399">
        <f>IF(AND('R'!$M225&lt;N$4,'R'!$N225&gt;N$4),1,0)</f>
        <v/>
      </c>
      <c r="O399">
        <f>IF(AND('R'!$M225&lt;O$4,'R'!$N225&gt;O$4),1,0)</f>
        <v/>
      </c>
      <c r="P399">
        <f>IF(AND('R'!$M225&lt;P$4,'R'!$N225&gt;P$4),1,0)</f>
        <v/>
      </c>
      <c r="Q399">
        <f>IF(AND('R'!$M225&lt;Q$4,'R'!$N225&gt;Q$4),1,0)</f>
        <v/>
      </c>
      <c r="R399">
        <f>IF(AND('R'!$M225&lt;R$4,'R'!$N225&gt;R$4),1,0)</f>
        <v/>
      </c>
      <c r="S399">
        <f>IF(AND('R'!$M225&lt;S$4,'R'!$N225&gt;S$4),1,0)</f>
        <v/>
      </c>
      <c r="T399">
        <f>IF(AND('R'!$M225&lt;T$4,'R'!$N225&gt;T$4),1,0)</f>
        <v/>
      </c>
      <c r="U399">
        <f>IF(AND('R'!$M225&lt;U$4,'R'!$N225&gt;U$4),1,0)</f>
        <v/>
      </c>
      <c r="V399">
        <f>IF(AND('R'!$M225&lt;V$4,'R'!$N225&gt;V$4),1,0)</f>
        <v/>
      </c>
      <c r="W399">
        <f>IF(AND('R'!$M225&lt;W$4,'R'!$N225&gt;W$4),1,0)</f>
        <v/>
      </c>
      <c r="X399">
        <f>IF(AND('R'!$M225&lt;X$4,'R'!$N225&gt;X$4),1,0)</f>
        <v/>
      </c>
      <c r="Y399">
        <f>IF(AND('R'!$M225&lt;Y$4,'R'!$N225&gt;Y$4),1,0)</f>
        <v/>
      </c>
      <c r="Z399">
        <f>IF(AND('R'!$M225&lt;Z$4,'R'!$N225&gt;Z$4),1,0)</f>
        <v/>
      </c>
      <c r="AA399">
        <f>IF(AND('R'!$M225&lt;AA$4,'R'!$N225&gt;AA$4),1,0)</f>
        <v/>
      </c>
      <c r="AB399">
        <f>IF(AND('R'!$M225&lt;AB$4,'R'!$N225&gt;AB$4),1,0)</f>
        <v/>
      </c>
      <c r="AC399">
        <f>IF(AND('R'!$M225&lt;AC$4,'R'!$N225&gt;AC$4),1,0)</f>
        <v/>
      </c>
      <c r="AD399">
        <f>IF(AND('R'!$M225&lt;AD$4,'R'!$N225&gt;AD$4),1,0)</f>
        <v/>
      </c>
      <c r="AE399">
        <f>IF(AND('R'!$M225&lt;AE$4,'R'!$N225&gt;AE$4),1,0)</f>
        <v/>
      </c>
      <c r="AF399">
        <f>IF(AND('R'!$M225&lt;AF$4,'R'!$N225&gt;AF$4),1,0)</f>
        <v/>
      </c>
      <c r="AG399">
        <f>IF(AND('R'!$M225&lt;AG$4,'R'!$N225&gt;AG$4),1,0)</f>
        <v/>
      </c>
      <c r="AH399">
        <f>IF(AND('R'!$M225&lt;AH$4,'R'!$N225&gt;AH$4),1,0)</f>
        <v/>
      </c>
      <c r="AI399">
        <f>IF(AND('R'!$M225&lt;AI$4,'R'!$N225&gt;AI$4),1,0)</f>
        <v/>
      </c>
      <c r="AJ399">
        <f>IF(AND('R'!$M225&lt;AJ$4,'R'!$N225&gt;AJ$4),1,0)</f>
        <v/>
      </c>
      <c r="AK399">
        <f>IF(AND('R'!$M225&lt;AK$4,'R'!$N225&gt;AK$4),1,0)</f>
        <v/>
      </c>
      <c r="AL399">
        <f>IF(AND('R'!$M225&lt;AL$4,'R'!$N225&gt;AL$4),1,0)</f>
        <v/>
      </c>
      <c r="AM399">
        <f>IF(AND('R'!$M225&lt;AM$4,'R'!$N225&gt;AM$4),1,0)</f>
        <v/>
      </c>
      <c r="AN399">
        <f>IF(AND('R'!$M225&lt;AN$4,'R'!$N225&gt;AN$4),1,0)</f>
        <v/>
      </c>
      <c r="AO399">
        <f>IF(AND('R'!$M225&lt;AO$4,'R'!$N225&gt;AO$4),1,0)</f>
        <v/>
      </c>
      <c r="AP399">
        <f>IF(AND('R'!$M225&lt;AP$4,'R'!$N225&gt;AP$4),1,0)</f>
        <v/>
      </c>
      <c r="AQ399">
        <f>IF(AND('R'!$M225&lt;AQ$4,'R'!$N225&gt;AQ$4),1,0)</f>
        <v/>
      </c>
      <c r="AR399">
        <f>IF(AND('R'!$M225&lt;AR$4,'R'!$N225&gt;AR$4),1,0)</f>
        <v/>
      </c>
      <c r="AS399">
        <f>IF(AND('R'!$M225&lt;AS$4,'R'!$N225&gt;AS$4),1,0)</f>
        <v/>
      </c>
      <c r="AT399">
        <f>IF(AND('R'!$M225&lt;AT$4,'R'!$N225&gt;AT$4),1,0)</f>
        <v/>
      </c>
      <c r="AU399">
        <f>IF(AND('R'!$M225&lt;AU$4,'R'!$N225&gt;AU$4),1,0)</f>
        <v/>
      </c>
      <c r="AV399">
        <f>IF(AND('R'!$M225&lt;AV$4,'R'!$N225&gt;AV$4),1,0)</f>
        <v/>
      </c>
      <c r="AW399">
        <f>IF(AND('R'!$M225&lt;AW$4,'R'!$N225&gt;AW$4),1,0)</f>
        <v/>
      </c>
      <c r="AX399">
        <f>IF(AND('R'!$M225&lt;AX$4,'R'!$N225&gt;AX$4),1,0)</f>
        <v/>
      </c>
      <c r="AY399">
        <f>IF(AND('R'!$M225&lt;AY$4,'R'!$N225&gt;AY$4),1,0)</f>
        <v/>
      </c>
      <c r="AZ399">
        <f>IF(AND('R'!$M225&lt;AZ$4,'R'!$N225&gt;AZ$4),1,0)</f>
        <v/>
      </c>
      <c r="BA399">
        <f>IF(AND('R'!$M225&lt;BA$4,'R'!$N225&gt;BA$4),1,0)</f>
        <v/>
      </c>
      <c r="BB399">
        <f>IF(AND('R'!$M225&lt;BB$4,'R'!$N225&gt;BB$4),1,0)</f>
        <v/>
      </c>
      <c r="BC399">
        <f>IF(AND('R'!$M225&lt;BC$4,'R'!$N225&gt;BC$4),1,0)</f>
        <v/>
      </c>
      <c r="BD399">
        <f>IF(AND('R'!$M225&lt;BD$4,'R'!$N225&gt;BD$4),1,0)</f>
        <v/>
      </c>
      <c r="BE399">
        <f>IF(AND('R'!$M225&lt;BE$4,'R'!$N225&gt;BE$4),1,0)</f>
        <v/>
      </c>
      <c r="BF399">
        <f>IF(AND('R'!$M225&lt;BF$4,'R'!$N225&gt;BF$4),1,0)</f>
        <v/>
      </c>
      <c r="BG399">
        <f>IF(AND('R'!$M225&lt;BG$4,'R'!$N225&gt;BG$4),1,0)</f>
        <v/>
      </c>
      <c r="BH399">
        <f>IF(AND('R'!$M225&lt;BH$4,'R'!$N225&gt;BH$4),1,0)</f>
        <v/>
      </c>
      <c r="BI399">
        <f>IF(AND('R'!$M225&lt;BI$4,'R'!$N225&gt;BI$4),1,0)</f>
        <v/>
      </c>
      <c r="BJ399">
        <f>IF(AND('R'!$M225&lt;BJ$4,'R'!$N225&gt;BJ$4),1,0)</f>
        <v/>
      </c>
      <c r="BK399">
        <f>IF(AND('R'!$M225&lt;BK$4,'R'!$N225&gt;BK$4),1,0)</f>
        <v/>
      </c>
      <c r="BL399">
        <f>IF(AND('R'!$M225&lt;BL$4,'R'!$N225&gt;BL$4),1,0)</f>
        <v/>
      </c>
      <c r="BM399">
        <f>IF(AND('R'!$M225&lt;BM$4,'R'!$N225&gt;BM$4),1,0)</f>
        <v/>
      </c>
      <c r="BN399">
        <f>IF(AND('R'!$M225&lt;BN$4,'R'!$N225&gt;BN$4),1,0)</f>
        <v/>
      </c>
      <c r="BO399">
        <f>IF(AND('R'!$M225&lt;BO$4,'R'!$N225&gt;BO$4),1,0)</f>
        <v/>
      </c>
      <c r="BP399">
        <f>IF(AND('R'!$M225&lt;BP$4,'R'!$N225&gt;BP$4),1,0)</f>
        <v/>
      </c>
      <c r="BQ399">
        <f>IF(AND('R'!$M225&lt;BQ$4,'R'!$N225&gt;BQ$4),1,0)</f>
        <v/>
      </c>
      <c r="BR399">
        <f>IF(AND('R'!$M225&lt;BR$4,'R'!$N225&gt;BR$4),1,0)</f>
        <v/>
      </c>
      <c r="BS399">
        <f>IF(AND('R'!$M225&lt;BS$4,'R'!$N225&gt;BS$4),1,0)</f>
        <v/>
      </c>
      <c r="BT399">
        <f>IF(AND('R'!$M225&lt;BT$4,'R'!$N225&gt;BT$4),1,0)</f>
        <v/>
      </c>
      <c r="BU399">
        <f>IF(AND('R'!$M225&lt;BU$4,'R'!$N225&gt;BU$4),1,0)</f>
        <v/>
      </c>
      <c r="BV399">
        <f>IF(AND('R'!$M225&lt;BV$4,'R'!$N225&gt;BV$4),1,0)</f>
        <v/>
      </c>
      <c r="BW399">
        <f>IF(AND('R'!$M225&lt;BW$4,'R'!$N225&gt;BW$4),1,0)</f>
        <v/>
      </c>
      <c r="BX399">
        <f>IF(AND('R'!$M225&lt;BX$4,'R'!$N225&gt;BX$4),1,0)</f>
        <v/>
      </c>
      <c r="BY399">
        <f>IF(AND('R'!$M225&lt;BY$4,'R'!$N225&gt;BY$4),1,0)</f>
        <v/>
      </c>
      <c r="BZ399">
        <f>IF(AND('R'!$M225&lt;BZ$4,'R'!$N225&gt;BZ$4),1,0)</f>
        <v/>
      </c>
      <c r="CA399">
        <f>IF(AND('R'!$M225&lt;CA$4,'R'!$N225&gt;CA$4),1,0)</f>
        <v/>
      </c>
      <c r="CB399">
        <f>IF(AND('R'!$M225&lt;CB$4,'R'!$N225&gt;CB$4),1,0)</f>
        <v/>
      </c>
      <c r="CC399">
        <f>IF(AND('R'!$M225&lt;CC$4,'R'!$N225&gt;CC$4),1,0)</f>
        <v/>
      </c>
      <c r="CD399">
        <f>IF(AND('R'!$M225&lt;CD$4,'R'!$N225&gt;CD$4),1,0)</f>
        <v/>
      </c>
      <c r="CE399">
        <f>IF(AND('R'!$M225&lt;CE$4,'R'!$N225&gt;CE$4),1,0)</f>
        <v/>
      </c>
      <c r="CF399">
        <f>IF(AND('R'!$M225&lt;CF$4,'R'!$N225&gt;CF$4),1,0)</f>
        <v/>
      </c>
      <c r="CG399">
        <f>IF(AND('R'!$M225&lt;CG$4,'R'!$N225&gt;CG$4),1,0)</f>
        <v/>
      </c>
      <c r="CH399">
        <f>IF(AND('R'!$M225&lt;CH$4,'R'!$N225&gt;CH$4),1,0)</f>
        <v/>
      </c>
      <c r="CI399">
        <f>IF(AND('R'!$M225&lt;CI$4,'R'!$N225&gt;CI$4),1,0)</f>
        <v/>
      </c>
      <c r="CJ399">
        <f>IF(AND('R'!$M225&lt;CJ$4,'R'!$N225&gt;CJ$4),1,0)</f>
        <v/>
      </c>
      <c r="CK399">
        <f>IF(AND('R'!$M225&lt;CK$4,'R'!$N225&gt;CK$4),1,0)</f>
        <v/>
      </c>
      <c r="CL399">
        <f>IF(AND('R'!$M225&lt;CL$4,'R'!$N225&gt;CL$4),1,0)</f>
        <v/>
      </c>
      <c r="CM399">
        <f>IF(AND('R'!$M225&lt;CM$4,'R'!$N225&gt;CM$4),1,0)</f>
        <v/>
      </c>
      <c r="CN399">
        <f>IF(AND('R'!$M225&lt;CN$4,'R'!$N225&gt;CN$4),1,0)</f>
        <v/>
      </c>
      <c r="CO399">
        <f>IF(AND('R'!$M225&lt;CO$4,'R'!$N225&gt;CO$4),1,0)</f>
        <v/>
      </c>
      <c r="CP399">
        <f>IF(AND('R'!$M225&lt;CP$4,'R'!$N225&gt;CP$4),1,0)</f>
        <v/>
      </c>
      <c r="CQ399">
        <f>IF(AND('R'!$M225&lt;CQ$4,'R'!$N225&gt;CQ$4),1,0)</f>
        <v/>
      </c>
      <c r="CR399">
        <f>IF(AND('R'!$M225&lt;CR$4,'R'!$N225&gt;CR$4),1,0)</f>
        <v/>
      </c>
      <c r="CS399">
        <f>IF(AND('R'!$M225&lt;CS$4,'R'!$N225&gt;CS$4),1,0)</f>
        <v/>
      </c>
      <c r="CT399">
        <f>IF(AND('R'!$M225&lt;CT$4,'R'!$N225&gt;CT$4),1,0)</f>
        <v/>
      </c>
      <c r="CU399">
        <f>IF(AND('R'!$M225&lt;CU$4,'R'!$N225&gt;CU$4),1,0)</f>
        <v/>
      </c>
      <c r="CV399">
        <f>IF(AND('R'!$M225&lt;CV$4,'R'!$N225&gt;CV$4),1,0)</f>
        <v/>
      </c>
      <c r="CW399">
        <f>IF(AND('R'!$M225&lt;CW$4,'R'!$N225&gt;CW$4),1,0)</f>
        <v/>
      </c>
      <c r="CX399">
        <f>IF(AND('R'!$M225&lt;CX$4,'R'!$N225&gt;CX$4),1,0)</f>
        <v/>
      </c>
      <c r="CY399">
        <f>IF(AND('R'!$M225&lt;CY$4,'R'!$N225&gt;CY$4),1,0)</f>
        <v/>
      </c>
      <c r="CZ399">
        <f>IF(AND('R'!$M225&lt;CZ$4,'R'!$N225&gt;CZ$4),1,0)</f>
        <v/>
      </c>
      <c r="DA399">
        <f>IF(AND('R'!$M225&lt;DA$4,'R'!$N225&gt;DA$4),1,0)</f>
        <v/>
      </c>
      <c r="DB399">
        <f>IF(AND('R'!$M225&lt;DB$4,'R'!$N225&gt;DB$4),1,0)</f>
        <v/>
      </c>
      <c r="DC399">
        <f>IF(AND('R'!$M225&lt;DC$4,'R'!$N225&gt;DC$4),1,0)</f>
        <v/>
      </c>
      <c r="DD399">
        <f>IF(AND('R'!$M225&lt;DD$4,'R'!$N225&gt;DD$4),1,0)</f>
        <v/>
      </c>
      <c r="DE399">
        <f>IF(AND('R'!$M225&lt;DE$4,'R'!$N225&gt;DE$4),1,0)</f>
        <v/>
      </c>
      <c r="DF399">
        <f>IF(AND('R'!$M225&lt;DF$4,'R'!$N225&gt;DF$4),1,0)</f>
        <v/>
      </c>
      <c r="DG399">
        <f>IF(AND('R'!$M225&lt;DG$4,'R'!$N225&gt;DG$4),1,0)</f>
        <v/>
      </c>
      <c r="DH399">
        <f>IF(AND('R'!$M225&lt;DH$4,'R'!$N225&gt;DH$4),1,0)</f>
        <v/>
      </c>
      <c r="DI399">
        <f>IF(AND('R'!$M225&lt;DI$4,'R'!$N225&gt;DI$4),1,0)</f>
        <v/>
      </c>
      <c r="DJ399">
        <f>IF(AND('R'!$M225&lt;DJ$4,'R'!$N225&gt;DJ$4),1,0)</f>
        <v/>
      </c>
      <c r="DK399">
        <f>IF(AND('R'!$M225&lt;DK$4,'R'!$N225&gt;DK$4),1,0)</f>
        <v/>
      </c>
      <c r="DL399">
        <f>IF(AND('R'!$M225&lt;DL$4,'R'!$N225&gt;DL$4),1,0)</f>
        <v/>
      </c>
      <c r="DM399">
        <f>IF(AND('R'!$M225&lt;DM$4,'R'!$N225&gt;DM$4),1,0)</f>
        <v/>
      </c>
      <c r="DN399">
        <f>IF(AND('R'!$M225&lt;DN$4,'R'!$N225&gt;DN$4),1,0)</f>
        <v/>
      </c>
      <c r="DO399">
        <f>IF(AND('R'!$M225&lt;DO$4,'R'!$N225&gt;DO$4),1,0)</f>
        <v/>
      </c>
      <c r="DP399">
        <f>IF(AND('R'!$M225&lt;DP$4,'R'!$N225&gt;DP$4),1,0)</f>
        <v/>
      </c>
      <c r="DQ399">
        <f>IF(AND('R'!$M225&lt;DQ$4,'R'!$N225&gt;DQ$4),1,0)</f>
        <v/>
      </c>
      <c r="DR399">
        <f>IF(AND('R'!$M225&lt;DR$4,'R'!$N225&gt;DR$4),1,0)</f>
        <v/>
      </c>
      <c r="DS399">
        <f>IF(AND('R'!$M225&lt;DS$4,'R'!$N225&gt;DS$4),1,0)</f>
        <v/>
      </c>
      <c r="DT399">
        <f>IF(AND('R'!$M225&lt;DT$4,'R'!$N225&gt;DT$4),1,0)</f>
        <v/>
      </c>
      <c r="DU399">
        <f>IF(AND('R'!$M225&lt;DU$4,'R'!$N225&gt;DU$4),1,0)</f>
        <v/>
      </c>
      <c r="DV399">
        <f>IF(AND('R'!$M225&lt;DV$4,'R'!$N225&gt;DV$4),1,0)</f>
        <v/>
      </c>
      <c r="DW399">
        <f>IF(AND('R'!$M225&lt;DW$4,'R'!$N225&gt;DW$4),1,0)</f>
        <v/>
      </c>
      <c r="DX399">
        <f>IF(AND('R'!$M225&lt;DX$4,'R'!$N225&gt;DX$4),1,0)</f>
        <v/>
      </c>
      <c r="DY399">
        <f>IF(AND('R'!$M225&lt;DY$4,'R'!$N225&gt;DY$4),1,0)</f>
        <v/>
      </c>
      <c r="DZ399">
        <f>IF(AND('R'!$M225&lt;DZ$4,'R'!$N225&gt;DZ$4),1,0)</f>
        <v/>
      </c>
      <c r="EA399">
        <f>IF(AND('R'!$M225&lt;EA$4,'R'!$N225&gt;EA$4),1,0)</f>
        <v/>
      </c>
      <c r="EB399">
        <f>IF(AND('R'!$M225&lt;EB$4,'R'!$N225&gt;EB$4),1,0)</f>
        <v/>
      </c>
      <c r="EC399">
        <f>IF(AND('R'!$M225&lt;EC$4,'R'!$N225&gt;EC$4),1,0)</f>
        <v/>
      </c>
      <c r="ED399">
        <f>IF(AND('R'!$M225&lt;ED$4,'R'!$N225&gt;ED$4),1,0)</f>
        <v/>
      </c>
      <c r="EE399">
        <f>IF(AND('R'!$M225&lt;EE$4,'R'!$N225&gt;EE$4),1,0)</f>
        <v/>
      </c>
      <c r="EF399">
        <f>IF(AND('R'!$M225&lt;EF$4,'R'!$N225&gt;EF$4),1,0)</f>
        <v/>
      </c>
      <c r="EG399">
        <f>IF(AND('R'!$M225&lt;EG$4,'R'!$N225&gt;EG$4),1,0)</f>
        <v/>
      </c>
      <c r="EH399">
        <f>IF(AND('R'!$M225&lt;EH$4,'R'!$N225&gt;EH$4),1,0)</f>
        <v/>
      </c>
      <c r="EI399">
        <f>IF(AND('R'!$M225&lt;EI$4,'R'!$N225&gt;EI$4),1,0)</f>
        <v/>
      </c>
      <c r="EJ399">
        <f>IF(AND('R'!$M225&lt;EJ$4,'R'!$N225&gt;EJ$4),1,0)</f>
        <v/>
      </c>
      <c r="EK399">
        <f>IF(AND('R'!$M225&lt;EK$4,'R'!$N225&gt;EK$4),1,0)</f>
        <v/>
      </c>
      <c r="EL399">
        <f>IF(AND('R'!$M225&lt;EL$4,'R'!$N225&gt;EL$4),1,0)</f>
        <v/>
      </c>
      <c r="EM399">
        <f>IF(AND('R'!$M225&lt;EM$4,'R'!$N225&gt;EM$4),1,0)</f>
        <v/>
      </c>
      <c r="EN399">
        <f>IF(AND('R'!$M225&lt;EN$4,'R'!$N225&gt;EN$4),1,0)</f>
        <v/>
      </c>
      <c r="EO399">
        <f>IF(AND('R'!$M225&lt;EO$4,'R'!$N225&gt;EO$4),1,0)</f>
        <v/>
      </c>
      <c r="EP399">
        <f>IF(AND('R'!$M225&lt;EP$4,'R'!$N225&gt;EP$4),1,0)</f>
        <v/>
      </c>
      <c r="EQ399">
        <f>IF(AND('R'!$M225&lt;EQ$4,'R'!$N225&gt;EQ$4),1,0)</f>
        <v/>
      </c>
    </row>
    <row r="400">
      <c r="A400" s="43" t="n">
        <v>13</v>
      </c>
      <c r="B400" s="44" t="n">
        <v>24</v>
      </c>
      <c r="C400">
        <f>IF(AND('R'!$M227&lt;C$4,'R'!$N226&gt;C$4),1,0)</f>
        <v/>
      </c>
      <c r="D400">
        <f>IF(AND('R'!$M227&lt;D$4,'R'!$N226&gt;D$4),1,0)</f>
        <v/>
      </c>
      <c r="E400">
        <f>IF(AND('R'!$M227&lt;E$4,'R'!$N226&gt;E$4),1,0)</f>
        <v/>
      </c>
      <c r="F400">
        <f>IF(AND('R'!$M227&lt;F$4,'R'!$N226&gt;F$4),1,0)</f>
        <v/>
      </c>
      <c r="G400">
        <f>IF(AND('R'!$M227&lt;G$4,'R'!$N226&gt;G$4),1,0)</f>
        <v/>
      </c>
      <c r="H400">
        <f>IF(AND('R'!$M227&lt;H$4,'R'!$N226&gt;H$4),1,0)</f>
        <v/>
      </c>
      <c r="I400">
        <f>IF(AND('R'!$M227&lt;I$4,'R'!$N226&gt;I$4),1,0)</f>
        <v/>
      </c>
      <c r="J400">
        <f>IF(AND('R'!$M227&lt;J$4,'R'!$N226&gt;J$4),1,0)</f>
        <v/>
      </c>
      <c r="K400">
        <f>IF(AND('R'!$M227&lt;K$4,'R'!$N226&gt;K$4),1,0)</f>
        <v/>
      </c>
      <c r="L400">
        <f>IF(AND('R'!$M227&lt;L$4,'R'!$N226&gt;L$4),1,0)</f>
        <v/>
      </c>
      <c r="M400">
        <f>IF(AND('R'!$M227&lt;M$4,'R'!$N226&gt;M$4),1,0)</f>
        <v/>
      </c>
      <c r="N400">
        <f>IF(AND('R'!$M227&lt;N$4,'R'!$N226&gt;N$4),1,0)</f>
        <v/>
      </c>
      <c r="O400">
        <f>IF(AND('R'!$M227&lt;O$4,'R'!$N226&gt;O$4),1,0)</f>
        <v/>
      </c>
      <c r="P400">
        <f>IF(AND('R'!$M227&lt;P$4,'R'!$N226&gt;P$4),1,0)</f>
        <v/>
      </c>
      <c r="Q400">
        <f>IF(AND('R'!$M227&lt;Q$4,'R'!$N226&gt;Q$4),1,0)</f>
        <v/>
      </c>
      <c r="R400">
        <f>IF(AND('R'!$M227&lt;R$4,'R'!$N226&gt;R$4),1,0)</f>
        <v/>
      </c>
      <c r="S400">
        <f>IF(AND('R'!$M227&lt;S$4,'R'!$N226&gt;S$4),1,0)</f>
        <v/>
      </c>
      <c r="T400">
        <f>IF(AND('R'!$M227&lt;T$4,'R'!$N226&gt;T$4),1,0)</f>
        <v/>
      </c>
      <c r="U400">
        <f>IF(AND('R'!$M227&lt;U$4,'R'!$N226&gt;U$4),1,0)</f>
        <v/>
      </c>
      <c r="V400">
        <f>IF(AND('R'!$M227&lt;V$4,'R'!$N226&gt;V$4),1,0)</f>
        <v/>
      </c>
      <c r="W400">
        <f>IF(AND('R'!$M227&lt;W$4,'R'!$N226&gt;W$4),1,0)</f>
        <v/>
      </c>
      <c r="X400">
        <f>IF(AND('R'!$M227&lt;X$4,'R'!$N226&gt;X$4),1,0)</f>
        <v/>
      </c>
      <c r="Y400">
        <f>IF(AND('R'!$M227&lt;Y$4,'R'!$N226&gt;Y$4),1,0)</f>
        <v/>
      </c>
      <c r="Z400">
        <f>IF(AND('R'!$M227&lt;Z$4,'R'!$N226&gt;Z$4),1,0)</f>
        <v/>
      </c>
      <c r="AA400">
        <f>IF(AND('R'!$M227&lt;AA$4,'R'!$N226&gt;AA$4),1,0)</f>
        <v/>
      </c>
      <c r="AB400">
        <f>IF(AND('R'!$M227&lt;AB$4,'R'!$N226&gt;AB$4),1,0)</f>
        <v/>
      </c>
      <c r="AC400">
        <f>IF(AND('R'!$M227&lt;AC$4,'R'!$N226&gt;AC$4),1,0)</f>
        <v/>
      </c>
      <c r="AD400">
        <f>IF(AND('R'!$M227&lt;AD$4,'R'!$N226&gt;AD$4),1,0)</f>
        <v/>
      </c>
      <c r="AE400">
        <f>IF(AND('R'!$M227&lt;AE$4,'R'!$N226&gt;AE$4),1,0)</f>
        <v/>
      </c>
      <c r="AF400">
        <f>IF(AND('R'!$M227&lt;AF$4,'R'!$N226&gt;AF$4),1,0)</f>
        <v/>
      </c>
      <c r="AG400">
        <f>IF(AND('R'!$M227&lt;AG$4,'R'!$N226&gt;AG$4),1,0)</f>
        <v/>
      </c>
      <c r="AH400">
        <f>IF(AND('R'!$M227&lt;AH$4,'R'!$N226&gt;AH$4),1,0)</f>
        <v/>
      </c>
      <c r="AI400">
        <f>IF(AND('R'!$M227&lt;AI$4,'R'!$N226&gt;AI$4),1,0)</f>
        <v/>
      </c>
      <c r="AJ400">
        <f>IF(AND('R'!$M227&lt;AJ$4,'R'!$N226&gt;AJ$4),1,0)</f>
        <v/>
      </c>
      <c r="AK400">
        <f>IF(AND('R'!$M227&lt;AK$4,'R'!$N226&gt;AK$4),1,0)</f>
        <v/>
      </c>
      <c r="AL400">
        <f>IF(AND('R'!$M227&lt;AL$4,'R'!$N226&gt;AL$4),1,0)</f>
        <v/>
      </c>
      <c r="AM400">
        <f>IF(AND('R'!$M227&lt;AM$4,'R'!$N226&gt;AM$4),1,0)</f>
        <v/>
      </c>
      <c r="AN400">
        <f>IF(AND('R'!$M227&lt;AN$4,'R'!$N226&gt;AN$4),1,0)</f>
        <v/>
      </c>
      <c r="AO400">
        <f>IF(AND('R'!$M227&lt;AO$4,'R'!$N226&gt;AO$4),1,0)</f>
        <v/>
      </c>
      <c r="AP400">
        <f>IF(AND('R'!$M227&lt;AP$4,'R'!$N226&gt;AP$4),1,0)</f>
        <v/>
      </c>
      <c r="AQ400">
        <f>IF(AND('R'!$M227&lt;AQ$4,'R'!$N226&gt;AQ$4),1,0)</f>
        <v/>
      </c>
      <c r="AR400">
        <f>IF(AND('R'!$M227&lt;AR$4,'R'!$N226&gt;AR$4),1,0)</f>
        <v/>
      </c>
      <c r="AS400">
        <f>IF(AND('R'!$M227&lt;AS$4,'R'!$N226&gt;AS$4),1,0)</f>
        <v/>
      </c>
      <c r="AT400">
        <f>IF(AND('R'!$M227&lt;AT$4,'R'!$N226&gt;AT$4),1,0)</f>
        <v/>
      </c>
      <c r="AU400">
        <f>IF(AND('R'!$M227&lt;AU$4,'R'!$N226&gt;AU$4),1,0)</f>
        <v/>
      </c>
      <c r="AV400">
        <f>IF(AND('R'!$M227&lt;AV$4,'R'!$N226&gt;AV$4),1,0)</f>
        <v/>
      </c>
      <c r="AW400">
        <f>IF(AND('R'!$M227&lt;AW$4,'R'!$N226&gt;AW$4),1,0)</f>
        <v/>
      </c>
      <c r="AX400">
        <f>IF(AND('R'!$M227&lt;AX$4,'R'!$N226&gt;AX$4),1,0)</f>
        <v/>
      </c>
      <c r="AY400">
        <f>IF(AND('R'!$M227&lt;AY$4,'R'!$N226&gt;AY$4),1,0)</f>
        <v/>
      </c>
      <c r="AZ400">
        <f>IF(AND('R'!$M227&lt;AZ$4,'R'!$N226&gt;AZ$4),1,0)</f>
        <v/>
      </c>
      <c r="BA400">
        <f>IF(AND('R'!$M227&lt;BA$4,'R'!$N226&gt;BA$4),1,0)</f>
        <v/>
      </c>
      <c r="BB400">
        <f>IF(AND('R'!$M227&lt;BB$4,'R'!$N226&gt;BB$4),1,0)</f>
        <v/>
      </c>
      <c r="BC400">
        <f>IF(AND('R'!$M227&lt;BC$4,'R'!$N226&gt;BC$4),1,0)</f>
        <v/>
      </c>
      <c r="BD400">
        <f>IF(AND('R'!$M227&lt;BD$4,'R'!$N226&gt;BD$4),1,0)</f>
        <v/>
      </c>
      <c r="BE400">
        <f>IF(AND('R'!$M227&lt;BE$4,'R'!$N226&gt;BE$4),1,0)</f>
        <v/>
      </c>
      <c r="BF400">
        <f>IF(AND('R'!$M227&lt;BF$4,'R'!$N226&gt;BF$4),1,0)</f>
        <v/>
      </c>
      <c r="BG400">
        <f>IF(AND('R'!$M227&lt;BG$4,'R'!$N226&gt;BG$4),1,0)</f>
        <v/>
      </c>
      <c r="BH400">
        <f>IF(AND('R'!$M227&lt;BH$4,'R'!$N226&gt;BH$4),1,0)</f>
        <v/>
      </c>
      <c r="BI400">
        <f>IF(AND('R'!$M227&lt;BI$4,'R'!$N226&gt;BI$4),1,0)</f>
        <v/>
      </c>
      <c r="BJ400">
        <f>IF(AND('R'!$M227&lt;BJ$4,'R'!$N226&gt;BJ$4),1,0)</f>
        <v/>
      </c>
      <c r="BK400">
        <f>IF(AND('R'!$M227&lt;BK$4,'R'!$N226&gt;BK$4),1,0)</f>
        <v/>
      </c>
      <c r="BL400">
        <f>IF(AND('R'!$M227&lt;BL$4,'R'!$N226&gt;BL$4),1,0)</f>
        <v/>
      </c>
      <c r="BM400">
        <f>IF(AND('R'!$M227&lt;BM$4,'R'!$N226&gt;BM$4),1,0)</f>
        <v/>
      </c>
      <c r="BN400">
        <f>IF(AND('R'!$M227&lt;BN$4,'R'!$N226&gt;BN$4),1,0)</f>
        <v/>
      </c>
      <c r="BO400">
        <f>IF(AND('R'!$M227&lt;BO$4,'R'!$N226&gt;BO$4),1,0)</f>
        <v/>
      </c>
      <c r="BP400">
        <f>IF(AND('R'!$M227&lt;BP$4,'R'!$N226&gt;BP$4),1,0)</f>
        <v/>
      </c>
      <c r="BQ400">
        <f>IF(AND('R'!$M227&lt;BQ$4,'R'!$N226&gt;BQ$4),1,0)</f>
        <v/>
      </c>
      <c r="BR400">
        <f>IF(AND('R'!$M227&lt;BR$4,'R'!$N226&gt;BR$4),1,0)</f>
        <v/>
      </c>
      <c r="BS400">
        <f>IF(AND('R'!$M227&lt;BS$4,'R'!$N226&gt;BS$4),1,0)</f>
        <v/>
      </c>
      <c r="BT400">
        <f>IF(AND('R'!$M227&lt;BT$4,'R'!$N226&gt;BT$4),1,0)</f>
        <v/>
      </c>
      <c r="BU400">
        <f>IF(AND('R'!$M227&lt;BU$4,'R'!$N226&gt;BU$4),1,0)</f>
        <v/>
      </c>
      <c r="BV400">
        <f>IF(AND('R'!$M227&lt;BV$4,'R'!$N226&gt;BV$4),1,0)</f>
        <v/>
      </c>
      <c r="BW400">
        <f>IF(AND('R'!$M227&lt;BW$4,'R'!$N226&gt;BW$4),1,0)</f>
        <v/>
      </c>
      <c r="BX400">
        <f>IF(AND('R'!$M227&lt;BX$4,'R'!$N226&gt;BX$4),1,0)</f>
        <v/>
      </c>
      <c r="BY400">
        <f>IF(AND('R'!$M227&lt;BY$4,'R'!$N226&gt;BY$4),1,0)</f>
        <v/>
      </c>
      <c r="BZ400">
        <f>IF(AND('R'!$M227&lt;BZ$4,'R'!$N226&gt;BZ$4),1,0)</f>
        <v/>
      </c>
      <c r="CA400">
        <f>IF(AND('R'!$M227&lt;CA$4,'R'!$N226&gt;CA$4),1,0)</f>
        <v/>
      </c>
      <c r="CB400">
        <f>IF(AND('R'!$M227&lt;CB$4,'R'!$N226&gt;CB$4),1,0)</f>
        <v/>
      </c>
      <c r="CC400">
        <f>IF(AND('R'!$M227&lt;CC$4,'R'!$N226&gt;CC$4),1,0)</f>
        <v/>
      </c>
      <c r="CD400">
        <f>IF(AND('R'!$M227&lt;CD$4,'R'!$N226&gt;CD$4),1,0)</f>
        <v/>
      </c>
      <c r="CE400">
        <f>IF(AND('R'!$M227&lt;CE$4,'R'!$N226&gt;CE$4),1,0)</f>
        <v/>
      </c>
      <c r="CF400">
        <f>IF(AND('R'!$M227&lt;CF$4,'R'!$N226&gt;CF$4),1,0)</f>
        <v/>
      </c>
      <c r="CG400">
        <f>IF(AND('R'!$M227&lt;CG$4,'R'!$N226&gt;CG$4),1,0)</f>
        <v/>
      </c>
      <c r="CH400">
        <f>IF(AND('R'!$M227&lt;CH$4,'R'!$N226&gt;CH$4),1,0)</f>
        <v/>
      </c>
      <c r="CI400">
        <f>IF(AND('R'!$M227&lt;CI$4,'R'!$N226&gt;CI$4),1,0)</f>
        <v/>
      </c>
      <c r="CJ400">
        <f>IF(AND('R'!$M227&lt;CJ$4,'R'!$N226&gt;CJ$4),1,0)</f>
        <v/>
      </c>
      <c r="CK400">
        <f>IF(AND('R'!$M227&lt;CK$4,'R'!$N226&gt;CK$4),1,0)</f>
        <v/>
      </c>
      <c r="CL400">
        <f>IF(AND('R'!$M227&lt;CL$4,'R'!$N226&gt;CL$4),1,0)</f>
        <v/>
      </c>
      <c r="CM400">
        <f>IF(AND('R'!$M227&lt;CM$4,'R'!$N226&gt;CM$4),1,0)</f>
        <v/>
      </c>
      <c r="CN400">
        <f>IF(AND('R'!$M227&lt;CN$4,'R'!$N226&gt;CN$4),1,0)</f>
        <v/>
      </c>
      <c r="CO400">
        <f>IF(AND('R'!$M227&lt;CO$4,'R'!$N226&gt;CO$4),1,0)</f>
        <v/>
      </c>
      <c r="CP400">
        <f>IF(AND('R'!$M227&lt;CP$4,'R'!$N226&gt;CP$4),1,0)</f>
        <v/>
      </c>
      <c r="CQ400">
        <f>IF(AND('R'!$M227&lt;CQ$4,'R'!$N226&gt;CQ$4),1,0)</f>
        <v/>
      </c>
      <c r="CR400">
        <f>IF(AND('R'!$M227&lt;CR$4,'R'!$N226&gt;CR$4),1,0)</f>
        <v/>
      </c>
      <c r="CS400">
        <f>IF(AND('R'!$M227&lt;CS$4,'R'!$N226&gt;CS$4),1,0)</f>
        <v/>
      </c>
      <c r="CT400">
        <f>IF(AND('R'!$M227&lt;CT$4,'R'!$N226&gt;CT$4),1,0)</f>
        <v/>
      </c>
      <c r="CU400">
        <f>IF(AND('R'!$M227&lt;CU$4,'R'!$N226&gt;CU$4),1,0)</f>
        <v/>
      </c>
      <c r="CV400">
        <f>IF(AND('R'!$M227&lt;CV$4,'R'!$N226&gt;CV$4),1,0)</f>
        <v/>
      </c>
      <c r="CW400">
        <f>IF(AND('R'!$M227&lt;CW$4,'R'!$N226&gt;CW$4),1,0)</f>
        <v/>
      </c>
      <c r="CX400">
        <f>IF(AND('R'!$M227&lt;CX$4,'R'!$N226&gt;CX$4),1,0)</f>
        <v/>
      </c>
      <c r="CY400">
        <f>IF(AND('R'!$M227&lt;CY$4,'R'!$N226&gt;CY$4),1,0)</f>
        <v/>
      </c>
      <c r="CZ400">
        <f>IF(AND('R'!$M227&lt;CZ$4,'R'!$N226&gt;CZ$4),1,0)</f>
        <v/>
      </c>
      <c r="DA400">
        <f>IF(AND('R'!$M227&lt;DA$4,'R'!$N226&gt;DA$4),1,0)</f>
        <v/>
      </c>
      <c r="DB400">
        <f>IF(AND('R'!$M227&lt;DB$4,'R'!$N226&gt;DB$4),1,0)</f>
        <v/>
      </c>
      <c r="DC400">
        <f>IF(AND('R'!$M227&lt;DC$4,'R'!$N226&gt;DC$4),1,0)</f>
        <v/>
      </c>
      <c r="DD400">
        <f>IF(AND('R'!$M227&lt;DD$4,'R'!$N226&gt;DD$4),1,0)</f>
        <v/>
      </c>
      <c r="DE400">
        <f>IF(AND('R'!$M227&lt;DE$4,'R'!$N226&gt;DE$4),1,0)</f>
        <v/>
      </c>
      <c r="DF400">
        <f>IF(AND('R'!$M227&lt;DF$4,'R'!$N226&gt;DF$4),1,0)</f>
        <v/>
      </c>
      <c r="DG400">
        <f>IF(AND('R'!$M227&lt;DG$4,'R'!$N226&gt;DG$4),1,0)</f>
        <v/>
      </c>
      <c r="DH400">
        <f>IF(AND('R'!$M227&lt;DH$4,'R'!$N226&gt;DH$4),1,0)</f>
        <v/>
      </c>
      <c r="DI400">
        <f>IF(AND('R'!$M227&lt;DI$4,'R'!$N226&gt;DI$4),1,0)</f>
        <v/>
      </c>
      <c r="DJ400">
        <f>IF(AND('R'!$M227&lt;DJ$4,'R'!$N226&gt;DJ$4),1,0)</f>
        <v/>
      </c>
      <c r="DK400">
        <f>IF(AND('R'!$M227&lt;DK$4,'R'!$N226&gt;DK$4),1,0)</f>
        <v/>
      </c>
      <c r="DL400">
        <f>IF(AND('R'!$M227&lt;DL$4,'R'!$N226&gt;DL$4),1,0)</f>
        <v/>
      </c>
      <c r="DM400">
        <f>IF(AND('R'!$M227&lt;DM$4,'R'!$N226&gt;DM$4),1,0)</f>
        <v/>
      </c>
      <c r="DN400">
        <f>IF(AND('R'!$M227&lt;DN$4,'R'!$N226&gt;DN$4),1,0)</f>
        <v/>
      </c>
      <c r="DO400">
        <f>IF(AND('R'!$M227&lt;DO$4,'R'!$N226&gt;DO$4),1,0)</f>
        <v/>
      </c>
      <c r="DP400">
        <f>IF(AND('R'!$M227&lt;DP$4,'R'!$N226&gt;DP$4),1,0)</f>
        <v/>
      </c>
      <c r="DQ400">
        <f>IF(AND('R'!$M227&lt;DQ$4,'R'!$N226&gt;DQ$4),1,0)</f>
        <v/>
      </c>
      <c r="DR400">
        <f>IF(AND('R'!$M227&lt;DR$4,'R'!$N226&gt;DR$4),1,0)</f>
        <v/>
      </c>
      <c r="DS400">
        <f>IF(AND('R'!$M227&lt;DS$4,'R'!$N226&gt;DS$4),1,0)</f>
        <v/>
      </c>
      <c r="DT400">
        <f>IF(AND('R'!$M227&lt;DT$4,'R'!$N226&gt;DT$4),1,0)</f>
        <v/>
      </c>
      <c r="DU400">
        <f>IF(AND('R'!$M227&lt;DU$4,'R'!$N226&gt;DU$4),1,0)</f>
        <v/>
      </c>
      <c r="DV400">
        <f>IF(AND('R'!$M227&lt;DV$4,'R'!$N226&gt;DV$4),1,0)</f>
        <v/>
      </c>
      <c r="DW400">
        <f>IF(AND('R'!$M227&lt;DW$4,'R'!$N226&gt;DW$4),1,0)</f>
        <v/>
      </c>
      <c r="DX400">
        <f>IF(AND('R'!$M227&lt;DX$4,'R'!$N226&gt;DX$4),1,0)</f>
        <v/>
      </c>
      <c r="DY400">
        <f>IF(AND('R'!$M227&lt;DY$4,'R'!$N226&gt;DY$4),1,0)</f>
        <v/>
      </c>
      <c r="DZ400">
        <f>IF(AND('R'!$M227&lt;DZ$4,'R'!$N226&gt;DZ$4),1,0)</f>
        <v/>
      </c>
      <c r="EA400">
        <f>IF(AND('R'!$M227&lt;EA$4,'R'!$N226&gt;EA$4),1,0)</f>
        <v/>
      </c>
      <c r="EB400">
        <f>IF(AND('R'!$M227&lt;EB$4,'R'!$N226&gt;EB$4),1,0)</f>
        <v/>
      </c>
      <c r="EC400">
        <f>IF(AND('R'!$M227&lt;EC$4,'R'!$N226&gt;EC$4),1,0)</f>
        <v/>
      </c>
      <c r="ED400">
        <f>IF(AND('R'!$M227&lt;ED$4,'R'!$N226&gt;ED$4),1,0)</f>
        <v/>
      </c>
      <c r="EE400">
        <f>IF(AND('R'!$M227&lt;EE$4,'R'!$N226&gt;EE$4),1,0)</f>
        <v/>
      </c>
      <c r="EF400">
        <f>IF(AND('R'!$M227&lt;EF$4,'R'!$N226&gt;EF$4),1,0)</f>
        <v/>
      </c>
      <c r="EG400">
        <f>IF(AND('R'!$M227&lt;EG$4,'R'!$N226&gt;EG$4),1,0)</f>
        <v/>
      </c>
      <c r="EH400">
        <f>IF(AND('R'!$M227&lt;EH$4,'R'!$N226&gt;EH$4),1,0)</f>
        <v/>
      </c>
      <c r="EI400">
        <f>IF(AND('R'!$M227&lt;EI$4,'R'!$N226&gt;EI$4),1,0)</f>
        <v/>
      </c>
      <c r="EJ400">
        <f>IF(AND('R'!$M227&lt;EJ$4,'R'!$N226&gt;EJ$4),1,0)</f>
        <v/>
      </c>
      <c r="EK400">
        <f>IF(AND('R'!$M227&lt;EK$4,'R'!$N226&gt;EK$4),1,0)</f>
        <v/>
      </c>
      <c r="EL400">
        <f>IF(AND('R'!$M227&lt;EL$4,'R'!$N226&gt;EL$4),1,0)</f>
        <v/>
      </c>
      <c r="EM400">
        <f>IF(AND('R'!$M227&lt;EM$4,'R'!$N226&gt;EM$4),1,0)</f>
        <v/>
      </c>
      <c r="EN400">
        <f>IF(AND('R'!$M227&lt;EN$4,'R'!$N226&gt;EN$4),1,0)</f>
        <v/>
      </c>
      <c r="EO400">
        <f>IF(AND('R'!$M227&lt;EO$4,'R'!$N226&gt;EO$4),1,0)</f>
        <v/>
      </c>
      <c r="EP400">
        <f>IF(AND('R'!$M227&lt;EP$4,'R'!$N226&gt;EP$4),1,0)</f>
        <v/>
      </c>
      <c r="EQ400">
        <f>IF(AND('R'!$M227&lt;EQ$4,'R'!$N226&gt;EQ$4),1,0)</f>
        <v/>
      </c>
    </row>
    <row r="401">
      <c r="A401" s="43" t="n">
        <v>13</v>
      </c>
      <c r="B401" s="44" t="n">
        <v>25</v>
      </c>
      <c r="C401">
        <f>IF(AND('R'!$M227&lt;C$4,'R'!$N227&gt;C$4),1,0)</f>
        <v/>
      </c>
      <c r="D401">
        <f>IF(AND('R'!$M227&lt;D$4,'R'!$N227&gt;D$4),1,0)</f>
        <v/>
      </c>
      <c r="E401">
        <f>IF(AND('R'!$M227&lt;E$4,'R'!$N227&gt;E$4),1,0)</f>
        <v/>
      </c>
      <c r="F401">
        <f>IF(AND('R'!$M227&lt;F$4,'R'!$N227&gt;F$4),1,0)</f>
        <v/>
      </c>
      <c r="G401">
        <f>IF(AND('R'!$M227&lt;G$4,'R'!$N227&gt;G$4),1,0)</f>
        <v/>
      </c>
      <c r="H401">
        <f>IF(AND('R'!$M227&lt;H$4,'R'!$N227&gt;H$4),1,0)</f>
        <v/>
      </c>
      <c r="I401">
        <f>IF(AND('R'!$M227&lt;I$4,'R'!$N227&gt;I$4),1,0)</f>
        <v/>
      </c>
      <c r="J401">
        <f>IF(AND('R'!$M227&lt;J$4,'R'!$N227&gt;J$4),1,0)</f>
        <v/>
      </c>
      <c r="K401">
        <f>IF(AND('R'!$M227&lt;K$4,'R'!$N227&gt;K$4),1,0)</f>
        <v/>
      </c>
      <c r="L401">
        <f>IF(AND('R'!$M227&lt;L$4,'R'!$N227&gt;L$4),1,0)</f>
        <v/>
      </c>
      <c r="M401">
        <f>IF(AND('R'!$M227&lt;M$4,'R'!$N227&gt;M$4),1,0)</f>
        <v/>
      </c>
      <c r="N401">
        <f>IF(AND('R'!$M227&lt;N$4,'R'!$N227&gt;N$4),1,0)</f>
        <v/>
      </c>
      <c r="O401">
        <f>IF(AND('R'!$M227&lt;O$4,'R'!$N227&gt;O$4),1,0)</f>
        <v/>
      </c>
      <c r="P401">
        <f>IF(AND('R'!$M227&lt;P$4,'R'!$N227&gt;P$4),1,0)</f>
        <v/>
      </c>
      <c r="Q401">
        <f>IF(AND('R'!$M227&lt;Q$4,'R'!$N227&gt;Q$4),1,0)</f>
        <v/>
      </c>
      <c r="R401">
        <f>IF(AND('R'!$M227&lt;R$4,'R'!$N227&gt;R$4),1,0)</f>
        <v/>
      </c>
      <c r="S401">
        <f>IF(AND('R'!$M227&lt;S$4,'R'!$N227&gt;S$4),1,0)</f>
        <v/>
      </c>
      <c r="T401">
        <f>IF(AND('R'!$M227&lt;T$4,'R'!$N227&gt;T$4),1,0)</f>
        <v/>
      </c>
      <c r="U401">
        <f>IF(AND('R'!$M227&lt;U$4,'R'!$N227&gt;U$4),1,0)</f>
        <v/>
      </c>
      <c r="V401">
        <f>IF(AND('R'!$M227&lt;V$4,'R'!$N227&gt;V$4),1,0)</f>
        <v/>
      </c>
      <c r="W401">
        <f>IF(AND('R'!$M227&lt;W$4,'R'!$N227&gt;W$4),1,0)</f>
        <v/>
      </c>
      <c r="X401">
        <f>IF(AND('R'!$M227&lt;X$4,'R'!$N227&gt;X$4),1,0)</f>
        <v/>
      </c>
      <c r="Y401">
        <f>IF(AND('R'!$M227&lt;Y$4,'R'!$N227&gt;Y$4),1,0)</f>
        <v/>
      </c>
      <c r="Z401">
        <f>IF(AND('R'!$M227&lt;Z$4,'R'!$N227&gt;Z$4),1,0)</f>
        <v/>
      </c>
      <c r="AA401">
        <f>IF(AND('R'!$M227&lt;AA$4,'R'!$N227&gt;AA$4),1,0)</f>
        <v/>
      </c>
      <c r="AB401">
        <f>IF(AND('R'!$M227&lt;AB$4,'R'!$N227&gt;AB$4),1,0)</f>
        <v/>
      </c>
      <c r="AC401">
        <f>IF(AND('R'!$M227&lt;AC$4,'R'!$N227&gt;AC$4),1,0)</f>
        <v/>
      </c>
      <c r="AD401">
        <f>IF(AND('R'!$M227&lt;AD$4,'R'!$N227&gt;AD$4),1,0)</f>
        <v/>
      </c>
      <c r="AE401">
        <f>IF(AND('R'!$M227&lt;AE$4,'R'!$N227&gt;AE$4),1,0)</f>
        <v/>
      </c>
      <c r="AF401">
        <f>IF(AND('R'!$M227&lt;AF$4,'R'!$N227&gt;AF$4),1,0)</f>
        <v/>
      </c>
      <c r="AG401">
        <f>IF(AND('R'!$M227&lt;AG$4,'R'!$N227&gt;AG$4),1,0)</f>
        <v/>
      </c>
      <c r="AH401">
        <f>IF(AND('R'!$M227&lt;AH$4,'R'!$N227&gt;AH$4),1,0)</f>
        <v/>
      </c>
      <c r="AI401">
        <f>IF(AND('R'!$M227&lt;AI$4,'R'!$N227&gt;AI$4),1,0)</f>
        <v/>
      </c>
      <c r="AJ401">
        <f>IF(AND('R'!$M227&lt;AJ$4,'R'!$N227&gt;AJ$4),1,0)</f>
        <v/>
      </c>
      <c r="AK401">
        <f>IF(AND('R'!$M227&lt;AK$4,'R'!$N227&gt;AK$4),1,0)</f>
        <v/>
      </c>
      <c r="AL401">
        <f>IF(AND('R'!$M227&lt;AL$4,'R'!$N227&gt;AL$4),1,0)</f>
        <v/>
      </c>
      <c r="AM401">
        <f>IF(AND('R'!$M227&lt;AM$4,'R'!$N227&gt;AM$4),1,0)</f>
        <v/>
      </c>
      <c r="AN401">
        <f>IF(AND('R'!$M227&lt;AN$4,'R'!$N227&gt;AN$4),1,0)</f>
        <v/>
      </c>
      <c r="AO401">
        <f>IF(AND('R'!$M227&lt;AO$4,'R'!$N227&gt;AO$4),1,0)</f>
        <v/>
      </c>
      <c r="AP401">
        <f>IF(AND('R'!$M227&lt;AP$4,'R'!$N227&gt;AP$4),1,0)</f>
        <v/>
      </c>
      <c r="AQ401">
        <f>IF(AND('R'!$M227&lt;AQ$4,'R'!$N227&gt;AQ$4),1,0)</f>
        <v/>
      </c>
      <c r="AR401">
        <f>IF(AND('R'!$M227&lt;AR$4,'R'!$N227&gt;AR$4),1,0)</f>
        <v/>
      </c>
      <c r="AS401">
        <f>IF(AND('R'!$M227&lt;AS$4,'R'!$N227&gt;AS$4),1,0)</f>
        <v/>
      </c>
      <c r="AT401">
        <f>IF(AND('R'!$M227&lt;AT$4,'R'!$N227&gt;AT$4),1,0)</f>
        <v/>
      </c>
      <c r="AU401">
        <f>IF(AND('R'!$M227&lt;AU$4,'R'!$N227&gt;AU$4),1,0)</f>
        <v/>
      </c>
      <c r="AV401">
        <f>IF(AND('R'!$M227&lt;AV$4,'R'!$N227&gt;AV$4),1,0)</f>
        <v/>
      </c>
      <c r="AW401">
        <f>IF(AND('R'!$M227&lt;AW$4,'R'!$N227&gt;AW$4),1,0)</f>
        <v/>
      </c>
      <c r="AX401">
        <f>IF(AND('R'!$M227&lt;AX$4,'R'!$N227&gt;AX$4),1,0)</f>
        <v/>
      </c>
      <c r="AY401">
        <f>IF(AND('R'!$M227&lt;AY$4,'R'!$N227&gt;AY$4),1,0)</f>
        <v/>
      </c>
      <c r="AZ401">
        <f>IF(AND('R'!$M227&lt;AZ$4,'R'!$N227&gt;AZ$4),1,0)</f>
        <v/>
      </c>
      <c r="BA401">
        <f>IF(AND('R'!$M227&lt;BA$4,'R'!$N227&gt;BA$4),1,0)</f>
        <v/>
      </c>
      <c r="BB401">
        <f>IF(AND('R'!$M227&lt;BB$4,'R'!$N227&gt;BB$4),1,0)</f>
        <v/>
      </c>
      <c r="BC401">
        <f>IF(AND('R'!$M227&lt;BC$4,'R'!$N227&gt;BC$4),1,0)</f>
        <v/>
      </c>
      <c r="BD401">
        <f>IF(AND('R'!$M227&lt;BD$4,'R'!$N227&gt;BD$4),1,0)</f>
        <v/>
      </c>
      <c r="BE401">
        <f>IF(AND('R'!$M227&lt;BE$4,'R'!$N227&gt;BE$4),1,0)</f>
        <v/>
      </c>
      <c r="BF401">
        <f>IF(AND('R'!$M227&lt;BF$4,'R'!$N227&gt;BF$4),1,0)</f>
        <v/>
      </c>
      <c r="BG401">
        <f>IF(AND('R'!$M227&lt;BG$4,'R'!$N227&gt;BG$4),1,0)</f>
        <v/>
      </c>
      <c r="BH401">
        <f>IF(AND('R'!$M227&lt;BH$4,'R'!$N227&gt;BH$4),1,0)</f>
        <v/>
      </c>
      <c r="BI401">
        <f>IF(AND('R'!$M227&lt;BI$4,'R'!$N227&gt;BI$4),1,0)</f>
        <v/>
      </c>
      <c r="BJ401">
        <f>IF(AND('R'!$M227&lt;BJ$4,'R'!$N227&gt;BJ$4),1,0)</f>
        <v/>
      </c>
      <c r="BK401">
        <f>IF(AND('R'!$M227&lt;BK$4,'R'!$N227&gt;BK$4),1,0)</f>
        <v/>
      </c>
      <c r="BL401">
        <f>IF(AND('R'!$M227&lt;BL$4,'R'!$N227&gt;BL$4),1,0)</f>
        <v/>
      </c>
      <c r="BM401">
        <f>IF(AND('R'!$M227&lt;BM$4,'R'!$N227&gt;BM$4),1,0)</f>
        <v/>
      </c>
      <c r="BN401">
        <f>IF(AND('R'!$M227&lt;BN$4,'R'!$N227&gt;BN$4),1,0)</f>
        <v/>
      </c>
      <c r="BO401">
        <f>IF(AND('R'!$M227&lt;BO$4,'R'!$N227&gt;BO$4),1,0)</f>
        <v/>
      </c>
      <c r="BP401">
        <f>IF(AND('R'!$M227&lt;BP$4,'R'!$N227&gt;BP$4),1,0)</f>
        <v/>
      </c>
      <c r="BQ401">
        <f>IF(AND('R'!$M227&lt;BQ$4,'R'!$N227&gt;BQ$4),1,0)</f>
        <v/>
      </c>
      <c r="BR401">
        <f>IF(AND('R'!$M227&lt;BR$4,'R'!$N227&gt;BR$4),1,0)</f>
        <v/>
      </c>
      <c r="BS401">
        <f>IF(AND('R'!$M227&lt;BS$4,'R'!$N227&gt;BS$4),1,0)</f>
        <v/>
      </c>
      <c r="BT401">
        <f>IF(AND('R'!$M227&lt;BT$4,'R'!$N227&gt;BT$4),1,0)</f>
        <v/>
      </c>
      <c r="BU401">
        <f>IF(AND('R'!$M227&lt;BU$4,'R'!$N227&gt;BU$4),1,0)</f>
        <v/>
      </c>
      <c r="BV401">
        <f>IF(AND('R'!$M227&lt;BV$4,'R'!$N227&gt;BV$4),1,0)</f>
        <v/>
      </c>
      <c r="BW401">
        <f>IF(AND('R'!$M227&lt;BW$4,'R'!$N227&gt;BW$4),1,0)</f>
        <v/>
      </c>
      <c r="BX401">
        <f>IF(AND('R'!$M227&lt;BX$4,'R'!$N227&gt;BX$4),1,0)</f>
        <v/>
      </c>
      <c r="BY401">
        <f>IF(AND('R'!$M227&lt;BY$4,'R'!$N227&gt;BY$4),1,0)</f>
        <v/>
      </c>
      <c r="BZ401">
        <f>IF(AND('R'!$M227&lt;BZ$4,'R'!$N227&gt;BZ$4),1,0)</f>
        <v/>
      </c>
      <c r="CA401">
        <f>IF(AND('R'!$M227&lt;CA$4,'R'!$N227&gt;CA$4),1,0)</f>
        <v/>
      </c>
      <c r="CB401">
        <f>IF(AND('R'!$M227&lt;CB$4,'R'!$N227&gt;CB$4),1,0)</f>
        <v/>
      </c>
      <c r="CC401">
        <f>IF(AND('R'!$M227&lt;CC$4,'R'!$N227&gt;CC$4),1,0)</f>
        <v/>
      </c>
      <c r="CD401">
        <f>IF(AND('R'!$M227&lt;CD$4,'R'!$N227&gt;CD$4),1,0)</f>
        <v/>
      </c>
      <c r="CE401">
        <f>IF(AND('R'!$M227&lt;CE$4,'R'!$N227&gt;CE$4),1,0)</f>
        <v/>
      </c>
      <c r="CF401">
        <f>IF(AND('R'!$M227&lt;CF$4,'R'!$N227&gt;CF$4),1,0)</f>
        <v/>
      </c>
      <c r="CG401">
        <f>IF(AND('R'!$M227&lt;CG$4,'R'!$N227&gt;CG$4),1,0)</f>
        <v/>
      </c>
      <c r="CH401">
        <f>IF(AND('R'!$M227&lt;CH$4,'R'!$N227&gt;CH$4),1,0)</f>
        <v/>
      </c>
      <c r="CI401">
        <f>IF(AND('R'!$M227&lt;CI$4,'R'!$N227&gt;CI$4),1,0)</f>
        <v/>
      </c>
      <c r="CJ401">
        <f>IF(AND('R'!$M227&lt;CJ$4,'R'!$N227&gt;CJ$4),1,0)</f>
        <v/>
      </c>
      <c r="CK401">
        <f>IF(AND('R'!$M227&lt;CK$4,'R'!$N227&gt;CK$4),1,0)</f>
        <v/>
      </c>
      <c r="CL401">
        <f>IF(AND('R'!$M227&lt;CL$4,'R'!$N227&gt;CL$4),1,0)</f>
        <v/>
      </c>
      <c r="CM401">
        <f>IF(AND('R'!$M227&lt;CM$4,'R'!$N227&gt;CM$4),1,0)</f>
        <v/>
      </c>
      <c r="CN401">
        <f>IF(AND('R'!$M227&lt;CN$4,'R'!$N227&gt;CN$4),1,0)</f>
        <v/>
      </c>
      <c r="CO401">
        <f>IF(AND('R'!$M227&lt;CO$4,'R'!$N227&gt;CO$4),1,0)</f>
        <v/>
      </c>
      <c r="CP401">
        <f>IF(AND('R'!$M227&lt;CP$4,'R'!$N227&gt;CP$4),1,0)</f>
        <v/>
      </c>
      <c r="CQ401">
        <f>IF(AND('R'!$M227&lt;CQ$4,'R'!$N227&gt;CQ$4),1,0)</f>
        <v/>
      </c>
      <c r="CR401">
        <f>IF(AND('R'!$M227&lt;CR$4,'R'!$N227&gt;CR$4),1,0)</f>
        <v/>
      </c>
      <c r="CS401">
        <f>IF(AND('R'!$M227&lt;CS$4,'R'!$N227&gt;CS$4),1,0)</f>
        <v/>
      </c>
      <c r="CT401">
        <f>IF(AND('R'!$M227&lt;CT$4,'R'!$N227&gt;CT$4),1,0)</f>
        <v/>
      </c>
      <c r="CU401">
        <f>IF(AND('R'!$M227&lt;CU$4,'R'!$N227&gt;CU$4),1,0)</f>
        <v/>
      </c>
      <c r="CV401">
        <f>IF(AND('R'!$M227&lt;CV$4,'R'!$N227&gt;CV$4),1,0)</f>
        <v/>
      </c>
      <c r="CW401">
        <f>IF(AND('R'!$M227&lt;CW$4,'R'!$N227&gt;CW$4),1,0)</f>
        <v/>
      </c>
      <c r="CX401">
        <f>IF(AND('R'!$M227&lt;CX$4,'R'!$N227&gt;CX$4),1,0)</f>
        <v/>
      </c>
      <c r="CY401">
        <f>IF(AND('R'!$M227&lt;CY$4,'R'!$N227&gt;CY$4),1,0)</f>
        <v/>
      </c>
      <c r="CZ401">
        <f>IF(AND('R'!$M227&lt;CZ$4,'R'!$N227&gt;CZ$4),1,0)</f>
        <v/>
      </c>
      <c r="DA401">
        <f>IF(AND('R'!$M227&lt;DA$4,'R'!$N227&gt;DA$4),1,0)</f>
        <v/>
      </c>
      <c r="DB401">
        <f>IF(AND('R'!$M227&lt;DB$4,'R'!$N227&gt;DB$4),1,0)</f>
        <v/>
      </c>
      <c r="DC401">
        <f>IF(AND('R'!$M227&lt;DC$4,'R'!$N227&gt;DC$4),1,0)</f>
        <v/>
      </c>
      <c r="DD401">
        <f>IF(AND('R'!$M227&lt;DD$4,'R'!$N227&gt;DD$4),1,0)</f>
        <v/>
      </c>
      <c r="DE401">
        <f>IF(AND('R'!$M227&lt;DE$4,'R'!$N227&gt;DE$4),1,0)</f>
        <v/>
      </c>
      <c r="DF401">
        <f>IF(AND('R'!$M227&lt;DF$4,'R'!$N227&gt;DF$4),1,0)</f>
        <v/>
      </c>
      <c r="DG401">
        <f>IF(AND('R'!$M227&lt;DG$4,'R'!$N227&gt;DG$4),1,0)</f>
        <v/>
      </c>
      <c r="DH401">
        <f>IF(AND('R'!$M227&lt;DH$4,'R'!$N227&gt;DH$4),1,0)</f>
        <v/>
      </c>
      <c r="DI401">
        <f>IF(AND('R'!$M227&lt;DI$4,'R'!$N227&gt;DI$4),1,0)</f>
        <v/>
      </c>
      <c r="DJ401">
        <f>IF(AND('R'!$M227&lt;DJ$4,'R'!$N227&gt;DJ$4),1,0)</f>
        <v/>
      </c>
      <c r="DK401">
        <f>IF(AND('R'!$M227&lt;DK$4,'R'!$N227&gt;DK$4),1,0)</f>
        <v/>
      </c>
      <c r="DL401">
        <f>IF(AND('R'!$M227&lt;DL$4,'R'!$N227&gt;DL$4),1,0)</f>
        <v/>
      </c>
      <c r="DM401">
        <f>IF(AND('R'!$M227&lt;DM$4,'R'!$N227&gt;DM$4),1,0)</f>
        <v/>
      </c>
      <c r="DN401">
        <f>IF(AND('R'!$M227&lt;DN$4,'R'!$N227&gt;DN$4),1,0)</f>
        <v/>
      </c>
      <c r="DO401">
        <f>IF(AND('R'!$M227&lt;DO$4,'R'!$N227&gt;DO$4),1,0)</f>
        <v/>
      </c>
      <c r="DP401">
        <f>IF(AND('R'!$M227&lt;DP$4,'R'!$N227&gt;DP$4),1,0)</f>
        <v/>
      </c>
      <c r="DQ401">
        <f>IF(AND('R'!$M227&lt;DQ$4,'R'!$N227&gt;DQ$4),1,0)</f>
        <v/>
      </c>
      <c r="DR401">
        <f>IF(AND('R'!$M227&lt;DR$4,'R'!$N227&gt;DR$4),1,0)</f>
        <v/>
      </c>
      <c r="DS401">
        <f>IF(AND('R'!$M227&lt;DS$4,'R'!$N227&gt;DS$4),1,0)</f>
        <v/>
      </c>
      <c r="DT401">
        <f>IF(AND('R'!$M227&lt;DT$4,'R'!$N227&gt;DT$4),1,0)</f>
        <v/>
      </c>
      <c r="DU401">
        <f>IF(AND('R'!$M227&lt;DU$4,'R'!$N227&gt;DU$4),1,0)</f>
        <v/>
      </c>
      <c r="DV401">
        <f>IF(AND('R'!$M227&lt;DV$4,'R'!$N227&gt;DV$4),1,0)</f>
        <v/>
      </c>
      <c r="DW401">
        <f>IF(AND('R'!$M227&lt;DW$4,'R'!$N227&gt;DW$4),1,0)</f>
        <v/>
      </c>
      <c r="DX401">
        <f>IF(AND('R'!$M227&lt;DX$4,'R'!$N227&gt;DX$4),1,0)</f>
        <v/>
      </c>
      <c r="DY401">
        <f>IF(AND('R'!$M227&lt;DY$4,'R'!$N227&gt;DY$4),1,0)</f>
        <v/>
      </c>
      <c r="DZ401">
        <f>IF(AND('R'!$M227&lt;DZ$4,'R'!$N227&gt;DZ$4),1,0)</f>
        <v/>
      </c>
      <c r="EA401">
        <f>IF(AND('R'!$M227&lt;EA$4,'R'!$N227&gt;EA$4),1,0)</f>
        <v/>
      </c>
      <c r="EB401">
        <f>IF(AND('R'!$M227&lt;EB$4,'R'!$N227&gt;EB$4),1,0)</f>
        <v/>
      </c>
      <c r="EC401">
        <f>IF(AND('R'!$M227&lt;EC$4,'R'!$N227&gt;EC$4),1,0)</f>
        <v/>
      </c>
      <c r="ED401">
        <f>IF(AND('R'!$M227&lt;ED$4,'R'!$N227&gt;ED$4),1,0)</f>
        <v/>
      </c>
      <c r="EE401">
        <f>IF(AND('R'!$M227&lt;EE$4,'R'!$N227&gt;EE$4),1,0)</f>
        <v/>
      </c>
      <c r="EF401">
        <f>IF(AND('R'!$M227&lt;EF$4,'R'!$N227&gt;EF$4),1,0)</f>
        <v/>
      </c>
      <c r="EG401">
        <f>IF(AND('R'!$M227&lt;EG$4,'R'!$N227&gt;EG$4),1,0)</f>
        <v/>
      </c>
      <c r="EH401">
        <f>IF(AND('R'!$M227&lt;EH$4,'R'!$N227&gt;EH$4),1,0)</f>
        <v/>
      </c>
      <c r="EI401">
        <f>IF(AND('R'!$M227&lt;EI$4,'R'!$N227&gt;EI$4),1,0)</f>
        <v/>
      </c>
      <c r="EJ401">
        <f>IF(AND('R'!$M227&lt;EJ$4,'R'!$N227&gt;EJ$4),1,0)</f>
        <v/>
      </c>
      <c r="EK401">
        <f>IF(AND('R'!$M227&lt;EK$4,'R'!$N227&gt;EK$4),1,0)</f>
        <v/>
      </c>
      <c r="EL401">
        <f>IF(AND('R'!$M227&lt;EL$4,'R'!$N227&gt;EL$4),1,0)</f>
        <v/>
      </c>
      <c r="EM401">
        <f>IF(AND('R'!$M227&lt;EM$4,'R'!$N227&gt;EM$4),1,0)</f>
        <v/>
      </c>
      <c r="EN401">
        <f>IF(AND('R'!$M227&lt;EN$4,'R'!$N227&gt;EN$4),1,0)</f>
        <v/>
      </c>
      <c r="EO401">
        <f>IF(AND('R'!$M227&lt;EO$4,'R'!$N227&gt;EO$4),1,0)</f>
        <v/>
      </c>
      <c r="EP401">
        <f>IF(AND('R'!$M227&lt;EP$4,'R'!$N227&gt;EP$4),1,0)</f>
        <v/>
      </c>
      <c r="EQ401">
        <f>IF(AND('R'!$M227&lt;EQ$4,'R'!$N227&gt;EQ$4),1,0)</f>
        <v/>
      </c>
    </row>
    <row r="402">
      <c r="A402" s="43" t="n">
        <v>13</v>
      </c>
      <c r="B402" s="44" t="n">
        <v>26</v>
      </c>
      <c r="C402">
        <f>IF(AND('R'!$M229&lt;C$4,'R'!$N228&gt;C$4),1,0)</f>
        <v/>
      </c>
      <c r="D402">
        <f>IF(AND('R'!$M229&lt;D$4,'R'!$N228&gt;D$4),1,0)</f>
        <v/>
      </c>
      <c r="E402">
        <f>IF(AND('R'!$M229&lt;E$4,'R'!$N228&gt;E$4),1,0)</f>
        <v/>
      </c>
      <c r="F402">
        <f>IF(AND('R'!$M229&lt;F$4,'R'!$N228&gt;F$4),1,0)</f>
        <v/>
      </c>
      <c r="G402">
        <f>IF(AND('R'!$M229&lt;G$4,'R'!$N228&gt;G$4),1,0)</f>
        <v/>
      </c>
      <c r="H402">
        <f>IF(AND('R'!$M229&lt;H$4,'R'!$N228&gt;H$4),1,0)</f>
        <v/>
      </c>
      <c r="I402">
        <f>IF(AND('R'!$M229&lt;I$4,'R'!$N228&gt;I$4),1,0)</f>
        <v/>
      </c>
      <c r="J402">
        <f>IF(AND('R'!$M229&lt;J$4,'R'!$N228&gt;J$4),1,0)</f>
        <v/>
      </c>
      <c r="K402">
        <f>IF(AND('R'!$M229&lt;K$4,'R'!$N228&gt;K$4),1,0)</f>
        <v/>
      </c>
      <c r="L402">
        <f>IF(AND('R'!$M229&lt;L$4,'R'!$N228&gt;L$4),1,0)</f>
        <v/>
      </c>
      <c r="M402">
        <f>IF(AND('R'!$M229&lt;M$4,'R'!$N228&gt;M$4),1,0)</f>
        <v/>
      </c>
      <c r="N402">
        <f>IF(AND('R'!$M229&lt;N$4,'R'!$N228&gt;N$4),1,0)</f>
        <v/>
      </c>
      <c r="O402">
        <f>IF(AND('R'!$M229&lt;O$4,'R'!$N228&gt;O$4),1,0)</f>
        <v/>
      </c>
      <c r="P402">
        <f>IF(AND('R'!$M229&lt;P$4,'R'!$N228&gt;P$4),1,0)</f>
        <v/>
      </c>
      <c r="Q402">
        <f>IF(AND('R'!$M229&lt;Q$4,'R'!$N228&gt;Q$4),1,0)</f>
        <v/>
      </c>
      <c r="R402">
        <f>IF(AND('R'!$M229&lt;R$4,'R'!$N228&gt;R$4),1,0)</f>
        <v/>
      </c>
      <c r="S402">
        <f>IF(AND('R'!$M229&lt;S$4,'R'!$N228&gt;S$4),1,0)</f>
        <v/>
      </c>
      <c r="T402">
        <f>IF(AND('R'!$M229&lt;T$4,'R'!$N228&gt;T$4),1,0)</f>
        <v/>
      </c>
      <c r="U402">
        <f>IF(AND('R'!$M229&lt;U$4,'R'!$N228&gt;U$4),1,0)</f>
        <v/>
      </c>
      <c r="V402">
        <f>IF(AND('R'!$M229&lt;V$4,'R'!$N228&gt;V$4),1,0)</f>
        <v/>
      </c>
      <c r="W402">
        <f>IF(AND('R'!$M229&lt;W$4,'R'!$N228&gt;W$4),1,0)</f>
        <v/>
      </c>
      <c r="X402">
        <f>IF(AND('R'!$M229&lt;X$4,'R'!$N228&gt;X$4),1,0)</f>
        <v/>
      </c>
      <c r="Y402">
        <f>IF(AND('R'!$M229&lt;Y$4,'R'!$N228&gt;Y$4),1,0)</f>
        <v/>
      </c>
      <c r="Z402">
        <f>IF(AND('R'!$M229&lt;Z$4,'R'!$N228&gt;Z$4),1,0)</f>
        <v/>
      </c>
      <c r="AA402">
        <f>IF(AND('R'!$M229&lt;AA$4,'R'!$N228&gt;AA$4),1,0)</f>
        <v/>
      </c>
      <c r="AB402">
        <f>IF(AND('R'!$M229&lt;AB$4,'R'!$N228&gt;AB$4),1,0)</f>
        <v/>
      </c>
      <c r="AC402">
        <f>IF(AND('R'!$M229&lt;AC$4,'R'!$N228&gt;AC$4),1,0)</f>
        <v/>
      </c>
      <c r="AD402">
        <f>IF(AND('R'!$M229&lt;AD$4,'R'!$N228&gt;AD$4),1,0)</f>
        <v/>
      </c>
      <c r="AE402">
        <f>IF(AND('R'!$M229&lt;AE$4,'R'!$N228&gt;AE$4),1,0)</f>
        <v/>
      </c>
      <c r="AF402">
        <f>IF(AND('R'!$M229&lt;AF$4,'R'!$N228&gt;AF$4),1,0)</f>
        <v/>
      </c>
      <c r="AG402">
        <f>IF(AND('R'!$M229&lt;AG$4,'R'!$N228&gt;AG$4),1,0)</f>
        <v/>
      </c>
      <c r="AH402">
        <f>IF(AND('R'!$M229&lt;AH$4,'R'!$N228&gt;AH$4),1,0)</f>
        <v/>
      </c>
      <c r="AI402">
        <f>IF(AND('R'!$M229&lt;AI$4,'R'!$N228&gt;AI$4),1,0)</f>
        <v/>
      </c>
      <c r="AJ402">
        <f>IF(AND('R'!$M229&lt;AJ$4,'R'!$N228&gt;AJ$4),1,0)</f>
        <v/>
      </c>
      <c r="AK402">
        <f>IF(AND('R'!$M229&lt;AK$4,'R'!$N228&gt;AK$4),1,0)</f>
        <v/>
      </c>
      <c r="AL402">
        <f>IF(AND('R'!$M229&lt;AL$4,'R'!$N228&gt;AL$4),1,0)</f>
        <v/>
      </c>
      <c r="AM402">
        <f>IF(AND('R'!$M229&lt;AM$4,'R'!$N228&gt;AM$4),1,0)</f>
        <v/>
      </c>
      <c r="AN402">
        <f>IF(AND('R'!$M229&lt;AN$4,'R'!$N228&gt;AN$4),1,0)</f>
        <v/>
      </c>
      <c r="AO402">
        <f>IF(AND('R'!$M229&lt;AO$4,'R'!$N228&gt;AO$4),1,0)</f>
        <v/>
      </c>
      <c r="AP402">
        <f>IF(AND('R'!$M229&lt;AP$4,'R'!$N228&gt;AP$4),1,0)</f>
        <v/>
      </c>
      <c r="AQ402">
        <f>IF(AND('R'!$M229&lt;AQ$4,'R'!$N228&gt;AQ$4),1,0)</f>
        <v/>
      </c>
      <c r="AR402">
        <f>IF(AND('R'!$M229&lt;AR$4,'R'!$N228&gt;AR$4),1,0)</f>
        <v/>
      </c>
      <c r="AS402">
        <f>IF(AND('R'!$M229&lt;AS$4,'R'!$N228&gt;AS$4),1,0)</f>
        <v/>
      </c>
      <c r="AT402">
        <f>IF(AND('R'!$M229&lt;AT$4,'R'!$N228&gt;AT$4),1,0)</f>
        <v/>
      </c>
      <c r="AU402">
        <f>IF(AND('R'!$M229&lt;AU$4,'R'!$N228&gt;AU$4),1,0)</f>
        <v/>
      </c>
      <c r="AV402">
        <f>IF(AND('R'!$M229&lt;AV$4,'R'!$N228&gt;AV$4),1,0)</f>
        <v/>
      </c>
      <c r="AW402">
        <f>IF(AND('R'!$M229&lt;AW$4,'R'!$N228&gt;AW$4),1,0)</f>
        <v/>
      </c>
      <c r="AX402">
        <f>IF(AND('R'!$M229&lt;AX$4,'R'!$N228&gt;AX$4),1,0)</f>
        <v/>
      </c>
      <c r="AY402">
        <f>IF(AND('R'!$M229&lt;AY$4,'R'!$N228&gt;AY$4),1,0)</f>
        <v/>
      </c>
      <c r="AZ402">
        <f>IF(AND('R'!$M229&lt;AZ$4,'R'!$N228&gt;AZ$4),1,0)</f>
        <v/>
      </c>
      <c r="BA402">
        <f>IF(AND('R'!$M229&lt;BA$4,'R'!$N228&gt;BA$4),1,0)</f>
        <v/>
      </c>
      <c r="BB402">
        <f>IF(AND('R'!$M229&lt;BB$4,'R'!$N228&gt;BB$4),1,0)</f>
        <v/>
      </c>
      <c r="BC402">
        <f>IF(AND('R'!$M229&lt;BC$4,'R'!$N228&gt;BC$4),1,0)</f>
        <v/>
      </c>
      <c r="BD402">
        <f>IF(AND('R'!$M229&lt;BD$4,'R'!$N228&gt;BD$4),1,0)</f>
        <v/>
      </c>
      <c r="BE402">
        <f>IF(AND('R'!$M229&lt;BE$4,'R'!$N228&gt;BE$4),1,0)</f>
        <v/>
      </c>
      <c r="BF402">
        <f>IF(AND('R'!$M229&lt;BF$4,'R'!$N228&gt;BF$4),1,0)</f>
        <v/>
      </c>
      <c r="BG402">
        <f>IF(AND('R'!$M229&lt;BG$4,'R'!$N228&gt;BG$4),1,0)</f>
        <v/>
      </c>
      <c r="BH402">
        <f>IF(AND('R'!$M229&lt;BH$4,'R'!$N228&gt;BH$4),1,0)</f>
        <v/>
      </c>
      <c r="BI402">
        <f>IF(AND('R'!$M229&lt;BI$4,'R'!$N228&gt;BI$4),1,0)</f>
        <v/>
      </c>
      <c r="BJ402">
        <f>IF(AND('R'!$M229&lt;BJ$4,'R'!$N228&gt;BJ$4),1,0)</f>
        <v/>
      </c>
      <c r="BK402">
        <f>IF(AND('R'!$M229&lt;BK$4,'R'!$N228&gt;BK$4),1,0)</f>
        <v/>
      </c>
      <c r="BL402">
        <f>IF(AND('R'!$M229&lt;BL$4,'R'!$N228&gt;BL$4),1,0)</f>
        <v/>
      </c>
      <c r="BM402">
        <f>IF(AND('R'!$M229&lt;BM$4,'R'!$N228&gt;BM$4),1,0)</f>
        <v/>
      </c>
      <c r="BN402">
        <f>IF(AND('R'!$M229&lt;BN$4,'R'!$N228&gt;BN$4),1,0)</f>
        <v/>
      </c>
      <c r="BO402">
        <f>IF(AND('R'!$M229&lt;BO$4,'R'!$N228&gt;BO$4),1,0)</f>
        <v/>
      </c>
      <c r="BP402">
        <f>IF(AND('R'!$M229&lt;BP$4,'R'!$N228&gt;BP$4),1,0)</f>
        <v/>
      </c>
      <c r="BQ402">
        <f>IF(AND('R'!$M229&lt;BQ$4,'R'!$N228&gt;BQ$4),1,0)</f>
        <v/>
      </c>
      <c r="BR402">
        <f>IF(AND('R'!$M229&lt;BR$4,'R'!$N228&gt;BR$4),1,0)</f>
        <v/>
      </c>
      <c r="BS402">
        <f>IF(AND('R'!$M229&lt;BS$4,'R'!$N228&gt;BS$4),1,0)</f>
        <v/>
      </c>
      <c r="BT402">
        <f>IF(AND('R'!$M229&lt;BT$4,'R'!$N228&gt;BT$4),1,0)</f>
        <v/>
      </c>
      <c r="BU402">
        <f>IF(AND('R'!$M229&lt;BU$4,'R'!$N228&gt;BU$4),1,0)</f>
        <v/>
      </c>
      <c r="BV402">
        <f>IF(AND('R'!$M229&lt;BV$4,'R'!$N228&gt;BV$4),1,0)</f>
        <v/>
      </c>
      <c r="BW402">
        <f>IF(AND('R'!$M229&lt;BW$4,'R'!$N228&gt;BW$4),1,0)</f>
        <v/>
      </c>
      <c r="BX402">
        <f>IF(AND('R'!$M229&lt;BX$4,'R'!$N228&gt;BX$4),1,0)</f>
        <v/>
      </c>
      <c r="BY402">
        <f>IF(AND('R'!$M229&lt;BY$4,'R'!$N228&gt;BY$4),1,0)</f>
        <v/>
      </c>
      <c r="BZ402">
        <f>IF(AND('R'!$M229&lt;BZ$4,'R'!$N228&gt;BZ$4),1,0)</f>
        <v/>
      </c>
      <c r="CA402">
        <f>IF(AND('R'!$M229&lt;CA$4,'R'!$N228&gt;CA$4),1,0)</f>
        <v/>
      </c>
      <c r="CB402">
        <f>IF(AND('R'!$M229&lt;CB$4,'R'!$N228&gt;CB$4),1,0)</f>
        <v/>
      </c>
      <c r="CC402">
        <f>IF(AND('R'!$M229&lt;CC$4,'R'!$N228&gt;CC$4),1,0)</f>
        <v/>
      </c>
      <c r="CD402">
        <f>IF(AND('R'!$M229&lt;CD$4,'R'!$N228&gt;CD$4),1,0)</f>
        <v/>
      </c>
      <c r="CE402">
        <f>IF(AND('R'!$M229&lt;CE$4,'R'!$N228&gt;CE$4),1,0)</f>
        <v/>
      </c>
      <c r="CF402">
        <f>IF(AND('R'!$M229&lt;CF$4,'R'!$N228&gt;CF$4),1,0)</f>
        <v/>
      </c>
      <c r="CG402">
        <f>IF(AND('R'!$M229&lt;CG$4,'R'!$N228&gt;CG$4),1,0)</f>
        <v/>
      </c>
      <c r="CH402">
        <f>IF(AND('R'!$M229&lt;CH$4,'R'!$N228&gt;CH$4),1,0)</f>
        <v/>
      </c>
      <c r="CI402">
        <f>IF(AND('R'!$M229&lt;CI$4,'R'!$N228&gt;CI$4),1,0)</f>
        <v/>
      </c>
      <c r="CJ402">
        <f>IF(AND('R'!$M229&lt;CJ$4,'R'!$N228&gt;CJ$4),1,0)</f>
        <v/>
      </c>
      <c r="CK402">
        <f>IF(AND('R'!$M229&lt;CK$4,'R'!$N228&gt;CK$4),1,0)</f>
        <v/>
      </c>
      <c r="CL402">
        <f>IF(AND('R'!$M229&lt;CL$4,'R'!$N228&gt;CL$4),1,0)</f>
        <v/>
      </c>
      <c r="CM402">
        <f>IF(AND('R'!$M229&lt;CM$4,'R'!$N228&gt;CM$4),1,0)</f>
        <v/>
      </c>
      <c r="CN402">
        <f>IF(AND('R'!$M229&lt;CN$4,'R'!$N228&gt;CN$4),1,0)</f>
        <v/>
      </c>
      <c r="CO402">
        <f>IF(AND('R'!$M229&lt;CO$4,'R'!$N228&gt;CO$4),1,0)</f>
        <v/>
      </c>
      <c r="CP402">
        <f>IF(AND('R'!$M229&lt;CP$4,'R'!$N228&gt;CP$4),1,0)</f>
        <v/>
      </c>
      <c r="CQ402">
        <f>IF(AND('R'!$M229&lt;CQ$4,'R'!$N228&gt;CQ$4),1,0)</f>
        <v/>
      </c>
      <c r="CR402">
        <f>IF(AND('R'!$M229&lt;CR$4,'R'!$N228&gt;CR$4),1,0)</f>
        <v/>
      </c>
      <c r="CS402">
        <f>IF(AND('R'!$M229&lt;CS$4,'R'!$N228&gt;CS$4),1,0)</f>
        <v/>
      </c>
      <c r="CT402">
        <f>IF(AND('R'!$M229&lt;CT$4,'R'!$N228&gt;CT$4),1,0)</f>
        <v/>
      </c>
      <c r="CU402">
        <f>IF(AND('R'!$M229&lt;CU$4,'R'!$N228&gt;CU$4),1,0)</f>
        <v/>
      </c>
      <c r="CV402">
        <f>IF(AND('R'!$M229&lt;CV$4,'R'!$N228&gt;CV$4),1,0)</f>
        <v/>
      </c>
      <c r="CW402">
        <f>IF(AND('R'!$M229&lt;CW$4,'R'!$N228&gt;CW$4),1,0)</f>
        <v/>
      </c>
      <c r="CX402">
        <f>IF(AND('R'!$M229&lt;CX$4,'R'!$N228&gt;CX$4),1,0)</f>
        <v/>
      </c>
      <c r="CY402">
        <f>IF(AND('R'!$M229&lt;CY$4,'R'!$N228&gt;CY$4),1,0)</f>
        <v/>
      </c>
      <c r="CZ402">
        <f>IF(AND('R'!$M229&lt;CZ$4,'R'!$N228&gt;CZ$4),1,0)</f>
        <v/>
      </c>
      <c r="DA402">
        <f>IF(AND('R'!$M229&lt;DA$4,'R'!$N228&gt;DA$4),1,0)</f>
        <v/>
      </c>
      <c r="DB402">
        <f>IF(AND('R'!$M229&lt;DB$4,'R'!$N228&gt;DB$4),1,0)</f>
        <v/>
      </c>
      <c r="DC402">
        <f>IF(AND('R'!$M229&lt;DC$4,'R'!$N228&gt;DC$4),1,0)</f>
        <v/>
      </c>
      <c r="DD402">
        <f>IF(AND('R'!$M229&lt;DD$4,'R'!$N228&gt;DD$4),1,0)</f>
        <v/>
      </c>
      <c r="DE402">
        <f>IF(AND('R'!$M229&lt;DE$4,'R'!$N228&gt;DE$4),1,0)</f>
        <v/>
      </c>
      <c r="DF402">
        <f>IF(AND('R'!$M229&lt;DF$4,'R'!$N228&gt;DF$4),1,0)</f>
        <v/>
      </c>
      <c r="DG402">
        <f>IF(AND('R'!$M229&lt;DG$4,'R'!$N228&gt;DG$4),1,0)</f>
        <v/>
      </c>
      <c r="DH402">
        <f>IF(AND('R'!$M229&lt;DH$4,'R'!$N228&gt;DH$4),1,0)</f>
        <v/>
      </c>
      <c r="DI402">
        <f>IF(AND('R'!$M229&lt;DI$4,'R'!$N228&gt;DI$4),1,0)</f>
        <v/>
      </c>
      <c r="DJ402">
        <f>IF(AND('R'!$M229&lt;DJ$4,'R'!$N228&gt;DJ$4),1,0)</f>
        <v/>
      </c>
      <c r="DK402">
        <f>IF(AND('R'!$M229&lt;DK$4,'R'!$N228&gt;DK$4),1,0)</f>
        <v/>
      </c>
      <c r="DL402">
        <f>IF(AND('R'!$M229&lt;DL$4,'R'!$N228&gt;DL$4),1,0)</f>
        <v/>
      </c>
      <c r="DM402">
        <f>IF(AND('R'!$M229&lt;DM$4,'R'!$N228&gt;DM$4),1,0)</f>
        <v/>
      </c>
      <c r="DN402">
        <f>IF(AND('R'!$M229&lt;DN$4,'R'!$N228&gt;DN$4),1,0)</f>
        <v/>
      </c>
      <c r="DO402">
        <f>IF(AND('R'!$M229&lt;DO$4,'R'!$N228&gt;DO$4),1,0)</f>
        <v/>
      </c>
      <c r="DP402">
        <f>IF(AND('R'!$M229&lt;DP$4,'R'!$N228&gt;DP$4),1,0)</f>
        <v/>
      </c>
      <c r="DQ402">
        <f>IF(AND('R'!$M229&lt;DQ$4,'R'!$N228&gt;DQ$4),1,0)</f>
        <v/>
      </c>
      <c r="DR402">
        <f>IF(AND('R'!$M229&lt;DR$4,'R'!$N228&gt;DR$4),1,0)</f>
        <v/>
      </c>
      <c r="DS402">
        <f>IF(AND('R'!$M229&lt;DS$4,'R'!$N228&gt;DS$4),1,0)</f>
        <v/>
      </c>
      <c r="DT402">
        <f>IF(AND('R'!$M229&lt;DT$4,'R'!$N228&gt;DT$4),1,0)</f>
        <v/>
      </c>
      <c r="DU402">
        <f>IF(AND('R'!$M229&lt;DU$4,'R'!$N228&gt;DU$4),1,0)</f>
        <v/>
      </c>
      <c r="DV402">
        <f>IF(AND('R'!$M229&lt;DV$4,'R'!$N228&gt;DV$4),1,0)</f>
        <v/>
      </c>
      <c r="DW402">
        <f>IF(AND('R'!$M229&lt;DW$4,'R'!$N228&gt;DW$4),1,0)</f>
        <v/>
      </c>
      <c r="DX402">
        <f>IF(AND('R'!$M229&lt;DX$4,'R'!$N228&gt;DX$4),1,0)</f>
        <v/>
      </c>
      <c r="DY402">
        <f>IF(AND('R'!$M229&lt;DY$4,'R'!$N228&gt;DY$4),1,0)</f>
        <v/>
      </c>
      <c r="DZ402">
        <f>IF(AND('R'!$M229&lt;DZ$4,'R'!$N228&gt;DZ$4),1,0)</f>
        <v/>
      </c>
      <c r="EA402">
        <f>IF(AND('R'!$M229&lt;EA$4,'R'!$N228&gt;EA$4),1,0)</f>
        <v/>
      </c>
      <c r="EB402">
        <f>IF(AND('R'!$M229&lt;EB$4,'R'!$N228&gt;EB$4),1,0)</f>
        <v/>
      </c>
      <c r="EC402">
        <f>IF(AND('R'!$M229&lt;EC$4,'R'!$N228&gt;EC$4),1,0)</f>
        <v/>
      </c>
      <c r="ED402">
        <f>IF(AND('R'!$M229&lt;ED$4,'R'!$N228&gt;ED$4),1,0)</f>
        <v/>
      </c>
      <c r="EE402">
        <f>IF(AND('R'!$M229&lt;EE$4,'R'!$N228&gt;EE$4),1,0)</f>
        <v/>
      </c>
      <c r="EF402">
        <f>IF(AND('R'!$M229&lt;EF$4,'R'!$N228&gt;EF$4),1,0)</f>
        <v/>
      </c>
      <c r="EG402">
        <f>IF(AND('R'!$M229&lt;EG$4,'R'!$N228&gt;EG$4),1,0)</f>
        <v/>
      </c>
      <c r="EH402">
        <f>IF(AND('R'!$M229&lt;EH$4,'R'!$N228&gt;EH$4),1,0)</f>
        <v/>
      </c>
      <c r="EI402">
        <f>IF(AND('R'!$M229&lt;EI$4,'R'!$N228&gt;EI$4),1,0)</f>
        <v/>
      </c>
      <c r="EJ402">
        <f>IF(AND('R'!$M229&lt;EJ$4,'R'!$N228&gt;EJ$4),1,0)</f>
        <v/>
      </c>
      <c r="EK402">
        <f>IF(AND('R'!$M229&lt;EK$4,'R'!$N228&gt;EK$4),1,0)</f>
        <v/>
      </c>
      <c r="EL402">
        <f>IF(AND('R'!$M229&lt;EL$4,'R'!$N228&gt;EL$4),1,0)</f>
        <v/>
      </c>
      <c r="EM402">
        <f>IF(AND('R'!$M229&lt;EM$4,'R'!$N228&gt;EM$4),1,0)</f>
        <v/>
      </c>
      <c r="EN402">
        <f>IF(AND('R'!$M229&lt;EN$4,'R'!$N228&gt;EN$4),1,0)</f>
        <v/>
      </c>
      <c r="EO402">
        <f>IF(AND('R'!$M229&lt;EO$4,'R'!$N228&gt;EO$4),1,0)</f>
        <v/>
      </c>
      <c r="EP402">
        <f>IF(AND('R'!$M229&lt;EP$4,'R'!$N228&gt;EP$4),1,0)</f>
        <v/>
      </c>
      <c r="EQ402">
        <f>IF(AND('R'!$M229&lt;EQ$4,'R'!$N228&gt;EQ$4),1,0)</f>
        <v/>
      </c>
    </row>
    <row r="403">
      <c r="A403" s="43" t="n">
        <v>13</v>
      </c>
      <c r="B403" s="44" t="n">
        <v>27</v>
      </c>
      <c r="C403">
        <f>IF(AND('R'!$M229&lt;C$4,'R'!$N229&gt;C$4),1,0)</f>
        <v/>
      </c>
      <c r="D403">
        <f>IF(AND('R'!$M229&lt;D$4,'R'!$N229&gt;D$4),1,0)</f>
        <v/>
      </c>
      <c r="E403">
        <f>IF(AND('R'!$M229&lt;E$4,'R'!$N229&gt;E$4),1,0)</f>
        <v/>
      </c>
      <c r="F403">
        <f>IF(AND('R'!$M229&lt;F$4,'R'!$N229&gt;F$4),1,0)</f>
        <v/>
      </c>
      <c r="G403">
        <f>IF(AND('R'!$M229&lt;G$4,'R'!$N229&gt;G$4),1,0)</f>
        <v/>
      </c>
      <c r="H403">
        <f>IF(AND('R'!$M229&lt;H$4,'R'!$N229&gt;H$4),1,0)</f>
        <v/>
      </c>
      <c r="I403">
        <f>IF(AND('R'!$M229&lt;I$4,'R'!$N229&gt;I$4),1,0)</f>
        <v/>
      </c>
      <c r="J403">
        <f>IF(AND('R'!$M229&lt;J$4,'R'!$N229&gt;J$4),1,0)</f>
        <v/>
      </c>
      <c r="K403">
        <f>IF(AND('R'!$M229&lt;K$4,'R'!$N229&gt;K$4),1,0)</f>
        <v/>
      </c>
      <c r="L403">
        <f>IF(AND('R'!$M229&lt;L$4,'R'!$N229&gt;L$4),1,0)</f>
        <v/>
      </c>
      <c r="M403">
        <f>IF(AND('R'!$M229&lt;M$4,'R'!$N229&gt;M$4),1,0)</f>
        <v/>
      </c>
      <c r="N403">
        <f>IF(AND('R'!$M229&lt;N$4,'R'!$N229&gt;N$4),1,0)</f>
        <v/>
      </c>
      <c r="O403">
        <f>IF(AND('R'!$M229&lt;O$4,'R'!$N229&gt;O$4),1,0)</f>
        <v/>
      </c>
      <c r="P403">
        <f>IF(AND('R'!$M229&lt;P$4,'R'!$N229&gt;P$4),1,0)</f>
        <v/>
      </c>
      <c r="Q403">
        <f>IF(AND('R'!$M229&lt;Q$4,'R'!$N229&gt;Q$4),1,0)</f>
        <v/>
      </c>
      <c r="R403">
        <f>IF(AND('R'!$M229&lt;R$4,'R'!$N229&gt;R$4),1,0)</f>
        <v/>
      </c>
      <c r="S403">
        <f>IF(AND('R'!$M229&lt;S$4,'R'!$N229&gt;S$4),1,0)</f>
        <v/>
      </c>
      <c r="T403">
        <f>IF(AND('R'!$M229&lt;T$4,'R'!$N229&gt;T$4),1,0)</f>
        <v/>
      </c>
      <c r="U403">
        <f>IF(AND('R'!$M229&lt;U$4,'R'!$N229&gt;U$4),1,0)</f>
        <v/>
      </c>
      <c r="V403">
        <f>IF(AND('R'!$M229&lt;V$4,'R'!$N229&gt;V$4),1,0)</f>
        <v/>
      </c>
      <c r="W403">
        <f>IF(AND('R'!$M229&lt;W$4,'R'!$N229&gt;W$4),1,0)</f>
        <v/>
      </c>
      <c r="X403">
        <f>IF(AND('R'!$M229&lt;X$4,'R'!$N229&gt;X$4),1,0)</f>
        <v/>
      </c>
      <c r="Y403">
        <f>IF(AND('R'!$M229&lt;Y$4,'R'!$N229&gt;Y$4),1,0)</f>
        <v/>
      </c>
      <c r="Z403">
        <f>IF(AND('R'!$M229&lt;Z$4,'R'!$N229&gt;Z$4),1,0)</f>
        <v/>
      </c>
      <c r="AA403">
        <f>IF(AND('R'!$M229&lt;AA$4,'R'!$N229&gt;AA$4),1,0)</f>
        <v/>
      </c>
      <c r="AB403">
        <f>IF(AND('R'!$M229&lt;AB$4,'R'!$N229&gt;AB$4),1,0)</f>
        <v/>
      </c>
      <c r="AC403">
        <f>IF(AND('R'!$M229&lt;AC$4,'R'!$N229&gt;AC$4),1,0)</f>
        <v/>
      </c>
      <c r="AD403">
        <f>IF(AND('R'!$M229&lt;AD$4,'R'!$N229&gt;AD$4),1,0)</f>
        <v/>
      </c>
      <c r="AE403">
        <f>IF(AND('R'!$M229&lt;AE$4,'R'!$N229&gt;AE$4),1,0)</f>
        <v/>
      </c>
      <c r="AF403">
        <f>IF(AND('R'!$M229&lt;AF$4,'R'!$N229&gt;AF$4),1,0)</f>
        <v/>
      </c>
      <c r="AG403">
        <f>IF(AND('R'!$M229&lt;AG$4,'R'!$N229&gt;AG$4),1,0)</f>
        <v/>
      </c>
      <c r="AH403">
        <f>IF(AND('R'!$M229&lt;AH$4,'R'!$N229&gt;AH$4),1,0)</f>
        <v/>
      </c>
      <c r="AI403">
        <f>IF(AND('R'!$M229&lt;AI$4,'R'!$N229&gt;AI$4),1,0)</f>
        <v/>
      </c>
      <c r="AJ403">
        <f>IF(AND('R'!$M229&lt;AJ$4,'R'!$N229&gt;AJ$4),1,0)</f>
        <v/>
      </c>
      <c r="AK403">
        <f>IF(AND('R'!$M229&lt;AK$4,'R'!$N229&gt;AK$4),1,0)</f>
        <v/>
      </c>
      <c r="AL403">
        <f>IF(AND('R'!$M229&lt;AL$4,'R'!$N229&gt;AL$4),1,0)</f>
        <v/>
      </c>
      <c r="AM403">
        <f>IF(AND('R'!$M229&lt;AM$4,'R'!$N229&gt;AM$4),1,0)</f>
        <v/>
      </c>
      <c r="AN403">
        <f>IF(AND('R'!$M229&lt;AN$4,'R'!$N229&gt;AN$4),1,0)</f>
        <v/>
      </c>
      <c r="AO403">
        <f>IF(AND('R'!$M229&lt;AO$4,'R'!$N229&gt;AO$4),1,0)</f>
        <v/>
      </c>
      <c r="AP403">
        <f>IF(AND('R'!$M229&lt;AP$4,'R'!$N229&gt;AP$4),1,0)</f>
        <v/>
      </c>
      <c r="AQ403">
        <f>IF(AND('R'!$M229&lt;AQ$4,'R'!$N229&gt;AQ$4),1,0)</f>
        <v/>
      </c>
      <c r="AR403">
        <f>IF(AND('R'!$M229&lt;AR$4,'R'!$N229&gt;AR$4),1,0)</f>
        <v/>
      </c>
      <c r="AS403">
        <f>IF(AND('R'!$M229&lt;AS$4,'R'!$N229&gt;AS$4),1,0)</f>
        <v/>
      </c>
      <c r="AT403">
        <f>IF(AND('R'!$M229&lt;AT$4,'R'!$N229&gt;AT$4),1,0)</f>
        <v/>
      </c>
      <c r="AU403">
        <f>IF(AND('R'!$M229&lt;AU$4,'R'!$N229&gt;AU$4),1,0)</f>
        <v/>
      </c>
      <c r="AV403">
        <f>IF(AND('R'!$M229&lt;AV$4,'R'!$N229&gt;AV$4),1,0)</f>
        <v/>
      </c>
      <c r="AW403">
        <f>IF(AND('R'!$M229&lt;AW$4,'R'!$N229&gt;AW$4),1,0)</f>
        <v/>
      </c>
      <c r="AX403">
        <f>IF(AND('R'!$M229&lt;AX$4,'R'!$N229&gt;AX$4),1,0)</f>
        <v/>
      </c>
      <c r="AY403">
        <f>IF(AND('R'!$M229&lt;AY$4,'R'!$N229&gt;AY$4),1,0)</f>
        <v/>
      </c>
      <c r="AZ403">
        <f>IF(AND('R'!$M229&lt;AZ$4,'R'!$N229&gt;AZ$4),1,0)</f>
        <v/>
      </c>
      <c r="BA403">
        <f>IF(AND('R'!$M229&lt;BA$4,'R'!$N229&gt;BA$4),1,0)</f>
        <v/>
      </c>
      <c r="BB403">
        <f>IF(AND('R'!$M229&lt;BB$4,'R'!$N229&gt;BB$4),1,0)</f>
        <v/>
      </c>
      <c r="BC403">
        <f>IF(AND('R'!$M229&lt;BC$4,'R'!$N229&gt;BC$4),1,0)</f>
        <v/>
      </c>
      <c r="BD403">
        <f>IF(AND('R'!$M229&lt;BD$4,'R'!$N229&gt;BD$4),1,0)</f>
        <v/>
      </c>
      <c r="BE403">
        <f>IF(AND('R'!$M229&lt;BE$4,'R'!$N229&gt;BE$4),1,0)</f>
        <v/>
      </c>
      <c r="BF403">
        <f>IF(AND('R'!$M229&lt;BF$4,'R'!$N229&gt;BF$4),1,0)</f>
        <v/>
      </c>
      <c r="BG403">
        <f>IF(AND('R'!$M229&lt;BG$4,'R'!$N229&gt;BG$4),1,0)</f>
        <v/>
      </c>
      <c r="BH403">
        <f>IF(AND('R'!$M229&lt;BH$4,'R'!$N229&gt;BH$4),1,0)</f>
        <v/>
      </c>
      <c r="BI403">
        <f>IF(AND('R'!$M229&lt;BI$4,'R'!$N229&gt;BI$4),1,0)</f>
        <v/>
      </c>
      <c r="BJ403">
        <f>IF(AND('R'!$M229&lt;BJ$4,'R'!$N229&gt;BJ$4),1,0)</f>
        <v/>
      </c>
      <c r="BK403">
        <f>IF(AND('R'!$M229&lt;BK$4,'R'!$N229&gt;BK$4),1,0)</f>
        <v/>
      </c>
      <c r="BL403">
        <f>IF(AND('R'!$M229&lt;BL$4,'R'!$N229&gt;BL$4),1,0)</f>
        <v/>
      </c>
      <c r="BM403">
        <f>IF(AND('R'!$M229&lt;BM$4,'R'!$N229&gt;BM$4),1,0)</f>
        <v/>
      </c>
      <c r="BN403">
        <f>IF(AND('R'!$M229&lt;BN$4,'R'!$N229&gt;BN$4),1,0)</f>
        <v/>
      </c>
      <c r="BO403">
        <f>IF(AND('R'!$M229&lt;BO$4,'R'!$N229&gt;BO$4),1,0)</f>
        <v/>
      </c>
      <c r="BP403">
        <f>IF(AND('R'!$M229&lt;BP$4,'R'!$N229&gt;BP$4),1,0)</f>
        <v/>
      </c>
      <c r="BQ403">
        <f>IF(AND('R'!$M229&lt;BQ$4,'R'!$N229&gt;BQ$4),1,0)</f>
        <v/>
      </c>
      <c r="BR403">
        <f>IF(AND('R'!$M229&lt;BR$4,'R'!$N229&gt;BR$4),1,0)</f>
        <v/>
      </c>
      <c r="BS403">
        <f>IF(AND('R'!$M229&lt;BS$4,'R'!$N229&gt;BS$4),1,0)</f>
        <v/>
      </c>
      <c r="BT403">
        <f>IF(AND('R'!$M229&lt;BT$4,'R'!$N229&gt;BT$4),1,0)</f>
        <v/>
      </c>
      <c r="BU403">
        <f>IF(AND('R'!$M229&lt;BU$4,'R'!$N229&gt;BU$4),1,0)</f>
        <v/>
      </c>
      <c r="BV403">
        <f>IF(AND('R'!$M229&lt;BV$4,'R'!$N229&gt;BV$4),1,0)</f>
        <v/>
      </c>
      <c r="BW403">
        <f>IF(AND('R'!$M229&lt;BW$4,'R'!$N229&gt;BW$4),1,0)</f>
        <v/>
      </c>
      <c r="BX403">
        <f>IF(AND('R'!$M229&lt;BX$4,'R'!$N229&gt;BX$4),1,0)</f>
        <v/>
      </c>
      <c r="BY403">
        <f>IF(AND('R'!$M229&lt;BY$4,'R'!$N229&gt;BY$4),1,0)</f>
        <v/>
      </c>
      <c r="BZ403">
        <f>IF(AND('R'!$M229&lt;BZ$4,'R'!$N229&gt;BZ$4),1,0)</f>
        <v/>
      </c>
      <c r="CA403">
        <f>IF(AND('R'!$M229&lt;CA$4,'R'!$N229&gt;CA$4),1,0)</f>
        <v/>
      </c>
      <c r="CB403">
        <f>IF(AND('R'!$M229&lt;CB$4,'R'!$N229&gt;CB$4),1,0)</f>
        <v/>
      </c>
      <c r="CC403">
        <f>IF(AND('R'!$M229&lt;CC$4,'R'!$N229&gt;CC$4),1,0)</f>
        <v/>
      </c>
      <c r="CD403">
        <f>IF(AND('R'!$M229&lt;CD$4,'R'!$N229&gt;CD$4),1,0)</f>
        <v/>
      </c>
      <c r="CE403">
        <f>IF(AND('R'!$M229&lt;CE$4,'R'!$N229&gt;CE$4),1,0)</f>
        <v/>
      </c>
      <c r="CF403">
        <f>IF(AND('R'!$M229&lt;CF$4,'R'!$N229&gt;CF$4),1,0)</f>
        <v/>
      </c>
      <c r="CG403">
        <f>IF(AND('R'!$M229&lt;CG$4,'R'!$N229&gt;CG$4),1,0)</f>
        <v/>
      </c>
      <c r="CH403">
        <f>IF(AND('R'!$M229&lt;CH$4,'R'!$N229&gt;CH$4),1,0)</f>
        <v/>
      </c>
      <c r="CI403">
        <f>IF(AND('R'!$M229&lt;CI$4,'R'!$N229&gt;CI$4),1,0)</f>
        <v/>
      </c>
      <c r="CJ403">
        <f>IF(AND('R'!$M229&lt;CJ$4,'R'!$N229&gt;CJ$4),1,0)</f>
        <v/>
      </c>
      <c r="CK403">
        <f>IF(AND('R'!$M229&lt;CK$4,'R'!$N229&gt;CK$4),1,0)</f>
        <v/>
      </c>
      <c r="CL403">
        <f>IF(AND('R'!$M229&lt;CL$4,'R'!$N229&gt;CL$4),1,0)</f>
        <v/>
      </c>
      <c r="CM403">
        <f>IF(AND('R'!$M229&lt;CM$4,'R'!$N229&gt;CM$4),1,0)</f>
        <v/>
      </c>
      <c r="CN403">
        <f>IF(AND('R'!$M229&lt;CN$4,'R'!$N229&gt;CN$4),1,0)</f>
        <v/>
      </c>
      <c r="CO403">
        <f>IF(AND('R'!$M229&lt;CO$4,'R'!$N229&gt;CO$4),1,0)</f>
        <v/>
      </c>
      <c r="CP403">
        <f>IF(AND('R'!$M229&lt;CP$4,'R'!$N229&gt;CP$4),1,0)</f>
        <v/>
      </c>
      <c r="CQ403">
        <f>IF(AND('R'!$M229&lt;CQ$4,'R'!$N229&gt;CQ$4),1,0)</f>
        <v/>
      </c>
      <c r="CR403">
        <f>IF(AND('R'!$M229&lt;CR$4,'R'!$N229&gt;CR$4),1,0)</f>
        <v/>
      </c>
      <c r="CS403">
        <f>IF(AND('R'!$M229&lt;CS$4,'R'!$N229&gt;CS$4),1,0)</f>
        <v/>
      </c>
      <c r="CT403">
        <f>IF(AND('R'!$M229&lt;CT$4,'R'!$N229&gt;CT$4),1,0)</f>
        <v/>
      </c>
      <c r="CU403">
        <f>IF(AND('R'!$M229&lt;CU$4,'R'!$N229&gt;CU$4),1,0)</f>
        <v/>
      </c>
      <c r="CV403">
        <f>IF(AND('R'!$M229&lt;CV$4,'R'!$N229&gt;CV$4),1,0)</f>
        <v/>
      </c>
      <c r="CW403">
        <f>IF(AND('R'!$M229&lt;CW$4,'R'!$N229&gt;CW$4),1,0)</f>
        <v/>
      </c>
      <c r="CX403">
        <f>IF(AND('R'!$M229&lt;CX$4,'R'!$N229&gt;CX$4),1,0)</f>
        <v/>
      </c>
      <c r="CY403">
        <f>IF(AND('R'!$M229&lt;CY$4,'R'!$N229&gt;CY$4),1,0)</f>
        <v/>
      </c>
      <c r="CZ403">
        <f>IF(AND('R'!$M229&lt;CZ$4,'R'!$N229&gt;CZ$4),1,0)</f>
        <v/>
      </c>
      <c r="DA403">
        <f>IF(AND('R'!$M229&lt;DA$4,'R'!$N229&gt;DA$4),1,0)</f>
        <v/>
      </c>
      <c r="DB403">
        <f>IF(AND('R'!$M229&lt;DB$4,'R'!$N229&gt;DB$4),1,0)</f>
        <v/>
      </c>
      <c r="DC403">
        <f>IF(AND('R'!$M229&lt;DC$4,'R'!$N229&gt;DC$4),1,0)</f>
        <v/>
      </c>
      <c r="DD403">
        <f>IF(AND('R'!$M229&lt;DD$4,'R'!$N229&gt;DD$4),1,0)</f>
        <v/>
      </c>
      <c r="DE403">
        <f>IF(AND('R'!$M229&lt;DE$4,'R'!$N229&gt;DE$4),1,0)</f>
        <v/>
      </c>
      <c r="DF403">
        <f>IF(AND('R'!$M229&lt;DF$4,'R'!$N229&gt;DF$4),1,0)</f>
        <v/>
      </c>
      <c r="DG403">
        <f>IF(AND('R'!$M229&lt;DG$4,'R'!$N229&gt;DG$4),1,0)</f>
        <v/>
      </c>
      <c r="DH403">
        <f>IF(AND('R'!$M229&lt;DH$4,'R'!$N229&gt;DH$4),1,0)</f>
        <v/>
      </c>
      <c r="DI403">
        <f>IF(AND('R'!$M229&lt;DI$4,'R'!$N229&gt;DI$4),1,0)</f>
        <v/>
      </c>
      <c r="DJ403">
        <f>IF(AND('R'!$M229&lt;DJ$4,'R'!$N229&gt;DJ$4),1,0)</f>
        <v/>
      </c>
      <c r="DK403">
        <f>IF(AND('R'!$M229&lt;DK$4,'R'!$N229&gt;DK$4),1,0)</f>
        <v/>
      </c>
      <c r="DL403">
        <f>IF(AND('R'!$M229&lt;DL$4,'R'!$N229&gt;DL$4),1,0)</f>
        <v/>
      </c>
      <c r="DM403">
        <f>IF(AND('R'!$M229&lt;DM$4,'R'!$N229&gt;DM$4),1,0)</f>
        <v/>
      </c>
      <c r="DN403">
        <f>IF(AND('R'!$M229&lt;DN$4,'R'!$N229&gt;DN$4),1,0)</f>
        <v/>
      </c>
      <c r="DO403">
        <f>IF(AND('R'!$M229&lt;DO$4,'R'!$N229&gt;DO$4),1,0)</f>
        <v/>
      </c>
      <c r="DP403">
        <f>IF(AND('R'!$M229&lt;DP$4,'R'!$N229&gt;DP$4),1,0)</f>
        <v/>
      </c>
      <c r="DQ403">
        <f>IF(AND('R'!$M229&lt;DQ$4,'R'!$N229&gt;DQ$4),1,0)</f>
        <v/>
      </c>
      <c r="DR403">
        <f>IF(AND('R'!$M229&lt;DR$4,'R'!$N229&gt;DR$4),1,0)</f>
        <v/>
      </c>
      <c r="DS403">
        <f>IF(AND('R'!$M229&lt;DS$4,'R'!$N229&gt;DS$4),1,0)</f>
        <v/>
      </c>
      <c r="DT403">
        <f>IF(AND('R'!$M229&lt;DT$4,'R'!$N229&gt;DT$4),1,0)</f>
        <v/>
      </c>
      <c r="DU403">
        <f>IF(AND('R'!$M229&lt;DU$4,'R'!$N229&gt;DU$4),1,0)</f>
        <v/>
      </c>
      <c r="DV403">
        <f>IF(AND('R'!$M229&lt;DV$4,'R'!$N229&gt;DV$4),1,0)</f>
        <v/>
      </c>
      <c r="DW403">
        <f>IF(AND('R'!$M229&lt;DW$4,'R'!$N229&gt;DW$4),1,0)</f>
        <v/>
      </c>
      <c r="DX403">
        <f>IF(AND('R'!$M229&lt;DX$4,'R'!$N229&gt;DX$4),1,0)</f>
        <v/>
      </c>
      <c r="DY403">
        <f>IF(AND('R'!$M229&lt;DY$4,'R'!$N229&gt;DY$4),1,0)</f>
        <v/>
      </c>
      <c r="DZ403">
        <f>IF(AND('R'!$M229&lt;DZ$4,'R'!$N229&gt;DZ$4),1,0)</f>
        <v/>
      </c>
      <c r="EA403">
        <f>IF(AND('R'!$M229&lt;EA$4,'R'!$N229&gt;EA$4),1,0)</f>
        <v/>
      </c>
      <c r="EB403">
        <f>IF(AND('R'!$M229&lt;EB$4,'R'!$N229&gt;EB$4),1,0)</f>
        <v/>
      </c>
      <c r="EC403">
        <f>IF(AND('R'!$M229&lt;EC$4,'R'!$N229&gt;EC$4),1,0)</f>
        <v/>
      </c>
      <c r="ED403">
        <f>IF(AND('R'!$M229&lt;ED$4,'R'!$N229&gt;ED$4),1,0)</f>
        <v/>
      </c>
      <c r="EE403">
        <f>IF(AND('R'!$M229&lt;EE$4,'R'!$N229&gt;EE$4),1,0)</f>
        <v/>
      </c>
      <c r="EF403">
        <f>IF(AND('R'!$M229&lt;EF$4,'R'!$N229&gt;EF$4),1,0)</f>
        <v/>
      </c>
      <c r="EG403">
        <f>IF(AND('R'!$M229&lt;EG$4,'R'!$N229&gt;EG$4),1,0)</f>
        <v/>
      </c>
      <c r="EH403">
        <f>IF(AND('R'!$M229&lt;EH$4,'R'!$N229&gt;EH$4),1,0)</f>
        <v/>
      </c>
      <c r="EI403">
        <f>IF(AND('R'!$M229&lt;EI$4,'R'!$N229&gt;EI$4),1,0)</f>
        <v/>
      </c>
      <c r="EJ403">
        <f>IF(AND('R'!$M229&lt;EJ$4,'R'!$N229&gt;EJ$4),1,0)</f>
        <v/>
      </c>
      <c r="EK403">
        <f>IF(AND('R'!$M229&lt;EK$4,'R'!$N229&gt;EK$4),1,0)</f>
        <v/>
      </c>
      <c r="EL403">
        <f>IF(AND('R'!$M229&lt;EL$4,'R'!$N229&gt;EL$4),1,0)</f>
        <v/>
      </c>
      <c r="EM403">
        <f>IF(AND('R'!$M229&lt;EM$4,'R'!$N229&gt;EM$4),1,0)</f>
        <v/>
      </c>
      <c r="EN403">
        <f>IF(AND('R'!$M229&lt;EN$4,'R'!$N229&gt;EN$4),1,0)</f>
        <v/>
      </c>
      <c r="EO403">
        <f>IF(AND('R'!$M229&lt;EO$4,'R'!$N229&gt;EO$4),1,0)</f>
        <v/>
      </c>
      <c r="EP403">
        <f>IF(AND('R'!$M229&lt;EP$4,'R'!$N229&gt;EP$4),1,0)</f>
        <v/>
      </c>
      <c r="EQ403">
        <f>IF(AND('R'!$M229&lt;EQ$4,'R'!$N229&gt;EQ$4),1,0)</f>
        <v/>
      </c>
    </row>
    <row r="404">
      <c r="A404" s="43" t="n">
        <v>13</v>
      </c>
      <c r="B404" s="44" t="n">
        <v>28</v>
      </c>
      <c r="C404">
        <f>IF(AND('R'!$M231&lt;C$4,'R'!$N230&gt;C$4),1,0)</f>
        <v/>
      </c>
      <c r="D404">
        <f>IF(AND('R'!$M231&lt;D$4,'R'!$N230&gt;D$4),1,0)</f>
        <v/>
      </c>
      <c r="E404">
        <f>IF(AND('R'!$M231&lt;E$4,'R'!$N230&gt;E$4),1,0)</f>
        <v/>
      </c>
      <c r="F404">
        <f>IF(AND('R'!$M231&lt;F$4,'R'!$N230&gt;F$4),1,0)</f>
        <v/>
      </c>
      <c r="G404">
        <f>IF(AND('R'!$M231&lt;G$4,'R'!$N230&gt;G$4),1,0)</f>
        <v/>
      </c>
      <c r="H404">
        <f>IF(AND('R'!$M231&lt;H$4,'R'!$N230&gt;H$4),1,0)</f>
        <v/>
      </c>
      <c r="I404">
        <f>IF(AND('R'!$M231&lt;I$4,'R'!$N230&gt;I$4),1,0)</f>
        <v/>
      </c>
      <c r="J404">
        <f>IF(AND('R'!$M231&lt;J$4,'R'!$N230&gt;J$4),1,0)</f>
        <v/>
      </c>
      <c r="K404">
        <f>IF(AND('R'!$M231&lt;K$4,'R'!$N230&gt;K$4),1,0)</f>
        <v/>
      </c>
      <c r="L404">
        <f>IF(AND('R'!$M231&lt;L$4,'R'!$N230&gt;L$4),1,0)</f>
        <v/>
      </c>
      <c r="M404">
        <f>IF(AND('R'!$M231&lt;M$4,'R'!$N230&gt;M$4),1,0)</f>
        <v/>
      </c>
      <c r="N404">
        <f>IF(AND('R'!$M231&lt;N$4,'R'!$N230&gt;N$4),1,0)</f>
        <v/>
      </c>
      <c r="O404">
        <f>IF(AND('R'!$M231&lt;O$4,'R'!$N230&gt;O$4),1,0)</f>
        <v/>
      </c>
      <c r="P404">
        <f>IF(AND('R'!$M231&lt;P$4,'R'!$N230&gt;P$4),1,0)</f>
        <v/>
      </c>
      <c r="Q404">
        <f>IF(AND('R'!$M231&lt;Q$4,'R'!$N230&gt;Q$4),1,0)</f>
        <v/>
      </c>
      <c r="R404">
        <f>IF(AND('R'!$M231&lt;R$4,'R'!$N230&gt;R$4),1,0)</f>
        <v/>
      </c>
      <c r="S404">
        <f>IF(AND('R'!$M231&lt;S$4,'R'!$N230&gt;S$4),1,0)</f>
        <v/>
      </c>
      <c r="T404">
        <f>IF(AND('R'!$M231&lt;T$4,'R'!$N230&gt;T$4),1,0)</f>
        <v/>
      </c>
      <c r="U404">
        <f>IF(AND('R'!$M231&lt;U$4,'R'!$N230&gt;U$4),1,0)</f>
        <v/>
      </c>
      <c r="V404">
        <f>IF(AND('R'!$M231&lt;V$4,'R'!$N230&gt;V$4),1,0)</f>
        <v/>
      </c>
      <c r="W404">
        <f>IF(AND('R'!$M231&lt;W$4,'R'!$N230&gt;W$4),1,0)</f>
        <v/>
      </c>
      <c r="X404">
        <f>IF(AND('R'!$M231&lt;X$4,'R'!$N230&gt;X$4),1,0)</f>
        <v/>
      </c>
      <c r="Y404">
        <f>IF(AND('R'!$M231&lt;Y$4,'R'!$N230&gt;Y$4),1,0)</f>
        <v/>
      </c>
      <c r="Z404">
        <f>IF(AND('R'!$M231&lt;Z$4,'R'!$N230&gt;Z$4),1,0)</f>
        <v/>
      </c>
      <c r="AA404">
        <f>IF(AND('R'!$M231&lt;AA$4,'R'!$N230&gt;AA$4),1,0)</f>
        <v/>
      </c>
      <c r="AB404">
        <f>IF(AND('R'!$M231&lt;AB$4,'R'!$N230&gt;AB$4),1,0)</f>
        <v/>
      </c>
      <c r="AC404">
        <f>IF(AND('R'!$M231&lt;AC$4,'R'!$N230&gt;AC$4),1,0)</f>
        <v/>
      </c>
      <c r="AD404">
        <f>IF(AND('R'!$M231&lt;AD$4,'R'!$N230&gt;AD$4),1,0)</f>
        <v/>
      </c>
      <c r="AE404">
        <f>IF(AND('R'!$M231&lt;AE$4,'R'!$N230&gt;AE$4),1,0)</f>
        <v/>
      </c>
      <c r="AF404">
        <f>IF(AND('R'!$M231&lt;AF$4,'R'!$N230&gt;AF$4),1,0)</f>
        <v/>
      </c>
      <c r="AG404">
        <f>IF(AND('R'!$M231&lt;AG$4,'R'!$N230&gt;AG$4),1,0)</f>
        <v/>
      </c>
      <c r="AH404">
        <f>IF(AND('R'!$M231&lt;AH$4,'R'!$N230&gt;AH$4),1,0)</f>
        <v/>
      </c>
      <c r="AI404">
        <f>IF(AND('R'!$M231&lt;AI$4,'R'!$N230&gt;AI$4),1,0)</f>
        <v/>
      </c>
      <c r="AJ404">
        <f>IF(AND('R'!$M231&lt;AJ$4,'R'!$N230&gt;AJ$4),1,0)</f>
        <v/>
      </c>
      <c r="AK404">
        <f>IF(AND('R'!$M231&lt;AK$4,'R'!$N230&gt;AK$4),1,0)</f>
        <v/>
      </c>
      <c r="AL404">
        <f>IF(AND('R'!$M231&lt;AL$4,'R'!$N230&gt;AL$4),1,0)</f>
        <v/>
      </c>
      <c r="AM404">
        <f>IF(AND('R'!$M231&lt;AM$4,'R'!$N230&gt;AM$4),1,0)</f>
        <v/>
      </c>
      <c r="AN404">
        <f>IF(AND('R'!$M231&lt;AN$4,'R'!$N230&gt;AN$4),1,0)</f>
        <v/>
      </c>
      <c r="AO404">
        <f>IF(AND('R'!$M231&lt;AO$4,'R'!$N230&gt;AO$4),1,0)</f>
        <v/>
      </c>
      <c r="AP404">
        <f>IF(AND('R'!$M231&lt;AP$4,'R'!$N230&gt;AP$4),1,0)</f>
        <v/>
      </c>
      <c r="AQ404">
        <f>IF(AND('R'!$M231&lt;AQ$4,'R'!$N230&gt;AQ$4),1,0)</f>
        <v/>
      </c>
      <c r="AR404">
        <f>IF(AND('R'!$M231&lt;AR$4,'R'!$N230&gt;AR$4),1,0)</f>
        <v/>
      </c>
      <c r="AS404">
        <f>IF(AND('R'!$M231&lt;AS$4,'R'!$N230&gt;AS$4),1,0)</f>
        <v/>
      </c>
      <c r="AT404">
        <f>IF(AND('R'!$M231&lt;AT$4,'R'!$N230&gt;AT$4),1,0)</f>
        <v/>
      </c>
      <c r="AU404">
        <f>IF(AND('R'!$M231&lt;AU$4,'R'!$N230&gt;AU$4),1,0)</f>
        <v/>
      </c>
      <c r="AV404">
        <f>IF(AND('R'!$M231&lt;AV$4,'R'!$N230&gt;AV$4),1,0)</f>
        <v/>
      </c>
      <c r="AW404">
        <f>IF(AND('R'!$M231&lt;AW$4,'R'!$N230&gt;AW$4),1,0)</f>
        <v/>
      </c>
      <c r="AX404">
        <f>IF(AND('R'!$M231&lt;AX$4,'R'!$N230&gt;AX$4),1,0)</f>
        <v/>
      </c>
      <c r="AY404">
        <f>IF(AND('R'!$M231&lt;AY$4,'R'!$N230&gt;AY$4),1,0)</f>
        <v/>
      </c>
      <c r="AZ404">
        <f>IF(AND('R'!$M231&lt;AZ$4,'R'!$N230&gt;AZ$4),1,0)</f>
        <v/>
      </c>
      <c r="BA404">
        <f>IF(AND('R'!$M231&lt;BA$4,'R'!$N230&gt;BA$4),1,0)</f>
        <v/>
      </c>
      <c r="BB404">
        <f>IF(AND('R'!$M231&lt;BB$4,'R'!$N230&gt;BB$4),1,0)</f>
        <v/>
      </c>
      <c r="BC404">
        <f>IF(AND('R'!$M231&lt;BC$4,'R'!$N230&gt;BC$4),1,0)</f>
        <v/>
      </c>
      <c r="BD404">
        <f>IF(AND('R'!$M231&lt;BD$4,'R'!$N230&gt;BD$4),1,0)</f>
        <v/>
      </c>
      <c r="BE404">
        <f>IF(AND('R'!$M231&lt;BE$4,'R'!$N230&gt;BE$4),1,0)</f>
        <v/>
      </c>
      <c r="BF404">
        <f>IF(AND('R'!$M231&lt;BF$4,'R'!$N230&gt;BF$4),1,0)</f>
        <v/>
      </c>
      <c r="BG404">
        <f>IF(AND('R'!$M231&lt;BG$4,'R'!$N230&gt;BG$4),1,0)</f>
        <v/>
      </c>
      <c r="BH404">
        <f>IF(AND('R'!$M231&lt;BH$4,'R'!$N230&gt;BH$4),1,0)</f>
        <v/>
      </c>
      <c r="BI404">
        <f>IF(AND('R'!$M231&lt;BI$4,'R'!$N230&gt;BI$4),1,0)</f>
        <v/>
      </c>
      <c r="BJ404">
        <f>IF(AND('R'!$M231&lt;BJ$4,'R'!$N230&gt;BJ$4),1,0)</f>
        <v/>
      </c>
      <c r="BK404">
        <f>IF(AND('R'!$M231&lt;BK$4,'R'!$N230&gt;BK$4),1,0)</f>
        <v/>
      </c>
      <c r="BL404">
        <f>IF(AND('R'!$M231&lt;BL$4,'R'!$N230&gt;BL$4),1,0)</f>
        <v/>
      </c>
      <c r="BM404">
        <f>IF(AND('R'!$M231&lt;BM$4,'R'!$N230&gt;BM$4),1,0)</f>
        <v/>
      </c>
      <c r="BN404">
        <f>IF(AND('R'!$M231&lt;BN$4,'R'!$N230&gt;BN$4),1,0)</f>
        <v/>
      </c>
      <c r="BO404">
        <f>IF(AND('R'!$M231&lt;BO$4,'R'!$N230&gt;BO$4),1,0)</f>
        <v/>
      </c>
      <c r="BP404">
        <f>IF(AND('R'!$M231&lt;BP$4,'R'!$N230&gt;BP$4),1,0)</f>
        <v/>
      </c>
      <c r="BQ404">
        <f>IF(AND('R'!$M231&lt;BQ$4,'R'!$N230&gt;BQ$4),1,0)</f>
        <v/>
      </c>
      <c r="BR404">
        <f>IF(AND('R'!$M231&lt;BR$4,'R'!$N230&gt;BR$4),1,0)</f>
        <v/>
      </c>
      <c r="BS404">
        <f>IF(AND('R'!$M231&lt;BS$4,'R'!$N230&gt;BS$4),1,0)</f>
        <v/>
      </c>
      <c r="BT404">
        <f>IF(AND('R'!$M231&lt;BT$4,'R'!$N230&gt;BT$4),1,0)</f>
        <v/>
      </c>
      <c r="BU404">
        <f>IF(AND('R'!$M231&lt;BU$4,'R'!$N230&gt;BU$4),1,0)</f>
        <v/>
      </c>
      <c r="BV404">
        <f>IF(AND('R'!$M231&lt;BV$4,'R'!$N230&gt;BV$4),1,0)</f>
        <v/>
      </c>
      <c r="BW404">
        <f>IF(AND('R'!$M231&lt;BW$4,'R'!$N230&gt;BW$4),1,0)</f>
        <v/>
      </c>
      <c r="BX404">
        <f>IF(AND('R'!$M231&lt;BX$4,'R'!$N230&gt;BX$4),1,0)</f>
        <v/>
      </c>
      <c r="BY404">
        <f>IF(AND('R'!$M231&lt;BY$4,'R'!$N230&gt;BY$4),1,0)</f>
        <v/>
      </c>
      <c r="BZ404">
        <f>IF(AND('R'!$M231&lt;BZ$4,'R'!$N230&gt;BZ$4),1,0)</f>
        <v/>
      </c>
      <c r="CA404">
        <f>IF(AND('R'!$M231&lt;CA$4,'R'!$N230&gt;CA$4),1,0)</f>
        <v/>
      </c>
      <c r="CB404">
        <f>IF(AND('R'!$M231&lt;CB$4,'R'!$N230&gt;CB$4),1,0)</f>
        <v/>
      </c>
      <c r="CC404">
        <f>IF(AND('R'!$M231&lt;CC$4,'R'!$N230&gt;CC$4),1,0)</f>
        <v/>
      </c>
      <c r="CD404">
        <f>IF(AND('R'!$M231&lt;CD$4,'R'!$N230&gt;CD$4),1,0)</f>
        <v/>
      </c>
      <c r="CE404">
        <f>IF(AND('R'!$M231&lt;CE$4,'R'!$N230&gt;CE$4),1,0)</f>
        <v/>
      </c>
      <c r="CF404">
        <f>IF(AND('R'!$M231&lt;CF$4,'R'!$N230&gt;CF$4),1,0)</f>
        <v/>
      </c>
      <c r="CG404">
        <f>IF(AND('R'!$M231&lt;CG$4,'R'!$N230&gt;CG$4),1,0)</f>
        <v/>
      </c>
      <c r="CH404">
        <f>IF(AND('R'!$M231&lt;CH$4,'R'!$N230&gt;CH$4),1,0)</f>
        <v/>
      </c>
      <c r="CI404">
        <f>IF(AND('R'!$M231&lt;CI$4,'R'!$N230&gt;CI$4),1,0)</f>
        <v/>
      </c>
      <c r="CJ404">
        <f>IF(AND('R'!$M231&lt;CJ$4,'R'!$N230&gt;CJ$4),1,0)</f>
        <v/>
      </c>
      <c r="CK404">
        <f>IF(AND('R'!$M231&lt;CK$4,'R'!$N230&gt;CK$4),1,0)</f>
        <v/>
      </c>
      <c r="CL404">
        <f>IF(AND('R'!$M231&lt;CL$4,'R'!$N230&gt;CL$4),1,0)</f>
        <v/>
      </c>
      <c r="CM404">
        <f>IF(AND('R'!$M231&lt;CM$4,'R'!$N230&gt;CM$4),1,0)</f>
        <v/>
      </c>
      <c r="CN404">
        <f>IF(AND('R'!$M231&lt;CN$4,'R'!$N230&gt;CN$4),1,0)</f>
        <v/>
      </c>
      <c r="CO404">
        <f>IF(AND('R'!$M231&lt;CO$4,'R'!$N230&gt;CO$4),1,0)</f>
        <v/>
      </c>
      <c r="CP404">
        <f>IF(AND('R'!$M231&lt;CP$4,'R'!$N230&gt;CP$4),1,0)</f>
        <v/>
      </c>
      <c r="CQ404">
        <f>IF(AND('R'!$M231&lt;CQ$4,'R'!$N230&gt;CQ$4),1,0)</f>
        <v/>
      </c>
      <c r="CR404">
        <f>IF(AND('R'!$M231&lt;CR$4,'R'!$N230&gt;CR$4),1,0)</f>
        <v/>
      </c>
      <c r="CS404">
        <f>IF(AND('R'!$M231&lt;CS$4,'R'!$N230&gt;CS$4),1,0)</f>
        <v/>
      </c>
      <c r="CT404">
        <f>IF(AND('R'!$M231&lt;CT$4,'R'!$N230&gt;CT$4),1,0)</f>
        <v/>
      </c>
      <c r="CU404">
        <f>IF(AND('R'!$M231&lt;CU$4,'R'!$N230&gt;CU$4),1,0)</f>
        <v/>
      </c>
      <c r="CV404">
        <f>IF(AND('R'!$M231&lt;CV$4,'R'!$N230&gt;CV$4),1,0)</f>
        <v/>
      </c>
      <c r="CW404">
        <f>IF(AND('R'!$M231&lt;CW$4,'R'!$N230&gt;CW$4),1,0)</f>
        <v/>
      </c>
      <c r="CX404">
        <f>IF(AND('R'!$M231&lt;CX$4,'R'!$N230&gt;CX$4),1,0)</f>
        <v/>
      </c>
      <c r="CY404">
        <f>IF(AND('R'!$M231&lt;CY$4,'R'!$N230&gt;CY$4),1,0)</f>
        <v/>
      </c>
      <c r="CZ404">
        <f>IF(AND('R'!$M231&lt;CZ$4,'R'!$N230&gt;CZ$4),1,0)</f>
        <v/>
      </c>
      <c r="DA404">
        <f>IF(AND('R'!$M231&lt;DA$4,'R'!$N230&gt;DA$4),1,0)</f>
        <v/>
      </c>
      <c r="DB404">
        <f>IF(AND('R'!$M231&lt;DB$4,'R'!$N230&gt;DB$4),1,0)</f>
        <v/>
      </c>
      <c r="DC404">
        <f>IF(AND('R'!$M231&lt;DC$4,'R'!$N230&gt;DC$4),1,0)</f>
        <v/>
      </c>
      <c r="DD404">
        <f>IF(AND('R'!$M231&lt;DD$4,'R'!$N230&gt;DD$4),1,0)</f>
        <v/>
      </c>
      <c r="DE404">
        <f>IF(AND('R'!$M231&lt;DE$4,'R'!$N230&gt;DE$4),1,0)</f>
        <v/>
      </c>
      <c r="DF404">
        <f>IF(AND('R'!$M231&lt;DF$4,'R'!$N230&gt;DF$4),1,0)</f>
        <v/>
      </c>
      <c r="DG404">
        <f>IF(AND('R'!$M231&lt;DG$4,'R'!$N230&gt;DG$4),1,0)</f>
        <v/>
      </c>
      <c r="DH404">
        <f>IF(AND('R'!$M231&lt;DH$4,'R'!$N230&gt;DH$4),1,0)</f>
        <v/>
      </c>
      <c r="DI404">
        <f>IF(AND('R'!$M231&lt;DI$4,'R'!$N230&gt;DI$4),1,0)</f>
        <v/>
      </c>
      <c r="DJ404">
        <f>IF(AND('R'!$M231&lt;DJ$4,'R'!$N230&gt;DJ$4),1,0)</f>
        <v/>
      </c>
      <c r="DK404">
        <f>IF(AND('R'!$M231&lt;DK$4,'R'!$N230&gt;DK$4),1,0)</f>
        <v/>
      </c>
      <c r="DL404">
        <f>IF(AND('R'!$M231&lt;DL$4,'R'!$N230&gt;DL$4),1,0)</f>
        <v/>
      </c>
      <c r="DM404">
        <f>IF(AND('R'!$M231&lt;DM$4,'R'!$N230&gt;DM$4),1,0)</f>
        <v/>
      </c>
      <c r="DN404">
        <f>IF(AND('R'!$M231&lt;DN$4,'R'!$N230&gt;DN$4),1,0)</f>
        <v/>
      </c>
      <c r="DO404">
        <f>IF(AND('R'!$M231&lt;DO$4,'R'!$N230&gt;DO$4),1,0)</f>
        <v/>
      </c>
      <c r="DP404">
        <f>IF(AND('R'!$M231&lt;DP$4,'R'!$N230&gt;DP$4),1,0)</f>
        <v/>
      </c>
      <c r="DQ404">
        <f>IF(AND('R'!$M231&lt;DQ$4,'R'!$N230&gt;DQ$4),1,0)</f>
        <v/>
      </c>
      <c r="DR404">
        <f>IF(AND('R'!$M231&lt;DR$4,'R'!$N230&gt;DR$4),1,0)</f>
        <v/>
      </c>
      <c r="DS404">
        <f>IF(AND('R'!$M231&lt;DS$4,'R'!$N230&gt;DS$4),1,0)</f>
        <v/>
      </c>
      <c r="DT404">
        <f>IF(AND('R'!$M231&lt;DT$4,'R'!$N230&gt;DT$4),1,0)</f>
        <v/>
      </c>
      <c r="DU404">
        <f>IF(AND('R'!$M231&lt;DU$4,'R'!$N230&gt;DU$4),1,0)</f>
        <v/>
      </c>
      <c r="DV404">
        <f>IF(AND('R'!$M231&lt;DV$4,'R'!$N230&gt;DV$4),1,0)</f>
        <v/>
      </c>
      <c r="DW404">
        <f>IF(AND('R'!$M231&lt;DW$4,'R'!$N230&gt;DW$4),1,0)</f>
        <v/>
      </c>
      <c r="DX404">
        <f>IF(AND('R'!$M231&lt;DX$4,'R'!$N230&gt;DX$4),1,0)</f>
        <v/>
      </c>
      <c r="DY404">
        <f>IF(AND('R'!$M231&lt;DY$4,'R'!$N230&gt;DY$4),1,0)</f>
        <v/>
      </c>
      <c r="DZ404">
        <f>IF(AND('R'!$M231&lt;DZ$4,'R'!$N230&gt;DZ$4),1,0)</f>
        <v/>
      </c>
      <c r="EA404">
        <f>IF(AND('R'!$M231&lt;EA$4,'R'!$N230&gt;EA$4),1,0)</f>
        <v/>
      </c>
      <c r="EB404">
        <f>IF(AND('R'!$M231&lt;EB$4,'R'!$N230&gt;EB$4),1,0)</f>
        <v/>
      </c>
      <c r="EC404">
        <f>IF(AND('R'!$M231&lt;EC$4,'R'!$N230&gt;EC$4),1,0)</f>
        <v/>
      </c>
      <c r="ED404">
        <f>IF(AND('R'!$M231&lt;ED$4,'R'!$N230&gt;ED$4),1,0)</f>
        <v/>
      </c>
      <c r="EE404">
        <f>IF(AND('R'!$M231&lt;EE$4,'R'!$N230&gt;EE$4),1,0)</f>
        <v/>
      </c>
      <c r="EF404">
        <f>IF(AND('R'!$M231&lt;EF$4,'R'!$N230&gt;EF$4),1,0)</f>
        <v/>
      </c>
      <c r="EG404">
        <f>IF(AND('R'!$M231&lt;EG$4,'R'!$N230&gt;EG$4),1,0)</f>
        <v/>
      </c>
      <c r="EH404">
        <f>IF(AND('R'!$M231&lt;EH$4,'R'!$N230&gt;EH$4),1,0)</f>
        <v/>
      </c>
      <c r="EI404">
        <f>IF(AND('R'!$M231&lt;EI$4,'R'!$N230&gt;EI$4),1,0)</f>
        <v/>
      </c>
      <c r="EJ404">
        <f>IF(AND('R'!$M231&lt;EJ$4,'R'!$N230&gt;EJ$4),1,0)</f>
        <v/>
      </c>
      <c r="EK404">
        <f>IF(AND('R'!$M231&lt;EK$4,'R'!$N230&gt;EK$4),1,0)</f>
        <v/>
      </c>
      <c r="EL404">
        <f>IF(AND('R'!$M231&lt;EL$4,'R'!$N230&gt;EL$4),1,0)</f>
        <v/>
      </c>
      <c r="EM404">
        <f>IF(AND('R'!$M231&lt;EM$4,'R'!$N230&gt;EM$4),1,0)</f>
        <v/>
      </c>
      <c r="EN404">
        <f>IF(AND('R'!$M231&lt;EN$4,'R'!$N230&gt;EN$4),1,0)</f>
        <v/>
      </c>
      <c r="EO404">
        <f>IF(AND('R'!$M231&lt;EO$4,'R'!$N230&gt;EO$4),1,0)</f>
        <v/>
      </c>
      <c r="EP404">
        <f>IF(AND('R'!$M231&lt;EP$4,'R'!$N230&gt;EP$4),1,0)</f>
        <v/>
      </c>
      <c r="EQ404">
        <f>IF(AND('R'!$M231&lt;EQ$4,'R'!$N230&gt;EQ$4),1,0)</f>
        <v/>
      </c>
    </row>
    <row r="405">
      <c r="A405" s="43" t="n">
        <v>13</v>
      </c>
      <c r="B405" s="44" t="n">
        <v>29</v>
      </c>
      <c r="C405">
        <f>IF(AND('R'!$M231&lt;C$4,'R'!$N231&gt;C$4),1,0)</f>
        <v/>
      </c>
      <c r="D405">
        <f>IF(AND('R'!$M231&lt;D$4,'R'!$N231&gt;D$4),1,0)</f>
        <v/>
      </c>
      <c r="E405">
        <f>IF(AND('R'!$M231&lt;E$4,'R'!$N231&gt;E$4),1,0)</f>
        <v/>
      </c>
      <c r="F405">
        <f>IF(AND('R'!$M231&lt;F$4,'R'!$N231&gt;F$4),1,0)</f>
        <v/>
      </c>
      <c r="G405">
        <f>IF(AND('R'!$M231&lt;G$4,'R'!$N231&gt;G$4),1,0)</f>
        <v/>
      </c>
      <c r="H405">
        <f>IF(AND('R'!$M231&lt;H$4,'R'!$N231&gt;H$4),1,0)</f>
        <v/>
      </c>
      <c r="I405">
        <f>IF(AND('R'!$M231&lt;I$4,'R'!$N231&gt;I$4),1,0)</f>
        <v/>
      </c>
      <c r="J405">
        <f>IF(AND('R'!$M231&lt;J$4,'R'!$N231&gt;J$4),1,0)</f>
        <v/>
      </c>
      <c r="K405">
        <f>IF(AND('R'!$M231&lt;K$4,'R'!$N231&gt;K$4),1,0)</f>
        <v/>
      </c>
      <c r="L405">
        <f>IF(AND('R'!$M231&lt;L$4,'R'!$N231&gt;L$4),1,0)</f>
        <v/>
      </c>
      <c r="M405">
        <f>IF(AND('R'!$M231&lt;M$4,'R'!$N231&gt;M$4),1,0)</f>
        <v/>
      </c>
      <c r="N405">
        <f>IF(AND('R'!$M231&lt;N$4,'R'!$N231&gt;N$4),1,0)</f>
        <v/>
      </c>
      <c r="O405">
        <f>IF(AND('R'!$M231&lt;O$4,'R'!$N231&gt;O$4),1,0)</f>
        <v/>
      </c>
      <c r="P405">
        <f>IF(AND('R'!$M231&lt;P$4,'R'!$N231&gt;P$4),1,0)</f>
        <v/>
      </c>
      <c r="Q405">
        <f>IF(AND('R'!$M231&lt;Q$4,'R'!$N231&gt;Q$4),1,0)</f>
        <v/>
      </c>
      <c r="R405">
        <f>IF(AND('R'!$M231&lt;R$4,'R'!$N231&gt;R$4),1,0)</f>
        <v/>
      </c>
      <c r="S405">
        <f>IF(AND('R'!$M231&lt;S$4,'R'!$N231&gt;S$4),1,0)</f>
        <v/>
      </c>
      <c r="T405">
        <f>IF(AND('R'!$M231&lt;T$4,'R'!$N231&gt;T$4),1,0)</f>
        <v/>
      </c>
      <c r="U405">
        <f>IF(AND('R'!$M231&lt;U$4,'R'!$N231&gt;U$4),1,0)</f>
        <v/>
      </c>
      <c r="V405">
        <f>IF(AND('R'!$M231&lt;V$4,'R'!$N231&gt;V$4),1,0)</f>
        <v/>
      </c>
      <c r="W405">
        <f>IF(AND('R'!$M231&lt;W$4,'R'!$N231&gt;W$4),1,0)</f>
        <v/>
      </c>
      <c r="X405">
        <f>IF(AND('R'!$M231&lt;X$4,'R'!$N231&gt;X$4),1,0)</f>
        <v/>
      </c>
      <c r="Y405">
        <f>IF(AND('R'!$M231&lt;Y$4,'R'!$N231&gt;Y$4),1,0)</f>
        <v/>
      </c>
      <c r="Z405">
        <f>IF(AND('R'!$M231&lt;Z$4,'R'!$N231&gt;Z$4),1,0)</f>
        <v/>
      </c>
      <c r="AA405">
        <f>IF(AND('R'!$M231&lt;AA$4,'R'!$N231&gt;AA$4),1,0)</f>
        <v/>
      </c>
      <c r="AB405">
        <f>IF(AND('R'!$M231&lt;AB$4,'R'!$N231&gt;AB$4),1,0)</f>
        <v/>
      </c>
      <c r="AC405">
        <f>IF(AND('R'!$M231&lt;AC$4,'R'!$N231&gt;AC$4),1,0)</f>
        <v/>
      </c>
      <c r="AD405">
        <f>IF(AND('R'!$M231&lt;AD$4,'R'!$N231&gt;AD$4),1,0)</f>
        <v/>
      </c>
      <c r="AE405">
        <f>IF(AND('R'!$M231&lt;AE$4,'R'!$N231&gt;AE$4),1,0)</f>
        <v/>
      </c>
      <c r="AF405">
        <f>IF(AND('R'!$M231&lt;AF$4,'R'!$N231&gt;AF$4),1,0)</f>
        <v/>
      </c>
      <c r="AG405">
        <f>IF(AND('R'!$M231&lt;AG$4,'R'!$N231&gt;AG$4),1,0)</f>
        <v/>
      </c>
      <c r="AH405">
        <f>IF(AND('R'!$M231&lt;AH$4,'R'!$N231&gt;AH$4),1,0)</f>
        <v/>
      </c>
      <c r="AI405">
        <f>IF(AND('R'!$M231&lt;AI$4,'R'!$N231&gt;AI$4),1,0)</f>
        <v/>
      </c>
      <c r="AJ405">
        <f>IF(AND('R'!$M231&lt;AJ$4,'R'!$N231&gt;AJ$4),1,0)</f>
        <v/>
      </c>
      <c r="AK405">
        <f>IF(AND('R'!$M231&lt;AK$4,'R'!$N231&gt;AK$4),1,0)</f>
        <v/>
      </c>
      <c r="AL405">
        <f>IF(AND('R'!$M231&lt;AL$4,'R'!$N231&gt;AL$4),1,0)</f>
        <v/>
      </c>
      <c r="AM405">
        <f>IF(AND('R'!$M231&lt;AM$4,'R'!$N231&gt;AM$4),1,0)</f>
        <v/>
      </c>
      <c r="AN405">
        <f>IF(AND('R'!$M231&lt;AN$4,'R'!$N231&gt;AN$4),1,0)</f>
        <v/>
      </c>
      <c r="AO405">
        <f>IF(AND('R'!$M231&lt;AO$4,'R'!$N231&gt;AO$4),1,0)</f>
        <v/>
      </c>
      <c r="AP405">
        <f>IF(AND('R'!$M231&lt;AP$4,'R'!$N231&gt;AP$4),1,0)</f>
        <v/>
      </c>
      <c r="AQ405">
        <f>IF(AND('R'!$M231&lt;AQ$4,'R'!$N231&gt;AQ$4),1,0)</f>
        <v/>
      </c>
      <c r="AR405">
        <f>IF(AND('R'!$M231&lt;AR$4,'R'!$N231&gt;AR$4),1,0)</f>
        <v/>
      </c>
      <c r="AS405">
        <f>IF(AND('R'!$M231&lt;AS$4,'R'!$N231&gt;AS$4),1,0)</f>
        <v/>
      </c>
      <c r="AT405">
        <f>IF(AND('R'!$M231&lt;AT$4,'R'!$N231&gt;AT$4),1,0)</f>
        <v/>
      </c>
      <c r="AU405">
        <f>IF(AND('R'!$M231&lt;AU$4,'R'!$N231&gt;AU$4),1,0)</f>
        <v/>
      </c>
      <c r="AV405">
        <f>IF(AND('R'!$M231&lt;AV$4,'R'!$N231&gt;AV$4),1,0)</f>
        <v/>
      </c>
      <c r="AW405">
        <f>IF(AND('R'!$M231&lt;AW$4,'R'!$N231&gt;AW$4),1,0)</f>
        <v/>
      </c>
      <c r="AX405">
        <f>IF(AND('R'!$M231&lt;AX$4,'R'!$N231&gt;AX$4),1,0)</f>
        <v/>
      </c>
      <c r="AY405">
        <f>IF(AND('R'!$M231&lt;AY$4,'R'!$N231&gt;AY$4),1,0)</f>
        <v/>
      </c>
      <c r="AZ405">
        <f>IF(AND('R'!$M231&lt;AZ$4,'R'!$N231&gt;AZ$4),1,0)</f>
        <v/>
      </c>
      <c r="BA405">
        <f>IF(AND('R'!$M231&lt;BA$4,'R'!$N231&gt;BA$4),1,0)</f>
        <v/>
      </c>
      <c r="BB405">
        <f>IF(AND('R'!$M231&lt;BB$4,'R'!$N231&gt;BB$4),1,0)</f>
        <v/>
      </c>
      <c r="BC405">
        <f>IF(AND('R'!$M231&lt;BC$4,'R'!$N231&gt;BC$4),1,0)</f>
        <v/>
      </c>
      <c r="BD405">
        <f>IF(AND('R'!$M231&lt;BD$4,'R'!$N231&gt;BD$4),1,0)</f>
        <v/>
      </c>
      <c r="BE405">
        <f>IF(AND('R'!$M231&lt;BE$4,'R'!$N231&gt;BE$4),1,0)</f>
        <v/>
      </c>
      <c r="BF405">
        <f>IF(AND('R'!$M231&lt;BF$4,'R'!$N231&gt;BF$4),1,0)</f>
        <v/>
      </c>
      <c r="BG405">
        <f>IF(AND('R'!$M231&lt;BG$4,'R'!$N231&gt;BG$4),1,0)</f>
        <v/>
      </c>
      <c r="BH405">
        <f>IF(AND('R'!$M231&lt;BH$4,'R'!$N231&gt;BH$4),1,0)</f>
        <v/>
      </c>
      <c r="BI405">
        <f>IF(AND('R'!$M231&lt;BI$4,'R'!$N231&gt;BI$4),1,0)</f>
        <v/>
      </c>
      <c r="BJ405">
        <f>IF(AND('R'!$M231&lt;BJ$4,'R'!$N231&gt;BJ$4),1,0)</f>
        <v/>
      </c>
      <c r="BK405">
        <f>IF(AND('R'!$M231&lt;BK$4,'R'!$N231&gt;BK$4),1,0)</f>
        <v/>
      </c>
      <c r="BL405">
        <f>IF(AND('R'!$M231&lt;BL$4,'R'!$N231&gt;BL$4),1,0)</f>
        <v/>
      </c>
      <c r="BM405">
        <f>IF(AND('R'!$M231&lt;BM$4,'R'!$N231&gt;BM$4),1,0)</f>
        <v/>
      </c>
      <c r="BN405">
        <f>IF(AND('R'!$M231&lt;BN$4,'R'!$N231&gt;BN$4),1,0)</f>
        <v/>
      </c>
      <c r="BO405">
        <f>IF(AND('R'!$M231&lt;BO$4,'R'!$N231&gt;BO$4),1,0)</f>
        <v/>
      </c>
      <c r="BP405">
        <f>IF(AND('R'!$M231&lt;BP$4,'R'!$N231&gt;BP$4),1,0)</f>
        <v/>
      </c>
      <c r="BQ405">
        <f>IF(AND('R'!$M231&lt;BQ$4,'R'!$N231&gt;BQ$4),1,0)</f>
        <v/>
      </c>
      <c r="BR405">
        <f>IF(AND('R'!$M231&lt;BR$4,'R'!$N231&gt;BR$4),1,0)</f>
        <v/>
      </c>
      <c r="BS405">
        <f>IF(AND('R'!$M231&lt;BS$4,'R'!$N231&gt;BS$4),1,0)</f>
        <v/>
      </c>
      <c r="BT405">
        <f>IF(AND('R'!$M231&lt;BT$4,'R'!$N231&gt;BT$4),1,0)</f>
        <v/>
      </c>
      <c r="BU405">
        <f>IF(AND('R'!$M231&lt;BU$4,'R'!$N231&gt;BU$4),1,0)</f>
        <v/>
      </c>
      <c r="BV405">
        <f>IF(AND('R'!$M231&lt;BV$4,'R'!$N231&gt;BV$4),1,0)</f>
        <v/>
      </c>
      <c r="BW405">
        <f>IF(AND('R'!$M231&lt;BW$4,'R'!$N231&gt;BW$4),1,0)</f>
        <v/>
      </c>
      <c r="BX405">
        <f>IF(AND('R'!$M231&lt;BX$4,'R'!$N231&gt;BX$4),1,0)</f>
        <v/>
      </c>
      <c r="BY405">
        <f>IF(AND('R'!$M231&lt;BY$4,'R'!$N231&gt;BY$4),1,0)</f>
        <v/>
      </c>
      <c r="BZ405">
        <f>IF(AND('R'!$M231&lt;BZ$4,'R'!$N231&gt;BZ$4),1,0)</f>
        <v/>
      </c>
      <c r="CA405">
        <f>IF(AND('R'!$M231&lt;CA$4,'R'!$N231&gt;CA$4),1,0)</f>
        <v/>
      </c>
      <c r="CB405">
        <f>IF(AND('R'!$M231&lt;CB$4,'R'!$N231&gt;CB$4),1,0)</f>
        <v/>
      </c>
      <c r="CC405">
        <f>IF(AND('R'!$M231&lt;CC$4,'R'!$N231&gt;CC$4),1,0)</f>
        <v/>
      </c>
      <c r="CD405">
        <f>IF(AND('R'!$M231&lt;CD$4,'R'!$N231&gt;CD$4),1,0)</f>
        <v/>
      </c>
      <c r="CE405">
        <f>IF(AND('R'!$M231&lt;CE$4,'R'!$N231&gt;CE$4),1,0)</f>
        <v/>
      </c>
      <c r="CF405">
        <f>IF(AND('R'!$M231&lt;CF$4,'R'!$N231&gt;CF$4),1,0)</f>
        <v/>
      </c>
      <c r="CG405">
        <f>IF(AND('R'!$M231&lt;CG$4,'R'!$N231&gt;CG$4),1,0)</f>
        <v/>
      </c>
      <c r="CH405">
        <f>IF(AND('R'!$M231&lt;CH$4,'R'!$N231&gt;CH$4),1,0)</f>
        <v/>
      </c>
      <c r="CI405">
        <f>IF(AND('R'!$M231&lt;CI$4,'R'!$N231&gt;CI$4),1,0)</f>
        <v/>
      </c>
      <c r="CJ405">
        <f>IF(AND('R'!$M231&lt;CJ$4,'R'!$N231&gt;CJ$4),1,0)</f>
        <v/>
      </c>
      <c r="CK405">
        <f>IF(AND('R'!$M231&lt;CK$4,'R'!$N231&gt;CK$4),1,0)</f>
        <v/>
      </c>
      <c r="CL405">
        <f>IF(AND('R'!$M231&lt;CL$4,'R'!$N231&gt;CL$4),1,0)</f>
        <v/>
      </c>
      <c r="CM405">
        <f>IF(AND('R'!$M231&lt;CM$4,'R'!$N231&gt;CM$4),1,0)</f>
        <v/>
      </c>
      <c r="CN405">
        <f>IF(AND('R'!$M231&lt;CN$4,'R'!$N231&gt;CN$4),1,0)</f>
        <v/>
      </c>
      <c r="CO405">
        <f>IF(AND('R'!$M231&lt;CO$4,'R'!$N231&gt;CO$4),1,0)</f>
        <v/>
      </c>
      <c r="CP405">
        <f>IF(AND('R'!$M231&lt;CP$4,'R'!$N231&gt;CP$4),1,0)</f>
        <v/>
      </c>
      <c r="CQ405">
        <f>IF(AND('R'!$M231&lt;CQ$4,'R'!$N231&gt;CQ$4),1,0)</f>
        <v/>
      </c>
      <c r="CR405">
        <f>IF(AND('R'!$M231&lt;CR$4,'R'!$N231&gt;CR$4),1,0)</f>
        <v/>
      </c>
      <c r="CS405">
        <f>IF(AND('R'!$M231&lt;CS$4,'R'!$N231&gt;CS$4),1,0)</f>
        <v/>
      </c>
      <c r="CT405">
        <f>IF(AND('R'!$M231&lt;CT$4,'R'!$N231&gt;CT$4),1,0)</f>
        <v/>
      </c>
      <c r="CU405">
        <f>IF(AND('R'!$M231&lt;CU$4,'R'!$N231&gt;CU$4),1,0)</f>
        <v/>
      </c>
      <c r="CV405">
        <f>IF(AND('R'!$M231&lt;CV$4,'R'!$N231&gt;CV$4),1,0)</f>
        <v/>
      </c>
      <c r="CW405">
        <f>IF(AND('R'!$M231&lt;CW$4,'R'!$N231&gt;CW$4),1,0)</f>
        <v/>
      </c>
      <c r="CX405">
        <f>IF(AND('R'!$M231&lt;CX$4,'R'!$N231&gt;CX$4),1,0)</f>
        <v/>
      </c>
      <c r="CY405">
        <f>IF(AND('R'!$M231&lt;CY$4,'R'!$N231&gt;CY$4),1,0)</f>
        <v/>
      </c>
      <c r="CZ405">
        <f>IF(AND('R'!$M231&lt;CZ$4,'R'!$N231&gt;CZ$4),1,0)</f>
        <v/>
      </c>
      <c r="DA405">
        <f>IF(AND('R'!$M231&lt;DA$4,'R'!$N231&gt;DA$4),1,0)</f>
        <v/>
      </c>
      <c r="DB405">
        <f>IF(AND('R'!$M231&lt;DB$4,'R'!$N231&gt;DB$4),1,0)</f>
        <v/>
      </c>
      <c r="DC405">
        <f>IF(AND('R'!$M231&lt;DC$4,'R'!$N231&gt;DC$4),1,0)</f>
        <v/>
      </c>
      <c r="DD405">
        <f>IF(AND('R'!$M231&lt;DD$4,'R'!$N231&gt;DD$4),1,0)</f>
        <v/>
      </c>
      <c r="DE405">
        <f>IF(AND('R'!$M231&lt;DE$4,'R'!$N231&gt;DE$4),1,0)</f>
        <v/>
      </c>
      <c r="DF405">
        <f>IF(AND('R'!$M231&lt;DF$4,'R'!$N231&gt;DF$4),1,0)</f>
        <v/>
      </c>
      <c r="DG405">
        <f>IF(AND('R'!$M231&lt;DG$4,'R'!$N231&gt;DG$4),1,0)</f>
        <v/>
      </c>
      <c r="DH405">
        <f>IF(AND('R'!$M231&lt;DH$4,'R'!$N231&gt;DH$4),1,0)</f>
        <v/>
      </c>
      <c r="DI405">
        <f>IF(AND('R'!$M231&lt;DI$4,'R'!$N231&gt;DI$4),1,0)</f>
        <v/>
      </c>
      <c r="DJ405">
        <f>IF(AND('R'!$M231&lt;DJ$4,'R'!$N231&gt;DJ$4),1,0)</f>
        <v/>
      </c>
      <c r="DK405">
        <f>IF(AND('R'!$M231&lt;DK$4,'R'!$N231&gt;DK$4),1,0)</f>
        <v/>
      </c>
      <c r="DL405">
        <f>IF(AND('R'!$M231&lt;DL$4,'R'!$N231&gt;DL$4),1,0)</f>
        <v/>
      </c>
      <c r="DM405">
        <f>IF(AND('R'!$M231&lt;DM$4,'R'!$N231&gt;DM$4),1,0)</f>
        <v/>
      </c>
      <c r="DN405">
        <f>IF(AND('R'!$M231&lt;DN$4,'R'!$N231&gt;DN$4),1,0)</f>
        <v/>
      </c>
      <c r="DO405">
        <f>IF(AND('R'!$M231&lt;DO$4,'R'!$N231&gt;DO$4),1,0)</f>
        <v/>
      </c>
      <c r="DP405">
        <f>IF(AND('R'!$M231&lt;DP$4,'R'!$N231&gt;DP$4),1,0)</f>
        <v/>
      </c>
      <c r="DQ405">
        <f>IF(AND('R'!$M231&lt;DQ$4,'R'!$N231&gt;DQ$4),1,0)</f>
        <v/>
      </c>
      <c r="DR405">
        <f>IF(AND('R'!$M231&lt;DR$4,'R'!$N231&gt;DR$4),1,0)</f>
        <v/>
      </c>
      <c r="DS405">
        <f>IF(AND('R'!$M231&lt;DS$4,'R'!$N231&gt;DS$4),1,0)</f>
        <v/>
      </c>
      <c r="DT405">
        <f>IF(AND('R'!$M231&lt;DT$4,'R'!$N231&gt;DT$4),1,0)</f>
        <v/>
      </c>
      <c r="DU405">
        <f>IF(AND('R'!$M231&lt;DU$4,'R'!$N231&gt;DU$4),1,0)</f>
        <v/>
      </c>
      <c r="DV405">
        <f>IF(AND('R'!$M231&lt;DV$4,'R'!$N231&gt;DV$4),1,0)</f>
        <v/>
      </c>
      <c r="DW405">
        <f>IF(AND('R'!$M231&lt;DW$4,'R'!$N231&gt;DW$4),1,0)</f>
        <v/>
      </c>
      <c r="DX405">
        <f>IF(AND('R'!$M231&lt;DX$4,'R'!$N231&gt;DX$4),1,0)</f>
        <v/>
      </c>
      <c r="DY405">
        <f>IF(AND('R'!$M231&lt;DY$4,'R'!$N231&gt;DY$4),1,0)</f>
        <v/>
      </c>
      <c r="DZ405">
        <f>IF(AND('R'!$M231&lt;DZ$4,'R'!$N231&gt;DZ$4),1,0)</f>
        <v/>
      </c>
      <c r="EA405">
        <f>IF(AND('R'!$M231&lt;EA$4,'R'!$N231&gt;EA$4),1,0)</f>
        <v/>
      </c>
      <c r="EB405">
        <f>IF(AND('R'!$M231&lt;EB$4,'R'!$N231&gt;EB$4),1,0)</f>
        <v/>
      </c>
      <c r="EC405">
        <f>IF(AND('R'!$M231&lt;EC$4,'R'!$N231&gt;EC$4),1,0)</f>
        <v/>
      </c>
      <c r="ED405">
        <f>IF(AND('R'!$M231&lt;ED$4,'R'!$N231&gt;ED$4),1,0)</f>
        <v/>
      </c>
      <c r="EE405">
        <f>IF(AND('R'!$M231&lt;EE$4,'R'!$N231&gt;EE$4),1,0)</f>
        <v/>
      </c>
      <c r="EF405">
        <f>IF(AND('R'!$M231&lt;EF$4,'R'!$N231&gt;EF$4),1,0)</f>
        <v/>
      </c>
      <c r="EG405">
        <f>IF(AND('R'!$M231&lt;EG$4,'R'!$N231&gt;EG$4),1,0)</f>
        <v/>
      </c>
      <c r="EH405">
        <f>IF(AND('R'!$M231&lt;EH$4,'R'!$N231&gt;EH$4),1,0)</f>
        <v/>
      </c>
      <c r="EI405">
        <f>IF(AND('R'!$M231&lt;EI$4,'R'!$N231&gt;EI$4),1,0)</f>
        <v/>
      </c>
      <c r="EJ405">
        <f>IF(AND('R'!$M231&lt;EJ$4,'R'!$N231&gt;EJ$4),1,0)</f>
        <v/>
      </c>
      <c r="EK405">
        <f>IF(AND('R'!$M231&lt;EK$4,'R'!$N231&gt;EK$4),1,0)</f>
        <v/>
      </c>
      <c r="EL405">
        <f>IF(AND('R'!$M231&lt;EL$4,'R'!$N231&gt;EL$4),1,0)</f>
        <v/>
      </c>
      <c r="EM405">
        <f>IF(AND('R'!$M231&lt;EM$4,'R'!$N231&gt;EM$4),1,0)</f>
        <v/>
      </c>
      <c r="EN405">
        <f>IF(AND('R'!$M231&lt;EN$4,'R'!$N231&gt;EN$4),1,0)</f>
        <v/>
      </c>
      <c r="EO405">
        <f>IF(AND('R'!$M231&lt;EO$4,'R'!$N231&gt;EO$4),1,0)</f>
        <v/>
      </c>
      <c r="EP405">
        <f>IF(AND('R'!$M231&lt;EP$4,'R'!$N231&gt;EP$4),1,0)</f>
        <v/>
      </c>
      <c r="EQ405">
        <f>IF(AND('R'!$M231&lt;EQ$4,'R'!$N231&gt;EQ$4),1,0)</f>
        <v/>
      </c>
    </row>
    <row r="406">
      <c r="A406" s="43" t="n">
        <v>13</v>
      </c>
      <c r="B406" s="44" t="n">
        <v>30</v>
      </c>
      <c r="C406">
        <f>IF(AND('R'!$M233&lt;C$4,'R'!$N232&gt;C$4),1,0)</f>
        <v/>
      </c>
      <c r="D406">
        <f>IF(AND('R'!$M233&lt;D$4,'R'!$N232&gt;D$4),1,0)</f>
        <v/>
      </c>
      <c r="E406">
        <f>IF(AND('R'!$M233&lt;E$4,'R'!$N232&gt;E$4),1,0)</f>
        <v/>
      </c>
      <c r="F406">
        <f>IF(AND('R'!$M233&lt;F$4,'R'!$N232&gt;F$4),1,0)</f>
        <v/>
      </c>
      <c r="G406">
        <f>IF(AND('R'!$M233&lt;G$4,'R'!$N232&gt;G$4),1,0)</f>
        <v/>
      </c>
      <c r="H406">
        <f>IF(AND('R'!$M233&lt;H$4,'R'!$N232&gt;H$4),1,0)</f>
        <v/>
      </c>
      <c r="I406">
        <f>IF(AND('R'!$M233&lt;I$4,'R'!$N232&gt;I$4),1,0)</f>
        <v/>
      </c>
      <c r="J406">
        <f>IF(AND('R'!$M233&lt;J$4,'R'!$N232&gt;J$4),1,0)</f>
        <v/>
      </c>
      <c r="K406">
        <f>IF(AND('R'!$M233&lt;K$4,'R'!$N232&gt;K$4),1,0)</f>
        <v/>
      </c>
      <c r="L406">
        <f>IF(AND('R'!$M233&lt;L$4,'R'!$N232&gt;L$4),1,0)</f>
        <v/>
      </c>
      <c r="M406">
        <f>IF(AND('R'!$M233&lt;M$4,'R'!$N232&gt;M$4),1,0)</f>
        <v/>
      </c>
      <c r="N406">
        <f>IF(AND('R'!$M233&lt;N$4,'R'!$N232&gt;N$4),1,0)</f>
        <v/>
      </c>
      <c r="O406">
        <f>IF(AND('R'!$M233&lt;O$4,'R'!$N232&gt;O$4),1,0)</f>
        <v/>
      </c>
      <c r="P406">
        <f>IF(AND('R'!$M233&lt;P$4,'R'!$N232&gt;P$4),1,0)</f>
        <v/>
      </c>
      <c r="Q406">
        <f>IF(AND('R'!$M233&lt;Q$4,'R'!$N232&gt;Q$4),1,0)</f>
        <v/>
      </c>
      <c r="R406">
        <f>IF(AND('R'!$M233&lt;R$4,'R'!$N232&gt;R$4),1,0)</f>
        <v/>
      </c>
      <c r="S406">
        <f>IF(AND('R'!$M233&lt;S$4,'R'!$N232&gt;S$4),1,0)</f>
        <v/>
      </c>
      <c r="T406">
        <f>IF(AND('R'!$M233&lt;T$4,'R'!$N232&gt;T$4),1,0)</f>
        <v/>
      </c>
      <c r="U406">
        <f>IF(AND('R'!$M233&lt;U$4,'R'!$N232&gt;U$4),1,0)</f>
        <v/>
      </c>
      <c r="V406">
        <f>IF(AND('R'!$M233&lt;V$4,'R'!$N232&gt;V$4),1,0)</f>
        <v/>
      </c>
      <c r="W406">
        <f>IF(AND('R'!$M233&lt;W$4,'R'!$N232&gt;W$4),1,0)</f>
        <v/>
      </c>
      <c r="X406">
        <f>IF(AND('R'!$M233&lt;X$4,'R'!$N232&gt;X$4),1,0)</f>
        <v/>
      </c>
      <c r="Y406">
        <f>IF(AND('R'!$M233&lt;Y$4,'R'!$N232&gt;Y$4),1,0)</f>
        <v/>
      </c>
      <c r="Z406">
        <f>IF(AND('R'!$M233&lt;Z$4,'R'!$N232&gt;Z$4),1,0)</f>
        <v/>
      </c>
      <c r="AA406">
        <f>IF(AND('R'!$M233&lt;AA$4,'R'!$N232&gt;AA$4),1,0)</f>
        <v/>
      </c>
      <c r="AB406">
        <f>IF(AND('R'!$M233&lt;AB$4,'R'!$N232&gt;AB$4),1,0)</f>
        <v/>
      </c>
      <c r="AC406">
        <f>IF(AND('R'!$M233&lt;AC$4,'R'!$N232&gt;AC$4),1,0)</f>
        <v/>
      </c>
      <c r="AD406">
        <f>IF(AND('R'!$M233&lt;AD$4,'R'!$N232&gt;AD$4),1,0)</f>
        <v/>
      </c>
      <c r="AE406">
        <f>IF(AND('R'!$M233&lt;AE$4,'R'!$N232&gt;AE$4),1,0)</f>
        <v/>
      </c>
      <c r="AF406">
        <f>IF(AND('R'!$M233&lt;AF$4,'R'!$N232&gt;AF$4),1,0)</f>
        <v/>
      </c>
      <c r="AG406">
        <f>IF(AND('R'!$M233&lt;AG$4,'R'!$N232&gt;AG$4),1,0)</f>
        <v/>
      </c>
      <c r="AH406">
        <f>IF(AND('R'!$M233&lt;AH$4,'R'!$N232&gt;AH$4),1,0)</f>
        <v/>
      </c>
      <c r="AI406">
        <f>IF(AND('R'!$M233&lt;AI$4,'R'!$N232&gt;AI$4),1,0)</f>
        <v/>
      </c>
      <c r="AJ406">
        <f>IF(AND('R'!$M233&lt;AJ$4,'R'!$N232&gt;AJ$4),1,0)</f>
        <v/>
      </c>
      <c r="AK406">
        <f>IF(AND('R'!$M233&lt;AK$4,'R'!$N232&gt;AK$4),1,0)</f>
        <v/>
      </c>
      <c r="AL406">
        <f>IF(AND('R'!$M233&lt;AL$4,'R'!$N232&gt;AL$4),1,0)</f>
        <v/>
      </c>
      <c r="AM406">
        <f>IF(AND('R'!$M233&lt;AM$4,'R'!$N232&gt;AM$4),1,0)</f>
        <v/>
      </c>
      <c r="AN406">
        <f>IF(AND('R'!$M233&lt;AN$4,'R'!$N232&gt;AN$4),1,0)</f>
        <v/>
      </c>
      <c r="AO406">
        <f>IF(AND('R'!$M233&lt;AO$4,'R'!$N232&gt;AO$4),1,0)</f>
        <v/>
      </c>
      <c r="AP406">
        <f>IF(AND('R'!$M233&lt;AP$4,'R'!$N232&gt;AP$4),1,0)</f>
        <v/>
      </c>
      <c r="AQ406">
        <f>IF(AND('R'!$M233&lt;AQ$4,'R'!$N232&gt;AQ$4),1,0)</f>
        <v/>
      </c>
      <c r="AR406">
        <f>IF(AND('R'!$M233&lt;AR$4,'R'!$N232&gt;AR$4),1,0)</f>
        <v/>
      </c>
      <c r="AS406">
        <f>IF(AND('R'!$M233&lt;AS$4,'R'!$N232&gt;AS$4),1,0)</f>
        <v/>
      </c>
      <c r="AT406">
        <f>IF(AND('R'!$M233&lt;AT$4,'R'!$N232&gt;AT$4),1,0)</f>
        <v/>
      </c>
      <c r="AU406">
        <f>IF(AND('R'!$M233&lt;AU$4,'R'!$N232&gt;AU$4),1,0)</f>
        <v/>
      </c>
      <c r="AV406">
        <f>IF(AND('R'!$M233&lt;AV$4,'R'!$N232&gt;AV$4),1,0)</f>
        <v/>
      </c>
      <c r="AW406">
        <f>IF(AND('R'!$M233&lt;AW$4,'R'!$N232&gt;AW$4),1,0)</f>
        <v/>
      </c>
      <c r="AX406">
        <f>IF(AND('R'!$M233&lt;AX$4,'R'!$N232&gt;AX$4),1,0)</f>
        <v/>
      </c>
      <c r="AY406">
        <f>IF(AND('R'!$M233&lt;AY$4,'R'!$N232&gt;AY$4),1,0)</f>
        <v/>
      </c>
      <c r="AZ406">
        <f>IF(AND('R'!$M233&lt;AZ$4,'R'!$N232&gt;AZ$4),1,0)</f>
        <v/>
      </c>
      <c r="BA406">
        <f>IF(AND('R'!$M233&lt;BA$4,'R'!$N232&gt;BA$4),1,0)</f>
        <v/>
      </c>
      <c r="BB406">
        <f>IF(AND('R'!$M233&lt;BB$4,'R'!$N232&gt;BB$4),1,0)</f>
        <v/>
      </c>
      <c r="BC406">
        <f>IF(AND('R'!$M233&lt;BC$4,'R'!$N232&gt;BC$4),1,0)</f>
        <v/>
      </c>
      <c r="BD406">
        <f>IF(AND('R'!$M233&lt;BD$4,'R'!$N232&gt;BD$4),1,0)</f>
        <v/>
      </c>
      <c r="BE406">
        <f>IF(AND('R'!$M233&lt;BE$4,'R'!$N232&gt;BE$4),1,0)</f>
        <v/>
      </c>
      <c r="BF406">
        <f>IF(AND('R'!$M233&lt;BF$4,'R'!$N232&gt;BF$4),1,0)</f>
        <v/>
      </c>
      <c r="BG406">
        <f>IF(AND('R'!$M233&lt;BG$4,'R'!$N232&gt;BG$4),1,0)</f>
        <v/>
      </c>
      <c r="BH406">
        <f>IF(AND('R'!$M233&lt;BH$4,'R'!$N232&gt;BH$4),1,0)</f>
        <v/>
      </c>
      <c r="BI406">
        <f>IF(AND('R'!$M233&lt;BI$4,'R'!$N232&gt;BI$4),1,0)</f>
        <v/>
      </c>
      <c r="BJ406">
        <f>IF(AND('R'!$M233&lt;BJ$4,'R'!$N232&gt;BJ$4),1,0)</f>
        <v/>
      </c>
      <c r="BK406">
        <f>IF(AND('R'!$M233&lt;BK$4,'R'!$N232&gt;BK$4),1,0)</f>
        <v/>
      </c>
      <c r="BL406">
        <f>IF(AND('R'!$M233&lt;BL$4,'R'!$N232&gt;BL$4),1,0)</f>
        <v/>
      </c>
      <c r="BM406">
        <f>IF(AND('R'!$M233&lt;BM$4,'R'!$N232&gt;BM$4),1,0)</f>
        <v/>
      </c>
      <c r="BN406">
        <f>IF(AND('R'!$M233&lt;BN$4,'R'!$N232&gt;BN$4),1,0)</f>
        <v/>
      </c>
      <c r="BO406">
        <f>IF(AND('R'!$M233&lt;BO$4,'R'!$N232&gt;BO$4),1,0)</f>
        <v/>
      </c>
      <c r="BP406">
        <f>IF(AND('R'!$M233&lt;BP$4,'R'!$N232&gt;BP$4),1,0)</f>
        <v/>
      </c>
      <c r="BQ406">
        <f>IF(AND('R'!$M233&lt;BQ$4,'R'!$N232&gt;BQ$4),1,0)</f>
        <v/>
      </c>
      <c r="BR406">
        <f>IF(AND('R'!$M233&lt;BR$4,'R'!$N232&gt;BR$4),1,0)</f>
        <v/>
      </c>
      <c r="BS406">
        <f>IF(AND('R'!$M233&lt;BS$4,'R'!$N232&gt;BS$4),1,0)</f>
        <v/>
      </c>
      <c r="BT406">
        <f>IF(AND('R'!$M233&lt;BT$4,'R'!$N232&gt;BT$4),1,0)</f>
        <v/>
      </c>
      <c r="BU406">
        <f>IF(AND('R'!$M233&lt;BU$4,'R'!$N232&gt;BU$4),1,0)</f>
        <v/>
      </c>
      <c r="BV406">
        <f>IF(AND('R'!$M233&lt;BV$4,'R'!$N232&gt;BV$4),1,0)</f>
        <v/>
      </c>
      <c r="BW406">
        <f>IF(AND('R'!$M233&lt;BW$4,'R'!$N232&gt;BW$4),1,0)</f>
        <v/>
      </c>
      <c r="BX406">
        <f>IF(AND('R'!$M233&lt;BX$4,'R'!$N232&gt;BX$4),1,0)</f>
        <v/>
      </c>
      <c r="BY406">
        <f>IF(AND('R'!$M233&lt;BY$4,'R'!$N232&gt;BY$4),1,0)</f>
        <v/>
      </c>
      <c r="BZ406">
        <f>IF(AND('R'!$M233&lt;BZ$4,'R'!$N232&gt;BZ$4),1,0)</f>
        <v/>
      </c>
      <c r="CA406">
        <f>IF(AND('R'!$M233&lt;CA$4,'R'!$N232&gt;CA$4),1,0)</f>
        <v/>
      </c>
      <c r="CB406">
        <f>IF(AND('R'!$M233&lt;CB$4,'R'!$N232&gt;CB$4),1,0)</f>
        <v/>
      </c>
      <c r="CC406">
        <f>IF(AND('R'!$M233&lt;CC$4,'R'!$N232&gt;CC$4),1,0)</f>
        <v/>
      </c>
      <c r="CD406">
        <f>IF(AND('R'!$M233&lt;CD$4,'R'!$N232&gt;CD$4),1,0)</f>
        <v/>
      </c>
      <c r="CE406">
        <f>IF(AND('R'!$M233&lt;CE$4,'R'!$N232&gt;CE$4),1,0)</f>
        <v/>
      </c>
      <c r="CF406">
        <f>IF(AND('R'!$M233&lt;CF$4,'R'!$N232&gt;CF$4),1,0)</f>
        <v/>
      </c>
      <c r="CG406">
        <f>IF(AND('R'!$M233&lt;CG$4,'R'!$N232&gt;CG$4),1,0)</f>
        <v/>
      </c>
      <c r="CH406">
        <f>IF(AND('R'!$M233&lt;CH$4,'R'!$N232&gt;CH$4),1,0)</f>
        <v/>
      </c>
      <c r="CI406">
        <f>IF(AND('R'!$M233&lt;CI$4,'R'!$N232&gt;CI$4),1,0)</f>
        <v/>
      </c>
      <c r="CJ406">
        <f>IF(AND('R'!$M233&lt;CJ$4,'R'!$N232&gt;CJ$4),1,0)</f>
        <v/>
      </c>
      <c r="CK406">
        <f>IF(AND('R'!$M233&lt;CK$4,'R'!$N232&gt;CK$4),1,0)</f>
        <v/>
      </c>
      <c r="CL406">
        <f>IF(AND('R'!$M233&lt;CL$4,'R'!$N232&gt;CL$4),1,0)</f>
        <v/>
      </c>
      <c r="CM406">
        <f>IF(AND('R'!$M233&lt;CM$4,'R'!$N232&gt;CM$4),1,0)</f>
        <v/>
      </c>
      <c r="CN406">
        <f>IF(AND('R'!$M233&lt;CN$4,'R'!$N232&gt;CN$4),1,0)</f>
        <v/>
      </c>
      <c r="CO406">
        <f>IF(AND('R'!$M233&lt;CO$4,'R'!$N232&gt;CO$4),1,0)</f>
        <v/>
      </c>
      <c r="CP406">
        <f>IF(AND('R'!$M233&lt;CP$4,'R'!$N232&gt;CP$4),1,0)</f>
        <v/>
      </c>
      <c r="CQ406">
        <f>IF(AND('R'!$M233&lt;CQ$4,'R'!$N232&gt;CQ$4),1,0)</f>
        <v/>
      </c>
      <c r="CR406">
        <f>IF(AND('R'!$M233&lt;CR$4,'R'!$N232&gt;CR$4),1,0)</f>
        <v/>
      </c>
      <c r="CS406">
        <f>IF(AND('R'!$M233&lt;CS$4,'R'!$N232&gt;CS$4),1,0)</f>
        <v/>
      </c>
      <c r="CT406">
        <f>IF(AND('R'!$M233&lt;CT$4,'R'!$N232&gt;CT$4),1,0)</f>
        <v/>
      </c>
      <c r="CU406">
        <f>IF(AND('R'!$M233&lt;CU$4,'R'!$N232&gt;CU$4),1,0)</f>
        <v/>
      </c>
      <c r="CV406">
        <f>IF(AND('R'!$M233&lt;CV$4,'R'!$N232&gt;CV$4),1,0)</f>
        <v/>
      </c>
      <c r="CW406">
        <f>IF(AND('R'!$M233&lt;CW$4,'R'!$N232&gt;CW$4),1,0)</f>
        <v/>
      </c>
      <c r="CX406">
        <f>IF(AND('R'!$M233&lt;CX$4,'R'!$N232&gt;CX$4),1,0)</f>
        <v/>
      </c>
      <c r="CY406">
        <f>IF(AND('R'!$M233&lt;CY$4,'R'!$N232&gt;CY$4),1,0)</f>
        <v/>
      </c>
      <c r="CZ406">
        <f>IF(AND('R'!$M233&lt;CZ$4,'R'!$N232&gt;CZ$4),1,0)</f>
        <v/>
      </c>
      <c r="DA406">
        <f>IF(AND('R'!$M233&lt;DA$4,'R'!$N232&gt;DA$4),1,0)</f>
        <v/>
      </c>
      <c r="DB406">
        <f>IF(AND('R'!$M233&lt;DB$4,'R'!$N232&gt;DB$4),1,0)</f>
        <v/>
      </c>
      <c r="DC406">
        <f>IF(AND('R'!$M233&lt;DC$4,'R'!$N232&gt;DC$4),1,0)</f>
        <v/>
      </c>
      <c r="DD406">
        <f>IF(AND('R'!$M233&lt;DD$4,'R'!$N232&gt;DD$4),1,0)</f>
        <v/>
      </c>
      <c r="DE406">
        <f>IF(AND('R'!$M233&lt;DE$4,'R'!$N232&gt;DE$4),1,0)</f>
        <v/>
      </c>
      <c r="DF406">
        <f>IF(AND('R'!$M233&lt;DF$4,'R'!$N232&gt;DF$4),1,0)</f>
        <v/>
      </c>
      <c r="DG406">
        <f>IF(AND('R'!$M233&lt;DG$4,'R'!$N232&gt;DG$4),1,0)</f>
        <v/>
      </c>
      <c r="DH406">
        <f>IF(AND('R'!$M233&lt;DH$4,'R'!$N232&gt;DH$4),1,0)</f>
        <v/>
      </c>
      <c r="DI406">
        <f>IF(AND('R'!$M233&lt;DI$4,'R'!$N232&gt;DI$4),1,0)</f>
        <v/>
      </c>
      <c r="DJ406">
        <f>IF(AND('R'!$M233&lt;DJ$4,'R'!$N232&gt;DJ$4),1,0)</f>
        <v/>
      </c>
      <c r="DK406">
        <f>IF(AND('R'!$M233&lt;DK$4,'R'!$N232&gt;DK$4),1,0)</f>
        <v/>
      </c>
      <c r="DL406">
        <f>IF(AND('R'!$M233&lt;DL$4,'R'!$N232&gt;DL$4),1,0)</f>
        <v/>
      </c>
      <c r="DM406">
        <f>IF(AND('R'!$M233&lt;DM$4,'R'!$N232&gt;DM$4),1,0)</f>
        <v/>
      </c>
      <c r="DN406">
        <f>IF(AND('R'!$M233&lt;DN$4,'R'!$N232&gt;DN$4),1,0)</f>
        <v/>
      </c>
      <c r="DO406">
        <f>IF(AND('R'!$M233&lt;DO$4,'R'!$N232&gt;DO$4),1,0)</f>
        <v/>
      </c>
      <c r="DP406">
        <f>IF(AND('R'!$M233&lt;DP$4,'R'!$N232&gt;DP$4),1,0)</f>
        <v/>
      </c>
      <c r="DQ406">
        <f>IF(AND('R'!$M233&lt;DQ$4,'R'!$N232&gt;DQ$4),1,0)</f>
        <v/>
      </c>
      <c r="DR406">
        <f>IF(AND('R'!$M233&lt;DR$4,'R'!$N232&gt;DR$4),1,0)</f>
        <v/>
      </c>
      <c r="DS406">
        <f>IF(AND('R'!$M233&lt;DS$4,'R'!$N232&gt;DS$4),1,0)</f>
        <v/>
      </c>
      <c r="DT406">
        <f>IF(AND('R'!$M233&lt;DT$4,'R'!$N232&gt;DT$4),1,0)</f>
        <v/>
      </c>
      <c r="DU406">
        <f>IF(AND('R'!$M233&lt;DU$4,'R'!$N232&gt;DU$4),1,0)</f>
        <v/>
      </c>
      <c r="DV406">
        <f>IF(AND('R'!$M233&lt;DV$4,'R'!$N232&gt;DV$4),1,0)</f>
        <v/>
      </c>
      <c r="DW406">
        <f>IF(AND('R'!$M233&lt;DW$4,'R'!$N232&gt;DW$4),1,0)</f>
        <v/>
      </c>
      <c r="DX406">
        <f>IF(AND('R'!$M233&lt;DX$4,'R'!$N232&gt;DX$4),1,0)</f>
        <v/>
      </c>
      <c r="DY406">
        <f>IF(AND('R'!$M233&lt;DY$4,'R'!$N232&gt;DY$4),1,0)</f>
        <v/>
      </c>
      <c r="DZ406">
        <f>IF(AND('R'!$M233&lt;DZ$4,'R'!$N232&gt;DZ$4),1,0)</f>
        <v/>
      </c>
      <c r="EA406">
        <f>IF(AND('R'!$M233&lt;EA$4,'R'!$N232&gt;EA$4),1,0)</f>
        <v/>
      </c>
      <c r="EB406">
        <f>IF(AND('R'!$M233&lt;EB$4,'R'!$N232&gt;EB$4),1,0)</f>
        <v/>
      </c>
      <c r="EC406">
        <f>IF(AND('R'!$M233&lt;EC$4,'R'!$N232&gt;EC$4),1,0)</f>
        <v/>
      </c>
      <c r="ED406">
        <f>IF(AND('R'!$M233&lt;ED$4,'R'!$N232&gt;ED$4),1,0)</f>
        <v/>
      </c>
      <c r="EE406">
        <f>IF(AND('R'!$M233&lt;EE$4,'R'!$N232&gt;EE$4),1,0)</f>
        <v/>
      </c>
      <c r="EF406">
        <f>IF(AND('R'!$M233&lt;EF$4,'R'!$N232&gt;EF$4),1,0)</f>
        <v/>
      </c>
      <c r="EG406">
        <f>IF(AND('R'!$M233&lt;EG$4,'R'!$N232&gt;EG$4),1,0)</f>
        <v/>
      </c>
      <c r="EH406">
        <f>IF(AND('R'!$M233&lt;EH$4,'R'!$N232&gt;EH$4),1,0)</f>
        <v/>
      </c>
      <c r="EI406">
        <f>IF(AND('R'!$M233&lt;EI$4,'R'!$N232&gt;EI$4),1,0)</f>
        <v/>
      </c>
      <c r="EJ406">
        <f>IF(AND('R'!$M233&lt;EJ$4,'R'!$N232&gt;EJ$4),1,0)</f>
        <v/>
      </c>
      <c r="EK406">
        <f>IF(AND('R'!$M233&lt;EK$4,'R'!$N232&gt;EK$4),1,0)</f>
        <v/>
      </c>
      <c r="EL406">
        <f>IF(AND('R'!$M233&lt;EL$4,'R'!$N232&gt;EL$4),1,0)</f>
        <v/>
      </c>
      <c r="EM406">
        <f>IF(AND('R'!$M233&lt;EM$4,'R'!$N232&gt;EM$4),1,0)</f>
        <v/>
      </c>
      <c r="EN406">
        <f>IF(AND('R'!$M233&lt;EN$4,'R'!$N232&gt;EN$4),1,0)</f>
        <v/>
      </c>
      <c r="EO406">
        <f>IF(AND('R'!$M233&lt;EO$4,'R'!$N232&gt;EO$4),1,0)</f>
        <v/>
      </c>
      <c r="EP406">
        <f>IF(AND('R'!$M233&lt;EP$4,'R'!$N232&gt;EP$4),1,0)</f>
        <v/>
      </c>
      <c r="EQ406">
        <f>IF(AND('R'!$M233&lt;EQ$4,'R'!$N232&gt;EQ$4),1,0)</f>
        <v/>
      </c>
    </row>
    <row r="407">
      <c r="A407" s="43" t="n">
        <v>13</v>
      </c>
      <c r="B407" s="44" t="n">
        <v>31</v>
      </c>
      <c r="C407">
        <f>IF(AND('R'!$M233&lt;C$4,'R'!$N233&gt;C$4),1,0)</f>
        <v/>
      </c>
      <c r="D407">
        <f>IF(AND('R'!$M233&lt;D$4,'R'!$N233&gt;D$4),1,0)</f>
        <v/>
      </c>
      <c r="E407">
        <f>IF(AND('R'!$M233&lt;E$4,'R'!$N233&gt;E$4),1,0)</f>
        <v/>
      </c>
      <c r="F407">
        <f>IF(AND('R'!$M233&lt;F$4,'R'!$N233&gt;F$4),1,0)</f>
        <v/>
      </c>
      <c r="G407">
        <f>IF(AND('R'!$M233&lt;G$4,'R'!$N233&gt;G$4),1,0)</f>
        <v/>
      </c>
      <c r="H407">
        <f>IF(AND('R'!$M233&lt;H$4,'R'!$N233&gt;H$4),1,0)</f>
        <v/>
      </c>
      <c r="I407">
        <f>IF(AND('R'!$M233&lt;I$4,'R'!$N233&gt;I$4),1,0)</f>
        <v/>
      </c>
      <c r="J407">
        <f>IF(AND('R'!$M233&lt;J$4,'R'!$N233&gt;J$4),1,0)</f>
        <v/>
      </c>
      <c r="K407">
        <f>IF(AND('R'!$M233&lt;K$4,'R'!$N233&gt;K$4),1,0)</f>
        <v/>
      </c>
      <c r="L407">
        <f>IF(AND('R'!$M233&lt;L$4,'R'!$N233&gt;L$4),1,0)</f>
        <v/>
      </c>
      <c r="M407">
        <f>IF(AND('R'!$M233&lt;M$4,'R'!$N233&gt;M$4),1,0)</f>
        <v/>
      </c>
      <c r="N407">
        <f>IF(AND('R'!$M233&lt;N$4,'R'!$N233&gt;N$4),1,0)</f>
        <v/>
      </c>
      <c r="O407">
        <f>IF(AND('R'!$M233&lt;O$4,'R'!$N233&gt;O$4),1,0)</f>
        <v/>
      </c>
      <c r="P407">
        <f>IF(AND('R'!$M233&lt;P$4,'R'!$N233&gt;P$4),1,0)</f>
        <v/>
      </c>
      <c r="Q407">
        <f>IF(AND('R'!$M233&lt;Q$4,'R'!$N233&gt;Q$4),1,0)</f>
        <v/>
      </c>
      <c r="R407">
        <f>IF(AND('R'!$M233&lt;R$4,'R'!$N233&gt;R$4),1,0)</f>
        <v/>
      </c>
      <c r="S407">
        <f>IF(AND('R'!$M233&lt;S$4,'R'!$N233&gt;S$4),1,0)</f>
        <v/>
      </c>
      <c r="T407">
        <f>IF(AND('R'!$M233&lt;T$4,'R'!$N233&gt;T$4),1,0)</f>
        <v/>
      </c>
      <c r="U407">
        <f>IF(AND('R'!$M233&lt;U$4,'R'!$N233&gt;U$4),1,0)</f>
        <v/>
      </c>
      <c r="V407">
        <f>IF(AND('R'!$M233&lt;V$4,'R'!$N233&gt;V$4),1,0)</f>
        <v/>
      </c>
      <c r="W407">
        <f>IF(AND('R'!$M233&lt;W$4,'R'!$N233&gt;W$4),1,0)</f>
        <v/>
      </c>
      <c r="X407">
        <f>IF(AND('R'!$M233&lt;X$4,'R'!$N233&gt;X$4),1,0)</f>
        <v/>
      </c>
      <c r="Y407">
        <f>IF(AND('R'!$M233&lt;Y$4,'R'!$N233&gt;Y$4),1,0)</f>
        <v/>
      </c>
      <c r="Z407">
        <f>IF(AND('R'!$M233&lt;Z$4,'R'!$N233&gt;Z$4),1,0)</f>
        <v/>
      </c>
      <c r="AA407">
        <f>IF(AND('R'!$M233&lt;AA$4,'R'!$N233&gt;AA$4),1,0)</f>
        <v/>
      </c>
      <c r="AB407">
        <f>IF(AND('R'!$M233&lt;AB$4,'R'!$N233&gt;AB$4),1,0)</f>
        <v/>
      </c>
      <c r="AC407">
        <f>IF(AND('R'!$M233&lt;AC$4,'R'!$N233&gt;AC$4),1,0)</f>
        <v/>
      </c>
      <c r="AD407">
        <f>IF(AND('R'!$M233&lt;AD$4,'R'!$N233&gt;AD$4),1,0)</f>
        <v/>
      </c>
      <c r="AE407">
        <f>IF(AND('R'!$M233&lt;AE$4,'R'!$N233&gt;AE$4),1,0)</f>
        <v/>
      </c>
      <c r="AF407">
        <f>IF(AND('R'!$M233&lt;AF$4,'R'!$N233&gt;AF$4),1,0)</f>
        <v/>
      </c>
      <c r="AG407">
        <f>IF(AND('R'!$M233&lt;AG$4,'R'!$N233&gt;AG$4),1,0)</f>
        <v/>
      </c>
      <c r="AH407">
        <f>IF(AND('R'!$M233&lt;AH$4,'R'!$N233&gt;AH$4),1,0)</f>
        <v/>
      </c>
      <c r="AI407">
        <f>IF(AND('R'!$M233&lt;AI$4,'R'!$N233&gt;AI$4),1,0)</f>
        <v/>
      </c>
      <c r="AJ407">
        <f>IF(AND('R'!$M233&lt;AJ$4,'R'!$N233&gt;AJ$4),1,0)</f>
        <v/>
      </c>
      <c r="AK407">
        <f>IF(AND('R'!$M233&lt;AK$4,'R'!$N233&gt;AK$4),1,0)</f>
        <v/>
      </c>
      <c r="AL407">
        <f>IF(AND('R'!$M233&lt;AL$4,'R'!$N233&gt;AL$4),1,0)</f>
        <v/>
      </c>
      <c r="AM407">
        <f>IF(AND('R'!$M233&lt;AM$4,'R'!$N233&gt;AM$4),1,0)</f>
        <v/>
      </c>
      <c r="AN407">
        <f>IF(AND('R'!$M233&lt;AN$4,'R'!$N233&gt;AN$4),1,0)</f>
        <v/>
      </c>
      <c r="AO407">
        <f>IF(AND('R'!$M233&lt;AO$4,'R'!$N233&gt;AO$4),1,0)</f>
        <v/>
      </c>
      <c r="AP407">
        <f>IF(AND('R'!$M233&lt;AP$4,'R'!$N233&gt;AP$4),1,0)</f>
        <v/>
      </c>
      <c r="AQ407">
        <f>IF(AND('R'!$M233&lt;AQ$4,'R'!$N233&gt;AQ$4),1,0)</f>
        <v/>
      </c>
      <c r="AR407">
        <f>IF(AND('R'!$M233&lt;AR$4,'R'!$N233&gt;AR$4),1,0)</f>
        <v/>
      </c>
      <c r="AS407">
        <f>IF(AND('R'!$M233&lt;AS$4,'R'!$N233&gt;AS$4),1,0)</f>
        <v/>
      </c>
      <c r="AT407">
        <f>IF(AND('R'!$M233&lt;AT$4,'R'!$N233&gt;AT$4),1,0)</f>
        <v/>
      </c>
      <c r="AU407">
        <f>IF(AND('R'!$M233&lt;AU$4,'R'!$N233&gt;AU$4),1,0)</f>
        <v/>
      </c>
      <c r="AV407">
        <f>IF(AND('R'!$M233&lt;AV$4,'R'!$N233&gt;AV$4),1,0)</f>
        <v/>
      </c>
      <c r="AW407">
        <f>IF(AND('R'!$M233&lt;AW$4,'R'!$N233&gt;AW$4),1,0)</f>
        <v/>
      </c>
      <c r="AX407">
        <f>IF(AND('R'!$M233&lt;AX$4,'R'!$N233&gt;AX$4),1,0)</f>
        <v/>
      </c>
      <c r="AY407">
        <f>IF(AND('R'!$M233&lt;AY$4,'R'!$N233&gt;AY$4),1,0)</f>
        <v/>
      </c>
      <c r="AZ407">
        <f>IF(AND('R'!$M233&lt;AZ$4,'R'!$N233&gt;AZ$4),1,0)</f>
        <v/>
      </c>
      <c r="BA407">
        <f>IF(AND('R'!$M233&lt;BA$4,'R'!$N233&gt;BA$4),1,0)</f>
        <v/>
      </c>
      <c r="BB407">
        <f>IF(AND('R'!$M233&lt;BB$4,'R'!$N233&gt;BB$4),1,0)</f>
        <v/>
      </c>
      <c r="BC407">
        <f>IF(AND('R'!$M233&lt;BC$4,'R'!$N233&gt;BC$4),1,0)</f>
        <v/>
      </c>
      <c r="BD407">
        <f>IF(AND('R'!$M233&lt;BD$4,'R'!$N233&gt;BD$4),1,0)</f>
        <v/>
      </c>
      <c r="BE407">
        <f>IF(AND('R'!$M233&lt;BE$4,'R'!$N233&gt;BE$4),1,0)</f>
        <v/>
      </c>
      <c r="BF407">
        <f>IF(AND('R'!$M233&lt;BF$4,'R'!$N233&gt;BF$4),1,0)</f>
        <v/>
      </c>
      <c r="BG407">
        <f>IF(AND('R'!$M233&lt;BG$4,'R'!$N233&gt;BG$4),1,0)</f>
        <v/>
      </c>
      <c r="BH407">
        <f>IF(AND('R'!$M233&lt;BH$4,'R'!$N233&gt;BH$4),1,0)</f>
        <v/>
      </c>
      <c r="BI407">
        <f>IF(AND('R'!$M233&lt;BI$4,'R'!$N233&gt;BI$4),1,0)</f>
        <v/>
      </c>
      <c r="BJ407">
        <f>IF(AND('R'!$M233&lt;BJ$4,'R'!$N233&gt;BJ$4),1,0)</f>
        <v/>
      </c>
      <c r="BK407">
        <f>IF(AND('R'!$M233&lt;BK$4,'R'!$N233&gt;BK$4),1,0)</f>
        <v/>
      </c>
      <c r="BL407">
        <f>IF(AND('R'!$M233&lt;BL$4,'R'!$N233&gt;BL$4),1,0)</f>
        <v/>
      </c>
      <c r="BM407">
        <f>IF(AND('R'!$M233&lt;BM$4,'R'!$N233&gt;BM$4),1,0)</f>
        <v/>
      </c>
      <c r="BN407">
        <f>IF(AND('R'!$M233&lt;BN$4,'R'!$N233&gt;BN$4),1,0)</f>
        <v/>
      </c>
      <c r="BO407">
        <f>IF(AND('R'!$M233&lt;BO$4,'R'!$N233&gt;BO$4),1,0)</f>
        <v/>
      </c>
      <c r="BP407">
        <f>IF(AND('R'!$M233&lt;BP$4,'R'!$N233&gt;BP$4),1,0)</f>
        <v/>
      </c>
      <c r="BQ407">
        <f>IF(AND('R'!$M233&lt;BQ$4,'R'!$N233&gt;BQ$4),1,0)</f>
        <v/>
      </c>
      <c r="BR407">
        <f>IF(AND('R'!$M233&lt;BR$4,'R'!$N233&gt;BR$4),1,0)</f>
        <v/>
      </c>
      <c r="BS407">
        <f>IF(AND('R'!$M233&lt;BS$4,'R'!$N233&gt;BS$4),1,0)</f>
        <v/>
      </c>
      <c r="BT407">
        <f>IF(AND('R'!$M233&lt;BT$4,'R'!$N233&gt;BT$4),1,0)</f>
        <v/>
      </c>
      <c r="BU407">
        <f>IF(AND('R'!$M233&lt;BU$4,'R'!$N233&gt;BU$4),1,0)</f>
        <v/>
      </c>
      <c r="BV407">
        <f>IF(AND('R'!$M233&lt;BV$4,'R'!$N233&gt;BV$4),1,0)</f>
        <v/>
      </c>
      <c r="BW407">
        <f>IF(AND('R'!$M233&lt;BW$4,'R'!$N233&gt;BW$4),1,0)</f>
        <v/>
      </c>
      <c r="BX407">
        <f>IF(AND('R'!$M233&lt;BX$4,'R'!$N233&gt;BX$4),1,0)</f>
        <v/>
      </c>
      <c r="BY407">
        <f>IF(AND('R'!$M233&lt;BY$4,'R'!$N233&gt;BY$4),1,0)</f>
        <v/>
      </c>
      <c r="BZ407">
        <f>IF(AND('R'!$M233&lt;BZ$4,'R'!$N233&gt;BZ$4),1,0)</f>
        <v/>
      </c>
      <c r="CA407">
        <f>IF(AND('R'!$M233&lt;CA$4,'R'!$N233&gt;CA$4),1,0)</f>
        <v/>
      </c>
      <c r="CB407">
        <f>IF(AND('R'!$M233&lt;CB$4,'R'!$N233&gt;CB$4),1,0)</f>
        <v/>
      </c>
      <c r="CC407">
        <f>IF(AND('R'!$M233&lt;CC$4,'R'!$N233&gt;CC$4),1,0)</f>
        <v/>
      </c>
      <c r="CD407">
        <f>IF(AND('R'!$M233&lt;CD$4,'R'!$N233&gt;CD$4),1,0)</f>
        <v/>
      </c>
      <c r="CE407">
        <f>IF(AND('R'!$M233&lt;CE$4,'R'!$N233&gt;CE$4),1,0)</f>
        <v/>
      </c>
      <c r="CF407">
        <f>IF(AND('R'!$M233&lt;CF$4,'R'!$N233&gt;CF$4),1,0)</f>
        <v/>
      </c>
      <c r="CG407">
        <f>IF(AND('R'!$M233&lt;CG$4,'R'!$N233&gt;CG$4),1,0)</f>
        <v/>
      </c>
      <c r="CH407">
        <f>IF(AND('R'!$M233&lt;CH$4,'R'!$N233&gt;CH$4),1,0)</f>
        <v/>
      </c>
      <c r="CI407">
        <f>IF(AND('R'!$M233&lt;CI$4,'R'!$N233&gt;CI$4),1,0)</f>
        <v/>
      </c>
      <c r="CJ407">
        <f>IF(AND('R'!$M233&lt;CJ$4,'R'!$N233&gt;CJ$4),1,0)</f>
        <v/>
      </c>
      <c r="CK407">
        <f>IF(AND('R'!$M233&lt;CK$4,'R'!$N233&gt;CK$4),1,0)</f>
        <v/>
      </c>
      <c r="CL407">
        <f>IF(AND('R'!$M233&lt;CL$4,'R'!$N233&gt;CL$4),1,0)</f>
        <v/>
      </c>
      <c r="CM407">
        <f>IF(AND('R'!$M233&lt;CM$4,'R'!$N233&gt;CM$4),1,0)</f>
        <v/>
      </c>
      <c r="CN407">
        <f>IF(AND('R'!$M233&lt;CN$4,'R'!$N233&gt;CN$4),1,0)</f>
        <v/>
      </c>
      <c r="CO407">
        <f>IF(AND('R'!$M233&lt;CO$4,'R'!$N233&gt;CO$4),1,0)</f>
        <v/>
      </c>
      <c r="CP407">
        <f>IF(AND('R'!$M233&lt;CP$4,'R'!$N233&gt;CP$4),1,0)</f>
        <v/>
      </c>
      <c r="CQ407">
        <f>IF(AND('R'!$M233&lt;CQ$4,'R'!$N233&gt;CQ$4),1,0)</f>
        <v/>
      </c>
      <c r="CR407">
        <f>IF(AND('R'!$M233&lt;CR$4,'R'!$N233&gt;CR$4),1,0)</f>
        <v/>
      </c>
      <c r="CS407">
        <f>IF(AND('R'!$M233&lt;CS$4,'R'!$N233&gt;CS$4),1,0)</f>
        <v/>
      </c>
      <c r="CT407">
        <f>IF(AND('R'!$M233&lt;CT$4,'R'!$N233&gt;CT$4),1,0)</f>
        <v/>
      </c>
      <c r="CU407">
        <f>IF(AND('R'!$M233&lt;CU$4,'R'!$N233&gt;CU$4),1,0)</f>
        <v/>
      </c>
      <c r="CV407">
        <f>IF(AND('R'!$M233&lt;CV$4,'R'!$N233&gt;CV$4),1,0)</f>
        <v/>
      </c>
      <c r="CW407">
        <f>IF(AND('R'!$M233&lt;CW$4,'R'!$N233&gt;CW$4),1,0)</f>
        <v/>
      </c>
      <c r="CX407">
        <f>IF(AND('R'!$M233&lt;CX$4,'R'!$N233&gt;CX$4),1,0)</f>
        <v/>
      </c>
      <c r="CY407">
        <f>IF(AND('R'!$M233&lt;CY$4,'R'!$N233&gt;CY$4),1,0)</f>
        <v/>
      </c>
      <c r="CZ407">
        <f>IF(AND('R'!$M233&lt;CZ$4,'R'!$N233&gt;CZ$4),1,0)</f>
        <v/>
      </c>
      <c r="DA407">
        <f>IF(AND('R'!$M233&lt;DA$4,'R'!$N233&gt;DA$4),1,0)</f>
        <v/>
      </c>
      <c r="DB407">
        <f>IF(AND('R'!$M233&lt;DB$4,'R'!$N233&gt;DB$4),1,0)</f>
        <v/>
      </c>
      <c r="DC407">
        <f>IF(AND('R'!$M233&lt;DC$4,'R'!$N233&gt;DC$4),1,0)</f>
        <v/>
      </c>
      <c r="DD407">
        <f>IF(AND('R'!$M233&lt;DD$4,'R'!$N233&gt;DD$4),1,0)</f>
        <v/>
      </c>
      <c r="DE407">
        <f>IF(AND('R'!$M233&lt;DE$4,'R'!$N233&gt;DE$4),1,0)</f>
        <v/>
      </c>
      <c r="DF407">
        <f>IF(AND('R'!$M233&lt;DF$4,'R'!$N233&gt;DF$4),1,0)</f>
        <v/>
      </c>
      <c r="DG407">
        <f>IF(AND('R'!$M233&lt;DG$4,'R'!$N233&gt;DG$4),1,0)</f>
        <v/>
      </c>
      <c r="DH407">
        <f>IF(AND('R'!$M233&lt;DH$4,'R'!$N233&gt;DH$4),1,0)</f>
        <v/>
      </c>
      <c r="DI407">
        <f>IF(AND('R'!$M233&lt;DI$4,'R'!$N233&gt;DI$4),1,0)</f>
        <v/>
      </c>
      <c r="DJ407">
        <f>IF(AND('R'!$M233&lt;DJ$4,'R'!$N233&gt;DJ$4),1,0)</f>
        <v/>
      </c>
      <c r="DK407">
        <f>IF(AND('R'!$M233&lt;DK$4,'R'!$N233&gt;DK$4),1,0)</f>
        <v/>
      </c>
      <c r="DL407">
        <f>IF(AND('R'!$M233&lt;DL$4,'R'!$N233&gt;DL$4),1,0)</f>
        <v/>
      </c>
      <c r="DM407">
        <f>IF(AND('R'!$M233&lt;DM$4,'R'!$N233&gt;DM$4),1,0)</f>
        <v/>
      </c>
      <c r="DN407">
        <f>IF(AND('R'!$M233&lt;DN$4,'R'!$N233&gt;DN$4),1,0)</f>
        <v/>
      </c>
      <c r="DO407">
        <f>IF(AND('R'!$M233&lt;DO$4,'R'!$N233&gt;DO$4),1,0)</f>
        <v/>
      </c>
      <c r="DP407">
        <f>IF(AND('R'!$M233&lt;DP$4,'R'!$N233&gt;DP$4),1,0)</f>
        <v/>
      </c>
      <c r="DQ407">
        <f>IF(AND('R'!$M233&lt;DQ$4,'R'!$N233&gt;DQ$4),1,0)</f>
        <v/>
      </c>
      <c r="DR407">
        <f>IF(AND('R'!$M233&lt;DR$4,'R'!$N233&gt;DR$4),1,0)</f>
        <v/>
      </c>
      <c r="DS407">
        <f>IF(AND('R'!$M233&lt;DS$4,'R'!$N233&gt;DS$4),1,0)</f>
        <v/>
      </c>
      <c r="DT407">
        <f>IF(AND('R'!$M233&lt;DT$4,'R'!$N233&gt;DT$4),1,0)</f>
        <v/>
      </c>
      <c r="DU407">
        <f>IF(AND('R'!$M233&lt;DU$4,'R'!$N233&gt;DU$4),1,0)</f>
        <v/>
      </c>
      <c r="DV407">
        <f>IF(AND('R'!$M233&lt;DV$4,'R'!$N233&gt;DV$4),1,0)</f>
        <v/>
      </c>
      <c r="DW407">
        <f>IF(AND('R'!$M233&lt;DW$4,'R'!$N233&gt;DW$4),1,0)</f>
        <v/>
      </c>
      <c r="DX407">
        <f>IF(AND('R'!$M233&lt;DX$4,'R'!$N233&gt;DX$4),1,0)</f>
        <v/>
      </c>
      <c r="DY407">
        <f>IF(AND('R'!$M233&lt;DY$4,'R'!$N233&gt;DY$4),1,0)</f>
        <v/>
      </c>
      <c r="DZ407">
        <f>IF(AND('R'!$M233&lt;DZ$4,'R'!$N233&gt;DZ$4),1,0)</f>
        <v/>
      </c>
      <c r="EA407">
        <f>IF(AND('R'!$M233&lt;EA$4,'R'!$N233&gt;EA$4),1,0)</f>
        <v/>
      </c>
      <c r="EB407">
        <f>IF(AND('R'!$M233&lt;EB$4,'R'!$N233&gt;EB$4),1,0)</f>
        <v/>
      </c>
      <c r="EC407">
        <f>IF(AND('R'!$M233&lt;EC$4,'R'!$N233&gt;EC$4),1,0)</f>
        <v/>
      </c>
      <c r="ED407">
        <f>IF(AND('R'!$M233&lt;ED$4,'R'!$N233&gt;ED$4),1,0)</f>
        <v/>
      </c>
      <c r="EE407">
        <f>IF(AND('R'!$M233&lt;EE$4,'R'!$N233&gt;EE$4),1,0)</f>
        <v/>
      </c>
      <c r="EF407">
        <f>IF(AND('R'!$M233&lt;EF$4,'R'!$N233&gt;EF$4),1,0)</f>
        <v/>
      </c>
      <c r="EG407">
        <f>IF(AND('R'!$M233&lt;EG$4,'R'!$N233&gt;EG$4),1,0)</f>
        <v/>
      </c>
      <c r="EH407">
        <f>IF(AND('R'!$M233&lt;EH$4,'R'!$N233&gt;EH$4),1,0)</f>
        <v/>
      </c>
      <c r="EI407">
        <f>IF(AND('R'!$M233&lt;EI$4,'R'!$N233&gt;EI$4),1,0)</f>
        <v/>
      </c>
      <c r="EJ407">
        <f>IF(AND('R'!$M233&lt;EJ$4,'R'!$N233&gt;EJ$4),1,0)</f>
        <v/>
      </c>
      <c r="EK407">
        <f>IF(AND('R'!$M233&lt;EK$4,'R'!$N233&gt;EK$4),1,0)</f>
        <v/>
      </c>
      <c r="EL407">
        <f>IF(AND('R'!$M233&lt;EL$4,'R'!$N233&gt;EL$4),1,0)</f>
        <v/>
      </c>
      <c r="EM407">
        <f>IF(AND('R'!$M233&lt;EM$4,'R'!$N233&gt;EM$4),1,0)</f>
        <v/>
      </c>
      <c r="EN407">
        <f>IF(AND('R'!$M233&lt;EN$4,'R'!$N233&gt;EN$4),1,0)</f>
        <v/>
      </c>
      <c r="EO407">
        <f>IF(AND('R'!$M233&lt;EO$4,'R'!$N233&gt;EO$4),1,0)</f>
        <v/>
      </c>
      <c r="EP407">
        <f>IF(AND('R'!$M233&lt;EP$4,'R'!$N233&gt;EP$4),1,0)</f>
        <v/>
      </c>
      <c r="EQ407">
        <f>IF(AND('R'!$M233&lt;EQ$4,'R'!$N233&gt;EQ$4),1,0)</f>
        <v/>
      </c>
    </row>
    <row r="408">
      <c r="A408" s="43" t="n">
        <v>14</v>
      </c>
      <c r="B408" s="44" t="n">
        <v>1</v>
      </c>
      <c r="C408">
        <f>IF('R'!$B244&gt;C$4,1,0)</f>
        <v/>
      </c>
      <c r="D408">
        <f>IF('R'!$B244&gt;D$4,1,0)</f>
        <v/>
      </c>
      <c r="E408">
        <f>IF('R'!$B244&gt;E$4,1,0)</f>
        <v/>
      </c>
      <c r="F408">
        <f>IF('R'!$B244&gt;F$4,1,0)</f>
        <v/>
      </c>
      <c r="G408">
        <f>IF('R'!$B244&gt;G$4,1,0)</f>
        <v/>
      </c>
      <c r="H408">
        <f>IF('R'!$B244&gt;H$4,1,0)</f>
        <v/>
      </c>
      <c r="I408">
        <f>IF('R'!$B244&gt;I$4,1,0)</f>
        <v/>
      </c>
      <c r="J408">
        <f>IF('R'!$B244&gt;J$4,1,0)</f>
        <v/>
      </c>
      <c r="K408">
        <f>IF('R'!$B244&gt;K$4,1,0)</f>
        <v/>
      </c>
      <c r="L408">
        <f>IF('R'!$B244&gt;L$4,1,0)</f>
        <v/>
      </c>
      <c r="M408">
        <f>IF('R'!$B244&gt;M$4,1,0)</f>
        <v/>
      </c>
      <c r="N408">
        <f>IF('R'!$B244&gt;N$4,1,0)</f>
        <v/>
      </c>
      <c r="O408">
        <f>IF('R'!$B244&gt;O$4,1,0)</f>
        <v/>
      </c>
      <c r="P408">
        <f>IF('R'!$B244&gt;P$4,1,0)</f>
        <v/>
      </c>
      <c r="Q408">
        <f>IF('R'!$B244&gt;Q$4,1,0)</f>
        <v/>
      </c>
      <c r="R408">
        <f>IF('R'!$B244&gt;R$4,1,0)</f>
        <v/>
      </c>
      <c r="S408">
        <f>IF('R'!$B244&gt;S$4,1,0)</f>
        <v/>
      </c>
      <c r="T408">
        <f>IF('R'!$B244&gt;T$4,1,0)</f>
        <v/>
      </c>
      <c r="U408">
        <f>IF('R'!$B244&gt;U$4,1,0)</f>
        <v/>
      </c>
      <c r="V408">
        <f>IF('R'!$B244&gt;V$4,1,0)</f>
        <v/>
      </c>
      <c r="W408">
        <f>IF('R'!$B244&gt;W$4,1,0)</f>
        <v/>
      </c>
      <c r="X408">
        <f>IF('R'!$B244&gt;X$4,1,0)</f>
        <v/>
      </c>
      <c r="Y408">
        <f>IF('R'!$B244&gt;Y$4,1,0)</f>
        <v/>
      </c>
      <c r="Z408">
        <f>IF('R'!$B244&gt;Z$4,1,0)</f>
        <v/>
      </c>
      <c r="AA408">
        <f>IF('R'!$B244&gt;AA$4,1,0)</f>
        <v/>
      </c>
      <c r="AB408">
        <f>IF('R'!$B244&gt;AB$4,1,0)</f>
        <v/>
      </c>
      <c r="AC408">
        <f>IF('R'!$B244&gt;AC$4,1,0)</f>
        <v/>
      </c>
      <c r="AD408">
        <f>IF('R'!$B244&gt;AD$4,1,0)</f>
        <v/>
      </c>
      <c r="AE408">
        <f>IF('R'!$B244&gt;AE$4,1,0)</f>
        <v/>
      </c>
      <c r="AF408">
        <f>IF('R'!$B244&gt;AF$4,1,0)</f>
        <v/>
      </c>
      <c r="AG408">
        <f>IF('R'!$B244&gt;AG$4,1,0)</f>
        <v/>
      </c>
      <c r="AH408">
        <f>IF('R'!$B244&gt;AH$4,1,0)</f>
        <v/>
      </c>
      <c r="AI408">
        <f>IF('R'!$B244&gt;AI$4,1,0)</f>
        <v/>
      </c>
      <c r="AJ408">
        <f>IF('R'!$B244&gt;AJ$4,1,0)</f>
        <v/>
      </c>
      <c r="AK408">
        <f>IF('R'!$B244&gt;AK$4,1,0)</f>
        <v/>
      </c>
      <c r="AL408">
        <f>IF('R'!$B244&gt;AL$4,1,0)</f>
        <v/>
      </c>
      <c r="AM408">
        <f>IF('R'!$B244&gt;AM$4,1,0)</f>
        <v/>
      </c>
      <c r="AN408">
        <f>IF('R'!$B244&gt;AN$4,1,0)</f>
        <v/>
      </c>
      <c r="AO408">
        <f>IF('R'!$B244&gt;AO$4,1,0)</f>
        <v/>
      </c>
      <c r="AP408">
        <f>IF('R'!$B244&gt;AP$4,1,0)</f>
        <v/>
      </c>
      <c r="AQ408">
        <f>IF('R'!$B244&gt;AQ$4,1,0)</f>
        <v/>
      </c>
      <c r="AR408">
        <f>IF('R'!$B244&gt;AR$4,1,0)</f>
        <v/>
      </c>
      <c r="AS408">
        <f>IF('R'!$B244&gt;AS$4,1,0)</f>
        <v/>
      </c>
      <c r="AT408">
        <f>IF('R'!$B244&gt;AT$4,1,0)</f>
        <v/>
      </c>
      <c r="AU408">
        <f>IF('R'!$B244&gt;AU$4,1,0)</f>
        <v/>
      </c>
      <c r="AV408">
        <f>IF('R'!$B244&gt;AV$4,1,0)</f>
        <v/>
      </c>
      <c r="AW408">
        <f>IF('R'!$B244&gt;AW$4,1,0)</f>
        <v/>
      </c>
      <c r="AX408">
        <f>IF('R'!$B244&gt;AX$4,1,0)</f>
        <v/>
      </c>
      <c r="AY408">
        <f>IF('R'!$B244&gt;AY$4,1,0)</f>
        <v/>
      </c>
      <c r="AZ408">
        <f>IF('R'!$B244&gt;AZ$4,1,0)</f>
        <v/>
      </c>
      <c r="BA408">
        <f>IF('R'!$B244&gt;BA$4,1,0)</f>
        <v/>
      </c>
      <c r="BB408">
        <f>IF('R'!$B244&gt;BB$4,1,0)</f>
        <v/>
      </c>
      <c r="BC408">
        <f>IF('R'!$B244&gt;BC$4,1,0)</f>
        <v/>
      </c>
      <c r="BD408">
        <f>IF('R'!$B244&gt;BD$4,1,0)</f>
        <v/>
      </c>
      <c r="BE408">
        <f>IF('R'!$B244&gt;BE$4,1,0)</f>
        <v/>
      </c>
      <c r="BF408">
        <f>IF('R'!$B244&gt;BF$4,1,0)</f>
        <v/>
      </c>
      <c r="BG408">
        <f>IF('R'!$B244&gt;BG$4,1,0)</f>
        <v/>
      </c>
      <c r="BH408">
        <f>IF('R'!$B244&gt;BH$4,1,0)</f>
        <v/>
      </c>
      <c r="BI408">
        <f>IF('R'!$B244&gt;BI$4,1,0)</f>
        <v/>
      </c>
      <c r="BJ408">
        <f>IF('R'!$B244&gt;BJ$4,1,0)</f>
        <v/>
      </c>
      <c r="BK408">
        <f>IF('R'!$B244&gt;BK$4,1,0)</f>
        <v/>
      </c>
      <c r="BL408">
        <f>IF('R'!$B244&gt;BL$4,1,0)</f>
        <v/>
      </c>
      <c r="BM408">
        <f>IF('R'!$B244&gt;BM$4,1,0)</f>
        <v/>
      </c>
      <c r="BN408">
        <f>IF('R'!$B244&gt;BN$4,1,0)</f>
        <v/>
      </c>
      <c r="BO408">
        <f>IF('R'!$B244&gt;BO$4,1,0)</f>
        <v/>
      </c>
      <c r="BP408">
        <f>IF('R'!$B244&gt;BP$4,1,0)</f>
        <v/>
      </c>
      <c r="BQ408">
        <f>IF('R'!$B244&gt;BQ$4,1,0)</f>
        <v/>
      </c>
      <c r="BR408">
        <f>IF('R'!$B244&gt;BR$4,1,0)</f>
        <v/>
      </c>
      <c r="BS408">
        <f>IF('R'!$B244&gt;BS$4,1,0)</f>
        <v/>
      </c>
      <c r="BT408">
        <f>IF('R'!$B244&gt;BT$4,1,0)</f>
        <v/>
      </c>
      <c r="BU408">
        <f>IF('R'!$B244&gt;BU$4,1,0)</f>
        <v/>
      </c>
      <c r="BV408">
        <f>IF('R'!$B244&gt;BV$4,1,0)</f>
        <v/>
      </c>
      <c r="BW408">
        <f>IF('R'!$B244&gt;BW$4,1,0)</f>
        <v/>
      </c>
      <c r="BX408">
        <f>IF('R'!$B244&gt;BX$4,1,0)</f>
        <v/>
      </c>
      <c r="BY408">
        <f>IF('R'!$B244&gt;BY$4,1,0)</f>
        <v/>
      </c>
      <c r="BZ408">
        <f>IF('R'!$B244&gt;BZ$4,1,0)</f>
        <v/>
      </c>
      <c r="CA408">
        <f>IF('R'!$B244&gt;CA$4,1,0)</f>
        <v/>
      </c>
      <c r="CB408">
        <f>IF('R'!$B244&gt;CB$4,1,0)</f>
        <v/>
      </c>
      <c r="CC408">
        <f>IF('R'!$B244&gt;CC$4,1,0)</f>
        <v/>
      </c>
      <c r="CD408">
        <f>IF('R'!$B244&gt;CD$4,1,0)</f>
        <v/>
      </c>
      <c r="CE408">
        <f>IF('R'!$B244&gt;CE$4,1,0)</f>
        <v/>
      </c>
      <c r="CF408">
        <f>IF('R'!$B244&gt;CF$4,1,0)</f>
        <v/>
      </c>
      <c r="CG408">
        <f>IF('R'!$B244&gt;CG$4,1,0)</f>
        <v/>
      </c>
      <c r="CH408">
        <f>IF('R'!$B244&gt;CH$4,1,0)</f>
        <v/>
      </c>
      <c r="CI408">
        <f>IF('R'!$B244&gt;CI$4,1,0)</f>
        <v/>
      </c>
      <c r="CJ408">
        <f>IF('R'!$B244&gt;CJ$4,1,0)</f>
        <v/>
      </c>
      <c r="CK408">
        <f>IF('R'!$B244&gt;CK$4,1,0)</f>
        <v/>
      </c>
      <c r="CL408">
        <f>IF('R'!$B244&gt;CL$4,1,0)</f>
        <v/>
      </c>
      <c r="CM408">
        <f>IF('R'!$B244&gt;CM$4,1,0)</f>
        <v/>
      </c>
      <c r="CN408">
        <f>IF('R'!$B244&gt;CN$4,1,0)</f>
        <v/>
      </c>
      <c r="CO408">
        <f>IF('R'!$B244&gt;CO$4,1,0)</f>
        <v/>
      </c>
      <c r="CP408">
        <f>IF('R'!$B244&gt;CP$4,1,0)</f>
        <v/>
      </c>
      <c r="CQ408">
        <f>IF('R'!$B244&gt;CQ$4,1,0)</f>
        <v/>
      </c>
      <c r="CR408">
        <f>IF('R'!$B244&gt;CR$4,1,0)</f>
        <v/>
      </c>
      <c r="CS408">
        <f>IF('R'!$B244&gt;CS$4,1,0)</f>
        <v/>
      </c>
      <c r="CT408">
        <f>IF('R'!$B244&gt;CT$4,1,0)</f>
        <v/>
      </c>
      <c r="CU408">
        <f>IF('R'!$B244&gt;CU$4,1,0)</f>
        <v/>
      </c>
      <c r="CV408">
        <f>IF('R'!$B244&gt;CV$4,1,0)</f>
        <v/>
      </c>
      <c r="CW408">
        <f>IF('R'!$B244&gt;CW$4,1,0)</f>
        <v/>
      </c>
      <c r="CX408">
        <f>IF('R'!$B244&gt;CX$4,1,0)</f>
        <v/>
      </c>
      <c r="CY408">
        <f>IF('R'!$B244&gt;CY$4,1,0)</f>
        <v/>
      </c>
      <c r="CZ408">
        <f>IF('R'!$B244&gt;CZ$4,1,0)</f>
        <v/>
      </c>
      <c r="DA408">
        <f>IF('R'!$B244&gt;DA$4,1,0)</f>
        <v/>
      </c>
      <c r="DB408">
        <f>IF('R'!$B244&gt;DB$4,1,0)</f>
        <v/>
      </c>
      <c r="DC408">
        <f>IF('R'!$B244&gt;DC$4,1,0)</f>
        <v/>
      </c>
      <c r="DD408">
        <f>IF('R'!$B244&gt;DD$4,1,0)</f>
        <v/>
      </c>
      <c r="DE408">
        <f>IF('R'!$B244&gt;DE$4,1,0)</f>
        <v/>
      </c>
      <c r="DF408">
        <f>IF('R'!$B244&gt;DF$4,1,0)</f>
        <v/>
      </c>
      <c r="DG408">
        <f>IF('R'!$B244&gt;DG$4,1,0)</f>
        <v/>
      </c>
      <c r="DH408">
        <f>IF('R'!$B244&gt;DH$4,1,0)</f>
        <v/>
      </c>
      <c r="DI408">
        <f>IF('R'!$B244&gt;DI$4,1,0)</f>
        <v/>
      </c>
      <c r="DJ408">
        <f>IF('R'!$B244&gt;DJ$4,1,0)</f>
        <v/>
      </c>
      <c r="DK408">
        <f>IF('R'!$B244&gt;DK$4,1,0)</f>
        <v/>
      </c>
      <c r="DL408">
        <f>IF('R'!$B244&gt;DL$4,1,0)</f>
        <v/>
      </c>
      <c r="DM408">
        <f>IF('R'!$B244&gt;DM$4,1,0)</f>
        <v/>
      </c>
      <c r="DN408">
        <f>IF('R'!$B244&gt;DN$4,1,0)</f>
        <v/>
      </c>
      <c r="DO408">
        <f>IF('R'!$B244&gt;DO$4,1,0)</f>
        <v/>
      </c>
      <c r="DP408">
        <f>IF('R'!$B244&gt;DP$4,1,0)</f>
        <v/>
      </c>
      <c r="DQ408">
        <f>IF('R'!$B244&gt;DQ$4,1,0)</f>
        <v/>
      </c>
      <c r="DR408">
        <f>IF('R'!$B244&gt;DR$4,1,0)</f>
        <v/>
      </c>
      <c r="DS408">
        <f>IF('R'!$B244&gt;DS$4,1,0)</f>
        <v/>
      </c>
      <c r="DT408">
        <f>IF('R'!$B244&gt;DT$4,1,0)</f>
        <v/>
      </c>
      <c r="DU408">
        <f>IF('R'!$B244&gt;DU$4,1,0)</f>
        <v/>
      </c>
      <c r="DV408">
        <f>IF('R'!$B244&gt;DV$4,1,0)</f>
        <v/>
      </c>
      <c r="DW408">
        <f>IF('R'!$B244&gt;DW$4,1,0)</f>
        <v/>
      </c>
      <c r="DX408">
        <f>IF('R'!$B244&gt;DX$4,1,0)</f>
        <v/>
      </c>
      <c r="DY408">
        <f>IF('R'!$B244&gt;DY$4,1,0)</f>
        <v/>
      </c>
      <c r="DZ408">
        <f>IF('R'!$B244&gt;DZ$4,1,0)</f>
        <v/>
      </c>
      <c r="EA408">
        <f>IF('R'!$B244&gt;EA$4,1,0)</f>
        <v/>
      </c>
      <c r="EB408">
        <f>IF('R'!$B244&gt;EB$4,1,0)</f>
        <v/>
      </c>
      <c r="EC408">
        <f>IF('R'!$B244&gt;EC$4,1,0)</f>
        <v/>
      </c>
      <c r="ED408">
        <f>IF('R'!$B244&gt;ED$4,1,0)</f>
        <v/>
      </c>
      <c r="EE408">
        <f>IF('R'!$B244&gt;EE$4,1,0)</f>
        <v/>
      </c>
      <c r="EF408">
        <f>IF('R'!$B244&gt;EF$4,1,0)</f>
        <v/>
      </c>
      <c r="EG408">
        <f>IF('R'!$B244&gt;EG$4,1,0)</f>
        <v/>
      </c>
      <c r="EH408">
        <f>IF('R'!$B244&gt;EH$4,1,0)</f>
        <v/>
      </c>
      <c r="EI408">
        <f>IF('R'!$B244&gt;EI$4,1,0)</f>
        <v/>
      </c>
      <c r="EJ408">
        <f>IF('R'!$B244&gt;EJ$4,1,0)</f>
        <v/>
      </c>
      <c r="EK408">
        <f>IF('R'!$B244&gt;EK$4,1,0)</f>
        <v/>
      </c>
      <c r="EL408">
        <f>IF('R'!$B244&gt;EL$4,1,0)</f>
        <v/>
      </c>
      <c r="EM408">
        <f>IF('R'!$B244&gt;EM$4,1,0)</f>
        <v/>
      </c>
      <c r="EN408">
        <f>IF('R'!$B244&gt;EN$4,1,0)</f>
        <v/>
      </c>
      <c r="EO408">
        <f>IF('R'!$B244&gt;EO$4,1,0)</f>
        <v/>
      </c>
      <c r="EP408">
        <f>IF('R'!$B244&gt;EP$4,1,0)</f>
        <v/>
      </c>
      <c r="EQ408">
        <f>IF('R'!$B244&gt;EQ$4,1,0)</f>
        <v/>
      </c>
    </row>
    <row r="409">
      <c r="A409" s="43" t="n">
        <v>14</v>
      </c>
      <c r="B409" s="44" t="n">
        <v>2</v>
      </c>
      <c r="C409">
        <f>IF(AND('R'!$D244&lt;C$4,'R'!$E240&gt;C$4),1,0)</f>
        <v/>
      </c>
      <c r="D409">
        <f>IF(AND('R'!$D244&lt;D$4,'R'!$E240&gt;D$4),1,0)</f>
        <v/>
      </c>
      <c r="E409">
        <f>IF(AND('R'!$D244&lt;E$4,'R'!$E240&gt;E$4),1,0)</f>
        <v/>
      </c>
      <c r="F409">
        <f>IF(AND('R'!$D244&lt;F$4,'R'!$E240&gt;F$4),1,0)</f>
        <v/>
      </c>
      <c r="G409">
        <f>IF(AND('R'!$D244&lt;G$4,'R'!$E240&gt;G$4),1,0)</f>
        <v/>
      </c>
      <c r="H409">
        <f>IF(AND('R'!$D244&lt;H$4,'R'!$E240&gt;H$4),1,0)</f>
        <v/>
      </c>
      <c r="I409">
        <f>IF(AND('R'!$D244&lt;I$4,'R'!$E240&gt;I$4),1,0)</f>
        <v/>
      </c>
      <c r="J409">
        <f>IF(AND('R'!$D244&lt;J$4,'R'!$E240&gt;J$4),1,0)</f>
        <v/>
      </c>
      <c r="K409">
        <f>IF(AND('R'!$D244&lt;K$4,'R'!$E240&gt;K$4),1,0)</f>
        <v/>
      </c>
      <c r="L409">
        <f>IF(AND('R'!$D244&lt;L$4,'R'!$E240&gt;L$4),1,0)</f>
        <v/>
      </c>
      <c r="M409">
        <f>IF(AND('R'!$D244&lt;M$4,'R'!$E240&gt;M$4),1,0)</f>
        <v/>
      </c>
      <c r="N409">
        <f>IF(AND('R'!$D244&lt;N$4,'R'!$E240&gt;N$4),1,0)</f>
        <v/>
      </c>
      <c r="O409">
        <f>IF(AND('R'!$D244&lt;O$4,'R'!$E240&gt;O$4),1,0)</f>
        <v/>
      </c>
      <c r="P409">
        <f>IF(AND('R'!$D244&lt;P$4,'R'!$E240&gt;P$4),1,0)</f>
        <v/>
      </c>
      <c r="Q409">
        <f>IF(AND('R'!$D244&lt;Q$4,'R'!$E240&gt;Q$4),1,0)</f>
        <v/>
      </c>
      <c r="R409">
        <f>IF(AND('R'!$D244&lt;R$4,'R'!$E240&gt;R$4),1,0)</f>
        <v/>
      </c>
      <c r="S409">
        <f>IF(AND('R'!$D244&lt;S$4,'R'!$E240&gt;S$4),1,0)</f>
        <v/>
      </c>
      <c r="T409">
        <f>IF(AND('R'!$D244&lt;T$4,'R'!$E240&gt;T$4),1,0)</f>
        <v/>
      </c>
      <c r="U409">
        <f>IF(AND('R'!$D244&lt;U$4,'R'!$E240&gt;U$4),1,0)</f>
        <v/>
      </c>
      <c r="V409">
        <f>IF(AND('R'!$D244&lt;V$4,'R'!$E240&gt;V$4),1,0)</f>
        <v/>
      </c>
      <c r="W409">
        <f>IF(AND('R'!$D244&lt;W$4,'R'!$E240&gt;W$4),1,0)</f>
        <v/>
      </c>
      <c r="X409">
        <f>IF(AND('R'!$D244&lt;X$4,'R'!$E240&gt;X$4),1,0)</f>
        <v/>
      </c>
      <c r="Y409">
        <f>IF(AND('R'!$D244&lt;Y$4,'R'!$E240&gt;Y$4),1,0)</f>
        <v/>
      </c>
      <c r="Z409">
        <f>IF(AND('R'!$D244&lt;Z$4,'R'!$E240&gt;Z$4),1,0)</f>
        <v/>
      </c>
      <c r="AA409">
        <f>IF(AND('R'!$D244&lt;AA$4,'R'!$E240&gt;AA$4),1,0)</f>
        <v/>
      </c>
      <c r="AB409">
        <f>IF(AND('R'!$D244&lt;AB$4,'R'!$E240&gt;AB$4),1,0)</f>
        <v/>
      </c>
      <c r="AC409">
        <f>IF(AND('R'!$D244&lt;AC$4,'R'!$E240&gt;AC$4),1,0)</f>
        <v/>
      </c>
      <c r="AD409">
        <f>IF(AND('R'!$D244&lt;AD$4,'R'!$E240&gt;AD$4),1,0)</f>
        <v/>
      </c>
      <c r="AE409">
        <f>IF(AND('R'!$D244&lt;AE$4,'R'!$E240&gt;AE$4),1,0)</f>
        <v/>
      </c>
      <c r="AF409">
        <f>IF(AND('R'!$D244&lt;AF$4,'R'!$E240&gt;AF$4),1,0)</f>
        <v/>
      </c>
      <c r="AG409">
        <f>IF(AND('R'!$D244&lt;AG$4,'R'!$E240&gt;AG$4),1,0)</f>
        <v/>
      </c>
      <c r="AH409">
        <f>IF(AND('R'!$D244&lt;AH$4,'R'!$E240&gt;AH$4),1,0)</f>
        <v/>
      </c>
      <c r="AI409">
        <f>IF(AND('R'!$D244&lt;AI$4,'R'!$E240&gt;AI$4),1,0)</f>
        <v/>
      </c>
      <c r="AJ409">
        <f>IF(AND('R'!$D244&lt;AJ$4,'R'!$E240&gt;AJ$4),1,0)</f>
        <v/>
      </c>
      <c r="AK409">
        <f>IF(AND('R'!$D244&lt;AK$4,'R'!$E240&gt;AK$4),1,0)</f>
        <v/>
      </c>
      <c r="AL409">
        <f>IF(AND('R'!$D244&lt;AL$4,'R'!$E240&gt;AL$4),1,0)</f>
        <v/>
      </c>
      <c r="AM409">
        <f>IF(AND('R'!$D244&lt;AM$4,'R'!$E240&gt;AM$4),1,0)</f>
        <v/>
      </c>
      <c r="AN409">
        <f>IF(AND('R'!$D244&lt;AN$4,'R'!$E240&gt;AN$4),1,0)</f>
        <v/>
      </c>
      <c r="AO409">
        <f>IF(AND('R'!$D244&lt;AO$4,'R'!$E240&gt;AO$4),1,0)</f>
        <v/>
      </c>
      <c r="AP409">
        <f>IF(AND('R'!$D244&lt;AP$4,'R'!$E240&gt;AP$4),1,0)</f>
        <v/>
      </c>
      <c r="AQ409">
        <f>IF(AND('R'!$D244&lt;AQ$4,'R'!$E240&gt;AQ$4),1,0)</f>
        <v/>
      </c>
      <c r="AR409">
        <f>IF(AND('R'!$D244&lt;AR$4,'R'!$E240&gt;AR$4),1,0)</f>
        <v/>
      </c>
      <c r="AS409">
        <f>IF(AND('R'!$D244&lt;AS$4,'R'!$E240&gt;AS$4),1,0)</f>
        <v/>
      </c>
      <c r="AT409">
        <f>IF(AND('R'!$D244&lt;AT$4,'R'!$E240&gt;AT$4),1,0)</f>
        <v/>
      </c>
      <c r="AU409">
        <f>IF(AND('R'!$D244&lt;AU$4,'R'!$E240&gt;AU$4),1,0)</f>
        <v/>
      </c>
      <c r="AV409">
        <f>IF(AND('R'!$D244&lt;AV$4,'R'!$E240&gt;AV$4),1,0)</f>
        <v/>
      </c>
      <c r="AW409">
        <f>IF(AND('R'!$D244&lt;AW$4,'R'!$E240&gt;AW$4),1,0)</f>
        <v/>
      </c>
      <c r="AX409">
        <f>IF(AND('R'!$D244&lt;AX$4,'R'!$E240&gt;AX$4),1,0)</f>
        <v/>
      </c>
      <c r="AY409">
        <f>IF(AND('R'!$D244&lt;AY$4,'R'!$E240&gt;AY$4),1,0)</f>
        <v/>
      </c>
      <c r="AZ409">
        <f>IF(AND('R'!$D244&lt;AZ$4,'R'!$E240&gt;AZ$4),1,0)</f>
        <v/>
      </c>
      <c r="BA409">
        <f>IF(AND('R'!$D244&lt;BA$4,'R'!$E240&gt;BA$4),1,0)</f>
        <v/>
      </c>
      <c r="BB409">
        <f>IF(AND('R'!$D244&lt;BB$4,'R'!$E240&gt;BB$4),1,0)</f>
        <v/>
      </c>
      <c r="BC409">
        <f>IF(AND('R'!$D244&lt;BC$4,'R'!$E240&gt;BC$4),1,0)</f>
        <v/>
      </c>
      <c r="BD409">
        <f>IF(AND('R'!$D244&lt;BD$4,'R'!$E240&gt;BD$4),1,0)</f>
        <v/>
      </c>
      <c r="BE409">
        <f>IF(AND('R'!$D244&lt;BE$4,'R'!$E240&gt;BE$4),1,0)</f>
        <v/>
      </c>
      <c r="BF409">
        <f>IF(AND('R'!$D244&lt;BF$4,'R'!$E240&gt;BF$4),1,0)</f>
        <v/>
      </c>
      <c r="BG409">
        <f>IF(AND('R'!$D244&lt;BG$4,'R'!$E240&gt;BG$4),1,0)</f>
        <v/>
      </c>
      <c r="BH409">
        <f>IF(AND('R'!$D244&lt;BH$4,'R'!$E240&gt;BH$4),1,0)</f>
        <v/>
      </c>
      <c r="BI409">
        <f>IF(AND('R'!$D244&lt;BI$4,'R'!$E240&gt;BI$4),1,0)</f>
        <v/>
      </c>
      <c r="BJ409">
        <f>IF(AND('R'!$D244&lt;BJ$4,'R'!$E240&gt;BJ$4),1,0)</f>
        <v/>
      </c>
      <c r="BK409">
        <f>IF(AND('R'!$D244&lt;BK$4,'R'!$E240&gt;BK$4),1,0)</f>
        <v/>
      </c>
      <c r="BL409">
        <f>IF(AND('R'!$D244&lt;BL$4,'R'!$E240&gt;BL$4),1,0)</f>
        <v/>
      </c>
      <c r="BM409">
        <f>IF(AND('R'!$D244&lt;BM$4,'R'!$E240&gt;BM$4),1,0)</f>
        <v/>
      </c>
      <c r="BN409">
        <f>IF(AND('R'!$D244&lt;BN$4,'R'!$E240&gt;BN$4),1,0)</f>
        <v/>
      </c>
      <c r="BO409">
        <f>IF(AND('R'!$D244&lt;BO$4,'R'!$E240&gt;BO$4),1,0)</f>
        <v/>
      </c>
      <c r="BP409">
        <f>IF(AND('R'!$D244&lt;BP$4,'R'!$E240&gt;BP$4),1,0)</f>
        <v/>
      </c>
      <c r="BQ409">
        <f>IF(AND('R'!$D244&lt;BQ$4,'R'!$E240&gt;BQ$4),1,0)</f>
        <v/>
      </c>
      <c r="BR409">
        <f>IF(AND('R'!$D244&lt;BR$4,'R'!$E240&gt;BR$4),1,0)</f>
        <v/>
      </c>
      <c r="BS409">
        <f>IF(AND('R'!$D244&lt;BS$4,'R'!$E240&gt;BS$4),1,0)</f>
        <v/>
      </c>
      <c r="BT409">
        <f>IF(AND('R'!$D244&lt;BT$4,'R'!$E240&gt;BT$4),1,0)</f>
        <v/>
      </c>
      <c r="BU409">
        <f>IF(AND('R'!$D244&lt;BU$4,'R'!$E240&gt;BU$4),1,0)</f>
        <v/>
      </c>
      <c r="BV409">
        <f>IF(AND('R'!$D244&lt;BV$4,'R'!$E240&gt;BV$4),1,0)</f>
        <v/>
      </c>
      <c r="BW409">
        <f>IF(AND('R'!$D244&lt;BW$4,'R'!$E240&gt;BW$4),1,0)</f>
        <v/>
      </c>
      <c r="BX409">
        <f>IF(AND('R'!$D244&lt;BX$4,'R'!$E240&gt;BX$4),1,0)</f>
        <v/>
      </c>
      <c r="BY409">
        <f>IF(AND('R'!$D244&lt;BY$4,'R'!$E240&gt;BY$4),1,0)</f>
        <v/>
      </c>
      <c r="BZ409">
        <f>IF(AND('R'!$D244&lt;BZ$4,'R'!$E240&gt;BZ$4),1,0)</f>
        <v/>
      </c>
      <c r="CA409">
        <f>IF(AND('R'!$D244&lt;CA$4,'R'!$E240&gt;CA$4),1,0)</f>
        <v/>
      </c>
      <c r="CB409">
        <f>IF(AND('R'!$D244&lt;CB$4,'R'!$E240&gt;CB$4),1,0)</f>
        <v/>
      </c>
      <c r="CC409">
        <f>IF(AND('R'!$D244&lt;CC$4,'R'!$E240&gt;CC$4),1,0)</f>
        <v/>
      </c>
      <c r="CD409">
        <f>IF(AND('R'!$D244&lt;CD$4,'R'!$E240&gt;CD$4),1,0)</f>
        <v/>
      </c>
      <c r="CE409">
        <f>IF(AND('R'!$D244&lt;CE$4,'R'!$E240&gt;CE$4),1,0)</f>
        <v/>
      </c>
      <c r="CF409">
        <f>IF(AND('R'!$D244&lt;CF$4,'R'!$E240&gt;CF$4),1,0)</f>
        <v/>
      </c>
      <c r="CG409">
        <f>IF(AND('R'!$D244&lt;CG$4,'R'!$E240&gt;CG$4),1,0)</f>
        <v/>
      </c>
      <c r="CH409">
        <f>IF(AND('R'!$D244&lt;CH$4,'R'!$E240&gt;CH$4),1,0)</f>
        <v/>
      </c>
      <c r="CI409">
        <f>IF(AND('R'!$D244&lt;CI$4,'R'!$E240&gt;CI$4),1,0)</f>
        <v/>
      </c>
      <c r="CJ409">
        <f>IF(AND('R'!$D244&lt;CJ$4,'R'!$E240&gt;CJ$4),1,0)</f>
        <v/>
      </c>
      <c r="CK409">
        <f>IF(AND('R'!$D244&lt;CK$4,'R'!$E240&gt;CK$4),1,0)</f>
        <v/>
      </c>
      <c r="CL409">
        <f>IF(AND('R'!$D244&lt;CL$4,'R'!$E240&gt;CL$4),1,0)</f>
        <v/>
      </c>
      <c r="CM409">
        <f>IF(AND('R'!$D244&lt;CM$4,'R'!$E240&gt;CM$4),1,0)</f>
        <v/>
      </c>
      <c r="CN409">
        <f>IF(AND('R'!$D244&lt;CN$4,'R'!$E240&gt;CN$4),1,0)</f>
        <v/>
      </c>
      <c r="CO409">
        <f>IF(AND('R'!$D244&lt;CO$4,'R'!$E240&gt;CO$4),1,0)</f>
        <v/>
      </c>
      <c r="CP409">
        <f>IF(AND('R'!$D244&lt;CP$4,'R'!$E240&gt;CP$4),1,0)</f>
        <v/>
      </c>
      <c r="CQ409">
        <f>IF(AND('R'!$D244&lt;CQ$4,'R'!$E240&gt;CQ$4),1,0)</f>
        <v/>
      </c>
      <c r="CR409">
        <f>IF(AND('R'!$D244&lt;CR$4,'R'!$E240&gt;CR$4),1,0)</f>
        <v/>
      </c>
      <c r="CS409">
        <f>IF(AND('R'!$D244&lt;CS$4,'R'!$E240&gt;CS$4),1,0)</f>
        <v/>
      </c>
      <c r="CT409">
        <f>IF(AND('R'!$D244&lt;CT$4,'R'!$E240&gt;CT$4),1,0)</f>
        <v/>
      </c>
      <c r="CU409">
        <f>IF(AND('R'!$D244&lt;CU$4,'R'!$E240&gt;CU$4),1,0)</f>
        <v/>
      </c>
      <c r="CV409">
        <f>IF(AND('R'!$D244&lt;CV$4,'R'!$E240&gt;CV$4),1,0)</f>
        <v/>
      </c>
      <c r="CW409">
        <f>IF(AND('R'!$D244&lt;CW$4,'R'!$E240&gt;CW$4),1,0)</f>
        <v/>
      </c>
      <c r="CX409">
        <f>IF(AND('R'!$D244&lt;CX$4,'R'!$E240&gt;CX$4),1,0)</f>
        <v/>
      </c>
      <c r="CY409">
        <f>IF(AND('R'!$D244&lt;CY$4,'R'!$E240&gt;CY$4),1,0)</f>
        <v/>
      </c>
      <c r="CZ409">
        <f>IF(AND('R'!$D244&lt;CZ$4,'R'!$E240&gt;CZ$4),1,0)</f>
        <v/>
      </c>
      <c r="DA409">
        <f>IF(AND('R'!$D244&lt;DA$4,'R'!$E240&gt;DA$4),1,0)</f>
        <v/>
      </c>
      <c r="DB409">
        <f>IF(AND('R'!$D244&lt;DB$4,'R'!$E240&gt;DB$4),1,0)</f>
        <v/>
      </c>
      <c r="DC409">
        <f>IF(AND('R'!$D244&lt;DC$4,'R'!$E240&gt;DC$4),1,0)</f>
        <v/>
      </c>
      <c r="DD409">
        <f>IF(AND('R'!$D244&lt;DD$4,'R'!$E240&gt;DD$4),1,0)</f>
        <v/>
      </c>
      <c r="DE409">
        <f>IF(AND('R'!$D244&lt;DE$4,'R'!$E240&gt;DE$4),1,0)</f>
        <v/>
      </c>
      <c r="DF409">
        <f>IF(AND('R'!$D244&lt;DF$4,'R'!$E240&gt;DF$4),1,0)</f>
        <v/>
      </c>
      <c r="DG409">
        <f>IF(AND('R'!$D244&lt;DG$4,'R'!$E240&gt;DG$4),1,0)</f>
        <v/>
      </c>
      <c r="DH409">
        <f>IF(AND('R'!$D244&lt;DH$4,'R'!$E240&gt;DH$4),1,0)</f>
        <v/>
      </c>
      <c r="DI409">
        <f>IF(AND('R'!$D244&lt;DI$4,'R'!$E240&gt;DI$4),1,0)</f>
        <v/>
      </c>
      <c r="DJ409">
        <f>IF(AND('R'!$D244&lt;DJ$4,'R'!$E240&gt;DJ$4),1,0)</f>
        <v/>
      </c>
      <c r="DK409">
        <f>IF(AND('R'!$D244&lt;DK$4,'R'!$E240&gt;DK$4),1,0)</f>
        <v/>
      </c>
      <c r="DL409">
        <f>IF(AND('R'!$D244&lt;DL$4,'R'!$E240&gt;DL$4),1,0)</f>
        <v/>
      </c>
      <c r="DM409">
        <f>IF(AND('R'!$D244&lt;DM$4,'R'!$E240&gt;DM$4),1,0)</f>
        <v/>
      </c>
      <c r="DN409">
        <f>IF(AND('R'!$D244&lt;DN$4,'R'!$E240&gt;DN$4),1,0)</f>
        <v/>
      </c>
      <c r="DO409">
        <f>IF(AND('R'!$D244&lt;DO$4,'R'!$E240&gt;DO$4),1,0)</f>
        <v/>
      </c>
      <c r="DP409">
        <f>IF(AND('R'!$D244&lt;DP$4,'R'!$E240&gt;DP$4),1,0)</f>
        <v/>
      </c>
      <c r="DQ409">
        <f>IF(AND('R'!$D244&lt;DQ$4,'R'!$E240&gt;DQ$4),1,0)</f>
        <v/>
      </c>
      <c r="DR409">
        <f>IF(AND('R'!$D244&lt;DR$4,'R'!$E240&gt;DR$4),1,0)</f>
        <v/>
      </c>
      <c r="DS409">
        <f>IF(AND('R'!$D244&lt;DS$4,'R'!$E240&gt;DS$4),1,0)</f>
        <v/>
      </c>
      <c r="DT409">
        <f>IF(AND('R'!$D244&lt;DT$4,'R'!$E240&gt;DT$4),1,0)</f>
        <v/>
      </c>
      <c r="DU409">
        <f>IF(AND('R'!$D244&lt;DU$4,'R'!$E240&gt;DU$4),1,0)</f>
        <v/>
      </c>
      <c r="DV409">
        <f>IF(AND('R'!$D244&lt;DV$4,'R'!$E240&gt;DV$4),1,0)</f>
        <v/>
      </c>
      <c r="DW409">
        <f>IF(AND('R'!$D244&lt;DW$4,'R'!$E240&gt;DW$4),1,0)</f>
        <v/>
      </c>
      <c r="DX409">
        <f>IF(AND('R'!$D244&lt;DX$4,'R'!$E240&gt;DX$4),1,0)</f>
        <v/>
      </c>
      <c r="DY409">
        <f>IF(AND('R'!$D244&lt;DY$4,'R'!$E240&gt;DY$4),1,0)</f>
        <v/>
      </c>
      <c r="DZ409">
        <f>IF(AND('R'!$D244&lt;DZ$4,'R'!$E240&gt;DZ$4),1,0)</f>
        <v/>
      </c>
      <c r="EA409">
        <f>IF(AND('R'!$D244&lt;EA$4,'R'!$E240&gt;EA$4),1,0)</f>
        <v/>
      </c>
      <c r="EB409">
        <f>IF(AND('R'!$D244&lt;EB$4,'R'!$E240&gt;EB$4),1,0)</f>
        <v/>
      </c>
      <c r="EC409">
        <f>IF(AND('R'!$D244&lt;EC$4,'R'!$E240&gt;EC$4),1,0)</f>
        <v/>
      </c>
      <c r="ED409">
        <f>IF(AND('R'!$D244&lt;ED$4,'R'!$E240&gt;ED$4),1,0)</f>
        <v/>
      </c>
      <c r="EE409">
        <f>IF(AND('R'!$D244&lt;EE$4,'R'!$E240&gt;EE$4),1,0)</f>
        <v/>
      </c>
      <c r="EF409">
        <f>IF(AND('R'!$D244&lt;EF$4,'R'!$E240&gt;EF$4),1,0)</f>
        <v/>
      </c>
      <c r="EG409">
        <f>IF(AND('R'!$D244&lt;EG$4,'R'!$E240&gt;EG$4),1,0)</f>
        <v/>
      </c>
      <c r="EH409">
        <f>IF(AND('R'!$D244&lt;EH$4,'R'!$E240&gt;EH$4),1,0)</f>
        <v/>
      </c>
      <c r="EI409">
        <f>IF(AND('R'!$D244&lt;EI$4,'R'!$E240&gt;EI$4),1,0)</f>
        <v/>
      </c>
      <c r="EJ409">
        <f>IF(AND('R'!$D244&lt;EJ$4,'R'!$E240&gt;EJ$4),1,0)</f>
        <v/>
      </c>
      <c r="EK409">
        <f>IF(AND('R'!$D244&lt;EK$4,'R'!$E240&gt;EK$4),1,0)</f>
        <v/>
      </c>
      <c r="EL409">
        <f>IF(AND('R'!$D244&lt;EL$4,'R'!$E240&gt;EL$4),1,0)</f>
        <v/>
      </c>
      <c r="EM409">
        <f>IF(AND('R'!$D244&lt;EM$4,'R'!$E240&gt;EM$4),1,0)</f>
        <v/>
      </c>
      <c r="EN409">
        <f>IF(AND('R'!$D244&lt;EN$4,'R'!$E240&gt;EN$4),1,0)</f>
        <v/>
      </c>
      <c r="EO409">
        <f>IF(AND('R'!$D244&lt;EO$4,'R'!$E240&gt;EO$4),1,0)</f>
        <v/>
      </c>
      <c r="EP409">
        <f>IF(AND('R'!$D244&lt;EP$4,'R'!$E240&gt;EP$4),1,0)</f>
        <v/>
      </c>
      <c r="EQ409">
        <f>IF(AND('R'!$D244&lt;EQ$4,'R'!$E240&gt;EQ$4),1,0)</f>
        <v/>
      </c>
    </row>
    <row r="410">
      <c r="A410" s="43" t="n">
        <v>14</v>
      </c>
      <c r="B410" s="44" t="n">
        <v>3</v>
      </c>
      <c r="C410">
        <f>IF(AND('R'!$D244&lt;C$4,'R'!$E248&gt;C$4),1,0)</f>
        <v/>
      </c>
      <c r="D410">
        <f>IF(AND('R'!$D244&lt;D$4,'R'!$E248&gt;D$4),1,0)</f>
        <v/>
      </c>
      <c r="E410">
        <f>IF(AND('R'!$D244&lt;E$4,'R'!$E248&gt;E$4),1,0)</f>
        <v/>
      </c>
      <c r="F410">
        <f>IF(AND('R'!$D244&lt;F$4,'R'!$E248&gt;F$4),1,0)</f>
        <v/>
      </c>
      <c r="G410">
        <f>IF(AND('R'!$D244&lt;G$4,'R'!$E248&gt;G$4),1,0)</f>
        <v/>
      </c>
      <c r="H410">
        <f>IF(AND('R'!$D244&lt;H$4,'R'!$E248&gt;H$4),1,0)</f>
        <v/>
      </c>
      <c r="I410">
        <f>IF(AND('R'!$D244&lt;I$4,'R'!$E248&gt;I$4),1,0)</f>
        <v/>
      </c>
      <c r="J410">
        <f>IF(AND('R'!$D244&lt;J$4,'R'!$E248&gt;J$4),1,0)</f>
        <v/>
      </c>
      <c r="K410">
        <f>IF(AND('R'!$D244&lt;K$4,'R'!$E248&gt;K$4),1,0)</f>
        <v/>
      </c>
      <c r="L410">
        <f>IF(AND('R'!$D244&lt;L$4,'R'!$E248&gt;L$4),1,0)</f>
        <v/>
      </c>
      <c r="M410">
        <f>IF(AND('R'!$D244&lt;M$4,'R'!$E248&gt;M$4),1,0)</f>
        <v/>
      </c>
      <c r="N410">
        <f>IF(AND('R'!$D244&lt;N$4,'R'!$E248&gt;N$4),1,0)</f>
        <v/>
      </c>
      <c r="O410">
        <f>IF(AND('R'!$D244&lt;O$4,'R'!$E248&gt;O$4),1,0)</f>
        <v/>
      </c>
      <c r="P410">
        <f>IF(AND('R'!$D244&lt;P$4,'R'!$E248&gt;P$4),1,0)</f>
        <v/>
      </c>
      <c r="Q410">
        <f>IF(AND('R'!$D244&lt;Q$4,'R'!$E248&gt;Q$4),1,0)</f>
        <v/>
      </c>
      <c r="R410">
        <f>IF(AND('R'!$D244&lt;R$4,'R'!$E248&gt;R$4),1,0)</f>
        <v/>
      </c>
      <c r="S410">
        <f>IF(AND('R'!$D244&lt;S$4,'R'!$E248&gt;S$4),1,0)</f>
        <v/>
      </c>
      <c r="T410">
        <f>IF(AND('R'!$D244&lt;T$4,'R'!$E248&gt;T$4),1,0)</f>
        <v/>
      </c>
      <c r="U410">
        <f>IF(AND('R'!$D244&lt;U$4,'R'!$E248&gt;U$4),1,0)</f>
        <v/>
      </c>
      <c r="V410">
        <f>IF(AND('R'!$D244&lt;V$4,'R'!$E248&gt;V$4),1,0)</f>
        <v/>
      </c>
      <c r="W410">
        <f>IF(AND('R'!$D244&lt;W$4,'R'!$E248&gt;W$4),1,0)</f>
        <v/>
      </c>
      <c r="X410">
        <f>IF(AND('R'!$D244&lt;X$4,'R'!$E248&gt;X$4),1,0)</f>
        <v/>
      </c>
      <c r="Y410">
        <f>IF(AND('R'!$D244&lt;Y$4,'R'!$E248&gt;Y$4),1,0)</f>
        <v/>
      </c>
      <c r="Z410">
        <f>IF(AND('R'!$D244&lt;Z$4,'R'!$E248&gt;Z$4),1,0)</f>
        <v/>
      </c>
      <c r="AA410">
        <f>IF(AND('R'!$D244&lt;AA$4,'R'!$E248&gt;AA$4),1,0)</f>
        <v/>
      </c>
      <c r="AB410">
        <f>IF(AND('R'!$D244&lt;AB$4,'R'!$E248&gt;AB$4),1,0)</f>
        <v/>
      </c>
      <c r="AC410">
        <f>IF(AND('R'!$D244&lt;AC$4,'R'!$E248&gt;AC$4),1,0)</f>
        <v/>
      </c>
      <c r="AD410">
        <f>IF(AND('R'!$D244&lt;AD$4,'R'!$E248&gt;AD$4),1,0)</f>
        <v/>
      </c>
      <c r="AE410">
        <f>IF(AND('R'!$D244&lt;AE$4,'R'!$E248&gt;AE$4),1,0)</f>
        <v/>
      </c>
      <c r="AF410">
        <f>IF(AND('R'!$D244&lt;AF$4,'R'!$E248&gt;AF$4),1,0)</f>
        <v/>
      </c>
      <c r="AG410">
        <f>IF(AND('R'!$D244&lt;AG$4,'R'!$E248&gt;AG$4),1,0)</f>
        <v/>
      </c>
      <c r="AH410">
        <f>IF(AND('R'!$D244&lt;AH$4,'R'!$E248&gt;AH$4),1,0)</f>
        <v/>
      </c>
      <c r="AI410">
        <f>IF(AND('R'!$D244&lt;AI$4,'R'!$E248&gt;AI$4),1,0)</f>
        <v/>
      </c>
      <c r="AJ410">
        <f>IF(AND('R'!$D244&lt;AJ$4,'R'!$E248&gt;AJ$4),1,0)</f>
        <v/>
      </c>
      <c r="AK410">
        <f>IF(AND('R'!$D244&lt;AK$4,'R'!$E248&gt;AK$4),1,0)</f>
        <v/>
      </c>
      <c r="AL410">
        <f>IF(AND('R'!$D244&lt;AL$4,'R'!$E248&gt;AL$4),1,0)</f>
        <v/>
      </c>
      <c r="AM410">
        <f>IF(AND('R'!$D244&lt;AM$4,'R'!$E248&gt;AM$4),1,0)</f>
        <v/>
      </c>
      <c r="AN410">
        <f>IF(AND('R'!$D244&lt;AN$4,'R'!$E248&gt;AN$4),1,0)</f>
        <v/>
      </c>
      <c r="AO410">
        <f>IF(AND('R'!$D244&lt;AO$4,'R'!$E248&gt;AO$4),1,0)</f>
        <v/>
      </c>
      <c r="AP410">
        <f>IF(AND('R'!$D244&lt;AP$4,'R'!$E248&gt;AP$4),1,0)</f>
        <v/>
      </c>
      <c r="AQ410">
        <f>IF(AND('R'!$D244&lt;AQ$4,'R'!$E248&gt;AQ$4),1,0)</f>
        <v/>
      </c>
      <c r="AR410">
        <f>IF(AND('R'!$D244&lt;AR$4,'R'!$E248&gt;AR$4),1,0)</f>
        <v/>
      </c>
      <c r="AS410">
        <f>IF(AND('R'!$D244&lt;AS$4,'R'!$E248&gt;AS$4),1,0)</f>
        <v/>
      </c>
      <c r="AT410">
        <f>IF(AND('R'!$D244&lt;AT$4,'R'!$E248&gt;AT$4),1,0)</f>
        <v/>
      </c>
      <c r="AU410">
        <f>IF(AND('R'!$D244&lt;AU$4,'R'!$E248&gt;AU$4),1,0)</f>
        <v/>
      </c>
      <c r="AV410">
        <f>IF(AND('R'!$D244&lt;AV$4,'R'!$E248&gt;AV$4),1,0)</f>
        <v/>
      </c>
      <c r="AW410">
        <f>IF(AND('R'!$D244&lt;AW$4,'R'!$E248&gt;AW$4),1,0)</f>
        <v/>
      </c>
      <c r="AX410">
        <f>IF(AND('R'!$D244&lt;AX$4,'R'!$E248&gt;AX$4),1,0)</f>
        <v/>
      </c>
      <c r="AY410">
        <f>IF(AND('R'!$D244&lt;AY$4,'R'!$E248&gt;AY$4),1,0)</f>
        <v/>
      </c>
      <c r="AZ410">
        <f>IF(AND('R'!$D244&lt;AZ$4,'R'!$E248&gt;AZ$4),1,0)</f>
        <v/>
      </c>
      <c r="BA410">
        <f>IF(AND('R'!$D244&lt;BA$4,'R'!$E248&gt;BA$4),1,0)</f>
        <v/>
      </c>
      <c r="BB410">
        <f>IF(AND('R'!$D244&lt;BB$4,'R'!$E248&gt;BB$4),1,0)</f>
        <v/>
      </c>
      <c r="BC410">
        <f>IF(AND('R'!$D244&lt;BC$4,'R'!$E248&gt;BC$4),1,0)</f>
        <v/>
      </c>
      <c r="BD410">
        <f>IF(AND('R'!$D244&lt;BD$4,'R'!$E248&gt;BD$4),1,0)</f>
        <v/>
      </c>
      <c r="BE410">
        <f>IF(AND('R'!$D244&lt;BE$4,'R'!$E248&gt;BE$4),1,0)</f>
        <v/>
      </c>
      <c r="BF410">
        <f>IF(AND('R'!$D244&lt;BF$4,'R'!$E248&gt;BF$4),1,0)</f>
        <v/>
      </c>
      <c r="BG410">
        <f>IF(AND('R'!$D244&lt;BG$4,'R'!$E248&gt;BG$4),1,0)</f>
        <v/>
      </c>
      <c r="BH410">
        <f>IF(AND('R'!$D244&lt;BH$4,'R'!$E248&gt;BH$4),1,0)</f>
        <v/>
      </c>
      <c r="BI410">
        <f>IF(AND('R'!$D244&lt;BI$4,'R'!$E248&gt;BI$4),1,0)</f>
        <v/>
      </c>
      <c r="BJ410">
        <f>IF(AND('R'!$D244&lt;BJ$4,'R'!$E248&gt;BJ$4),1,0)</f>
        <v/>
      </c>
      <c r="BK410">
        <f>IF(AND('R'!$D244&lt;BK$4,'R'!$E248&gt;BK$4),1,0)</f>
        <v/>
      </c>
      <c r="BL410">
        <f>IF(AND('R'!$D244&lt;BL$4,'R'!$E248&gt;BL$4),1,0)</f>
        <v/>
      </c>
      <c r="BM410">
        <f>IF(AND('R'!$D244&lt;BM$4,'R'!$E248&gt;BM$4),1,0)</f>
        <v/>
      </c>
      <c r="BN410">
        <f>IF(AND('R'!$D244&lt;BN$4,'R'!$E248&gt;BN$4),1,0)</f>
        <v/>
      </c>
      <c r="BO410">
        <f>IF(AND('R'!$D244&lt;BO$4,'R'!$E248&gt;BO$4),1,0)</f>
        <v/>
      </c>
      <c r="BP410">
        <f>IF(AND('R'!$D244&lt;BP$4,'R'!$E248&gt;BP$4),1,0)</f>
        <v/>
      </c>
      <c r="BQ410">
        <f>IF(AND('R'!$D244&lt;BQ$4,'R'!$E248&gt;BQ$4),1,0)</f>
        <v/>
      </c>
      <c r="BR410">
        <f>IF(AND('R'!$D244&lt;BR$4,'R'!$E248&gt;BR$4),1,0)</f>
        <v/>
      </c>
      <c r="BS410">
        <f>IF(AND('R'!$D244&lt;BS$4,'R'!$E248&gt;BS$4),1,0)</f>
        <v/>
      </c>
      <c r="BT410">
        <f>IF(AND('R'!$D244&lt;BT$4,'R'!$E248&gt;BT$4),1,0)</f>
        <v/>
      </c>
      <c r="BU410">
        <f>IF(AND('R'!$D244&lt;BU$4,'R'!$E248&gt;BU$4),1,0)</f>
        <v/>
      </c>
      <c r="BV410">
        <f>IF(AND('R'!$D244&lt;BV$4,'R'!$E248&gt;BV$4),1,0)</f>
        <v/>
      </c>
      <c r="BW410">
        <f>IF(AND('R'!$D244&lt;BW$4,'R'!$E248&gt;BW$4),1,0)</f>
        <v/>
      </c>
      <c r="BX410">
        <f>IF(AND('R'!$D244&lt;BX$4,'R'!$E248&gt;BX$4),1,0)</f>
        <v/>
      </c>
      <c r="BY410">
        <f>IF(AND('R'!$D244&lt;BY$4,'R'!$E248&gt;BY$4),1,0)</f>
        <v/>
      </c>
      <c r="BZ410">
        <f>IF(AND('R'!$D244&lt;BZ$4,'R'!$E248&gt;BZ$4),1,0)</f>
        <v/>
      </c>
      <c r="CA410">
        <f>IF(AND('R'!$D244&lt;CA$4,'R'!$E248&gt;CA$4),1,0)</f>
        <v/>
      </c>
      <c r="CB410">
        <f>IF(AND('R'!$D244&lt;CB$4,'R'!$E248&gt;CB$4),1,0)</f>
        <v/>
      </c>
      <c r="CC410">
        <f>IF(AND('R'!$D244&lt;CC$4,'R'!$E248&gt;CC$4),1,0)</f>
        <v/>
      </c>
      <c r="CD410">
        <f>IF(AND('R'!$D244&lt;CD$4,'R'!$E248&gt;CD$4),1,0)</f>
        <v/>
      </c>
      <c r="CE410">
        <f>IF(AND('R'!$D244&lt;CE$4,'R'!$E248&gt;CE$4),1,0)</f>
        <v/>
      </c>
      <c r="CF410">
        <f>IF(AND('R'!$D244&lt;CF$4,'R'!$E248&gt;CF$4),1,0)</f>
        <v/>
      </c>
      <c r="CG410">
        <f>IF(AND('R'!$D244&lt;CG$4,'R'!$E248&gt;CG$4),1,0)</f>
        <v/>
      </c>
      <c r="CH410">
        <f>IF(AND('R'!$D244&lt;CH$4,'R'!$E248&gt;CH$4),1,0)</f>
        <v/>
      </c>
      <c r="CI410">
        <f>IF(AND('R'!$D244&lt;CI$4,'R'!$E248&gt;CI$4),1,0)</f>
        <v/>
      </c>
      <c r="CJ410">
        <f>IF(AND('R'!$D244&lt;CJ$4,'R'!$E248&gt;CJ$4),1,0)</f>
        <v/>
      </c>
      <c r="CK410">
        <f>IF(AND('R'!$D244&lt;CK$4,'R'!$E248&gt;CK$4),1,0)</f>
        <v/>
      </c>
      <c r="CL410">
        <f>IF(AND('R'!$D244&lt;CL$4,'R'!$E248&gt;CL$4),1,0)</f>
        <v/>
      </c>
      <c r="CM410">
        <f>IF(AND('R'!$D244&lt;CM$4,'R'!$E248&gt;CM$4),1,0)</f>
        <v/>
      </c>
      <c r="CN410">
        <f>IF(AND('R'!$D244&lt;CN$4,'R'!$E248&gt;CN$4),1,0)</f>
        <v/>
      </c>
      <c r="CO410">
        <f>IF(AND('R'!$D244&lt;CO$4,'R'!$E248&gt;CO$4),1,0)</f>
        <v/>
      </c>
      <c r="CP410">
        <f>IF(AND('R'!$D244&lt;CP$4,'R'!$E248&gt;CP$4),1,0)</f>
        <v/>
      </c>
      <c r="CQ410">
        <f>IF(AND('R'!$D244&lt;CQ$4,'R'!$E248&gt;CQ$4),1,0)</f>
        <v/>
      </c>
      <c r="CR410">
        <f>IF(AND('R'!$D244&lt;CR$4,'R'!$E248&gt;CR$4),1,0)</f>
        <v/>
      </c>
      <c r="CS410">
        <f>IF(AND('R'!$D244&lt;CS$4,'R'!$E248&gt;CS$4),1,0)</f>
        <v/>
      </c>
      <c r="CT410">
        <f>IF(AND('R'!$D244&lt;CT$4,'R'!$E248&gt;CT$4),1,0)</f>
        <v/>
      </c>
      <c r="CU410">
        <f>IF(AND('R'!$D244&lt;CU$4,'R'!$E248&gt;CU$4),1,0)</f>
        <v/>
      </c>
      <c r="CV410">
        <f>IF(AND('R'!$D244&lt;CV$4,'R'!$E248&gt;CV$4),1,0)</f>
        <v/>
      </c>
      <c r="CW410">
        <f>IF(AND('R'!$D244&lt;CW$4,'R'!$E248&gt;CW$4),1,0)</f>
        <v/>
      </c>
      <c r="CX410">
        <f>IF(AND('R'!$D244&lt;CX$4,'R'!$E248&gt;CX$4),1,0)</f>
        <v/>
      </c>
      <c r="CY410">
        <f>IF(AND('R'!$D244&lt;CY$4,'R'!$E248&gt;CY$4),1,0)</f>
        <v/>
      </c>
      <c r="CZ410">
        <f>IF(AND('R'!$D244&lt;CZ$4,'R'!$E248&gt;CZ$4),1,0)</f>
        <v/>
      </c>
      <c r="DA410">
        <f>IF(AND('R'!$D244&lt;DA$4,'R'!$E248&gt;DA$4),1,0)</f>
        <v/>
      </c>
      <c r="DB410">
        <f>IF(AND('R'!$D244&lt;DB$4,'R'!$E248&gt;DB$4),1,0)</f>
        <v/>
      </c>
      <c r="DC410">
        <f>IF(AND('R'!$D244&lt;DC$4,'R'!$E248&gt;DC$4),1,0)</f>
        <v/>
      </c>
      <c r="DD410">
        <f>IF(AND('R'!$D244&lt;DD$4,'R'!$E248&gt;DD$4),1,0)</f>
        <v/>
      </c>
      <c r="DE410">
        <f>IF(AND('R'!$D244&lt;DE$4,'R'!$E248&gt;DE$4),1,0)</f>
        <v/>
      </c>
      <c r="DF410">
        <f>IF(AND('R'!$D244&lt;DF$4,'R'!$E248&gt;DF$4),1,0)</f>
        <v/>
      </c>
      <c r="DG410">
        <f>IF(AND('R'!$D244&lt;DG$4,'R'!$E248&gt;DG$4),1,0)</f>
        <v/>
      </c>
      <c r="DH410">
        <f>IF(AND('R'!$D244&lt;DH$4,'R'!$E248&gt;DH$4),1,0)</f>
        <v/>
      </c>
      <c r="DI410">
        <f>IF(AND('R'!$D244&lt;DI$4,'R'!$E248&gt;DI$4),1,0)</f>
        <v/>
      </c>
      <c r="DJ410">
        <f>IF(AND('R'!$D244&lt;DJ$4,'R'!$E248&gt;DJ$4),1,0)</f>
        <v/>
      </c>
      <c r="DK410">
        <f>IF(AND('R'!$D244&lt;DK$4,'R'!$E248&gt;DK$4),1,0)</f>
        <v/>
      </c>
      <c r="DL410">
        <f>IF(AND('R'!$D244&lt;DL$4,'R'!$E248&gt;DL$4),1,0)</f>
        <v/>
      </c>
      <c r="DM410">
        <f>IF(AND('R'!$D244&lt;DM$4,'R'!$E248&gt;DM$4),1,0)</f>
        <v/>
      </c>
      <c r="DN410">
        <f>IF(AND('R'!$D244&lt;DN$4,'R'!$E248&gt;DN$4),1,0)</f>
        <v/>
      </c>
      <c r="DO410">
        <f>IF(AND('R'!$D244&lt;DO$4,'R'!$E248&gt;DO$4),1,0)</f>
        <v/>
      </c>
      <c r="DP410">
        <f>IF(AND('R'!$D244&lt;DP$4,'R'!$E248&gt;DP$4),1,0)</f>
        <v/>
      </c>
      <c r="DQ410">
        <f>IF(AND('R'!$D244&lt;DQ$4,'R'!$E248&gt;DQ$4),1,0)</f>
        <v/>
      </c>
      <c r="DR410">
        <f>IF(AND('R'!$D244&lt;DR$4,'R'!$E248&gt;DR$4),1,0)</f>
        <v/>
      </c>
      <c r="DS410">
        <f>IF(AND('R'!$D244&lt;DS$4,'R'!$E248&gt;DS$4),1,0)</f>
        <v/>
      </c>
      <c r="DT410">
        <f>IF(AND('R'!$D244&lt;DT$4,'R'!$E248&gt;DT$4),1,0)</f>
        <v/>
      </c>
      <c r="DU410">
        <f>IF(AND('R'!$D244&lt;DU$4,'R'!$E248&gt;DU$4),1,0)</f>
        <v/>
      </c>
      <c r="DV410">
        <f>IF(AND('R'!$D244&lt;DV$4,'R'!$E248&gt;DV$4),1,0)</f>
        <v/>
      </c>
      <c r="DW410">
        <f>IF(AND('R'!$D244&lt;DW$4,'R'!$E248&gt;DW$4),1,0)</f>
        <v/>
      </c>
      <c r="DX410">
        <f>IF(AND('R'!$D244&lt;DX$4,'R'!$E248&gt;DX$4),1,0)</f>
        <v/>
      </c>
      <c r="DY410">
        <f>IF(AND('R'!$D244&lt;DY$4,'R'!$E248&gt;DY$4),1,0)</f>
        <v/>
      </c>
      <c r="DZ410">
        <f>IF(AND('R'!$D244&lt;DZ$4,'R'!$E248&gt;DZ$4),1,0)</f>
        <v/>
      </c>
      <c r="EA410">
        <f>IF(AND('R'!$D244&lt;EA$4,'R'!$E248&gt;EA$4),1,0)</f>
        <v/>
      </c>
      <c r="EB410">
        <f>IF(AND('R'!$D244&lt;EB$4,'R'!$E248&gt;EB$4),1,0)</f>
        <v/>
      </c>
      <c r="EC410">
        <f>IF(AND('R'!$D244&lt;EC$4,'R'!$E248&gt;EC$4),1,0)</f>
        <v/>
      </c>
      <c r="ED410">
        <f>IF(AND('R'!$D244&lt;ED$4,'R'!$E248&gt;ED$4),1,0)</f>
        <v/>
      </c>
      <c r="EE410">
        <f>IF(AND('R'!$D244&lt;EE$4,'R'!$E248&gt;EE$4),1,0)</f>
        <v/>
      </c>
      <c r="EF410">
        <f>IF(AND('R'!$D244&lt;EF$4,'R'!$E248&gt;EF$4),1,0)</f>
        <v/>
      </c>
      <c r="EG410">
        <f>IF(AND('R'!$D244&lt;EG$4,'R'!$E248&gt;EG$4),1,0)</f>
        <v/>
      </c>
      <c r="EH410">
        <f>IF(AND('R'!$D244&lt;EH$4,'R'!$E248&gt;EH$4),1,0)</f>
        <v/>
      </c>
      <c r="EI410">
        <f>IF(AND('R'!$D244&lt;EI$4,'R'!$E248&gt;EI$4),1,0)</f>
        <v/>
      </c>
      <c r="EJ410">
        <f>IF(AND('R'!$D244&lt;EJ$4,'R'!$E248&gt;EJ$4),1,0)</f>
        <v/>
      </c>
      <c r="EK410">
        <f>IF(AND('R'!$D244&lt;EK$4,'R'!$E248&gt;EK$4),1,0)</f>
        <v/>
      </c>
      <c r="EL410">
        <f>IF(AND('R'!$D244&lt;EL$4,'R'!$E248&gt;EL$4),1,0)</f>
        <v/>
      </c>
      <c r="EM410">
        <f>IF(AND('R'!$D244&lt;EM$4,'R'!$E248&gt;EM$4),1,0)</f>
        <v/>
      </c>
      <c r="EN410">
        <f>IF(AND('R'!$D244&lt;EN$4,'R'!$E248&gt;EN$4),1,0)</f>
        <v/>
      </c>
      <c r="EO410">
        <f>IF(AND('R'!$D244&lt;EO$4,'R'!$E248&gt;EO$4),1,0)</f>
        <v/>
      </c>
      <c r="EP410">
        <f>IF(AND('R'!$D244&lt;EP$4,'R'!$E248&gt;EP$4),1,0)</f>
        <v/>
      </c>
      <c r="EQ410">
        <f>IF(AND('R'!$D244&lt;EQ$4,'R'!$E248&gt;EQ$4),1,0)</f>
        <v/>
      </c>
    </row>
    <row r="411">
      <c r="A411" s="43" t="n">
        <v>14</v>
      </c>
      <c r="B411" s="44" t="n">
        <v>4</v>
      </c>
      <c r="C411">
        <f>IF(AND('R'!$G240&lt;C$4,'R'!$H238&gt;C$4),1,0)</f>
        <v/>
      </c>
      <c r="D411">
        <f>IF(AND('R'!$G240&lt;D$4,'R'!$H238&gt;D$4),1,0)</f>
        <v/>
      </c>
      <c r="E411">
        <f>IF(AND('R'!$G240&lt;E$4,'R'!$H238&gt;E$4),1,0)</f>
        <v/>
      </c>
      <c r="F411">
        <f>IF(AND('R'!$G240&lt;F$4,'R'!$H238&gt;F$4),1,0)</f>
        <v/>
      </c>
      <c r="G411">
        <f>IF(AND('R'!$G240&lt;G$4,'R'!$H238&gt;G$4),1,0)</f>
        <v/>
      </c>
      <c r="H411">
        <f>IF(AND('R'!$G240&lt;H$4,'R'!$H238&gt;H$4),1,0)</f>
        <v/>
      </c>
      <c r="I411">
        <f>IF(AND('R'!$G240&lt;I$4,'R'!$H238&gt;I$4),1,0)</f>
        <v/>
      </c>
      <c r="J411">
        <f>IF(AND('R'!$G240&lt;J$4,'R'!$H238&gt;J$4),1,0)</f>
        <v/>
      </c>
      <c r="K411">
        <f>IF(AND('R'!$G240&lt;K$4,'R'!$H238&gt;K$4),1,0)</f>
        <v/>
      </c>
      <c r="L411">
        <f>IF(AND('R'!$G240&lt;L$4,'R'!$H238&gt;L$4),1,0)</f>
        <v/>
      </c>
      <c r="M411">
        <f>IF(AND('R'!$G240&lt;M$4,'R'!$H238&gt;M$4),1,0)</f>
        <v/>
      </c>
      <c r="N411">
        <f>IF(AND('R'!$G240&lt;N$4,'R'!$H238&gt;N$4),1,0)</f>
        <v/>
      </c>
      <c r="O411">
        <f>IF(AND('R'!$G240&lt;O$4,'R'!$H238&gt;O$4),1,0)</f>
        <v/>
      </c>
      <c r="P411">
        <f>IF(AND('R'!$G240&lt;P$4,'R'!$H238&gt;P$4),1,0)</f>
        <v/>
      </c>
      <c r="Q411">
        <f>IF(AND('R'!$G240&lt;Q$4,'R'!$H238&gt;Q$4),1,0)</f>
        <v/>
      </c>
      <c r="R411">
        <f>IF(AND('R'!$G240&lt;R$4,'R'!$H238&gt;R$4),1,0)</f>
        <v/>
      </c>
      <c r="S411">
        <f>IF(AND('R'!$G240&lt;S$4,'R'!$H238&gt;S$4),1,0)</f>
        <v/>
      </c>
      <c r="T411">
        <f>IF(AND('R'!$G240&lt;T$4,'R'!$H238&gt;T$4),1,0)</f>
        <v/>
      </c>
      <c r="U411">
        <f>IF(AND('R'!$G240&lt;U$4,'R'!$H238&gt;U$4),1,0)</f>
        <v/>
      </c>
      <c r="V411">
        <f>IF(AND('R'!$G240&lt;V$4,'R'!$H238&gt;V$4),1,0)</f>
        <v/>
      </c>
      <c r="W411">
        <f>IF(AND('R'!$G240&lt;W$4,'R'!$H238&gt;W$4),1,0)</f>
        <v/>
      </c>
      <c r="X411">
        <f>IF(AND('R'!$G240&lt;X$4,'R'!$H238&gt;X$4),1,0)</f>
        <v/>
      </c>
      <c r="Y411">
        <f>IF(AND('R'!$G240&lt;Y$4,'R'!$H238&gt;Y$4),1,0)</f>
        <v/>
      </c>
      <c r="Z411">
        <f>IF(AND('R'!$G240&lt;Z$4,'R'!$H238&gt;Z$4),1,0)</f>
        <v/>
      </c>
      <c r="AA411">
        <f>IF(AND('R'!$G240&lt;AA$4,'R'!$H238&gt;AA$4),1,0)</f>
        <v/>
      </c>
      <c r="AB411">
        <f>IF(AND('R'!$G240&lt;AB$4,'R'!$H238&gt;AB$4),1,0)</f>
        <v/>
      </c>
      <c r="AC411">
        <f>IF(AND('R'!$G240&lt;AC$4,'R'!$H238&gt;AC$4),1,0)</f>
        <v/>
      </c>
      <c r="AD411">
        <f>IF(AND('R'!$G240&lt;AD$4,'R'!$H238&gt;AD$4),1,0)</f>
        <v/>
      </c>
      <c r="AE411">
        <f>IF(AND('R'!$G240&lt;AE$4,'R'!$H238&gt;AE$4),1,0)</f>
        <v/>
      </c>
      <c r="AF411">
        <f>IF(AND('R'!$G240&lt;AF$4,'R'!$H238&gt;AF$4),1,0)</f>
        <v/>
      </c>
      <c r="AG411">
        <f>IF(AND('R'!$G240&lt;AG$4,'R'!$H238&gt;AG$4),1,0)</f>
        <v/>
      </c>
      <c r="AH411">
        <f>IF(AND('R'!$G240&lt;AH$4,'R'!$H238&gt;AH$4),1,0)</f>
        <v/>
      </c>
      <c r="AI411">
        <f>IF(AND('R'!$G240&lt;AI$4,'R'!$H238&gt;AI$4),1,0)</f>
        <v/>
      </c>
      <c r="AJ411">
        <f>IF(AND('R'!$G240&lt;AJ$4,'R'!$H238&gt;AJ$4),1,0)</f>
        <v/>
      </c>
      <c r="AK411">
        <f>IF(AND('R'!$G240&lt;AK$4,'R'!$H238&gt;AK$4),1,0)</f>
        <v/>
      </c>
      <c r="AL411">
        <f>IF(AND('R'!$G240&lt;AL$4,'R'!$H238&gt;AL$4),1,0)</f>
        <v/>
      </c>
      <c r="AM411">
        <f>IF(AND('R'!$G240&lt;AM$4,'R'!$H238&gt;AM$4),1,0)</f>
        <v/>
      </c>
      <c r="AN411">
        <f>IF(AND('R'!$G240&lt;AN$4,'R'!$H238&gt;AN$4),1,0)</f>
        <v/>
      </c>
      <c r="AO411">
        <f>IF(AND('R'!$G240&lt;AO$4,'R'!$H238&gt;AO$4),1,0)</f>
        <v/>
      </c>
      <c r="AP411">
        <f>IF(AND('R'!$G240&lt;AP$4,'R'!$H238&gt;AP$4),1,0)</f>
        <v/>
      </c>
      <c r="AQ411">
        <f>IF(AND('R'!$G240&lt;AQ$4,'R'!$H238&gt;AQ$4),1,0)</f>
        <v/>
      </c>
      <c r="AR411">
        <f>IF(AND('R'!$G240&lt;AR$4,'R'!$H238&gt;AR$4),1,0)</f>
        <v/>
      </c>
      <c r="AS411">
        <f>IF(AND('R'!$G240&lt;AS$4,'R'!$H238&gt;AS$4),1,0)</f>
        <v/>
      </c>
      <c r="AT411">
        <f>IF(AND('R'!$G240&lt;AT$4,'R'!$H238&gt;AT$4),1,0)</f>
        <v/>
      </c>
      <c r="AU411">
        <f>IF(AND('R'!$G240&lt;AU$4,'R'!$H238&gt;AU$4),1,0)</f>
        <v/>
      </c>
      <c r="AV411">
        <f>IF(AND('R'!$G240&lt;AV$4,'R'!$H238&gt;AV$4),1,0)</f>
        <v/>
      </c>
      <c r="AW411">
        <f>IF(AND('R'!$G240&lt;AW$4,'R'!$H238&gt;AW$4),1,0)</f>
        <v/>
      </c>
      <c r="AX411">
        <f>IF(AND('R'!$G240&lt;AX$4,'R'!$H238&gt;AX$4),1,0)</f>
        <v/>
      </c>
      <c r="AY411">
        <f>IF(AND('R'!$G240&lt;AY$4,'R'!$H238&gt;AY$4),1,0)</f>
        <v/>
      </c>
      <c r="AZ411">
        <f>IF(AND('R'!$G240&lt;AZ$4,'R'!$H238&gt;AZ$4),1,0)</f>
        <v/>
      </c>
      <c r="BA411">
        <f>IF(AND('R'!$G240&lt;BA$4,'R'!$H238&gt;BA$4),1,0)</f>
        <v/>
      </c>
      <c r="BB411">
        <f>IF(AND('R'!$G240&lt;BB$4,'R'!$H238&gt;BB$4),1,0)</f>
        <v/>
      </c>
      <c r="BC411">
        <f>IF(AND('R'!$G240&lt;BC$4,'R'!$H238&gt;BC$4),1,0)</f>
        <v/>
      </c>
      <c r="BD411">
        <f>IF(AND('R'!$G240&lt;BD$4,'R'!$H238&gt;BD$4),1,0)</f>
        <v/>
      </c>
      <c r="BE411">
        <f>IF(AND('R'!$G240&lt;BE$4,'R'!$H238&gt;BE$4),1,0)</f>
        <v/>
      </c>
      <c r="BF411">
        <f>IF(AND('R'!$G240&lt;BF$4,'R'!$H238&gt;BF$4),1,0)</f>
        <v/>
      </c>
      <c r="BG411">
        <f>IF(AND('R'!$G240&lt;BG$4,'R'!$H238&gt;BG$4),1,0)</f>
        <v/>
      </c>
      <c r="BH411">
        <f>IF(AND('R'!$G240&lt;BH$4,'R'!$H238&gt;BH$4),1,0)</f>
        <v/>
      </c>
      <c r="BI411">
        <f>IF(AND('R'!$G240&lt;BI$4,'R'!$H238&gt;BI$4),1,0)</f>
        <v/>
      </c>
      <c r="BJ411">
        <f>IF(AND('R'!$G240&lt;BJ$4,'R'!$H238&gt;BJ$4),1,0)</f>
        <v/>
      </c>
      <c r="BK411">
        <f>IF(AND('R'!$G240&lt;BK$4,'R'!$H238&gt;BK$4),1,0)</f>
        <v/>
      </c>
      <c r="BL411">
        <f>IF(AND('R'!$G240&lt;BL$4,'R'!$H238&gt;BL$4),1,0)</f>
        <v/>
      </c>
      <c r="BM411">
        <f>IF(AND('R'!$G240&lt;BM$4,'R'!$H238&gt;BM$4),1,0)</f>
        <v/>
      </c>
      <c r="BN411">
        <f>IF(AND('R'!$G240&lt;BN$4,'R'!$H238&gt;BN$4),1,0)</f>
        <v/>
      </c>
      <c r="BO411">
        <f>IF(AND('R'!$G240&lt;BO$4,'R'!$H238&gt;BO$4),1,0)</f>
        <v/>
      </c>
      <c r="BP411">
        <f>IF(AND('R'!$G240&lt;BP$4,'R'!$H238&gt;BP$4),1,0)</f>
        <v/>
      </c>
      <c r="BQ411">
        <f>IF(AND('R'!$G240&lt;BQ$4,'R'!$H238&gt;BQ$4),1,0)</f>
        <v/>
      </c>
      <c r="BR411">
        <f>IF(AND('R'!$G240&lt;BR$4,'R'!$H238&gt;BR$4),1,0)</f>
        <v/>
      </c>
      <c r="BS411">
        <f>IF(AND('R'!$G240&lt;BS$4,'R'!$H238&gt;BS$4),1,0)</f>
        <v/>
      </c>
      <c r="BT411">
        <f>IF(AND('R'!$G240&lt;BT$4,'R'!$H238&gt;BT$4),1,0)</f>
        <v/>
      </c>
      <c r="BU411">
        <f>IF(AND('R'!$G240&lt;BU$4,'R'!$H238&gt;BU$4),1,0)</f>
        <v/>
      </c>
      <c r="BV411">
        <f>IF(AND('R'!$G240&lt;BV$4,'R'!$H238&gt;BV$4),1,0)</f>
        <v/>
      </c>
      <c r="BW411">
        <f>IF(AND('R'!$G240&lt;BW$4,'R'!$H238&gt;BW$4),1,0)</f>
        <v/>
      </c>
      <c r="BX411">
        <f>IF(AND('R'!$G240&lt;BX$4,'R'!$H238&gt;BX$4),1,0)</f>
        <v/>
      </c>
      <c r="BY411">
        <f>IF(AND('R'!$G240&lt;BY$4,'R'!$H238&gt;BY$4),1,0)</f>
        <v/>
      </c>
      <c r="BZ411">
        <f>IF(AND('R'!$G240&lt;BZ$4,'R'!$H238&gt;BZ$4),1,0)</f>
        <v/>
      </c>
      <c r="CA411">
        <f>IF(AND('R'!$G240&lt;CA$4,'R'!$H238&gt;CA$4),1,0)</f>
        <v/>
      </c>
      <c r="CB411">
        <f>IF(AND('R'!$G240&lt;CB$4,'R'!$H238&gt;CB$4),1,0)</f>
        <v/>
      </c>
      <c r="CC411">
        <f>IF(AND('R'!$G240&lt;CC$4,'R'!$H238&gt;CC$4),1,0)</f>
        <v/>
      </c>
      <c r="CD411">
        <f>IF(AND('R'!$G240&lt;CD$4,'R'!$H238&gt;CD$4),1,0)</f>
        <v/>
      </c>
      <c r="CE411">
        <f>IF(AND('R'!$G240&lt;CE$4,'R'!$H238&gt;CE$4),1,0)</f>
        <v/>
      </c>
      <c r="CF411">
        <f>IF(AND('R'!$G240&lt;CF$4,'R'!$H238&gt;CF$4),1,0)</f>
        <v/>
      </c>
      <c r="CG411">
        <f>IF(AND('R'!$G240&lt;CG$4,'R'!$H238&gt;CG$4),1,0)</f>
        <v/>
      </c>
      <c r="CH411">
        <f>IF(AND('R'!$G240&lt;CH$4,'R'!$H238&gt;CH$4),1,0)</f>
        <v/>
      </c>
      <c r="CI411">
        <f>IF(AND('R'!$G240&lt;CI$4,'R'!$H238&gt;CI$4),1,0)</f>
        <v/>
      </c>
      <c r="CJ411">
        <f>IF(AND('R'!$G240&lt;CJ$4,'R'!$H238&gt;CJ$4),1,0)</f>
        <v/>
      </c>
      <c r="CK411">
        <f>IF(AND('R'!$G240&lt;CK$4,'R'!$H238&gt;CK$4),1,0)</f>
        <v/>
      </c>
      <c r="CL411">
        <f>IF(AND('R'!$G240&lt;CL$4,'R'!$H238&gt;CL$4),1,0)</f>
        <v/>
      </c>
      <c r="CM411">
        <f>IF(AND('R'!$G240&lt;CM$4,'R'!$H238&gt;CM$4),1,0)</f>
        <v/>
      </c>
      <c r="CN411">
        <f>IF(AND('R'!$G240&lt;CN$4,'R'!$H238&gt;CN$4),1,0)</f>
        <v/>
      </c>
      <c r="CO411">
        <f>IF(AND('R'!$G240&lt;CO$4,'R'!$H238&gt;CO$4),1,0)</f>
        <v/>
      </c>
      <c r="CP411">
        <f>IF(AND('R'!$G240&lt;CP$4,'R'!$H238&gt;CP$4),1,0)</f>
        <v/>
      </c>
      <c r="CQ411">
        <f>IF(AND('R'!$G240&lt;CQ$4,'R'!$H238&gt;CQ$4),1,0)</f>
        <v/>
      </c>
      <c r="CR411">
        <f>IF(AND('R'!$G240&lt;CR$4,'R'!$H238&gt;CR$4),1,0)</f>
        <v/>
      </c>
      <c r="CS411">
        <f>IF(AND('R'!$G240&lt;CS$4,'R'!$H238&gt;CS$4),1,0)</f>
        <v/>
      </c>
      <c r="CT411">
        <f>IF(AND('R'!$G240&lt;CT$4,'R'!$H238&gt;CT$4),1,0)</f>
        <v/>
      </c>
      <c r="CU411">
        <f>IF(AND('R'!$G240&lt;CU$4,'R'!$H238&gt;CU$4),1,0)</f>
        <v/>
      </c>
      <c r="CV411">
        <f>IF(AND('R'!$G240&lt;CV$4,'R'!$H238&gt;CV$4),1,0)</f>
        <v/>
      </c>
      <c r="CW411">
        <f>IF(AND('R'!$G240&lt;CW$4,'R'!$H238&gt;CW$4),1,0)</f>
        <v/>
      </c>
      <c r="CX411">
        <f>IF(AND('R'!$G240&lt;CX$4,'R'!$H238&gt;CX$4),1,0)</f>
        <v/>
      </c>
      <c r="CY411">
        <f>IF(AND('R'!$G240&lt;CY$4,'R'!$H238&gt;CY$4),1,0)</f>
        <v/>
      </c>
      <c r="CZ411">
        <f>IF(AND('R'!$G240&lt;CZ$4,'R'!$H238&gt;CZ$4),1,0)</f>
        <v/>
      </c>
      <c r="DA411">
        <f>IF(AND('R'!$G240&lt;DA$4,'R'!$H238&gt;DA$4),1,0)</f>
        <v/>
      </c>
      <c r="DB411">
        <f>IF(AND('R'!$G240&lt;DB$4,'R'!$H238&gt;DB$4),1,0)</f>
        <v/>
      </c>
      <c r="DC411">
        <f>IF(AND('R'!$G240&lt;DC$4,'R'!$H238&gt;DC$4),1,0)</f>
        <v/>
      </c>
      <c r="DD411">
        <f>IF(AND('R'!$G240&lt;DD$4,'R'!$H238&gt;DD$4),1,0)</f>
        <v/>
      </c>
      <c r="DE411">
        <f>IF(AND('R'!$G240&lt;DE$4,'R'!$H238&gt;DE$4),1,0)</f>
        <v/>
      </c>
      <c r="DF411">
        <f>IF(AND('R'!$G240&lt;DF$4,'R'!$H238&gt;DF$4),1,0)</f>
        <v/>
      </c>
      <c r="DG411">
        <f>IF(AND('R'!$G240&lt;DG$4,'R'!$H238&gt;DG$4),1,0)</f>
        <v/>
      </c>
      <c r="DH411">
        <f>IF(AND('R'!$G240&lt;DH$4,'R'!$H238&gt;DH$4),1,0)</f>
        <v/>
      </c>
      <c r="DI411">
        <f>IF(AND('R'!$G240&lt;DI$4,'R'!$H238&gt;DI$4),1,0)</f>
        <v/>
      </c>
      <c r="DJ411">
        <f>IF(AND('R'!$G240&lt;DJ$4,'R'!$H238&gt;DJ$4),1,0)</f>
        <v/>
      </c>
      <c r="DK411">
        <f>IF(AND('R'!$G240&lt;DK$4,'R'!$H238&gt;DK$4),1,0)</f>
        <v/>
      </c>
      <c r="DL411">
        <f>IF(AND('R'!$G240&lt;DL$4,'R'!$H238&gt;DL$4),1,0)</f>
        <v/>
      </c>
      <c r="DM411">
        <f>IF(AND('R'!$G240&lt;DM$4,'R'!$H238&gt;DM$4),1,0)</f>
        <v/>
      </c>
      <c r="DN411">
        <f>IF(AND('R'!$G240&lt;DN$4,'R'!$H238&gt;DN$4),1,0)</f>
        <v/>
      </c>
      <c r="DO411">
        <f>IF(AND('R'!$G240&lt;DO$4,'R'!$H238&gt;DO$4),1,0)</f>
        <v/>
      </c>
      <c r="DP411">
        <f>IF(AND('R'!$G240&lt;DP$4,'R'!$H238&gt;DP$4),1,0)</f>
        <v/>
      </c>
      <c r="DQ411">
        <f>IF(AND('R'!$G240&lt;DQ$4,'R'!$H238&gt;DQ$4),1,0)</f>
        <v/>
      </c>
      <c r="DR411">
        <f>IF(AND('R'!$G240&lt;DR$4,'R'!$H238&gt;DR$4),1,0)</f>
        <v/>
      </c>
      <c r="DS411">
        <f>IF(AND('R'!$G240&lt;DS$4,'R'!$H238&gt;DS$4),1,0)</f>
        <v/>
      </c>
      <c r="DT411">
        <f>IF(AND('R'!$G240&lt;DT$4,'R'!$H238&gt;DT$4),1,0)</f>
        <v/>
      </c>
      <c r="DU411">
        <f>IF(AND('R'!$G240&lt;DU$4,'R'!$H238&gt;DU$4),1,0)</f>
        <v/>
      </c>
      <c r="DV411">
        <f>IF(AND('R'!$G240&lt;DV$4,'R'!$H238&gt;DV$4),1,0)</f>
        <v/>
      </c>
      <c r="DW411">
        <f>IF(AND('R'!$G240&lt;DW$4,'R'!$H238&gt;DW$4),1,0)</f>
        <v/>
      </c>
      <c r="DX411">
        <f>IF(AND('R'!$G240&lt;DX$4,'R'!$H238&gt;DX$4),1,0)</f>
        <v/>
      </c>
      <c r="DY411">
        <f>IF(AND('R'!$G240&lt;DY$4,'R'!$H238&gt;DY$4),1,0)</f>
        <v/>
      </c>
      <c r="DZ411">
        <f>IF(AND('R'!$G240&lt;DZ$4,'R'!$H238&gt;DZ$4),1,0)</f>
        <v/>
      </c>
      <c r="EA411">
        <f>IF(AND('R'!$G240&lt;EA$4,'R'!$H238&gt;EA$4),1,0)</f>
        <v/>
      </c>
      <c r="EB411">
        <f>IF(AND('R'!$G240&lt;EB$4,'R'!$H238&gt;EB$4),1,0)</f>
        <v/>
      </c>
      <c r="EC411">
        <f>IF(AND('R'!$G240&lt;EC$4,'R'!$H238&gt;EC$4),1,0)</f>
        <v/>
      </c>
      <c r="ED411">
        <f>IF(AND('R'!$G240&lt;ED$4,'R'!$H238&gt;ED$4),1,0)</f>
        <v/>
      </c>
      <c r="EE411">
        <f>IF(AND('R'!$G240&lt;EE$4,'R'!$H238&gt;EE$4),1,0)</f>
        <v/>
      </c>
      <c r="EF411">
        <f>IF(AND('R'!$G240&lt;EF$4,'R'!$H238&gt;EF$4),1,0)</f>
        <v/>
      </c>
      <c r="EG411">
        <f>IF(AND('R'!$G240&lt;EG$4,'R'!$H238&gt;EG$4),1,0)</f>
        <v/>
      </c>
      <c r="EH411">
        <f>IF(AND('R'!$G240&lt;EH$4,'R'!$H238&gt;EH$4),1,0)</f>
        <v/>
      </c>
      <c r="EI411">
        <f>IF(AND('R'!$G240&lt;EI$4,'R'!$H238&gt;EI$4),1,0)</f>
        <v/>
      </c>
      <c r="EJ411">
        <f>IF(AND('R'!$G240&lt;EJ$4,'R'!$H238&gt;EJ$4),1,0)</f>
        <v/>
      </c>
      <c r="EK411">
        <f>IF(AND('R'!$G240&lt;EK$4,'R'!$H238&gt;EK$4),1,0)</f>
        <v/>
      </c>
      <c r="EL411">
        <f>IF(AND('R'!$G240&lt;EL$4,'R'!$H238&gt;EL$4),1,0)</f>
        <v/>
      </c>
      <c r="EM411">
        <f>IF(AND('R'!$G240&lt;EM$4,'R'!$H238&gt;EM$4),1,0)</f>
        <v/>
      </c>
      <c r="EN411">
        <f>IF(AND('R'!$G240&lt;EN$4,'R'!$H238&gt;EN$4),1,0)</f>
        <v/>
      </c>
      <c r="EO411">
        <f>IF(AND('R'!$G240&lt;EO$4,'R'!$H238&gt;EO$4),1,0)</f>
        <v/>
      </c>
      <c r="EP411">
        <f>IF(AND('R'!$G240&lt;EP$4,'R'!$H238&gt;EP$4),1,0)</f>
        <v/>
      </c>
      <c r="EQ411">
        <f>IF(AND('R'!$G240&lt;EQ$4,'R'!$H238&gt;EQ$4),1,0)</f>
        <v/>
      </c>
    </row>
    <row r="412">
      <c r="A412" s="43" t="n">
        <v>14</v>
      </c>
      <c r="B412" s="44" t="n">
        <v>5</v>
      </c>
      <c r="C412">
        <f>IF(AND('R'!$G240&lt;C$4,'R'!$H242&gt;C$4),1,0)</f>
        <v/>
      </c>
      <c r="D412">
        <f>IF(AND('R'!$G240&lt;D$4,'R'!$H242&gt;D$4),1,0)</f>
        <v/>
      </c>
      <c r="E412">
        <f>IF(AND('R'!$G240&lt;E$4,'R'!$H242&gt;E$4),1,0)</f>
        <v/>
      </c>
      <c r="F412">
        <f>IF(AND('R'!$G240&lt;F$4,'R'!$H242&gt;F$4),1,0)</f>
        <v/>
      </c>
      <c r="G412">
        <f>IF(AND('R'!$G240&lt;G$4,'R'!$H242&gt;G$4),1,0)</f>
        <v/>
      </c>
      <c r="H412">
        <f>IF(AND('R'!$G240&lt;H$4,'R'!$H242&gt;H$4),1,0)</f>
        <v/>
      </c>
      <c r="I412">
        <f>IF(AND('R'!$G240&lt;I$4,'R'!$H242&gt;I$4),1,0)</f>
        <v/>
      </c>
      <c r="J412">
        <f>IF(AND('R'!$G240&lt;J$4,'R'!$H242&gt;J$4),1,0)</f>
        <v/>
      </c>
      <c r="K412">
        <f>IF(AND('R'!$G240&lt;K$4,'R'!$H242&gt;K$4),1,0)</f>
        <v/>
      </c>
      <c r="L412">
        <f>IF(AND('R'!$G240&lt;L$4,'R'!$H242&gt;L$4),1,0)</f>
        <v/>
      </c>
      <c r="M412">
        <f>IF(AND('R'!$G240&lt;M$4,'R'!$H242&gt;M$4),1,0)</f>
        <v/>
      </c>
      <c r="N412">
        <f>IF(AND('R'!$G240&lt;N$4,'R'!$H242&gt;N$4),1,0)</f>
        <v/>
      </c>
      <c r="O412">
        <f>IF(AND('R'!$G240&lt;O$4,'R'!$H242&gt;O$4),1,0)</f>
        <v/>
      </c>
      <c r="P412">
        <f>IF(AND('R'!$G240&lt;P$4,'R'!$H242&gt;P$4),1,0)</f>
        <v/>
      </c>
      <c r="Q412">
        <f>IF(AND('R'!$G240&lt;Q$4,'R'!$H242&gt;Q$4),1,0)</f>
        <v/>
      </c>
      <c r="R412">
        <f>IF(AND('R'!$G240&lt;R$4,'R'!$H242&gt;R$4),1,0)</f>
        <v/>
      </c>
      <c r="S412">
        <f>IF(AND('R'!$G240&lt;S$4,'R'!$H242&gt;S$4),1,0)</f>
        <v/>
      </c>
      <c r="T412">
        <f>IF(AND('R'!$G240&lt;T$4,'R'!$H242&gt;T$4),1,0)</f>
        <v/>
      </c>
      <c r="U412">
        <f>IF(AND('R'!$G240&lt;U$4,'R'!$H242&gt;U$4),1,0)</f>
        <v/>
      </c>
      <c r="V412">
        <f>IF(AND('R'!$G240&lt;V$4,'R'!$H242&gt;V$4),1,0)</f>
        <v/>
      </c>
      <c r="W412">
        <f>IF(AND('R'!$G240&lt;W$4,'R'!$H242&gt;W$4),1,0)</f>
        <v/>
      </c>
      <c r="X412">
        <f>IF(AND('R'!$G240&lt;X$4,'R'!$H242&gt;X$4),1,0)</f>
        <v/>
      </c>
      <c r="Y412">
        <f>IF(AND('R'!$G240&lt;Y$4,'R'!$H242&gt;Y$4),1,0)</f>
        <v/>
      </c>
      <c r="Z412">
        <f>IF(AND('R'!$G240&lt;Z$4,'R'!$H242&gt;Z$4),1,0)</f>
        <v/>
      </c>
      <c r="AA412">
        <f>IF(AND('R'!$G240&lt;AA$4,'R'!$H242&gt;AA$4),1,0)</f>
        <v/>
      </c>
      <c r="AB412">
        <f>IF(AND('R'!$G240&lt;AB$4,'R'!$H242&gt;AB$4),1,0)</f>
        <v/>
      </c>
      <c r="AC412">
        <f>IF(AND('R'!$G240&lt;AC$4,'R'!$H242&gt;AC$4),1,0)</f>
        <v/>
      </c>
      <c r="AD412">
        <f>IF(AND('R'!$G240&lt;AD$4,'R'!$H242&gt;AD$4),1,0)</f>
        <v/>
      </c>
      <c r="AE412">
        <f>IF(AND('R'!$G240&lt;AE$4,'R'!$H242&gt;AE$4),1,0)</f>
        <v/>
      </c>
      <c r="AF412">
        <f>IF(AND('R'!$G240&lt;AF$4,'R'!$H242&gt;AF$4),1,0)</f>
        <v/>
      </c>
      <c r="AG412">
        <f>IF(AND('R'!$G240&lt;AG$4,'R'!$H242&gt;AG$4),1,0)</f>
        <v/>
      </c>
      <c r="AH412">
        <f>IF(AND('R'!$G240&lt;AH$4,'R'!$H242&gt;AH$4),1,0)</f>
        <v/>
      </c>
      <c r="AI412">
        <f>IF(AND('R'!$G240&lt;AI$4,'R'!$H242&gt;AI$4),1,0)</f>
        <v/>
      </c>
      <c r="AJ412">
        <f>IF(AND('R'!$G240&lt;AJ$4,'R'!$H242&gt;AJ$4),1,0)</f>
        <v/>
      </c>
      <c r="AK412">
        <f>IF(AND('R'!$G240&lt;AK$4,'R'!$H242&gt;AK$4),1,0)</f>
        <v/>
      </c>
      <c r="AL412">
        <f>IF(AND('R'!$G240&lt;AL$4,'R'!$H242&gt;AL$4),1,0)</f>
        <v/>
      </c>
      <c r="AM412">
        <f>IF(AND('R'!$G240&lt;AM$4,'R'!$H242&gt;AM$4),1,0)</f>
        <v/>
      </c>
      <c r="AN412">
        <f>IF(AND('R'!$G240&lt;AN$4,'R'!$H242&gt;AN$4),1,0)</f>
        <v/>
      </c>
      <c r="AO412">
        <f>IF(AND('R'!$G240&lt;AO$4,'R'!$H242&gt;AO$4),1,0)</f>
        <v/>
      </c>
      <c r="AP412">
        <f>IF(AND('R'!$G240&lt;AP$4,'R'!$H242&gt;AP$4),1,0)</f>
        <v/>
      </c>
      <c r="AQ412">
        <f>IF(AND('R'!$G240&lt;AQ$4,'R'!$H242&gt;AQ$4),1,0)</f>
        <v/>
      </c>
      <c r="AR412">
        <f>IF(AND('R'!$G240&lt;AR$4,'R'!$H242&gt;AR$4),1,0)</f>
        <v/>
      </c>
      <c r="AS412">
        <f>IF(AND('R'!$G240&lt;AS$4,'R'!$H242&gt;AS$4),1,0)</f>
        <v/>
      </c>
      <c r="AT412">
        <f>IF(AND('R'!$G240&lt;AT$4,'R'!$H242&gt;AT$4),1,0)</f>
        <v/>
      </c>
      <c r="AU412">
        <f>IF(AND('R'!$G240&lt;AU$4,'R'!$H242&gt;AU$4),1,0)</f>
        <v/>
      </c>
      <c r="AV412">
        <f>IF(AND('R'!$G240&lt;AV$4,'R'!$H242&gt;AV$4),1,0)</f>
        <v/>
      </c>
      <c r="AW412">
        <f>IF(AND('R'!$G240&lt;AW$4,'R'!$H242&gt;AW$4),1,0)</f>
        <v/>
      </c>
      <c r="AX412">
        <f>IF(AND('R'!$G240&lt;AX$4,'R'!$H242&gt;AX$4),1,0)</f>
        <v/>
      </c>
      <c r="AY412">
        <f>IF(AND('R'!$G240&lt;AY$4,'R'!$H242&gt;AY$4),1,0)</f>
        <v/>
      </c>
      <c r="AZ412">
        <f>IF(AND('R'!$G240&lt;AZ$4,'R'!$H242&gt;AZ$4),1,0)</f>
        <v/>
      </c>
      <c r="BA412">
        <f>IF(AND('R'!$G240&lt;BA$4,'R'!$H242&gt;BA$4),1,0)</f>
        <v/>
      </c>
      <c r="BB412">
        <f>IF(AND('R'!$G240&lt;BB$4,'R'!$H242&gt;BB$4),1,0)</f>
        <v/>
      </c>
      <c r="BC412">
        <f>IF(AND('R'!$G240&lt;BC$4,'R'!$H242&gt;BC$4),1,0)</f>
        <v/>
      </c>
      <c r="BD412">
        <f>IF(AND('R'!$G240&lt;BD$4,'R'!$H242&gt;BD$4),1,0)</f>
        <v/>
      </c>
      <c r="BE412">
        <f>IF(AND('R'!$G240&lt;BE$4,'R'!$H242&gt;BE$4),1,0)</f>
        <v/>
      </c>
      <c r="BF412">
        <f>IF(AND('R'!$G240&lt;BF$4,'R'!$H242&gt;BF$4),1,0)</f>
        <v/>
      </c>
      <c r="BG412">
        <f>IF(AND('R'!$G240&lt;BG$4,'R'!$H242&gt;BG$4),1,0)</f>
        <v/>
      </c>
      <c r="BH412">
        <f>IF(AND('R'!$G240&lt;BH$4,'R'!$H242&gt;BH$4),1,0)</f>
        <v/>
      </c>
      <c r="BI412">
        <f>IF(AND('R'!$G240&lt;BI$4,'R'!$H242&gt;BI$4),1,0)</f>
        <v/>
      </c>
      <c r="BJ412">
        <f>IF(AND('R'!$G240&lt;BJ$4,'R'!$H242&gt;BJ$4),1,0)</f>
        <v/>
      </c>
      <c r="BK412">
        <f>IF(AND('R'!$G240&lt;BK$4,'R'!$H242&gt;BK$4),1,0)</f>
        <v/>
      </c>
      <c r="BL412">
        <f>IF(AND('R'!$G240&lt;BL$4,'R'!$H242&gt;BL$4),1,0)</f>
        <v/>
      </c>
      <c r="BM412">
        <f>IF(AND('R'!$G240&lt;BM$4,'R'!$H242&gt;BM$4),1,0)</f>
        <v/>
      </c>
      <c r="BN412">
        <f>IF(AND('R'!$G240&lt;BN$4,'R'!$H242&gt;BN$4),1,0)</f>
        <v/>
      </c>
      <c r="BO412">
        <f>IF(AND('R'!$G240&lt;BO$4,'R'!$H242&gt;BO$4),1,0)</f>
        <v/>
      </c>
      <c r="BP412">
        <f>IF(AND('R'!$G240&lt;BP$4,'R'!$H242&gt;BP$4),1,0)</f>
        <v/>
      </c>
      <c r="BQ412">
        <f>IF(AND('R'!$G240&lt;BQ$4,'R'!$H242&gt;BQ$4),1,0)</f>
        <v/>
      </c>
      <c r="BR412">
        <f>IF(AND('R'!$G240&lt;BR$4,'R'!$H242&gt;BR$4),1,0)</f>
        <v/>
      </c>
      <c r="BS412">
        <f>IF(AND('R'!$G240&lt;BS$4,'R'!$H242&gt;BS$4),1,0)</f>
        <v/>
      </c>
      <c r="BT412">
        <f>IF(AND('R'!$G240&lt;BT$4,'R'!$H242&gt;BT$4),1,0)</f>
        <v/>
      </c>
      <c r="BU412">
        <f>IF(AND('R'!$G240&lt;BU$4,'R'!$H242&gt;BU$4),1,0)</f>
        <v/>
      </c>
      <c r="BV412">
        <f>IF(AND('R'!$G240&lt;BV$4,'R'!$H242&gt;BV$4),1,0)</f>
        <v/>
      </c>
      <c r="BW412">
        <f>IF(AND('R'!$G240&lt;BW$4,'R'!$H242&gt;BW$4),1,0)</f>
        <v/>
      </c>
      <c r="BX412">
        <f>IF(AND('R'!$G240&lt;BX$4,'R'!$H242&gt;BX$4),1,0)</f>
        <v/>
      </c>
      <c r="BY412">
        <f>IF(AND('R'!$G240&lt;BY$4,'R'!$H242&gt;BY$4),1,0)</f>
        <v/>
      </c>
      <c r="BZ412">
        <f>IF(AND('R'!$G240&lt;BZ$4,'R'!$H242&gt;BZ$4),1,0)</f>
        <v/>
      </c>
      <c r="CA412">
        <f>IF(AND('R'!$G240&lt;CA$4,'R'!$H242&gt;CA$4),1,0)</f>
        <v/>
      </c>
      <c r="CB412">
        <f>IF(AND('R'!$G240&lt;CB$4,'R'!$H242&gt;CB$4),1,0)</f>
        <v/>
      </c>
      <c r="CC412">
        <f>IF(AND('R'!$G240&lt;CC$4,'R'!$H242&gt;CC$4),1,0)</f>
        <v/>
      </c>
      <c r="CD412">
        <f>IF(AND('R'!$G240&lt;CD$4,'R'!$H242&gt;CD$4),1,0)</f>
        <v/>
      </c>
      <c r="CE412">
        <f>IF(AND('R'!$G240&lt;CE$4,'R'!$H242&gt;CE$4),1,0)</f>
        <v/>
      </c>
      <c r="CF412">
        <f>IF(AND('R'!$G240&lt;CF$4,'R'!$H242&gt;CF$4),1,0)</f>
        <v/>
      </c>
      <c r="CG412">
        <f>IF(AND('R'!$G240&lt;CG$4,'R'!$H242&gt;CG$4),1,0)</f>
        <v/>
      </c>
      <c r="CH412">
        <f>IF(AND('R'!$G240&lt;CH$4,'R'!$H242&gt;CH$4),1,0)</f>
        <v/>
      </c>
      <c r="CI412">
        <f>IF(AND('R'!$G240&lt;CI$4,'R'!$H242&gt;CI$4),1,0)</f>
        <v/>
      </c>
      <c r="CJ412">
        <f>IF(AND('R'!$G240&lt;CJ$4,'R'!$H242&gt;CJ$4),1,0)</f>
        <v/>
      </c>
      <c r="CK412">
        <f>IF(AND('R'!$G240&lt;CK$4,'R'!$H242&gt;CK$4),1,0)</f>
        <v/>
      </c>
      <c r="CL412">
        <f>IF(AND('R'!$G240&lt;CL$4,'R'!$H242&gt;CL$4),1,0)</f>
        <v/>
      </c>
      <c r="CM412">
        <f>IF(AND('R'!$G240&lt;CM$4,'R'!$H242&gt;CM$4),1,0)</f>
        <v/>
      </c>
      <c r="CN412">
        <f>IF(AND('R'!$G240&lt;CN$4,'R'!$H242&gt;CN$4),1,0)</f>
        <v/>
      </c>
      <c r="CO412">
        <f>IF(AND('R'!$G240&lt;CO$4,'R'!$H242&gt;CO$4),1,0)</f>
        <v/>
      </c>
      <c r="CP412">
        <f>IF(AND('R'!$G240&lt;CP$4,'R'!$H242&gt;CP$4),1,0)</f>
        <v/>
      </c>
      <c r="CQ412">
        <f>IF(AND('R'!$G240&lt;CQ$4,'R'!$H242&gt;CQ$4),1,0)</f>
        <v/>
      </c>
      <c r="CR412">
        <f>IF(AND('R'!$G240&lt;CR$4,'R'!$H242&gt;CR$4),1,0)</f>
        <v/>
      </c>
      <c r="CS412">
        <f>IF(AND('R'!$G240&lt;CS$4,'R'!$H242&gt;CS$4),1,0)</f>
        <v/>
      </c>
      <c r="CT412">
        <f>IF(AND('R'!$G240&lt;CT$4,'R'!$H242&gt;CT$4),1,0)</f>
        <v/>
      </c>
      <c r="CU412">
        <f>IF(AND('R'!$G240&lt;CU$4,'R'!$H242&gt;CU$4),1,0)</f>
        <v/>
      </c>
      <c r="CV412">
        <f>IF(AND('R'!$G240&lt;CV$4,'R'!$H242&gt;CV$4),1,0)</f>
        <v/>
      </c>
      <c r="CW412">
        <f>IF(AND('R'!$G240&lt;CW$4,'R'!$H242&gt;CW$4),1,0)</f>
        <v/>
      </c>
      <c r="CX412">
        <f>IF(AND('R'!$G240&lt;CX$4,'R'!$H242&gt;CX$4),1,0)</f>
        <v/>
      </c>
      <c r="CY412">
        <f>IF(AND('R'!$G240&lt;CY$4,'R'!$H242&gt;CY$4),1,0)</f>
        <v/>
      </c>
      <c r="CZ412">
        <f>IF(AND('R'!$G240&lt;CZ$4,'R'!$H242&gt;CZ$4),1,0)</f>
        <v/>
      </c>
      <c r="DA412">
        <f>IF(AND('R'!$G240&lt;DA$4,'R'!$H242&gt;DA$4),1,0)</f>
        <v/>
      </c>
      <c r="DB412">
        <f>IF(AND('R'!$G240&lt;DB$4,'R'!$H242&gt;DB$4),1,0)</f>
        <v/>
      </c>
      <c r="DC412">
        <f>IF(AND('R'!$G240&lt;DC$4,'R'!$H242&gt;DC$4),1,0)</f>
        <v/>
      </c>
      <c r="DD412">
        <f>IF(AND('R'!$G240&lt;DD$4,'R'!$H242&gt;DD$4),1,0)</f>
        <v/>
      </c>
      <c r="DE412">
        <f>IF(AND('R'!$G240&lt;DE$4,'R'!$H242&gt;DE$4),1,0)</f>
        <v/>
      </c>
      <c r="DF412">
        <f>IF(AND('R'!$G240&lt;DF$4,'R'!$H242&gt;DF$4),1,0)</f>
        <v/>
      </c>
      <c r="DG412">
        <f>IF(AND('R'!$G240&lt;DG$4,'R'!$H242&gt;DG$4),1,0)</f>
        <v/>
      </c>
      <c r="DH412">
        <f>IF(AND('R'!$G240&lt;DH$4,'R'!$H242&gt;DH$4),1,0)</f>
        <v/>
      </c>
      <c r="DI412">
        <f>IF(AND('R'!$G240&lt;DI$4,'R'!$H242&gt;DI$4),1,0)</f>
        <v/>
      </c>
      <c r="DJ412">
        <f>IF(AND('R'!$G240&lt;DJ$4,'R'!$H242&gt;DJ$4),1,0)</f>
        <v/>
      </c>
      <c r="DK412">
        <f>IF(AND('R'!$G240&lt;DK$4,'R'!$H242&gt;DK$4),1,0)</f>
        <v/>
      </c>
      <c r="DL412">
        <f>IF(AND('R'!$G240&lt;DL$4,'R'!$H242&gt;DL$4),1,0)</f>
        <v/>
      </c>
      <c r="DM412">
        <f>IF(AND('R'!$G240&lt;DM$4,'R'!$H242&gt;DM$4),1,0)</f>
        <v/>
      </c>
      <c r="DN412">
        <f>IF(AND('R'!$G240&lt;DN$4,'R'!$H242&gt;DN$4),1,0)</f>
        <v/>
      </c>
      <c r="DO412">
        <f>IF(AND('R'!$G240&lt;DO$4,'R'!$H242&gt;DO$4),1,0)</f>
        <v/>
      </c>
      <c r="DP412">
        <f>IF(AND('R'!$G240&lt;DP$4,'R'!$H242&gt;DP$4),1,0)</f>
        <v/>
      </c>
      <c r="DQ412">
        <f>IF(AND('R'!$G240&lt;DQ$4,'R'!$H242&gt;DQ$4),1,0)</f>
        <v/>
      </c>
      <c r="DR412">
        <f>IF(AND('R'!$G240&lt;DR$4,'R'!$H242&gt;DR$4),1,0)</f>
        <v/>
      </c>
      <c r="DS412">
        <f>IF(AND('R'!$G240&lt;DS$4,'R'!$H242&gt;DS$4),1,0)</f>
        <v/>
      </c>
      <c r="DT412">
        <f>IF(AND('R'!$G240&lt;DT$4,'R'!$H242&gt;DT$4),1,0)</f>
        <v/>
      </c>
      <c r="DU412">
        <f>IF(AND('R'!$G240&lt;DU$4,'R'!$H242&gt;DU$4),1,0)</f>
        <v/>
      </c>
      <c r="DV412">
        <f>IF(AND('R'!$G240&lt;DV$4,'R'!$H242&gt;DV$4),1,0)</f>
        <v/>
      </c>
      <c r="DW412">
        <f>IF(AND('R'!$G240&lt;DW$4,'R'!$H242&gt;DW$4),1,0)</f>
        <v/>
      </c>
      <c r="DX412">
        <f>IF(AND('R'!$G240&lt;DX$4,'R'!$H242&gt;DX$4),1,0)</f>
        <v/>
      </c>
      <c r="DY412">
        <f>IF(AND('R'!$G240&lt;DY$4,'R'!$H242&gt;DY$4),1,0)</f>
        <v/>
      </c>
      <c r="DZ412">
        <f>IF(AND('R'!$G240&lt;DZ$4,'R'!$H242&gt;DZ$4),1,0)</f>
        <v/>
      </c>
      <c r="EA412">
        <f>IF(AND('R'!$G240&lt;EA$4,'R'!$H242&gt;EA$4),1,0)</f>
        <v/>
      </c>
      <c r="EB412">
        <f>IF(AND('R'!$G240&lt;EB$4,'R'!$H242&gt;EB$4),1,0)</f>
        <v/>
      </c>
      <c r="EC412">
        <f>IF(AND('R'!$G240&lt;EC$4,'R'!$H242&gt;EC$4),1,0)</f>
        <v/>
      </c>
      <c r="ED412">
        <f>IF(AND('R'!$G240&lt;ED$4,'R'!$H242&gt;ED$4),1,0)</f>
        <v/>
      </c>
      <c r="EE412">
        <f>IF(AND('R'!$G240&lt;EE$4,'R'!$H242&gt;EE$4),1,0)</f>
        <v/>
      </c>
      <c r="EF412">
        <f>IF(AND('R'!$G240&lt;EF$4,'R'!$H242&gt;EF$4),1,0)</f>
        <v/>
      </c>
      <c r="EG412">
        <f>IF(AND('R'!$G240&lt;EG$4,'R'!$H242&gt;EG$4),1,0)</f>
        <v/>
      </c>
      <c r="EH412">
        <f>IF(AND('R'!$G240&lt;EH$4,'R'!$H242&gt;EH$4),1,0)</f>
        <v/>
      </c>
      <c r="EI412">
        <f>IF(AND('R'!$G240&lt;EI$4,'R'!$H242&gt;EI$4),1,0)</f>
        <v/>
      </c>
      <c r="EJ412">
        <f>IF(AND('R'!$G240&lt;EJ$4,'R'!$H242&gt;EJ$4),1,0)</f>
        <v/>
      </c>
      <c r="EK412">
        <f>IF(AND('R'!$G240&lt;EK$4,'R'!$H242&gt;EK$4),1,0)</f>
        <v/>
      </c>
      <c r="EL412">
        <f>IF(AND('R'!$G240&lt;EL$4,'R'!$H242&gt;EL$4),1,0)</f>
        <v/>
      </c>
      <c r="EM412">
        <f>IF(AND('R'!$G240&lt;EM$4,'R'!$H242&gt;EM$4),1,0)</f>
        <v/>
      </c>
      <c r="EN412">
        <f>IF(AND('R'!$G240&lt;EN$4,'R'!$H242&gt;EN$4),1,0)</f>
        <v/>
      </c>
      <c r="EO412">
        <f>IF(AND('R'!$G240&lt;EO$4,'R'!$H242&gt;EO$4),1,0)</f>
        <v/>
      </c>
      <c r="EP412">
        <f>IF(AND('R'!$G240&lt;EP$4,'R'!$H242&gt;EP$4),1,0)</f>
        <v/>
      </c>
      <c r="EQ412">
        <f>IF(AND('R'!$G240&lt;EQ$4,'R'!$H242&gt;EQ$4),1,0)</f>
        <v/>
      </c>
    </row>
    <row r="413">
      <c r="A413" s="43" t="n">
        <v>14</v>
      </c>
      <c r="B413" s="44" t="n">
        <v>6</v>
      </c>
      <c r="C413">
        <f>IF(AND('R'!$G248&lt;C$4,'R'!$H246&gt;C$4),1,0)</f>
        <v/>
      </c>
      <c r="D413">
        <f>IF(AND('R'!$G248&lt;D$4,'R'!$H246&gt;D$4),1,0)</f>
        <v/>
      </c>
      <c r="E413">
        <f>IF(AND('R'!$G248&lt;E$4,'R'!$H246&gt;E$4),1,0)</f>
        <v/>
      </c>
      <c r="F413">
        <f>IF(AND('R'!$G248&lt;F$4,'R'!$H246&gt;F$4),1,0)</f>
        <v/>
      </c>
      <c r="G413">
        <f>IF(AND('R'!$G248&lt;G$4,'R'!$H246&gt;G$4),1,0)</f>
        <v/>
      </c>
      <c r="H413">
        <f>IF(AND('R'!$G248&lt;H$4,'R'!$H246&gt;H$4),1,0)</f>
        <v/>
      </c>
      <c r="I413">
        <f>IF(AND('R'!$G248&lt;I$4,'R'!$H246&gt;I$4),1,0)</f>
        <v/>
      </c>
      <c r="J413">
        <f>IF(AND('R'!$G248&lt;J$4,'R'!$H246&gt;J$4),1,0)</f>
        <v/>
      </c>
      <c r="K413">
        <f>IF(AND('R'!$G248&lt;K$4,'R'!$H246&gt;K$4),1,0)</f>
        <v/>
      </c>
      <c r="L413">
        <f>IF(AND('R'!$G248&lt;L$4,'R'!$H246&gt;L$4),1,0)</f>
        <v/>
      </c>
      <c r="M413">
        <f>IF(AND('R'!$G248&lt;M$4,'R'!$H246&gt;M$4),1,0)</f>
        <v/>
      </c>
      <c r="N413">
        <f>IF(AND('R'!$G248&lt;N$4,'R'!$H246&gt;N$4),1,0)</f>
        <v/>
      </c>
      <c r="O413">
        <f>IF(AND('R'!$G248&lt;O$4,'R'!$H246&gt;O$4),1,0)</f>
        <v/>
      </c>
      <c r="P413">
        <f>IF(AND('R'!$G248&lt;P$4,'R'!$H246&gt;P$4),1,0)</f>
        <v/>
      </c>
      <c r="Q413">
        <f>IF(AND('R'!$G248&lt;Q$4,'R'!$H246&gt;Q$4),1,0)</f>
        <v/>
      </c>
      <c r="R413">
        <f>IF(AND('R'!$G248&lt;R$4,'R'!$H246&gt;R$4),1,0)</f>
        <v/>
      </c>
      <c r="S413">
        <f>IF(AND('R'!$G248&lt;S$4,'R'!$H246&gt;S$4),1,0)</f>
        <v/>
      </c>
      <c r="T413">
        <f>IF(AND('R'!$G248&lt;T$4,'R'!$H246&gt;T$4),1,0)</f>
        <v/>
      </c>
      <c r="U413">
        <f>IF(AND('R'!$G248&lt;U$4,'R'!$H246&gt;U$4),1,0)</f>
        <v/>
      </c>
      <c r="V413">
        <f>IF(AND('R'!$G248&lt;V$4,'R'!$H246&gt;V$4),1,0)</f>
        <v/>
      </c>
      <c r="W413">
        <f>IF(AND('R'!$G248&lt;W$4,'R'!$H246&gt;W$4),1,0)</f>
        <v/>
      </c>
      <c r="X413">
        <f>IF(AND('R'!$G248&lt;X$4,'R'!$H246&gt;X$4),1,0)</f>
        <v/>
      </c>
      <c r="Y413">
        <f>IF(AND('R'!$G248&lt;Y$4,'R'!$H246&gt;Y$4),1,0)</f>
        <v/>
      </c>
      <c r="Z413">
        <f>IF(AND('R'!$G248&lt;Z$4,'R'!$H246&gt;Z$4),1,0)</f>
        <v/>
      </c>
      <c r="AA413">
        <f>IF(AND('R'!$G248&lt;AA$4,'R'!$H246&gt;AA$4),1,0)</f>
        <v/>
      </c>
      <c r="AB413">
        <f>IF(AND('R'!$G248&lt;AB$4,'R'!$H246&gt;AB$4),1,0)</f>
        <v/>
      </c>
      <c r="AC413">
        <f>IF(AND('R'!$G248&lt;AC$4,'R'!$H246&gt;AC$4),1,0)</f>
        <v/>
      </c>
      <c r="AD413">
        <f>IF(AND('R'!$G248&lt;AD$4,'R'!$H246&gt;AD$4),1,0)</f>
        <v/>
      </c>
      <c r="AE413">
        <f>IF(AND('R'!$G248&lt;AE$4,'R'!$H246&gt;AE$4),1,0)</f>
        <v/>
      </c>
      <c r="AF413">
        <f>IF(AND('R'!$G248&lt;AF$4,'R'!$H246&gt;AF$4),1,0)</f>
        <v/>
      </c>
      <c r="AG413">
        <f>IF(AND('R'!$G248&lt;AG$4,'R'!$H246&gt;AG$4),1,0)</f>
        <v/>
      </c>
      <c r="AH413">
        <f>IF(AND('R'!$G248&lt;AH$4,'R'!$H246&gt;AH$4),1,0)</f>
        <v/>
      </c>
      <c r="AI413">
        <f>IF(AND('R'!$G248&lt;AI$4,'R'!$H246&gt;AI$4),1,0)</f>
        <v/>
      </c>
      <c r="AJ413">
        <f>IF(AND('R'!$G248&lt;AJ$4,'R'!$H246&gt;AJ$4),1,0)</f>
        <v/>
      </c>
      <c r="AK413">
        <f>IF(AND('R'!$G248&lt;AK$4,'R'!$H246&gt;AK$4),1,0)</f>
        <v/>
      </c>
      <c r="AL413">
        <f>IF(AND('R'!$G248&lt;AL$4,'R'!$H246&gt;AL$4),1,0)</f>
        <v/>
      </c>
      <c r="AM413">
        <f>IF(AND('R'!$G248&lt;AM$4,'R'!$H246&gt;AM$4),1,0)</f>
        <v/>
      </c>
      <c r="AN413">
        <f>IF(AND('R'!$G248&lt;AN$4,'R'!$H246&gt;AN$4),1,0)</f>
        <v/>
      </c>
      <c r="AO413">
        <f>IF(AND('R'!$G248&lt;AO$4,'R'!$H246&gt;AO$4),1,0)</f>
        <v/>
      </c>
      <c r="AP413">
        <f>IF(AND('R'!$G248&lt;AP$4,'R'!$H246&gt;AP$4),1,0)</f>
        <v/>
      </c>
      <c r="AQ413">
        <f>IF(AND('R'!$G248&lt;AQ$4,'R'!$H246&gt;AQ$4),1,0)</f>
        <v/>
      </c>
      <c r="AR413">
        <f>IF(AND('R'!$G248&lt;AR$4,'R'!$H246&gt;AR$4),1,0)</f>
        <v/>
      </c>
      <c r="AS413">
        <f>IF(AND('R'!$G248&lt;AS$4,'R'!$H246&gt;AS$4),1,0)</f>
        <v/>
      </c>
      <c r="AT413">
        <f>IF(AND('R'!$G248&lt;AT$4,'R'!$H246&gt;AT$4),1,0)</f>
        <v/>
      </c>
      <c r="AU413">
        <f>IF(AND('R'!$G248&lt;AU$4,'R'!$H246&gt;AU$4),1,0)</f>
        <v/>
      </c>
      <c r="AV413">
        <f>IF(AND('R'!$G248&lt;AV$4,'R'!$H246&gt;AV$4),1,0)</f>
        <v/>
      </c>
      <c r="AW413">
        <f>IF(AND('R'!$G248&lt;AW$4,'R'!$H246&gt;AW$4),1,0)</f>
        <v/>
      </c>
      <c r="AX413">
        <f>IF(AND('R'!$G248&lt;AX$4,'R'!$H246&gt;AX$4),1,0)</f>
        <v/>
      </c>
      <c r="AY413">
        <f>IF(AND('R'!$G248&lt;AY$4,'R'!$H246&gt;AY$4),1,0)</f>
        <v/>
      </c>
      <c r="AZ413">
        <f>IF(AND('R'!$G248&lt;AZ$4,'R'!$H246&gt;AZ$4),1,0)</f>
        <v/>
      </c>
      <c r="BA413">
        <f>IF(AND('R'!$G248&lt;BA$4,'R'!$H246&gt;BA$4),1,0)</f>
        <v/>
      </c>
      <c r="BB413">
        <f>IF(AND('R'!$G248&lt;BB$4,'R'!$H246&gt;BB$4),1,0)</f>
        <v/>
      </c>
      <c r="BC413">
        <f>IF(AND('R'!$G248&lt;BC$4,'R'!$H246&gt;BC$4),1,0)</f>
        <v/>
      </c>
      <c r="BD413">
        <f>IF(AND('R'!$G248&lt;BD$4,'R'!$H246&gt;BD$4),1,0)</f>
        <v/>
      </c>
      <c r="BE413">
        <f>IF(AND('R'!$G248&lt;BE$4,'R'!$H246&gt;BE$4),1,0)</f>
        <v/>
      </c>
      <c r="BF413">
        <f>IF(AND('R'!$G248&lt;BF$4,'R'!$H246&gt;BF$4),1,0)</f>
        <v/>
      </c>
      <c r="BG413">
        <f>IF(AND('R'!$G248&lt;BG$4,'R'!$H246&gt;BG$4),1,0)</f>
        <v/>
      </c>
      <c r="BH413">
        <f>IF(AND('R'!$G248&lt;BH$4,'R'!$H246&gt;BH$4),1,0)</f>
        <v/>
      </c>
      <c r="BI413">
        <f>IF(AND('R'!$G248&lt;BI$4,'R'!$H246&gt;BI$4),1,0)</f>
        <v/>
      </c>
      <c r="BJ413">
        <f>IF(AND('R'!$G248&lt;BJ$4,'R'!$H246&gt;BJ$4),1,0)</f>
        <v/>
      </c>
      <c r="BK413">
        <f>IF(AND('R'!$G248&lt;BK$4,'R'!$H246&gt;BK$4),1,0)</f>
        <v/>
      </c>
      <c r="BL413">
        <f>IF(AND('R'!$G248&lt;BL$4,'R'!$H246&gt;BL$4),1,0)</f>
        <v/>
      </c>
      <c r="BM413">
        <f>IF(AND('R'!$G248&lt;BM$4,'R'!$H246&gt;BM$4),1,0)</f>
        <v/>
      </c>
      <c r="BN413">
        <f>IF(AND('R'!$G248&lt;BN$4,'R'!$H246&gt;BN$4),1,0)</f>
        <v/>
      </c>
      <c r="BO413">
        <f>IF(AND('R'!$G248&lt;BO$4,'R'!$H246&gt;BO$4),1,0)</f>
        <v/>
      </c>
      <c r="BP413">
        <f>IF(AND('R'!$G248&lt;BP$4,'R'!$H246&gt;BP$4),1,0)</f>
        <v/>
      </c>
      <c r="BQ413">
        <f>IF(AND('R'!$G248&lt;BQ$4,'R'!$H246&gt;BQ$4),1,0)</f>
        <v/>
      </c>
      <c r="BR413">
        <f>IF(AND('R'!$G248&lt;BR$4,'R'!$H246&gt;BR$4),1,0)</f>
        <v/>
      </c>
      <c r="BS413">
        <f>IF(AND('R'!$G248&lt;BS$4,'R'!$H246&gt;BS$4),1,0)</f>
        <v/>
      </c>
      <c r="BT413">
        <f>IF(AND('R'!$G248&lt;BT$4,'R'!$H246&gt;BT$4),1,0)</f>
        <v/>
      </c>
      <c r="BU413">
        <f>IF(AND('R'!$G248&lt;BU$4,'R'!$H246&gt;BU$4),1,0)</f>
        <v/>
      </c>
      <c r="BV413">
        <f>IF(AND('R'!$G248&lt;BV$4,'R'!$H246&gt;BV$4),1,0)</f>
        <v/>
      </c>
      <c r="BW413">
        <f>IF(AND('R'!$G248&lt;BW$4,'R'!$H246&gt;BW$4),1,0)</f>
        <v/>
      </c>
      <c r="BX413">
        <f>IF(AND('R'!$G248&lt;BX$4,'R'!$H246&gt;BX$4),1,0)</f>
        <v/>
      </c>
      <c r="BY413">
        <f>IF(AND('R'!$G248&lt;BY$4,'R'!$H246&gt;BY$4),1,0)</f>
        <v/>
      </c>
      <c r="BZ413">
        <f>IF(AND('R'!$G248&lt;BZ$4,'R'!$H246&gt;BZ$4),1,0)</f>
        <v/>
      </c>
      <c r="CA413">
        <f>IF(AND('R'!$G248&lt;CA$4,'R'!$H246&gt;CA$4),1,0)</f>
        <v/>
      </c>
      <c r="CB413">
        <f>IF(AND('R'!$G248&lt;CB$4,'R'!$H246&gt;CB$4),1,0)</f>
        <v/>
      </c>
      <c r="CC413">
        <f>IF(AND('R'!$G248&lt;CC$4,'R'!$H246&gt;CC$4),1,0)</f>
        <v/>
      </c>
      <c r="CD413">
        <f>IF(AND('R'!$G248&lt;CD$4,'R'!$H246&gt;CD$4),1,0)</f>
        <v/>
      </c>
      <c r="CE413">
        <f>IF(AND('R'!$G248&lt;CE$4,'R'!$H246&gt;CE$4),1,0)</f>
        <v/>
      </c>
      <c r="CF413">
        <f>IF(AND('R'!$G248&lt;CF$4,'R'!$H246&gt;CF$4),1,0)</f>
        <v/>
      </c>
      <c r="CG413">
        <f>IF(AND('R'!$G248&lt;CG$4,'R'!$H246&gt;CG$4),1,0)</f>
        <v/>
      </c>
      <c r="CH413">
        <f>IF(AND('R'!$G248&lt;CH$4,'R'!$H246&gt;CH$4),1,0)</f>
        <v/>
      </c>
      <c r="CI413">
        <f>IF(AND('R'!$G248&lt;CI$4,'R'!$H246&gt;CI$4),1,0)</f>
        <v/>
      </c>
      <c r="CJ413">
        <f>IF(AND('R'!$G248&lt;CJ$4,'R'!$H246&gt;CJ$4),1,0)</f>
        <v/>
      </c>
      <c r="CK413">
        <f>IF(AND('R'!$G248&lt;CK$4,'R'!$H246&gt;CK$4),1,0)</f>
        <v/>
      </c>
      <c r="CL413">
        <f>IF(AND('R'!$G248&lt;CL$4,'R'!$H246&gt;CL$4),1,0)</f>
        <v/>
      </c>
      <c r="CM413">
        <f>IF(AND('R'!$G248&lt;CM$4,'R'!$H246&gt;CM$4),1,0)</f>
        <v/>
      </c>
      <c r="CN413">
        <f>IF(AND('R'!$G248&lt;CN$4,'R'!$H246&gt;CN$4),1,0)</f>
        <v/>
      </c>
      <c r="CO413">
        <f>IF(AND('R'!$G248&lt;CO$4,'R'!$H246&gt;CO$4),1,0)</f>
        <v/>
      </c>
      <c r="CP413">
        <f>IF(AND('R'!$G248&lt;CP$4,'R'!$H246&gt;CP$4),1,0)</f>
        <v/>
      </c>
      <c r="CQ413">
        <f>IF(AND('R'!$G248&lt;CQ$4,'R'!$H246&gt;CQ$4),1,0)</f>
        <v/>
      </c>
      <c r="CR413">
        <f>IF(AND('R'!$G248&lt;CR$4,'R'!$H246&gt;CR$4),1,0)</f>
        <v/>
      </c>
      <c r="CS413">
        <f>IF(AND('R'!$G248&lt;CS$4,'R'!$H246&gt;CS$4),1,0)</f>
        <v/>
      </c>
      <c r="CT413">
        <f>IF(AND('R'!$G248&lt;CT$4,'R'!$H246&gt;CT$4),1,0)</f>
        <v/>
      </c>
      <c r="CU413">
        <f>IF(AND('R'!$G248&lt;CU$4,'R'!$H246&gt;CU$4),1,0)</f>
        <v/>
      </c>
      <c r="CV413">
        <f>IF(AND('R'!$G248&lt;CV$4,'R'!$H246&gt;CV$4),1,0)</f>
        <v/>
      </c>
      <c r="CW413">
        <f>IF(AND('R'!$G248&lt;CW$4,'R'!$H246&gt;CW$4),1,0)</f>
        <v/>
      </c>
      <c r="CX413">
        <f>IF(AND('R'!$G248&lt;CX$4,'R'!$H246&gt;CX$4),1,0)</f>
        <v/>
      </c>
      <c r="CY413">
        <f>IF(AND('R'!$G248&lt;CY$4,'R'!$H246&gt;CY$4),1,0)</f>
        <v/>
      </c>
      <c r="CZ413">
        <f>IF(AND('R'!$G248&lt;CZ$4,'R'!$H246&gt;CZ$4),1,0)</f>
        <v/>
      </c>
      <c r="DA413">
        <f>IF(AND('R'!$G248&lt;DA$4,'R'!$H246&gt;DA$4),1,0)</f>
        <v/>
      </c>
      <c r="DB413">
        <f>IF(AND('R'!$G248&lt;DB$4,'R'!$H246&gt;DB$4),1,0)</f>
        <v/>
      </c>
      <c r="DC413">
        <f>IF(AND('R'!$G248&lt;DC$4,'R'!$H246&gt;DC$4),1,0)</f>
        <v/>
      </c>
      <c r="DD413">
        <f>IF(AND('R'!$G248&lt;DD$4,'R'!$H246&gt;DD$4),1,0)</f>
        <v/>
      </c>
      <c r="DE413">
        <f>IF(AND('R'!$G248&lt;DE$4,'R'!$H246&gt;DE$4),1,0)</f>
        <v/>
      </c>
      <c r="DF413">
        <f>IF(AND('R'!$G248&lt;DF$4,'R'!$H246&gt;DF$4),1,0)</f>
        <v/>
      </c>
      <c r="DG413">
        <f>IF(AND('R'!$G248&lt;DG$4,'R'!$H246&gt;DG$4),1,0)</f>
        <v/>
      </c>
      <c r="DH413">
        <f>IF(AND('R'!$G248&lt;DH$4,'R'!$H246&gt;DH$4),1,0)</f>
        <v/>
      </c>
      <c r="DI413">
        <f>IF(AND('R'!$G248&lt;DI$4,'R'!$H246&gt;DI$4),1,0)</f>
        <v/>
      </c>
      <c r="DJ413">
        <f>IF(AND('R'!$G248&lt;DJ$4,'R'!$H246&gt;DJ$4),1,0)</f>
        <v/>
      </c>
      <c r="DK413">
        <f>IF(AND('R'!$G248&lt;DK$4,'R'!$H246&gt;DK$4),1,0)</f>
        <v/>
      </c>
      <c r="DL413">
        <f>IF(AND('R'!$G248&lt;DL$4,'R'!$H246&gt;DL$4),1,0)</f>
        <v/>
      </c>
      <c r="DM413">
        <f>IF(AND('R'!$G248&lt;DM$4,'R'!$H246&gt;DM$4),1,0)</f>
        <v/>
      </c>
      <c r="DN413">
        <f>IF(AND('R'!$G248&lt;DN$4,'R'!$H246&gt;DN$4),1,0)</f>
        <v/>
      </c>
      <c r="DO413">
        <f>IF(AND('R'!$G248&lt;DO$4,'R'!$H246&gt;DO$4),1,0)</f>
        <v/>
      </c>
      <c r="DP413">
        <f>IF(AND('R'!$G248&lt;DP$4,'R'!$H246&gt;DP$4),1,0)</f>
        <v/>
      </c>
      <c r="DQ413">
        <f>IF(AND('R'!$G248&lt;DQ$4,'R'!$H246&gt;DQ$4),1,0)</f>
        <v/>
      </c>
      <c r="DR413">
        <f>IF(AND('R'!$G248&lt;DR$4,'R'!$H246&gt;DR$4),1,0)</f>
        <v/>
      </c>
      <c r="DS413">
        <f>IF(AND('R'!$G248&lt;DS$4,'R'!$H246&gt;DS$4),1,0)</f>
        <v/>
      </c>
      <c r="DT413">
        <f>IF(AND('R'!$G248&lt;DT$4,'R'!$H246&gt;DT$4),1,0)</f>
        <v/>
      </c>
      <c r="DU413">
        <f>IF(AND('R'!$G248&lt;DU$4,'R'!$H246&gt;DU$4),1,0)</f>
        <v/>
      </c>
      <c r="DV413">
        <f>IF(AND('R'!$G248&lt;DV$4,'R'!$H246&gt;DV$4),1,0)</f>
        <v/>
      </c>
      <c r="DW413">
        <f>IF(AND('R'!$G248&lt;DW$4,'R'!$H246&gt;DW$4),1,0)</f>
        <v/>
      </c>
      <c r="DX413">
        <f>IF(AND('R'!$G248&lt;DX$4,'R'!$H246&gt;DX$4),1,0)</f>
        <v/>
      </c>
      <c r="DY413">
        <f>IF(AND('R'!$G248&lt;DY$4,'R'!$H246&gt;DY$4),1,0)</f>
        <v/>
      </c>
      <c r="DZ413">
        <f>IF(AND('R'!$G248&lt;DZ$4,'R'!$H246&gt;DZ$4),1,0)</f>
        <v/>
      </c>
      <c r="EA413">
        <f>IF(AND('R'!$G248&lt;EA$4,'R'!$H246&gt;EA$4),1,0)</f>
        <v/>
      </c>
      <c r="EB413">
        <f>IF(AND('R'!$G248&lt;EB$4,'R'!$H246&gt;EB$4),1,0)</f>
        <v/>
      </c>
      <c r="EC413">
        <f>IF(AND('R'!$G248&lt;EC$4,'R'!$H246&gt;EC$4),1,0)</f>
        <v/>
      </c>
      <c r="ED413">
        <f>IF(AND('R'!$G248&lt;ED$4,'R'!$H246&gt;ED$4),1,0)</f>
        <v/>
      </c>
      <c r="EE413">
        <f>IF(AND('R'!$G248&lt;EE$4,'R'!$H246&gt;EE$4),1,0)</f>
        <v/>
      </c>
      <c r="EF413">
        <f>IF(AND('R'!$G248&lt;EF$4,'R'!$H246&gt;EF$4),1,0)</f>
        <v/>
      </c>
      <c r="EG413">
        <f>IF(AND('R'!$G248&lt;EG$4,'R'!$H246&gt;EG$4),1,0)</f>
        <v/>
      </c>
      <c r="EH413">
        <f>IF(AND('R'!$G248&lt;EH$4,'R'!$H246&gt;EH$4),1,0)</f>
        <v/>
      </c>
      <c r="EI413">
        <f>IF(AND('R'!$G248&lt;EI$4,'R'!$H246&gt;EI$4),1,0)</f>
        <v/>
      </c>
      <c r="EJ413">
        <f>IF(AND('R'!$G248&lt;EJ$4,'R'!$H246&gt;EJ$4),1,0)</f>
        <v/>
      </c>
      <c r="EK413">
        <f>IF(AND('R'!$G248&lt;EK$4,'R'!$H246&gt;EK$4),1,0)</f>
        <v/>
      </c>
      <c r="EL413">
        <f>IF(AND('R'!$G248&lt;EL$4,'R'!$H246&gt;EL$4),1,0)</f>
        <v/>
      </c>
      <c r="EM413">
        <f>IF(AND('R'!$G248&lt;EM$4,'R'!$H246&gt;EM$4),1,0)</f>
        <v/>
      </c>
      <c r="EN413">
        <f>IF(AND('R'!$G248&lt;EN$4,'R'!$H246&gt;EN$4),1,0)</f>
        <v/>
      </c>
      <c r="EO413">
        <f>IF(AND('R'!$G248&lt;EO$4,'R'!$H246&gt;EO$4),1,0)</f>
        <v/>
      </c>
      <c r="EP413">
        <f>IF(AND('R'!$G248&lt;EP$4,'R'!$H246&gt;EP$4),1,0)</f>
        <v/>
      </c>
      <c r="EQ413">
        <f>IF(AND('R'!$G248&lt;EQ$4,'R'!$H246&gt;EQ$4),1,0)</f>
        <v/>
      </c>
    </row>
    <row r="414">
      <c r="A414" s="43" t="n">
        <v>14</v>
      </c>
      <c r="B414" s="44" t="n">
        <v>7</v>
      </c>
      <c r="C414">
        <f>IF(AND('R'!$G248&lt;C$4,'R'!$H250&gt;C$4),1,0)</f>
        <v/>
      </c>
      <c r="D414">
        <f>IF(AND('R'!$G248&lt;D$4,'R'!$H250&gt;D$4),1,0)</f>
        <v/>
      </c>
      <c r="E414">
        <f>IF(AND('R'!$G248&lt;E$4,'R'!$H250&gt;E$4),1,0)</f>
        <v/>
      </c>
      <c r="F414">
        <f>IF(AND('R'!$G248&lt;F$4,'R'!$H250&gt;F$4),1,0)</f>
        <v/>
      </c>
      <c r="G414">
        <f>IF(AND('R'!$G248&lt;G$4,'R'!$H250&gt;G$4),1,0)</f>
        <v/>
      </c>
      <c r="H414">
        <f>IF(AND('R'!$G248&lt;H$4,'R'!$H250&gt;H$4),1,0)</f>
        <v/>
      </c>
      <c r="I414">
        <f>IF(AND('R'!$G248&lt;I$4,'R'!$H250&gt;I$4),1,0)</f>
        <v/>
      </c>
      <c r="J414">
        <f>IF(AND('R'!$G248&lt;J$4,'R'!$H250&gt;J$4),1,0)</f>
        <v/>
      </c>
      <c r="K414">
        <f>IF(AND('R'!$G248&lt;K$4,'R'!$H250&gt;K$4),1,0)</f>
        <v/>
      </c>
      <c r="L414">
        <f>IF(AND('R'!$G248&lt;L$4,'R'!$H250&gt;L$4),1,0)</f>
        <v/>
      </c>
      <c r="M414">
        <f>IF(AND('R'!$G248&lt;M$4,'R'!$H250&gt;M$4),1,0)</f>
        <v/>
      </c>
      <c r="N414">
        <f>IF(AND('R'!$G248&lt;N$4,'R'!$H250&gt;N$4),1,0)</f>
        <v/>
      </c>
      <c r="O414">
        <f>IF(AND('R'!$G248&lt;O$4,'R'!$H250&gt;O$4),1,0)</f>
        <v/>
      </c>
      <c r="P414">
        <f>IF(AND('R'!$G248&lt;P$4,'R'!$H250&gt;P$4),1,0)</f>
        <v/>
      </c>
      <c r="Q414">
        <f>IF(AND('R'!$G248&lt;Q$4,'R'!$H250&gt;Q$4),1,0)</f>
        <v/>
      </c>
      <c r="R414">
        <f>IF(AND('R'!$G248&lt;R$4,'R'!$H250&gt;R$4),1,0)</f>
        <v/>
      </c>
      <c r="S414">
        <f>IF(AND('R'!$G248&lt;S$4,'R'!$H250&gt;S$4),1,0)</f>
        <v/>
      </c>
      <c r="T414">
        <f>IF(AND('R'!$G248&lt;T$4,'R'!$H250&gt;T$4),1,0)</f>
        <v/>
      </c>
      <c r="U414">
        <f>IF(AND('R'!$G248&lt;U$4,'R'!$H250&gt;U$4),1,0)</f>
        <v/>
      </c>
      <c r="V414">
        <f>IF(AND('R'!$G248&lt;V$4,'R'!$H250&gt;V$4),1,0)</f>
        <v/>
      </c>
      <c r="W414">
        <f>IF(AND('R'!$G248&lt;W$4,'R'!$H250&gt;W$4),1,0)</f>
        <v/>
      </c>
      <c r="X414">
        <f>IF(AND('R'!$G248&lt;X$4,'R'!$H250&gt;X$4),1,0)</f>
        <v/>
      </c>
      <c r="Y414">
        <f>IF(AND('R'!$G248&lt;Y$4,'R'!$H250&gt;Y$4),1,0)</f>
        <v/>
      </c>
      <c r="Z414">
        <f>IF(AND('R'!$G248&lt;Z$4,'R'!$H250&gt;Z$4),1,0)</f>
        <v/>
      </c>
      <c r="AA414">
        <f>IF(AND('R'!$G248&lt;AA$4,'R'!$H250&gt;AA$4),1,0)</f>
        <v/>
      </c>
      <c r="AB414">
        <f>IF(AND('R'!$G248&lt;AB$4,'R'!$H250&gt;AB$4),1,0)</f>
        <v/>
      </c>
      <c r="AC414">
        <f>IF(AND('R'!$G248&lt;AC$4,'R'!$H250&gt;AC$4),1,0)</f>
        <v/>
      </c>
      <c r="AD414">
        <f>IF(AND('R'!$G248&lt;AD$4,'R'!$H250&gt;AD$4),1,0)</f>
        <v/>
      </c>
      <c r="AE414">
        <f>IF(AND('R'!$G248&lt;AE$4,'R'!$H250&gt;AE$4),1,0)</f>
        <v/>
      </c>
      <c r="AF414">
        <f>IF(AND('R'!$G248&lt;AF$4,'R'!$H250&gt;AF$4),1,0)</f>
        <v/>
      </c>
      <c r="AG414">
        <f>IF(AND('R'!$G248&lt;AG$4,'R'!$H250&gt;AG$4),1,0)</f>
        <v/>
      </c>
      <c r="AH414">
        <f>IF(AND('R'!$G248&lt;AH$4,'R'!$H250&gt;AH$4),1,0)</f>
        <v/>
      </c>
      <c r="AI414">
        <f>IF(AND('R'!$G248&lt;AI$4,'R'!$H250&gt;AI$4),1,0)</f>
        <v/>
      </c>
      <c r="AJ414">
        <f>IF(AND('R'!$G248&lt;AJ$4,'R'!$H250&gt;AJ$4),1,0)</f>
        <v/>
      </c>
      <c r="AK414">
        <f>IF(AND('R'!$G248&lt;AK$4,'R'!$H250&gt;AK$4),1,0)</f>
        <v/>
      </c>
      <c r="AL414">
        <f>IF(AND('R'!$G248&lt;AL$4,'R'!$H250&gt;AL$4),1,0)</f>
        <v/>
      </c>
      <c r="AM414">
        <f>IF(AND('R'!$G248&lt;AM$4,'R'!$H250&gt;AM$4),1,0)</f>
        <v/>
      </c>
      <c r="AN414">
        <f>IF(AND('R'!$G248&lt;AN$4,'R'!$H250&gt;AN$4),1,0)</f>
        <v/>
      </c>
      <c r="AO414">
        <f>IF(AND('R'!$G248&lt;AO$4,'R'!$H250&gt;AO$4),1,0)</f>
        <v/>
      </c>
      <c r="AP414">
        <f>IF(AND('R'!$G248&lt;AP$4,'R'!$H250&gt;AP$4),1,0)</f>
        <v/>
      </c>
      <c r="AQ414">
        <f>IF(AND('R'!$G248&lt;AQ$4,'R'!$H250&gt;AQ$4),1,0)</f>
        <v/>
      </c>
      <c r="AR414">
        <f>IF(AND('R'!$G248&lt;AR$4,'R'!$H250&gt;AR$4),1,0)</f>
        <v/>
      </c>
      <c r="AS414">
        <f>IF(AND('R'!$G248&lt;AS$4,'R'!$H250&gt;AS$4),1,0)</f>
        <v/>
      </c>
      <c r="AT414">
        <f>IF(AND('R'!$G248&lt;AT$4,'R'!$H250&gt;AT$4),1,0)</f>
        <v/>
      </c>
      <c r="AU414">
        <f>IF(AND('R'!$G248&lt;AU$4,'R'!$H250&gt;AU$4),1,0)</f>
        <v/>
      </c>
      <c r="AV414">
        <f>IF(AND('R'!$G248&lt;AV$4,'R'!$H250&gt;AV$4),1,0)</f>
        <v/>
      </c>
      <c r="AW414">
        <f>IF(AND('R'!$G248&lt;AW$4,'R'!$H250&gt;AW$4),1,0)</f>
        <v/>
      </c>
      <c r="AX414">
        <f>IF(AND('R'!$G248&lt;AX$4,'R'!$H250&gt;AX$4),1,0)</f>
        <v/>
      </c>
      <c r="AY414">
        <f>IF(AND('R'!$G248&lt;AY$4,'R'!$H250&gt;AY$4),1,0)</f>
        <v/>
      </c>
      <c r="AZ414">
        <f>IF(AND('R'!$G248&lt;AZ$4,'R'!$H250&gt;AZ$4),1,0)</f>
        <v/>
      </c>
      <c r="BA414">
        <f>IF(AND('R'!$G248&lt;BA$4,'R'!$H250&gt;BA$4),1,0)</f>
        <v/>
      </c>
      <c r="BB414">
        <f>IF(AND('R'!$G248&lt;BB$4,'R'!$H250&gt;BB$4),1,0)</f>
        <v/>
      </c>
      <c r="BC414">
        <f>IF(AND('R'!$G248&lt;BC$4,'R'!$H250&gt;BC$4),1,0)</f>
        <v/>
      </c>
      <c r="BD414">
        <f>IF(AND('R'!$G248&lt;BD$4,'R'!$H250&gt;BD$4),1,0)</f>
        <v/>
      </c>
      <c r="BE414">
        <f>IF(AND('R'!$G248&lt;BE$4,'R'!$H250&gt;BE$4),1,0)</f>
        <v/>
      </c>
      <c r="BF414">
        <f>IF(AND('R'!$G248&lt;BF$4,'R'!$H250&gt;BF$4),1,0)</f>
        <v/>
      </c>
      <c r="BG414">
        <f>IF(AND('R'!$G248&lt;BG$4,'R'!$H250&gt;BG$4),1,0)</f>
        <v/>
      </c>
      <c r="BH414">
        <f>IF(AND('R'!$G248&lt;BH$4,'R'!$H250&gt;BH$4),1,0)</f>
        <v/>
      </c>
      <c r="BI414">
        <f>IF(AND('R'!$G248&lt;BI$4,'R'!$H250&gt;BI$4),1,0)</f>
        <v/>
      </c>
      <c r="BJ414">
        <f>IF(AND('R'!$G248&lt;BJ$4,'R'!$H250&gt;BJ$4),1,0)</f>
        <v/>
      </c>
      <c r="BK414">
        <f>IF(AND('R'!$G248&lt;BK$4,'R'!$H250&gt;BK$4),1,0)</f>
        <v/>
      </c>
      <c r="BL414">
        <f>IF(AND('R'!$G248&lt;BL$4,'R'!$H250&gt;BL$4),1,0)</f>
        <v/>
      </c>
      <c r="BM414">
        <f>IF(AND('R'!$G248&lt;BM$4,'R'!$H250&gt;BM$4),1,0)</f>
        <v/>
      </c>
      <c r="BN414">
        <f>IF(AND('R'!$G248&lt;BN$4,'R'!$H250&gt;BN$4),1,0)</f>
        <v/>
      </c>
      <c r="BO414">
        <f>IF(AND('R'!$G248&lt;BO$4,'R'!$H250&gt;BO$4),1,0)</f>
        <v/>
      </c>
      <c r="BP414">
        <f>IF(AND('R'!$G248&lt;BP$4,'R'!$H250&gt;BP$4),1,0)</f>
        <v/>
      </c>
      <c r="BQ414">
        <f>IF(AND('R'!$G248&lt;BQ$4,'R'!$H250&gt;BQ$4),1,0)</f>
        <v/>
      </c>
      <c r="BR414">
        <f>IF(AND('R'!$G248&lt;BR$4,'R'!$H250&gt;BR$4),1,0)</f>
        <v/>
      </c>
      <c r="BS414">
        <f>IF(AND('R'!$G248&lt;BS$4,'R'!$H250&gt;BS$4),1,0)</f>
        <v/>
      </c>
      <c r="BT414">
        <f>IF(AND('R'!$G248&lt;BT$4,'R'!$H250&gt;BT$4),1,0)</f>
        <v/>
      </c>
      <c r="BU414">
        <f>IF(AND('R'!$G248&lt;BU$4,'R'!$H250&gt;BU$4),1,0)</f>
        <v/>
      </c>
      <c r="BV414">
        <f>IF(AND('R'!$G248&lt;BV$4,'R'!$H250&gt;BV$4),1,0)</f>
        <v/>
      </c>
      <c r="BW414">
        <f>IF(AND('R'!$G248&lt;BW$4,'R'!$H250&gt;BW$4),1,0)</f>
        <v/>
      </c>
      <c r="BX414">
        <f>IF(AND('R'!$G248&lt;BX$4,'R'!$H250&gt;BX$4),1,0)</f>
        <v/>
      </c>
      <c r="BY414">
        <f>IF(AND('R'!$G248&lt;BY$4,'R'!$H250&gt;BY$4),1,0)</f>
        <v/>
      </c>
      <c r="BZ414">
        <f>IF(AND('R'!$G248&lt;BZ$4,'R'!$H250&gt;BZ$4),1,0)</f>
        <v/>
      </c>
      <c r="CA414">
        <f>IF(AND('R'!$G248&lt;CA$4,'R'!$H250&gt;CA$4),1,0)</f>
        <v/>
      </c>
      <c r="CB414">
        <f>IF(AND('R'!$G248&lt;CB$4,'R'!$H250&gt;CB$4),1,0)</f>
        <v/>
      </c>
      <c r="CC414">
        <f>IF(AND('R'!$G248&lt;CC$4,'R'!$H250&gt;CC$4),1,0)</f>
        <v/>
      </c>
      <c r="CD414">
        <f>IF(AND('R'!$G248&lt;CD$4,'R'!$H250&gt;CD$4),1,0)</f>
        <v/>
      </c>
      <c r="CE414">
        <f>IF(AND('R'!$G248&lt;CE$4,'R'!$H250&gt;CE$4),1,0)</f>
        <v/>
      </c>
      <c r="CF414">
        <f>IF(AND('R'!$G248&lt;CF$4,'R'!$H250&gt;CF$4),1,0)</f>
        <v/>
      </c>
      <c r="CG414">
        <f>IF(AND('R'!$G248&lt;CG$4,'R'!$H250&gt;CG$4),1,0)</f>
        <v/>
      </c>
      <c r="CH414">
        <f>IF(AND('R'!$G248&lt;CH$4,'R'!$H250&gt;CH$4),1,0)</f>
        <v/>
      </c>
      <c r="CI414">
        <f>IF(AND('R'!$G248&lt;CI$4,'R'!$H250&gt;CI$4),1,0)</f>
        <v/>
      </c>
      <c r="CJ414">
        <f>IF(AND('R'!$G248&lt;CJ$4,'R'!$H250&gt;CJ$4),1,0)</f>
        <v/>
      </c>
      <c r="CK414">
        <f>IF(AND('R'!$G248&lt;CK$4,'R'!$H250&gt;CK$4),1,0)</f>
        <v/>
      </c>
      <c r="CL414">
        <f>IF(AND('R'!$G248&lt;CL$4,'R'!$H250&gt;CL$4),1,0)</f>
        <v/>
      </c>
      <c r="CM414">
        <f>IF(AND('R'!$G248&lt;CM$4,'R'!$H250&gt;CM$4),1,0)</f>
        <v/>
      </c>
      <c r="CN414">
        <f>IF(AND('R'!$G248&lt;CN$4,'R'!$H250&gt;CN$4),1,0)</f>
        <v/>
      </c>
      <c r="CO414">
        <f>IF(AND('R'!$G248&lt;CO$4,'R'!$H250&gt;CO$4),1,0)</f>
        <v/>
      </c>
      <c r="CP414">
        <f>IF(AND('R'!$G248&lt;CP$4,'R'!$H250&gt;CP$4),1,0)</f>
        <v/>
      </c>
      <c r="CQ414">
        <f>IF(AND('R'!$G248&lt;CQ$4,'R'!$H250&gt;CQ$4),1,0)</f>
        <v/>
      </c>
      <c r="CR414">
        <f>IF(AND('R'!$G248&lt;CR$4,'R'!$H250&gt;CR$4),1,0)</f>
        <v/>
      </c>
      <c r="CS414">
        <f>IF(AND('R'!$G248&lt;CS$4,'R'!$H250&gt;CS$4),1,0)</f>
        <v/>
      </c>
      <c r="CT414">
        <f>IF(AND('R'!$G248&lt;CT$4,'R'!$H250&gt;CT$4),1,0)</f>
        <v/>
      </c>
      <c r="CU414">
        <f>IF(AND('R'!$G248&lt;CU$4,'R'!$H250&gt;CU$4),1,0)</f>
        <v/>
      </c>
      <c r="CV414">
        <f>IF(AND('R'!$G248&lt;CV$4,'R'!$H250&gt;CV$4),1,0)</f>
        <v/>
      </c>
      <c r="CW414">
        <f>IF(AND('R'!$G248&lt;CW$4,'R'!$H250&gt;CW$4),1,0)</f>
        <v/>
      </c>
      <c r="CX414">
        <f>IF(AND('R'!$G248&lt;CX$4,'R'!$H250&gt;CX$4),1,0)</f>
        <v/>
      </c>
      <c r="CY414">
        <f>IF(AND('R'!$G248&lt;CY$4,'R'!$H250&gt;CY$4),1,0)</f>
        <v/>
      </c>
      <c r="CZ414">
        <f>IF(AND('R'!$G248&lt;CZ$4,'R'!$H250&gt;CZ$4),1,0)</f>
        <v/>
      </c>
      <c r="DA414">
        <f>IF(AND('R'!$G248&lt;DA$4,'R'!$H250&gt;DA$4),1,0)</f>
        <v/>
      </c>
      <c r="DB414">
        <f>IF(AND('R'!$G248&lt;DB$4,'R'!$H250&gt;DB$4),1,0)</f>
        <v/>
      </c>
      <c r="DC414">
        <f>IF(AND('R'!$G248&lt;DC$4,'R'!$H250&gt;DC$4),1,0)</f>
        <v/>
      </c>
      <c r="DD414">
        <f>IF(AND('R'!$G248&lt;DD$4,'R'!$H250&gt;DD$4),1,0)</f>
        <v/>
      </c>
      <c r="DE414">
        <f>IF(AND('R'!$G248&lt;DE$4,'R'!$H250&gt;DE$4),1,0)</f>
        <v/>
      </c>
      <c r="DF414">
        <f>IF(AND('R'!$G248&lt;DF$4,'R'!$H250&gt;DF$4),1,0)</f>
        <v/>
      </c>
      <c r="DG414">
        <f>IF(AND('R'!$G248&lt;DG$4,'R'!$H250&gt;DG$4),1,0)</f>
        <v/>
      </c>
      <c r="DH414">
        <f>IF(AND('R'!$G248&lt;DH$4,'R'!$H250&gt;DH$4),1,0)</f>
        <v/>
      </c>
      <c r="DI414">
        <f>IF(AND('R'!$G248&lt;DI$4,'R'!$H250&gt;DI$4),1,0)</f>
        <v/>
      </c>
      <c r="DJ414">
        <f>IF(AND('R'!$G248&lt;DJ$4,'R'!$H250&gt;DJ$4),1,0)</f>
        <v/>
      </c>
      <c r="DK414">
        <f>IF(AND('R'!$G248&lt;DK$4,'R'!$H250&gt;DK$4),1,0)</f>
        <v/>
      </c>
      <c r="DL414">
        <f>IF(AND('R'!$G248&lt;DL$4,'R'!$H250&gt;DL$4),1,0)</f>
        <v/>
      </c>
      <c r="DM414">
        <f>IF(AND('R'!$G248&lt;DM$4,'R'!$H250&gt;DM$4),1,0)</f>
        <v/>
      </c>
      <c r="DN414">
        <f>IF(AND('R'!$G248&lt;DN$4,'R'!$H250&gt;DN$4),1,0)</f>
        <v/>
      </c>
      <c r="DO414">
        <f>IF(AND('R'!$G248&lt;DO$4,'R'!$H250&gt;DO$4),1,0)</f>
        <v/>
      </c>
      <c r="DP414">
        <f>IF(AND('R'!$G248&lt;DP$4,'R'!$H250&gt;DP$4),1,0)</f>
        <v/>
      </c>
      <c r="DQ414">
        <f>IF(AND('R'!$G248&lt;DQ$4,'R'!$H250&gt;DQ$4),1,0)</f>
        <v/>
      </c>
      <c r="DR414">
        <f>IF(AND('R'!$G248&lt;DR$4,'R'!$H250&gt;DR$4),1,0)</f>
        <v/>
      </c>
      <c r="DS414">
        <f>IF(AND('R'!$G248&lt;DS$4,'R'!$H250&gt;DS$4),1,0)</f>
        <v/>
      </c>
      <c r="DT414">
        <f>IF(AND('R'!$G248&lt;DT$4,'R'!$H250&gt;DT$4),1,0)</f>
        <v/>
      </c>
      <c r="DU414">
        <f>IF(AND('R'!$G248&lt;DU$4,'R'!$H250&gt;DU$4),1,0)</f>
        <v/>
      </c>
      <c r="DV414">
        <f>IF(AND('R'!$G248&lt;DV$4,'R'!$H250&gt;DV$4),1,0)</f>
        <v/>
      </c>
      <c r="DW414">
        <f>IF(AND('R'!$G248&lt;DW$4,'R'!$H250&gt;DW$4),1,0)</f>
        <v/>
      </c>
      <c r="DX414">
        <f>IF(AND('R'!$G248&lt;DX$4,'R'!$H250&gt;DX$4),1,0)</f>
        <v/>
      </c>
      <c r="DY414">
        <f>IF(AND('R'!$G248&lt;DY$4,'R'!$H250&gt;DY$4),1,0)</f>
        <v/>
      </c>
      <c r="DZ414">
        <f>IF(AND('R'!$G248&lt;DZ$4,'R'!$H250&gt;DZ$4),1,0)</f>
        <v/>
      </c>
      <c r="EA414">
        <f>IF(AND('R'!$G248&lt;EA$4,'R'!$H250&gt;EA$4),1,0)</f>
        <v/>
      </c>
      <c r="EB414">
        <f>IF(AND('R'!$G248&lt;EB$4,'R'!$H250&gt;EB$4),1,0)</f>
        <v/>
      </c>
      <c r="EC414">
        <f>IF(AND('R'!$G248&lt;EC$4,'R'!$H250&gt;EC$4),1,0)</f>
        <v/>
      </c>
      <c r="ED414">
        <f>IF(AND('R'!$G248&lt;ED$4,'R'!$H250&gt;ED$4),1,0)</f>
        <v/>
      </c>
      <c r="EE414">
        <f>IF(AND('R'!$G248&lt;EE$4,'R'!$H250&gt;EE$4),1,0)</f>
        <v/>
      </c>
      <c r="EF414">
        <f>IF(AND('R'!$G248&lt;EF$4,'R'!$H250&gt;EF$4),1,0)</f>
        <v/>
      </c>
      <c r="EG414">
        <f>IF(AND('R'!$G248&lt;EG$4,'R'!$H250&gt;EG$4),1,0)</f>
        <v/>
      </c>
      <c r="EH414">
        <f>IF(AND('R'!$G248&lt;EH$4,'R'!$H250&gt;EH$4),1,0)</f>
        <v/>
      </c>
      <c r="EI414">
        <f>IF(AND('R'!$G248&lt;EI$4,'R'!$H250&gt;EI$4),1,0)</f>
        <v/>
      </c>
      <c r="EJ414">
        <f>IF(AND('R'!$G248&lt;EJ$4,'R'!$H250&gt;EJ$4),1,0)</f>
        <v/>
      </c>
      <c r="EK414">
        <f>IF(AND('R'!$G248&lt;EK$4,'R'!$H250&gt;EK$4),1,0)</f>
        <v/>
      </c>
      <c r="EL414">
        <f>IF(AND('R'!$G248&lt;EL$4,'R'!$H250&gt;EL$4),1,0)</f>
        <v/>
      </c>
      <c r="EM414">
        <f>IF(AND('R'!$G248&lt;EM$4,'R'!$H250&gt;EM$4),1,0)</f>
        <v/>
      </c>
      <c r="EN414">
        <f>IF(AND('R'!$G248&lt;EN$4,'R'!$H250&gt;EN$4),1,0)</f>
        <v/>
      </c>
      <c r="EO414">
        <f>IF(AND('R'!$G248&lt;EO$4,'R'!$H250&gt;EO$4),1,0)</f>
        <v/>
      </c>
      <c r="EP414">
        <f>IF(AND('R'!$G248&lt;EP$4,'R'!$H250&gt;EP$4),1,0)</f>
        <v/>
      </c>
      <c r="EQ414">
        <f>IF(AND('R'!$G248&lt;EQ$4,'R'!$H250&gt;EQ$4),1,0)</f>
        <v/>
      </c>
    </row>
    <row r="415">
      <c r="A415" s="43" t="n">
        <v>14</v>
      </c>
      <c r="B415" s="44" t="n">
        <v>8</v>
      </c>
      <c r="C415">
        <f>IF(AND('R'!$J238&lt;C$4,'R'!$K237&gt;C$4),1,0)</f>
        <v/>
      </c>
      <c r="D415">
        <f>IF(AND('R'!$J238&lt;D$4,'R'!$K237&gt;D$4),1,0)</f>
        <v/>
      </c>
      <c r="E415">
        <f>IF(AND('R'!$J238&lt;E$4,'R'!$K237&gt;E$4),1,0)</f>
        <v/>
      </c>
      <c r="F415">
        <f>IF(AND('R'!$J238&lt;F$4,'R'!$K237&gt;F$4),1,0)</f>
        <v/>
      </c>
      <c r="G415">
        <f>IF(AND('R'!$J238&lt;G$4,'R'!$K237&gt;G$4),1,0)</f>
        <v/>
      </c>
      <c r="H415">
        <f>IF(AND('R'!$J238&lt;H$4,'R'!$K237&gt;H$4),1,0)</f>
        <v/>
      </c>
      <c r="I415">
        <f>IF(AND('R'!$J238&lt;I$4,'R'!$K237&gt;I$4),1,0)</f>
        <v/>
      </c>
      <c r="J415">
        <f>IF(AND('R'!$J238&lt;J$4,'R'!$K237&gt;J$4),1,0)</f>
        <v/>
      </c>
      <c r="K415">
        <f>IF(AND('R'!$J238&lt;K$4,'R'!$K237&gt;K$4),1,0)</f>
        <v/>
      </c>
      <c r="L415">
        <f>IF(AND('R'!$J238&lt;L$4,'R'!$K237&gt;L$4),1,0)</f>
        <v/>
      </c>
      <c r="M415">
        <f>IF(AND('R'!$J238&lt;M$4,'R'!$K237&gt;M$4),1,0)</f>
        <v/>
      </c>
      <c r="N415">
        <f>IF(AND('R'!$J238&lt;N$4,'R'!$K237&gt;N$4),1,0)</f>
        <v/>
      </c>
      <c r="O415">
        <f>IF(AND('R'!$J238&lt;O$4,'R'!$K237&gt;O$4),1,0)</f>
        <v/>
      </c>
      <c r="P415">
        <f>IF(AND('R'!$J238&lt;P$4,'R'!$K237&gt;P$4),1,0)</f>
        <v/>
      </c>
      <c r="Q415">
        <f>IF(AND('R'!$J238&lt;Q$4,'R'!$K237&gt;Q$4),1,0)</f>
        <v/>
      </c>
      <c r="R415">
        <f>IF(AND('R'!$J238&lt;R$4,'R'!$K237&gt;R$4),1,0)</f>
        <v/>
      </c>
      <c r="S415">
        <f>IF(AND('R'!$J238&lt;S$4,'R'!$K237&gt;S$4),1,0)</f>
        <v/>
      </c>
      <c r="T415">
        <f>IF(AND('R'!$J238&lt;T$4,'R'!$K237&gt;T$4),1,0)</f>
        <v/>
      </c>
      <c r="U415">
        <f>IF(AND('R'!$J238&lt;U$4,'R'!$K237&gt;U$4),1,0)</f>
        <v/>
      </c>
      <c r="V415">
        <f>IF(AND('R'!$J238&lt;V$4,'R'!$K237&gt;V$4),1,0)</f>
        <v/>
      </c>
      <c r="W415">
        <f>IF(AND('R'!$J238&lt;W$4,'R'!$K237&gt;W$4),1,0)</f>
        <v/>
      </c>
      <c r="X415">
        <f>IF(AND('R'!$J238&lt;X$4,'R'!$K237&gt;X$4),1,0)</f>
        <v/>
      </c>
      <c r="Y415">
        <f>IF(AND('R'!$J238&lt;Y$4,'R'!$K237&gt;Y$4),1,0)</f>
        <v/>
      </c>
      <c r="Z415">
        <f>IF(AND('R'!$J238&lt;Z$4,'R'!$K237&gt;Z$4),1,0)</f>
        <v/>
      </c>
      <c r="AA415">
        <f>IF(AND('R'!$J238&lt;AA$4,'R'!$K237&gt;AA$4),1,0)</f>
        <v/>
      </c>
      <c r="AB415">
        <f>IF(AND('R'!$J238&lt;AB$4,'R'!$K237&gt;AB$4),1,0)</f>
        <v/>
      </c>
      <c r="AC415">
        <f>IF(AND('R'!$J238&lt;AC$4,'R'!$K237&gt;AC$4),1,0)</f>
        <v/>
      </c>
      <c r="AD415">
        <f>IF(AND('R'!$J238&lt;AD$4,'R'!$K237&gt;AD$4),1,0)</f>
        <v/>
      </c>
      <c r="AE415">
        <f>IF(AND('R'!$J238&lt;AE$4,'R'!$K237&gt;AE$4),1,0)</f>
        <v/>
      </c>
      <c r="AF415">
        <f>IF(AND('R'!$J238&lt;AF$4,'R'!$K237&gt;AF$4),1,0)</f>
        <v/>
      </c>
      <c r="AG415">
        <f>IF(AND('R'!$J238&lt;AG$4,'R'!$K237&gt;AG$4),1,0)</f>
        <v/>
      </c>
      <c r="AH415">
        <f>IF(AND('R'!$J238&lt;AH$4,'R'!$K237&gt;AH$4),1,0)</f>
        <v/>
      </c>
      <c r="AI415">
        <f>IF(AND('R'!$J238&lt;AI$4,'R'!$K237&gt;AI$4),1,0)</f>
        <v/>
      </c>
      <c r="AJ415">
        <f>IF(AND('R'!$J238&lt;AJ$4,'R'!$K237&gt;AJ$4),1,0)</f>
        <v/>
      </c>
      <c r="AK415">
        <f>IF(AND('R'!$J238&lt;AK$4,'R'!$K237&gt;AK$4),1,0)</f>
        <v/>
      </c>
      <c r="AL415">
        <f>IF(AND('R'!$J238&lt;AL$4,'R'!$K237&gt;AL$4),1,0)</f>
        <v/>
      </c>
      <c r="AM415">
        <f>IF(AND('R'!$J238&lt;AM$4,'R'!$K237&gt;AM$4),1,0)</f>
        <v/>
      </c>
      <c r="AN415">
        <f>IF(AND('R'!$J238&lt;AN$4,'R'!$K237&gt;AN$4),1,0)</f>
        <v/>
      </c>
      <c r="AO415">
        <f>IF(AND('R'!$J238&lt;AO$4,'R'!$K237&gt;AO$4),1,0)</f>
        <v/>
      </c>
      <c r="AP415">
        <f>IF(AND('R'!$J238&lt;AP$4,'R'!$K237&gt;AP$4),1,0)</f>
        <v/>
      </c>
      <c r="AQ415">
        <f>IF(AND('R'!$J238&lt;AQ$4,'R'!$K237&gt;AQ$4),1,0)</f>
        <v/>
      </c>
      <c r="AR415">
        <f>IF(AND('R'!$J238&lt;AR$4,'R'!$K237&gt;AR$4),1,0)</f>
        <v/>
      </c>
      <c r="AS415">
        <f>IF(AND('R'!$J238&lt;AS$4,'R'!$K237&gt;AS$4),1,0)</f>
        <v/>
      </c>
      <c r="AT415">
        <f>IF(AND('R'!$J238&lt;AT$4,'R'!$K237&gt;AT$4),1,0)</f>
        <v/>
      </c>
      <c r="AU415">
        <f>IF(AND('R'!$J238&lt;AU$4,'R'!$K237&gt;AU$4),1,0)</f>
        <v/>
      </c>
      <c r="AV415">
        <f>IF(AND('R'!$J238&lt;AV$4,'R'!$K237&gt;AV$4),1,0)</f>
        <v/>
      </c>
      <c r="AW415">
        <f>IF(AND('R'!$J238&lt;AW$4,'R'!$K237&gt;AW$4),1,0)</f>
        <v/>
      </c>
      <c r="AX415">
        <f>IF(AND('R'!$J238&lt;AX$4,'R'!$K237&gt;AX$4),1,0)</f>
        <v/>
      </c>
      <c r="AY415">
        <f>IF(AND('R'!$J238&lt;AY$4,'R'!$K237&gt;AY$4),1,0)</f>
        <v/>
      </c>
      <c r="AZ415">
        <f>IF(AND('R'!$J238&lt;AZ$4,'R'!$K237&gt;AZ$4),1,0)</f>
        <v/>
      </c>
      <c r="BA415">
        <f>IF(AND('R'!$J238&lt;BA$4,'R'!$K237&gt;BA$4),1,0)</f>
        <v/>
      </c>
      <c r="BB415">
        <f>IF(AND('R'!$J238&lt;BB$4,'R'!$K237&gt;BB$4),1,0)</f>
        <v/>
      </c>
      <c r="BC415">
        <f>IF(AND('R'!$J238&lt;BC$4,'R'!$K237&gt;BC$4),1,0)</f>
        <v/>
      </c>
      <c r="BD415">
        <f>IF(AND('R'!$J238&lt;BD$4,'R'!$K237&gt;BD$4),1,0)</f>
        <v/>
      </c>
      <c r="BE415">
        <f>IF(AND('R'!$J238&lt;BE$4,'R'!$K237&gt;BE$4),1,0)</f>
        <v/>
      </c>
      <c r="BF415">
        <f>IF(AND('R'!$J238&lt;BF$4,'R'!$K237&gt;BF$4),1,0)</f>
        <v/>
      </c>
      <c r="BG415">
        <f>IF(AND('R'!$J238&lt;BG$4,'R'!$K237&gt;BG$4),1,0)</f>
        <v/>
      </c>
      <c r="BH415">
        <f>IF(AND('R'!$J238&lt;BH$4,'R'!$K237&gt;BH$4),1,0)</f>
        <v/>
      </c>
      <c r="BI415">
        <f>IF(AND('R'!$J238&lt;BI$4,'R'!$K237&gt;BI$4),1,0)</f>
        <v/>
      </c>
      <c r="BJ415">
        <f>IF(AND('R'!$J238&lt;BJ$4,'R'!$K237&gt;BJ$4),1,0)</f>
        <v/>
      </c>
      <c r="BK415">
        <f>IF(AND('R'!$J238&lt;BK$4,'R'!$K237&gt;BK$4),1,0)</f>
        <v/>
      </c>
      <c r="BL415">
        <f>IF(AND('R'!$J238&lt;BL$4,'R'!$K237&gt;BL$4),1,0)</f>
        <v/>
      </c>
      <c r="BM415">
        <f>IF(AND('R'!$J238&lt;BM$4,'R'!$K237&gt;BM$4),1,0)</f>
        <v/>
      </c>
      <c r="BN415">
        <f>IF(AND('R'!$J238&lt;BN$4,'R'!$K237&gt;BN$4),1,0)</f>
        <v/>
      </c>
      <c r="BO415">
        <f>IF(AND('R'!$J238&lt;BO$4,'R'!$K237&gt;BO$4),1,0)</f>
        <v/>
      </c>
      <c r="BP415">
        <f>IF(AND('R'!$J238&lt;BP$4,'R'!$K237&gt;BP$4),1,0)</f>
        <v/>
      </c>
      <c r="BQ415">
        <f>IF(AND('R'!$J238&lt;BQ$4,'R'!$K237&gt;BQ$4),1,0)</f>
        <v/>
      </c>
      <c r="BR415">
        <f>IF(AND('R'!$J238&lt;BR$4,'R'!$K237&gt;BR$4),1,0)</f>
        <v/>
      </c>
      <c r="BS415">
        <f>IF(AND('R'!$J238&lt;BS$4,'R'!$K237&gt;BS$4),1,0)</f>
        <v/>
      </c>
      <c r="BT415">
        <f>IF(AND('R'!$J238&lt;BT$4,'R'!$K237&gt;BT$4),1,0)</f>
        <v/>
      </c>
      <c r="BU415">
        <f>IF(AND('R'!$J238&lt;BU$4,'R'!$K237&gt;BU$4),1,0)</f>
        <v/>
      </c>
      <c r="BV415">
        <f>IF(AND('R'!$J238&lt;BV$4,'R'!$K237&gt;BV$4),1,0)</f>
        <v/>
      </c>
      <c r="BW415">
        <f>IF(AND('R'!$J238&lt;BW$4,'R'!$K237&gt;BW$4),1,0)</f>
        <v/>
      </c>
      <c r="BX415">
        <f>IF(AND('R'!$J238&lt;BX$4,'R'!$K237&gt;BX$4),1,0)</f>
        <v/>
      </c>
      <c r="BY415">
        <f>IF(AND('R'!$J238&lt;BY$4,'R'!$K237&gt;BY$4),1,0)</f>
        <v/>
      </c>
      <c r="BZ415">
        <f>IF(AND('R'!$J238&lt;BZ$4,'R'!$K237&gt;BZ$4),1,0)</f>
        <v/>
      </c>
      <c r="CA415">
        <f>IF(AND('R'!$J238&lt;CA$4,'R'!$K237&gt;CA$4),1,0)</f>
        <v/>
      </c>
      <c r="CB415">
        <f>IF(AND('R'!$J238&lt;CB$4,'R'!$K237&gt;CB$4),1,0)</f>
        <v/>
      </c>
      <c r="CC415">
        <f>IF(AND('R'!$J238&lt;CC$4,'R'!$K237&gt;CC$4),1,0)</f>
        <v/>
      </c>
      <c r="CD415">
        <f>IF(AND('R'!$J238&lt;CD$4,'R'!$K237&gt;CD$4),1,0)</f>
        <v/>
      </c>
      <c r="CE415">
        <f>IF(AND('R'!$J238&lt;CE$4,'R'!$K237&gt;CE$4),1,0)</f>
        <v/>
      </c>
      <c r="CF415">
        <f>IF(AND('R'!$J238&lt;CF$4,'R'!$K237&gt;CF$4),1,0)</f>
        <v/>
      </c>
      <c r="CG415">
        <f>IF(AND('R'!$J238&lt;CG$4,'R'!$K237&gt;CG$4),1,0)</f>
        <v/>
      </c>
      <c r="CH415">
        <f>IF(AND('R'!$J238&lt;CH$4,'R'!$K237&gt;CH$4),1,0)</f>
        <v/>
      </c>
      <c r="CI415">
        <f>IF(AND('R'!$J238&lt;CI$4,'R'!$K237&gt;CI$4),1,0)</f>
        <v/>
      </c>
      <c r="CJ415">
        <f>IF(AND('R'!$J238&lt;CJ$4,'R'!$K237&gt;CJ$4),1,0)</f>
        <v/>
      </c>
      <c r="CK415">
        <f>IF(AND('R'!$J238&lt;CK$4,'R'!$K237&gt;CK$4),1,0)</f>
        <v/>
      </c>
      <c r="CL415">
        <f>IF(AND('R'!$J238&lt;CL$4,'R'!$K237&gt;CL$4),1,0)</f>
        <v/>
      </c>
      <c r="CM415">
        <f>IF(AND('R'!$J238&lt;CM$4,'R'!$K237&gt;CM$4),1,0)</f>
        <v/>
      </c>
      <c r="CN415">
        <f>IF(AND('R'!$J238&lt;CN$4,'R'!$K237&gt;CN$4),1,0)</f>
        <v/>
      </c>
      <c r="CO415">
        <f>IF(AND('R'!$J238&lt;CO$4,'R'!$K237&gt;CO$4),1,0)</f>
        <v/>
      </c>
      <c r="CP415">
        <f>IF(AND('R'!$J238&lt;CP$4,'R'!$K237&gt;CP$4),1,0)</f>
        <v/>
      </c>
      <c r="CQ415">
        <f>IF(AND('R'!$J238&lt;CQ$4,'R'!$K237&gt;CQ$4),1,0)</f>
        <v/>
      </c>
      <c r="CR415">
        <f>IF(AND('R'!$J238&lt;CR$4,'R'!$K237&gt;CR$4),1,0)</f>
        <v/>
      </c>
      <c r="CS415">
        <f>IF(AND('R'!$J238&lt;CS$4,'R'!$K237&gt;CS$4),1,0)</f>
        <v/>
      </c>
      <c r="CT415">
        <f>IF(AND('R'!$J238&lt;CT$4,'R'!$K237&gt;CT$4),1,0)</f>
        <v/>
      </c>
      <c r="CU415">
        <f>IF(AND('R'!$J238&lt;CU$4,'R'!$K237&gt;CU$4),1,0)</f>
        <v/>
      </c>
      <c r="CV415">
        <f>IF(AND('R'!$J238&lt;CV$4,'R'!$K237&gt;CV$4),1,0)</f>
        <v/>
      </c>
      <c r="CW415">
        <f>IF(AND('R'!$J238&lt;CW$4,'R'!$K237&gt;CW$4),1,0)</f>
        <v/>
      </c>
      <c r="CX415">
        <f>IF(AND('R'!$J238&lt;CX$4,'R'!$K237&gt;CX$4),1,0)</f>
        <v/>
      </c>
      <c r="CY415">
        <f>IF(AND('R'!$J238&lt;CY$4,'R'!$K237&gt;CY$4),1,0)</f>
        <v/>
      </c>
      <c r="CZ415">
        <f>IF(AND('R'!$J238&lt;CZ$4,'R'!$K237&gt;CZ$4),1,0)</f>
        <v/>
      </c>
      <c r="DA415">
        <f>IF(AND('R'!$J238&lt;DA$4,'R'!$K237&gt;DA$4),1,0)</f>
        <v/>
      </c>
      <c r="DB415">
        <f>IF(AND('R'!$J238&lt;DB$4,'R'!$K237&gt;DB$4),1,0)</f>
        <v/>
      </c>
      <c r="DC415">
        <f>IF(AND('R'!$J238&lt;DC$4,'R'!$K237&gt;DC$4),1,0)</f>
        <v/>
      </c>
      <c r="DD415">
        <f>IF(AND('R'!$J238&lt;DD$4,'R'!$K237&gt;DD$4),1,0)</f>
        <v/>
      </c>
      <c r="DE415">
        <f>IF(AND('R'!$J238&lt;DE$4,'R'!$K237&gt;DE$4),1,0)</f>
        <v/>
      </c>
      <c r="DF415">
        <f>IF(AND('R'!$J238&lt;DF$4,'R'!$K237&gt;DF$4),1,0)</f>
        <v/>
      </c>
      <c r="DG415">
        <f>IF(AND('R'!$J238&lt;DG$4,'R'!$K237&gt;DG$4),1,0)</f>
        <v/>
      </c>
      <c r="DH415">
        <f>IF(AND('R'!$J238&lt;DH$4,'R'!$K237&gt;DH$4),1,0)</f>
        <v/>
      </c>
      <c r="DI415">
        <f>IF(AND('R'!$J238&lt;DI$4,'R'!$K237&gt;DI$4),1,0)</f>
        <v/>
      </c>
      <c r="DJ415">
        <f>IF(AND('R'!$J238&lt;DJ$4,'R'!$K237&gt;DJ$4),1,0)</f>
        <v/>
      </c>
      <c r="DK415">
        <f>IF(AND('R'!$J238&lt;DK$4,'R'!$K237&gt;DK$4),1,0)</f>
        <v/>
      </c>
      <c r="DL415">
        <f>IF(AND('R'!$J238&lt;DL$4,'R'!$K237&gt;DL$4),1,0)</f>
        <v/>
      </c>
      <c r="DM415">
        <f>IF(AND('R'!$J238&lt;DM$4,'R'!$K237&gt;DM$4),1,0)</f>
        <v/>
      </c>
      <c r="DN415">
        <f>IF(AND('R'!$J238&lt;DN$4,'R'!$K237&gt;DN$4),1,0)</f>
        <v/>
      </c>
      <c r="DO415">
        <f>IF(AND('R'!$J238&lt;DO$4,'R'!$K237&gt;DO$4),1,0)</f>
        <v/>
      </c>
      <c r="DP415">
        <f>IF(AND('R'!$J238&lt;DP$4,'R'!$K237&gt;DP$4),1,0)</f>
        <v/>
      </c>
      <c r="DQ415">
        <f>IF(AND('R'!$J238&lt;DQ$4,'R'!$K237&gt;DQ$4),1,0)</f>
        <v/>
      </c>
      <c r="DR415">
        <f>IF(AND('R'!$J238&lt;DR$4,'R'!$K237&gt;DR$4),1,0)</f>
        <v/>
      </c>
      <c r="DS415">
        <f>IF(AND('R'!$J238&lt;DS$4,'R'!$K237&gt;DS$4),1,0)</f>
        <v/>
      </c>
      <c r="DT415">
        <f>IF(AND('R'!$J238&lt;DT$4,'R'!$K237&gt;DT$4),1,0)</f>
        <v/>
      </c>
      <c r="DU415">
        <f>IF(AND('R'!$J238&lt;DU$4,'R'!$K237&gt;DU$4),1,0)</f>
        <v/>
      </c>
      <c r="DV415">
        <f>IF(AND('R'!$J238&lt;DV$4,'R'!$K237&gt;DV$4),1,0)</f>
        <v/>
      </c>
      <c r="DW415">
        <f>IF(AND('R'!$J238&lt;DW$4,'R'!$K237&gt;DW$4),1,0)</f>
        <v/>
      </c>
      <c r="DX415">
        <f>IF(AND('R'!$J238&lt;DX$4,'R'!$K237&gt;DX$4),1,0)</f>
        <v/>
      </c>
      <c r="DY415">
        <f>IF(AND('R'!$J238&lt;DY$4,'R'!$K237&gt;DY$4),1,0)</f>
        <v/>
      </c>
      <c r="DZ415">
        <f>IF(AND('R'!$J238&lt;DZ$4,'R'!$K237&gt;DZ$4),1,0)</f>
        <v/>
      </c>
      <c r="EA415">
        <f>IF(AND('R'!$J238&lt;EA$4,'R'!$K237&gt;EA$4),1,0)</f>
        <v/>
      </c>
      <c r="EB415">
        <f>IF(AND('R'!$J238&lt;EB$4,'R'!$K237&gt;EB$4),1,0)</f>
        <v/>
      </c>
      <c r="EC415">
        <f>IF(AND('R'!$J238&lt;EC$4,'R'!$K237&gt;EC$4),1,0)</f>
        <v/>
      </c>
      <c r="ED415">
        <f>IF(AND('R'!$J238&lt;ED$4,'R'!$K237&gt;ED$4),1,0)</f>
        <v/>
      </c>
      <c r="EE415">
        <f>IF(AND('R'!$J238&lt;EE$4,'R'!$K237&gt;EE$4),1,0)</f>
        <v/>
      </c>
      <c r="EF415">
        <f>IF(AND('R'!$J238&lt;EF$4,'R'!$K237&gt;EF$4),1,0)</f>
        <v/>
      </c>
      <c r="EG415">
        <f>IF(AND('R'!$J238&lt;EG$4,'R'!$K237&gt;EG$4),1,0)</f>
        <v/>
      </c>
      <c r="EH415">
        <f>IF(AND('R'!$J238&lt;EH$4,'R'!$K237&gt;EH$4),1,0)</f>
        <v/>
      </c>
      <c r="EI415">
        <f>IF(AND('R'!$J238&lt;EI$4,'R'!$K237&gt;EI$4),1,0)</f>
        <v/>
      </c>
      <c r="EJ415">
        <f>IF(AND('R'!$J238&lt;EJ$4,'R'!$K237&gt;EJ$4),1,0)</f>
        <v/>
      </c>
      <c r="EK415">
        <f>IF(AND('R'!$J238&lt;EK$4,'R'!$K237&gt;EK$4),1,0)</f>
        <v/>
      </c>
      <c r="EL415">
        <f>IF(AND('R'!$J238&lt;EL$4,'R'!$K237&gt;EL$4),1,0)</f>
        <v/>
      </c>
      <c r="EM415">
        <f>IF(AND('R'!$J238&lt;EM$4,'R'!$K237&gt;EM$4),1,0)</f>
        <v/>
      </c>
      <c r="EN415">
        <f>IF(AND('R'!$J238&lt;EN$4,'R'!$K237&gt;EN$4),1,0)</f>
        <v/>
      </c>
      <c r="EO415">
        <f>IF(AND('R'!$J238&lt;EO$4,'R'!$K237&gt;EO$4),1,0)</f>
        <v/>
      </c>
      <c r="EP415">
        <f>IF(AND('R'!$J238&lt;EP$4,'R'!$K237&gt;EP$4),1,0)</f>
        <v/>
      </c>
      <c r="EQ415">
        <f>IF(AND('R'!$J238&lt;EQ$4,'R'!$K237&gt;EQ$4),1,0)</f>
        <v/>
      </c>
    </row>
    <row r="416">
      <c r="A416" s="43" t="n">
        <v>14</v>
      </c>
      <c r="B416" s="44" t="n">
        <v>9</v>
      </c>
      <c r="C416">
        <f>IF(AND('R'!$J238&lt;C$4,'R'!$K239&gt;C$4),1,0)</f>
        <v/>
      </c>
      <c r="D416">
        <f>IF(AND('R'!$J238&lt;D$4,'R'!$K239&gt;D$4),1,0)</f>
        <v/>
      </c>
      <c r="E416">
        <f>IF(AND('R'!$J238&lt;E$4,'R'!$K239&gt;E$4),1,0)</f>
        <v/>
      </c>
      <c r="F416">
        <f>IF(AND('R'!$J238&lt;F$4,'R'!$K239&gt;F$4),1,0)</f>
        <v/>
      </c>
      <c r="G416">
        <f>IF(AND('R'!$J238&lt;G$4,'R'!$K239&gt;G$4),1,0)</f>
        <v/>
      </c>
      <c r="H416">
        <f>IF(AND('R'!$J238&lt;H$4,'R'!$K239&gt;H$4),1,0)</f>
        <v/>
      </c>
      <c r="I416">
        <f>IF(AND('R'!$J238&lt;I$4,'R'!$K239&gt;I$4),1,0)</f>
        <v/>
      </c>
      <c r="J416">
        <f>IF(AND('R'!$J238&lt;J$4,'R'!$K239&gt;J$4),1,0)</f>
        <v/>
      </c>
      <c r="K416">
        <f>IF(AND('R'!$J238&lt;K$4,'R'!$K239&gt;K$4),1,0)</f>
        <v/>
      </c>
      <c r="L416">
        <f>IF(AND('R'!$J238&lt;L$4,'R'!$K239&gt;L$4),1,0)</f>
        <v/>
      </c>
      <c r="M416">
        <f>IF(AND('R'!$J238&lt;M$4,'R'!$K239&gt;M$4),1,0)</f>
        <v/>
      </c>
      <c r="N416">
        <f>IF(AND('R'!$J238&lt;N$4,'R'!$K239&gt;N$4),1,0)</f>
        <v/>
      </c>
      <c r="O416">
        <f>IF(AND('R'!$J238&lt;O$4,'R'!$K239&gt;O$4),1,0)</f>
        <v/>
      </c>
      <c r="P416">
        <f>IF(AND('R'!$J238&lt;P$4,'R'!$K239&gt;P$4),1,0)</f>
        <v/>
      </c>
      <c r="Q416">
        <f>IF(AND('R'!$J238&lt;Q$4,'R'!$K239&gt;Q$4),1,0)</f>
        <v/>
      </c>
      <c r="R416">
        <f>IF(AND('R'!$J238&lt;R$4,'R'!$K239&gt;R$4),1,0)</f>
        <v/>
      </c>
      <c r="S416">
        <f>IF(AND('R'!$J238&lt;S$4,'R'!$K239&gt;S$4),1,0)</f>
        <v/>
      </c>
      <c r="T416">
        <f>IF(AND('R'!$J238&lt;T$4,'R'!$K239&gt;T$4),1,0)</f>
        <v/>
      </c>
      <c r="U416">
        <f>IF(AND('R'!$J238&lt;U$4,'R'!$K239&gt;U$4),1,0)</f>
        <v/>
      </c>
      <c r="V416">
        <f>IF(AND('R'!$J238&lt;V$4,'R'!$K239&gt;V$4),1,0)</f>
        <v/>
      </c>
      <c r="W416">
        <f>IF(AND('R'!$J238&lt;W$4,'R'!$K239&gt;W$4),1,0)</f>
        <v/>
      </c>
      <c r="X416">
        <f>IF(AND('R'!$J238&lt;X$4,'R'!$K239&gt;X$4),1,0)</f>
        <v/>
      </c>
      <c r="Y416">
        <f>IF(AND('R'!$J238&lt;Y$4,'R'!$K239&gt;Y$4),1,0)</f>
        <v/>
      </c>
      <c r="Z416">
        <f>IF(AND('R'!$J238&lt;Z$4,'R'!$K239&gt;Z$4),1,0)</f>
        <v/>
      </c>
      <c r="AA416">
        <f>IF(AND('R'!$J238&lt;AA$4,'R'!$K239&gt;AA$4),1,0)</f>
        <v/>
      </c>
      <c r="AB416">
        <f>IF(AND('R'!$J238&lt;AB$4,'R'!$K239&gt;AB$4),1,0)</f>
        <v/>
      </c>
      <c r="AC416">
        <f>IF(AND('R'!$J238&lt;AC$4,'R'!$K239&gt;AC$4),1,0)</f>
        <v/>
      </c>
      <c r="AD416">
        <f>IF(AND('R'!$J238&lt;AD$4,'R'!$K239&gt;AD$4),1,0)</f>
        <v/>
      </c>
      <c r="AE416">
        <f>IF(AND('R'!$J238&lt;AE$4,'R'!$K239&gt;AE$4),1,0)</f>
        <v/>
      </c>
      <c r="AF416">
        <f>IF(AND('R'!$J238&lt;AF$4,'R'!$K239&gt;AF$4),1,0)</f>
        <v/>
      </c>
      <c r="AG416">
        <f>IF(AND('R'!$J238&lt;AG$4,'R'!$K239&gt;AG$4),1,0)</f>
        <v/>
      </c>
      <c r="AH416">
        <f>IF(AND('R'!$J238&lt;AH$4,'R'!$K239&gt;AH$4),1,0)</f>
        <v/>
      </c>
      <c r="AI416">
        <f>IF(AND('R'!$J238&lt;AI$4,'R'!$K239&gt;AI$4),1,0)</f>
        <v/>
      </c>
      <c r="AJ416">
        <f>IF(AND('R'!$J238&lt;AJ$4,'R'!$K239&gt;AJ$4),1,0)</f>
        <v/>
      </c>
      <c r="AK416">
        <f>IF(AND('R'!$J238&lt;AK$4,'R'!$K239&gt;AK$4),1,0)</f>
        <v/>
      </c>
      <c r="AL416">
        <f>IF(AND('R'!$J238&lt;AL$4,'R'!$K239&gt;AL$4),1,0)</f>
        <v/>
      </c>
      <c r="AM416">
        <f>IF(AND('R'!$J238&lt;AM$4,'R'!$K239&gt;AM$4),1,0)</f>
        <v/>
      </c>
      <c r="AN416">
        <f>IF(AND('R'!$J238&lt;AN$4,'R'!$K239&gt;AN$4),1,0)</f>
        <v/>
      </c>
      <c r="AO416">
        <f>IF(AND('R'!$J238&lt;AO$4,'R'!$K239&gt;AO$4),1,0)</f>
        <v/>
      </c>
      <c r="AP416">
        <f>IF(AND('R'!$J238&lt;AP$4,'R'!$K239&gt;AP$4),1,0)</f>
        <v/>
      </c>
      <c r="AQ416">
        <f>IF(AND('R'!$J238&lt;AQ$4,'R'!$K239&gt;AQ$4),1,0)</f>
        <v/>
      </c>
      <c r="AR416">
        <f>IF(AND('R'!$J238&lt;AR$4,'R'!$K239&gt;AR$4),1,0)</f>
        <v/>
      </c>
      <c r="AS416">
        <f>IF(AND('R'!$J238&lt;AS$4,'R'!$K239&gt;AS$4),1,0)</f>
        <v/>
      </c>
      <c r="AT416">
        <f>IF(AND('R'!$J238&lt;AT$4,'R'!$K239&gt;AT$4),1,0)</f>
        <v/>
      </c>
      <c r="AU416">
        <f>IF(AND('R'!$J238&lt;AU$4,'R'!$K239&gt;AU$4),1,0)</f>
        <v/>
      </c>
      <c r="AV416">
        <f>IF(AND('R'!$J238&lt;AV$4,'R'!$K239&gt;AV$4),1,0)</f>
        <v/>
      </c>
      <c r="AW416">
        <f>IF(AND('R'!$J238&lt;AW$4,'R'!$K239&gt;AW$4),1,0)</f>
        <v/>
      </c>
      <c r="AX416">
        <f>IF(AND('R'!$J238&lt;AX$4,'R'!$K239&gt;AX$4),1,0)</f>
        <v/>
      </c>
      <c r="AY416">
        <f>IF(AND('R'!$J238&lt;AY$4,'R'!$K239&gt;AY$4),1,0)</f>
        <v/>
      </c>
      <c r="AZ416">
        <f>IF(AND('R'!$J238&lt;AZ$4,'R'!$K239&gt;AZ$4),1,0)</f>
        <v/>
      </c>
      <c r="BA416">
        <f>IF(AND('R'!$J238&lt;BA$4,'R'!$K239&gt;BA$4),1,0)</f>
        <v/>
      </c>
      <c r="BB416">
        <f>IF(AND('R'!$J238&lt;BB$4,'R'!$K239&gt;BB$4),1,0)</f>
        <v/>
      </c>
      <c r="BC416">
        <f>IF(AND('R'!$J238&lt;BC$4,'R'!$K239&gt;BC$4),1,0)</f>
        <v/>
      </c>
      <c r="BD416">
        <f>IF(AND('R'!$J238&lt;BD$4,'R'!$K239&gt;BD$4),1,0)</f>
        <v/>
      </c>
      <c r="BE416">
        <f>IF(AND('R'!$J238&lt;BE$4,'R'!$K239&gt;BE$4),1,0)</f>
        <v/>
      </c>
      <c r="BF416">
        <f>IF(AND('R'!$J238&lt;BF$4,'R'!$K239&gt;BF$4),1,0)</f>
        <v/>
      </c>
      <c r="BG416">
        <f>IF(AND('R'!$J238&lt;BG$4,'R'!$K239&gt;BG$4),1,0)</f>
        <v/>
      </c>
      <c r="BH416">
        <f>IF(AND('R'!$J238&lt;BH$4,'R'!$K239&gt;BH$4),1,0)</f>
        <v/>
      </c>
      <c r="BI416">
        <f>IF(AND('R'!$J238&lt;BI$4,'R'!$K239&gt;BI$4),1,0)</f>
        <v/>
      </c>
      <c r="BJ416">
        <f>IF(AND('R'!$J238&lt;BJ$4,'R'!$K239&gt;BJ$4),1,0)</f>
        <v/>
      </c>
      <c r="BK416">
        <f>IF(AND('R'!$J238&lt;BK$4,'R'!$K239&gt;BK$4),1,0)</f>
        <v/>
      </c>
      <c r="BL416">
        <f>IF(AND('R'!$J238&lt;BL$4,'R'!$K239&gt;BL$4),1,0)</f>
        <v/>
      </c>
      <c r="BM416">
        <f>IF(AND('R'!$J238&lt;BM$4,'R'!$K239&gt;BM$4),1,0)</f>
        <v/>
      </c>
      <c r="BN416">
        <f>IF(AND('R'!$J238&lt;BN$4,'R'!$K239&gt;BN$4),1,0)</f>
        <v/>
      </c>
      <c r="BO416">
        <f>IF(AND('R'!$J238&lt;BO$4,'R'!$K239&gt;BO$4),1,0)</f>
        <v/>
      </c>
      <c r="BP416">
        <f>IF(AND('R'!$J238&lt;BP$4,'R'!$K239&gt;BP$4),1,0)</f>
        <v/>
      </c>
      <c r="BQ416">
        <f>IF(AND('R'!$J238&lt;BQ$4,'R'!$K239&gt;BQ$4),1,0)</f>
        <v/>
      </c>
      <c r="BR416">
        <f>IF(AND('R'!$J238&lt;BR$4,'R'!$K239&gt;BR$4),1,0)</f>
        <v/>
      </c>
      <c r="BS416">
        <f>IF(AND('R'!$J238&lt;BS$4,'R'!$K239&gt;BS$4),1,0)</f>
        <v/>
      </c>
      <c r="BT416">
        <f>IF(AND('R'!$J238&lt;BT$4,'R'!$K239&gt;BT$4),1,0)</f>
        <v/>
      </c>
      <c r="BU416">
        <f>IF(AND('R'!$J238&lt;BU$4,'R'!$K239&gt;BU$4),1,0)</f>
        <v/>
      </c>
      <c r="BV416">
        <f>IF(AND('R'!$J238&lt;BV$4,'R'!$K239&gt;BV$4),1,0)</f>
        <v/>
      </c>
      <c r="BW416">
        <f>IF(AND('R'!$J238&lt;BW$4,'R'!$K239&gt;BW$4),1,0)</f>
        <v/>
      </c>
      <c r="BX416">
        <f>IF(AND('R'!$J238&lt;BX$4,'R'!$K239&gt;BX$4),1,0)</f>
        <v/>
      </c>
      <c r="BY416">
        <f>IF(AND('R'!$J238&lt;BY$4,'R'!$K239&gt;BY$4),1,0)</f>
        <v/>
      </c>
      <c r="BZ416">
        <f>IF(AND('R'!$J238&lt;BZ$4,'R'!$K239&gt;BZ$4),1,0)</f>
        <v/>
      </c>
      <c r="CA416">
        <f>IF(AND('R'!$J238&lt;CA$4,'R'!$K239&gt;CA$4),1,0)</f>
        <v/>
      </c>
      <c r="CB416">
        <f>IF(AND('R'!$J238&lt;CB$4,'R'!$K239&gt;CB$4),1,0)</f>
        <v/>
      </c>
      <c r="CC416">
        <f>IF(AND('R'!$J238&lt;CC$4,'R'!$K239&gt;CC$4),1,0)</f>
        <v/>
      </c>
      <c r="CD416">
        <f>IF(AND('R'!$J238&lt;CD$4,'R'!$K239&gt;CD$4),1,0)</f>
        <v/>
      </c>
      <c r="CE416">
        <f>IF(AND('R'!$J238&lt;CE$4,'R'!$K239&gt;CE$4),1,0)</f>
        <v/>
      </c>
      <c r="CF416">
        <f>IF(AND('R'!$J238&lt;CF$4,'R'!$K239&gt;CF$4),1,0)</f>
        <v/>
      </c>
      <c r="CG416">
        <f>IF(AND('R'!$J238&lt;CG$4,'R'!$K239&gt;CG$4),1,0)</f>
        <v/>
      </c>
      <c r="CH416">
        <f>IF(AND('R'!$J238&lt;CH$4,'R'!$K239&gt;CH$4),1,0)</f>
        <v/>
      </c>
      <c r="CI416">
        <f>IF(AND('R'!$J238&lt;CI$4,'R'!$K239&gt;CI$4),1,0)</f>
        <v/>
      </c>
      <c r="CJ416">
        <f>IF(AND('R'!$J238&lt;CJ$4,'R'!$K239&gt;CJ$4),1,0)</f>
        <v/>
      </c>
      <c r="CK416">
        <f>IF(AND('R'!$J238&lt;CK$4,'R'!$K239&gt;CK$4),1,0)</f>
        <v/>
      </c>
      <c r="CL416">
        <f>IF(AND('R'!$J238&lt;CL$4,'R'!$K239&gt;CL$4),1,0)</f>
        <v/>
      </c>
      <c r="CM416">
        <f>IF(AND('R'!$J238&lt;CM$4,'R'!$K239&gt;CM$4),1,0)</f>
        <v/>
      </c>
      <c r="CN416">
        <f>IF(AND('R'!$J238&lt;CN$4,'R'!$K239&gt;CN$4),1,0)</f>
        <v/>
      </c>
      <c r="CO416">
        <f>IF(AND('R'!$J238&lt;CO$4,'R'!$K239&gt;CO$4),1,0)</f>
        <v/>
      </c>
      <c r="CP416">
        <f>IF(AND('R'!$J238&lt;CP$4,'R'!$K239&gt;CP$4),1,0)</f>
        <v/>
      </c>
      <c r="CQ416">
        <f>IF(AND('R'!$J238&lt;CQ$4,'R'!$K239&gt;CQ$4),1,0)</f>
        <v/>
      </c>
      <c r="CR416">
        <f>IF(AND('R'!$J238&lt;CR$4,'R'!$K239&gt;CR$4),1,0)</f>
        <v/>
      </c>
      <c r="CS416">
        <f>IF(AND('R'!$J238&lt;CS$4,'R'!$K239&gt;CS$4),1,0)</f>
        <v/>
      </c>
      <c r="CT416">
        <f>IF(AND('R'!$J238&lt;CT$4,'R'!$K239&gt;CT$4),1,0)</f>
        <v/>
      </c>
      <c r="CU416">
        <f>IF(AND('R'!$J238&lt;CU$4,'R'!$K239&gt;CU$4),1,0)</f>
        <v/>
      </c>
      <c r="CV416">
        <f>IF(AND('R'!$J238&lt;CV$4,'R'!$K239&gt;CV$4),1,0)</f>
        <v/>
      </c>
      <c r="CW416">
        <f>IF(AND('R'!$J238&lt;CW$4,'R'!$K239&gt;CW$4),1,0)</f>
        <v/>
      </c>
      <c r="CX416">
        <f>IF(AND('R'!$J238&lt;CX$4,'R'!$K239&gt;CX$4),1,0)</f>
        <v/>
      </c>
      <c r="CY416">
        <f>IF(AND('R'!$J238&lt;CY$4,'R'!$K239&gt;CY$4),1,0)</f>
        <v/>
      </c>
      <c r="CZ416">
        <f>IF(AND('R'!$J238&lt;CZ$4,'R'!$K239&gt;CZ$4),1,0)</f>
        <v/>
      </c>
      <c r="DA416">
        <f>IF(AND('R'!$J238&lt;DA$4,'R'!$K239&gt;DA$4),1,0)</f>
        <v/>
      </c>
      <c r="DB416">
        <f>IF(AND('R'!$J238&lt;DB$4,'R'!$K239&gt;DB$4),1,0)</f>
        <v/>
      </c>
      <c r="DC416">
        <f>IF(AND('R'!$J238&lt;DC$4,'R'!$K239&gt;DC$4),1,0)</f>
        <v/>
      </c>
      <c r="DD416">
        <f>IF(AND('R'!$J238&lt;DD$4,'R'!$K239&gt;DD$4),1,0)</f>
        <v/>
      </c>
      <c r="DE416">
        <f>IF(AND('R'!$J238&lt;DE$4,'R'!$K239&gt;DE$4),1,0)</f>
        <v/>
      </c>
      <c r="DF416">
        <f>IF(AND('R'!$J238&lt;DF$4,'R'!$K239&gt;DF$4),1,0)</f>
        <v/>
      </c>
      <c r="DG416">
        <f>IF(AND('R'!$J238&lt;DG$4,'R'!$K239&gt;DG$4),1,0)</f>
        <v/>
      </c>
      <c r="DH416">
        <f>IF(AND('R'!$J238&lt;DH$4,'R'!$K239&gt;DH$4),1,0)</f>
        <v/>
      </c>
      <c r="DI416">
        <f>IF(AND('R'!$J238&lt;DI$4,'R'!$K239&gt;DI$4),1,0)</f>
        <v/>
      </c>
      <c r="DJ416">
        <f>IF(AND('R'!$J238&lt;DJ$4,'R'!$K239&gt;DJ$4),1,0)</f>
        <v/>
      </c>
      <c r="DK416">
        <f>IF(AND('R'!$J238&lt;DK$4,'R'!$K239&gt;DK$4),1,0)</f>
        <v/>
      </c>
      <c r="DL416">
        <f>IF(AND('R'!$J238&lt;DL$4,'R'!$K239&gt;DL$4),1,0)</f>
        <v/>
      </c>
      <c r="DM416">
        <f>IF(AND('R'!$J238&lt;DM$4,'R'!$K239&gt;DM$4),1,0)</f>
        <v/>
      </c>
      <c r="DN416">
        <f>IF(AND('R'!$J238&lt;DN$4,'R'!$K239&gt;DN$4),1,0)</f>
        <v/>
      </c>
      <c r="DO416">
        <f>IF(AND('R'!$J238&lt;DO$4,'R'!$K239&gt;DO$4),1,0)</f>
        <v/>
      </c>
      <c r="DP416">
        <f>IF(AND('R'!$J238&lt;DP$4,'R'!$K239&gt;DP$4),1,0)</f>
        <v/>
      </c>
      <c r="DQ416">
        <f>IF(AND('R'!$J238&lt;DQ$4,'R'!$K239&gt;DQ$4),1,0)</f>
        <v/>
      </c>
      <c r="DR416">
        <f>IF(AND('R'!$J238&lt;DR$4,'R'!$K239&gt;DR$4),1,0)</f>
        <v/>
      </c>
      <c r="DS416">
        <f>IF(AND('R'!$J238&lt;DS$4,'R'!$K239&gt;DS$4),1,0)</f>
        <v/>
      </c>
      <c r="DT416">
        <f>IF(AND('R'!$J238&lt;DT$4,'R'!$K239&gt;DT$4),1,0)</f>
        <v/>
      </c>
      <c r="DU416">
        <f>IF(AND('R'!$J238&lt;DU$4,'R'!$K239&gt;DU$4),1,0)</f>
        <v/>
      </c>
      <c r="DV416">
        <f>IF(AND('R'!$J238&lt;DV$4,'R'!$K239&gt;DV$4),1,0)</f>
        <v/>
      </c>
      <c r="DW416">
        <f>IF(AND('R'!$J238&lt;DW$4,'R'!$K239&gt;DW$4),1,0)</f>
        <v/>
      </c>
      <c r="DX416">
        <f>IF(AND('R'!$J238&lt;DX$4,'R'!$K239&gt;DX$4),1,0)</f>
        <v/>
      </c>
      <c r="DY416">
        <f>IF(AND('R'!$J238&lt;DY$4,'R'!$K239&gt;DY$4),1,0)</f>
        <v/>
      </c>
      <c r="DZ416">
        <f>IF(AND('R'!$J238&lt;DZ$4,'R'!$K239&gt;DZ$4),1,0)</f>
        <v/>
      </c>
      <c r="EA416">
        <f>IF(AND('R'!$J238&lt;EA$4,'R'!$K239&gt;EA$4),1,0)</f>
        <v/>
      </c>
      <c r="EB416">
        <f>IF(AND('R'!$J238&lt;EB$4,'R'!$K239&gt;EB$4),1,0)</f>
        <v/>
      </c>
      <c r="EC416">
        <f>IF(AND('R'!$J238&lt;EC$4,'R'!$K239&gt;EC$4),1,0)</f>
        <v/>
      </c>
      <c r="ED416">
        <f>IF(AND('R'!$J238&lt;ED$4,'R'!$K239&gt;ED$4),1,0)</f>
        <v/>
      </c>
      <c r="EE416">
        <f>IF(AND('R'!$J238&lt;EE$4,'R'!$K239&gt;EE$4),1,0)</f>
        <v/>
      </c>
      <c r="EF416">
        <f>IF(AND('R'!$J238&lt;EF$4,'R'!$K239&gt;EF$4),1,0)</f>
        <v/>
      </c>
      <c r="EG416">
        <f>IF(AND('R'!$J238&lt;EG$4,'R'!$K239&gt;EG$4),1,0)</f>
        <v/>
      </c>
      <c r="EH416">
        <f>IF(AND('R'!$J238&lt;EH$4,'R'!$K239&gt;EH$4),1,0)</f>
        <v/>
      </c>
      <c r="EI416">
        <f>IF(AND('R'!$J238&lt;EI$4,'R'!$K239&gt;EI$4),1,0)</f>
        <v/>
      </c>
      <c r="EJ416">
        <f>IF(AND('R'!$J238&lt;EJ$4,'R'!$K239&gt;EJ$4),1,0)</f>
        <v/>
      </c>
      <c r="EK416">
        <f>IF(AND('R'!$J238&lt;EK$4,'R'!$K239&gt;EK$4),1,0)</f>
        <v/>
      </c>
      <c r="EL416">
        <f>IF(AND('R'!$J238&lt;EL$4,'R'!$K239&gt;EL$4),1,0)</f>
        <v/>
      </c>
      <c r="EM416">
        <f>IF(AND('R'!$J238&lt;EM$4,'R'!$K239&gt;EM$4),1,0)</f>
        <v/>
      </c>
      <c r="EN416">
        <f>IF(AND('R'!$J238&lt;EN$4,'R'!$K239&gt;EN$4),1,0)</f>
        <v/>
      </c>
      <c r="EO416">
        <f>IF(AND('R'!$J238&lt;EO$4,'R'!$K239&gt;EO$4),1,0)</f>
        <v/>
      </c>
      <c r="EP416">
        <f>IF(AND('R'!$J238&lt;EP$4,'R'!$K239&gt;EP$4),1,0)</f>
        <v/>
      </c>
      <c r="EQ416">
        <f>IF(AND('R'!$J238&lt;EQ$4,'R'!$K239&gt;EQ$4),1,0)</f>
        <v/>
      </c>
    </row>
    <row r="417">
      <c r="A417" s="43" t="n">
        <v>14</v>
      </c>
      <c r="B417" s="44" t="n">
        <v>10</v>
      </c>
      <c r="C417">
        <f>IF(AND('R'!$J242&lt;C$4,'R'!$K241&gt;C$4),1,0)</f>
        <v/>
      </c>
      <c r="D417">
        <f>IF(AND('R'!$J242&lt;D$4,'R'!$K241&gt;D$4),1,0)</f>
        <v/>
      </c>
      <c r="E417">
        <f>IF(AND('R'!$J242&lt;E$4,'R'!$K241&gt;E$4),1,0)</f>
        <v/>
      </c>
      <c r="F417">
        <f>IF(AND('R'!$J242&lt;F$4,'R'!$K241&gt;F$4),1,0)</f>
        <v/>
      </c>
      <c r="G417">
        <f>IF(AND('R'!$J242&lt;G$4,'R'!$K241&gt;G$4),1,0)</f>
        <v/>
      </c>
      <c r="H417">
        <f>IF(AND('R'!$J242&lt;H$4,'R'!$K241&gt;H$4),1,0)</f>
        <v/>
      </c>
      <c r="I417">
        <f>IF(AND('R'!$J242&lt;I$4,'R'!$K241&gt;I$4),1,0)</f>
        <v/>
      </c>
      <c r="J417">
        <f>IF(AND('R'!$J242&lt;J$4,'R'!$K241&gt;J$4),1,0)</f>
        <v/>
      </c>
      <c r="K417">
        <f>IF(AND('R'!$J242&lt;K$4,'R'!$K241&gt;K$4),1,0)</f>
        <v/>
      </c>
      <c r="L417">
        <f>IF(AND('R'!$J242&lt;L$4,'R'!$K241&gt;L$4),1,0)</f>
        <v/>
      </c>
      <c r="M417">
        <f>IF(AND('R'!$J242&lt;M$4,'R'!$K241&gt;M$4),1,0)</f>
        <v/>
      </c>
      <c r="N417">
        <f>IF(AND('R'!$J242&lt;N$4,'R'!$K241&gt;N$4),1,0)</f>
        <v/>
      </c>
      <c r="O417">
        <f>IF(AND('R'!$J242&lt;O$4,'R'!$K241&gt;O$4),1,0)</f>
        <v/>
      </c>
      <c r="P417">
        <f>IF(AND('R'!$J242&lt;P$4,'R'!$K241&gt;P$4),1,0)</f>
        <v/>
      </c>
      <c r="Q417">
        <f>IF(AND('R'!$J242&lt;Q$4,'R'!$K241&gt;Q$4),1,0)</f>
        <v/>
      </c>
      <c r="R417">
        <f>IF(AND('R'!$J242&lt;R$4,'R'!$K241&gt;R$4),1,0)</f>
        <v/>
      </c>
      <c r="S417">
        <f>IF(AND('R'!$J242&lt;S$4,'R'!$K241&gt;S$4),1,0)</f>
        <v/>
      </c>
      <c r="T417">
        <f>IF(AND('R'!$J242&lt;T$4,'R'!$K241&gt;T$4),1,0)</f>
        <v/>
      </c>
      <c r="U417">
        <f>IF(AND('R'!$J242&lt;U$4,'R'!$K241&gt;U$4),1,0)</f>
        <v/>
      </c>
      <c r="V417">
        <f>IF(AND('R'!$J242&lt;V$4,'R'!$K241&gt;V$4),1,0)</f>
        <v/>
      </c>
      <c r="W417">
        <f>IF(AND('R'!$J242&lt;W$4,'R'!$K241&gt;W$4),1,0)</f>
        <v/>
      </c>
      <c r="X417">
        <f>IF(AND('R'!$J242&lt;X$4,'R'!$K241&gt;X$4),1,0)</f>
        <v/>
      </c>
      <c r="Y417">
        <f>IF(AND('R'!$J242&lt;Y$4,'R'!$K241&gt;Y$4),1,0)</f>
        <v/>
      </c>
      <c r="Z417">
        <f>IF(AND('R'!$J242&lt;Z$4,'R'!$K241&gt;Z$4),1,0)</f>
        <v/>
      </c>
      <c r="AA417">
        <f>IF(AND('R'!$J242&lt;AA$4,'R'!$K241&gt;AA$4),1,0)</f>
        <v/>
      </c>
      <c r="AB417">
        <f>IF(AND('R'!$J242&lt;AB$4,'R'!$K241&gt;AB$4),1,0)</f>
        <v/>
      </c>
      <c r="AC417">
        <f>IF(AND('R'!$J242&lt;AC$4,'R'!$K241&gt;AC$4),1,0)</f>
        <v/>
      </c>
      <c r="AD417">
        <f>IF(AND('R'!$J242&lt;AD$4,'R'!$K241&gt;AD$4),1,0)</f>
        <v/>
      </c>
      <c r="AE417">
        <f>IF(AND('R'!$J242&lt;AE$4,'R'!$K241&gt;AE$4),1,0)</f>
        <v/>
      </c>
      <c r="AF417">
        <f>IF(AND('R'!$J242&lt;AF$4,'R'!$K241&gt;AF$4),1,0)</f>
        <v/>
      </c>
      <c r="AG417">
        <f>IF(AND('R'!$J242&lt;AG$4,'R'!$K241&gt;AG$4),1,0)</f>
        <v/>
      </c>
      <c r="AH417">
        <f>IF(AND('R'!$J242&lt;AH$4,'R'!$K241&gt;AH$4),1,0)</f>
        <v/>
      </c>
      <c r="AI417">
        <f>IF(AND('R'!$J242&lt;AI$4,'R'!$K241&gt;AI$4),1,0)</f>
        <v/>
      </c>
      <c r="AJ417">
        <f>IF(AND('R'!$J242&lt;AJ$4,'R'!$K241&gt;AJ$4),1,0)</f>
        <v/>
      </c>
      <c r="AK417">
        <f>IF(AND('R'!$J242&lt;AK$4,'R'!$K241&gt;AK$4),1,0)</f>
        <v/>
      </c>
      <c r="AL417">
        <f>IF(AND('R'!$J242&lt;AL$4,'R'!$K241&gt;AL$4),1,0)</f>
        <v/>
      </c>
      <c r="AM417">
        <f>IF(AND('R'!$J242&lt;AM$4,'R'!$K241&gt;AM$4),1,0)</f>
        <v/>
      </c>
      <c r="AN417">
        <f>IF(AND('R'!$J242&lt;AN$4,'R'!$K241&gt;AN$4),1,0)</f>
        <v/>
      </c>
      <c r="AO417">
        <f>IF(AND('R'!$J242&lt;AO$4,'R'!$K241&gt;AO$4),1,0)</f>
        <v/>
      </c>
      <c r="AP417">
        <f>IF(AND('R'!$J242&lt;AP$4,'R'!$K241&gt;AP$4),1,0)</f>
        <v/>
      </c>
      <c r="AQ417">
        <f>IF(AND('R'!$J242&lt;AQ$4,'R'!$K241&gt;AQ$4),1,0)</f>
        <v/>
      </c>
      <c r="AR417">
        <f>IF(AND('R'!$J242&lt;AR$4,'R'!$K241&gt;AR$4),1,0)</f>
        <v/>
      </c>
      <c r="AS417">
        <f>IF(AND('R'!$J242&lt;AS$4,'R'!$K241&gt;AS$4),1,0)</f>
        <v/>
      </c>
      <c r="AT417">
        <f>IF(AND('R'!$J242&lt;AT$4,'R'!$K241&gt;AT$4),1,0)</f>
        <v/>
      </c>
      <c r="AU417">
        <f>IF(AND('R'!$J242&lt;AU$4,'R'!$K241&gt;AU$4),1,0)</f>
        <v/>
      </c>
      <c r="AV417">
        <f>IF(AND('R'!$J242&lt;AV$4,'R'!$K241&gt;AV$4),1,0)</f>
        <v/>
      </c>
      <c r="AW417">
        <f>IF(AND('R'!$J242&lt;AW$4,'R'!$K241&gt;AW$4),1,0)</f>
        <v/>
      </c>
      <c r="AX417">
        <f>IF(AND('R'!$J242&lt;AX$4,'R'!$K241&gt;AX$4),1,0)</f>
        <v/>
      </c>
      <c r="AY417">
        <f>IF(AND('R'!$J242&lt;AY$4,'R'!$K241&gt;AY$4),1,0)</f>
        <v/>
      </c>
      <c r="AZ417">
        <f>IF(AND('R'!$J242&lt;AZ$4,'R'!$K241&gt;AZ$4),1,0)</f>
        <v/>
      </c>
      <c r="BA417">
        <f>IF(AND('R'!$J242&lt;BA$4,'R'!$K241&gt;BA$4),1,0)</f>
        <v/>
      </c>
      <c r="BB417">
        <f>IF(AND('R'!$J242&lt;BB$4,'R'!$K241&gt;BB$4),1,0)</f>
        <v/>
      </c>
      <c r="BC417">
        <f>IF(AND('R'!$J242&lt;BC$4,'R'!$K241&gt;BC$4),1,0)</f>
        <v/>
      </c>
      <c r="BD417">
        <f>IF(AND('R'!$J242&lt;BD$4,'R'!$K241&gt;BD$4),1,0)</f>
        <v/>
      </c>
      <c r="BE417">
        <f>IF(AND('R'!$J242&lt;BE$4,'R'!$K241&gt;BE$4),1,0)</f>
        <v/>
      </c>
      <c r="BF417">
        <f>IF(AND('R'!$J242&lt;BF$4,'R'!$K241&gt;BF$4),1,0)</f>
        <v/>
      </c>
      <c r="BG417">
        <f>IF(AND('R'!$J242&lt;BG$4,'R'!$K241&gt;BG$4),1,0)</f>
        <v/>
      </c>
      <c r="BH417">
        <f>IF(AND('R'!$J242&lt;BH$4,'R'!$K241&gt;BH$4),1,0)</f>
        <v/>
      </c>
      <c r="BI417">
        <f>IF(AND('R'!$J242&lt;BI$4,'R'!$K241&gt;BI$4),1,0)</f>
        <v/>
      </c>
      <c r="BJ417">
        <f>IF(AND('R'!$J242&lt;BJ$4,'R'!$K241&gt;BJ$4),1,0)</f>
        <v/>
      </c>
      <c r="BK417">
        <f>IF(AND('R'!$J242&lt;BK$4,'R'!$K241&gt;BK$4),1,0)</f>
        <v/>
      </c>
      <c r="BL417">
        <f>IF(AND('R'!$J242&lt;BL$4,'R'!$K241&gt;BL$4),1,0)</f>
        <v/>
      </c>
      <c r="BM417">
        <f>IF(AND('R'!$J242&lt;BM$4,'R'!$K241&gt;BM$4),1,0)</f>
        <v/>
      </c>
      <c r="BN417">
        <f>IF(AND('R'!$J242&lt;BN$4,'R'!$K241&gt;BN$4),1,0)</f>
        <v/>
      </c>
      <c r="BO417">
        <f>IF(AND('R'!$J242&lt;BO$4,'R'!$K241&gt;BO$4),1,0)</f>
        <v/>
      </c>
      <c r="BP417">
        <f>IF(AND('R'!$J242&lt;BP$4,'R'!$K241&gt;BP$4),1,0)</f>
        <v/>
      </c>
      <c r="BQ417">
        <f>IF(AND('R'!$J242&lt;BQ$4,'R'!$K241&gt;BQ$4),1,0)</f>
        <v/>
      </c>
      <c r="BR417">
        <f>IF(AND('R'!$J242&lt;BR$4,'R'!$K241&gt;BR$4),1,0)</f>
        <v/>
      </c>
      <c r="BS417">
        <f>IF(AND('R'!$J242&lt;BS$4,'R'!$K241&gt;BS$4),1,0)</f>
        <v/>
      </c>
      <c r="BT417">
        <f>IF(AND('R'!$J242&lt;BT$4,'R'!$K241&gt;BT$4),1,0)</f>
        <v/>
      </c>
      <c r="BU417">
        <f>IF(AND('R'!$J242&lt;BU$4,'R'!$K241&gt;BU$4),1,0)</f>
        <v/>
      </c>
      <c r="BV417">
        <f>IF(AND('R'!$J242&lt;BV$4,'R'!$K241&gt;BV$4),1,0)</f>
        <v/>
      </c>
      <c r="BW417">
        <f>IF(AND('R'!$J242&lt;BW$4,'R'!$K241&gt;BW$4),1,0)</f>
        <v/>
      </c>
      <c r="BX417">
        <f>IF(AND('R'!$J242&lt;BX$4,'R'!$K241&gt;BX$4),1,0)</f>
        <v/>
      </c>
      <c r="BY417">
        <f>IF(AND('R'!$J242&lt;BY$4,'R'!$K241&gt;BY$4),1,0)</f>
        <v/>
      </c>
      <c r="BZ417">
        <f>IF(AND('R'!$J242&lt;BZ$4,'R'!$K241&gt;BZ$4),1,0)</f>
        <v/>
      </c>
      <c r="CA417">
        <f>IF(AND('R'!$J242&lt;CA$4,'R'!$K241&gt;CA$4),1,0)</f>
        <v/>
      </c>
      <c r="CB417">
        <f>IF(AND('R'!$J242&lt;CB$4,'R'!$K241&gt;CB$4),1,0)</f>
        <v/>
      </c>
      <c r="CC417">
        <f>IF(AND('R'!$J242&lt;CC$4,'R'!$K241&gt;CC$4),1,0)</f>
        <v/>
      </c>
      <c r="CD417">
        <f>IF(AND('R'!$J242&lt;CD$4,'R'!$K241&gt;CD$4),1,0)</f>
        <v/>
      </c>
      <c r="CE417">
        <f>IF(AND('R'!$J242&lt;CE$4,'R'!$K241&gt;CE$4),1,0)</f>
        <v/>
      </c>
      <c r="CF417">
        <f>IF(AND('R'!$J242&lt;CF$4,'R'!$K241&gt;CF$4),1,0)</f>
        <v/>
      </c>
      <c r="CG417">
        <f>IF(AND('R'!$J242&lt;CG$4,'R'!$K241&gt;CG$4),1,0)</f>
        <v/>
      </c>
      <c r="CH417">
        <f>IF(AND('R'!$J242&lt;CH$4,'R'!$K241&gt;CH$4),1,0)</f>
        <v/>
      </c>
      <c r="CI417">
        <f>IF(AND('R'!$J242&lt;CI$4,'R'!$K241&gt;CI$4),1,0)</f>
        <v/>
      </c>
      <c r="CJ417">
        <f>IF(AND('R'!$J242&lt;CJ$4,'R'!$K241&gt;CJ$4),1,0)</f>
        <v/>
      </c>
      <c r="CK417">
        <f>IF(AND('R'!$J242&lt;CK$4,'R'!$K241&gt;CK$4),1,0)</f>
        <v/>
      </c>
      <c r="CL417">
        <f>IF(AND('R'!$J242&lt;CL$4,'R'!$K241&gt;CL$4),1,0)</f>
        <v/>
      </c>
      <c r="CM417">
        <f>IF(AND('R'!$J242&lt;CM$4,'R'!$K241&gt;CM$4),1,0)</f>
        <v/>
      </c>
      <c r="CN417">
        <f>IF(AND('R'!$J242&lt;CN$4,'R'!$K241&gt;CN$4),1,0)</f>
        <v/>
      </c>
      <c r="CO417">
        <f>IF(AND('R'!$J242&lt;CO$4,'R'!$K241&gt;CO$4),1,0)</f>
        <v/>
      </c>
      <c r="CP417">
        <f>IF(AND('R'!$J242&lt;CP$4,'R'!$K241&gt;CP$4),1,0)</f>
        <v/>
      </c>
      <c r="CQ417">
        <f>IF(AND('R'!$J242&lt;CQ$4,'R'!$K241&gt;CQ$4),1,0)</f>
        <v/>
      </c>
      <c r="CR417">
        <f>IF(AND('R'!$J242&lt;CR$4,'R'!$K241&gt;CR$4),1,0)</f>
        <v/>
      </c>
      <c r="CS417">
        <f>IF(AND('R'!$J242&lt;CS$4,'R'!$K241&gt;CS$4),1,0)</f>
        <v/>
      </c>
      <c r="CT417">
        <f>IF(AND('R'!$J242&lt;CT$4,'R'!$K241&gt;CT$4),1,0)</f>
        <v/>
      </c>
      <c r="CU417">
        <f>IF(AND('R'!$J242&lt;CU$4,'R'!$K241&gt;CU$4),1,0)</f>
        <v/>
      </c>
      <c r="CV417">
        <f>IF(AND('R'!$J242&lt;CV$4,'R'!$K241&gt;CV$4),1,0)</f>
        <v/>
      </c>
      <c r="CW417">
        <f>IF(AND('R'!$J242&lt;CW$4,'R'!$K241&gt;CW$4),1,0)</f>
        <v/>
      </c>
      <c r="CX417">
        <f>IF(AND('R'!$J242&lt;CX$4,'R'!$K241&gt;CX$4),1,0)</f>
        <v/>
      </c>
      <c r="CY417">
        <f>IF(AND('R'!$J242&lt;CY$4,'R'!$K241&gt;CY$4),1,0)</f>
        <v/>
      </c>
      <c r="CZ417">
        <f>IF(AND('R'!$J242&lt;CZ$4,'R'!$K241&gt;CZ$4),1,0)</f>
        <v/>
      </c>
      <c r="DA417">
        <f>IF(AND('R'!$J242&lt;DA$4,'R'!$K241&gt;DA$4),1,0)</f>
        <v/>
      </c>
      <c r="DB417">
        <f>IF(AND('R'!$J242&lt;DB$4,'R'!$K241&gt;DB$4),1,0)</f>
        <v/>
      </c>
      <c r="DC417">
        <f>IF(AND('R'!$J242&lt;DC$4,'R'!$K241&gt;DC$4),1,0)</f>
        <v/>
      </c>
      <c r="DD417">
        <f>IF(AND('R'!$J242&lt;DD$4,'R'!$K241&gt;DD$4),1,0)</f>
        <v/>
      </c>
      <c r="DE417">
        <f>IF(AND('R'!$J242&lt;DE$4,'R'!$K241&gt;DE$4),1,0)</f>
        <v/>
      </c>
      <c r="DF417">
        <f>IF(AND('R'!$J242&lt;DF$4,'R'!$K241&gt;DF$4),1,0)</f>
        <v/>
      </c>
      <c r="DG417">
        <f>IF(AND('R'!$J242&lt;DG$4,'R'!$K241&gt;DG$4),1,0)</f>
        <v/>
      </c>
      <c r="DH417">
        <f>IF(AND('R'!$J242&lt;DH$4,'R'!$K241&gt;DH$4),1,0)</f>
        <v/>
      </c>
      <c r="DI417">
        <f>IF(AND('R'!$J242&lt;DI$4,'R'!$K241&gt;DI$4),1,0)</f>
        <v/>
      </c>
      <c r="DJ417">
        <f>IF(AND('R'!$J242&lt;DJ$4,'R'!$K241&gt;DJ$4),1,0)</f>
        <v/>
      </c>
      <c r="DK417">
        <f>IF(AND('R'!$J242&lt;DK$4,'R'!$K241&gt;DK$4),1,0)</f>
        <v/>
      </c>
      <c r="DL417">
        <f>IF(AND('R'!$J242&lt;DL$4,'R'!$K241&gt;DL$4),1,0)</f>
        <v/>
      </c>
      <c r="DM417">
        <f>IF(AND('R'!$J242&lt;DM$4,'R'!$K241&gt;DM$4),1,0)</f>
        <v/>
      </c>
      <c r="DN417">
        <f>IF(AND('R'!$J242&lt;DN$4,'R'!$K241&gt;DN$4),1,0)</f>
        <v/>
      </c>
      <c r="DO417">
        <f>IF(AND('R'!$J242&lt;DO$4,'R'!$K241&gt;DO$4),1,0)</f>
        <v/>
      </c>
      <c r="DP417">
        <f>IF(AND('R'!$J242&lt;DP$4,'R'!$K241&gt;DP$4),1,0)</f>
        <v/>
      </c>
      <c r="DQ417">
        <f>IF(AND('R'!$J242&lt;DQ$4,'R'!$K241&gt;DQ$4),1,0)</f>
        <v/>
      </c>
      <c r="DR417">
        <f>IF(AND('R'!$J242&lt;DR$4,'R'!$K241&gt;DR$4),1,0)</f>
        <v/>
      </c>
      <c r="DS417">
        <f>IF(AND('R'!$J242&lt;DS$4,'R'!$K241&gt;DS$4),1,0)</f>
        <v/>
      </c>
      <c r="DT417">
        <f>IF(AND('R'!$J242&lt;DT$4,'R'!$K241&gt;DT$4),1,0)</f>
        <v/>
      </c>
      <c r="DU417">
        <f>IF(AND('R'!$J242&lt;DU$4,'R'!$K241&gt;DU$4),1,0)</f>
        <v/>
      </c>
      <c r="DV417">
        <f>IF(AND('R'!$J242&lt;DV$4,'R'!$K241&gt;DV$4),1,0)</f>
        <v/>
      </c>
      <c r="DW417">
        <f>IF(AND('R'!$J242&lt;DW$4,'R'!$K241&gt;DW$4),1,0)</f>
        <v/>
      </c>
      <c r="DX417">
        <f>IF(AND('R'!$J242&lt;DX$4,'R'!$K241&gt;DX$4),1,0)</f>
        <v/>
      </c>
      <c r="DY417">
        <f>IF(AND('R'!$J242&lt;DY$4,'R'!$K241&gt;DY$4),1,0)</f>
        <v/>
      </c>
      <c r="DZ417">
        <f>IF(AND('R'!$J242&lt;DZ$4,'R'!$K241&gt;DZ$4),1,0)</f>
        <v/>
      </c>
      <c r="EA417">
        <f>IF(AND('R'!$J242&lt;EA$4,'R'!$K241&gt;EA$4),1,0)</f>
        <v/>
      </c>
      <c r="EB417">
        <f>IF(AND('R'!$J242&lt;EB$4,'R'!$K241&gt;EB$4),1,0)</f>
        <v/>
      </c>
      <c r="EC417">
        <f>IF(AND('R'!$J242&lt;EC$4,'R'!$K241&gt;EC$4),1,0)</f>
        <v/>
      </c>
      <c r="ED417">
        <f>IF(AND('R'!$J242&lt;ED$4,'R'!$K241&gt;ED$4),1,0)</f>
        <v/>
      </c>
      <c r="EE417">
        <f>IF(AND('R'!$J242&lt;EE$4,'R'!$K241&gt;EE$4),1,0)</f>
        <v/>
      </c>
      <c r="EF417">
        <f>IF(AND('R'!$J242&lt;EF$4,'R'!$K241&gt;EF$4),1,0)</f>
        <v/>
      </c>
      <c r="EG417">
        <f>IF(AND('R'!$J242&lt;EG$4,'R'!$K241&gt;EG$4),1,0)</f>
        <v/>
      </c>
      <c r="EH417">
        <f>IF(AND('R'!$J242&lt;EH$4,'R'!$K241&gt;EH$4),1,0)</f>
        <v/>
      </c>
      <c r="EI417">
        <f>IF(AND('R'!$J242&lt;EI$4,'R'!$K241&gt;EI$4),1,0)</f>
        <v/>
      </c>
      <c r="EJ417">
        <f>IF(AND('R'!$J242&lt;EJ$4,'R'!$K241&gt;EJ$4),1,0)</f>
        <v/>
      </c>
      <c r="EK417">
        <f>IF(AND('R'!$J242&lt;EK$4,'R'!$K241&gt;EK$4),1,0)</f>
        <v/>
      </c>
      <c r="EL417">
        <f>IF(AND('R'!$J242&lt;EL$4,'R'!$K241&gt;EL$4),1,0)</f>
        <v/>
      </c>
      <c r="EM417">
        <f>IF(AND('R'!$J242&lt;EM$4,'R'!$K241&gt;EM$4),1,0)</f>
        <v/>
      </c>
      <c r="EN417">
        <f>IF(AND('R'!$J242&lt;EN$4,'R'!$K241&gt;EN$4),1,0)</f>
        <v/>
      </c>
      <c r="EO417">
        <f>IF(AND('R'!$J242&lt;EO$4,'R'!$K241&gt;EO$4),1,0)</f>
        <v/>
      </c>
      <c r="EP417">
        <f>IF(AND('R'!$J242&lt;EP$4,'R'!$K241&gt;EP$4),1,0)</f>
        <v/>
      </c>
      <c r="EQ417">
        <f>IF(AND('R'!$J242&lt;EQ$4,'R'!$K241&gt;EQ$4),1,0)</f>
        <v/>
      </c>
    </row>
    <row r="418">
      <c r="A418" s="43" t="n">
        <v>14</v>
      </c>
      <c r="B418" s="44" t="n">
        <v>11</v>
      </c>
      <c r="C418">
        <f>IF(AND('R'!$J242&lt;C$4,'R'!$K243&gt;C$4),1,0)</f>
        <v/>
      </c>
      <c r="D418">
        <f>IF(AND('R'!$J242&lt;D$4,'R'!$K243&gt;D$4),1,0)</f>
        <v/>
      </c>
      <c r="E418">
        <f>IF(AND('R'!$J242&lt;E$4,'R'!$K243&gt;E$4),1,0)</f>
        <v/>
      </c>
      <c r="F418">
        <f>IF(AND('R'!$J242&lt;F$4,'R'!$K243&gt;F$4),1,0)</f>
        <v/>
      </c>
      <c r="G418">
        <f>IF(AND('R'!$J242&lt;G$4,'R'!$K243&gt;G$4),1,0)</f>
        <v/>
      </c>
      <c r="H418">
        <f>IF(AND('R'!$J242&lt;H$4,'R'!$K243&gt;H$4),1,0)</f>
        <v/>
      </c>
      <c r="I418">
        <f>IF(AND('R'!$J242&lt;I$4,'R'!$K243&gt;I$4),1,0)</f>
        <v/>
      </c>
      <c r="J418">
        <f>IF(AND('R'!$J242&lt;J$4,'R'!$K243&gt;J$4),1,0)</f>
        <v/>
      </c>
      <c r="K418">
        <f>IF(AND('R'!$J242&lt;K$4,'R'!$K243&gt;K$4),1,0)</f>
        <v/>
      </c>
      <c r="L418">
        <f>IF(AND('R'!$J242&lt;L$4,'R'!$K243&gt;L$4),1,0)</f>
        <v/>
      </c>
      <c r="M418">
        <f>IF(AND('R'!$J242&lt;M$4,'R'!$K243&gt;M$4),1,0)</f>
        <v/>
      </c>
      <c r="N418">
        <f>IF(AND('R'!$J242&lt;N$4,'R'!$K243&gt;N$4),1,0)</f>
        <v/>
      </c>
      <c r="O418">
        <f>IF(AND('R'!$J242&lt;O$4,'R'!$K243&gt;O$4),1,0)</f>
        <v/>
      </c>
      <c r="P418">
        <f>IF(AND('R'!$J242&lt;P$4,'R'!$K243&gt;P$4),1,0)</f>
        <v/>
      </c>
      <c r="Q418">
        <f>IF(AND('R'!$J242&lt;Q$4,'R'!$K243&gt;Q$4),1,0)</f>
        <v/>
      </c>
      <c r="R418">
        <f>IF(AND('R'!$J242&lt;R$4,'R'!$K243&gt;R$4),1,0)</f>
        <v/>
      </c>
      <c r="S418">
        <f>IF(AND('R'!$J242&lt;S$4,'R'!$K243&gt;S$4),1,0)</f>
        <v/>
      </c>
      <c r="T418">
        <f>IF(AND('R'!$J242&lt;T$4,'R'!$K243&gt;T$4),1,0)</f>
        <v/>
      </c>
      <c r="U418">
        <f>IF(AND('R'!$J242&lt;U$4,'R'!$K243&gt;U$4),1,0)</f>
        <v/>
      </c>
      <c r="V418">
        <f>IF(AND('R'!$J242&lt;V$4,'R'!$K243&gt;V$4),1,0)</f>
        <v/>
      </c>
      <c r="W418">
        <f>IF(AND('R'!$J242&lt;W$4,'R'!$K243&gt;W$4),1,0)</f>
        <v/>
      </c>
      <c r="X418">
        <f>IF(AND('R'!$J242&lt;X$4,'R'!$K243&gt;X$4),1,0)</f>
        <v/>
      </c>
      <c r="Y418">
        <f>IF(AND('R'!$J242&lt;Y$4,'R'!$K243&gt;Y$4),1,0)</f>
        <v/>
      </c>
      <c r="Z418">
        <f>IF(AND('R'!$J242&lt;Z$4,'R'!$K243&gt;Z$4),1,0)</f>
        <v/>
      </c>
      <c r="AA418">
        <f>IF(AND('R'!$J242&lt;AA$4,'R'!$K243&gt;AA$4),1,0)</f>
        <v/>
      </c>
      <c r="AB418">
        <f>IF(AND('R'!$J242&lt;AB$4,'R'!$K243&gt;AB$4),1,0)</f>
        <v/>
      </c>
      <c r="AC418">
        <f>IF(AND('R'!$J242&lt;AC$4,'R'!$K243&gt;AC$4),1,0)</f>
        <v/>
      </c>
      <c r="AD418">
        <f>IF(AND('R'!$J242&lt;AD$4,'R'!$K243&gt;AD$4),1,0)</f>
        <v/>
      </c>
      <c r="AE418">
        <f>IF(AND('R'!$J242&lt;AE$4,'R'!$K243&gt;AE$4),1,0)</f>
        <v/>
      </c>
      <c r="AF418">
        <f>IF(AND('R'!$J242&lt;AF$4,'R'!$K243&gt;AF$4),1,0)</f>
        <v/>
      </c>
      <c r="AG418">
        <f>IF(AND('R'!$J242&lt;AG$4,'R'!$K243&gt;AG$4),1,0)</f>
        <v/>
      </c>
      <c r="AH418">
        <f>IF(AND('R'!$J242&lt;AH$4,'R'!$K243&gt;AH$4),1,0)</f>
        <v/>
      </c>
      <c r="AI418">
        <f>IF(AND('R'!$J242&lt;AI$4,'R'!$K243&gt;AI$4),1,0)</f>
        <v/>
      </c>
      <c r="AJ418">
        <f>IF(AND('R'!$J242&lt;AJ$4,'R'!$K243&gt;AJ$4),1,0)</f>
        <v/>
      </c>
      <c r="AK418">
        <f>IF(AND('R'!$J242&lt;AK$4,'R'!$K243&gt;AK$4),1,0)</f>
        <v/>
      </c>
      <c r="AL418">
        <f>IF(AND('R'!$J242&lt;AL$4,'R'!$K243&gt;AL$4),1,0)</f>
        <v/>
      </c>
      <c r="AM418">
        <f>IF(AND('R'!$J242&lt;AM$4,'R'!$K243&gt;AM$4),1,0)</f>
        <v/>
      </c>
      <c r="AN418">
        <f>IF(AND('R'!$J242&lt;AN$4,'R'!$K243&gt;AN$4),1,0)</f>
        <v/>
      </c>
      <c r="AO418">
        <f>IF(AND('R'!$J242&lt;AO$4,'R'!$K243&gt;AO$4),1,0)</f>
        <v/>
      </c>
      <c r="AP418">
        <f>IF(AND('R'!$J242&lt;AP$4,'R'!$K243&gt;AP$4),1,0)</f>
        <v/>
      </c>
      <c r="AQ418">
        <f>IF(AND('R'!$J242&lt;AQ$4,'R'!$K243&gt;AQ$4),1,0)</f>
        <v/>
      </c>
      <c r="AR418">
        <f>IF(AND('R'!$J242&lt;AR$4,'R'!$K243&gt;AR$4),1,0)</f>
        <v/>
      </c>
      <c r="AS418">
        <f>IF(AND('R'!$J242&lt;AS$4,'R'!$K243&gt;AS$4),1,0)</f>
        <v/>
      </c>
      <c r="AT418">
        <f>IF(AND('R'!$J242&lt;AT$4,'R'!$K243&gt;AT$4),1,0)</f>
        <v/>
      </c>
      <c r="AU418">
        <f>IF(AND('R'!$J242&lt;AU$4,'R'!$K243&gt;AU$4),1,0)</f>
        <v/>
      </c>
      <c r="AV418">
        <f>IF(AND('R'!$J242&lt;AV$4,'R'!$K243&gt;AV$4),1,0)</f>
        <v/>
      </c>
      <c r="AW418">
        <f>IF(AND('R'!$J242&lt;AW$4,'R'!$K243&gt;AW$4),1,0)</f>
        <v/>
      </c>
      <c r="AX418">
        <f>IF(AND('R'!$J242&lt;AX$4,'R'!$K243&gt;AX$4),1,0)</f>
        <v/>
      </c>
      <c r="AY418">
        <f>IF(AND('R'!$J242&lt;AY$4,'R'!$K243&gt;AY$4),1,0)</f>
        <v/>
      </c>
      <c r="AZ418">
        <f>IF(AND('R'!$J242&lt;AZ$4,'R'!$K243&gt;AZ$4),1,0)</f>
        <v/>
      </c>
      <c r="BA418">
        <f>IF(AND('R'!$J242&lt;BA$4,'R'!$K243&gt;BA$4),1,0)</f>
        <v/>
      </c>
      <c r="BB418">
        <f>IF(AND('R'!$J242&lt;BB$4,'R'!$K243&gt;BB$4),1,0)</f>
        <v/>
      </c>
      <c r="BC418">
        <f>IF(AND('R'!$J242&lt;BC$4,'R'!$K243&gt;BC$4),1,0)</f>
        <v/>
      </c>
      <c r="BD418">
        <f>IF(AND('R'!$J242&lt;BD$4,'R'!$K243&gt;BD$4),1,0)</f>
        <v/>
      </c>
      <c r="BE418">
        <f>IF(AND('R'!$J242&lt;BE$4,'R'!$K243&gt;BE$4),1,0)</f>
        <v/>
      </c>
      <c r="BF418">
        <f>IF(AND('R'!$J242&lt;BF$4,'R'!$K243&gt;BF$4),1,0)</f>
        <v/>
      </c>
      <c r="BG418">
        <f>IF(AND('R'!$J242&lt;BG$4,'R'!$K243&gt;BG$4),1,0)</f>
        <v/>
      </c>
      <c r="BH418">
        <f>IF(AND('R'!$J242&lt;BH$4,'R'!$K243&gt;BH$4),1,0)</f>
        <v/>
      </c>
      <c r="BI418">
        <f>IF(AND('R'!$J242&lt;BI$4,'R'!$K243&gt;BI$4),1,0)</f>
        <v/>
      </c>
      <c r="BJ418">
        <f>IF(AND('R'!$J242&lt;BJ$4,'R'!$K243&gt;BJ$4),1,0)</f>
        <v/>
      </c>
      <c r="BK418">
        <f>IF(AND('R'!$J242&lt;BK$4,'R'!$K243&gt;BK$4),1,0)</f>
        <v/>
      </c>
      <c r="BL418">
        <f>IF(AND('R'!$J242&lt;BL$4,'R'!$K243&gt;BL$4),1,0)</f>
        <v/>
      </c>
      <c r="BM418">
        <f>IF(AND('R'!$J242&lt;BM$4,'R'!$K243&gt;BM$4),1,0)</f>
        <v/>
      </c>
      <c r="BN418">
        <f>IF(AND('R'!$J242&lt;BN$4,'R'!$K243&gt;BN$4),1,0)</f>
        <v/>
      </c>
      <c r="BO418">
        <f>IF(AND('R'!$J242&lt;BO$4,'R'!$K243&gt;BO$4),1,0)</f>
        <v/>
      </c>
      <c r="BP418">
        <f>IF(AND('R'!$J242&lt;BP$4,'R'!$K243&gt;BP$4),1,0)</f>
        <v/>
      </c>
      <c r="BQ418">
        <f>IF(AND('R'!$J242&lt;BQ$4,'R'!$K243&gt;BQ$4),1,0)</f>
        <v/>
      </c>
      <c r="BR418">
        <f>IF(AND('R'!$J242&lt;BR$4,'R'!$K243&gt;BR$4),1,0)</f>
        <v/>
      </c>
      <c r="BS418">
        <f>IF(AND('R'!$J242&lt;BS$4,'R'!$K243&gt;BS$4),1,0)</f>
        <v/>
      </c>
      <c r="BT418">
        <f>IF(AND('R'!$J242&lt;BT$4,'R'!$K243&gt;BT$4),1,0)</f>
        <v/>
      </c>
      <c r="BU418">
        <f>IF(AND('R'!$J242&lt;BU$4,'R'!$K243&gt;BU$4),1,0)</f>
        <v/>
      </c>
      <c r="BV418">
        <f>IF(AND('R'!$J242&lt;BV$4,'R'!$K243&gt;BV$4),1,0)</f>
        <v/>
      </c>
      <c r="BW418">
        <f>IF(AND('R'!$J242&lt;BW$4,'R'!$K243&gt;BW$4),1,0)</f>
        <v/>
      </c>
      <c r="BX418">
        <f>IF(AND('R'!$J242&lt;BX$4,'R'!$K243&gt;BX$4),1,0)</f>
        <v/>
      </c>
      <c r="BY418">
        <f>IF(AND('R'!$J242&lt;BY$4,'R'!$K243&gt;BY$4),1,0)</f>
        <v/>
      </c>
      <c r="BZ418">
        <f>IF(AND('R'!$J242&lt;BZ$4,'R'!$K243&gt;BZ$4),1,0)</f>
        <v/>
      </c>
      <c r="CA418">
        <f>IF(AND('R'!$J242&lt;CA$4,'R'!$K243&gt;CA$4),1,0)</f>
        <v/>
      </c>
      <c r="CB418">
        <f>IF(AND('R'!$J242&lt;CB$4,'R'!$K243&gt;CB$4),1,0)</f>
        <v/>
      </c>
      <c r="CC418">
        <f>IF(AND('R'!$J242&lt;CC$4,'R'!$K243&gt;CC$4),1,0)</f>
        <v/>
      </c>
      <c r="CD418">
        <f>IF(AND('R'!$J242&lt;CD$4,'R'!$K243&gt;CD$4),1,0)</f>
        <v/>
      </c>
      <c r="CE418">
        <f>IF(AND('R'!$J242&lt;CE$4,'R'!$K243&gt;CE$4),1,0)</f>
        <v/>
      </c>
      <c r="CF418">
        <f>IF(AND('R'!$J242&lt;CF$4,'R'!$K243&gt;CF$4),1,0)</f>
        <v/>
      </c>
      <c r="CG418">
        <f>IF(AND('R'!$J242&lt;CG$4,'R'!$K243&gt;CG$4),1,0)</f>
        <v/>
      </c>
      <c r="CH418">
        <f>IF(AND('R'!$J242&lt;CH$4,'R'!$K243&gt;CH$4),1,0)</f>
        <v/>
      </c>
      <c r="CI418">
        <f>IF(AND('R'!$J242&lt;CI$4,'R'!$K243&gt;CI$4),1,0)</f>
        <v/>
      </c>
      <c r="CJ418">
        <f>IF(AND('R'!$J242&lt;CJ$4,'R'!$K243&gt;CJ$4),1,0)</f>
        <v/>
      </c>
      <c r="CK418">
        <f>IF(AND('R'!$J242&lt;CK$4,'R'!$K243&gt;CK$4),1,0)</f>
        <v/>
      </c>
      <c r="CL418">
        <f>IF(AND('R'!$J242&lt;CL$4,'R'!$K243&gt;CL$4),1,0)</f>
        <v/>
      </c>
      <c r="CM418">
        <f>IF(AND('R'!$J242&lt;CM$4,'R'!$K243&gt;CM$4),1,0)</f>
        <v/>
      </c>
      <c r="CN418">
        <f>IF(AND('R'!$J242&lt;CN$4,'R'!$K243&gt;CN$4),1,0)</f>
        <v/>
      </c>
      <c r="CO418">
        <f>IF(AND('R'!$J242&lt;CO$4,'R'!$K243&gt;CO$4),1,0)</f>
        <v/>
      </c>
      <c r="CP418">
        <f>IF(AND('R'!$J242&lt;CP$4,'R'!$K243&gt;CP$4),1,0)</f>
        <v/>
      </c>
      <c r="CQ418">
        <f>IF(AND('R'!$J242&lt;CQ$4,'R'!$K243&gt;CQ$4),1,0)</f>
        <v/>
      </c>
      <c r="CR418">
        <f>IF(AND('R'!$J242&lt;CR$4,'R'!$K243&gt;CR$4),1,0)</f>
        <v/>
      </c>
      <c r="CS418">
        <f>IF(AND('R'!$J242&lt;CS$4,'R'!$K243&gt;CS$4),1,0)</f>
        <v/>
      </c>
      <c r="CT418">
        <f>IF(AND('R'!$J242&lt;CT$4,'R'!$K243&gt;CT$4),1,0)</f>
        <v/>
      </c>
      <c r="CU418">
        <f>IF(AND('R'!$J242&lt;CU$4,'R'!$K243&gt;CU$4),1,0)</f>
        <v/>
      </c>
      <c r="CV418">
        <f>IF(AND('R'!$J242&lt;CV$4,'R'!$K243&gt;CV$4),1,0)</f>
        <v/>
      </c>
      <c r="CW418">
        <f>IF(AND('R'!$J242&lt;CW$4,'R'!$K243&gt;CW$4),1,0)</f>
        <v/>
      </c>
      <c r="CX418">
        <f>IF(AND('R'!$J242&lt;CX$4,'R'!$K243&gt;CX$4),1,0)</f>
        <v/>
      </c>
      <c r="CY418">
        <f>IF(AND('R'!$J242&lt;CY$4,'R'!$K243&gt;CY$4),1,0)</f>
        <v/>
      </c>
      <c r="CZ418">
        <f>IF(AND('R'!$J242&lt;CZ$4,'R'!$K243&gt;CZ$4),1,0)</f>
        <v/>
      </c>
      <c r="DA418">
        <f>IF(AND('R'!$J242&lt;DA$4,'R'!$K243&gt;DA$4),1,0)</f>
        <v/>
      </c>
      <c r="DB418">
        <f>IF(AND('R'!$J242&lt;DB$4,'R'!$K243&gt;DB$4),1,0)</f>
        <v/>
      </c>
      <c r="DC418">
        <f>IF(AND('R'!$J242&lt;DC$4,'R'!$K243&gt;DC$4),1,0)</f>
        <v/>
      </c>
      <c r="DD418">
        <f>IF(AND('R'!$J242&lt;DD$4,'R'!$K243&gt;DD$4),1,0)</f>
        <v/>
      </c>
      <c r="DE418">
        <f>IF(AND('R'!$J242&lt;DE$4,'R'!$K243&gt;DE$4),1,0)</f>
        <v/>
      </c>
      <c r="DF418">
        <f>IF(AND('R'!$J242&lt;DF$4,'R'!$K243&gt;DF$4),1,0)</f>
        <v/>
      </c>
      <c r="DG418">
        <f>IF(AND('R'!$J242&lt;DG$4,'R'!$K243&gt;DG$4),1,0)</f>
        <v/>
      </c>
      <c r="DH418">
        <f>IF(AND('R'!$J242&lt;DH$4,'R'!$K243&gt;DH$4),1,0)</f>
        <v/>
      </c>
      <c r="DI418">
        <f>IF(AND('R'!$J242&lt;DI$4,'R'!$K243&gt;DI$4),1,0)</f>
        <v/>
      </c>
      <c r="DJ418">
        <f>IF(AND('R'!$J242&lt;DJ$4,'R'!$K243&gt;DJ$4),1,0)</f>
        <v/>
      </c>
      <c r="DK418">
        <f>IF(AND('R'!$J242&lt;DK$4,'R'!$K243&gt;DK$4),1,0)</f>
        <v/>
      </c>
      <c r="DL418">
        <f>IF(AND('R'!$J242&lt;DL$4,'R'!$K243&gt;DL$4),1,0)</f>
        <v/>
      </c>
      <c r="DM418">
        <f>IF(AND('R'!$J242&lt;DM$4,'R'!$K243&gt;DM$4),1,0)</f>
        <v/>
      </c>
      <c r="DN418">
        <f>IF(AND('R'!$J242&lt;DN$4,'R'!$K243&gt;DN$4),1,0)</f>
        <v/>
      </c>
      <c r="DO418">
        <f>IF(AND('R'!$J242&lt;DO$4,'R'!$K243&gt;DO$4),1,0)</f>
        <v/>
      </c>
      <c r="DP418">
        <f>IF(AND('R'!$J242&lt;DP$4,'R'!$K243&gt;DP$4),1,0)</f>
        <v/>
      </c>
      <c r="DQ418">
        <f>IF(AND('R'!$J242&lt;DQ$4,'R'!$K243&gt;DQ$4),1,0)</f>
        <v/>
      </c>
      <c r="DR418">
        <f>IF(AND('R'!$J242&lt;DR$4,'R'!$K243&gt;DR$4),1,0)</f>
        <v/>
      </c>
      <c r="DS418">
        <f>IF(AND('R'!$J242&lt;DS$4,'R'!$K243&gt;DS$4),1,0)</f>
        <v/>
      </c>
      <c r="DT418">
        <f>IF(AND('R'!$J242&lt;DT$4,'R'!$K243&gt;DT$4),1,0)</f>
        <v/>
      </c>
      <c r="DU418">
        <f>IF(AND('R'!$J242&lt;DU$4,'R'!$K243&gt;DU$4),1,0)</f>
        <v/>
      </c>
      <c r="DV418">
        <f>IF(AND('R'!$J242&lt;DV$4,'R'!$K243&gt;DV$4),1,0)</f>
        <v/>
      </c>
      <c r="DW418">
        <f>IF(AND('R'!$J242&lt;DW$4,'R'!$K243&gt;DW$4),1,0)</f>
        <v/>
      </c>
      <c r="DX418">
        <f>IF(AND('R'!$J242&lt;DX$4,'R'!$K243&gt;DX$4),1,0)</f>
        <v/>
      </c>
      <c r="DY418">
        <f>IF(AND('R'!$J242&lt;DY$4,'R'!$K243&gt;DY$4),1,0)</f>
        <v/>
      </c>
      <c r="DZ418">
        <f>IF(AND('R'!$J242&lt;DZ$4,'R'!$K243&gt;DZ$4),1,0)</f>
        <v/>
      </c>
      <c r="EA418">
        <f>IF(AND('R'!$J242&lt;EA$4,'R'!$K243&gt;EA$4),1,0)</f>
        <v/>
      </c>
      <c r="EB418">
        <f>IF(AND('R'!$J242&lt;EB$4,'R'!$K243&gt;EB$4),1,0)</f>
        <v/>
      </c>
      <c r="EC418">
        <f>IF(AND('R'!$J242&lt;EC$4,'R'!$K243&gt;EC$4),1,0)</f>
        <v/>
      </c>
      <c r="ED418">
        <f>IF(AND('R'!$J242&lt;ED$4,'R'!$K243&gt;ED$4),1,0)</f>
        <v/>
      </c>
      <c r="EE418">
        <f>IF(AND('R'!$J242&lt;EE$4,'R'!$K243&gt;EE$4),1,0)</f>
        <v/>
      </c>
      <c r="EF418">
        <f>IF(AND('R'!$J242&lt;EF$4,'R'!$K243&gt;EF$4),1,0)</f>
        <v/>
      </c>
      <c r="EG418">
        <f>IF(AND('R'!$J242&lt;EG$4,'R'!$K243&gt;EG$4),1,0)</f>
        <v/>
      </c>
      <c r="EH418">
        <f>IF(AND('R'!$J242&lt;EH$4,'R'!$K243&gt;EH$4),1,0)</f>
        <v/>
      </c>
      <c r="EI418">
        <f>IF(AND('R'!$J242&lt;EI$4,'R'!$K243&gt;EI$4),1,0)</f>
        <v/>
      </c>
      <c r="EJ418">
        <f>IF(AND('R'!$J242&lt;EJ$4,'R'!$K243&gt;EJ$4),1,0)</f>
        <v/>
      </c>
      <c r="EK418">
        <f>IF(AND('R'!$J242&lt;EK$4,'R'!$K243&gt;EK$4),1,0)</f>
        <v/>
      </c>
      <c r="EL418">
        <f>IF(AND('R'!$J242&lt;EL$4,'R'!$K243&gt;EL$4),1,0)</f>
        <v/>
      </c>
      <c r="EM418">
        <f>IF(AND('R'!$J242&lt;EM$4,'R'!$K243&gt;EM$4),1,0)</f>
        <v/>
      </c>
      <c r="EN418">
        <f>IF(AND('R'!$J242&lt;EN$4,'R'!$K243&gt;EN$4),1,0)</f>
        <v/>
      </c>
      <c r="EO418">
        <f>IF(AND('R'!$J242&lt;EO$4,'R'!$K243&gt;EO$4),1,0)</f>
        <v/>
      </c>
      <c r="EP418">
        <f>IF(AND('R'!$J242&lt;EP$4,'R'!$K243&gt;EP$4),1,0)</f>
        <v/>
      </c>
      <c r="EQ418">
        <f>IF(AND('R'!$J242&lt;EQ$4,'R'!$K243&gt;EQ$4),1,0)</f>
        <v/>
      </c>
    </row>
    <row r="419">
      <c r="A419" s="43" t="n">
        <v>14</v>
      </c>
      <c r="B419" s="44" t="n">
        <v>12</v>
      </c>
      <c r="C419">
        <f>IF(AND('R'!$J246&lt;C$4,'R'!$K245&gt;C$4),1,0)</f>
        <v/>
      </c>
      <c r="D419">
        <f>IF(AND('R'!$J246&lt;D$4,'R'!$K245&gt;D$4),1,0)</f>
        <v/>
      </c>
      <c r="E419">
        <f>IF(AND('R'!$J246&lt;E$4,'R'!$K245&gt;E$4),1,0)</f>
        <v/>
      </c>
      <c r="F419">
        <f>IF(AND('R'!$J246&lt;F$4,'R'!$K245&gt;F$4),1,0)</f>
        <v/>
      </c>
      <c r="G419">
        <f>IF(AND('R'!$J246&lt;G$4,'R'!$K245&gt;G$4),1,0)</f>
        <v/>
      </c>
      <c r="H419">
        <f>IF(AND('R'!$J246&lt;H$4,'R'!$K245&gt;H$4),1,0)</f>
        <v/>
      </c>
      <c r="I419">
        <f>IF(AND('R'!$J246&lt;I$4,'R'!$K245&gt;I$4),1,0)</f>
        <v/>
      </c>
      <c r="J419">
        <f>IF(AND('R'!$J246&lt;J$4,'R'!$K245&gt;J$4),1,0)</f>
        <v/>
      </c>
      <c r="K419">
        <f>IF(AND('R'!$J246&lt;K$4,'R'!$K245&gt;K$4),1,0)</f>
        <v/>
      </c>
      <c r="L419">
        <f>IF(AND('R'!$J246&lt;L$4,'R'!$K245&gt;L$4),1,0)</f>
        <v/>
      </c>
      <c r="M419">
        <f>IF(AND('R'!$J246&lt;M$4,'R'!$K245&gt;M$4),1,0)</f>
        <v/>
      </c>
      <c r="N419">
        <f>IF(AND('R'!$J246&lt;N$4,'R'!$K245&gt;N$4),1,0)</f>
        <v/>
      </c>
      <c r="O419">
        <f>IF(AND('R'!$J246&lt;O$4,'R'!$K245&gt;O$4),1,0)</f>
        <v/>
      </c>
      <c r="P419">
        <f>IF(AND('R'!$J246&lt;P$4,'R'!$K245&gt;P$4),1,0)</f>
        <v/>
      </c>
      <c r="Q419">
        <f>IF(AND('R'!$J246&lt;Q$4,'R'!$K245&gt;Q$4),1,0)</f>
        <v/>
      </c>
      <c r="R419">
        <f>IF(AND('R'!$J246&lt;R$4,'R'!$K245&gt;R$4),1,0)</f>
        <v/>
      </c>
      <c r="S419">
        <f>IF(AND('R'!$J246&lt;S$4,'R'!$K245&gt;S$4),1,0)</f>
        <v/>
      </c>
      <c r="T419">
        <f>IF(AND('R'!$J246&lt;T$4,'R'!$K245&gt;T$4),1,0)</f>
        <v/>
      </c>
      <c r="U419">
        <f>IF(AND('R'!$J246&lt;U$4,'R'!$K245&gt;U$4),1,0)</f>
        <v/>
      </c>
      <c r="V419">
        <f>IF(AND('R'!$J246&lt;V$4,'R'!$K245&gt;V$4),1,0)</f>
        <v/>
      </c>
      <c r="W419">
        <f>IF(AND('R'!$J246&lt;W$4,'R'!$K245&gt;W$4),1,0)</f>
        <v/>
      </c>
      <c r="X419">
        <f>IF(AND('R'!$J246&lt;X$4,'R'!$K245&gt;X$4),1,0)</f>
        <v/>
      </c>
      <c r="Y419">
        <f>IF(AND('R'!$J246&lt;Y$4,'R'!$K245&gt;Y$4),1,0)</f>
        <v/>
      </c>
      <c r="Z419">
        <f>IF(AND('R'!$J246&lt;Z$4,'R'!$K245&gt;Z$4),1,0)</f>
        <v/>
      </c>
      <c r="AA419">
        <f>IF(AND('R'!$J246&lt;AA$4,'R'!$K245&gt;AA$4),1,0)</f>
        <v/>
      </c>
      <c r="AB419">
        <f>IF(AND('R'!$J246&lt;AB$4,'R'!$K245&gt;AB$4),1,0)</f>
        <v/>
      </c>
      <c r="AC419">
        <f>IF(AND('R'!$J246&lt;AC$4,'R'!$K245&gt;AC$4),1,0)</f>
        <v/>
      </c>
      <c r="AD419">
        <f>IF(AND('R'!$J246&lt;AD$4,'R'!$K245&gt;AD$4),1,0)</f>
        <v/>
      </c>
      <c r="AE419">
        <f>IF(AND('R'!$J246&lt;AE$4,'R'!$K245&gt;AE$4),1,0)</f>
        <v/>
      </c>
      <c r="AF419">
        <f>IF(AND('R'!$J246&lt;AF$4,'R'!$K245&gt;AF$4),1,0)</f>
        <v/>
      </c>
      <c r="AG419">
        <f>IF(AND('R'!$J246&lt;AG$4,'R'!$K245&gt;AG$4),1,0)</f>
        <v/>
      </c>
      <c r="AH419">
        <f>IF(AND('R'!$J246&lt;AH$4,'R'!$K245&gt;AH$4),1,0)</f>
        <v/>
      </c>
      <c r="AI419">
        <f>IF(AND('R'!$J246&lt;AI$4,'R'!$K245&gt;AI$4),1,0)</f>
        <v/>
      </c>
      <c r="AJ419">
        <f>IF(AND('R'!$J246&lt;AJ$4,'R'!$K245&gt;AJ$4),1,0)</f>
        <v/>
      </c>
      <c r="AK419">
        <f>IF(AND('R'!$J246&lt;AK$4,'R'!$K245&gt;AK$4),1,0)</f>
        <v/>
      </c>
      <c r="AL419">
        <f>IF(AND('R'!$J246&lt;AL$4,'R'!$K245&gt;AL$4),1,0)</f>
        <v/>
      </c>
      <c r="AM419">
        <f>IF(AND('R'!$J246&lt;AM$4,'R'!$K245&gt;AM$4),1,0)</f>
        <v/>
      </c>
      <c r="AN419">
        <f>IF(AND('R'!$J246&lt;AN$4,'R'!$K245&gt;AN$4),1,0)</f>
        <v/>
      </c>
      <c r="AO419">
        <f>IF(AND('R'!$J246&lt;AO$4,'R'!$K245&gt;AO$4),1,0)</f>
        <v/>
      </c>
      <c r="AP419">
        <f>IF(AND('R'!$J246&lt;AP$4,'R'!$K245&gt;AP$4),1,0)</f>
        <v/>
      </c>
      <c r="AQ419">
        <f>IF(AND('R'!$J246&lt;AQ$4,'R'!$K245&gt;AQ$4),1,0)</f>
        <v/>
      </c>
      <c r="AR419">
        <f>IF(AND('R'!$J246&lt;AR$4,'R'!$K245&gt;AR$4),1,0)</f>
        <v/>
      </c>
      <c r="AS419">
        <f>IF(AND('R'!$J246&lt;AS$4,'R'!$K245&gt;AS$4),1,0)</f>
        <v/>
      </c>
      <c r="AT419">
        <f>IF(AND('R'!$J246&lt;AT$4,'R'!$K245&gt;AT$4),1,0)</f>
        <v/>
      </c>
      <c r="AU419">
        <f>IF(AND('R'!$J246&lt;AU$4,'R'!$K245&gt;AU$4),1,0)</f>
        <v/>
      </c>
      <c r="AV419">
        <f>IF(AND('R'!$J246&lt;AV$4,'R'!$K245&gt;AV$4),1,0)</f>
        <v/>
      </c>
      <c r="AW419">
        <f>IF(AND('R'!$J246&lt;AW$4,'R'!$K245&gt;AW$4),1,0)</f>
        <v/>
      </c>
      <c r="AX419">
        <f>IF(AND('R'!$J246&lt;AX$4,'R'!$K245&gt;AX$4),1,0)</f>
        <v/>
      </c>
      <c r="AY419">
        <f>IF(AND('R'!$J246&lt;AY$4,'R'!$K245&gt;AY$4),1,0)</f>
        <v/>
      </c>
      <c r="AZ419">
        <f>IF(AND('R'!$J246&lt;AZ$4,'R'!$K245&gt;AZ$4),1,0)</f>
        <v/>
      </c>
      <c r="BA419">
        <f>IF(AND('R'!$J246&lt;BA$4,'R'!$K245&gt;BA$4),1,0)</f>
        <v/>
      </c>
      <c r="BB419">
        <f>IF(AND('R'!$J246&lt;BB$4,'R'!$K245&gt;BB$4),1,0)</f>
        <v/>
      </c>
      <c r="BC419">
        <f>IF(AND('R'!$J246&lt;BC$4,'R'!$K245&gt;BC$4),1,0)</f>
        <v/>
      </c>
      <c r="BD419">
        <f>IF(AND('R'!$J246&lt;BD$4,'R'!$K245&gt;BD$4),1,0)</f>
        <v/>
      </c>
      <c r="BE419">
        <f>IF(AND('R'!$J246&lt;BE$4,'R'!$K245&gt;BE$4),1,0)</f>
        <v/>
      </c>
      <c r="BF419">
        <f>IF(AND('R'!$J246&lt;BF$4,'R'!$K245&gt;BF$4),1,0)</f>
        <v/>
      </c>
      <c r="BG419">
        <f>IF(AND('R'!$J246&lt;BG$4,'R'!$K245&gt;BG$4),1,0)</f>
        <v/>
      </c>
      <c r="BH419">
        <f>IF(AND('R'!$J246&lt;BH$4,'R'!$K245&gt;BH$4),1,0)</f>
        <v/>
      </c>
      <c r="BI419">
        <f>IF(AND('R'!$J246&lt;BI$4,'R'!$K245&gt;BI$4),1,0)</f>
        <v/>
      </c>
      <c r="BJ419">
        <f>IF(AND('R'!$J246&lt;BJ$4,'R'!$K245&gt;BJ$4),1,0)</f>
        <v/>
      </c>
      <c r="BK419">
        <f>IF(AND('R'!$J246&lt;BK$4,'R'!$K245&gt;BK$4),1,0)</f>
        <v/>
      </c>
      <c r="BL419">
        <f>IF(AND('R'!$J246&lt;BL$4,'R'!$K245&gt;BL$4),1,0)</f>
        <v/>
      </c>
      <c r="BM419">
        <f>IF(AND('R'!$J246&lt;BM$4,'R'!$K245&gt;BM$4),1,0)</f>
        <v/>
      </c>
      <c r="BN419">
        <f>IF(AND('R'!$J246&lt;BN$4,'R'!$K245&gt;BN$4),1,0)</f>
        <v/>
      </c>
      <c r="BO419">
        <f>IF(AND('R'!$J246&lt;BO$4,'R'!$K245&gt;BO$4),1,0)</f>
        <v/>
      </c>
      <c r="BP419">
        <f>IF(AND('R'!$J246&lt;BP$4,'R'!$K245&gt;BP$4),1,0)</f>
        <v/>
      </c>
      <c r="BQ419">
        <f>IF(AND('R'!$J246&lt;BQ$4,'R'!$K245&gt;BQ$4),1,0)</f>
        <v/>
      </c>
      <c r="BR419">
        <f>IF(AND('R'!$J246&lt;BR$4,'R'!$K245&gt;BR$4),1,0)</f>
        <v/>
      </c>
      <c r="BS419">
        <f>IF(AND('R'!$J246&lt;BS$4,'R'!$K245&gt;BS$4),1,0)</f>
        <v/>
      </c>
      <c r="BT419">
        <f>IF(AND('R'!$J246&lt;BT$4,'R'!$K245&gt;BT$4),1,0)</f>
        <v/>
      </c>
      <c r="BU419">
        <f>IF(AND('R'!$J246&lt;BU$4,'R'!$K245&gt;BU$4),1,0)</f>
        <v/>
      </c>
      <c r="BV419">
        <f>IF(AND('R'!$J246&lt;BV$4,'R'!$K245&gt;BV$4),1,0)</f>
        <v/>
      </c>
      <c r="BW419">
        <f>IF(AND('R'!$J246&lt;BW$4,'R'!$K245&gt;BW$4),1,0)</f>
        <v/>
      </c>
      <c r="BX419">
        <f>IF(AND('R'!$J246&lt;BX$4,'R'!$K245&gt;BX$4),1,0)</f>
        <v/>
      </c>
      <c r="BY419">
        <f>IF(AND('R'!$J246&lt;BY$4,'R'!$K245&gt;BY$4),1,0)</f>
        <v/>
      </c>
      <c r="BZ419">
        <f>IF(AND('R'!$J246&lt;BZ$4,'R'!$K245&gt;BZ$4),1,0)</f>
        <v/>
      </c>
      <c r="CA419">
        <f>IF(AND('R'!$J246&lt;CA$4,'R'!$K245&gt;CA$4),1,0)</f>
        <v/>
      </c>
      <c r="CB419">
        <f>IF(AND('R'!$J246&lt;CB$4,'R'!$K245&gt;CB$4),1,0)</f>
        <v/>
      </c>
      <c r="CC419">
        <f>IF(AND('R'!$J246&lt;CC$4,'R'!$K245&gt;CC$4),1,0)</f>
        <v/>
      </c>
      <c r="CD419">
        <f>IF(AND('R'!$J246&lt;CD$4,'R'!$K245&gt;CD$4),1,0)</f>
        <v/>
      </c>
      <c r="CE419">
        <f>IF(AND('R'!$J246&lt;CE$4,'R'!$K245&gt;CE$4),1,0)</f>
        <v/>
      </c>
      <c r="CF419">
        <f>IF(AND('R'!$J246&lt;CF$4,'R'!$K245&gt;CF$4),1,0)</f>
        <v/>
      </c>
      <c r="CG419">
        <f>IF(AND('R'!$J246&lt;CG$4,'R'!$K245&gt;CG$4),1,0)</f>
        <v/>
      </c>
      <c r="CH419">
        <f>IF(AND('R'!$J246&lt;CH$4,'R'!$K245&gt;CH$4),1,0)</f>
        <v/>
      </c>
      <c r="CI419">
        <f>IF(AND('R'!$J246&lt;CI$4,'R'!$K245&gt;CI$4),1,0)</f>
        <v/>
      </c>
      <c r="CJ419">
        <f>IF(AND('R'!$J246&lt;CJ$4,'R'!$K245&gt;CJ$4),1,0)</f>
        <v/>
      </c>
      <c r="CK419">
        <f>IF(AND('R'!$J246&lt;CK$4,'R'!$K245&gt;CK$4),1,0)</f>
        <v/>
      </c>
      <c r="CL419">
        <f>IF(AND('R'!$J246&lt;CL$4,'R'!$K245&gt;CL$4),1,0)</f>
        <v/>
      </c>
      <c r="CM419">
        <f>IF(AND('R'!$J246&lt;CM$4,'R'!$K245&gt;CM$4),1,0)</f>
        <v/>
      </c>
      <c r="CN419">
        <f>IF(AND('R'!$J246&lt;CN$4,'R'!$K245&gt;CN$4),1,0)</f>
        <v/>
      </c>
      <c r="CO419">
        <f>IF(AND('R'!$J246&lt;CO$4,'R'!$K245&gt;CO$4),1,0)</f>
        <v/>
      </c>
      <c r="CP419">
        <f>IF(AND('R'!$J246&lt;CP$4,'R'!$K245&gt;CP$4),1,0)</f>
        <v/>
      </c>
      <c r="CQ419">
        <f>IF(AND('R'!$J246&lt;CQ$4,'R'!$K245&gt;CQ$4),1,0)</f>
        <v/>
      </c>
      <c r="CR419">
        <f>IF(AND('R'!$J246&lt;CR$4,'R'!$K245&gt;CR$4),1,0)</f>
        <v/>
      </c>
      <c r="CS419">
        <f>IF(AND('R'!$J246&lt;CS$4,'R'!$K245&gt;CS$4),1,0)</f>
        <v/>
      </c>
      <c r="CT419">
        <f>IF(AND('R'!$J246&lt;CT$4,'R'!$K245&gt;CT$4),1,0)</f>
        <v/>
      </c>
      <c r="CU419">
        <f>IF(AND('R'!$J246&lt;CU$4,'R'!$K245&gt;CU$4),1,0)</f>
        <v/>
      </c>
      <c r="CV419">
        <f>IF(AND('R'!$J246&lt;CV$4,'R'!$K245&gt;CV$4),1,0)</f>
        <v/>
      </c>
      <c r="CW419">
        <f>IF(AND('R'!$J246&lt;CW$4,'R'!$K245&gt;CW$4),1,0)</f>
        <v/>
      </c>
      <c r="CX419">
        <f>IF(AND('R'!$J246&lt;CX$4,'R'!$K245&gt;CX$4),1,0)</f>
        <v/>
      </c>
      <c r="CY419">
        <f>IF(AND('R'!$J246&lt;CY$4,'R'!$K245&gt;CY$4),1,0)</f>
        <v/>
      </c>
      <c r="CZ419">
        <f>IF(AND('R'!$J246&lt;CZ$4,'R'!$K245&gt;CZ$4),1,0)</f>
        <v/>
      </c>
      <c r="DA419">
        <f>IF(AND('R'!$J246&lt;DA$4,'R'!$K245&gt;DA$4),1,0)</f>
        <v/>
      </c>
      <c r="DB419">
        <f>IF(AND('R'!$J246&lt;DB$4,'R'!$K245&gt;DB$4),1,0)</f>
        <v/>
      </c>
      <c r="DC419">
        <f>IF(AND('R'!$J246&lt;DC$4,'R'!$K245&gt;DC$4),1,0)</f>
        <v/>
      </c>
      <c r="DD419">
        <f>IF(AND('R'!$J246&lt;DD$4,'R'!$K245&gt;DD$4),1,0)</f>
        <v/>
      </c>
      <c r="DE419">
        <f>IF(AND('R'!$J246&lt;DE$4,'R'!$K245&gt;DE$4),1,0)</f>
        <v/>
      </c>
      <c r="DF419">
        <f>IF(AND('R'!$J246&lt;DF$4,'R'!$K245&gt;DF$4),1,0)</f>
        <v/>
      </c>
      <c r="DG419">
        <f>IF(AND('R'!$J246&lt;DG$4,'R'!$K245&gt;DG$4),1,0)</f>
        <v/>
      </c>
      <c r="DH419">
        <f>IF(AND('R'!$J246&lt;DH$4,'R'!$K245&gt;DH$4),1,0)</f>
        <v/>
      </c>
      <c r="DI419">
        <f>IF(AND('R'!$J246&lt;DI$4,'R'!$K245&gt;DI$4),1,0)</f>
        <v/>
      </c>
      <c r="DJ419">
        <f>IF(AND('R'!$J246&lt;DJ$4,'R'!$K245&gt;DJ$4),1,0)</f>
        <v/>
      </c>
      <c r="DK419">
        <f>IF(AND('R'!$J246&lt;DK$4,'R'!$K245&gt;DK$4),1,0)</f>
        <v/>
      </c>
      <c r="DL419">
        <f>IF(AND('R'!$J246&lt;DL$4,'R'!$K245&gt;DL$4),1,0)</f>
        <v/>
      </c>
      <c r="DM419">
        <f>IF(AND('R'!$J246&lt;DM$4,'R'!$K245&gt;DM$4),1,0)</f>
        <v/>
      </c>
      <c r="DN419">
        <f>IF(AND('R'!$J246&lt;DN$4,'R'!$K245&gt;DN$4),1,0)</f>
        <v/>
      </c>
      <c r="DO419">
        <f>IF(AND('R'!$J246&lt;DO$4,'R'!$K245&gt;DO$4),1,0)</f>
        <v/>
      </c>
      <c r="DP419">
        <f>IF(AND('R'!$J246&lt;DP$4,'R'!$K245&gt;DP$4),1,0)</f>
        <v/>
      </c>
      <c r="DQ419">
        <f>IF(AND('R'!$J246&lt;DQ$4,'R'!$K245&gt;DQ$4),1,0)</f>
        <v/>
      </c>
      <c r="DR419">
        <f>IF(AND('R'!$J246&lt;DR$4,'R'!$K245&gt;DR$4),1,0)</f>
        <v/>
      </c>
      <c r="DS419">
        <f>IF(AND('R'!$J246&lt;DS$4,'R'!$K245&gt;DS$4),1,0)</f>
        <v/>
      </c>
      <c r="DT419">
        <f>IF(AND('R'!$J246&lt;DT$4,'R'!$K245&gt;DT$4),1,0)</f>
        <v/>
      </c>
      <c r="DU419">
        <f>IF(AND('R'!$J246&lt;DU$4,'R'!$K245&gt;DU$4),1,0)</f>
        <v/>
      </c>
      <c r="DV419">
        <f>IF(AND('R'!$J246&lt;DV$4,'R'!$K245&gt;DV$4),1,0)</f>
        <v/>
      </c>
      <c r="DW419">
        <f>IF(AND('R'!$J246&lt;DW$4,'R'!$K245&gt;DW$4),1,0)</f>
        <v/>
      </c>
      <c r="DX419">
        <f>IF(AND('R'!$J246&lt;DX$4,'R'!$K245&gt;DX$4),1,0)</f>
        <v/>
      </c>
      <c r="DY419">
        <f>IF(AND('R'!$J246&lt;DY$4,'R'!$K245&gt;DY$4),1,0)</f>
        <v/>
      </c>
      <c r="DZ419">
        <f>IF(AND('R'!$J246&lt;DZ$4,'R'!$K245&gt;DZ$4),1,0)</f>
        <v/>
      </c>
      <c r="EA419">
        <f>IF(AND('R'!$J246&lt;EA$4,'R'!$K245&gt;EA$4),1,0)</f>
        <v/>
      </c>
      <c r="EB419">
        <f>IF(AND('R'!$J246&lt;EB$4,'R'!$K245&gt;EB$4),1,0)</f>
        <v/>
      </c>
      <c r="EC419">
        <f>IF(AND('R'!$J246&lt;EC$4,'R'!$K245&gt;EC$4),1,0)</f>
        <v/>
      </c>
      <c r="ED419">
        <f>IF(AND('R'!$J246&lt;ED$4,'R'!$K245&gt;ED$4),1,0)</f>
        <v/>
      </c>
      <c r="EE419">
        <f>IF(AND('R'!$J246&lt;EE$4,'R'!$K245&gt;EE$4),1,0)</f>
        <v/>
      </c>
      <c r="EF419">
        <f>IF(AND('R'!$J246&lt;EF$4,'R'!$K245&gt;EF$4),1,0)</f>
        <v/>
      </c>
      <c r="EG419">
        <f>IF(AND('R'!$J246&lt;EG$4,'R'!$K245&gt;EG$4),1,0)</f>
        <v/>
      </c>
      <c r="EH419">
        <f>IF(AND('R'!$J246&lt;EH$4,'R'!$K245&gt;EH$4),1,0)</f>
        <v/>
      </c>
      <c r="EI419">
        <f>IF(AND('R'!$J246&lt;EI$4,'R'!$K245&gt;EI$4),1,0)</f>
        <v/>
      </c>
      <c r="EJ419">
        <f>IF(AND('R'!$J246&lt;EJ$4,'R'!$K245&gt;EJ$4),1,0)</f>
        <v/>
      </c>
      <c r="EK419">
        <f>IF(AND('R'!$J246&lt;EK$4,'R'!$K245&gt;EK$4),1,0)</f>
        <v/>
      </c>
      <c r="EL419">
        <f>IF(AND('R'!$J246&lt;EL$4,'R'!$K245&gt;EL$4),1,0)</f>
        <v/>
      </c>
      <c r="EM419">
        <f>IF(AND('R'!$J246&lt;EM$4,'R'!$K245&gt;EM$4),1,0)</f>
        <v/>
      </c>
      <c r="EN419">
        <f>IF(AND('R'!$J246&lt;EN$4,'R'!$K245&gt;EN$4),1,0)</f>
        <v/>
      </c>
      <c r="EO419">
        <f>IF(AND('R'!$J246&lt;EO$4,'R'!$K245&gt;EO$4),1,0)</f>
        <v/>
      </c>
      <c r="EP419">
        <f>IF(AND('R'!$J246&lt;EP$4,'R'!$K245&gt;EP$4),1,0)</f>
        <v/>
      </c>
      <c r="EQ419">
        <f>IF(AND('R'!$J246&lt;EQ$4,'R'!$K245&gt;EQ$4),1,0)</f>
        <v/>
      </c>
    </row>
    <row r="420">
      <c r="A420" s="43" t="n">
        <v>14</v>
      </c>
      <c r="B420" s="44" t="n">
        <v>13</v>
      </c>
      <c r="C420">
        <f>IF(AND('R'!$J246&lt;C$4,'R'!$K247&gt;C$4),1,0)</f>
        <v/>
      </c>
      <c r="D420">
        <f>IF(AND('R'!$J246&lt;D$4,'R'!$K247&gt;D$4),1,0)</f>
        <v/>
      </c>
      <c r="E420">
        <f>IF(AND('R'!$J246&lt;E$4,'R'!$K247&gt;E$4),1,0)</f>
        <v/>
      </c>
      <c r="F420">
        <f>IF(AND('R'!$J246&lt;F$4,'R'!$K247&gt;F$4),1,0)</f>
        <v/>
      </c>
      <c r="G420">
        <f>IF(AND('R'!$J246&lt;G$4,'R'!$K247&gt;G$4),1,0)</f>
        <v/>
      </c>
      <c r="H420">
        <f>IF(AND('R'!$J246&lt;H$4,'R'!$K247&gt;H$4),1,0)</f>
        <v/>
      </c>
      <c r="I420">
        <f>IF(AND('R'!$J246&lt;I$4,'R'!$K247&gt;I$4),1,0)</f>
        <v/>
      </c>
      <c r="J420">
        <f>IF(AND('R'!$J246&lt;J$4,'R'!$K247&gt;J$4),1,0)</f>
        <v/>
      </c>
      <c r="K420">
        <f>IF(AND('R'!$J246&lt;K$4,'R'!$K247&gt;K$4),1,0)</f>
        <v/>
      </c>
      <c r="L420">
        <f>IF(AND('R'!$J246&lt;L$4,'R'!$K247&gt;L$4),1,0)</f>
        <v/>
      </c>
      <c r="M420">
        <f>IF(AND('R'!$J246&lt;M$4,'R'!$K247&gt;M$4),1,0)</f>
        <v/>
      </c>
      <c r="N420">
        <f>IF(AND('R'!$J246&lt;N$4,'R'!$K247&gt;N$4),1,0)</f>
        <v/>
      </c>
      <c r="O420">
        <f>IF(AND('R'!$J246&lt;O$4,'R'!$K247&gt;O$4),1,0)</f>
        <v/>
      </c>
      <c r="P420">
        <f>IF(AND('R'!$J246&lt;P$4,'R'!$K247&gt;P$4),1,0)</f>
        <v/>
      </c>
      <c r="Q420">
        <f>IF(AND('R'!$J246&lt;Q$4,'R'!$K247&gt;Q$4),1,0)</f>
        <v/>
      </c>
      <c r="R420">
        <f>IF(AND('R'!$J246&lt;R$4,'R'!$K247&gt;R$4),1,0)</f>
        <v/>
      </c>
      <c r="S420">
        <f>IF(AND('R'!$J246&lt;S$4,'R'!$K247&gt;S$4),1,0)</f>
        <v/>
      </c>
      <c r="T420">
        <f>IF(AND('R'!$J246&lt;T$4,'R'!$K247&gt;T$4),1,0)</f>
        <v/>
      </c>
      <c r="U420">
        <f>IF(AND('R'!$J246&lt;U$4,'R'!$K247&gt;U$4),1,0)</f>
        <v/>
      </c>
      <c r="V420">
        <f>IF(AND('R'!$J246&lt;V$4,'R'!$K247&gt;V$4),1,0)</f>
        <v/>
      </c>
      <c r="W420">
        <f>IF(AND('R'!$J246&lt;W$4,'R'!$K247&gt;W$4),1,0)</f>
        <v/>
      </c>
      <c r="X420">
        <f>IF(AND('R'!$J246&lt;X$4,'R'!$K247&gt;X$4),1,0)</f>
        <v/>
      </c>
      <c r="Y420">
        <f>IF(AND('R'!$J246&lt;Y$4,'R'!$K247&gt;Y$4),1,0)</f>
        <v/>
      </c>
      <c r="Z420">
        <f>IF(AND('R'!$J246&lt;Z$4,'R'!$K247&gt;Z$4),1,0)</f>
        <v/>
      </c>
      <c r="AA420">
        <f>IF(AND('R'!$J246&lt;AA$4,'R'!$K247&gt;AA$4),1,0)</f>
        <v/>
      </c>
      <c r="AB420">
        <f>IF(AND('R'!$J246&lt;AB$4,'R'!$K247&gt;AB$4),1,0)</f>
        <v/>
      </c>
      <c r="AC420">
        <f>IF(AND('R'!$J246&lt;AC$4,'R'!$K247&gt;AC$4),1,0)</f>
        <v/>
      </c>
      <c r="AD420">
        <f>IF(AND('R'!$J246&lt;AD$4,'R'!$K247&gt;AD$4),1,0)</f>
        <v/>
      </c>
      <c r="AE420">
        <f>IF(AND('R'!$J246&lt;AE$4,'R'!$K247&gt;AE$4),1,0)</f>
        <v/>
      </c>
      <c r="AF420">
        <f>IF(AND('R'!$J246&lt;AF$4,'R'!$K247&gt;AF$4),1,0)</f>
        <v/>
      </c>
      <c r="AG420">
        <f>IF(AND('R'!$J246&lt;AG$4,'R'!$K247&gt;AG$4),1,0)</f>
        <v/>
      </c>
      <c r="AH420">
        <f>IF(AND('R'!$J246&lt;AH$4,'R'!$K247&gt;AH$4),1,0)</f>
        <v/>
      </c>
      <c r="AI420">
        <f>IF(AND('R'!$J246&lt;AI$4,'R'!$K247&gt;AI$4),1,0)</f>
        <v/>
      </c>
      <c r="AJ420">
        <f>IF(AND('R'!$J246&lt;AJ$4,'R'!$K247&gt;AJ$4),1,0)</f>
        <v/>
      </c>
      <c r="AK420">
        <f>IF(AND('R'!$J246&lt;AK$4,'R'!$K247&gt;AK$4),1,0)</f>
        <v/>
      </c>
      <c r="AL420">
        <f>IF(AND('R'!$J246&lt;AL$4,'R'!$K247&gt;AL$4),1,0)</f>
        <v/>
      </c>
      <c r="AM420">
        <f>IF(AND('R'!$J246&lt;AM$4,'R'!$K247&gt;AM$4),1,0)</f>
        <v/>
      </c>
      <c r="AN420">
        <f>IF(AND('R'!$J246&lt;AN$4,'R'!$K247&gt;AN$4),1,0)</f>
        <v/>
      </c>
      <c r="AO420">
        <f>IF(AND('R'!$J246&lt;AO$4,'R'!$K247&gt;AO$4),1,0)</f>
        <v/>
      </c>
      <c r="AP420">
        <f>IF(AND('R'!$J246&lt;AP$4,'R'!$K247&gt;AP$4),1,0)</f>
        <v/>
      </c>
      <c r="AQ420">
        <f>IF(AND('R'!$J246&lt;AQ$4,'R'!$K247&gt;AQ$4),1,0)</f>
        <v/>
      </c>
      <c r="AR420">
        <f>IF(AND('R'!$J246&lt;AR$4,'R'!$K247&gt;AR$4),1,0)</f>
        <v/>
      </c>
      <c r="AS420">
        <f>IF(AND('R'!$J246&lt;AS$4,'R'!$K247&gt;AS$4),1,0)</f>
        <v/>
      </c>
      <c r="AT420">
        <f>IF(AND('R'!$J246&lt;AT$4,'R'!$K247&gt;AT$4),1,0)</f>
        <v/>
      </c>
      <c r="AU420">
        <f>IF(AND('R'!$J246&lt;AU$4,'R'!$K247&gt;AU$4),1,0)</f>
        <v/>
      </c>
      <c r="AV420">
        <f>IF(AND('R'!$J246&lt;AV$4,'R'!$K247&gt;AV$4),1,0)</f>
        <v/>
      </c>
      <c r="AW420">
        <f>IF(AND('R'!$J246&lt;AW$4,'R'!$K247&gt;AW$4),1,0)</f>
        <v/>
      </c>
      <c r="AX420">
        <f>IF(AND('R'!$J246&lt;AX$4,'R'!$K247&gt;AX$4),1,0)</f>
        <v/>
      </c>
      <c r="AY420">
        <f>IF(AND('R'!$J246&lt;AY$4,'R'!$K247&gt;AY$4),1,0)</f>
        <v/>
      </c>
      <c r="AZ420">
        <f>IF(AND('R'!$J246&lt;AZ$4,'R'!$K247&gt;AZ$4),1,0)</f>
        <v/>
      </c>
      <c r="BA420">
        <f>IF(AND('R'!$J246&lt;BA$4,'R'!$K247&gt;BA$4),1,0)</f>
        <v/>
      </c>
      <c r="BB420">
        <f>IF(AND('R'!$J246&lt;BB$4,'R'!$K247&gt;BB$4),1,0)</f>
        <v/>
      </c>
      <c r="BC420">
        <f>IF(AND('R'!$J246&lt;BC$4,'R'!$K247&gt;BC$4),1,0)</f>
        <v/>
      </c>
      <c r="BD420">
        <f>IF(AND('R'!$J246&lt;BD$4,'R'!$K247&gt;BD$4),1,0)</f>
        <v/>
      </c>
      <c r="BE420">
        <f>IF(AND('R'!$J246&lt;BE$4,'R'!$K247&gt;BE$4),1,0)</f>
        <v/>
      </c>
      <c r="BF420">
        <f>IF(AND('R'!$J246&lt;BF$4,'R'!$K247&gt;BF$4),1,0)</f>
        <v/>
      </c>
      <c r="BG420">
        <f>IF(AND('R'!$J246&lt;BG$4,'R'!$K247&gt;BG$4),1,0)</f>
        <v/>
      </c>
      <c r="BH420">
        <f>IF(AND('R'!$J246&lt;BH$4,'R'!$K247&gt;BH$4),1,0)</f>
        <v/>
      </c>
      <c r="BI420">
        <f>IF(AND('R'!$J246&lt;BI$4,'R'!$K247&gt;BI$4),1,0)</f>
        <v/>
      </c>
      <c r="BJ420">
        <f>IF(AND('R'!$J246&lt;BJ$4,'R'!$K247&gt;BJ$4),1,0)</f>
        <v/>
      </c>
      <c r="BK420">
        <f>IF(AND('R'!$J246&lt;BK$4,'R'!$K247&gt;BK$4),1,0)</f>
        <v/>
      </c>
      <c r="BL420">
        <f>IF(AND('R'!$J246&lt;BL$4,'R'!$K247&gt;BL$4),1,0)</f>
        <v/>
      </c>
      <c r="BM420">
        <f>IF(AND('R'!$J246&lt;BM$4,'R'!$K247&gt;BM$4),1,0)</f>
        <v/>
      </c>
      <c r="BN420">
        <f>IF(AND('R'!$J246&lt;BN$4,'R'!$K247&gt;BN$4),1,0)</f>
        <v/>
      </c>
      <c r="BO420">
        <f>IF(AND('R'!$J246&lt;BO$4,'R'!$K247&gt;BO$4),1,0)</f>
        <v/>
      </c>
      <c r="BP420">
        <f>IF(AND('R'!$J246&lt;BP$4,'R'!$K247&gt;BP$4),1,0)</f>
        <v/>
      </c>
      <c r="BQ420">
        <f>IF(AND('R'!$J246&lt;BQ$4,'R'!$K247&gt;BQ$4),1,0)</f>
        <v/>
      </c>
      <c r="BR420">
        <f>IF(AND('R'!$J246&lt;BR$4,'R'!$K247&gt;BR$4),1,0)</f>
        <v/>
      </c>
      <c r="BS420">
        <f>IF(AND('R'!$J246&lt;BS$4,'R'!$K247&gt;BS$4),1,0)</f>
        <v/>
      </c>
      <c r="BT420">
        <f>IF(AND('R'!$J246&lt;BT$4,'R'!$K247&gt;BT$4),1,0)</f>
        <v/>
      </c>
      <c r="BU420">
        <f>IF(AND('R'!$J246&lt;BU$4,'R'!$K247&gt;BU$4),1,0)</f>
        <v/>
      </c>
      <c r="BV420">
        <f>IF(AND('R'!$J246&lt;BV$4,'R'!$K247&gt;BV$4),1,0)</f>
        <v/>
      </c>
      <c r="BW420">
        <f>IF(AND('R'!$J246&lt;BW$4,'R'!$K247&gt;BW$4),1,0)</f>
        <v/>
      </c>
      <c r="BX420">
        <f>IF(AND('R'!$J246&lt;BX$4,'R'!$K247&gt;BX$4),1,0)</f>
        <v/>
      </c>
      <c r="BY420">
        <f>IF(AND('R'!$J246&lt;BY$4,'R'!$K247&gt;BY$4),1,0)</f>
        <v/>
      </c>
      <c r="BZ420">
        <f>IF(AND('R'!$J246&lt;BZ$4,'R'!$K247&gt;BZ$4),1,0)</f>
        <v/>
      </c>
      <c r="CA420">
        <f>IF(AND('R'!$J246&lt;CA$4,'R'!$K247&gt;CA$4),1,0)</f>
        <v/>
      </c>
      <c r="CB420">
        <f>IF(AND('R'!$J246&lt;CB$4,'R'!$K247&gt;CB$4),1,0)</f>
        <v/>
      </c>
      <c r="CC420">
        <f>IF(AND('R'!$J246&lt;CC$4,'R'!$K247&gt;CC$4),1,0)</f>
        <v/>
      </c>
      <c r="CD420">
        <f>IF(AND('R'!$J246&lt;CD$4,'R'!$K247&gt;CD$4),1,0)</f>
        <v/>
      </c>
      <c r="CE420">
        <f>IF(AND('R'!$J246&lt;CE$4,'R'!$K247&gt;CE$4),1,0)</f>
        <v/>
      </c>
      <c r="CF420">
        <f>IF(AND('R'!$J246&lt;CF$4,'R'!$K247&gt;CF$4),1,0)</f>
        <v/>
      </c>
      <c r="CG420">
        <f>IF(AND('R'!$J246&lt;CG$4,'R'!$K247&gt;CG$4),1,0)</f>
        <v/>
      </c>
      <c r="CH420">
        <f>IF(AND('R'!$J246&lt;CH$4,'R'!$K247&gt;CH$4),1,0)</f>
        <v/>
      </c>
      <c r="CI420">
        <f>IF(AND('R'!$J246&lt;CI$4,'R'!$K247&gt;CI$4),1,0)</f>
        <v/>
      </c>
      <c r="CJ420">
        <f>IF(AND('R'!$J246&lt;CJ$4,'R'!$K247&gt;CJ$4),1,0)</f>
        <v/>
      </c>
      <c r="CK420">
        <f>IF(AND('R'!$J246&lt;CK$4,'R'!$K247&gt;CK$4),1,0)</f>
        <v/>
      </c>
      <c r="CL420">
        <f>IF(AND('R'!$J246&lt;CL$4,'R'!$K247&gt;CL$4),1,0)</f>
        <v/>
      </c>
      <c r="CM420">
        <f>IF(AND('R'!$J246&lt;CM$4,'R'!$K247&gt;CM$4),1,0)</f>
        <v/>
      </c>
      <c r="CN420">
        <f>IF(AND('R'!$J246&lt;CN$4,'R'!$K247&gt;CN$4),1,0)</f>
        <v/>
      </c>
      <c r="CO420">
        <f>IF(AND('R'!$J246&lt;CO$4,'R'!$K247&gt;CO$4),1,0)</f>
        <v/>
      </c>
      <c r="CP420">
        <f>IF(AND('R'!$J246&lt;CP$4,'R'!$K247&gt;CP$4),1,0)</f>
        <v/>
      </c>
      <c r="CQ420">
        <f>IF(AND('R'!$J246&lt;CQ$4,'R'!$K247&gt;CQ$4),1,0)</f>
        <v/>
      </c>
      <c r="CR420">
        <f>IF(AND('R'!$J246&lt;CR$4,'R'!$K247&gt;CR$4),1,0)</f>
        <v/>
      </c>
      <c r="CS420">
        <f>IF(AND('R'!$J246&lt;CS$4,'R'!$K247&gt;CS$4),1,0)</f>
        <v/>
      </c>
      <c r="CT420">
        <f>IF(AND('R'!$J246&lt;CT$4,'R'!$K247&gt;CT$4),1,0)</f>
        <v/>
      </c>
      <c r="CU420">
        <f>IF(AND('R'!$J246&lt;CU$4,'R'!$K247&gt;CU$4),1,0)</f>
        <v/>
      </c>
      <c r="CV420">
        <f>IF(AND('R'!$J246&lt;CV$4,'R'!$K247&gt;CV$4),1,0)</f>
        <v/>
      </c>
      <c r="CW420">
        <f>IF(AND('R'!$J246&lt;CW$4,'R'!$K247&gt;CW$4),1,0)</f>
        <v/>
      </c>
      <c r="CX420">
        <f>IF(AND('R'!$J246&lt;CX$4,'R'!$K247&gt;CX$4),1,0)</f>
        <v/>
      </c>
      <c r="CY420">
        <f>IF(AND('R'!$J246&lt;CY$4,'R'!$K247&gt;CY$4),1,0)</f>
        <v/>
      </c>
      <c r="CZ420">
        <f>IF(AND('R'!$J246&lt;CZ$4,'R'!$K247&gt;CZ$4),1,0)</f>
        <v/>
      </c>
      <c r="DA420">
        <f>IF(AND('R'!$J246&lt;DA$4,'R'!$K247&gt;DA$4),1,0)</f>
        <v/>
      </c>
      <c r="DB420">
        <f>IF(AND('R'!$J246&lt;DB$4,'R'!$K247&gt;DB$4),1,0)</f>
        <v/>
      </c>
      <c r="DC420">
        <f>IF(AND('R'!$J246&lt;DC$4,'R'!$K247&gt;DC$4),1,0)</f>
        <v/>
      </c>
      <c r="DD420">
        <f>IF(AND('R'!$J246&lt;DD$4,'R'!$K247&gt;DD$4),1,0)</f>
        <v/>
      </c>
      <c r="DE420">
        <f>IF(AND('R'!$J246&lt;DE$4,'R'!$K247&gt;DE$4),1,0)</f>
        <v/>
      </c>
      <c r="DF420">
        <f>IF(AND('R'!$J246&lt;DF$4,'R'!$K247&gt;DF$4),1,0)</f>
        <v/>
      </c>
      <c r="DG420">
        <f>IF(AND('R'!$J246&lt;DG$4,'R'!$K247&gt;DG$4),1,0)</f>
        <v/>
      </c>
      <c r="DH420">
        <f>IF(AND('R'!$J246&lt;DH$4,'R'!$K247&gt;DH$4),1,0)</f>
        <v/>
      </c>
      <c r="DI420">
        <f>IF(AND('R'!$J246&lt;DI$4,'R'!$K247&gt;DI$4),1,0)</f>
        <v/>
      </c>
      <c r="DJ420">
        <f>IF(AND('R'!$J246&lt;DJ$4,'R'!$K247&gt;DJ$4),1,0)</f>
        <v/>
      </c>
      <c r="DK420">
        <f>IF(AND('R'!$J246&lt;DK$4,'R'!$K247&gt;DK$4),1,0)</f>
        <v/>
      </c>
      <c r="DL420">
        <f>IF(AND('R'!$J246&lt;DL$4,'R'!$K247&gt;DL$4),1,0)</f>
        <v/>
      </c>
      <c r="DM420">
        <f>IF(AND('R'!$J246&lt;DM$4,'R'!$K247&gt;DM$4),1,0)</f>
        <v/>
      </c>
      <c r="DN420">
        <f>IF(AND('R'!$J246&lt;DN$4,'R'!$K247&gt;DN$4),1,0)</f>
        <v/>
      </c>
      <c r="DO420">
        <f>IF(AND('R'!$J246&lt;DO$4,'R'!$K247&gt;DO$4),1,0)</f>
        <v/>
      </c>
      <c r="DP420">
        <f>IF(AND('R'!$J246&lt;DP$4,'R'!$K247&gt;DP$4),1,0)</f>
        <v/>
      </c>
      <c r="DQ420">
        <f>IF(AND('R'!$J246&lt;DQ$4,'R'!$K247&gt;DQ$4),1,0)</f>
        <v/>
      </c>
      <c r="DR420">
        <f>IF(AND('R'!$J246&lt;DR$4,'R'!$K247&gt;DR$4),1,0)</f>
        <v/>
      </c>
      <c r="DS420">
        <f>IF(AND('R'!$J246&lt;DS$4,'R'!$K247&gt;DS$4),1,0)</f>
        <v/>
      </c>
      <c r="DT420">
        <f>IF(AND('R'!$J246&lt;DT$4,'R'!$K247&gt;DT$4),1,0)</f>
        <v/>
      </c>
      <c r="DU420">
        <f>IF(AND('R'!$J246&lt;DU$4,'R'!$K247&gt;DU$4),1,0)</f>
        <v/>
      </c>
      <c r="DV420">
        <f>IF(AND('R'!$J246&lt;DV$4,'R'!$K247&gt;DV$4),1,0)</f>
        <v/>
      </c>
      <c r="DW420">
        <f>IF(AND('R'!$J246&lt;DW$4,'R'!$K247&gt;DW$4),1,0)</f>
        <v/>
      </c>
      <c r="DX420">
        <f>IF(AND('R'!$J246&lt;DX$4,'R'!$K247&gt;DX$4),1,0)</f>
        <v/>
      </c>
      <c r="DY420">
        <f>IF(AND('R'!$J246&lt;DY$4,'R'!$K247&gt;DY$4),1,0)</f>
        <v/>
      </c>
      <c r="DZ420">
        <f>IF(AND('R'!$J246&lt;DZ$4,'R'!$K247&gt;DZ$4),1,0)</f>
        <v/>
      </c>
      <c r="EA420">
        <f>IF(AND('R'!$J246&lt;EA$4,'R'!$K247&gt;EA$4),1,0)</f>
        <v/>
      </c>
      <c r="EB420">
        <f>IF(AND('R'!$J246&lt;EB$4,'R'!$K247&gt;EB$4),1,0)</f>
        <v/>
      </c>
      <c r="EC420">
        <f>IF(AND('R'!$J246&lt;EC$4,'R'!$K247&gt;EC$4),1,0)</f>
        <v/>
      </c>
      <c r="ED420">
        <f>IF(AND('R'!$J246&lt;ED$4,'R'!$K247&gt;ED$4),1,0)</f>
        <v/>
      </c>
      <c r="EE420">
        <f>IF(AND('R'!$J246&lt;EE$4,'R'!$K247&gt;EE$4),1,0)</f>
        <v/>
      </c>
      <c r="EF420">
        <f>IF(AND('R'!$J246&lt;EF$4,'R'!$K247&gt;EF$4),1,0)</f>
        <v/>
      </c>
      <c r="EG420">
        <f>IF(AND('R'!$J246&lt;EG$4,'R'!$K247&gt;EG$4),1,0)</f>
        <v/>
      </c>
      <c r="EH420">
        <f>IF(AND('R'!$J246&lt;EH$4,'R'!$K247&gt;EH$4),1,0)</f>
        <v/>
      </c>
      <c r="EI420">
        <f>IF(AND('R'!$J246&lt;EI$4,'R'!$K247&gt;EI$4),1,0)</f>
        <v/>
      </c>
      <c r="EJ420">
        <f>IF(AND('R'!$J246&lt;EJ$4,'R'!$K247&gt;EJ$4),1,0)</f>
        <v/>
      </c>
      <c r="EK420">
        <f>IF(AND('R'!$J246&lt;EK$4,'R'!$K247&gt;EK$4),1,0)</f>
        <v/>
      </c>
      <c r="EL420">
        <f>IF(AND('R'!$J246&lt;EL$4,'R'!$K247&gt;EL$4),1,0)</f>
        <v/>
      </c>
      <c r="EM420">
        <f>IF(AND('R'!$J246&lt;EM$4,'R'!$K247&gt;EM$4),1,0)</f>
        <v/>
      </c>
      <c r="EN420">
        <f>IF(AND('R'!$J246&lt;EN$4,'R'!$K247&gt;EN$4),1,0)</f>
        <v/>
      </c>
      <c r="EO420">
        <f>IF(AND('R'!$J246&lt;EO$4,'R'!$K247&gt;EO$4),1,0)</f>
        <v/>
      </c>
      <c r="EP420">
        <f>IF(AND('R'!$J246&lt;EP$4,'R'!$K247&gt;EP$4),1,0)</f>
        <v/>
      </c>
      <c r="EQ420">
        <f>IF(AND('R'!$J246&lt;EQ$4,'R'!$K247&gt;EQ$4),1,0)</f>
        <v/>
      </c>
    </row>
    <row r="421">
      <c r="A421" s="43" t="n">
        <v>14</v>
      </c>
      <c r="B421" s="44" t="n">
        <v>14</v>
      </c>
      <c r="C421">
        <f>IF(AND('R'!$J250&lt;C$4,'R'!$K249&gt;C$4),1,0)</f>
        <v/>
      </c>
      <c r="D421">
        <f>IF(AND('R'!$J250&lt;D$4,'R'!$K249&gt;D$4),1,0)</f>
        <v/>
      </c>
      <c r="E421">
        <f>IF(AND('R'!$J250&lt;E$4,'R'!$K249&gt;E$4),1,0)</f>
        <v/>
      </c>
      <c r="F421">
        <f>IF(AND('R'!$J250&lt;F$4,'R'!$K249&gt;F$4),1,0)</f>
        <v/>
      </c>
      <c r="G421">
        <f>IF(AND('R'!$J250&lt;G$4,'R'!$K249&gt;G$4),1,0)</f>
        <v/>
      </c>
      <c r="H421">
        <f>IF(AND('R'!$J250&lt;H$4,'R'!$K249&gt;H$4),1,0)</f>
        <v/>
      </c>
      <c r="I421">
        <f>IF(AND('R'!$J250&lt;I$4,'R'!$K249&gt;I$4),1,0)</f>
        <v/>
      </c>
      <c r="J421">
        <f>IF(AND('R'!$J250&lt;J$4,'R'!$K249&gt;J$4),1,0)</f>
        <v/>
      </c>
      <c r="K421">
        <f>IF(AND('R'!$J250&lt;K$4,'R'!$K249&gt;K$4),1,0)</f>
        <v/>
      </c>
      <c r="L421">
        <f>IF(AND('R'!$J250&lt;L$4,'R'!$K249&gt;L$4),1,0)</f>
        <v/>
      </c>
      <c r="M421">
        <f>IF(AND('R'!$J250&lt;M$4,'R'!$K249&gt;M$4),1,0)</f>
        <v/>
      </c>
      <c r="N421">
        <f>IF(AND('R'!$J250&lt;N$4,'R'!$K249&gt;N$4),1,0)</f>
        <v/>
      </c>
      <c r="O421">
        <f>IF(AND('R'!$J250&lt;O$4,'R'!$K249&gt;O$4),1,0)</f>
        <v/>
      </c>
      <c r="P421">
        <f>IF(AND('R'!$J250&lt;P$4,'R'!$K249&gt;P$4),1,0)</f>
        <v/>
      </c>
      <c r="Q421">
        <f>IF(AND('R'!$J250&lt;Q$4,'R'!$K249&gt;Q$4),1,0)</f>
        <v/>
      </c>
      <c r="R421">
        <f>IF(AND('R'!$J250&lt;R$4,'R'!$K249&gt;R$4),1,0)</f>
        <v/>
      </c>
      <c r="S421">
        <f>IF(AND('R'!$J250&lt;S$4,'R'!$K249&gt;S$4),1,0)</f>
        <v/>
      </c>
      <c r="T421">
        <f>IF(AND('R'!$J250&lt;T$4,'R'!$K249&gt;T$4),1,0)</f>
        <v/>
      </c>
      <c r="U421">
        <f>IF(AND('R'!$J250&lt;U$4,'R'!$K249&gt;U$4),1,0)</f>
        <v/>
      </c>
      <c r="V421">
        <f>IF(AND('R'!$J250&lt;V$4,'R'!$K249&gt;V$4),1,0)</f>
        <v/>
      </c>
      <c r="W421">
        <f>IF(AND('R'!$J250&lt;W$4,'R'!$K249&gt;W$4),1,0)</f>
        <v/>
      </c>
      <c r="X421">
        <f>IF(AND('R'!$J250&lt;X$4,'R'!$K249&gt;X$4),1,0)</f>
        <v/>
      </c>
      <c r="Y421">
        <f>IF(AND('R'!$J250&lt;Y$4,'R'!$K249&gt;Y$4),1,0)</f>
        <v/>
      </c>
      <c r="Z421">
        <f>IF(AND('R'!$J250&lt;Z$4,'R'!$K249&gt;Z$4),1,0)</f>
        <v/>
      </c>
      <c r="AA421">
        <f>IF(AND('R'!$J250&lt;AA$4,'R'!$K249&gt;AA$4),1,0)</f>
        <v/>
      </c>
      <c r="AB421">
        <f>IF(AND('R'!$J250&lt;AB$4,'R'!$K249&gt;AB$4),1,0)</f>
        <v/>
      </c>
      <c r="AC421">
        <f>IF(AND('R'!$J250&lt;AC$4,'R'!$K249&gt;AC$4),1,0)</f>
        <v/>
      </c>
      <c r="AD421">
        <f>IF(AND('R'!$J250&lt;AD$4,'R'!$K249&gt;AD$4),1,0)</f>
        <v/>
      </c>
      <c r="AE421">
        <f>IF(AND('R'!$J250&lt;AE$4,'R'!$K249&gt;AE$4),1,0)</f>
        <v/>
      </c>
      <c r="AF421">
        <f>IF(AND('R'!$J250&lt;AF$4,'R'!$K249&gt;AF$4),1,0)</f>
        <v/>
      </c>
      <c r="AG421">
        <f>IF(AND('R'!$J250&lt;AG$4,'R'!$K249&gt;AG$4),1,0)</f>
        <v/>
      </c>
      <c r="AH421">
        <f>IF(AND('R'!$J250&lt;AH$4,'R'!$K249&gt;AH$4),1,0)</f>
        <v/>
      </c>
      <c r="AI421">
        <f>IF(AND('R'!$J250&lt;AI$4,'R'!$K249&gt;AI$4),1,0)</f>
        <v/>
      </c>
      <c r="AJ421">
        <f>IF(AND('R'!$J250&lt;AJ$4,'R'!$K249&gt;AJ$4),1,0)</f>
        <v/>
      </c>
      <c r="AK421">
        <f>IF(AND('R'!$J250&lt;AK$4,'R'!$K249&gt;AK$4),1,0)</f>
        <v/>
      </c>
      <c r="AL421">
        <f>IF(AND('R'!$J250&lt;AL$4,'R'!$K249&gt;AL$4),1,0)</f>
        <v/>
      </c>
      <c r="AM421">
        <f>IF(AND('R'!$J250&lt;AM$4,'R'!$K249&gt;AM$4),1,0)</f>
        <v/>
      </c>
      <c r="AN421">
        <f>IF(AND('R'!$J250&lt;AN$4,'R'!$K249&gt;AN$4),1,0)</f>
        <v/>
      </c>
      <c r="AO421">
        <f>IF(AND('R'!$J250&lt;AO$4,'R'!$K249&gt;AO$4),1,0)</f>
        <v/>
      </c>
      <c r="AP421">
        <f>IF(AND('R'!$J250&lt;AP$4,'R'!$K249&gt;AP$4),1,0)</f>
        <v/>
      </c>
      <c r="AQ421">
        <f>IF(AND('R'!$J250&lt;AQ$4,'R'!$K249&gt;AQ$4),1,0)</f>
        <v/>
      </c>
      <c r="AR421">
        <f>IF(AND('R'!$J250&lt;AR$4,'R'!$K249&gt;AR$4),1,0)</f>
        <v/>
      </c>
      <c r="AS421">
        <f>IF(AND('R'!$J250&lt;AS$4,'R'!$K249&gt;AS$4),1,0)</f>
        <v/>
      </c>
      <c r="AT421">
        <f>IF(AND('R'!$J250&lt;AT$4,'R'!$K249&gt;AT$4),1,0)</f>
        <v/>
      </c>
      <c r="AU421">
        <f>IF(AND('R'!$J250&lt;AU$4,'R'!$K249&gt;AU$4),1,0)</f>
        <v/>
      </c>
      <c r="AV421">
        <f>IF(AND('R'!$J250&lt;AV$4,'R'!$K249&gt;AV$4),1,0)</f>
        <v/>
      </c>
      <c r="AW421">
        <f>IF(AND('R'!$J250&lt;AW$4,'R'!$K249&gt;AW$4),1,0)</f>
        <v/>
      </c>
      <c r="AX421">
        <f>IF(AND('R'!$J250&lt;AX$4,'R'!$K249&gt;AX$4),1,0)</f>
        <v/>
      </c>
      <c r="AY421">
        <f>IF(AND('R'!$J250&lt;AY$4,'R'!$K249&gt;AY$4),1,0)</f>
        <v/>
      </c>
      <c r="AZ421">
        <f>IF(AND('R'!$J250&lt;AZ$4,'R'!$K249&gt;AZ$4),1,0)</f>
        <v/>
      </c>
      <c r="BA421">
        <f>IF(AND('R'!$J250&lt;BA$4,'R'!$K249&gt;BA$4),1,0)</f>
        <v/>
      </c>
      <c r="BB421">
        <f>IF(AND('R'!$J250&lt;BB$4,'R'!$K249&gt;BB$4),1,0)</f>
        <v/>
      </c>
      <c r="BC421">
        <f>IF(AND('R'!$J250&lt;BC$4,'R'!$K249&gt;BC$4),1,0)</f>
        <v/>
      </c>
      <c r="BD421">
        <f>IF(AND('R'!$J250&lt;BD$4,'R'!$K249&gt;BD$4),1,0)</f>
        <v/>
      </c>
      <c r="BE421">
        <f>IF(AND('R'!$J250&lt;BE$4,'R'!$K249&gt;BE$4),1,0)</f>
        <v/>
      </c>
      <c r="BF421">
        <f>IF(AND('R'!$J250&lt;BF$4,'R'!$K249&gt;BF$4),1,0)</f>
        <v/>
      </c>
      <c r="BG421">
        <f>IF(AND('R'!$J250&lt;BG$4,'R'!$K249&gt;BG$4),1,0)</f>
        <v/>
      </c>
      <c r="BH421">
        <f>IF(AND('R'!$J250&lt;BH$4,'R'!$K249&gt;BH$4),1,0)</f>
        <v/>
      </c>
      <c r="BI421">
        <f>IF(AND('R'!$J250&lt;BI$4,'R'!$K249&gt;BI$4),1,0)</f>
        <v/>
      </c>
      <c r="BJ421">
        <f>IF(AND('R'!$J250&lt;BJ$4,'R'!$K249&gt;BJ$4),1,0)</f>
        <v/>
      </c>
      <c r="BK421">
        <f>IF(AND('R'!$J250&lt;BK$4,'R'!$K249&gt;BK$4),1,0)</f>
        <v/>
      </c>
      <c r="BL421">
        <f>IF(AND('R'!$J250&lt;BL$4,'R'!$K249&gt;BL$4),1,0)</f>
        <v/>
      </c>
      <c r="BM421">
        <f>IF(AND('R'!$J250&lt;BM$4,'R'!$K249&gt;BM$4),1,0)</f>
        <v/>
      </c>
      <c r="BN421">
        <f>IF(AND('R'!$J250&lt;BN$4,'R'!$K249&gt;BN$4),1,0)</f>
        <v/>
      </c>
      <c r="BO421">
        <f>IF(AND('R'!$J250&lt;BO$4,'R'!$K249&gt;BO$4),1,0)</f>
        <v/>
      </c>
      <c r="BP421">
        <f>IF(AND('R'!$J250&lt;BP$4,'R'!$K249&gt;BP$4),1,0)</f>
        <v/>
      </c>
      <c r="BQ421">
        <f>IF(AND('R'!$J250&lt;BQ$4,'R'!$K249&gt;BQ$4),1,0)</f>
        <v/>
      </c>
      <c r="BR421">
        <f>IF(AND('R'!$J250&lt;BR$4,'R'!$K249&gt;BR$4),1,0)</f>
        <v/>
      </c>
      <c r="BS421">
        <f>IF(AND('R'!$J250&lt;BS$4,'R'!$K249&gt;BS$4),1,0)</f>
        <v/>
      </c>
      <c r="BT421">
        <f>IF(AND('R'!$J250&lt;BT$4,'R'!$K249&gt;BT$4),1,0)</f>
        <v/>
      </c>
      <c r="BU421">
        <f>IF(AND('R'!$J250&lt;BU$4,'R'!$K249&gt;BU$4),1,0)</f>
        <v/>
      </c>
      <c r="BV421">
        <f>IF(AND('R'!$J250&lt;BV$4,'R'!$K249&gt;BV$4),1,0)</f>
        <v/>
      </c>
      <c r="BW421">
        <f>IF(AND('R'!$J250&lt;BW$4,'R'!$K249&gt;BW$4),1,0)</f>
        <v/>
      </c>
      <c r="BX421">
        <f>IF(AND('R'!$J250&lt;BX$4,'R'!$K249&gt;BX$4),1,0)</f>
        <v/>
      </c>
      <c r="BY421">
        <f>IF(AND('R'!$J250&lt;BY$4,'R'!$K249&gt;BY$4),1,0)</f>
        <v/>
      </c>
      <c r="BZ421">
        <f>IF(AND('R'!$J250&lt;BZ$4,'R'!$K249&gt;BZ$4),1,0)</f>
        <v/>
      </c>
      <c r="CA421">
        <f>IF(AND('R'!$J250&lt;CA$4,'R'!$K249&gt;CA$4),1,0)</f>
        <v/>
      </c>
      <c r="CB421">
        <f>IF(AND('R'!$J250&lt;CB$4,'R'!$K249&gt;CB$4),1,0)</f>
        <v/>
      </c>
      <c r="CC421">
        <f>IF(AND('R'!$J250&lt;CC$4,'R'!$K249&gt;CC$4),1,0)</f>
        <v/>
      </c>
      <c r="CD421">
        <f>IF(AND('R'!$J250&lt;CD$4,'R'!$K249&gt;CD$4),1,0)</f>
        <v/>
      </c>
      <c r="CE421">
        <f>IF(AND('R'!$J250&lt;CE$4,'R'!$K249&gt;CE$4),1,0)</f>
        <v/>
      </c>
      <c r="CF421">
        <f>IF(AND('R'!$J250&lt;CF$4,'R'!$K249&gt;CF$4),1,0)</f>
        <v/>
      </c>
      <c r="CG421">
        <f>IF(AND('R'!$J250&lt;CG$4,'R'!$K249&gt;CG$4),1,0)</f>
        <v/>
      </c>
      <c r="CH421">
        <f>IF(AND('R'!$J250&lt;CH$4,'R'!$K249&gt;CH$4),1,0)</f>
        <v/>
      </c>
      <c r="CI421">
        <f>IF(AND('R'!$J250&lt;CI$4,'R'!$K249&gt;CI$4),1,0)</f>
        <v/>
      </c>
      <c r="CJ421">
        <f>IF(AND('R'!$J250&lt;CJ$4,'R'!$K249&gt;CJ$4),1,0)</f>
        <v/>
      </c>
      <c r="CK421">
        <f>IF(AND('R'!$J250&lt;CK$4,'R'!$K249&gt;CK$4),1,0)</f>
        <v/>
      </c>
      <c r="CL421">
        <f>IF(AND('R'!$J250&lt;CL$4,'R'!$K249&gt;CL$4),1,0)</f>
        <v/>
      </c>
      <c r="CM421">
        <f>IF(AND('R'!$J250&lt;CM$4,'R'!$K249&gt;CM$4),1,0)</f>
        <v/>
      </c>
      <c r="CN421">
        <f>IF(AND('R'!$J250&lt;CN$4,'R'!$K249&gt;CN$4),1,0)</f>
        <v/>
      </c>
      <c r="CO421">
        <f>IF(AND('R'!$J250&lt;CO$4,'R'!$K249&gt;CO$4),1,0)</f>
        <v/>
      </c>
      <c r="CP421">
        <f>IF(AND('R'!$J250&lt;CP$4,'R'!$K249&gt;CP$4),1,0)</f>
        <v/>
      </c>
      <c r="CQ421">
        <f>IF(AND('R'!$J250&lt;CQ$4,'R'!$K249&gt;CQ$4),1,0)</f>
        <v/>
      </c>
      <c r="CR421">
        <f>IF(AND('R'!$J250&lt;CR$4,'R'!$K249&gt;CR$4),1,0)</f>
        <v/>
      </c>
      <c r="CS421">
        <f>IF(AND('R'!$J250&lt;CS$4,'R'!$K249&gt;CS$4),1,0)</f>
        <v/>
      </c>
      <c r="CT421">
        <f>IF(AND('R'!$J250&lt;CT$4,'R'!$K249&gt;CT$4),1,0)</f>
        <v/>
      </c>
      <c r="CU421">
        <f>IF(AND('R'!$J250&lt;CU$4,'R'!$K249&gt;CU$4),1,0)</f>
        <v/>
      </c>
      <c r="CV421">
        <f>IF(AND('R'!$J250&lt;CV$4,'R'!$K249&gt;CV$4),1,0)</f>
        <v/>
      </c>
      <c r="CW421">
        <f>IF(AND('R'!$J250&lt;CW$4,'R'!$K249&gt;CW$4),1,0)</f>
        <v/>
      </c>
      <c r="CX421">
        <f>IF(AND('R'!$J250&lt;CX$4,'R'!$K249&gt;CX$4),1,0)</f>
        <v/>
      </c>
      <c r="CY421">
        <f>IF(AND('R'!$J250&lt;CY$4,'R'!$K249&gt;CY$4),1,0)</f>
        <v/>
      </c>
      <c r="CZ421">
        <f>IF(AND('R'!$J250&lt;CZ$4,'R'!$K249&gt;CZ$4),1,0)</f>
        <v/>
      </c>
      <c r="DA421">
        <f>IF(AND('R'!$J250&lt;DA$4,'R'!$K249&gt;DA$4),1,0)</f>
        <v/>
      </c>
      <c r="DB421">
        <f>IF(AND('R'!$J250&lt;DB$4,'R'!$K249&gt;DB$4),1,0)</f>
        <v/>
      </c>
      <c r="DC421">
        <f>IF(AND('R'!$J250&lt;DC$4,'R'!$K249&gt;DC$4),1,0)</f>
        <v/>
      </c>
      <c r="DD421">
        <f>IF(AND('R'!$J250&lt;DD$4,'R'!$K249&gt;DD$4),1,0)</f>
        <v/>
      </c>
      <c r="DE421">
        <f>IF(AND('R'!$J250&lt;DE$4,'R'!$K249&gt;DE$4),1,0)</f>
        <v/>
      </c>
      <c r="DF421">
        <f>IF(AND('R'!$J250&lt;DF$4,'R'!$K249&gt;DF$4),1,0)</f>
        <v/>
      </c>
      <c r="DG421">
        <f>IF(AND('R'!$J250&lt;DG$4,'R'!$K249&gt;DG$4),1,0)</f>
        <v/>
      </c>
      <c r="DH421">
        <f>IF(AND('R'!$J250&lt;DH$4,'R'!$K249&gt;DH$4),1,0)</f>
        <v/>
      </c>
      <c r="DI421">
        <f>IF(AND('R'!$J250&lt;DI$4,'R'!$K249&gt;DI$4),1,0)</f>
        <v/>
      </c>
      <c r="DJ421">
        <f>IF(AND('R'!$J250&lt;DJ$4,'R'!$K249&gt;DJ$4),1,0)</f>
        <v/>
      </c>
      <c r="DK421">
        <f>IF(AND('R'!$J250&lt;DK$4,'R'!$K249&gt;DK$4),1,0)</f>
        <v/>
      </c>
      <c r="DL421">
        <f>IF(AND('R'!$J250&lt;DL$4,'R'!$K249&gt;DL$4),1,0)</f>
        <v/>
      </c>
      <c r="DM421">
        <f>IF(AND('R'!$J250&lt;DM$4,'R'!$K249&gt;DM$4),1,0)</f>
        <v/>
      </c>
      <c r="DN421">
        <f>IF(AND('R'!$J250&lt;DN$4,'R'!$K249&gt;DN$4),1,0)</f>
        <v/>
      </c>
      <c r="DO421">
        <f>IF(AND('R'!$J250&lt;DO$4,'R'!$K249&gt;DO$4),1,0)</f>
        <v/>
      </c>
      <c r="DP421">
        <f>IF(AND('R'!$J250&lt;DP$4,'R'!$K249&gt;DP$4),1,0)</f>
        <v/>
      </c>
      <c r="DQ421">
        <f>IF(AND('R'!$J250&lt;DQ$4,'R'!$K249&gt;DQ$4),1,0)</f>
        <v/>
      </c>
      <c r="DR421">
        <f>IF(AND('R'!$J250&lt;DR$4,'R'!$K249&gt;DR$4),1,0)</f>
        <v/>
      </c>
      <c r="DS421">
        <f>IF(AND('R'!$J250&lt;DS$4,'R'!$K249&gt;DS$4),1,0)</f>
        <v/>
      </c>
      <c r="DT421">
        <f>IF(AND('R'!$J250&lt;DT$4,'R'!$K249&gt;DT$4),1,0)</f>
        <v/>
      </c>
      <c r="DU421">
        <f>IF(AND('R'!$J250&lt;DU$4,'R'!$K249&gt;DU$4),1,0)</f>
        <v/>
      </c>
      <c r="DV421">
        <f>IF(AND('R'!$J250&lt;DV$4,'R'!$K249&gt;DV$4),1,0)</f>
        <v/>
      </c>
      <c r="DW421">
        <f>IF(AND('R'!$J250&lt;DW$4,'R'!$K249&gt;DW$4),1,0)</f>
        <v/>
      </c>
      <c r="DX421">
        <f>IF(AND('R'!$J250&lt;DX$4,'R'!$K249&gt;DX$4),1,0)</f>
        <v/>
      </c>
      <c r="DY421">
        <f>IF(AND('R'!$J250&lt;DY$4,'R'!$K249&gt;DY$4),1,0)</f>
        <v/>
      </c>
      <c r="DZ421">
        <f>IF(AND('R'!$J250&lt;DZ$4,'R'!$K249&gt;DZ$4),1,0)</f>
        <v/>
      </c>
      <c r="EA421">
        <f>IF(AND('R'!$J250&lt;EA$4,'R'!$K249&gt;EA$4),1,0)</f>
        <v/>
      </c>
      <c r="EB421">
        <f>IF(AND('R'!$J250&lt;EB$4,'R'!$K249&gt;EB$4),1,0)</f>
        <v/>
      </c>
      <c r="EC421">
        <f>IF(AND('R'!$J250&lt;EC$4,'R'!$K249&gt;EC$4),1,0)</f>
        <v/>
      </c>
      <c r="ED421">
        <f>IF(AND('R'!$J250&lt;ED$4,'R'!$K249&gt;ED$4),1,0)</f>
        <v/>
      </c>
      <c r="EE421">
        <f>IF(AND('R'!$J250&lt;EE$4,'R'!$K249&gt;EE$4),1,0)</f>
        <v/>
      </c>
      <c r="EF421">
        <f>IF(AND('R'!$J250&lt;EF$4,'R'!$K249&gt;EF$4),1,0)</f>
        <v/>
      </c>
      <c r="EG421">
        <f>IF(AND('R'!$J250&lt;EG$4,'R'!$K249&gt;EG$4),1,0)</f>
        <v/>
      </c>
      <c r="EH421">
        <f>IF(AND('R'!$J250&lt;EH$4,'R'!$K249&gt;EH$4),1,0)</f>
        <v/>
      </c>
      <c r="EI421">
        <f>IF(AND('R'!$J250&lt;EI$4,'R'!$K249&gt;EI$4),1,0)</f>
        <v/>
      </c>
      <c r="EJ421">
        <f>IF(AND('R'!$J250&lt;EJ$4,'R'!$K249&gt;EJ$4),1,0)</f>
        <v/>
      </c>
      <c r="EK421">
        <f>IF(AND('R'!$J250&lt;EK$4,'R'!$K249&gt;EK$4),1,0)</f>
        <v/>
      </c>
      <c r="EL421">
        <f>IF(AND('R'!$J250&lt;EL$4,'R'!$K249&gt;EL$4),1,0)</f>
        <v/>
      </c>
      <c r="EM421">
        <f>IF(AND('R'!$J250&lt;EM$4,'R'!$K249&gt;EM$4),1,0)</f>
        <v/>
      </c>
      <c r="EN421">
        <f>IF(AND('R'!$J250&lt;EN$4,'R'!$K249&gt;EN$4),1,0)</f>
        <v/>
      </c>
      <c r="EO421">
        <f>IF(AND('R'!$J250&lt;EO$4,'R'!$K249&gt;EO$4),1,0)</f>
        <v/>
      </c>
      <c r="EP421">
        <f>IF(AND('R'!$J250&lt;EP$4,'R'!$K249&gt;EP$4),1,0)</f>
        <v/>
      </c>
      <c r="EQ421">
        <f>IF(AND('R'!$J250&lt;EQ$4,'R'!$K249&gt;EQ$4),1,0)</f>
        <v/>
      </c>
    </row>
    <row r="422">
      <c r="A422" s="43" t="n">
        <v>14</v>
      </c>
      <c r="B422" s="44" t="n">
        <v>15</v>
      </c>
      <c r="C422">
        <f>IF(AND('R'!$J251&lt;C$4,'R'!$K251&gt;C$4),1,0)</f>
        <v/>
      </c>
      <c r="D422">
        <f>IF(AND('R'!$J251&lt;D$4,'R'!$K251&gt;D$4),1,0)</f>
        <v/>
      </c>
      <c r="E422">
        <f>IF(AND('R'!$J251&lt;E$4,'R'!$K251&gt;E$4),1,0)</f>
        <v/>
      </c>
      <c r="F422">
        <f>IF(AND('R'!$J251&lt;F$4,'R'!$K251&gt;F$4),1,0)</f>
        <v/>
      </c>
      <c r="G422">
        <f>IF(AND('R'!$J251&lt;G$4,'R'!$K251&gt;G$4),1,0)</f>
        <v/>
      </c>
      <c r="H422">
        <f>IF(AND('R'!$J251&lt;H$4,'R'!$K251&gt;H$4),1,0)</f>
        <v/>
      </c>
      <c r="I422">
        <f>IF(AND('R'!$J251&lt;I$4,'R'!$K251&gt;I$4),1,0)</f>
        <v/>
      </c>
      <c r="J422">
        <f>IF(AND('R'!$J251&lt;J$4,'R'!$K251&gt;J$4),1,0)</f>
        <v/>
      </c>
      <c r="K422">
        <f>IF(AND('R'!$J251&lt;K$4,'R'!$K251&gt;K$4),1,0)</f>
        <v/>
      </c>
      <c r="L422">
        <f>IF(AND('R'!$J251&lt;L$4,'R'!$K251&gt;L$4),1,0)</f>
        <v/>
      </c>
      <c r="M422">
        <f>IF(AND('R'!$J251&lt;M$4,'R'!$K251&gt;M$4),1,0)</f>
        <v/>
      </c>
      <c r="N422">
        <f>IF(AND('R'!$J251&lt;N$4,'R'!$K251&gt;N$4),1,0)</f>
        <v/>
      </c>
      <c r="O422">
        <f>IF(AND('R'!$J251&lt;O$4,'R'!$K251&gt;O$4),1,0)</f>
        <v/>
      </c>
      <c r="P422">
        <f>IF(AND('R'!$J251&lt;P$4,'R'!$K251&gt;P$4),1,0)</f>
        <v/>
      </c>
      <c r="Q422">
        <f>IF(AND('R'!$J251&lt;Q$4,'R'!$K251&gt;Q$4),1,0)</f>
        <v/>
      </c>
      <c r="R422">
        <f>IF(AND('R'!$J251&lt;R$4,'R'!$K251&gt;R$4),1,0)</f>
        <v/>
      </c>
      <c r="S422">
        <f>IF(AND('R'!$J251&lt;S$4,'R'!$K251&gt;S$4),1,0)</f>
        <v/>
      </c>
      <c r="T422">
        <f>IF(AND('R'!$J251&lt;T$4,'R'!$K251&gt;T$4),1,0)</f>
        <v/>
      </c>
      <c r="U422">
        <f>IF(AND('R'!$J251&lt;U$4,'R'!$K251&gt;U$4),1,0)</f>
        <v/>
      </c>
      <c r="V422">
        <f>IF(AND('R'!$J251&lt;V$4,'R'!$K251&gt;V$4),1,0)</f>
        <v/>
      </c>
      <c r="W422">
        <f>IF(AND('R'!$J251&lt;W$4,'R'!$K251&gt;W$4),1,0)</f>
        <v/>
      </c>
      <c r="X422">
        <f>IF(AND('R'!$J251&lt;X$4,'R'!$K251&gt;X$4),1,0)</f>
        <v/>
      </c>
      <c r="Y422">
        <f>IF(AND('R'!$J251&lt;Y$4,'R'!$K251&gt;Y$4),1,0)</f>
        <v/>
      </c>
      <c r="Z422">
        <f>IF(AND('R'!$J251&lt;Z$4,'R'!$K251&gt;Z$4),1,0)</f>
        <v/>
      </c>
      <c r="AA422">
        <f>IF(AND('R'!$J251&lt;AA$4,'R'!$K251&gt;AA$4),1,0)</f>
        <v/>
      </c>
      <c r="AB422">
        <f>IF(AND('R'!$J251&lt;AB$4,'R'!$K251&gt;AB$4),1,0)</f>
        <v/>
      </c>
      <c r="AC422">
        <f>IF(AND('R'!$J251&lt;AC$4,'R'!$K251&gt;AC$4),1,0)</f>
        <v/>
      </c>
      <c r="AD422">
        <f>IF(AND('R'!$J251&lt;AD$4,'R'!$K251&gt;AD$4),1,0)</f>
        <v/>
      </c>
      <c r="AE422">
        <f>IF(AND('R'!$J251&lt;AE$4,'R'!$K251&gt;AE$4),1,0)</f>
        <v/>
      </c>
      <c r="AF422">
        <f>IF(AND('R'!$J251&lt;AF$4,'R'!$K251&gt;AF$4),1,0)</f>
        <v/>
      </c>
      <c r="AG422">
        <f>IF(AND('R'!$J251&lt;AG$4,'R'!$K251&gt;AG$4),1,0)</f>
        <v/>
      </c>
      <c r="AH422">
        <f>IF(AND('R'!$J251&lt;AH$4,'R'!$K251&gt;AH$4),1,0)</f>
        <v/>
      </c>
      <c r="AI422">
        <f>IF(AND('R'!$J251&lt;AI$4,'R'!$K251&gt;AI$4),1,0)</f>
        <v/>
      </c>
      <c r="AJ422">
        <f>IF(AND('R'!$J251&lt;AJ$4,'R'!$K251&gt;AJ$4),1,0)</f>
        <v/>
      </c>
      <c r="AK422">
        <f>IF(AND('R'!$J251&lt;AK$4,'R'!$K251&gt;AK$4),1,0)</f>
        <v/>
      </c>
      <c r="AL422">
        <f>IF(AND('R'!$J251&lt;AL$4,'R'!$K251&gt;AL$4),1,0)</f>
        <v/>
      </c>
      <c r="AM422">
        <f>IF(AND('R'!$J251&lt;AM$4,'R'!$K251&gt;AM$4),1,0)</f>
        <v/>
      </c>
      <c r="AN422">
        <f>IF(AND('R'!$J251&lt;AN$4,'R'!$K251&gt;AN$4),1,0)</f>
        <v/>
      </c>
      <c r="AO422">
        <f>IF(AND('R'!$J251&lt;AO$4,'R'!$K251&gt;AO$4),1,0)</f>
        <v/>
      </c>
      <c r="AP422">
        <f>IF(AND('R'!$J251&lt;AP$4,'R'!$K251&gt;AP$4),1,0)</f>
        <v/>
      </c>
      <c r="AQ422">
        <f>IF(AND('R'!$J251&lt;AQ$4,'R'!$K251&gt;AQ$4),1,0)</f>
        <v/>
      </c>
      <c r="AR422">
        <f>IF(AND('R'!$J251&lt;AR$4,'R'!$K251&gt;AR$4),1,0)</f>
        <v/>
      </c>
      <c r="AS422">
        <f>IF(AND('R'!$J251&lt;AS$4,'R'!$K251&gt;AS$4),1,0)</f>
        <v/>
      </c>
      <c r="AT422">
        <f>IF(AND('R'!$J251&lt;AT$4,'R'!$K251&gt;AT$4),1,0)</f>
        <v/>
      </c>
      <c r="AU422">
        <f>IF(AND('R'!$J251&lt;AU$4,'R'!$K251&gt;AU$4),1,0)</f>
        <v/>
      </c>
      <c r="AV422">
        <f>IF(AND('R'!$J251&lt;AV$4,'R'!$K251&gt;AV$4),1,0)</f>
        <v/>
      </c>
      <c r="AW422">
        <f>IF(AND('R'!$J251&lt;AW$4,'R'!$K251&gt;AW$4),1,0)</f>
        <v/>
      </c>
      <c r="AX422">
        <f>IF(AND('R'!$J251&lt;AX$4,'R'!$K251&gt;AX$4),1,0)</f>
        <v/>
      </c>
      <c r="AY422">
        <f>IF(AND('R'!$J251&lt;AY$4,'R'!$K251&gt;AY$4),1,0)</f>
        <v/>
      </c>
      <c r="AZ422">
        <f>IF(AND('R'!$J251&lt;AZ$4,'R'!$K251&gt;AZ$4),1,0)</f>
        <v/>
      </c>
      <c r="BA422">
        <f>IF(AND('R'!$J251&lt;BA$4,'R'!$K251&gt;BA$4),1,0)</f>
        <v/>
      </c>
      <c r="BB422">
        <f>IF(AND('R'!$J251&lt;BB$4,'R'!$K251&gt;BB$4),1,0)</f>
        <v/>
      </c>
      <c r="BC422">
        <f>IF(AND('R'!$J251&lt;BC$4,'R'!$K251&gt;BC$4),1,0)</f>
        <v/>
      </c>
      <c r="BD422">
        <f>IF(AND('R'!$J251&lt;BD$4,'R'!$K251&gt;BD$4),1,0)</f>
        <v/>
      </c>
      <c r="BE422">
        <f>IF(AND('R'!$J251&lt;BE$4,'R'!$K251&gt;BE$4),1,0)</f>
        <v/>
      </c>
      <c r="BF422">
        <f>IF(AND('R'!$J251&lt;BF$4,'R'!$K251&gt;BF$4),1,0)</f>
        <v/>
      </c>
      <c r="BG422">
        <f>IF(AND('R'!$J251&lt;BG$4,'R'!$K251&gt;BG$4),1,0)</f>
        <v/>
      </c>
      <c r="BH422">
        <f>IF(AND('R'!$J251&lt;BH$4,'R'!$K251&gt;BH$4),1,0)</f>
        <v/>
      </c>
      <c r="BI422">
        <f>IF(AND('R'!$J251&lt;BI$4,'R'!$K251&gt;BI$4),1,0)</f>
        <v/>
      </c>
      <c r="BJ422">
        <f>IF(AND('R'!$J251&lt;BJ$4,'R'!$K251&gt;BJ$4),1,0)</f>
        <v/>
      </c>
      <c r="BK422">
        <f>IF(AND('R'!$J251&lt;BK$4,'R'!$K251&gt;BK$4),1,0)</f>
        <v/>
      </c>
      <c r="BL422">
        <f>IF(AND('R'!$J251&lt;BL$4,'R'!$K251&gt;BL$4),1,0)</f>
        <v/>
      </c>
      <c r="BM422">
        <f>IF(AND('R'!$J251&lt;BM$4,'R'!$K251&gt;BM$4),1,0)</f>
        <v/>
      </c>
      <c r="BN422">
        <f>IF(AND('R'!$J251&lt;BN$4,'R'!$K251&gt;BN$4),1,0)</f>
        <v/>
      </c>
      <c r="BO422">
        <f>IF(AND('R'!$J251&lt;BO$4,'R'!$K251&gt;BO$4),1,0)</f>
        <v/>
      </c>
      <c r="BP422">
        <f>IF(AND('R'!$J251&lt;BP$4,'R'!$K251&gt;BP$4),1,0)</f>
        <v/>
      </c>
      <c r="BQ422">
        <f>IF(AND('R'!$J251&lt;BQ$4,'R'!$K251&gt;BQ$4),1,0)</f>
        <v/>
      </c>
      <c r="BR422">
        <f>IF(AND('R'!$J251&lt;BR$4,'R'!$K251&gt;BR$4),1,0)</f>
        <v/>
      </c>
      <c r="BS422">
        <f>IF(AND('R'!$J251&lt;BS$4,'R'!$K251&gt;BS$4),1,0)</f>
        <v/>
      </c>
      <c r="BT422">
        <f>IF(AND('R'!$J251&lt;BT$4,'R'!$K251&gt;BT$4),1,0)</f>
        <v/>
      </c>
      <c r="BU422">
        <f>IF(AND('R'!$J251&lt;BU$4,'R'!$K251&gt;BU$4),1,0)</f>
        <v/>
      </c>
      <c r="BV422">
        <f>IF(AND('R'!$J251&lt;BV$4,'R'!$K251&gt;BV$4),1,0)</f>
        <v/>
      </c>
      <c r="BW422">
        <f>IF(AND('R'!$J251&lt;BW$4,'R'!$K251&gt;BW$4),1,0)</f>
        <v/>
      </c>
      <c r="BX422">
        <f>IF(AND('R'!$J251&lt;BX$4,'R'!$K251&gt;BX$4),1,0)</f>
        <v/>
      </c>
      <c r="BY422">
        <f>IF(AND('R'!$J251&lt;BY$4,'R'!$K251&gt;BY$4),1,0)</f>
        <v/>
      </c>
      <c r="BZ422">
        <f>IF(AND('R'!$J251&lt;BZ$4,'R'!$K251&gt;BZ$4),1,0)</f>
        <v/>
      </c>
      <c r="CA422">
        <f>IF(AND('R'!$J251&lt;CA$4,'R'!$K251&gt;CA$4),1,0)</f>
        <v/>
      </c>
      <c r="CB422">
        <f>IF(AND('R'!$J251&lt;CB$4,'R'!$K251&gt;CB$4),1,0)</f>
        <v/>
      </c>
      <c r="CC422">
        <f>IF(AND('R'!$J251&lt;CC$4,'R'!$K251&gt;CC$4),1,0)</f>
        <v/>
      </c>
      <c r="CD422">
        <f>IF(AND('R'!$J251&lt;CD$4,'R'!$K251&gt;CD$4),1,0)</f>
        <v/>
      </c>
      <c r="CE422">
        <f>IF(AND('R'!$J251&lt;CE$4,'R'!$K251&gt;CE$4),1,0)</f>
        <v/>
      </c>
      <c r="CF422">
        <f>IF(AND('R'!$J251&lt;CF$4,'R'!$K251&gt;CF$4),1,0)</f>
        <v/>
      </c>
      <c r="CG422">
        <f>IF(AND('R'!$J251&lt;CG$4,'R'!$K251&gt;CG$4),1,0)</f>
        <v/>
      </c>
      <c r="CH422">
        <f>IF(AND('R'!$J251&lt;CH$4,'R'!$K251&gt;CH$4),1,0)</f>
        <v/>
      </c>
      <c r="CI422">
        <f>IF(AND('R'!$J251&lt;CI$4,'R'!$K251&gt;CI$4),1,0)</f>
        <v/>
      </c>
      <c r="CJ422">
        <f>IF(AND('R'!$J251&lt;CJ$4,'R'!$K251&gt;CJ$4),1,0)</f>
        <v/>
      </c>
      <c r="CK422">
        <f>IF(AND('R'!$J251&lt;CK$4,'R'!$K251&gt;CK$4),1,0)</f>
        <v/>
      </c>
      <c r="CL422">
        <f>IF(AND('R'!$J251&lt;CL$4,'R'!$K251&gt;CL$4),1,0)</f>
        <v/>
      </c>
      <c r="CM422">
        <f>IF(AND('R'!$J251&lt;CM$4,'R'!$K251&gt;CM$4),1,0)</f>
        <v/>
      </c>
      <c r="CN422">
        <f>IF(AND('R'!$J251&lt;CN$4,'R'!$K251&gt;CN$4),1,0)</f>
        <v/>
      </c>
      <c r="CO422">
        <f>IF(AND('R'!$J251&lt;CO$4,'R'!$K251&gt;CO$4),1,0)</f>
        <v/>
      </c>
      <c r="CP422">
        <f>IF(AND('R'!$J251&lt;CP$4,'R'!$K251&gt;CP$4),1,0)</f>
        <v/>
      </c>
      <c r="CQ422">
        <f>IF(AND('R'!$J251&lt;CQ$4,'R'!$K251&gt;CQ$4),1,0)</f>
        <v/>
      </c>
      <c r="CR422">
        <f>IF(AND('R'!$J251&lt;CR$4,'R'!$K251&gt;CR$4),1,0)</f>
        <v/>
      </c>
      <c r="CS422">
        <f>IF(AND('R'!$J251&lt;CS$4,'R'!$K251&gt;CS$4),1,0)</f>
        <v/>
      </c>
      <c r="CT422">
        <f>IF(AND('R'!$J251&lt;CT$4,'R'!$K251&gt;CT$4),1,0)</f>
        <v/>
      </c>
      <c r="CU422">
        <f>IF(AND('R'!$J251&lt;CU$4,'R'!$K251&gt;CU$4),1,0)</f>
        <v/>
      </c>
      <c r="CV422">
        <f>IF(AND('R'!$J251&lt;CV$4,'R'!$K251&gt;CV$4),1,0)</f>
        <v/>
      </c>
      <c r="CW422">
        <f>IF(AND('R'!$J251&lt;CW$4,'R'!$K251&gt;CW$4),1,0)</f>
        <v/>
      </c>
      <c r="CX422">
        <f>IF(AND('R'!$J251&lt;CX$4,'R'!$K251&gt;CX$4),1,0)</f>
        <v/>
      </c>
      <c r="CY422">
        <f>IF(AND('R'!$J251&lt;CY$4,'R'!$K251&gt;CY$4),1,0)</f>
        <v/>
      </c>
      <c r="CZ422">
        <f>IF(AND('R'!$J251&lt;CZ$4,'R'!$K251&gt;CZ$4),1,0)</f>
        <v/>
      </c>
      <c r="DA422">
        <f>IF(AND('R'!$J251&lt;DA$4,'R'!$K251&gt;DA$4),1,0)</f>
        <v/>
      </c>
      <c r="DB422">
        <f>IF(AND('R'!$J251&lt;DB$4,'R'!$K251&gt;DB$4),1,0)</f>
        <v/>
      </c>
      <c r="DC422">
        <f>IF(AND('R'!$J251&lt;DC$4,'R'!$K251&gt;DC$4),1,0)</f>
        <v/>
      </c>
      <c r="DD422">
        <f>IF(AND('R'!$J251&lt;DD$4,'R'!$K251&gt;DD$4),1,0)</f>
        <v/>
      </c>
      <c r="DE422">
        <f>IF(AND('R'!$J251&lt;DE$4,'R'!$K251&gt;DE$4),1,0)</f>
        <v/>
      </c>
      <c r="DF422">
        <f>IF(AND('R'!$J251&lt;DF$4,'R'!$K251&gt;DF$4),1,0)</f>
        <v/>
      </c>
      <c r="DG422">
        <f>IF(AND('R'!$J251&lt;DG$4,'R'!$K251&gt;DG$4),1,0)</f>
        <v/>
      </c>
      <c r="DH422">
        <f>IF(AND('R'!$J251&lt;DH$4,'R'!$K251&gt;DH$4),1,0)</f>
        <v/>
      </c>
      <c r="DI422">
        <f>IF(AND('R'!$J251&lt;DI$4,'R'!$K251&gt;DI$4),1,0)</f>
        <v/>
      </c>
      <c r="DJ422">
        <f>IF(AND('R'!$J251&lt;DJ$4,'R'!$K251&gt;DJ$4),1,0)</f>
        <v/>
      </c>
      <c r="DK422">
        <f>IF(AND('R'!$J251&lt;DK$4,'R'!$K251&gt;DK$4),1,0)</f>
        <v/>
      </c>
      <c r="DL422">
        <f>IF(AND('R'!$J251&lt;DL$4,'R'!$K251&gt;DL$4),1,0)</f>
        <v/>
      </c>
      <c r="DM422">
        <f>IF(AND('R'!$J251&lt;DM$4,'R'!$K251&gt;DM$4),1,0)</f>
        <v/>
      </c>
      <c r="DN422">
        <f>IF(AND('R'!$J251&lt;DN$4,'R'!$K251&gt;DN$4),1,0)</f>
        <v/>
      </c>
      <c r="DO422">
        <f>IF(AND('R'!$J251&lt;DO$4,'R'!$K251&gt;DO$4),1,0)</f>
        <v/>
      </c>
      <c r="DP422">
        <f>IF(AND('R'!$J251&lt;DP$4,'R'!$K251&gt;DP$4),1,0)</f>
        <v/>
      </c>
      <c r="DQ422">
        <f>IF(AND('R'!$J251&lt;DQ$4,'R'!$K251&gt;DQ$4),1,0)</f>
        <v/>
      </c>
      <c r="DR422">
        <f>IF(AND('R'!$J251&lt;DR$4,'R'!$K251&gt;DR$4),1,0)</f>
        <v/>
      </c>
      <c r="DS422">
        <f>IF(AND('R'!$J251&lt;DS$4,'R'!$K251&gt;DS$4),1,0)</f>
        <v/>
      </c>
      <c r="DT422">
        <f>IF(AND('R'!$J251&lt;DT$4,'R'!$K251&gt;DT$4),1,0)</f>
        <v/>
      </c>
      <c r="DU422">
        <f>IF(AND('R'!$J251&lt;DU$4,'R'!$K251&gt;DU$4),1,0)</f>
        <v/>
      </c>
      <c r="DV422">
        <f>IF(AND('R'!$J251&lt;DV$4,'R'!$K251&gt;DV$4),1,0)</f>
        <v/>
      </c>
      <c r="DW422">
        <f>IF(AND('R'!$J251&lt;DW$4,'R'!$K251&gt;DW$4),1,0)</f>
        <v/>
      </c>
      <c r="DX422">
        <f>IF(AND('R'!$J251&lt;DX$4,'R'!$K251&gt;DX$4),1,0)</f>
        <v/>
      </c>
      <c r="DY422">
        <f>IF(AND('R'!$J251&lt;DY$4,'R'!$K251&gt;DY$4),1,0)</f>
        <v/>
      </c>
      <c r="DZ422">
        <f>IF(AND('R'!$J251&lt;DZ$4,'R'!$K251&gt;DZ$4),1,0)</f>
        <v/>
      </c>
      <c r="EA422">
        <f>IF(AND('R'!$J251&lt;EA$4,'R'!$K251&gt;EA$4),1,0)</f>
        <v/>
      </c>
      <c r="EB422">
        <f>IF(AND('R'!$J251&lt;EB$4,'R'!$K251&gt;EB$4),1,0)</f>
        <v/>
      </c>
      <c r="EC422">
        <f>IF(AND('R'!$J251&lt;EC$4,'R'!$K251&gt;EC$4),1,0)</f>
        <v/>
      </c>
      <c r="ED422">
        <f>IF(AND('R'!$J251&lt;ED$4,'R'!$K251&gt;ED$4),1,0)</f>
        <v/>
      </c>
      <c r="EE422">
        <f>IF(AND('R'!$J251&lt;EE$4,'R'!$K251&gt;EE$4),1,0)</f>
        <v/>
      </c>
      <c r="EF422">
        <f>IF(AND('R'!$J251&lt;EF$4,'R'!$K251&gt;EF$4),1,0)</f>
        <v/>
      </c>
      <c r="EG422">
        <f>IF(AND('R'!$J251&lt;EG$4,'R'!$K251&gt;EG$4),1,0)</f>
        <v/>
      </c>
      <c r="EH422">
        <f>IF(AND('R'!$J251&lt;EH$4,'R'!$K251&gt;EH$4),1,0)</f>
        <v/>
      </c>
      <c r="EI422">
        <f>IF(AND('R'!$J251&lt;EI$4,'R'!$K251&gt;EI$4),1,0)</f>
        <v/>
      </c>
      <c r="EJ422">
        <f>IF(AND('R'!$J251&lt;EJ$4,'R'!$K251&gt;EJ$4),1,0)</f>
        <v/>
      </c>
      <c r="EK422">
        <f>IF(AND('R'!$J251&lt;EK$4,'R'!$K251&gt;EK$4),1,0)</f>
        <v/>
      </c>
      <c r="EL422">
        <f>IF(AND('R'!$J251&lt;EL$4,'R'!$K251&gt;EL$4),1,0)</f>
        <v/>
      </c>
      <c r="EM422">
        <f>IF(AND('R'!$J251&lt;EM$4,'R'!$K251&gt;EM$4),1,0)</f>
        <v/>
      </c>
      <c r="EN422">
        <f>IF(AND('R'!$J251&lt;EN$4,'R'!$K251&gt;EN$4),1,0)</f>
        <v/>
      </c>
      <c r="EO422">
        <f>IF(AND('R'!$J251&lt;EO$4,'R'!$K251&gt;EO$4),1,0)</f>
        <v/>
      </c>
      <c r="EP422">
        <f>IF(AND('R'!$J251&lt;EP$4,'R'!$K251&gt;EP$4),1,0)</f>
        <v/>
      </c>
      <c r="EQ422">
        <f>IF(AND('R'!$J251&lt;EQ$4,'R'!$K251&gt;EQ$4),1,0)</f>
        <v/>
      </c>
    </row>
    <row r="423">
      <c r="A423" s="43" t="n">
        <v>14</v>
      </c>
      <c r="B423" s="44" t="n">
        <v>16</v>
      </c>
      <c r="C423">
        <f>IF(AND('R'!$M237&lt;C$4,'R'!$N236&gt;C$4),1,0)</f>
        <v/>
      </c>
      <c r="D423">
        <f>IF(AND('R'!$M237&lt;D$4,'R'!$N236&gt;D$4),1,0)</f>
        <v/>
      </c>
      <c r="E423">
        <f>IF(AND('R'!$M237&lt;E$4,'R'!$N236&gt;E$4),1,0)</f>
        <v/>
      </c>
      <c r="F423">
        <f>IF(AND('R'!$M237&lt;F$4,'R'!$N236&gt;F$4),1,0)</f>
        <v/>
      </c>
      <c r="G423">
        <f>IF(AND('R'!$M237&lt;G$4,'R'!$N236&gt;G$4),1,0)</f>
        <v/>
      </c>
      <c r="H423">
        <f>IF(AND('R'!$M237&lt;H$4,'R'!$N236&gt;H$4),1,0)</f>
        <v/>
      </c>
      <c r="I423">
        <f>IF(AND('R'!$M237&lt;I$4,'R'!$N236&gt;I$4),1,0)</f>
        <v/>
      </c>
      <c r="J423">
        <f>IF(AND('R'!$M237&lt;J$4,'R'!$N236&gt;J$4),1,0)</f>
        <v/>
      </c>
      <c r="K423">
        <f>IF(AND('R'!$M237&lt;K$4,'R'!$N236&gt;K$4),1,0)</f>
        <v/>
      </c>
      <c r="L423">
        <f>IF(AND('R'!$M237&lt;L$4,'R'!$N236&gt;L$4),1,0)</f>
        <v/>
      </c>
      <c r="M423">
        <f>IF(AND('R'!$M237&lt;M$4,'R'!$N236&gt;M$4),1,0)</f>
        <v/>
      </c>
      <c r="N423">
        <f>IF(AND('R'!$M237&lt;N$4,'R'!$N236&gt;N$4),1,0)</f>
        <v/>
      </c>
      <c r="O423">
        <f>IF(AND('R'!$M237&lt;O$4,'R'!$N236&gt;O$4),1,0)</f>
        <v/>
      </c>
      <c r="P423">
        <f>IF(AND('R'!$M237&lt;P$4,'R'!$N236&gt;P$4),1,0)</f>
        <v/>
      </c>
      <c r="Q423">
        <f>IF(AND('R'!$M237&lt;Q$4,'R'!$N236&gt;Q$4),1,0)</f>
        <v/>
      </c>
      <c r="R423">
        <f>IF(AND('R'!$M237&lt;R$4,'R'!$N236&gt;R$4),1,0)</f>
        <v/>
      </c>
      <c r="S423">
        <f>IF(AND('R'!$M237&lt;S$4,'R'!$N236&gt;S$4),1,0)</f>
        <v/>
      </c>
      <c r="T423">
        <f>IF(AND('R'!$M237&lt;T$4,'R'!$N236&gt;T$4),1,0)</f>
        <v/>
      </c>
      <c r="U423">
        <f>IF(AND('R'!$M237&lt;U$4,'R'!$N236&gt;U$4),1,0)</f>
        <v/>
      </c>
      <c r="V423">
        <f>IF(AND('R'!$M237&lt;V$4,'R'!$N236&gt;V$4),1,0)</f>
        <v/>
      </c>
      <c r="W423">
        <f>IF(AND('R'!$M237&lt;W$4,'R'!$N236&gt;W$4),1,0)</f>
        <v/>
      </c>
      <c r="X423">
        <f>IF(AND('R'!$M237&lt;X$4,'R'!$N236&gt;X$4),1,0)</f>
        <v/>
      </c>
      <c r="Y423">
        <f>IF(AND('R'!$M237&lt;Y$4,'R'!$N236&gt;Y$4),1,0)</f>
        <v/>
      </c>
      <c r="Z423">
        <f>IF(AND('R'!$M237&lt;Z$4,'R'!$N236&gt;Z$4),1,0)</f>
        <v/>
      </c>
      <c r="AA423">
        <f>IF(AND('R'!$M237&lt;AA$4,'R'!$N236&gt;AA$4),1,0)</f>
        <v/>
      </c>
      <c r="AB423">
        <f>IF(AND('R'!$M237&lt;AB$4,'R'!$N236&gt;AB$4),1,0)</f>
        <v/>
      </c>
      <c r="AC423">
        <f>IF(AND('R'!$M237&lt;AC$4,'R'!$N236&gt;AC$4),1,0)</f>
        <v/>
      </c>
      <c r="AD423">
        <f>IF(AND('R'!$M237&lt;AD$4,'R'!$N236&gt;AD$4),1,0)</f>
        <v/>
      </c>
      <c r="AE423">
        <f>IF(AND('R'!$M237&lt;AE$4,'R'!$N236&gt;AE$4),1,0)</f>
        <v/>
      </c>
      <c r="AF423">
        <f>IF(AND('R'!$M237&lt;AF$4,'R'!$N236&gt;AF$4),1,0)</f>
        <v/>
      </c>
      <c r="AG423">
        <f>IF(AND('R'!$M237&lt;AG$4,'R'!$N236&gt;AG$4),1,0)</f>
        <v/>
      </c>
      <c r="AH423">
        <f>IF(AND('R'!$M237&lt;AH$4,'R'!$N236&gt;AH$4),1,0)</f>
        <v/>
      </c>
      <c r="AI423">
        <f>IF(AND('R'!$M237&lt;AI$4,'R'!$N236&gt;AI$4),1,0)</f>
        <v/>
      </c>
      <c r="AJ423">
        <f>IF(AND('R'!$M237&lt;AJ$4,'R'!$N236&gt;AJ$4),1,0)</f>
        <v/>
      </c>
      <c r="AK423">
        <f>IF(AND('R'!$M237&lt;AK$4,'R'!$N236&gt;AK$4),1,0)</f>
        <v/>
      </c>
      <c r="AL423">
        <f>IF(AND('R'!$M237&lt;AL$4,'R'!$N236&gt;AL$4),1,0)</f>
        <v/>
      </c>
      <c r="AM423">
        <f>IF(AND('R'!$M237&lt;AM$4,'R'!$N236&gt;AM$4),1,0)</f>
        <v/>
      </c>
      <c r="AN423">
        <f>IF(AND('R'!$M237&lt;AN$4,'R'!$N236&gt;AN$4),1,0)</f>
        <v/>
      </c>
      <c r="AO423">
        <f>IF(AND('R'!$M237&lt;AO$4,'R'!$N236&gt;AO$4),1,0)</f>
        <v/>
      </c>
      <c r="AP423">
        <f>IF(AND('R'!$M237&lt;AP$4,'R'!$N236&gt;AP$4),1,0)</f>
        <v/>
      </c>
      <c r="AQ423">
        <f>IF(AND('R'!$M237&lt;AQ$4,'R'!$N236&gt;AQ$4),1,0)</f>
        <v/>
      </c>
      <c r="AR423">
        <f>IF(AND('R'!$M237&lt;AR$4,'R'!$N236&gt;AR$4),1,0)</f>
        <v/>
      </c>
      <c r="AS423">
        <f>IF(AND('R'!$M237&lt;AS$4,'R'!$N236&gt;AS$4),1,0)</f>
        <v/>
      </c>
      <c r="AT423">
        <f>IF(AND('R'!$M237&lt;AT$4,'R'!$N236&gt;AT$4),1,0)</f>
        <v/>
      </c>
      <c r="AU423">
        <f>IF(AND('R'!$M237&lt;AU$4,'R'!$N236&gt;AU$4),1,0)</f>
        <v/>
      </c>
      <c r="AV423">
        <f>IF(AND('R'!$M237&lt;AV$4,'R'!$N236&gt;AV$4),1,0)</f>
        <v/>
      </c>
      <c r="AW423">
        <f>IF(AND('R'!$M237&lt;AW$4,'R'!$N236&gt;AW$4),1,0)</f>
        <v/>
      </c>
      <c r="AX423">
        <f>IF(AND('R'!$M237&lt;AX$4,'R'!$N236&gt;AX$4),1,0)</f>
        <v/>
      </c>
      <c r="AY423">
        <f>IF(AND('R'!$M237&lt;AY$4,'R'!$N236&gt;AY$4),1,0)</f>
        <v/>
      </c>
      <c r="AZ423">
        <f>IF(AND('R'!$M237&lt;AZ$4,'R'!$N236&gt;AZ$4),1,0)</f>
        <v/>
      </c>
      <c r="BA423">
        <f>IF(AND('R'!$M237&lt;BA$4,'R'!$N236&gt;BA$4),1,0)</f>
        <v/>
      </c>
      <c r="BB423">
        <f>IF(AND('R'!$M237&lt;BB$4,'R'!$N236&gt;BB$4),1,0)</f>
        <v/>
      </c>
      <c r="BC423">
        <f>IF(AND('R'!$M237&lt;BC$4,'R'!$N236&gt;BC$4),1,0)</f>
        <v/>
      </c>
      <c r="BD423">
        <f>IF(AND('R'!$M237&lt;BD$4,'R'!$N236&gt;BD$4),1,0)</f>
        <v/>
      </c>
      <c r="BE423">
        <f>IF(AND('R'!$M237&lt;BE$4,'R'!$N236&gt;BE$4),1,0)</f>
        <v/>
      </c>
      <c r="BF423">
        <f>IF(AND('R'!$M237&lt;BF$4,'R'!$N236&gt;BF$4),1,0)</f>
        <v/>
      </c>
      <c r="BG423">
        <f>IF(AND('R'!$M237&lt;BG$4,'R'!$N236&gt;BG$4),1,0)</f>
        <v/>
      </c>
      <c r="BH423">
        <f>IF(AND('R'!$M237&lt;BH$4,'R'!$N236&gt;BH$4),1,0)</f>
        <v/>
      </c>
      <c r="BI423">
        <f>IF(AND('R'!$M237&lt;BI$4,'R'!$N236&gt;BI$4),1,0)</f>
        <v/>
      </c>
      <c r="BJ423">
        <f>IF(AND('R'!$M237&lt;BJ$4,'R'!$N236&gt;BJ$4),1,0)</f>
        <v/>
      </c>
      <c r="BK423">
        <f>IF(AND('R'!$M237&lt;BK$4,'R'!$N236&gt;BK$4),1,0)</f>
        <v/>
      </c>
      <c r="BL423">
        <f>IF(AND('R'!$M237&lt;BL$4,'R'!$N236&gt;BL$4),1,0)</f>
        <v/>
      </c>
      <c r="BM423">
        <f>IF(AND('R'!$M237&lt;BM$4,'R'!$N236&gt;BM$4),1,0)</f>
        <v/>
      </c>
      <c r="BN423">
        <f>IF(AND('R'!$M237&lt;BN$4,'R'!$N236&gt;BN$4),1,0)</f>
        <v/>
      </c>
      <c r="BO423">
        <f>IF(AND('R'!$M237&lt;BO$4,'R'!$N236&gt;BO$4),1,0)</f>
        <v/>
      </c>
      <c r="BP423">
        <f>IF(AND('R'!$M237&lt;BP$4,'R'!$N236&gt;BP$4),1,0)</f>
        <v/>
      </c>
      <c r="BQ423">
        <f>IF(AND('R'!$M237&lt;BQ$4,'R'!$N236&gt;BQ$4),1,0)</f>
        <v/>
      </c>
      <c r="BR423">
        <f>IF(AND('R'!$M237&lt;BR$4,'R'!$N236&gt;BR$4),1,0)</f>
        <v/>
      </c>
      <c r="BS423">
        <f>IF(AND('R'!$M237&lt;BS$4,'R'!$N236&gt;BS$4),1,0)</f>
        <v/>
      </c>
      <c r="BT423">
        <f>IF(AND('R'!$M237&lt;BT$4,'R'!$N236&gt;BT$4),1,0)</f>
        <v/>
      </c>
      <c r="BU423">
        <f>IF(AND('R'!$M237&lt;BU$4,'R'!$N236&gt;BU$4),1,0)</f>
        <v/>
      </c>
      <c r="BV423">
        <f>IF(AND('R'!$M237&lt;BV$4,'R'!$N236&gt;BV$4),1,0)</f>
        <v/>
      </c>
      <c r="BW423">
        <f>IF(AND('R'!$M237&lt;BW$4,'R'!$N236&gt;BW$4),1,0)</f>
        <v/>
      </c>
      <c r="BX423">
        <f>IF(AND('R'!$M237&lt;BX$4,'R'!$N236&gt;BX$4),1,0)</f>
        <v/>
      </c>
      <c r="BY423">
        <f>IF(AND('R'!$M237&lt;BY$4,'R'!$N236&gt;BY$4),1,0)</f>
        <v/>
      </c>
      <c r="BZ423">
        <f>IF(AND('R'!$M237&lt;BZ$4,'R'!$N236&gt;BZ$4),1,0)</f>
        <v/>
      </c>
      <c r="CA423">
        <f>IF(AND('R'!$M237&lt;CA$4,'R'!$N236&gt;CA$4),1,0)</f>
        <v/>
      </c>
      <c r="CB423">
        <f>IF(AND('R'!$M237&lt;CB$4,'R'!$N236&gt;CB$4),1,0)</f>
        <v/>
      </c>
      <c r="CC423">
        <f>IF(AND('R'!$M237&lt;CC$4,'R'!$N236&gt;CC$4),1,0)</f>
        <v/>
      </c>
      <c r="CD423">
        <f>IF(AND('R'!$M237&lt;CD$4,'R'!$N236&gt;CD$4),1,0)</f>
        <v/>
      </c>
      <c r="CE423">
        <f>IF(AND('R'!$M237&lt;CE$4,'R'!$N236&gt;CE$4),1,0)</f>
        <v/>
      </c>
      <c r="CF423">
        <f>IF(AND('R'!$M237&lt;CF$4,'R'!$N236&gt;CF$4),1,0)</f>
        <v/>
      </c>
      <c r="CG423">
        <f>IF(AND('R'!$M237&lt;CG$4,'R'!$N236&gt;CG$4),1,0)</f>
        <v/>
      </c>
      <c r="CH423">
        <f>IF(AND('R'!$M237&lt;CH$4,'R'!$N236&gt;CH$4),1,0)</f>
        <v/>
      </c>
      <c r="CI423">
        <f>IF(AND('R'!$M237&lt;CI$4,'R'!$N236&gt;CI$4),1,0)</f>
        <v/>
      </c>
      <c r="CJ423">
        <f>IF(AND('R'!$M237&lt;CJ$4,'R'!$N236&gt;CJ$4),1,0)</f>
        <v/>
      </c>
      <c r="CK423">
        <f>IF(AND('R'!$M237&lt;CK$4,'R'!$N236&gt;CK$4),1,0)</f>
        <v/>
      </c>
      <c r="CL423">
        <f>IF(AND('R'!$M237&lt;CL$4,'R'!$N236&gt;CL$4),1,0)</f>
        <v/>
      </c>
      <c r="CM423">
        <f>IF(AND('R'!$M237&lt;CM$4,'R'!$N236&gt;CM$4),1,0)</f>
        <v/>
      </c>
      <c r="CN423">
        <f>IF(AND('R'!$M237&lt;CN$4,'R'!$N236&gt;CN$4),1,0)</f>
        <v/>
      </c>
      <c r="CO423">
        <f>IF(AND('R'!$M237&lt;CO$4,'R'!$N236&gt;CO$4),1,0)</f>
        <v/>
      </c>
      <c r="CP423">
        <f>IF(AND('R'!$M237&lt;CP$4,'R'!$N236&gt;CP$4),1,0)</f>
        <v/>
      </c>
      <c r="CQ423">
        <f>IF(AND('R'!$M237&lt;CQ$4,'R'!$N236&gt;CQ$4),1,0)</f>
        <v/>
      </c>
      <c r="CR423">
        <f>IF(AND('R'!$M237&lt;CR$4,'R'!$N236&gt;CR$4),1,0)</f>
        <v/>
      </c>
      <c r="CS423">
        <f>IF(AND('R'!$M237&lt;CS$4,'R'!$N236&gt;CS$4),1,0)</f>
        <v/>
      </c>
      <c r="CT423">
        <f>IF(AND('R'!$M237&lt;CT$4,'R'!$N236&gt;CT$4),1,0)</f>
        <v/>
      </c>
      <c r="CU423">
        <f>IF(AND('R'!$M237&lt;CU$4,'R'!$N236&gt;CU$4),1,0)</f>
        <v/>
      </c>
      <c r="CV423">
        <f>IF(AND('R'!$M237&lt;CV$4,'R'!$N236&gt;CV$4),1,0)</f>
        <v/>
      </c>
      <c r="CW423">
        <f>IF(AND('R'!$M237&lt;CW$4,'R'!$N236&gt;CW$4),1,0)</f>
        <v/>
      </c>
      <c r="CX423">
        <f>IF(AND('R'!$M237&lt;CX$4,'R'!$N236&gt;CX$4),1,0)</f>
        <v/>
      </c>
      <c r="CY423">
        <f>IF(AND('R'!$M237&lt;CY$4,'R'!$N236&gt;CY$4),1,0)</f>
        <v/>
      </c>
      <c r="CZ423">
        <f>IF(AND('R'!$M237&lt;CZ$4,'R'!$N236&gt;CZ$4),1,0)</f>
        <v/>
      </c>
      <c r="DA423">
        <f>IF(AND('R'!$M237&lt;DA$4,'R'!$N236&gt;DA$4),1,0)</f>
        <v/>
      </c>
      <c r="DB423">
        <f>IF(AND('R'!$M237&lt;DB$4,'R'!$N236&gt;DB$4),1,0)</f>
        <v/>
      </c>
      <c r="DC423">
        <f>IF(AND('R'!$M237&lt;DC$4,'R'!$N236&gt;DC$4),1,0)</f>
        <v/>
      </c>
      <c r="DD423">
        <f>IF(AND('R'!$M237&lt;DD$4,'R'!$N236&gt;DD$4),1,0)</f>
        <v/>
      </c>
      <c r="DE423">
        <f>IF(AND('R'!$M237&lt;DE$4,'R'!$N236&gt;DE$4),1,0)</f>
        <v/>
      </c>
      <c r="DF423">
        <f>IF(AND('R'!$M237&lt;DF$4,'R'!$N236&gt;DF$4),1,0)</f>
        <v/>
      </c>
      <c r="DG423">
        <f>IF(AND('R'!$M237&lt;DG$4,'R'!$N236&gt;DG$4),1,0)</f>
        <v/>
      </c>
      <c r="DH423">
        <f>IF(AND('R'!$M237&lt;DH$4,'R'!$N236&gt;DH$4),1,0)</f>
        <v/>
      </c>
      <c r="DI423">
        <f>IF(AND('R'!$M237&lt;DI$4,'R'!$N236&gt;DI$4),1,0)</f>
        <v/>
      </c>
      <c r="DJ423">
        <f>IF(AND('R'!$M237&lt;DJ$4,'R'!$N236&gt;DJ$4),1,0)</f>
        <v/>
      </c>
      <c r="DK423">
        <f>IF(AND('R'!$M237&lt;DK$4,'R'!$N236&gt;DK$4),1,0)</f>
        <v/>
      </c>
      <c r="DL423">
        <f>IF(AND('R'!$M237&lt;DL$4,'R'!$N236&gt;DL$4),1,0)</f>
        <v/>
      </c>
      <c r="DM423">
        <f>IF(AND('R'!$M237&lt;DM$4,'R'!$N236&gt;DM$4),1,0)</f>
        <v/>
      </c>
      <c r="DN423">
        <f>IF(AND('R'!$M237&lt;DN$4,'R'!$N236&gt;DN$4),1,0)</f>
        <v/>
      </c>
      <c r="DO423">
        <f>IF(AND('R'!$M237&lt;DO$4,'R'!$N236&gt;DO$4),1,0)</f>
        <v/>
      </c>
      <c r="DP423">
        <f>IF(AND('R'!$M237&lt;DP$4,'R'!$N236&gt;DP$4),1,0)</f>
        <v/>
      </c>
      <c r="DQ423">
        <f>IF(AND('R'!$M237&lt;DQ$4,'R'!$N236&gt;DQ$4),1,0)</f>
        <v/>
      </c>
      <c r="DR423">
        <f>IF(AND('R'!$M237&lt;DR$4,'R'!$N236&gt;DR$4),1,0)</f>
        <v/>
      </c>
      <c r="DS423">
        <f>IF(AND('R'!$M237&lt;DS$4,'R'!$N236&gt;DS$4),1,0)</f>
        <v/>
      </c>
      <c r="DT423">
        <f>IF(AND('R'!$M237&lt;DT$4,'R'!$N236&gt;DT$4),1,0)</f>
        <v/>
      </c>
      <c r="DU423">
        <f>IF(AND('R'!$M237&lt;DU$4,'R'!$N236&gt;DU$4),1,0)</f>
        <v/>
      </c>
      <c r="DV423">
        <f>IF(AND('R'!$M237&lt;DV$4,'R'!$N236&gt;DV$4),1,0)</f>
        <v/>
      </c>
      <c r="DW423">
        <f>IF(AND('R'!$M237&lt;DW$4,'R'!$N236&gt;DW$4),1,0)</f>
        <v/>
      </c>
      <c r="DX423">
        <f>IF(AND('R'!$M237&lt;DX$4,'R'!$N236&gt;DX$4),1,0)</f>
        <v/>
      </c>
      <c r="DY423">
        <f>IF(AND('R'!$M237&lt;DY$4,'R'!$N236&gt;DY$4),1,0)</f>
        <v/>
      </c>
      <c r="DZ423">
        <f>IF(AND('R'!$M237&lt;DZ$4,'R'!$N236&gt;DZ$4),1,0)</f>
        <v/>
      </c>
      <c r="EA423">
        <f>IF(AND('R'!$M237&lt;EA$4,'R'!$N236&gt;EA$4),1,0)</f>
        <v/>
      </c>
      <c r="EB423">
        <f>IF(AND('R'!$M237&lt;EB$4,'R'!$N236&gt;EB$4),1,0)</f>
        <v/>
      </c>
      <c r="EC423">
        <f>IF(AND('R'!$M237&lt;EC$4,'R'!$N236&gt;EC$4),1,0)</f>
        <v/>
      </c>
      <c r="ED423">
        <f>IF(AND('R'!$M237&lt;ED$4,'R'!$N236&gt;ED$4),1,0)</f>
        <v/>
      </c>
      <c r="EE423">
        <f>IF(AND('R'!$M237&lt;EE$4,'R'!$N236&gt;EE$4),1,0)</f>
        <v/>
      </c>
      <c r="EF423">
        <f>IF(AND('R'!$M237&lt;EF$4,'R'!$N236&gt;EF$4),1,0)</f>
        <v/>
      </c>
      <c r="EG423">
        <f>IF(AND('R'!$M237&lt;EG$4,'R'!$N236&gt;EG$4),1,0)</f>
        <v/>
      </c>
      <c r="EH423">
        <f>IF(AND('R'!$M237&lt;EH$4,'R'!$N236&gt;EH$4),1,0)</f>
        <v/>
      </c>
      <c r="EI423">
        <f>IF(AND('R'!$M237&lt;EI$4,'R'!$N236&gt;EI$4),1,0)</f>
        <v/>
      </c>
      <c r="EJ423">
        <f>IF(AND('R'!$M237&lt;EJ$4,'R'!$N236&gt;EJ$4),1,0)</f>
        <v/>
      </c>
      <c r="EK423">
        <f>IF(AND('R'!$M237&lt;EK$4,'R'!$N236&gt;EK$4),1,0)</f>
        <v/>
      </c>
      <c r="EL423">
        <f>IF(AND('R'!$M237&lt;EL$4,'R'!$N236&gt;EL$4),1,0)</f>
        <v/>
      </c>
      <c r="EM423">
        <f>IF(AND('R'!$M237&lt;EM$4,'R'!$N236&gt;EM$4),1,0)</f>
        <v/>
      </c>
      <c r="EN423">
        <f>IF(AND('R'!$M237&lt;EN$4,'R'!$N236&gt;EN$4),1,0)</f>
        <v/>
      </c>
      <c r="EO423">
        <f>IF(AND('R'!$M237&lt;EO$4,'R'!$N236&gt;EO$4),1,0)</f>
        <v/>
      </c>
      <c r="EP423">
        <f>IF(AND('R'!$M237&lt;EP$4,'R'!$N236&gt;EP$4),1,0)</f>
        <v/>
      </c>
      <c r="EQ423">
        <f>IF(AND('R'!$M237&lt;EQ$4,'R'!$N236&gt;EQ$4),1,0)</f>
        <v/>
      </c>
    </row>
    <row r="424">
      <c r="A424" s="43" t="n">
        <v>14</v>
      </c>
      <c r="B424" s="44" t="n">
        <v>17</v>
      </c>
      <c r="C424">
        <f>IF(AND('R'!$M237&lt;C$4,'R'!$N237&gt;C$4),1,0)</f>
        <v/>
      </c>
      <c r="D424">
        <f>IF(AND('R'!$M237&lt;D$4,'R'!$N237&gt;D$4),1,0)</f>
        <v/>
      </c>
      <c r="E424">
        <f>IF(AND('R'!$M237&lt;E$4,'R'!$N237&gt;E$4),1,0)</f>
        <v/>
      </c>
      <c r="F424">
        <f>IF(AND('R'!$M237&lt;F$4,'R'!$N237&gt;F$4),1,0)</f>
        <v/>
      </c>
      <c r="G424">
        <f>IF(AND('R'!$M237&lt;G$4,'R'!$N237&gt;G$4),1,0)</f>
        <v/>
      </c>
      <c r="H424">
        <f>IF(AND('R'!$M237&lt;H$4,'R'!$N237&gt;H$4),1,0)</f>
        <v/>
      </c>
      <c r="I424">
        <f>IF(AND('R'!$M237&lt;I$4,'R'!$N237&gt;I$4),1,0)</f>
        <v/>
      </c>
      <c r="J424">
        <f>IF(AND('R'!$M237&lt;J$4,'R'!$N237&gt;J$4),1,0)</f>
        <v/>
      </c>
      <c r="K424">
        <f>IF(AND('R'!$M237&lt;K$4,'R'!$N237&gt;K$4),1,0)</f>
        <v/>
      </c>
      <c r="L424">
        <f>IF(AND('R'!$M237&lt;L$4,'R'!$N237&gt;L$4),1,0)</f>
        <v/>
      </c>
      <c r="M424">
        <f>IF(AND('R'!$M237&lt;M$4,'R'!$N237&gt;M$4),1,0)</f>
        <v/>
      </c>
      <c r="N424">
        <f>IF(AND('R'!$M237&lt;N$4,'R'!$N237&gt;N$4),1,0)</f>
        <v/>
      </c>
      <c r="O424">
        <f>IF(AND('R'!$M237&lt;O$4,'R'!$N237&gt;O$4),1,0)</f>
        <v/>
      </c>
      <c r="P424">
        <f>IF(AND('R'!$M237&lt;P$4,'R'!$N237&gt;P$4),1,0)</f>
        <v/>
      </c>
      <c r="Q424">
        <f>IF(AND('R'!$M237&lt;Q$4,'R'!$N237&gt;Q$4),1,0)</f>
        <v/>
      </c>
      <c r="R424">
        <f>IF(AND('R'!$M237&lt;R$4,'R'!$N237&gt;R$4),1,0)</f>
        <v/>
      </c>
      <c r="S424">
        <f>IF(AND('R'!$M237&lt;S$4,'R'!$N237&gt;S$4),1,0)</f>
        <v/>
      </c>
      <c r="T424">
        <f>IF(AND('R'!$M237&lt;T$4,'R'!$N237&gt;T$4),1,0)</f>
        <v/>
      </c>
      <c r="U424">
        <f>IF(AND('R'!$M237&lt;U$4,'R'!$N237&gt;U$4),1,0)</f>
        <v/>
      </c>
      <c r="V424">
        <f>IF(AND('R'!$M237&lt;V$4,'R'!$N237&gt;V$4),1,0)</f>
        <v/>
      </c>
      <c r="W424">
        <f>IF(AND('R'!$M237&lt;W$4,'R'!$N237&gt;W$4),1,0)</f>
        <v/>
      </c>
      <c r="X424">
        <f>IF(AND('R'!$M237&lt;X$4,'R'!$N237&gt;X$4),1,0)</f>
        <v/>
      </c>
      <c r="Y424">
        <f>IF(AND('R'!$M237&lt;Y$4,'R'!$N237&gt;Y$4),1,0)</f>
        <v/>
      </c>
      <c r="Z424">
        <f>IF(AND('R'!$M237&lt;Z$4,'R'!$N237&gt;Z$4),1,0)</f>
        <v/>
      </c>
      <c r="AA424">
        <f>IF(AND('R'!$M237&lt;AA$4,'R'!$N237&gt;AA$4),1,0)</f>
        <v/>
      </c>
      <c r="AB424">
        <f>IF(AND('R'!$M237&lt;AB$4,'R'!$N237&gt;AB$4),1,0)</f>
        <v/>
      </c>
      <c r="AC424">
        <f>IF(AND('R'!$M237&lt;AC$4,'R'!$N237&gt;AC$4),1,0)</f>
        <v/>
      </c>
      <c r="AD424">
        <f>IF(AND('R'!$M237&lt;AD$4,'R'!$N237&gt;AD$4),1,0)</f>
        <v/>
      </c>
      <c r="AE424">
        <f>IF(AND('R'!$M237&lt;AE$4,'R'!$N237&gt;AE$4),1,0)</f>
        <v/>
      </c>
      <c r="AF424">
        <f>IF(AND('R'!$M237&lt;AF$4,'R'!$N237&gt;AF$4),1,0)</f>
        <v/>
      </c>
      <c r="AG424">
        <f>IF(AND('R'!$M237&lt;AG$4,'R'!$N237&gt;AG$4),1,0)</f>
        <v/>
      </c>
      <c r="AH424">
        <f>IF(AND('R'!$M237&lt;AH$4,'R'!$N237&gt;AH$4),1,0)</f>
        <v/>
      </c>
      <c r="AI424">
        <f>IF(AND('R'!$M237&lt;AI$4,'R'!$N237&gt;AI$4),1,0)</f>
        <v/>
      </c>
      <c r="AJ424">
        <f>IF(AND('R'!$M237&lt;AJ$4,'R'!$N237&gt;AJ$4),1,0)</f>
        <v/>
      </c>
      <c r="AK424">
        <f>IF(AND('R'!$M237&lt;AK$4,'R'!$N237&gt;AK$4),1,0)</f>
        <v/>
      </c>
      <c r="AL424">
        <f>IF(AND('R'!$M237&lt;AL$4,'R'!$N237&gt;AL$4),1,0)</f>
        <v/>
      </c>
      <c r="AM424">
        <f>IF(AND('R'!$M237&lt;AM$4,'R'!$N237&gt;AM$4),1,0)</f>
        <v/>
      </c>
      <c r="AN424">
        <f>IF(AND('R'!$M237&lt;AN$4,'R'!$N237&gt;AN$4),1,0)</f>
        <v/>
      </c>
      <c r="AO424">
        <f>IF(AND('R'!$M237&lt;AO$4,'R'!$N237&gt;AO$4),1,0)</f>
        <v/>
      </c>
      <c r="AP424">
        <f>IF(AND('R'!$M237&lt;AP$4,'R'!$N237&gt;AP$4),1,0)</f>
        <v/>
      </c>
      <c r="AQ424">
        <f>IF(AND('R'!$M237&lt;AQ$4,'R'!$N237&gt;AQ$4),1,0)</f>
        <v/>
      </c>
      <c r="AR424">
        <f>IF(AND('R'!$M237&lt;AR$4,'R'!$N237&gt;AR$4),1,0)</f>
        <v/>
      </c>
      <c r="AS424">
        <f>IF(AND('R'!$M237&lt;AS$4,'R'!$N237&gt;AS$4),1,0)</f>
        <v/>
      </c>
      <c r="AT424">
        <f>IF(AND('R'!$M237&lt;AT$4,'R'!$N237&gt;AT$4),1,0)</f>
        <v/>
      </c>
      <c r="AU424">
        <f>IF(AND('R'!$M237&lt;AU$4,'R'!$N237&gt;AU$4),1,0)</f>
        <v/>
      </c>
      <c r="AV424">
        <f>IF(AND('R'!$M237&lt;AV$4,'R'!$N237&gt;AV$4),1,0)</f>
        <v/>
      </c>
      <c r="AW424">
        <f>IF(AND('R'!$M237&lt;AW$4,'R'!$N237&gt;AW$4),1,0)</f>
        <v/>
      </c>
      <c r="AX424">
        <f>IF(AND('R'!$M237&lt;AX$4,'R'!$N237&gt;AX$4),1,0)</f>
        <v/>
      </c>
      <c r="AY424">
        <f>IF(AND('R'!$M237&lt;AY$4,'R'!$N237&gt;AY$4),1,0)</f>
        <v/>
      </c>
      <c r="AZ424">
        <f>IF(AND('R'!$M237&lt;AZ$4,'R'!$N237&gt;AZ$4),1,0)</f>
        <v/>
      </c>
      <c r="BA424">
        <f>IF(AND('R'!$M237&lt;BA$4,'R'!$N237&gt;BA$4),1,0)</f>
        <v/>
      </c>
      <c r="BB424">
        <f>IF(AND('R'!$M237&lt;BB$4,'R'!$N237&gt;BB$4),1,0)</f>
        <v/>
      </c>
      <c r="BC424">
        <f>IF(AND('R'!$M237&lt;BC$4,'R'!$N237&gt;BC$4),1,0)</f>
        <v/>
      </c>
      <c r="BD424">
        <f>IF(AND('R'!$M237&lt;BD$4,'R'!$N237&gt;BD$4),1,0)</f>
        <v/>
      </c>
      <c r="BE424">
        <f>IF(AND('R'!$M237&lt;BE$4,'R'!$N237&gt;BE$4),1,0)</f>
        <v/>
      </c>
      <c r="BF424">
        <f>IF(AND('R'!$M237&lt;BF$4,'R'!$N237&gt;BF$4),1,0)</f>
        <v/>
      </c>
      <c r="BG424">
        <f>IF(AND('R'!$M237&lt;BG$4,'R'!$N237&gt;BG$4),1,0)</f>
        <v/>
      </c>
      <c r="BH424">
        <f>IF(AND('R'!$M237&lt;BH$4,'R'!$N237&gt;BH$4),1,0)</f>
        <v/>
      </c>
      <c r="BI424">
        <f>IF(AND('R'!$M237&lt;BI$4,'R'!$N237&gt;BI$4),1,0)</f>
        <v/>
      </c>
      <c r="BJ424">
        <f>IF(AND('R'!$M237&lt;BJ$4,'R'!$N237&gt;BJ$4),1,0)</f>
        <v/>
      </c>
      <c r="BK424">
        <f>IF(AND('R'!$M237&lt;BK$4,'R'!$N237&gt;BK$4),1,0)</f>
        <v/>
      </c>
      <c r="BL424">
        <f>IF(AND('R'!$M237&lt;BL$4,'R'!$N237&gt;BL$4),1,0)</f>
        <v/>
      </c>
      <c r="BM424">
        <f>IF(AND('R'!$M237&lt;BM$4,'R'!$N237&gt;BM$4),1,0)</f>
        <v/>
      </c>
      <c r="BN424">
        <f>IF(AND('R'!$M237&lt;BN$4,'R'!$N237&gt;BN$4),1,0)</f>
        <v/>
      </c>
      <c r="BO424">
        <f>IF(AND('R'!$M237&lt;BO$4,'R'!$N237&gt;BO$4),1,0)</f>
        <v/>
      </c>
      <c r="BP424">
        <f>IF(AND('R'!$M237&lt;BP$4,'R'!$N237&gt;BP$4),1,0)</f>
        <v/>
      </c>
      <c r="BQ424">
        <f>IF(AND('R'!$M237&lt;BQ$4,'R'!$N237&gt;BQ$4),1,0)</f>
        <v/>
      </c>
      <c r="BR424">
        <f>IF(AND('R'!$M237&lt;BR$4,'R'!$N237&gt;BR$4),1,0)</f>
        <v/>
      </c>
      <c r="BS424">
        <f>IF(AND('R'!$M237&lt;BS$4,'R'!$N237&gt;BS$4),1,0)</f>
        <v/>
      </c>
      <c r="BT424">
        <f>IF(AND('R'!$M237&lt;BT$4,'R'!$N237&gt;BT$4),1,0)</f>
        <v/>
      </c>
      <c r="BU424">
        <f>IF(AND('R'!$M237&lt;BU$4,'R'!$N237&gt;BU$4),1,0)</f>
        <v/>
      </c>
      <c r="BV424">
        <f>IF(AND('R'!$M237&lt;BV$4,'R'!$N237&gt;BV$4),1,0)</f>
        <v/>
      </c>
      <c r="BW424">
        <f>IF(AND('R'!$M237&lt;BW$4,'R'!$N237&gt;BW$4),1,0)</f>
        <v/>
      </c>
      <c r="BX424">
        <f>IF(AND('R'!$M237&lt;BX$4,'R'!$N237&gt;BX$4),1,0)</f>
        <v/>
      </c>
      <c r="BY424">
        <f>IF(AND('R'!$M237&lt;BY$4,'R'!$N237&gt;BY$4),1,0)</f>
        <v/>
      </c>
      <c r="BZ424">
        <f>IF(AND('R'!$M237&lt;BZ$4,'R'!$N237&gt;BZ$4),1,0)</f>
        <v/>
      </c>
      <c r="CA424">
        <f>IF(AND('R'!$M237&lt;CA$4,'R'!$N237&gt;CA$4),1,0)</f>
        <v/>
      </c>
      <c r="CB424">
        <f>IF(AND('R'!$M237&lt;CB$4,'R'!$N237&gt;CB$4),1,0)</f>
        <v/>
      </c>
      <c r="CC424">
        <f>IF(AND('R'!$M237&lt;CC$4,'R'!$N237&gt;CC$4),1,0)</f>
        <v/>
      </c>
      <c r="CD424">
        <f>IF(AND('R'!$M237&lt;CD$4,'R'!$N237&gt;CD$4),1,0)</f>
        <v/>
      </c>
      <c r="CE424">
        <f>IF(AND('R'!$M237&lt;CE$4,'R'!$N237&gt;CE$4),1,0)</f>
        <v/>
      </c>
      <c r="CF424">
        <f>IF(AND('R'!$M237&lt;CF$4,'R'!$N237&gt;CF$4),1,0)</f>
        <v/>
      </c>
      <c r="CG424">
        <f>IF(AND('R'!$M237&lt;CG$4,'R'!$N237&gt;CG$4),1,0)</f>
        <v/>
      </c>
      <c r="CH424">
        <f>IF(AND('R'!$M237&lt;CH$4,'R'!$N237&gt;CH$4),1,0)</f>
        <v/>
      </c>
      <c r="CI424">
        <f>IF(AND('R'!$M237&lt;CI$4,'R'!$N237&gt;CI$4),1,0)</f>
        <v/>
      </c>
      <c r="CJ424">
        <f>IF(AND('R'!$M237&lt;CJ$4,'R'!$N237&gt;CJ$4),1,0)</f>
        <v/>
      </c>
      <c r="CK424">
        <f>IF(AND('R'!$M237&lt;CK$4,'R'!$N237&gt;CK$4),1,0)</f>
        <v/>
      </c>
      <c r="CL424">
        <f>IF(AND('R'!$M237&lt;CL$4,'R'!$N237&gt;CL$4),1,0)</f>
        <v/>
      </c>
      <c r="CM424">
        <f>IF(AND('R'!$M237&lt;CM$4,'R'!$N237&gt;CM$4),1,0)</f>
        <v/>
      </c>
      <c r="CN424">
        <f>IF(AND('R'!$M237&lt;CN$4,'R'!$N237&gt;CN$4),1,0)</f>
        <v/>
      </c>
      <c r="CO424">
        <f>IF(AND('R'!$M237&lt;CO$4,'R'!$N237&gt;CO$4),1,0)</f>
        <v/>
      </c>
      <c r="CP424">
        <f>IF(AND('R'!$M237&lt;CP$4,'R'!$N237&gt;CP$4),1,0)</f>
        <v/>
      </c>
      <c r="CQ424">
        <f>IF(AND('R'!$M237&lt;CQ$4,'R'!$N237&gt;CQ$4),1,0)</f>
        <v/>
      </c>
      <c r="CR424">
        <f>IF(AND('R'!$M237&lt;CR$4,'R'!$N237&gt;CR$4),1,0)</f>
        <v/>
      </c>
      <c r="CS424">
        <f>IF(AND('R'!$M237&lt;CS$4,'R'!$N237&gt;CS$4),1,0)</f>
        <v/>
      </c>
      <c r="CT424">
        <f>IF(AND('R'!$M237&lt;CT$4,'R'!$N237&gt;CT$4),1,0)</f>
        <v/>
      </c>
      <c r="CU424">
        <f>IF(AND('R'!$M237&lt;CU$4,'R'!$N237&gt;CU$4),1,0)</f>
        <v/>
      </c>
      <c r="CV424">
        <f>IF(AND('R'!$M237&lt;CV$4,'R'!$N237&gt;CV$4),1,0)</f>
        <v/>
      </c>
      <c r="CW424">
        <f>IF(AND('R'!$M237&lt;CW$4,'R'!$N237&gt;CW$4),1,0)</f>
        <v/>
      </c>
      <c r="CX424">
        <f>IF(AND('R'!$M237&lt;CX$4,'R'!$N237&gt;CX$4),1,0)</f>
        <v/>
      </c>
      <c r="CY424">
        <f>IF(AND('R'!$M237&lt;CY$4,'R'!$N237&gt;CY$4),1,0)</f>
        <v/>
      </c>
      <c r="CZ424">
        <f>IF(AND('R'!$M237&lt;CZ$4,'R'!$N237&gt;CZ$4),1,0)</f>
        <v/>
      </c>
      <c r="DA424">
        <f>IF(AND('R'!$M237&lt;DA$4,'R'!$N237&gt;DA$4),1,0)</f>
        <v/>
      </c>
      <c r="DB424">
        <f>IF(AND('R'!$M237&lt;DB$4,'R'!$N237&gt;DB$4),1,0)</f>
        <v/>
      </c>
      <c r="DC424">
        <f>IF(AND('R'!$M237&lt;DC$4,'R'!$N237&gt;DC$4),1,0)</f>
        <v/>
      </c>
      <c r="DD424">
        <f>IF(AND('R'!$M237&lt;DD$4,'R'!$N237&gt;DD$4),1,0)</f>
        <v/>
      </c>
      <c r="DE424">
        <f>IF(AND('R'!$M237&lt;DE$4,'R'!$N237&gt;DE$4),1,0)</f>
        <v/>
      </c>
      <c r="DF424">
        <f>IF(AND('R'!$M237&lt;DF$4,'R'!$N237&gt;DF$4),1,0)</f>
        <v/>
      </c>
      <c r="DG424">
        <f>IF(AND('R'!$M237&lt;DG$4,'R'!$N237&gt;DG$4),1,0)</f>
        <v/>
      </c>
      <c r="DH424">
        <f>IF(AND('R'!$M237&lt;DH$4,'R'!$N237&gt;DH$4),1,0)</f>
        <v/>
      </c>
      <c r="DI424">
        <f>IF(AND('R'!$M237&lt;DI$4,'R'!$N237&gt;DI$4),1,0)</f>
        <v/>
      </c>
      <c r="DJ424">
        <f>IF(AND('R'!$M237&lt;DJ$4,'R'!$N237&gt;DJ$4),1,0)</f>
        <v/>
      </c>
      <c r="DK424">
        <f>IF(AND('R'!$M237&lt;DK$4,'R'!$N237&gt;DK$4),1,0)</f>
        <v/>
      </c>
      <c r="DL424">
        <f>IF(AND('R'!$M237&lt;DL$4,'R'!$N237&gt;DL$4),1,0)</f>
        <v/>
      </c>
      <c r="DM424">
        <f>IF(AND('R'!$M237&lt;DM$4,'R'!$N237&gt;DM$4),1,0)</f>
        <v/>
      </c>
      <c r="DN424">
        <f>IF(AND('R'!$M237&lt;DN$4,'R'!$N237&gt;DN$4),1,0)</f>
        <v/>
      </c>
      <c r="DO424">
        <f>IF(AND('R'!$M237&lt;DO$4,'R'!$N237&gt;DO$4),1,0)</f>
        <v/>
      </c>
      <c r="DP424">
        <f>IF(AND('R'!$M237&lt;DP$4,'R'!$N237&gt;DP$4),1,0)</f>
        <v/>
      </c>
      <c r="DQ424">
        <f>IF(AND('R'!$M237&lt;DQ$4,'R'!$N237&gt;DQ$4),1,0)</f>
        <v/>
      </c>
      <c r="DR424">
        <f>IF(AND('R'!$M237&lt;DR$4,'R'!$N237&gt;DR$4),1,0)</f>
        <v/>
      </c>
      <c r="DS424">
        <f>IF(AND('R'!$M237&lt;DS$4,'R'!$N237&gt;DS$4),1,0)</f>
        <v/>
      </c>
      <c r="DT424">
        <f>IF(AND('R'!$M237&lt;DT$4,'R'!$N237&gt;DT$4),1,0)</f>
        <v/>
      </c>
      <c r="DU424">
        <f>IF(AND('R'!$M237&lt;DU$4,'R'!$N237&gt;DU$4),1,0)</f>
        <v/>
      </c>
      <c r="DV424">
        <f>IF(AND('R'!$M237&lt;DV$4,'R'!$N237&gt;DV$4),1,0)</f>
        <v/>
      </c>
      <c r="DW424">
        <f>IF(AND('R'!$M237&lt;DW$4,'R'!$N237&gt;DW$4),1,0)</f>
        <v/>
      </c>
      <c r="DX424">
        <f>IF(AND('R'!$M237&lt;DX$4,'R'!$N237&gt;DX$4),1,0)</f>
        <v/>
      </c>
      <c r="DY424">
        <f>IF(AND('R'!$M237&lt;DY$4,'R'!$N237&gt;DY$4),1,0)</f>
        <v/>
      </c>
      <c r="DZ424">
        <f>IF(AND('R'!$M237&lt;DZ$4,'R'!$N237&gt;DZ$4),1,0)</f>
        <v/>
      </c>
      <c r="EA424">
        <f>IF(AND('R'!$M237&lt;EA$4,'R'!$N237&gt;EA$4),1,0)</f>
        <v/>
      </c>
      <c r="EB424">
        <f>IF(AND('R'!$M237&lt;EB$4,'R'!$N237&gt;EB$4),1,0)</f>
        <v/>
      </c>
      <c r="EC424">
        <f>IF(AND('R'!$M237&lt;EC$4,'R'!$N237&gt;EC$4),1,0)</f>
        <v/>
      </c>
      <c r="ED424">
        <f>IF(AND('R'!$M237&lt;ED$4,'R'!$N237&gt;ED$4),1,0)</f>
        <v/>
      </c>
      <c r="EE424">
        <f>IF(AND('R'!$M237&lt;EE$4,'R'!$N237&gt;EE$4),1,0)</f>
        <v/>
      </c>
      <c r="EF424">
        <f>IF(AND('R'!$M237&lt;EF$4,'R'!$N237&gt;EF$4),1,0)</f>
        <v/>
      </c>
      <c r="EG424">
        <f>IF(AND('R'!$M237&lt;EG$4,'R'!$N237&gt;EG$4),1,0)</f>
        <v/>
      </c>
      <c r="EH424">
        <f>IF(AND('R'!$M237&lt;EH$4,'R'!$N237&gt;EH$4),1,0)</f>
        <v/>
      </c>
      <c r="EI424">
        <f>IF(AND('R'!$M237&lt;EI$4,'R'!$N237&gt;EI$4),1,0)</f>
        <v/>
      </c>
      <c r="EJ424">
        <f>IF(AND('R'!$M237&lt;EJ$4,'R'!$N237&gt;EJ$4),1,0)</f>
        <v/>
      </c>
      <c r="EK424">
        <f>IF(AND('R'!$M237&lt;EK$4,'R'!$N237&gt;EK$4),1,0)</f>
        <v/>
      </c>
      <c r="EL424">
        <f>IF(AND('R'!$M237&lt;EL$4,'R'!$N237&gt;EL$4),1,0)</f>
        <v/>
      </c>
      <c r="EM424">
        <f>IF(AND('R'!$M237&lt;EM$4,'R'!$N237&gt;EM$4),1,0)</f>
        <v/>
      </c>
      <c r="EN424">
        <f>IF(AND('R'!$M237&lt;EN$4,'R'!$N237&gt;EN$4),1,0)</f>
        <v/>
      </c>
      <c r="EO424">
        <f>IF(AND('R'!$M237&lt;EO$4,'R'!$N237&gt;EO$4),1,0)</f>
        <v/>
      </c>
      <c r="EP424">
        <f>IF(AND('R'!$M237&lt;EP$4,'R'!$N237&gt;EP$4),1,0)</f>
        <v/>
      </c>
      <c r="EQ424">
        <f>IF(AND('R'!$M237&lt;EQ$4,'R'!$N237&gt;EQ$4),1,0)</f>
        <v/>
      </c>
    </row>
    <row r="425">
      <c r="A425" s="43" t="n">
        <v>14</v>
      </c>
      <c r="B425" s="44" t="n">
        <v>18</v>
      </c>
      <c r="C425">
        <f>IF(AND('R'!$M239&lt;C$4,'R'!$N238&gt;C$4),1,0)</f>
        <v/>
      </c>
      <c r="D425">
        <f>IF(AND('R'!$M239&lt;D$4,'R'!$N238&gt;D$4),1,0)</f>
        <v/>
      </c>
      <c r="E425">
        <f>IF(AND('R'!$M239&lt;E$4,'R'!$N238&gt;E$4),1,0)</f>
        <v/>
      </c>
      <c r="F425">
        <f>IF(AND('R'!$M239&lt;F$4,'R'!$N238&gt;F$4),1,0)</f>
        <v/>
      </c>
      <c r="G425">
        <f>IF(AND('R'!$M239&lt;G$4,'R'!$N238&gt;G$4),1,0)</f>
        <v/>
      </c>
      <c r="H425">
        <f>IF(AND('R'!$M239&lt;H$4,'R'!$N238&gt;H$4),1,0)</f>
        <v/>
      </c>
      <c r="I425">
        <f>IF(AND('R'!$M239&lt;I$4,'R'!$N238&gt;I$4),1,0)</f>
        <v/>
      </c>
      <c r="J425">
        <f>IF(AND('R'!$M239&lt;J$4,'R'!$N238&gt;J$4),1,0)</f>
        <v/>
      </c>
      <c r="K425">
        <f>IF(AND('R'!$M239&lt;K$4,'R'!$N238&gt;K$4),1,0)</f>
        <v/>
      </c>
      <c r="L425">
        <f>IF(AND('R'!$M239&lt;L$4,'R'!$N238&gt;L$4),1,0)</f>
        <v/>
      </c>
      <c r="M425">
        <f>IF(AND('R'!$M239&lt;M$4,'R'!$N238&gt;M$4),1,0)</f>
        <v/>
      </c>
      <c r="N425">
        <f>IF(AND('R'!$M239&lt;N$4,'R'!$N238&gt;N$4),1,0)</f>
        <v/>
      </c>
      <c r="O425">
        <f>IF(AND('R'!$M239&lt;O$4,'R'!$N238&gt;O$4),1,0)</f>
        <v/>
      </c>
      <c r="P425">
        <f>IF(AND('R'!$M239&lt;P$4,'R'!$N238&gt;P$4),1,0)</f>
        <v/>
      </c>
      <c r="Q425">
        <f>IF(AND('R'!$M239&lt;Q$4,'R'!$N238&gt;Q$4),1,0)</f>
        <v/>
      </c>
      <c r="R425">
        <f>IF(AND('R'!$M239&lt;R$4,'R'!$N238&gt;R$4),1,0)</f>
        <v/>
      </c>
      <c r="S425">
        <f>IF(AND('R'!$M239&lt;S$4,'R'!$N238&gt;S$4),1,0)</f>
        <v/>
      </c>
      <c r="T425">
        <f>IF(AND('R'!$M239&lt;T$4,'R'!$N238&gt;T$4),1,0)</f>
        <v/>
      </c>
      <c r="U425">
        <f>IF(AND('R'!$M239&lt;U$4,'R'!$N238&gt;U$4),1,0)</f>
        <v/>
      </c>
      <c r="V425">
        <f>IF(AND('R'!$M239&lt;V$4,'R'!$N238&gt;V$4),1,0)</f>
        <v/>
      </c>
      <c r="W425">
        <f>IF(AND('R'!$M239&lt;W$4,'R'!$N238&gt;W$4),1,0)</f>
        <v/>
      </c>
      <c r="X425">
        <f>IF(AND('R'!$M239&lt;X$4,'R'!$N238&gt;X$4),1,0)</f>
        <v/>
      </c>
      <c r="Y425">
        <f>IF(AND('R'!$M239&lt;Y$4,'R'!$N238&gt;Y$4),1,0)</f>
        <v/>
      </c>
      <c r="Z425">
        <f>IF(AND('R'!$M239&lt;Z$4,'R'!$N238&gt;Z$4),1,0)</f>
        <v/>
      </c>
      <c r="AA425">
        <f>IF(AND('R'!$M239&lt;AA$4,'R'!$N238&gt;AA$4),1,0)</f>
        <v/>
      </c>
      <c r="AB425">
        <f>IF(AND('R'!$M239&lt;AB$4,'R'!$N238&gt;AB$4),1,0)</f>
        <v/>
      </c>
      <c r="AC425">
        <f>IF(AND('R'!$M239&lt;AC$4,'R'!$N238&gt;AC$4),1,0)</f>
        <v/>
      </c>
      <c r="AD425">
        <f>IF(AND('R'!$M239&lt;AD$4,'R'!$N238&gt;AD$4),1,0)</f>
        <v/>
      </c>
      <c r="AE425">
        <f>IF(AND('R'!$M239&lt;AE$4,'R'!$N238&gt;AE$4),1,0)</f>
        <v/>
      </c>
      <c r="AF425">
        <f>IF(AND('R'!$M239&lt;AF$4,'R'!$N238&gt;AF$4),1,0)</f>
        <v/>
      </c>
      <c r="AG425">
        <f>IF(AND('R'!$M239&lt;AG$4,'R'!$N238&gt;AG$4),1,0)</f>
        <v/>
      </c>
      <c r="AH425">
        <f>IF(AND('R'!$M239&lt;AH$4,'R'!$N238&gt;AH$4),1,0)</f>
        <v/>
      </c>
      <c r="AI425">
        <f>IF(AND('R'!$M239&lt;AI$4,'R'!$N238&gt;AI$4),1,0)</f>
        <v/>
      </c>
      <c r="AJ425">
        <f>IF(AND('R'!$M239&lt;AJ$4,'R'!$N238&gt;AJ$4),1,0)</f>
        <v/>
      </c>
      <c r="AK425">
        <f>IF(AND('R'!$M239&lt;AK$4,'R'!$N238&gt;AK$4),1,0)</f>
        <v/>
      </c>
      <c r="AL425">
        <f>IF(AND('R'!$M239&lt;AL$4,'R'!$N238&gt;AL$4),1,0)</f>
        <v/>
      </c>
      <c r="AM425">
        <f>IF(AND('R'!$M239&lt;AM$4,'R'!$N238&gt;AM$4),1,0)</f>
        <v/>
      </c>
      <c r="AN425">
        <f>IF(AND('R'!$M239&lt;AN$4,'R'!$N238&gt;AN$4),1,0)</f>
        <v/>
      </c>
      <c r="AO425">
        <f>IF(AND('R'!$M239&lt;AO$4,'R'!$N238&gt;AO$4),1,0)</f>
        <v/>
      </c>
      <c r="AP425">
        <f>IF(AND('R'!$M239&lt;AP$4,'R'!$N238&gt;AP$4),1,0)</f>
        <v/>
      </c>
      <c r="AQ425">
        <f>IF(AND('R'!$M239&lt;AQ$4,'R'!$N238&gt;AQ$4),1,0)</f>
        <v/>
      </c>
      <c r="AR425">
        <f>IF(AND('R'!$M239&lt;AR$4,'R'!$N238&gt;AR$4),1,0)</f>
        <v/>
      </c>
      <c r="AS425">
        <f>IF(AND('R'!$M239&lt;AS$4,'R'!$N238&gt;AS$4),1,0)</f>
        <v/>
      </c>
      <c r="AT425">
        <f>IF(AND('R'!$M239&lt;AT$4,'R'!$N238&gt;AT$4),1,0)</f>
        <v/>
      </c>
      <c r="AU425">
        <f>IF(AND('R'!$M239&lt;AU$4,'R'!$N238&gt;AU$4),1,0)</f>
        <v/>
      </c>
      <c r="AV425">
        <f>IF(AND('R'!$M239&lt;AV$4,'R'!$N238&gt;AV$4),1,0)</f>
        <v/>
      </c>
      <c r="AW425">
        <f>IF(AND('R'!$M239&lt;AW$4,'R'!$N238&gt;AW$4),1,0)</f>
        <v/>
      </c>
      <c r="AX425">
        <f>IF(AND('R'!$M239&lt;AX$4,'R'!$N238&gt;AX$4),1,0)</f>
        <v/>
      </c>
      <c r="AY425">
        <f>IF(AND('R'!$M239&lt;AY$4,'R'!$N238&gt;AY$4),1,0)</f>
        <v/>
      </c>
      <c r="AZ425">
        <f>IF(AND('R'!$M239&lt;AZ$4,'R'!$N238&gt;AZ$4),1,0)</f>
        <v/>
      </c>
      <c r="BA425">
        <f>IF(AND('R'!$M239&lt;BA$4,'R'!$N238&gt;BA$4),1,0)</f>
        <v/>
      </c>
      <c r="BB425">
        <f>IF(AND('R'!$M239&lt;BB$4,'R'!$N238&gt;BB$4),1,0)</f>
        <v/>
      </c>
      <c r="BC425">
        <f>IF(AND('R'!$M239&lt;BC$4,'R'!$N238&gt;BC$4),1,0)</f>
        <v/>
      </c>
      <c r="BD425">
        <f>IF(AND('R'!$M239&lt;BD$4,'R'!$N238&gt;BD$4),1,0)</f>
        <v/>
      </c>
      <c r="BE425">
        <f>IF(AND('R'!$M239&lt;BE$4,'R'!$N238&gt;BE$4),1,0)</f>
        <v/>
      </c>
      <c r="BF425">
        <f>IF(AND('R'!$M239&lt;BF$4,'R'!$N238&gt;BF$4),1,0)</f>
        <v/>
      </c>
      <c r="BG425">
        <f>IF(AND('R'!$M239&lt;BG$4,'R'!$N238&gt;BG$4),1,0)</f>
        <v/>
      </c>
      <c r="BH425">
        <f>IF(AND('R'!$M239&lt;BH$4,'R'!$N238&gt;BH$4),1,0)</f>
        <v/>
      </c>
      <c r="BI425">
        <f>IF(AND('R'!$M239&lt;BI$4,'R'!$N238&gt;BI$4),1,0)</f>
        <v/>
      </c>
      <c r="BJ425">
        <f>IF(AND('R'!$M239&lt;BJ$4,'R'!$N238&gt;BJ$4),1,0)</f>
        <v/>
      </c>
      <c r="BK425">
        <f>IF(AND('R'!$M239&lt;BK$4,'R'!$N238&gt;BK$4),1,0)</f>
        <v/>
      </c>
      <c r="BL425">
        <f>IF(AND('R'!$M239&lt;BL$4,'R'!$N238&gt;BL$4),1,0)</f>
        <v/>
      </c>
      <c r="BM425">
        <f>IF(AND('R'!$M239&lt;BM$4,'R'!$N238&gt;BM$4),1,0)</f>
        <v/>
      </c>
      <c r="BN425">
        <f>IF(AND('R'!$M239&lt;BN$4,'R'!$N238&gt;BN$4),1,0)</f>
        <v/>
      </c>
      <c r="BO425">
        <f>IF(AND('R'!$M239&lt;BO$4,'R'!$N238&gt;BO$4),1,0)</f>
        <v/>
      </c>
      <c r="BP425">
        <f>IF(AND('R'!$M239&lt;BP$4,'R'!$N238&gt;BP$4),1,0)</f>
        <v/>
      </c>
      <c r="BQ425">
        <f>IF(AND('R'!$M239&lt;BQ$4,'R'!$N238&gt;BQ$4),1,0)</f>
        <v/>
      </c>
      <c r="BR425">
        <f>IF(AND('R'!$M239&lt;BR$4,'R'!$N238&gt;BR$4),1,0)</f>
        <v/>
      </c>
      <c r="BS425">
        <f>IF(AND('R'!$M239&lt;BS$4,'R'!$N238&gt;BS$4),1,0)</f>
        <v/>
      </c>
      <c r="BT425">
        <f>IF(AND('R'!$M239&lt;BT$4,'R'!$N238&gt;BT$4),1,0)</f>
        <v/>
      </c>
      <c r="BU425">
        <f>IF(AND('R'!$M239&lt;BU$4,'R'!$N238&gt;BU$4),1,0)</f>
        <v/>
      </c>
      <c r="BV425">
        <f>IF(AND('R'!$M239&lt;BV$4,'R'!$N238&gt;BV$4),1,0)</f>
        <v/>
      </c>
      <c r="BW425">
        <f>IF(AND('R'!$M239&lt;BW$4,'R'!$N238&gt;BW$4),1,0)</f>
        <v/>
      </c>
      <c r="BX425">
        <f>IF(AND('R'!$M239&lt;BX$4,'R'!$N238&gt;BX$4),1,0)</f>
        <v/>
      </c>
      <c r="BY425">
        <f>IF(AND('R'!$M239&lt;BY$4,'R'!$N238&gt;BY$4),1,0)</f>
        <v/>
      </c>
      <c r="BZ425">
        <f>IF(AND('R'!$M239&lt;BZ$4,'R'!$N238&gt;BZ$4),1,0)</f>
        <v/>
      </c>
      <c r="CA425">
        <f>IF(AND('R'!$M239&lt;CA$4,'R'!$N238&gt;CA$4),1,0)</f>
        <v/>
      </c>
      <c r="CB425">
        <f>IF(AND('R'!$M239&lt;CB$4,'R'!$N238&gt;CB$4),1,0)</f>
        <v/>
      </c>
      <c r="CC425">
        <f>IF(AND('R'!$M239&lt;CC$4,'R'!$N238&gt;CC$4),1,0)</f>
        <v/>
      </c>
      <c r="CD425">
        <f>IF(AND('R'!$M239&lt;CD$4,'R'!$N238&gt;CD$4),1,0)</f>
        <v/>
      </c>
      <c r="CE425">
        <f>IF(AND('R'!$M239&lt;CE$4,'R'!$N238&gt;CE$4),1,0)</f>
        <v/>
      </c>
      <c r="CF425">
        <f>IF(AND('R'!$M239&lt;CF$4,'R'!$N238&gt;CF$4),1,0)</f>
        <v/>
      </c>
      <c r="CG425">
        <f>IF(AND('R'!$M239&lt;CG$4,'R'!$N238&gt;CG$4),1,0)</f>
        <v/>
      </c>
      <c r="CH425">
        <f>IF(AND('R'!$M239&lt;CH$4,'R'!$N238&gt;CH$4),1,0)</f>
        <v/>
      </c>
      <c r="CI425">
        <f>IF(AND('R'!$M239&lt;CI$4,'R'!$N238&gt;CI$4),1,0)</f>
        <v/>
      </c>
      <c r="CJ425">
        <f>IF(AND('R'!$M239&lt;CJ$4,'R'!$N238&gt;CJ$4),1,0)</f>
        <v/>
      </c>
      <c r="CK425">
        <f>IF(AND('R'!$M239&lt;CK$4,'R'!$N238&gt;CK$4),1,0)</f>
        <v/>
      </c>
      <c r="CL425">
        <f>IF(AND('R'!$M239&lt;CL$4,'R'!$N238&gt;CL$4),1,0)</f>
        <v/>
      </c>
      <c r="CM425">
        <f>IF(AND('R'!$M239&lt;CM$4,'R'!$N238&gt;CM$4),1,0)</f>
        <v/>
      </c>
      <c r="CN425">
        <f>IF(AND('R'!$M239&lt;CN$4,'R'!$N238&gt;CN$4),1,0)</f>
        <v/>
      </c>
      <c r="CO425">
        <f>IF(AND('R'!$M239&lt;CO$4,'R'!$N238&gt;CO$4),1,0)</f>
        <v/>
      </c>
      <c r="CP425">
        <f>IF(AND('R'!$M239&lt;CP$4,'R'!$N238&gt;CP$4),1,0)</f>
        <v/>
      </c>
      <c r="CQ425">
        <f>IF(AND('R'!$M239&lt;CQ$4,'R'!$N238&gt;CQ$4),1,0)</f>
        <v/>
      </c>
      <c r="CR425">
        <f>IF(AND('R'!$M239&lt;CR$4,'R'!$N238&gt;CR$4),1,0)</f>
        <v/>
      </c>
      <c r="CS425">
        <f>IF(AND('R'!$M239&lt;CS$4,'R'!$N238&gt;CS$4),1,0)</f>
        <v/>
      </c>
      <c r="CT425">
        <f>IF(AND('R'!$M239&lt;CT$4,'R'!$N238&gt;CT$4),1,0)</f>
        <v/>
      </c>
      <c r="CU425">
        <f>IF(AND('R'!$M239&lt;CU$4,'R'!$N238&gt;CU$4),1,0)</f>
        <v/>
      </c>
      <c r="CV425">
        <f>IF(AND('R'!$M239&lt;CV$4,'R'!$N238&gt;CV$4),1,0)</f>
        <v/>
      </c>
      <c r="CW425">
        <f>IF(AND('R'!$M239&lt;CW$4,'R'!$N238&gt;CW$4),1,0)</f>
        <v/>
      </c>
      <c r="CX425">
        <f>IF(AND('R'!$M239&lt;CX$4,'R'!$N238&gt;CX$4),1,0)</f>
        <v/>
      </c>
      <c r="CY425">
        <f>IF(AND('R'!$M239&lt;CY$4,'R'!$N238&gt;CY$4),1,0)</f>
        <v/>
      </c>
      <c r="CZ425">
        <f>IF(AND('R'!$M239&lt;CZ$4,'R'!$N238&gt;CZ$4),1,0)</f>
        <v/>
      </c>
      <c r="DA425">
        <f>IF(AND('R'!$M239&lt;DA$4,'R'!$N238&gt;DA$4),1,0)</f>
        <v/>
      </c>
      <c r="DB425">
        <f>IF(AND('R'!$M239&lt;DB$4,'R'!$N238&gt;DB$4),1,0)</f>
        <v/>
      </c>
      <c r="DC425">
        <f>IF(AND('R'!$M239&lt;DC$4,'R'!$N238&gt;DC$4),1,0)</f>
        <v/>
      </c>
      <c r="DD425">
        <f>IF(AND('R'!$M239&lt;DD$4,'R'!$N238&gt;DD$4),1,0)</f>
        <v/>
      </c>
      <c r="DE425">
        <f>IF(AND('R'!$M239&lt;DE$4,'R'!$N238&gt;DE$4),1,0)</f>
        <v/>
      </c>
      <c r="DF425">
        <f>IF(AND('R'!$M239&lt;DF$4,'R'!$N238&gt;DF$4),1,0)</f>
        <v/>
      </c>
      <c r="DG425">
        <f>IF(AND('R'!$M239&lt;DG$4,'R'!$N238&gt;DG$4),1,0)</f>
        <v/>
      </c>
      <c r="DH425">
        <f>IF(AND('R'!$M239&lt;DH$4,'R'!$N238&gt;DH$4),1,0)</f>
        <v/>
      </c>
      <c r="DI425">
        <f>IF(AND('R'!$M239&lt;DI$4,'R'!$N238&gt;DI$4),1,0)</f>
        <v/>
      </c>
      <c r="DJ425">
        <f>IF(AND('R'!$M239&lt;DJ$4,'R'!$N238&gt;DJ$4),1,0)</f>
        <v/>
      </c>
      <c r="DK425">
        <f>IF(AND('R'!$M239&lt;DK$4,'R'!$N238&gt;DK$4),1,0)</f>
        <v/>
      </c>
      <c r="DL425">
        <f>IF(AND('R'!$M239&lt;DL$4,'R'!$N238&gt;DL$4),1,0)</f>
        <v/>
      </c>
      <c r="DM425">
        <f>IF(AND('R'!$M239&lt;DM$4,'R'!$N238&gt;DM$4),1,0)</f>
        <v/>
      </c>
      <c r="DN425">
        <f>IF(AND('R'!$M239&lt;DN$4,'R'!$N238&gt;DN$4),1,0)</f>
        <v/>
      </c>
      <c r="DO425">
        <f>IF(AND('R'!$M239&lt;DO$4,'R'!$N238&gt;DO$4),1,0)</f>
        <v/>
      </c>
      <c r="DP425">
        <f>IF(AND('R'!$M239&lt;DP$4,'R'!$N238&gt;DP$4),1,0)</f>
        <v/>
      </c>
      <c r="DQ425">
        <f>IF(AND('R'!$M239&lt;DQ$4,'R'!$N238&gt;DQ$4),1,0)</f>
        <v/>
      </c>
      <c r="DR425">
        <f>IF(AND('R'!$M239&lt;DR$4,'R'!$N238&gt;DR$4),1,0)</f>
        <v/>
      </c>
      <c r="DS425">
        <f>IF(AND('R'!$M239&lt;DS$4,'R'!$N238&gt;DS$4),1,0)</f>
        <v/>
      </c>
      <c r="DT425">
        <f>IF(AND('R'!$M239&lt;DT$4,'R'!$N238&gt;DT$4),1,0)</f>
        <v/>
      </c>
      <c r="DU425">
        <f>IF(AND('R'!$M239&lt;DU$4,'R'!$N238&gt;DU$4),1,0)</f>
        <v/>
      </c>
      <c r="DV425">
        <f>IF(AND('R'!$M239&lt;DV$4,'R'!$N238&gt;DV$4),1,0)</f>
        <v/>
      </c>
      <c r="DW425">
        <f>IF(AND('R'!$M239&lt;DW$4,'R'!$N238&gt;DW$4),1,0)</f>
        <v/>
      </c>
      <c r="DX425">
        <f>IF(AND('R'!$M239&lt;DX$4,'R'!$N238&gt;DX$4),1,0)</f>
        <v/>
      </c>
      <c r="DY425">
        <f>IF(AND('R'!$M239&lt;DY$4,'R'!$N238&gt;DY$4),1,0)</f>
        <v/>
      </c>
      <c r="DZ425">
        <f>IF(AND('R'!$M239&lt;DZ$4,'R'!$N238&gt;DZ$4),1,0)</f>
        <v/>
      </c>
      <c r="EA425">
        <f>IF(AND('R'!$M239&lt;EA$4,'R'!$N238&gt;EA$4),1,0)</f>
        <v/>
      </c>
      <c r="EB425">
        <f>IF(AND('R'!$M239&lt;EB$4,'R'!$N238&gt;EB$4),1,0)</f>
        <v/>
      </c>
      <c r="EC425">
        <f>IF(AND('R'!$M239&lt;EC$4,'R'!$N238&gt;EC$4),1,0)</f>
        <v/>
      </c>
      <c r="ED425">
        <f>IF(AND('R'!$M239&lt;ED$4,'R'!$N238&gt;ED$4),1,0)</f>
        <v/>
      </c>
      <c r="EE425">
        <f>IF(AND('R'!$M239&lt;EE$4,'R'!$N238&gt;EE$4),1,0)</f>
        <v/>
      </c>
      <c r="EF425">
        <f>IF(AND('R'!$M239&lt;EF$4,'R'!$N238&gt;EF$4),1,0)</f>
        <v/>
      </c>
      <c r="EG425">
        <f>IF(AND('R'!$M239&lt;EG$4,'R'!$N238&gt;EG$4),1,0)</f>
        <v/>
      </c>
      <c r="EH425">
        <f>IF(AND('R'!$M239&lt;EH$4,'R'!$N238&gt;EH$4),1,0)</f>
        <v/>
      </c>
      <c r="EI425">
        <f>IF(AND('R'!$M239&lt;EI$4,'R'!$N238&gt;EI$4),1,0)</f>
        <v/>
      </c>
      <c r="EJ425">
        <f>IF(AND('R'!$M239&lt;EJ$4,'R'!$N238&gt;EJ$4),1,0)</f>
        <v/>
      </c>
      <c r="EK425">
        <f>IF(AND('R'!$M239&lt;EK$4,'R'!$N238&gt;EK$4),1,0)</f>
        <v/>
      </c>
      <c r="EL425">
        <f>IF(AND('R'!$M239&lt;EL$4,'R'!$N238&gt;EL$4),1,0)</f>
        <v/>
      </c>
      <c r="EM425">
        <f>IF(AND('R'!$M239&lt;EM$4,'R'!$N238&gt;EM$4),1,0)</f>
        <v/>
      </c>
      <c r="EN425">
        <f>IF(AND('R'!$M239&lt;EN$4,'R'!$N238&gt;EN$4),1,0)</f>
        <v/>
      </c>
      <c r="EO425">
        <f>IF(AND('R'!$M239&lt;EO$4,'R'!$N238&gt;EO$4),1,0)</f>
        <v/>
      </c>
      <c r="EP425">
        <f>IF(AND('R'!$M239&lt;EP$4,'R'!$N238&gt;EP$4),1,0)</f>
        <v/>
      </c>
      <c r="EQ425">
        <f>IF(AND('R'!$M239&lt;EQ$4,'R'!$N238&gt;EQ$4),1,0)</f>
        <v/>
      </c>
    </row>
    <row r="426">
      <c r="A426" s="43" t="n">
        <v>14</v>
      </c>
      <c r="B426" s="44" t="n">
        <v>19</v>
      </c>
      <c r="C426">
        <f>IF(AND('R'!$M239&lt;C$4,'R'!$N239&gt;C$4),1,0)</f>
        <v/>
      </c>
      <c r="D426">
        <f>IF(AND('R'!$M239&lt;D$4,'R'!$N239&gt;D$4),1,0)</f>
        <v/>
      </c>
      <c r="E426">
        <f>IF(AND('R'!$M239&lt;E$4,'R'!$N239&gt;E$4),1,0)</f>
        <v/>
      </c>
      <c r="F426">
        <f>IF(AND('R'!$M239&lt;F$4,'R'!$N239&gt;F$4),1,0)</f>
        <v/>
      </c>
      <c r="G426">
        <f>IF(AND('R'!$M239&lt;G$4,'R'!$N239&gt;G$4),1,0)</f>
        <v/>
      </c>
      <c r="H426">
        <f>IF(AND('R'!$M239&lt;H$4,'R'!$N239&gt;H$4),1,0)</f>
        <v/>
      </c>
      <c r="I426">
        <f>IF(AND('R'!$M239&lt;I$4,'R'!$N239&gt;I$4),1,0)</f>
        <v/>
      </c>
      <c r="J426">
        <f>IF(AND('R'!$M239&lt;J$4,'R'!$N239&gt;J$4),1,0)</f>
        <v/>
      </c>
      <c r="K426">
        <f>IF(AND('R'!$M239&lt;K$4,'R'!$N239&gt;K$4),1,0)</f>
        <v/>
      </c>
      <c r="L426">
        <f>IF(AND('R'!$M239&lt;L$4,'R'!$N239&gt;L$4),1,0)</f>
        <v/>
      </c>
      <c r="M426">
        <f>IF(AND('R'!$M239&lt;M$4,'R'!$N239&gt;M$4),1,0)</f>
        <v/>
      </c>
      <c r="N426">
        <f>IF(AND('R'!$M239&lt;N$4,'R'!$N239&gt;N$4),1,0)</f>
        <v/>
      </c>
      <c r="O426">
        <f>IF(AND('R'!$M239&lt;O$4,'R'!$N239&gt;O$4),1,0)</f>
        <v/>
      </c>
      <c r="P426">
        <f>IF(AND('R'!$M239&lt;P$4,'R'!$N239&gt;P$4),1,0)</f>
        <v/>
      </c>
      <c r="Q426">
        <f>IF(AND('R'!$M239&lt;Q$4,'R'!$N239&gt;Q$4),1,0)</f>
        <v/>
      </c>
      <c r="R426">
        <f>IF(AND('R'!$M239&lt;R$4,'R'!$N239&gt;R$4),1,0)</f>
        <v/>
      </c>
      <c r="S426">
        <f>IF(AND('R'!$M239&lt;S$4,'R'!$N239&gt;S$4),1,0)</f>
        <v/>
      </c>
      <c r="T426">
        <f>IF(AND('R'!$M239&lt;T$4,'R'!$N239&gt;T$4),1,0)</f>
        <v/>
      </c>
      <c r="U426">
        <f>IF(AND('R'!$M239&lt;U$4,'R'!$N239&gt;U$4),1,0)</f>
        <v/>
      </c>
      <c r="V426">
        <f>IF(AND('R'!$M239&lt;V$4,'R'!$N239&gt;V$4),1,0)</f>
        <v/>
      </c>
      <c r="W426">
        <f>IF(AND('R'!$M239&lt;W$4,'R'!$N239&gt;W$4),1,0)</f>
        <v/>
      </c>
      <c r="X426">
        <f>IF(AND('R'!$M239&lt;X$4,'R'!$N239&gt;X$4),1,0)</f>
        <v/>
      </c>
      <c r="Y426">
        <f>IF(AND('R'!$M239&lt;Y$4,'R'!$N239&gt;Y$4),1,0)</f>
        <v/>
      </c>
      <c r="Z426">
        <f>IF(AND('R'!$M239&lt;Z$4,'R'!$N239&gt;Z$4),1,0)</f>
        <v/>
      </c>
      <c r="AA426">
        <f>IF(AND('R'!$M239&lt;AA$4,'R'!$N239&gt;AA$4),1,0)</f>
        <v/>
      </c>
      <c r="AB426">
        <f>IF(AND('R'!$M239&lt;AB$4,'R'!$N239&gt;AB$4),1,0)</f>
        <v/>
      </c>
      <c r="AC426">
        <f>IF(AND('R'!$M239&lt;AC$4,'R'!$N239&gt;AC$4),1,0)</f>
        <v/>
      </c>
      <c r="AD426">
        <f>IF(AND('R'!$M239&lt;AD$4,'R'!$N239&gt;AD$4),1,0)</f>
        <v/>
      </c>
      <c r="AE426">
        <f>IF(AND('R'!$M239&lt;AE$4,'R'!$N239&gt;AE$4),1,0)</f>
        <v/>
      </c>
      <c r="AF426">
        <f>IF(AND('R'!$M239&lt;AF$4,'R'!$N239&gt;AF$4),1,0)</f>
        <v/>
      </c>
      <c r="AG426">
        <f>IF(AND('R'!$M239&lt;AG$4,'R'!$N239&gt;AG$4),1,0)</f>
        <v/>
      </c>
      <c r="AH426">
        <f>IF(AND('R'!$M239&lt;AH$4,'R'!$N239&gt;AH$4),1,0)</f>
        <v/>
      </c>
      <c r="AI426">
        <f>IF(AND('R'!$M239&lt;AI$4,'R'!$N239&gt;AI$4),1,0)</f>
        <v/>
      </c>
      <c r="AJ426">
        <f>IF(AND('R'!$M239&lt;AJ$4,'R'!$N239&gt;AJ$4),1,0)</f>
        <v/>
      </c>
      <c r="AK426">
        <f>IF(AND('R'!$M239&lt;AK$4,'R'!$N239&gt;AK$4),1,0)</f>
        <v/>
      </c>
      <c r="AL426">
        <f>IF(AND('R'!$M239&lt;AL$4,'R'!$N239&gt;AL$4),1,0)</f>
        <v/>
      </c>
      <c r="AM426">
        <f>IF(AND('R'!$M239&lt;AM$4,'R'!$N239&gt;AM$4),1,0)</f>
        <v/>
      </c>
      <c r="AN426">
        <f>IF(AND('R'!$M239&lt;AN$4,'R'!$N239&gt;AN$4),1,0)</f>
        <v/>
      </c>
      <c r="AO426">
        <f>IF(AND('R'!$M239&lt;AO$4,'R'!$N239&gt;AO$4),1,0)</f>
        <v/>
      </c>
      <c r="AP426">
        <f>IF(AND('R'!$M239&lt;AP$4,'R'!$N239&gt;AP$4),1,0)</f>
        <v/>
      </c>
      <c r="AQ426">
        <f>IF(AND('R'!$M239&lt;AQ$4,'R'!$N239&gt;AQ$4),1,0)</f>
        <v/>
      </c>
      <c r="AR426">
        <f>IF(AND('R'!$M239&lt;AR$4,'R'!$N239&gt;AR$4),1,0)</f>
        <v/>
      </c>
      <c r="AS426">
        <f>IF(AND('R'!$M239&lt;AS$4,'R'!$N239&gt;AS$4),1,0)</f>
        <v/>
      </c>
      <c r="AT426">
        <f>IF(AND('R'!$M239&lt;AT$4,'R'!$N239&gt;AT$4),1,0)</f>
        <v/>
      </c>
      <c r="AU426">
        <f>IF(AND('R'!$M239&lt;AU$4,'R'!$N239&gt;AU$4),1,0)</f>
        <v/>
      </c>
      <c r="AV426">
        <f>IF(AND('R'!$M239&lt;AV$4,'R'!$N239&gt;AV$4),1,0)</f>
        <v/>
      </c>
      <c r="AW426">
        <f>IF(AND('R'!$M239&lt;AW$4,'R'!$N239&gt;AW$4),1,0)</f>
        <v/>
      </c>
      <c r="AX426">
        <f>IF(AND('R'!$M239&lt;AX$4,'R'!$N239&gt;AX$4),1,0)</f>
        <v/>
      </c>
      <c r="AY426">
        <f>IF(AND('R'!$M239&lt;AY$4,'R'!$N239&gt;AY$4),1,0)</f>
        <v/>
      </c>
      <c r="AZ426">
        <f>IF(AND('R'!$M239&lt;AZ$4,'R'!$N239&gt;AZ$4),1,0)</f>
        <v/>
      </c>
      <c r="BA426">
        <f>IF(AND('R'!$M239&lt;BA$4,'R'!$N239&gt;BA$4),1,0)</f>
        <v/>
      </c>
      <c r="BB426">
        <f>IF(AND('R'!$M239&lt;BB$4,'R'!$N239&gt;BB$4),1,0)</f>
        <v/>
      </c>
      <c r="BC426">
        <f>IF(AND('R'!$M239&lt;BC$4,'R'!$N239&gt;BC$4),1,0)</f>
        <v/>
      </c>
      <c r="BD426">
        <f>IF(AND('R'!$M239&lt;BD$4,'R'!$N239&gt;BD$4),1,0)</f>
        <v/>
      </c>
      <c r="BE426">
        <f>IF(AND('R'!$M239&lt;BE$4,'R'!$N239&gt;BE$4),1,0)</f>
        <v/>
      </c>
      <c r="BF426">
        <f>IF(AND('R'!$M239&lt;BF$4,'R'!$N239&gt;BF$4),1,0)</f>
        <v/>
      </c>
      <c r="BG426">
        <f>IF(AND('R'!$M239&lt;BG$4,'R'!$N239&gt;BG$4),1,0)</f>
        <v/>
      </c>
      <c r="BH426">
        <f>IF(AND('R'!$M239&lt;BH$4,'R'!$N239&gt;BH$4),1,0)</f>
        <v/>
      </c>
      <c r="BI426">
        <f>IF(AND('R'!$M239&lt;BI$4,'R'!$N239&gt;BI$4),1,0)</f>
        <v/>
      </c>
      <c r="BJ426">
        <f>IF(AND('R'!$M239&lt;BJ$4,'R'!$N239&gt;BJ$4),1,0)</f>
        <v/>
      </c>
      <c r="BK426">
        <f>IF(AND('R'!$M239&lt;BK$4,'R'!$N239&gt;BK$4),1,0)</f>
        <v/>
      </c>
      <c r="BL426">
        <f>IF(AND('R'!$M239&lt;BL$4,'R'!$N239&gt;BL$4),1,0)</f>
        <v/>
      </c>
      <c r="BM426">
        <f>IF(AND('R'!$M239&lt;BM$4,'R'!$N239&gt;BM$4),1,0)</f>
        <v/>
      </c>
      <c r="BN426">
        <f>IF(AND('R'!$M239&lt;BN$4,'R'!$N239&gt;BN$4),1,0)</f>
        <v/>
      </c>
      <c r="BO426">
        <f>IF(AND('R'!$M239&lt;BO$4,'R'!$N239&gt;BO$4),1,0)</f>
        <v/>
      </c>
      <c r="BP426">
        <f>IF(AND('R'!$M239&lt;BP$4,'R'!$N239&gt;BP$4),1,0)</f>
        <v/>
      </c>
      <c r="BQ426">
        <f>IF(AND('R'!$M239&lt;BQ$4,'R'!$N239&gt;BQ$4),1,0)</f>
        <v/>
      </c>
      <c r="BR426">
        <f>IF(AND('R'!$M239&lt;BR$4,'R'!$N239&gt;BR$4),1,0)</f>
        <v/>
      </c>
      <c r="BS426">
        <f>IF(AND('R'!$M239&lt;BS$4,'R'!$N239&gt;BS$4),1,0)</f>
        <v/>
      </c>
      <c r="BT426">
        <f>IF(AND('R'!$M239&lt;BT$4,'R'!$N239&gt;BT$4),1,0)</f>
        <v/>
      </c>
      <c r="BU426">
        <f>IF(AND('R'!$M239&lt;BU$4,'R'!$N239&gt;BU$4),1,0)</f>
        <v/>
      </c>
      <c r="BV426">
        <f>IF(AND('R'!$M239&lt;BV$4,'R'!$N239&gt;BV$4),1,0)</f>
        <v/>
      </c>
      <c r="BW426">
        <f>IF(AND('R'!$M239&lt;BW$4,'R'!$N239&gt;BW$4),1,0)</f>
        <v/>
      </c>
      <c r="BX426">
        <f>IF(AND('R'!$M239&lt;BX$4,'R'!$N239&gt;BX$4),1,0)</f>
        <v/>
      </c>
      <c r="BY426">
        <f>IF(AND('R'!$M239&lt;BY$4,'R'!$N239&gt;BY$4),1,0)</f>
        <v/>
      </c>
      <c r="BZ426">
        <f>IF(AND('R'!$M239&lt;BZ$4,'R'!$N239&gt;BZ$4),1,0)</f>
        <v/>
      </c>
      <c r="CA426">
        <f>IF(AND('R'!$M239&lt;CA$4,'R'!$N239&gt;CA$4),1,0)</f>
        <v/>
      </c>
      <c r="CB426">
        <f>IF(AND('R'!$M239&lt;CB$4,'R'!$N239&gt;CB$4),1,0)</f>
        <v/>
      </c>
      <c r="CC426">
        <f>IF(AND('R'!$M239&lt;CC$4,'R'!$N239&gt;CC$4),1,0)</f>
        <v/>
      </c>
      <c r="CD426">
        <f>IF(AND('R'!$M239&lt;CD$4,'R'!$N239&gt;CD$4),1,0)</f>
        <v/>
      </c>
      <c r="CE426">
        <f>IF(AND('R'!$M239&lt;CE$4,'R'!$N239&gt;CE$4),1,0)</f>
        <v/>
      </c>
      <c r="CF426">
        <f>IF(AND('R'!$M239&lt;CF$4,'R'!$N239&gt;CF$4),1,0)</f>
        <v/>
      </c>
      <c r="CG426">
        <f>IF(AND('R'!$M239&lt;CG$4,'R'!$N239&gt;CG$4),1,0)</f>
        <v/>
      </c>
      <c r="CH426">
        <f>IF(AND('R'!$M239&lt;CH$4,'R'!$N239&gt;CH$4),1,0)</f>
        <v/>
      </c>
      <c r="CI426">
        <f>IF(AND('R'!$M239&lt;CI$4,'R'!$N239&gt;CI$4),1,0)</f>
        <v/>
      </c>
      <c r="CJ426">
        <f>IF(AND('R'!$M239&lt;CJ$4,'R'!$N239&gt;CJ$4),1,0)</f>
        <v/>
      </c>
      <c r="CK426">
        <f>IF(AND('R'!$M239&lt;CK$4,'R'!$N239&gt;CK$4),1,0)</f>
        <v/>
      </c>
      <c r="CL426">
        <f>IF(AND('R'!$M239&lt;CL$4,'R'!$N239&gt;CL$4),1,0)</f>
        <v/>
      </c>
      <c r="CM426">
        <f>IF(AND('R'!$M239&lt;CM$4,'R'!$N239&gt;CM$4),1,0)</f>
        <v/>
      </c>
      <c r="CN426">
        <f>IF(AND('R'!$M239&lt;CN$4,'R'!$N239&gt;CN$4),1,0)</f>
        <v/>
      </c>
      <c r="CO426">
        <f>IF(AND('R'!$M239&lt;CO$4,'R'!$N239&gt;CO$4),1,0)</f>
        <v/>
      </c>
      <c r="CP426">
        <f>IF(AND('R'!$M239&lt;CP$4,'R'!$N239&gt;CP$4),1,0)</f>
        <v/>
      </c>
      <c r="CQ426">
        <f>IF(AND('R'!$M239&lt;CQ$4,'R'!$N239&gt;CQ$4),1,0)</f>
        <v/>
      </c>
      <c r="CR426">
        <f>IF(AND('R'!$M239&lt;CR$4,'R'!$N239&gt;CR$4),1,0)</f>
        <v/>
      </c>
      <c r="CS426">
        <f>IF(AND('R'!$M239&lt;CS$4,'R'!$N239&gt;CS$4),1,0)</f>
        <v/>
      </c>
      <c r="CT426">
        <f>IF(AND('R'!$M239&lt;CT$4,'R'!$N239&gt;CT$4),1,0)</f>
        <v/>
      </c>
      <c r="CU426">
        <f>IF(AND('R'!$M239&lt;CU$4,'R'!$N239&gt;CU$4),1,0)</f>
        <v/>
      </c>
      <c r="CV426">
        <f>IF(AND('R'!$M239&lt;CV$4,'R'!$N239&gt;CV$4),1,0)</f>
        <v/>
      </c>
      <c r="CW426">
        <f>IF(AND('R'!$M239&lt;CW$4,'R'!$N239&gt;CW$4),1,0)</f>
        <v/>
      </c>
      <c r="CX426">
        <f>IF(AND('R'!$M239&lt;CX$4,'R'!$N239&gt;CX$4),1,0)</f>
        <v/>
      </c>
      <c r="CY426">
        <f>IF(AND('R'!$M239&lt;CY$4,'R'!$N239&gt;CY$4),1,0)</f>
        <v/>
      </c>
      <c r="CZ426">
        <f>IF(AND('R'!$M239&lt;CZ$4,'R'!$N239&gt;CZ$4),1,0)</f>
        <v/>
      </c>
      <c r="DA426">
        <f>IF(AND('R'!$M239&lt;DA$4,'R'!$N239&gt;DA$4),1,0)</f>
        <v/>
      </c>
      <c r="DB426">
        <f>IF(AND('R'!$M239&lt;DB$4,'R'!$N239&gt;DB$4),1,0)</f>
        <v/>
      </c>
      <c r="DC426">
        <f>IF(AND('R'!$M239&lt;DC$4,'R'!$N239&gt;DC$4),1,0)</f>
        <v/>
      </c>
      <c r="DD426">
        <f>IF(AND('R'!$M239&lt;DD$4,'R'!$N239&gt;DD$4),1,0)</f>
        <v/>
      </c>
      <c r="DE426">
        <f>IF(AND('R'!$M239&lt;DE$4,'R'!$N239&gt;DE$4),1,0)</f>
        <v/>
      </c>
      <c r="DF426">
        <f>IF(AND('R'!$M239&lt;DF$4,'R'!$N239&gt;DF$4),1,0)</f>
        <v/>
      </c>
      <c r="DG426">
        <f>IF(AND('R'!$M239&lt;DG$4,'R'!$N239&gt;DG$4),1,0)</f>
        <v/>
      </c>
      <c r="DH426">
        <f>IF(AND('R'!$M239&lt;DH$4,'R'!$N239&gt;DH$4),1,0)</f>
        <v/>
      </c>
      <c r="DI426">
        <f>IF(AND('R'!$M239&lt;DI$4,'R'!$N239&gt;DI$4),1,0)</f>
        <v/>
      </c>
      <c r="DJ426">
        <f>IF(AND('R'!$M239&lt;DJ$4,'R'!$N239&gt;DJ$4),1,0)</f>
        <v/>
      </c>
      <c r="DK426">
        <f>IF(AND('R'!$M239&lt;DK$4,'R'!$N239&gt;DK$4),1,0)</f>
        <v/>
      </c>
      <c r="DL426">
        <f>IF(AND('R'!$M239&lt;DL$4,'R'!$N239&gt;DL$4),1,0)</f>
        <v/>
      </c>
      <c r="DM426">
        <f>IF(AND('R'!$M239&lt;DM$4,'R'!$N239&gt;DM$4),1,0)</f>
        <v/>
      </c>
      <c r="DN426">
        <f>IF(AND('R'!$M239&lt;DN$4,'R'!$N239&gt;DN$4),1,0)</f>
        <v/>
      </c>
      <c r="DO426">
        <f>IF(AND('R'!$M239&lt;DO$4,'R'!$N239&gt;DO$4),1,0)</f>
        <v/>
      </c>
      <c r="DP426">
        <f>IF(AND('R'!$M239&lt;DP$4,'R'!$N239&gt;DP$4),1,0)</f>
        <v/>
      </c>
      <c r="DQ426">
        <f>IF(AND('R'!$M239&lt;DQ$4,'R'!$N239&gt;DQ$4),1,0)</f>
        <v/>
      </c>
      <c r="DR426">
        <f>IF(AND('R'!$M239&lt;DR$4,'R'!$N239&gt;DR$4),1,0)</f>
        <v/>
      </c>
      <c r="DS426">
        <f>IF(AND('R'!$M239&lt;DS$4,'R'!$N239&gt;DS$4),1,0)</f>
        <v/>
      </c>
      <c r="DT426">
        <f>IF(AND('R'!$M239&lt;DT$4,'R'!$N239&gt;DT$4),1,0)</f>
        <v/>
      </c>
      <c r="DU426">
        <f>IF(AND('R'!$M239&lt;DU$4,'R'!$N239&gt;DU$4),1,0)</f>
        <v/>
      </c>
      <c r="DV426">
        <f>IF(AND('R'!$M239&lt;DV$4,'R'!$N239&gt;DV$4),1,0)</f>
        <v/>
      </c>
      <c r="DW426">
        <f>IF(AND('R'!$M239&lt;DW$4,'R'!$N239&gt;DW$4),1,0)</f>
        <v/>
      </c>
      <c r="DX426">
        <f>IF(AND('R'!$M239&lt;DX$4,'R'!$N239&gt;DX$4),1,0)</f>
        <v/>
      </c>
      <c r="DY426">
        <f>IF(AND('R'!$M239&lt;DY$4,'R'!$N239&gt;DY$4),1,0)</f>
        <v/>
      </c>
      <c r="DZ426">
        <f>IF(AND('R'!$M239&lt;DZ$4,'R'!$N239&gt;DZ$4),1,0)</f>
        <v/>
      </c>
      <c r="EA426">
        <f>IF(AND('R'!$M239&lt;EA$4,'R'!$N239&gt;EA$4),1,0)</f>
        <v/>
      </c>
      <c r="EB426">
        <f>IF(AND('R'!$M239&lt;EB$4,'R'!$N239&gt;EB$4),1,0)</f>
        <v/>
      </c>
      <c r="EC426">
        <f>IF(AND('R'!$M239&lt;EC$4,'R'!$N239&gt;EC$4),1,0)</f>
        <v/>
      </c>
      <c r="ED426">
        <f>IF(AND('R'!$M239&lt;ED$4,'R'!$N239&gt;ED$4),1,0)</f>
        <v/>
      </c>
      <c r="EE426">
        <f>IF(AND('R'!$M239&lt;EE$4,'R'!$N239&gt;EE$4),1,0)</f>
        <v/>
      </c>
      <c r="EF426">
        <f>IF(AND('R'!$M239&lt;EF$4,'R'!$N239&gt;EF$4),1,0)</f>
        <v/>
      </c>
      <c r="EG426">
        <f>IF(AND('R'!$M239&lt;EG$4,'R'!$N239&gt;EG$4),1,0)</f>
        <v/>
      </c>
      <c r="EH426">
        <f>IF(AND('R'!$M239&lt;EH$4,'R'!$N239&gt;EH$4),1,0)</f>
        <v/>
      </c>
      <c r="EI426">
        <f>IF(AND('R'!$M239&lt;EI$4,'R'!$N239&gt;EI$4),1,0)</f>
        <v/>
      </c>
      <c r="EJ426">
        <f>IF(AND('R'!$M239&lt;EJ$4,'R'!$N239&gt;EJ$4),1,0)</f>
        <v/>
      </c>
      <c r="EK426">
        <f>IF(AND('R'!$M239&lt;EK$4,'R'!$N239&gt;EK$4),1,0)</f>
        <v/>
      </c>
      <c r="EL426">
        <f>IF(AND('R'!$M239&lt;EL$4,'R'!$N239&gt;EL$4),1,0)</f>
        <v/>
      </c>
      <c r="EM426">
        <f>IF(AND('R'!$M239&lt;EM$4,'R'!$N239&gt;EM$4),1,0)</f>
        <v/>
      </c>
      <c r="EN426">
        <f>IF(AND('R'!$M239&lt;EN$4,'R'!$N239&gt;EN$4),1,0)</f>
        <v/>
      </c>
      <c r="EO426">
        <f>IF(AND('R'!$M239&lt;EO$4,'R'!$N239&gt;EO$4),1,0)</f>
        <v/>
      </c>
      <c r="EP426">
        <f>IF(AND('R'!$M239&lt;EP$4,'R'!$N239&gt;EP$4),1,0)</f>
        <v/>
      </c>
      <c r="EQ426">
        <f>IF(AND('R'!$M239&lt;EQ$4,'R'!$N239&gt;EQ$4),1,0)</f>
        <v/>
      </c>
    </row>
    <row r="427">
      <c r="A427" s="43" t="n">
        <v>14</v>
      </c>
      <c r="B427" s="44" t="n">
        <v>20</v>
      </c>
      <c r="C427">
        <f>IF(AND('R'!$M241&lt;C$4,'R'!$N240&gt;C$4),1,0)</f>
        <v/>
      </c>
      <c r="D427">
        <f>IF(AND('R'!$M241&lt;D$4,'R'!$N240&gt;D$4),1,0)</f>
        <v/>
      </c>
      <c r="E427">
        <f>IF(AND('R'!$M241&lt;E$4,'R'!$N240&gt;E$4),1,0)</f>
        <v/>
      </c>
      <c r="F427">
        <f>IF(AND('R'!$M241&lt;F$4,'R'!$N240&gt;F$4),1,0)</f>
        <v/>
      </c>
      <c r="G427">
        <f>IF(AND('R'!$M241&lt;G$4,'R'!$N240&gt;G$4),1,0)</f>
        <v/>
      </c>
      <c r="H427">
        <f>IF(AND('R'!$M241&lt;H$4,'R'!$N240&gt;H$4),1,0)</f>
        <v/>
      </c>
      <c r="I427">
        <f>IF(AND('R'!$M241&lt;I$4,'R'!$N240&gt;I$4),1,0)</f>
        <v/>
      </c>
      <c r="J427">
        <f>IF(AND('R'!$M241&lt;J$4,'R'!$N240&gt;J$4),1,0)</f>
        <v/>
      </c>
      <c r="K427">
        <f>IF(AND('R'!$M241&lt;K$4,'R'!$N240&gt;K$4),1,0)</f>
        <v/>
      </c>
      <c r="L427">
        <f>IF(AND('R'!$M241&lt;L$4,'R'!$N240&gt;L$4),1,0)</f>
        <v/>
      </c>
      <c r="M427">
        <f>IF(AND('R'!$M241&lt;M$4,'R'!$N240&gt;M$4),1,0)</f>
        <v/>
      </c>
      <c r="N427">
        <f>IF(AND('R'!$M241&lt;N$4,'R'!$N240&gt;N$4),1,0)</f>
        <v/>
      </c>
      <c r="O427">
        <f>IF(AND('R'!$M241&lt;O$4,'R'!$N240&gt;O$4),1,0)</f>
        <v/>
      </c>
      <c r="P427">
        <f>IF(AND('R'!$M241&lt;P$4,'R'!$N240&gt;P$4),1,0)</f>
        <v/>
      </c>
      <c r="Q427">
        <f>IF(AND('R'!$M241&lt;Q$4,'R'!$N240&gt;Q$4),1,0)</f>
        <v/>
      </c>
      <c r="R427">
        <f>IF(AND('R'!$M241&lt;R$4,'R'!$N240&gt;R$4),1,0)</f>
        <v/>
      </c>
      <c r="S427">
        <f>IF(AND('R'!$M241&lt;S$4,'R'!$N240&gt;S$4),1,0)</f>
        <v/>
      </c>
      <c r="T427">
        <f>IF(AND('R'!$M241&lt;T$4,'R'!$N240&gt;T$4),1,0)</f>
        <v/>
      </c>
      <c r="U427">
        <f>IF(AND('R'!$M241&lt;U$4,'R'!$N240&gt;U$4),1,0)</f>
        <v/>
      </c>
      <c r="V427">
        <f>IF(AND('R'!$M241&lt;V$4,'R'!$N240&gt;V$4),1,0)</f>
        <v/>
      </c>
      <c r="W427">
        <f>IF(AND('R'!$M241&lt;W$4,'R'!$N240&gt;W$4),1,0)</f>
        <v/>
      </c>
      <c r="X427">
        <f>IF(AND('R'!$M241&lt;X$4,'R'!$N240&gt;X$4),1,0)</f>
        <v/>
      </c>
      <c r="Y427">
        <f>IF(AND('R'!$M241&lt;Y$4,'R'!$N240&gt;Y$4),1,0)</f>
        <v/>
      </c>
      <c r="Z427">
        <f>IF(AND('R'!$M241&lt;Z$4,'R'!$N240&gt;Z$4),1,0)</f>
        <v/>
      </c>
      <c r="AA427">
        <f>IF(AND('R'!$M241&lt;AA$4,'R'!$N240&gt;AA$4),1,0)</f>
        <v/>
      </c>
      <c r="AB427">
        <f>IF(AND('R'!$M241&lt;AB$4,'R'!$N240&gt;AB$4),1,0)</f>
        <v/>
      </c>
      <c r="AC427">
        <f>IF(AND('R'!$M241&lt;AC$4,'R'!$N240&gt;AC$4),1,0)</f>
        <v/>
      </c>
      <c r="AD427">
        <f>IF(AND('R'!$M241&lt;AD$4,'R'!$N240&gt;AD$4),1,0)</f>
        <v/>
      </c>
      <c r="AE427">
        <f>IF(AND('R'!$M241&lt;AE$4,'R'!$N240&gt;AE$4),1,0)</f>
        <v/>
      </c>
      <c r="AF427">
        <f>IF(AND('R'!$M241&lt;AF$4,'R'!$N240&gt;AF$4),1,0)</f>
        <v/>
      </c>
      <c r="AG427">
        <f>IF(AND('R'!$M241&lt;AG$4,'R'!$N240&gt;AG$4),1,0)</f>
        <v/>
      </c>
      <c r="AH427">
        <f>IF(AND('R'!$M241&lt;AH$4,'R'!$N240&gt;AH$4),1,0)</f>
        <v/>
      </c>
      <c r="AI427">
        <f>IF(AND('R'!$M241&lt;AI$4,'R'!$N240&gt;AI$4),1,0)</f>
        <v/>
      </c>
      <c r="AJ427">
        <f>IF(AND('R'!$M241&lt;AJ$4,'R'!$N240&gt;AJ$4),1,0)</f>
        <v/>
      </c>
      <c r="AK427">
        <f>IF(AND('R'!$M241&lt;AK$4,'R'!$N240&gt;AK$4),1,0)</f>
        <v/>
      </c>
      <c r="AL427">
        <f>IF(AND('R'!$M241&lt;AL$4,'R'!$N240&gt;AL$4),1,0)</f>
        <v/>
      </c>
      <c r="AM427">
        <f>IF(AND('R'!$M241&lt;AM$4,'R'!$N240&gt;AM$4),1,0)</f>
        <v/>
      </c>
      <c r="AN427">
        <f>IF(AND('R'!$M241&lt;AN$4,'R'!$N240&gt;AN$4),1,0)</f>
        <v/>
      </c>
      <c r="AO427">
        <f>IF(AND('R'!$M241&lt;AO$4,'R'!$N240&gt;AO$4),1,0)</f>
        <v/>
      </c>
      <c r="AP427">
        <f>IF(AND('R'!$M241&lt;AP$4,'R'!$N240&gt;AP$4),1,0)</f>
        <v/>
      </c>
      <c r="AQ427">
        <f>IF(AND('R'!$M241&lt;AQ$4,'R'!$N240&gt;AQ$4),1,0)</f>
        <v/>
      </c>
      <c r="AR427">
        <f>IF(AND('R'!$M241&lt;AR$4,'R'!$N240&gt;AR$4),1,0)</f>
        <v/>
      </c>
      <c r="AS427">
        <f>IF(AND('R'!$M241&lt;AS$4,'R'!$N240&gt;AS$4),1,0)</f>
        <v/>
      </c>
      <c r="AT427">
        <f>IF(AND('R'!$M241&lt;AT$4,'R'!$N240&gt;AT$4),1,0)</f>
        <v/>
      </c>
      <c r="AU427">
        <f>IF(AND('R'!$M241&lt;AU$4,'R'!$N240&gt;AU$4),1,0)</f>
        <v/>
      </c>
      <c r="AV427">
        <f>IF(AND('R'!$M241&lt;AV$4,'R'!$N240&gt;AV$4),1,0)</f>
        <v/>
      </c>
      <c r="AW427">
        <f>IF(AND('R'!$M241&lt;AW$4,'R'!$N240&gt;AW$4),1,0)</f>
        <v/>
      </c>
      <c r="AX427">
        <f>IF(AND('R'!$M241&lt;AX$4,'R'!$N240&gt;AX$4),1,0)</f>
        <v/>
      </c>
      <c r="AY427">
        <f>IF(AND('R'!$M241&lt;AY$4,'R'!$N240&gt;AY$4),1,0)</f>
        <v/>
      </c>
      <c r="AZ427">
        <f>IF(AND('R'!$M241&lt;AZ$4,'R'!$N240&gt;AZ$4),1,0)</f>
        <v/>
      </c>
      <c r="BA427">
        <f>IF(AND('R'!$M241&lt;BA$4,'R'!$N240&gt;BA$4),1,0)</f>
        <v/>
      </c>
      <c r="BB427">
        <f>IF(AND('R'!$M241&lt;BB$4,'R'!$N240&gt;BB$4),1,0)</f>
        <v/>
      </c>
      <c r="BC427">
        <f>IF(AND('R'!$M241&lt;BC$4,'R'!$N240&gt;BC$4),1,0)</f>
        <v/>
      </c>
      <c r="BD427">
        <f>IF(AND('R'!$M241&lt;BD$4,'R'!$N240&gt;BD$4),1,0)</f>
        <v/>
      </c>
      <c r="BE427">
        <f>IF(AND('R'!$M241&lt;BE$4,'R'!$N240&gt;BE$4),1,0)</f>
        <v/>
      </c>
      <c r="BF427">
        <f>IF(AND('R'!$M241&lt;BF$4,'R'!$N240&gt;BF$4),1,0)</f>
        <v/>
      </c>
      <c r="BG427">
        <f>IF(AND('R'!$M241&lt;BG$4,'R'!$N240&gt;BG$4),1,0)</f>
        <v/>
      </c>
      <c r="BH427">
        <f>IF(AND('R'!$M241&lt;BH$4,'R'!$N240&gt;BH$4),1,0)</f>
        <v/>
      </c>
      <c r="BI427">
        <f>IF(AND('R'!$M241&lt;BI$4,'R'!$N240&gt;BI$4),1,0)</f>
        <v/>
      </c>
      <c r="BJ427">
        <f>IF(AND('R'!$M241&lt;BJ$4,'R'!$N240&gt;BJ$4),1,0)</f>
        <v/>
      </c>
      <c r="BK427">
        <f>IF(AND('R'!$M241&lt;BK$4,'R'!$N240&gt;BK$4),1,0)</f>
        <v/>
      </c>
      <c r="BL427">
        <f>IF(AND('R'!$M241&lt;BL$4,'R'!$N240&gt;BL$4),1,0)</f>
        <v/>
      </c>
      <c r="BM427">
        <f>IF(AND('R'!$M241&lt;BM$4,'R'!$N240&gt;BM$4),1,0)</f>
        <v/>
      </c>
      <c r="BN427">
        <f>IF(AND('R'!$M241&lt;BN$4,'R'!$N240&gt;BN$4),1,0)</f>
        <v/>
      </c>
      <c r="BO427">
        <f>IF(AND('R'!$M241&lt;BO$4,'R'!$N240&gt;BO$4),1,0)</f>
        <v/>
      </c>
      <c r="BP427">
        <f>IF(AND('R'!$M241&lt;BP$4,'R'!$N240&gt;BP$4),1,0)</f>
        <v/>
      </c>
      <c r="BQ427">
        <f>IF(AND('R'!$M241&lt;BQ$4,'R'!$N240&gt;BQ$4),1,0)</f>
        <v/>
      </c>
      <c r="BR427">
        <f>IF(AND('R'!$M241&lt;BR$4,'R'!$N240&gt;BR$4),1,0)</f>
        <v/>
      </c>
      <c r="BS427">
        <f>IF(AND('R'!$M241&lt;BS$4,'R'!$N240&gt;BS$4),1,0)</f>
        <v/>
      </c>
      <c r="BT427">
        <f>IF(AND('R'!$M241&lt;BT$4,'R'!$N240&gt;BT$4),1,0)</f>
        <v/>
      </c>
      <c r="BU427">
        <f>IF(AND('R'!$M241&lt;BU$4,'R'!$N240&gt;BU$4),1,0)</f>
        <v/>
      </c>
      <c r="BV427">
        <f>IF(AND('R'!$M241&lt;BV$4,'R'!$N240&gt;BV$4),1,0)</f>
        <v/>
      </c>
      <c r="BW427">
        <f>IF(AND('R'!$M241&lt;BW$4,'R'!$N240&gt;BW$4),1,0)</f>
        <v/>
      </c>
      <c r="BX427">
        <f>IF(AND('R'!$M241&lt;BX$4,'R'!$N240&gt;BX$4),1,0)</f>
        <v/>
      </c>
      <c r="BY427">
        <f>IF(AND('R'!$M241&lt;BY$4,'R'!$N240&gt;BY$4),1,0)</f>
        <v/>
      </c>
      <c r="BZ427">
        <f>IF(AND('R'!$M241&lt;BZ$4,'R'!$N240&gt;BZ$4),1,0)</f>
        <v/>
      </c>
      <c r="CA427">
        <f>IF(AND('R'!$M241&lt;CA$4,'R'!$N240&gt;CA$4),1,0)</f>
        <v/>
      </c>
      <c r="CB427">
        <f>IF(AND('R'!$M241&lt;CB$4,'R'!$N240&gt;CB$4),1,0)</f>
        <v/>
      </c>
      <c r="CC427">
        <f>IF(AND('R'!$M241&lt;CC$4,'R'!$N240&gt;CC$4),1,0)</f>
        <v/>
      </c>
      <c r="CD427">
        <f>IF(AND('R'!$M241&lt;CD$4,'R'!$N240&gt;CD$4),1,0)</f>
        <v/>
      </c>
      <c r="CE427">
        <f>IF(AND('R'!$M241&lt;CE$4,'R'!$N240&gt;CE$4),1,0)</f>
        <v/>
      </c>
      <c r="CF427">
        <f>IF(AND('R'!$M241&lt;CF$4,'R'!$N240&gt;CF$4),1,0)</f>
        <v/>
      </c>
      <c r="CG427">
        <f>IF(AND('R'!$M241&lt;CG$4,'R'!$N240&gt;CG$4),1,0)</f>
        <v/>
      </c>
      <c r="CH427">
        <f>IF(AND('R'!$M241&lt;CH$4,'R'!$N240&gt;CH$4),1,0)</f>
        <v/>
      </c>
      <c r="CI427">
        <f>IF(AND('R'!$M241&lt;CI$4,'R'!$N240&gt;CI$4),1,0)</f>
        <v/>
      </c>
      <c r="CJ427">
        <f>IF(AND('R'!$M241&lt;CJ$4,'R'!$N240&gt;CJ$4),1,0)</f>
        <v/>
      </c>
      <c r="CK427">
        <f>IF(AND('R'!$M241&lt;CK$4,'R'!$N240&gt;CK$4),1,0)</f>
        <v/>
      </c>
      <c r="CL427">
        <f>IF(AND('R'!$M241&lt;CL$4,'R'!$N240&gt;CL$4),1,0)</f>
        <v/>
      </c>
      <c r="CM427">
        <f>IF(AND('R'!$M241&lt;CM$4,'R'!$N240&gt;CM$4),1,0)</f>
        <v/>
      </c>
      <c r="CN427">
        <f>IF(AND('R'!$M241&lt;CN$4,'R'!$N240&gt;CN$4),1,0)</f>
        <v/>
      </c>
      <c r="CO427">
        <f>IF(AND('R'!$M241&lt;CO$4,'R'!$N240&gt;CO$4),1,0)</f>
        <v/>
      </c>
      <c r="CP427">
        <f>IF(AND('R'!$M241&lt;CP$4,'R'!$N240&gt;CP$4),1,0)</f>
        <v/>
      </c>
      <c r="CQ427">
        <f>IF(AND('R'!$M241&lt;CQ$4,'R'!$N240&gt;CQ$4),1,0)</f>
        <v/>
      </c>
      <c r="CR427">
        <f>IF(AND('R'!$M241&lt;CR$4,'R'!$N240&gt;CR$4),1,0)</f>
        <v/>
      </c>
      <c r="CS427">
        <f>IF(AND('R'!$M241&lt;CS$4,'R'!$N240&gt;CS$4),1,0)</f>
        <v/>
      </c>
      <c r="CT427">
        <f>IF(AND('R'!$M241&lt;CT$4,'R'!$N240&gt;CT$4),1,0)</f>
        <v/>
      </c>
      <c r="CU427">
        <f>IF(AND('R'!$M241&lt;CU$4,'R'!$N240&gt;CU$4),1,0)</f>
        <v/>
      </c>
      <c r="CV427">
        <f>IF(AND('R'!$M241&lt;CV$4,'R'!$N240&gt;CV$4),1,0)</f>
        <v/>
      </c>
      <c r="CW427">
        <f>IF(AND('R'!$M241&lt;CW$4,'R'!$N240&gt;CW$4),1,0)</f>
        <v/>
      </c>
      <c r="CX427">
        <f>IF(AND('R'!$M241&lt;CX$4,'R'!$N240&gt;CX$4),1,0)</f>
        <v/>
      </c>
      <c r="CY427">
        <f>IF(AND('R'!$M241&lt;CY$4,'R'!$N240&gt;CY$4),1,0)</f>
        <v/>
      </c>
      <c r="CZ427">
        <f>IF(AND('R'!$M241&lt;CZ$4,'R'!$N240&gt;CZ$4),1,0)</f>
        <v/>
      </c>
      <c r="DA427">
        <f>IF(AND('R'!$M241&lt;DA$4,'R'!$N240&gt;DA$4),1,0)</f>
        <v/>
      </c>
      <c r="DB427">
        <f>IF(AND('R'!$M241&lt;DB$4,'R'!$N240&gt;DB$4),1,0)</f>
        <v/>
      </c>
      <c r="DC427">
        <f>IF(AND('R'!$M241&lt;DC$4,'R'!$N240&gt;DC$4),1,0)</f>
        <v/>
      </c>
      <c r="DD427">
        <f>IF(AND('R'!$M241&lt;DD$4,'R'!$N240&gt;DD$4),1,0)</f>
        <v/>
      </c>
      <c r="DE427">
        <f>IF(AND('R'!$M241&lt;DE$4,'R'!$N240&gt;DE$4),1,0)</f>
        <v/>
      </c>
      <c r="DF427">
        <f>IF(AND('R'!$M241&lt;DF$4,'R'!$N240&gt;DF$4),1,0)</f>
        <v/>
      </c>
      <c r="DG427">
        <f>IF(AND('R'!$M241&lt;DG$4,'R'!$N240&gt;DG$4),1,0)</f>
        <v/>
      </c>
      <c r="DH427">
        <f>IF(AND('R'!$M241&lt;DH$4,'R'!$N240&gt;DH$4),1,0)</f>
        <v/>
      </c>
      <c r="DI427">
        <f>IF(AND('R'!$M241&lt;DI$4,'R'!$N240&gt;DI$4),1,0)</f>
        <v/>
      </c>
      <c r="DJ427">
        <f>IF(AND('R'!$M241&lt;DJ$4,'R'!$N240&gt;DJ$4),1,0)</f>
        <v/>
      </c>
      <c r="DK427">
        <f>IF(AND('R'!$M241&lt;DK$4,'R'!$N240&gt;DK$4),1,0)</f>
        <v/>
      </c>
      <c r="DL427">
        <f>IF(AND('R'!$M241&lt;DL$4,'R'!$N240&gt;DL$4),1,0)</f>
        <v/>
      </c>
      <c r="DM427">
        <f>IF(AND('R'!$M241&lt;DM$4,'R'!$N240&gt;DM$4),1,0)</f>
        <v/>
      </c>
      <c r="DN427">
        <f>IF(AND('R'!$M241&lt;DN$4,'R'!$N240&gt;DN$4),1,0)</f>
        <v/>
      </c>
      <c r="DO427">
        <f>IF(AND('R'!$M241&lt;DO$4,'R'!$N240&gt;DO$4),1,0)</f>
        <v/>
      </c>
      <c r="DP427">
        <f>IF(AND('R'!$M241&lt;DP$4,'R'!$N240&gt;DP$4),1,0)</f>
        <v/>
      </c>
      <c r="DQ427">
        <f>IF(AND('R'!$M241&lt;DQ$4,'R'!$N240&gt;DQ$4),1,0)</f>
        <v/>
      </c>
      <c r="DR427">
        <f>IF(AND('R'!$M241&lt;DR$4,'R'!$N240&gt;DR$4),1,0)</f>
        <v/>
      </c>
      <c r="DS427">
        <f>IF(AND('R'!$M241&lt;DS$4,'R'!$N240&gt;DS$4),1,0)</f>
        <v/>
      </c>
      <c r="DT427">
        <f>IF(AND('R'!$M241&lt;DT$4,'R'!$N240&gt;DT$4),1,0)</f>
        <v/>
      </c>
      <c r="DU427">
        <f>IF(AND('R'!$M241&lt;DU$4,'R'!$N240&gt;DU$4),1,0)</f>
        <v/>
      </c>
      <c r="DV427">
        <f>IF(AND('R'!$M241&lt;DV$4,'R'!$N240&gt;DV$4),1,0)</f>
        <v/>
      </c>
      <c r="DW427">
        <f>IF(AND('R'!$M241&lt;DW$4,'R'!$N240&gt;DW$4),1,0)</f>
        <v/>
      </c>
      <c r="DX427">
        <f>IF(AND('R'!$M241&lt;DX$4,'R'!$N240&gt;DX$4),1,0)</f>
        <v/>
      </c>
      <c r="DY427">
        <f>IF(AND('R'!$M241&lt;DY$4,'R'!$N240&gt;DY$4),1,0)</f>
        <v/>
      </c>
      <c r="DZ427">
        <f>IF(AND('R'!$M241&lt;DZ$4,'R'!$N240&gt;DZ$4),1,0)</f>
        <v/>
      </c>
      <c r="EA427">
        <f>IF(AND('R'!$M241&lt;EA$4,'R'!$N240&gt;EA$4),1,0)</f>
        <v/>
      </c>
      <c r="EB427">
        <f>IF(AND('R'!$M241&lt;EB$4,'R'!$N240&gt;EB$4),1,0)</f>
        <v/>
      </c>
      <c r="EC427">
        <f>IF(AND('R'!$M241&lt;EC$4,'R'!$N240&gt;EC$4),1,0)</f>
        <v/>
      </c>
      <c r="ED427">
        <f>IF(AND('R'!$M241&lt;ED$4,'R'!$N240&gt;ED$4),1,0)</f>
        <v/>
      </c>
      <c r="EE427">
        <f>IF(AND('R'!$M241&lt;EE$4,'R'!$N240&gt;EE$4),1,0)</f>
        <v/>
      </c>
      <c r="EF427">
        <f>IF(AND('R'!$M241&lt;EF$4,'R'!$N240&gt;EF$4),1,0)</f>
        <v/>
      </c>
      <c r="EG427">
        <f>IF(AND('R'!$M241&lt;EG$4,'R'!$N240&gt;EG$4),1,0)</f>
        <v/>
      </c>
      <c r="EH427">
        <f>IF(AND('R'!$M241&lt;EH$4,'R'!$N240&gt;EH$4),1,0)</f>
        <v/>
      </c>
      <c r="EI427">
        <f>IF(AND('R'!$M241&lt;EI$4,'R'!$N240&gt;EI$4),1,0)</f>
        <v/>
      </c>
      <c r="EJ427">
        <f>IF(AND('R'!$M241&lt;EJ$4,'R'!$N240&gt;EJ$4),1,0)</f>
        <v/>
      </c>
      <c r="EK427">
        <f>IF(AND('R'!$M241&lt;EK$4,'R'!$N240&gt;EK$4),1,0)</f>
        <v/>
      </c>
      <c r="EL427">
        <f>IF(AND('R'!$M241&lt;EL$4,'R'!$N240&gt;EL$4),1,0)</f>
        <v/>
      </c>
      <c r="EM427">
        <f>IF(AND('R'!$M241&lt;EM$4,'R'!$N240&gt;EM$4),1,0)</f>
        <v/>
      </c>
      <c r="EN427">
        <f>IF(AND('R'!$M241&lt;EN$4,'R'!$N240&gt;EN$4),1,0)</f>
        <v/>
      </c>
      <c r="EO427">
        <f>IF(AND('R'!$M241&lt;EO$4,'R'!$N240&gt;EO$4),1,0)</f>
        <v/>
      </c>
      <c r="EP427">
        <f>IF(AND('R'!$M241&lt;EP$4,'R'!$N240&gt;EP$4),1,0)</f>
        <v/>
      </c>
      <c r="EQ427">
        <f>IF(AND('R'!$M241&lt;EQ$4,'R'!$N240&gt;EQ$4),1,0)</f>
        <v/>
      </c>
    </row>
    <row r="428">
      <c r="A428" s="43" t="n">
        <v>14</v>
      </c>
      <c r="B428" s="44" t="n">
        <v>21</v>
      </c>
      <c r="C428">
        <f>IF(AND('R'!$M241&lt;C$4,'R'!$N241&gt;C$4),1,0)</f>
        <v/>
      </c>
      <c r="D428">
        <f>IF(AND('R'!$M241&lt;D$4,'R'!$N241&gt;D$4),1,0)</f>
        <v/>
      </c>
      <c r="E428">
        <f>IF(AND('R'!$M241&lt;E$4,'R'!$N241&gt;E$4),1,0)</f>
        <v/>
      </c>
      <c r="F428">
        <f>IF(AND('R'!$M241&lt;F$4,'R'!$N241&gt;F$4),1,0)</f>
        <v/>
      </c>
      <c r="G428">
        <f>IF(AND('R'!$M241&lt;G$4,'R'!$N241&gt;G$4),1,0)</f>
        <v/>
      </c>
      <c r="H428">
        <f>IF(AND('R'!$M241&lt;H$4,'R'!$N241&gt;H$4),1,0)</f>
        <v/>
      </c>
      <c r="I428">
        <f>IF(AND('R'!$M241&lt;I$4,'R'!$N241&gt;I$4),1,0)</f>
        <v/>
      </c>
      <c r="J428">
        <f>IF(AND('R'!$M241&lt;J$4,'R'!$N241&gt;J$4),1,0)</f>
        <v/>
      </c>
      <c r="K428">
        <f>IF(AND('R'!$M241&lt;K$4,'R'!$N241&gt;K$4),1,0)</f>
        <v/>
      </c>
      <c r="L428">
        <f>IF(AND('R'!$M241&lt;L$4,'R'!$N241&gt;L$4),1,0)</f>
        <v/>
      </c>
      <c r="M428">
        <f>IF(AND('R'!$M241&lt;M$4,'R'!$N241&gt;M$4),1,0)</f>
        <v/>
      </c>
      <c r="N428">
        <f>IF(AND('R'!$M241&lt;N$4,'R'!$N241&gt;N$4),1,0)</f>
        <v/>
      </c>
      <c r="O428">
        <f>IF(AND('R'!$M241&lt;O$4,'R'!$N241&gt;O$4),1,0)</f>
        <v/>
      </c>
      <c r="P428">
        <f>IF(AND('R'!$M241&lt;P$4,'R'!$N241&gt;P$4),1,0)</f>
        <v/>
      </c>
      <c r="Q428">
        <f>IF(AND('R'!$M241&lt;Q$4,'R'!$N241&gt;Q$4),1,0)</f>
        <v/>
      </c>
      <c r="R428">
        <f>IF(AND('R'!$M241&lt;R$4,'R'!$N241&gt;R$4),1,0)</f>
        <v/>
      </c>
      <c r="S428">
        <f>IF(AND('R'!$M241&lt;S$4,'R'!$N241&gt;S$4),1,0)</f>
        <v/>
      </c>
      <c r="T428">
        <f>IF(AND('R'!$M241&lt;T$4,'R'!$N241&gt;T$4),1,0)</f>
        <v/>
      </c>
      <c r="U428">
        <f>IF(AND('R'!$M241&lt;U$4,'R'!$N241&gt;U$4),1,0)</f>
        <v/>
      </c>
      <c r="V428">
        <f>IF(AND('R'!$M241&lt;V$4,'R'!$N241&gt;V$4),1,0)</f>
        <v/>
      </c>
      <c r="W428">
        <f>IF(AND('R'!$M241&lt;W$4,'R'!$N241&gt;W$4),1,0)</f>
        <v/>
      </c>
      <c r="X428">
        <f>IF(AND('R'!$M241&lt;X$4,'R'!$N241&gt;X$4),1,0)</f>
        <v/>
      </c>
      <c r="Y428">
        <f>IF(AND('R'!$M241&lt;Y$4,'R'!$N241&gt;Y$4),1,0)</f>
        <v/>
      </c>
      <c r="Z428">
        <f>IF(AND('R'!$M241&lt;Z$4,'R'!$N241&gt;Z$4),1,0)</f>
        <v/>
      </c>
      <c r="AA428">
        <f>IF(AND('R'!$M241&lt;AA$4,'R'!$N241&gt;AA$4),1,0)</f>
        <v/>
      </c>
      <c r="AB428">
        <f>IF(AND('R'!$M241&lt;AB$4,'R'!$N241&gt;AB$4),1,0)</f>
        <v/>
      </c>
      <c r="AC428">
        <f>IF(AND('R'!$M241&lt;AC$4,'R'!$N241&gt;AC$4),1,0)</f>
        <v/>
      </c>
      <c r="AD428">
        <f>IF(AND('R'!$M241&lt;AD$4,'R'!$N241&gt;AD$4),1,0)</f>
        <v/>
      </c>
      <c r="AE428">
        <f>IF(AND('R'!$M241&lt;AE$4,'R'!$N241&gt;AE$4),1,0)</f>
        <v/>
      </c>
      <c r="AF428">
        <f>IF(AND('R'!$M241&lt;AF$4,'R'!$N241&gt;AF$4),1,0)</f>
        <v/>
      </c>
      <c r="AG428">
        <f>IF(AND('R'!$M241&lt;AG$4,'R'!$N241&gt;AG$4),1,0)</f>
        <v/>
      </c>
      <c r="AH428">
        <f>IF(AND('R'!$M241&lt;AH$4,'R'!$N241&gt;AH$4),1,0)</f>
        <v/>
      </c>
      <c r="AI428">
        <f>IF(AND('R'!$M241&lt;AI$4,'R'!$N241&gt;AI$4),1,0)</f>
        <v/>
      </c>
      <c r="AJ428">
        <f>IF(AND('R'!$M241&lt;AJ$4,'R'!$N241&gt;AJ$4),1,0)</f>
        <v/>
      </c>
      <c r="AK428">
        <f>IF(AND('R'!$M241&lt;AK$4,'R'!$N241&gt;AK$4),1,0)</f>
        <v/>
      </c>
      <c r="AL428">
        <f>IF(AND('R'!$M241&lt;AL$4,'R'!$N241&gt;AL$4),1,0)</f>
        <v/>
      </c>
      <c r="AM428">
        <f>IF(AND('R'!$M241&lt;AM$4,'R'!$N241&gt;AM$4),1,0)</f>
        <v/>
      </c>
      <c r="AN428">
        <f>IF(AND('R'!$M241&lt;AN$4,'R'!$N241&gt;AN$4),1,0)</f>
        <v/>
      </c>
      <c r="AO428">
        <f>IF(AND('R'!$M241&lt;AO$4,'R'!$N241&gt;AO$4),1,0)</f>
        <v/>
      </c>
      <c r="AP428">
        <f>IF(AND('R'!$M241&lt;AP$4,'R'!$N241&gt;AP$4),1,0)</f>
        <v/>
      </c>
      <c r="AQ428">
        <f>IF(AND('R'!$M241&lt;AQ$4,'R'!$N241&gt;AQ$4),1,0)</f>
        <v/>
      </c>
      <c r="AR428">
        <f>IF(AND('R'!$M241&lt;AR$4,'R'!$N241&gt;AR$4),1,0)</f>
        <v/>
      </c>
      <c r="AS428">
        <f>IF(AND('R'!$M241&lt;AS$4,'R'!$N241&gt;AS$4),1,0)</f>
        <v/>
      </c>
      <c r="AT428">
        <f>IF(AND('R'!$M241&lt;AT$4,'R'!$N241&gt;AT$4),1,0)</f>
        <v/>
      </c>
      <c r="AU428">
        <f>IF(AND('R'!$M241&lt;AU$4,'R'!$N241&gt;AU$4),1,0)</f>
        <v/>
      </c>
      <c r="AV428">
        <f>IF(AND('R'!$M241&lt;AV$4,'R'!$N241&gt;AV$4),1,0)</f>
        <v/>
      </c>
      <c r="AW428">
        <f>IF(AND('R'!$M241&lt;AW$4,'R'!$N241&gt;AW$4),1,0)</f>
        <v/>
      </c>
      <c r="AX428">
        <f>IF(AND('R'!$M241&lt;AX$4,'R'!$N241&gt;AX$4),1,0)</f>
        <v/>
      </c>
      <c r="AY428">
        <f>IF(AND('R'!$M241&lt;AY$4,'R'!$N241&gt;AY$4),1,0)</f>
        <v/>
      </c>
      <c r="AZ428">
        <f>IF(AND('R'!$M241&lt;AZ$4,'R'!$N241&gt;AZ$4),1,0)</f>
        <v/>
      </c>
      <c r="BA428">
        <f>IF(AND('R'!$M241&lt;BA$4,'R'!$N241&gt;BA$4),1,0)</f>
        <v/>
      </c>
      <c r="BB428">
        <f>IF(AND('R'!$M241&lt;BB$4,'R'!$N241&gt;BB$4),1,0)</f>
        <v/>
      </c>
      <c r="BC428">
        <f>IF(AND('R'!$M241&lt;BC$4,'R'!$N241&gt;BC$4),1,0)</f>
        <v/>
      </c>
      <c r="BD428">
        <f>IF(AND('R'!$M241&lt;BD$4,'R'!$N241&gt;BD$4),1,0)</f>
        <v/>
      </c>
      <c r="BE428">
        <f>IF(AND('R'!$M241&lt;BE$4,'R'!$N241&gt;BE$4),1,0)</f>
        <v/>
      </c>
      <c r="BF428">
        <f>IF(AND('R'!$M241&lt;BF$4,'R'!$N241&gt;BF$4),1,0)</f>
        <v/>
      </c>
      <c r="BG428">
        <f>IF(AND('R'!$M241&lt;BG$4,'R'!$N241&gt;BG$4),1,0)</f>
        <v/>
      </c>
      <c r="BH428">
        <f>IF(AND('R'!$M241&lt;BH$4,'R'!$N241&gt;BH$4),1,0)</f>
        <v/>
      </c>
      <c r="BI428">
        <f>IF(AND('R'!$M241&lt;BI$4,'R'!$N241&gt;BI$4),1,0)</f>
        <v/>
      </c>
      <c r="BJ428">
        <f>IF(AND('R'!$M241&lt;BJ$4,'R'!$N241&gt;BJ$4),1,0)</f>
        <v/>
      </c>
      <c r="BK428">
        <f>IF(AND('R'!$M241&lt;BK$4,'R'!$N241&gt;BK$4),1,0)</f>
        <v/>
      </c>
      <c r="BL428">
        <f>IF(AND('R'!$M241&lt;BL$4,'R'!$N241&gt;BL$4),1,0)</f>
        <v/>
      </c>
      <c r="BM428">
        <f>IF(AND('R'!$M241&lt;BM$4,'R'!$N241&gt;BM$4),1,0)</f>
        <v/>
      </c>
      <c r="BN428">
        <f>IF(AND('R'!$M241&lt;BN$4,'R'!$N241&gt;BN$4),1,0)</f>
        <v/>
      </c>
      <c r="BO428">
        <f>IF(AND('R'!$M241&lt;BO$4,'R'!$N241&gt;BO$4),1,0)</f>
        <v/>
      </c>
      <c r="BP428">
        <f>IF(AND('R'!$M241&lt;BP$4,'R'!$N241&gt;BP$4),1,0)</f>
        <v/>
      </c>
      <c r="BQ428">
        <f>IF(AND('R'!$M241&lt;BQ$4,'R'!$N241&gt;BQ$4),1,0)</f>
        <v/>
      </c>
      <c r="BR428">
        <f>IF(AND('R'!$M241&lt;BR$4,'R'!$N241&gt;BR$4),1,0)</f>
        <v/>
      </c>
      <c r="BS428">
        <f>IF(AND('R'!$M241&lt;BS$4,'R'!$N241&gt;BS$4),1,0)</f>
        <v/>
      </c>
      <c r="BT428">
        <f>IF(AND('R'!$M241&lt;BT$4,'R'!$N241&gt;BT$4),1,0)</f>
        <v/>
      </c>
      <c r="BU428">
        <f>IF(AND('R'!$M241&lt;BU$4,'R'!$N241&gt;BU$4),1,0)</f>
        <v/>
      </c>
      <c r="BV428">
        <f>IF(AND('R'!$M241&lt;BV$4,'R'!$N241&gt;BV$4),1,0)</f>
        <v/>
      </c>
      <c r="BW428">
        <f>IF(AND('R'!$M241&lt;BW$4,'R'!$N241&gt;BW$4),1,0)</f>
        <v/>
      </c>
      <c r="BX428">
        <f>IF(AND('R'!$M241&lt;BX$4,'R'!$N241&gt;BX$4),1,0)</f>
        <v/>
      </c>
      <c r="BY428">
        <f>IF(AND('R'!$M241&lt;BY$4,'R'!$N241&gt;BY$4),1,0)</f>
        <v/>
      </c>
      <c r="BZ428">
        <f>IF(AND('R'!$M241&lt;BZ$4,'R'!$N241&gt;BZ$4),1,0)</f>
        <v/>
      </c>
      <c r="CA428">
        <f>IF(AND('R'!$M241&lt;CA$4,'R'!$N241&gt;CA$4),1,0)</f>
        <v/>
      </c>
      <c r="CB428">
        <f>IF(AND('R'!$M241&lt;CB$4,'R'!$N241&gt;CB$4),1,0)</f>
        <v/>
      </c>
      <c r="CC428">
        <f>IF(AND('R'!$M241&lt;CC$4,'R'!$N241&gt;CC$4),1,0)</f>
        <v/>
      </c>
      <c r="CD428">
        <f>IF(AND('R'!$M241&lt;CD$4,'R'!$N241&gt;CD$4),1,0)</f>
        <v/>
      </c>
      <c r="CE428">
        <f>IF(AND('R'!$M241&lt;CE$4,'R'!$N241&gt;CE$4),1,0)</f>
        <v/>
      </c>
      <c r="CF428">
        <f>IF(AND('R'!$M241&lt;CF$4,'R'!$N241&gt;CF$4),1,0)</f>
        <v/>
      </c>
      <c r="CG428">
        <f>IF(AND('R'!$M241&lt;CG$4,'R'!$N241&gt;CG$4),1,0)</f>
        <v/>
      </c>
      <c r="CH428">
        <f>IF(AND('R'!$M241&lt;CH$4,'R'!$N241&gt;CH$4),1,0)</f>
        <v/>
      </c>
      <c r="CI428">
        <f>IF(AND('R'!$M241&lt;CI$4,'R'!$N241&gt;CI$4),1,0)</f>
        <v/>
      </c>
      <c r="CJ428">
        <f>IF(AND('R'!$M241&lt;CJ$4,'R'!$N241&gt;CJ$4),1,0)</f>
        <v/>
      </c>
      <c r="CK428">
        <f>IF(AND('R'!$M241&lt;CK$4,'R'!$N241&gt;CK$4),1,0)</f>
        <v/>
      </c>
      <c r="CL428">
        <f>IF(AND('R'!$M241&lt;CL$4,'R'!$N241&gt;CL$4),1,0)</f>
        <v/>
      </c>
      <c r="CM428">
        <f>IF(AND('R'!$M241&lt;CM$4,'R'!$N241&gt;CM$4),1,0)</f>
        <v/>
      </c>
      <c r="CN428">
        <f>IF(AND('R'!$M241&lt;CN$4,'R'!$N241&gt;CN$4),1,0)</f>
        <v/>
      </c>
      <c r="CO428">
        <f>IF(AND('R'!$M241&lt;CO$4,'R'!$N241&gt;CO$4),1,0)</f>
        <v/>
      </c>
      <c r="CP428">
        <f>IF(AND('R'!$M241&lt;CP$4,'R'!$N241&gt;CP$4),1,0)</f>
        <v/>
      </c>
      <c r="CQ428">
        <f>IF(AND('R'!$M241&lt;CQ$4,'R'!$N241&gt;CQ$4),1,0)</f>
        <v/>
      </c>
      <c r="CR428">
        <f>IF(AND('R'!$M241&lt;CR$4,'R'!$N241&gt;CR$4),1,0)</f>
        <v/>
      </c>
      <c r="CS428">
        <f>IF(AND('R'!$M241&lt;CS$4,'R'!$N241&gt;CS$4),1,0)</f>
        <v/>
      </c>
      <c r="CT428">
        <f>IF(AND('R'!$M241&lt;CT$4,'R'!$N241&gt;CT$4),1,0)</f>
        <v/>
      </c>
      <c r="CU428">
        <f>IF(AND('R'!$M241&lt;CU$4,'R'!$N241&gt;CU$4),1,0)</f>
        <v/>
      </c>
      <c r="CV428">
        <f>IF(AND('R'!$M241&lt;CV$4,'R'!$N241&gt;CV$4),1,0)</f>
        <v/>
      </c>
      <c r="CW428">
        <f>IF(AND('R'!$M241&lt;CW$4,'R'!$N241&gt;CW$4),1,0)</f>
        <v/>
      </c>
      <c r="CX428">
        <f>IF(AND('R'!$M241&lt;CX$4,'R'!$N241&gt;CX$4),1,0)</f>
        <v/>
      </c>
      <c r="CY428">
        <f>IF(AND('R'!$M241&lt;CY$4,'R'!$N241&gt;CY$4),1,0)</f>
        <v/>
      </c>
      <c r="CZ428">
        <f>IF(AND('R'!$M241&lt;CZ$4,'R'!$N241&gt;CZ$4),1,0)</f>
        <v/>
      </c>
      <c r="DA428">
        <f>IF(AND('R'!$M241&lt;DA$4,'R'!$N241&gt;DA$4),1,0)</f>
        <v/>
      </c>
      <c r="DB428">
        <f>IF(AND('R'!$M241&lt;DB$4,'R'!$N241&gt;DB$4),1,0)</f>
        <v/>
      </c>
      <c r="DC428">
        <f>IF(AND('R'!$M241&lt;DC$4,'R'!$N241&gt;DC$4),1,0)</f>
        <v/>
      </c>
      <c r="DD428">
        <f>IF(AND('R'!$M241&lt;DD$4,'R'!$N241&gt;DD$4),1,0)</f>
        <v/>
      </c>
      <c r="DE428">
        <f>IF(AND('R'!$M241&lt;DE$4,'R'!$N241&gt;DE$4),1,0)</f>
        <v/>
      </c>
      <c r="DF428">
        <f>IF(AND('R'!$M241&lt;DF$4,'R'!$N241&gt;DF$4),1,0)</f>
        <v/>
      </c>
      <c r="DG428">
        <f>IF(AND('R'!$M241&lt;DG$4,'R'!$N241&gt;DG$4),1,0)</f>
        <v/>
      </c>
      <c r="DH428">
        <f>IF(AND('R'!$M241&lt;DH$4,'R'!$N241&gt;DH$4),1,0)</f>
        <v/>
      </c>
      <c r="DI428">
        <f>IF(AND('R'!$M241&lt;DI$4,'R'!$N241&gt;DI$4),1,0)</f>
        <v/>
      </c>
      <c r="DJ428">
        <f>IF(AND('R'!$M241&lt;DJ$4,'R'!$N241&gt;DJ$4),1,0)</f>
        <v/>
      </c>
      <c r="DK428">
        <f>IF(AND('R'!$M241&lt;DK$4,'R'!$N241&gt;DK$4),1,0)</f>
        <v/>
      </c>
      <c r="DL428">
        <f>IF(AND('R'!$M241&lt;DL$4,'R'!$N241&gt;DL$4),1,0)</f>
        <v/>
      </c>
      <c r="DM428">
        <f>IF(AND('R'!$M241&lt;DM$4,'R'!$N241&gt;DM$4),1,0)</f>
        <v/>
      </c>
      <c r="DN428">
        <f>IF(AND('R'!$M241&lt;DN$4,'R'!$N241&gt;DN$4),1,0)</f>
        <v/>
      </c>
      <c r="DO428">
        <f>IF(AND('R'!$M241&lt;DO$4,'R'!$N241&gt;DO$4),1,0)</f>
        <v/>
      </c>
      <c r="DP428">
        <f>IF(AND('R'!$M241&lt;DP$4,'R'!$N241&gt;DP$4),1,0)</f>
        <v/>
      </c>
      <c r="DQ428">
        <f>IF(AND('R'!$M241&lt;DQ$4,'R'!$N241&gt;DQ$4),1,0)</f>
        <v/>
      </c>
      <c r="DR428">
        <f>IF(AND('R'!$M241&lt;DR$4,'R'!$N241&gt;DR$4),1,0)</f>
        <v/>
      </c>
      <c r="DS428">
        <f>IF(AND('R'!$M241&lt;DS$4,'R'!$N241&gt;DS$4),1,0)</f>
        <v/>
      </c>
      <c r="DT428">
        <f>IF(AND('R'!$M241&lt;DT$4,'R'!$N241&gt;DT$4),1,0)</f>
        <v/>
      </c>
      <c r="DU428">
        <f>IF(AND('R'!$M241&lt;DU$4,'R'!$N241&gt;DU$4),1,0)</f>
        <v/>
      </c>
      <c r="DV428">
        <f>IF(AND('R'!$M241&lt;DV$4,'R'!$N241&gt;DV$4),1,0)</f>
        <v/>
      </c>
      <c r="DW428">
        <f>IF(AND('R'!$M241&lt;DW$4,'R'!$N241&gt;DW$4),1,0)</f>
        <v/>
      </c>
      <c r="DX428">
        <f>IF(AND('R'!$M241&lt;DX$4,'R'!$N241&gt;DX$4),1,0)</f>
        <v/>
      </c>
      <c r="DY428">
        <f>IF(AND('R'!$M241&lt;DY$4,'R'!$N241&gt;DY$4),1,0)</f>
        <v/>
      </c>
      <c r="DZ428">
        <f>IF(AND('R'!$M241&lt;DZ$4,'R'!$N241&gt;DZ$4),1,0)</f>
        <v/>
      </c>
      <c r="EA428">
        <f>IF(AND('R'!$M241&lt;EA$4,'R'!$N241&gt;EA$4),1,0)</f>
        <v/>
      </c>
      <c r="EB428">
        <f>IF(AND('R'!$M241&lt;EB$4,'R'!$N241&gt;EB$4),1,0)</f>
        <v/>
      </c>
      <c r="EC428">
        <f>IF(AND('R'!$M241&lt;EC$4,'R'!$N241&gt;EC$4),1,0)</f>
        <v/>
      </c>
      <c r="ED428">
        <f>IF(AND('R'!$M241&lt;ED$4,'R'!$N241&gt;ED$4),1,0)</f>
        <v/>
      </c>
      <c r="EE428">
        <f>IF(AND('R'!$M241&lt;EE$4,'R'!$N241&gt;EE$4),1,0)</f>
        <v/>
      </c>
      <c r="EF428">
        <f>IF(AND('R'!$M241&lt;EF$4,'R'!$N241&gt;EF$4),1,0)</f>
        <v/>
      </c>
      <c r="EG428">
        <f>IF(AND('R'!$M241&lt;EG$4,'R'!$N241&gt;EG$4),1,0)</f>
        <v/>
      </c>
      <c r="EH428">
        <f>IF(AND('R'!$M241&lt;EH$4,'R'!$N241&gt;EH$4),1,0)</f>
        <v/>
      </c>
      <c r="EI428">
        <f>IF(AND('R'!$M241&lt;EI$4,'R'!$N241&gt;EI$4),1,0)</f>
        <v/>
      </c>
      <c r="EJ428">
        <f>IF(AND('R'!$M241&lt;EJ$4,'R'!$N241&gt;EJ$4),1,0)</f>
        <v/>
      </c>
      <c r="EK428">
        <f>IF(AND('R'!$M241&lt;EK$4,'R'!$N241&gt;EK$4),1,0)</f>
        <v/>
      </c>
      <c r="EL428">
        <f>IF(AND('R'!$M241&lt;EL$4,'R'!$N241&gt;EL$4),1,0)</f>
        <v/>
      </c>
      <c r="EM428">
        <f>IF(AND('R'!$M241&lt;EM$4,'R'!$N241&gt;EM$4),1,0)</f>
        <v/>
      </c>
      <c r="EN428">
        <f>IF(AND('R'!$M241&lt;EN$4,'R'!$N241&gt;EN$4),1,0)</f>
        <v/>
      </c>
      <c r="EO428">
        <f>IF(AND('R'!$M241&lt;EO$4,'R'!$N241&gt;EO$4),1,0)</f>
        <v/>
      </c>
      <c r="EP428">
        <f>IF(AND('R'!$M241&lt;EP$4,'R'!$N241&gt;EP$4),1,0)</f>
        <v/>
      </c>
      <c r="EQ428">
        <f>IF(AND('R'!$M241&lt;EQ$4,'R'!$N241&gt;EQ$4),1,0)</f>
        <v/>
      </c>
    </row>
    <row r="429">
      <c r="A429" s="43" t="n">
        <v>14</v>
      </c>
      <c r="B429" s="44" t="n">
        <v>22</v>
      </c>
      <c r="C429">
        <f>IF(AND('R'!$M243&lt;C$4,'R'!$N242&gt;C$4),1,0)</f>
        <v/>
      </c>
      <c r="D429">
        <f>IF(AND('R'!$M243&lt;D$4,'R'!$N242&gt;D$4),1,0)</f>
        <v/>
      </c>
      <c r="E429">
        <f>IF(AND('R'!$M243&lt;E$4,'R'!$N242&gt;E$4),1,0)</f>
        <v/>
      </c>
      <c r="F429">
        <f>IF(AND('R'!$M243&lt;F$4,'R'!$N242&gt;F$4),1,0)</f>
        <v/>
      </c>
      <c r="G429">
        <f>IF(AND('R'!$M243&lt;G$4,'R'!$N242&gt;G$4),1,0)</f>
        <v/>
      </c>
      <c r="H429">
        <f>IF(AND('R'!$M243&lt;H$4,'R'!$N242&gt;H$4),1,0)</f>
        <v/>
      </c>
      <c r="I429">
        <f>IF(AND('R'!$M243&lt;I$4,'R'!$N242&gt;I$4),1,0)</f>
        <v/>
      </c>
      <c r="J429">
        <f>IF(AND('R'!$M243&lt;J$4,'R'!$N242&gt;J$4),1,0)</f>
        <v/>
      </c>
      <c r="K429">
        <f>IF(AND('R'!$M243&lt;K$4,'R'!$N242&gt;K$4),1,0)</f>
        <v/>
      </c>
      <c r="L429">
        <f>IF(AND('R'!$M243&lt;L$4,'R'!$N242&gt;L$4),1,0)</f>
        <v/>
      </c>
      <c r="M429">
        <f>IF(AND('R'!$M243&lt;M$4,'R'!$N242&gt;M$4),1,0)</f>
        <v/>
      </c>
      <c r="N429">
        <f>IF(AND('R'!$M243&lt;N$4,'R'!$N242&gt;N$4),1,0)</f>
        <v/>
      </c>
      <c r="O429">
        <f>IF(AND('R'!$M243&lt;O$4,'R'!$N242&gt;O$4),1,0)</f>
        <v/>
      </c>
      <c r="P429">
        <f>IF(AND('R'!$M243&lt;P$4,'R'!$N242&gt;P$4),1,0)</f>
        <v/>
      </c>
      <c r="Q429">
        <f>IF(AND('R'!$M243&lt;Q$4,'R'!$N242&gt;Q$4),1,0)</f>
        <v/>
      </c>
      <c r="R429">
        <f>IF(AND('R'!$M243&lt;R$4,'R'!$N242&gt;R$4),1,0)</f>
        <v/>
      </c>
      <c r="S429">
        <f>IF(AND('R'!$M243&lt;S$4,'R'!$N242&gt;S$4),1,0)</f>
        <v/>
      </c>
      <c r="T429">
        <f>IF(AND('R'!$M243&lt;T$4,'R'!$N242&gt;T$4),1,0)</f>
        <v/>
      </c>
      <c r="U429">
        <f>IF(AND('R'!$M243&lt;U$4,'R'!$N242&gt;U$4),1,0)</f>
        <v/>
      </c>
      <c r="V429">
        <f>IF(AND('R'!$M243&lt;V$4,'R'!$N242&gt;V$4),1,0)</f>
        <v/>
      </c>
      <c r="W429">
        <f>IF(AND('R'!$M243&lt;W$4,'R'!$N242&gt;W$4),1,0)</f>
        <v/>
      </c>
      <c r="X429">
        <f>IF(AND('R'!$M243&lt;X$4,'R'!$N242&gt;X$4),1,0)</f>
        <v/>
      </c>
      <c r="Y429">
        <f>IF(AND('R'!$M243&lt;Y$4,'R'!$N242&gt;Y$4),1,0)</f>
        <v/>
      </c>
      <c r="Z429">
        <f>IF(AND('R'!$M243&lt;Z$4,'R'!$N242&gt;Z$4),1,0)</f>
        <v/>
      </c>
      <c r="AA429">
        <f>IF(AND('R'!$M243&lt;AA$4,'R'!$N242&gt;AA$4),1,0)</f>
        <v/>
      </c>
      <c r="AB429">
        <f>IF(AND('R'!$M243&lt;AB$4,'R'!$N242&gt;AB$4),1,0)</f>
        <v/>
      </c>
      <c r="AC429">
        <f>IF(AND('R'!$M243&lt;AC$4,'R'!$N242&gt;AC$4),1,0)</f>
        <v/>
      </c>
      <c r="AD429">
        <f>IF(AND('R'!$M243&lt;AD$4,'R'!$N242&gt;AD$4),1,0)</f>
        <v/>
      </c>
      <c r="AE429">
        <f>IF(AND('R'!$M243&lt;AE$4,'R'!$N242&gt;AE$4),1,0)</f>
        <v/>
      </c>
      <c r="AF429">
        <f>IF(AND('R'!$M243&lt;AF$4,'R'!$N242&gt;AF$4),1,0)</f>
        <v/>
      </c>
      <c r="AG429">
        <f>IF(AND('R'!$M243&lt;AG$4,'R'!$N242&gt;AG$4),1,0)</f>
        <v/>
      </c>
      <c r="AH429">
        <f>IF(AND('R'!$M243&lt;AH$4,'R'!$N242&gt;AH$4),1,0)</f>
        <v/>
      </c>
      <c r="AI429">
        <f>IF(AND('R'!$M243&lt;AI$4,'R'!$N242&gt;AI$4),1,0)</f>
        <v/>
      </c>
      <c r="AJ429">
        <f>IF(AND('R'!$M243&lt;AJ$4,'R'!$N242&gt;AJ$4),1,0)</f>
        <v/>
      </c>
      <c r="AK429">
        <f>IF(AND('R'!$M243&lt;AK$4,'R'!$N242&gt;AK$4),1,0)</f>
        <v/>
      </c>
      <c r="AL429">
        <f>IF(AND('R'!$M243&lt;AL$4,'R'!$N242&gt;AL$4),1,0)</f>
        <v/>
      </c>
      <c r="AM429">
        <f>IF(AND('R'!$M243&lt;AM$4,'R'!$N242&gt;AM$4),1,0)</f>
        <v/>
      </c>
      <c r="AN429">
        <f>IF(AND('R'!$M243&lt;AN$4,'R'!$N242&gt;AN$4),1,0)</f>
        <v/>
      </c>
      <c r="AO429">
        <f>IF(AND('R'!$M243&lt;AO$4,'R'!$N242&gt;AO$4),1,0)</f>
        <v/>
      </c>
      <c r="AP429">
        <f>IF(AND('R'!$M243&lt;AP$4,'R'!$N242&gt;AP$4),1,0)</f>
        <v/>
      </c>
      <c r="AQ429">
        <f>IF(AND('R'!$M243&lt;AQ$4,'R'!$N242&gt;AQ$4),1,0)</f>
        <v/>
      </c>
      <c r="AR429">
        <f>IF(AND('R'!$M243&lt;AR$4,'R'!$N242&gt;AR$4),1,0)</f>
        <v/>
      </c>
      <c r="AS429">
        <f>IF(AND('R'!$M243&lt;AS$4,'R'!$N242&gt;AS$4),1,0)</f>
        <v/>
      </c>
      <c r="AT429">
        <f>IF(AND('R'!$M243&lt;AT$4,'R'!$N242&gt;AT$4),1,0)</f>
        <v/>
      </c>
      <c r="AU429">
        <f>IF(AND('R'!$M243&lt;AU$4,'R'!$N242&gt;AU$4),1,0)</f>
        <v/>
      </c>
      <c r="AV429">
        <f>IF(AND('R'!$M243&lt;AV$4,'R'!$N242&gt;AV$4),1,0)</f>
        <v/>
      </c>
      <c r="AW429">
        <f>IF(AND('R'!$M243&lt;AW$4,'R'!$N242&gt;AW$4),1,0)</f>
        <v/>
      </c>
      <c r="AX429">
        <f>IF(AND('R'!$M243&lt;AX$4,'R'!$N242&gt;AX$4),1,0)</f>
        <v/>
      </c>
      <c r="AY429">
        <f>IF(AND('R'!$M243&lt;AY$4,'R'!$N242&gt;AY$4),1,0)</f>
        <v/>
      </c>
      <c r="AZ429">
        <f>IF(AND('R'!$M243&lt;AZ$4,'R'!$N242&gt;AZ$4),1,0)</f>
        <v/>
      </c>
      <c r="BA429">
        <f>IF(AND('R'!$M243&lt;BA$4,'R'!$N242&gt;BA$4),1,0)</f>
        <v/>
      </c>
      <c r="BB429">
        <f>IF(AND('R'!$M243&lt;BB$4,'R'!$N242&gt;BB$4),1,0)</f>
        <v/>
      </c>
      <c r="BC429">
        <f>IF(AND('R'!$M243&lt;BC$4,'R'!$N242&gt;BC$4),1,0)</f>
        <v/>
      </c>
      <c r="BD429">
        <f>IF(AND('R'!$M243&lt;BD$4,'R'!$N242&gt;BD$4),1,0)</f>
        <v/>
      </c>
      <c r="BE429">
        <f>IF(AND('R'!$M243&lt;BE$4,'R'!$N242&gt;BE$4),1,0)</f>
        <v/>
      </c>
      <c r="BF429">
        <f>IF(AND('R'!$M243&lt;BF$4,'R'!$N242&gt;BF$4),1,0)</f>
        <v/>
      </c>
      <c r="BG429">
        <f>IF(AND('R'!$M243&lt;BG$4,'R'!$N242&gt;BG$4),1,0)</f>
        <v/>
      </c>
      <c r="BH429">
        <f>IF(AND('R'!$M243&lt;BH$4,'R'!$N242&gt;BH$4),1,0)</f>
        <v/>
      </c>
      <c r="BI429">
        <f>IF(AND('R'!$M243&lt;BI$4,'R'!$N242&gt;BI$4),1,0)</f>
        <v/>
      </c>
      <c r="BJ429">
        <f>IF(AND('R'!$M243&lt;BJ$4,'R'!$N242&gt;BJ$4),1,0)</f>
        <v/>
      </c>
      <c r="BK429">
        <f>IF(AND('R'!$M243&lt;BK$4,'R'!$N242&gt;BK$4),1,0)</f>
        <v/>
      </c>
      <c r="BL429">
        <f>IF(AND('R'!$M243&lt;BL$4,'R'!$N242&gt;BL$4),1,0)</f>
        <v/>
      </c>
      <c r="BM429">
        <f>IF(AND('R'!$M243&lt;BM$4,'R'!$N242&gt;BM$4),1,0)</f>
        <v/>
      </c>
      <c r="BN429">
        <f>IF(AND('R'!$M243&lt;BN$4,'R'!$N242&gt;BN$4),1,0)</f>
        <v/>
      </c>
      <c r="BO429">
        <f>IF(AND('R'!$M243&lt;BO$4,'R'!$N242&gt;BO$4),1,0)</f>
        <v/>
      </c>
      <c r="BP429">
        <f>IF(AND('R'!$M243&lt;BP$4,'R'!$N242&gt;BP$4),1,0)</f>
        <v/>
      </c>
      <c r="BQ429">
        <f>IF(AND('R'!$M243&lt;BQ$4,'R'!$N242&gt;BQ$4),1,0)</f>
        <v/>
      </c>
      <c r="BR429">
        <f>IF(AND('R'!$M243&lt;BR$4,'R'!$N242&gt;BR$4),1,0)</f>
        <v/>
      </c>
      <c r="BS429">
        <f>IF(AND('R'!$M243&lt;BS$4,'R'!$N242&gt;BS$4),1,0)</f>
        <v/>
      </c>
      <c r="BT429">
        <f>IF(AND('R'!$M243&lt;BT$4,'R'!$N242&gt;BT$4),1,0)</f>
        <v/>
      </c>
      <c r="BU429">
        <f>IF(AND('R'!$M243&lt;BU$4,'R'!$N242&gt;BU$4),1,0)</f>
        <v/>
      </c>
      <c r="BV429">
        <f>IF(AND('R'!$M243&lt;BV$4,'R'!$N242&gt;BV$4),1,0)</f>
        <v/>
      </c>
      <c r="BW429">
        <f>IF(AND('R'!$M243&lt;BW$4,'R'!$N242&gt;BW$4),1,0)</f>
        <v/>
      </c>
      <c r="BX429">
        <f>IF(AND('R'!$M243&lt;BX$4,'R'!$N242&gt;BX$4),1,0)</f>
        <v/>
      </c>
      <c r="BY429">
        <f>IF(AND('R'!$M243&lt;BY$4,'R'!$N242&gt;BY$4),1,0)</f>
        <v/>
      </c>
      <c r="BZ429">
        <f>IF(AND('R'!$M243&lt;BZ$4,'R'!$N242&gt;BZ$4),1,0)</f>
        <v/>
      </c>
      <c r="CA429">
        <f>IF(AND('R'!$M243&lt;CA$4,'R'!$N242&gt;CA$4),1,0)</f>
        <v/>
      </c>
      <c r="CB429">
        <f>IF(AND('R'!$M243&lt;CB$4,'R'!$N242&gt;CB$4),1,0)</f>
        <v/>
      </c>
      <c r="CC429">
        <f>IF(AND('R'!$M243&lt;CC$4,'R'!$N242&gt;CC$4),1,0)</f>
        <v/>
      </c>
      <c r="CD429">
        <f>IF(AND('R'!$M243&lt;CD$4,'R'!$N242&gt;CD$4),1,0)</f>
        <v/>
      </c>
      <c r="CE429">
        <f>IF(AND('R'!$M243&lt;CE$4,'R'!$N242&gt;CE$4),1,0)</f>
        <v/>
      </c>
      <c r="CF429">
        <f>IF(AND('R'!$M243&lt;CF$4,'R'!$N242&gt;CF$4),1,0)</f>
        <v/>
      </c>
      <c r="CG429">
        <f>IF(AND('R'!$M243&lt;CG$4,'R'!$N242&gt;CG$4),1,0)</f>
        <v/>
      </c>
      <c r="CH429">
        <f>IF(AND('R'!$M243&lt;CH$4,'R'!$N242&gt;CH$4),1,0)</f>
        <v/>
      </c>
      <c r="CI429">
        <f>IF(AND('R'!$M243&lt;CI$4,'R'!$N242&gt;CI$4),1,0)</f>
        <v/>
      </c>
      <c r="CJ429">
        <f>IF(AND('R'!$M243&lt;CJ$4,'R'!$N242&gt;CJ$4),1,0)</f>
        <v/>
      </c>
      <c r="CK429">
        <f>IF(AND('R'!$M243&lt;CK$4,'R'!$N242&gt;CK$4),1,0)</f>
        <v/>
      </c>
      <c r="CL429">
        <f>IF(AND('R'!$M243&lt;CL$4,'R'!$N242&gt;CL$4),1,0)</f>
        <v/>
      </c>
      <c r="CM429">
        <f>IF(AND('R'!$M243&lt;CM$4,'R'!$N242&gt;CM$4),1,0)</f>
        <v/>
      </c>
      <c r="CN429">
        <f>IF(AND('R'!$M243&lt;CN$4,'R'!$N242&gt;CN$4),1,0)</f>
        <v/>
      </c>
      <c r="CO429">
        <f>IF(AND('R'!$M243&lt;CO$4,'R'!$N242&gt;CO$4),1,0)</f>
        <v/>
      </c>
      <c r="CP429">
        <f>IF(AND('R'!$M243&lt;CP$4,'R'!$N242&gt;CP$4),1,0)</f>
        <v/>
      </c>
      <c r="CQ429">
        <f>IF(AND('R'!$M243&lt;CQ$4,'R'!$N242&gt;CQ$4),1,0)</f>
        <v/>
      </c>
      <c r="CR429">
        <f>IF(AND('R'!$M243&lt;CR$4,'R'!$N242&gt;CR$4),1,0)</f>
        <v/>
      </c>
      <c r="CS429">
        <f>IF(AND('R'!$M243&lt;CS$4,'R'!$N242&gt;CS$4),1,0)</f>
        <v/>
      </c>
      <c r="CT429">
        <f>IF(AND('R'!$M243&lt;CT$4,'R'!$N242&gt;CT$4),1,0)</f>
        <v/>
      </c>
      <c r="CU429">
        <f>IF(AND('R'!$M243&lt;CU$4,'R'!$N242&gt;CU$4),1,0)</f>
        <v/>
      </c>
      <c r="CV429">
        <f>IF(AND('R'!$M243&lt;CV$4,'R'!$N242&gt;CV$4),1,0)</f>
        <v/>
      </c>
      <c r="CW429">
        <f>IF(AND('R'!$M243&lt;CW$4,'R'!$N242&gt;CW$4),1,0)</f>
        <v/>
      </c>
      <c r="CX429">
        <f>IF(AND('R'!$M243&lt;CX$4,'R'!$N242&gt;CX$4),1,0)</f>
        <v/>
      </c>
      <c r="CY429">
        <f>IF(AND('R'!$M243&lt;CY$4,'R'!$N242&gt;CY$4),1,0)</f>
        <v/>
      </c>
      <c r="CZ429">
        <f>IF(AND('R'!$M243&lt;CZ$4,'R'!$N242&gt;CZ$4),1,0)</f>
        <v/>
      </c>
      <c r="DA429">
        <f>IF(AND('R'!$M243&lt;DA$4,'R'!$N242&gt;DA$4),1,0)</f>
        <v/>
      </c>
      <c r="DB429">
        <f>IF(AND('R'!$M243&lt;DB$4,'R'!$N242&gt;DB$4),1,0)</f>
        <v/>
      </c>
      <c r="DC429">
        <f>IF(AND('R'!$M243&lt;DC$4,'R'!$N242&gt;DC$4),1,0)</f>
        <v/>
      </c>
      <c r="DD429">
        <f>IF(AND('R'!$M243&lt;DD$4,'R'!$N242&gt;DD$4),1,0)</f>
        <v/>
      </c>
      <c r="DE429">
        <f>IF(AND('R'!$M243&lt;DE$4,'R'!$N242&gt;DE$4),1,0)</f>
        <v/>
      </c>
      <c r="DF429">
        <f>IF(AND('R'!$M243&lt;DF$4,'R'!$N242&gt;DF$4),1,0)</f>
        <v/>
      </c>
      <c r="DG429">
        <f>IF(AND('R'!$M243&lt;DG$4,'R'!$N242&gt;DG$4),1,0)</f>
        <v/>
      </c>
      <c r="DH429">
        <f>IF(AND('R'!$M243&lt;DH$4,'R'!$N242&gt;DH$4),1,0)</f>
        <v/>
      </c>
      <c r="DI429">
        <f>IF(AND('R'!$M243&lt;DI$4,'R'!$N242&gt;DI$4),1,0)</f>
        <v/>
      </c>
      <c r="DJ429">
        <f>IF(AND('R'!$M243&lt;DJ$4,'R'!$N242&gt;DJ$4),1,0)</f>
        <v/>
      </c>
      <c r="DK429">
        <f>IF(AND('R'!$M243&lt;DK$4,'R'!$N242&gt;DK$4),1,0)</f>
        <v/>
      </c>
      <c r="DL429">
        <f>IF(AND('R'!$M243&lt;DL$4,'R'!$N242&gt;DL$4),1,0)</f>
        <v/>
      </c>
      <c r="DM429">
        <f>IF(AND('R'!$M243&lt;DM$4,'R'!$N242&gt;DM$4),1,0)</f>
        <v/>
      </c>
      <c r="DN429">
        <f>IF(AND('R'!$M243&lt;DN$4,'R'!$N242&gt;DN$4),1,0)</f>
        <v/>
      </c>
      <c r="DO429">
        <f>IF(AND('R'!$M243&lt;DO$4,'R'!$N242&gt;DO$4),1,0)</f>
        <v/>
      </c>
      <c r="DP429">
        <f>IF(AND('R'!$M243&lt;DP$4,'R'!$N242&gt;DP$4),1,0)</f>
        <v/>
      </c>
      <c r="DQ429">
        <f>IF(AND('R'!$M243&lt;DQ$4,'R'!$N242&gt;DQ$4),1,0)</f>
        <v/>
      </c>
      <c r="DR429">
        <f>IF(AND('R'!$M243&lt;DR$4,'R'!$N242&gt;DR$4),1,0)</f>
        <v/>
      </c>
      <c r="DS429">
        <f>IF(AND('R'!$M243&lt;DS$4,'R'!$N242&gt;DS$4),1,0)</f>
        <v/>
      </c>
      <c r="DT429">
        <f>IF(AND('R'!$M243&lt;DT$4,'R'!$N242&gt;DT$4),1,0)</f>
        <v/>
      </c>
      <c r="DU429">
        <f>IF(AND('R'!$M243&lt;DU$4,'R'!$N242&gt;DU$4),1,0)</f>
        <v/>
      </c>
      <c r="DV429">
        <f>IF(AND('R'!$M243&lt;DV$4,'R'!$N242&gt;DV$4),1,0)</f>
        <v/>
      </c>
      <c r="DW429">
        <f>IF(AND('R'!$M243&lt;DW$4,'R'!$N242&gt;DW$4),1,0)</f>
        <v/>
      </c>
      <c r="DX429">
        <f>IF(AND('R'!$M243&lt;DX$4,'R'!$N242&gt;DX$4),1,0)</f>
        <v/>
      </c>
      <c r="DY429">
        <f>IF(AND('R'!$M243&lt;DY$4,'R'!$N242&gt;DY$4),1,0)</f>
        <v/>
      </c>
      <c r="DZ429">
        <f>IF(AND('R'!$M243&lt;DZ$4,'R'!$N242&gt;DZ$4),1,0)</f>
        <v/>
      </c>
      <c r="EA429">
        <f>IF(AND('R'!$M243&lt;EA$4,'R'!$N242&gt;EA$4),1,0)</f>
        <v/>
      </c>
      <c r="EB429">
        <f>IF(AND('R'!$M243&lt;EB$4,'R'!$N242&gt;EB$4),1,0)</f>
        <v/>
      </c>
      <c r="EC429">
        <f>IF(AND('R'!$M243&lt;EC$4,'R'!$N242&gt;EC$4),1,0)</f>
        <v/>
      </c>
      <c r="ED429">
        <f>IF(AND('R'!$M243&lt;ED$4,'R'!$N242&gt;ED$4),1,0)</f>
        <v/>
      </c>
      <c r="EE429">
        <f>IF(AND('R'!$M243&lt;EE$4,'R'!$N242&gt;EE$4),1,0)</f>
        <v/>
      </c>
      <c r="EF429">
        <f>IF(AND('R'!$M243&lt;EF$4,'R'!$N242&gt;EF$4),1,0)</f>
        <v/>
      </c>
      <c r="EG429">
        <f>IF(AND('R'!$M243&lt;EG$4,'R'!$N242&gt;EG$4),1,0)</f>
        <v/>
      </c>
      <c r="EH429">
        <f>IF(AND('R'!$M243&lt;EH$4,'R'!$N242&gt;EH$4),1,0)</f>
        <v/>
      </c>
      <c r="EI429">
        <f>IF(AND('R'!$M243&lt;EI$4,'R'!$N242&gt;EI$4),1,0)</f>
        <v/>
      </c>
      <c r="EJ429">
        <f>IF(AND('R'!$M243&lt;EJ$4,'R'!$N242&gt;EJ$4),1,0)</f>
        <v/>
      </c>
      <c r="EK429">
        <f>IF(AND('R'!$M243&lt;EK$4,'R'!$N242&gt;EK$4),1,0)</f>
        <v/>
      </c>
      <c r="EL429">
        <f>IF(AND('R'!$M243&lt;EL$4,'R'!$N242&gt;EL$4),1,0)</f>
        <v/>
      </c>
      <c r="EM429">
        <f>IF(AND('R'!$M243&lt;EM$4,'R'!$N242&gt;EM$4),1,0)</f>
        <v/>
      </c>
      <c r="EN429">
        <f>IF(AND('R'!$M243&lt;EN$4,'R'!$N242&gt;EN$4),1,0)</f>
        <v/>
      </c>
      <c r="EO429">
        <f>IF(AND('R'!$M243&lt;EO$4,'R'!$N242&gt;EO$4),1,0)</f>
        <v/>
      </c>
      <c r="EP429">
        <f>IF(AND('R'!$M243&lt;EP$4,'R'!$N242&gt;EP$4),1,0)</f>
        <v/>
      </c>
      <c r="EQ429">
        <f>IF(AND('R'!$M243&lt;EQ$4,'R'!$N242&gt;EQ$4),1,0)</f>
        <v/>
      </c>
    </row>
    <row r="430">
      <c r="A430" s="43" t="n">
        <v>14</v>
      </c>
      <c r="B430" s="44" t="n">
        <v>23</v>
      </c>
      <c r="C430">
        <f>IF(AND('R'!$M243&lt;C$4,'R'!$N243&gt;C$4),1,0)</f>
        <v/>
      </c>
      <c r="D430">
        <f>IF(AND('R'!$M243&lt;D$4,'R'!$N243&gt;D$4),1,0)</f>
        <v/>
      </c>
      <c r="E430">
        <f>IF(AND('R'!$M243&lt;E$4,'R'!$N243&gt;E$4),1,0)</f>
        <v/>
      </c>
      <c r="F430">
        <f>IF(AND('R'!$M243&lt;F$4,'R'!$N243&gt;F$4),1,0)</f>
        <v/>
      </c>
      <c r="G430">
        <f>IF(AND('R'!$M243&lt;G$4,'R'!$N243&gt;G$4),1,0)</f>
        <v/>
      </c>
      <c r="H430">
        <f>IF(AND('R'!$M243&lt;H$4,'R'!$N243&gt;H$4),1,0)</f>
        <v/>
      </c>
      <c r="I430">
        <f>IF(AND('R'!$M243&lt;I$4,'R'!$N243&gt;I$4),1,0)</f>
        <v/>
      </c>
      <c r="J430">
        <f>IF(AND('R'!$M243&lt;J$4,'R'!$N243&gt;J$4),1,0)</f>
        <v/>
      </c>
      <c r="K430">
        <f>IF(AND('R'!$M243&lt;K$4,'R'!$N243&gt;K$4),1,0)</f>
        <v/>
      </c>
      <c r="L430">
        <f>IF(AND('R'!$M243&lt;L$4,'R'!$N243&gt;L$4),1,0)</f>
        <v/>
      </c>
      <c r="M430">
        <f>IF(AND('R'!$M243&lt;M$4,'R'!$N243&gt;M$4),1,0)</f>
        <v/>
      </c>
      <c r="N430">
        <f>IF(AND('R'!$M243&lt;N$4,'R'!$N243&gt;N$4),1,0)</f>
        <v/>
      </c>
      <c r="O430">
        <f>IF(AND('R'!$M243&lt;O$4,'R'!$N243&gt;O$4),1,0)</f>
        <v/>
      </c>
      <c r="P430">
        <f>IF(AND('R'!$M243&lt;P$4,'R'!$N243&gt;P$4),1,0)</f>
        <v/>
      </c>
      <c r="Q430">
        <f>IF(AND('R'!$M243&lt;Q$4,'R'!$N243&gt;Q$4),1,0)</f>
        <v/>
      </c>
      <c r="R430">
        <f>IF(AND('R'!$M243&lt;R$4,'R'!$N243&gt;R$4),1,0)</f>
        <v/>
      </c>
      <c r="S430">
        <f>IF(AND('R'!$M243&lt;S$4,'R'!$N243&gt;S$4),1,0)</f>
        <v/>
      </c>
      <c r="T430">
        <f>IF(AND('R'!$M243&lt;T$4,'R'!$N243&gt;T$4),1,0)</f>
        <v/>
      </c>
      <c r="U430">
        <f>IF(AND('R'!$M243&lt;U$4,'R'!$N243&gt;U$4),1,0)</f>
        <v/>
      </c>
      <c r="V430">
        <f>IF(AND('R'!$M243&lt;V$4,'R'!$N243&gt;V$4),1,0)</f>
        <v/>
      </c>
      <c r="W430">
        <f>IF(AND('R'!$M243&lt;W$4,'R'!$N243&gt;W$4),1,0)</f>
        <v/>
      </c>
      <c r="X430">
        <f>IF(AND('R'!$M243&lt;X$4,'R'!$N243&gt;X$4),1,0)</f>
        <v/>
      </c>
      <c r="Y430">
        <f>IF(AND('R'!$M243&lt;Y$4,'R'!$N243&gt;Y$4),1,0)</f>
        <v/>
      </c>
      <c r="Z430">
        <f>IF(AND('R'!$M243&lt;Z$4,'R'!$N243&gt;Z$4),1,0)</f>
        <v/>
      </c>
      <c r="AA430">
        <f>IF(AND('R'!$M243&lt;AA$4,'R'!$N243&gt;AA$4),1,0)</f>
        <v/>
      </c>
      <c r="AB430">
        <f>IF(AND('R'!$M243&lt;AB$4,'R'!$N243&gt;AB$4),1,0)</f>
        <v/>
      </c>
      <c r="AC430">
        <f>IF(AND('R'!$M243&lt;AC$4,'R'!$N243&gt;AC$4),1,0)</f>
        <v/>
      </c>
      <c r="AD430">
        <f>IF(AND('R'!$M243&lt;AD$4,'R'!$N243&gt;AD$4),1,0)</f>
        <v/>
      </c>
      <c r="AE430">
        <f>IF(AND('R'!$M243&lt;AE$4,'R'!$N243&gt;AE$4),1,0)</f>
        <v/>
      </c>
      <c r="AF430">
        <f>IF(AND('R'!$M243&lt;AF$4,'R'!$N243&gt;AF$4),1,0)</f>
        <v/>
      </c>
      <c r="AG430">
        <f>IF(AND('R'!$M243&lt;AG$4,'R'!$N243&gt;AG$4),1,0)</f>
        <v/>
      </c>
      <c r="AH430">
        <f>IF(AND('R'!$M243&lt;AH$4,'R'!$N243&gt;AH$4),1,0)</f>
        <v/>
      </c>
      <c r="AI430">
        <f>IF(AND('R'!$M243&lt;AI$4,'R'!$N243&gt;AI$4),1,0)</f>
        <v/>
      </c>
      <c r="AJ430">
        <f>IF(AND('R'!$M243&lt;AJ$4,'R'!$N243&gt;AJ$4),1,0)</f>
        <v/>
      </c>
      <c r="AK430">
        <f>IF(AND('R'!$M243&lt;AK$4,'R'!$N243&gt;AK$4),1,0)</f>
        <v/>
      </c>
      <c r="AL430">
        <f>IF(AND('R'!$M243&lt;AL$4,'R'!$N243&gt;AL$4),1,0)</f>
        <v/>
      </c>
      <c r="AM430">
        <f>IF(AND('R'!$M243&lt;AM$4,'R'!$N243&gt;AM$4),1,0)</f>
        <v/>
      </c>
      <c r="AN430">
        <f>IF(AND('R'!$M243&lt;AN$4,'R'!$N243&gt;AN$4),1,0)</f>
        <v/>
      </c>
      <c r="AO430">
        <f>IF(AND('R'!$M243&lt;AO$4,'R'!$N243&gt;AO$4),1,0)</f>
        <v/>
      </c>
      <c r="AP430">
        <f>IF(AND('R'!$M243&lt;AP$4,'R'!$N243&gt;AP$4),1,0)</f>
        <v/>
      </c>
      <c r="AQ430">
        <f>IF(AND('R'!$M243&lt;AQ$4,'R'!$N243&gt;AQ$4),1,0)</f>
        <v/>
      </c>
      <c r="AR430">
        <f>IF(AND('R'!$M243&lt;AR$4,'R'!$N243&gt;AR$4),1,0)</f>
        <v/>
      </c>
      <c r="AS430">
        <f>IF(AND('R'!$M243&lt;AS$4,'R'!$N243&gt;AS$4),1,0)</f>
        <v/>
      </c>
      <c r="AT430">
        <f>IF(AND('R'!$M243&lt;AT$4,'R'!$N243&gt;AT$4),1,0)</f>
        <v/>
      </c>
      <c r="AU430">
        <f>IF(AND('R'!$M243&lt;AU$4,'R'!$N243&gt;AU$4),1,0)</f>
        <v/>
      </c>
      <c r="AV430">
        <f>IF(AND('R'!$M243&lt;AV$4,'R'!$N243&gt;AV$4),1,0)</f>
        <v/>
      </c>
      <c r="AW430">
        <f>IF(AND('R'!$M243&lt;AW$4,'R'!$N243&gt;AW$4),1,0)</f>
        <v/>
      </c>
      <c r="AX430">
        <f>IF(AND('R'!$M243&lt;AX$4,'R'!$N243&gt;AX$4),1,0)</f>
        <v/>
      </c>
      <c r="AY430">
        <f>IF(AND('R'!$M243&lt;AY$4,'R'!$N243&gt;AY$4),1,0)</f>
        <v/>
      </c>
      <c r="AZ430">
        <f>IF(AND('R'!$M243&lt;AZ$4,'R'!$N243&gt;AZ$4),1,0)</f>
        <v/>
      </c>
      <c r="BA430">
        <f>IF(AND('R'!$M243&lt;BA$4,'R'!$N243&gt;BA$4),1,0)</f>
        <v/>
      </c>
      <c r="BB430">
        <f>IF(AND('R'!$M243&lt;BB$4,'R'!$N243&gt;BB$4),1,0)</f>
        <v/>
      </c>
      <c r="BC430">
        <f>IF(AND('R'!$M243&lt;BC$4,'R'!$N243&gt;BC$4),1,0)</f>
        <v/>
      </c>
      <c r="BD430">
        <f>IF(AND('R'!$M243&lt;BD$4,'R'!$N243&gt;BD$4),1,0)</f>
        <v/>
      </c>
      <c r="BE430">
        <f>IF(AND('R'!$M243&lt;BE$4,'R'!$N243&gt;BE$4),1,0)</f>
        <v/>
      </c>
      <c r="BF430">
        <f>IF(AND('R'!$M243&lt;BF$4,'R'!$N243&gt;BF$4),1,0)</f>
        <v/>
      </c>
      <c r="BG430">
        <f>IF(AND('R'!$M243&lt;BG$4,'R'!$N243&gt;BG$4),1,0)</f>
        <v/>
      </c>
      <c r="BH430">
        <f>IF(AND('R'!$M243&lt;BH$4,'R'!$N243&gt;BH$4),1,0)</f>
        <v/>
      </c>
      <c r="BI430">
        <f>IF(AND('R'!$M243&lt;BI$4,'R'!$N243&gt;BI$4),1,0)</f>
        <v/>
      </c>
      <c r="BJ430">
        <f>IF(AND('R'!$M243&lt;BJ$4,'R'!$N243&gt;BJ$4),1,0)</f>
        <v/>
      </c>
      <c r="BK430">
        <f>IF(AND('R'!$M243&lt;BK$4,'R'!$N243&gt;BK$4),1,0)</f>
        <v/>
      </c>
      <c r="BL430">
        <f>IF(AND('R'!$M243&lt;BL$4,'R'!$N243&gt;BL$4),1,0)</f>
        <v/>
      </c>
      <c r="BM430">
        <f>IF(AND('R'!$M243&lt;BM$4,'R'!$N243&gt;BM$4),1,0)</f>
        <v/>
      </c>
      <c r="BN430">
        <f>IF(AND('R'!$M243&lt;BN$4,'R'!$N243&gt;BN$4),1,0)</f>
        <v/>
      </c>
      <c r="BO430">
        <f>IF(AND('R'!$M243&lt;BO$4,'R'!$N243&gt;BO$4),1,0)</f>
        <v/>
      </c>
      <c r="BP430">
        <f>IF(AND('R'!$M243&lt;BP$4,'R'!$N243&gt;BP$4),1,0)</f>
        <v/>
      </c>
      <c r="BQ430">
        <f>IF(AND('R'!$M243&lt;BQ$4,'R'!$N243&gt;BQ$4),1,0)</f>
        <v/>
      </c>
      <c r="BR430">
        <f>IF(AND('R'!$M243&lt;BR$4,'R'!$N243&gt;BR$4),1,0)</f>
        <v/>
      </c>
      <c r="BS430">
        <f>IF(AND('R'!$M243&lt;BS$4,'R'!$N243&gt;BS$4),1,0)</f>
        <v/>
      </c>
      <c r="BT430">
        <f>IF(AND('R'!$M243&lt;BT$4,'R'!$N243&gt;BT$4),1,0)</f>
        <v/>
      </c>
      <c r="BU430">
        <f>IF(AND('R'!$M243&lt;BU$4,'R'!$N243&gt;BU$4),1,0)</f>
        <v/>
      </c>
      <c r="BV430">
        <f>IF(AND('R'!$M243&lt;BV$4,'R'!$N243&gt;BV$4),1,0)</f>
        <v/>
      </c>
      <c r="BW430">
        <f>IF(AND('R'!$M243&lt;BW$4,'R'!$N243&gt;BW$4),1,0)</f>
        <v/>
      </c>
      <c r="BX430">
        <f>IF(AND('R'!$M243&lt;BX$4,'R'!$N243&gt;BX$4),1,0)</f>
        <v/>
      </c>
      <c r="BY430">
        <f>IF(AND('R'!$M243&lt;BY$4,'R'!$N243&gt;BY$4),1,0)</f>
        <v/>
      </c>
      <c r="BZ430">
        <f>IF(AND('R'!$M243&lt;BZ$4,'R'!$N243&gt;BZ$4),1,0)</f>
        <v/>
      </c>
      <c r="CA430">
        <f>IF(AND('R'!$M243&lt;CA$4,'R'!$N243&gt;CA$4),1,0)</f>
        <v/>
      </c>
      <c r="CB430">
        <f>IF(AND('R'!$M243&lt;CB$4,'R'!$N243&gt;CB$4),1,0)</f>
        <v/>
      </c>
      <c r="CC430">
        <f>IF(AND('R'!$M243&lt;CC$4,'R'!$N243&gt;CC$4),1,0)</f>
        <v/>
      </c>
      <c r="CD430">
        <f>IF(AND('R'!$M243&lt;CD$4,'R'!$N243&gt;CD$4),1,0)</f>
        <v/>
      </c>
      <c r="CE430">
        <f>IF(AND('R'!$M243&lt;CE$4,'R'!$N243&gt;CE$4),1,0)</f>
        <v/>
      </c>
      <c r="CF430">
        <f>IF(AND('R'!$M243&lt;CF$4,'R'!$N243&gt;CF$4),1,0)</f>
        <v/>
      </c>
      <c r="CG430">
        <f>IF(AND('R'!$M243&lt;CG$4,'R'!$N243&gt;CG$4),1,0)</f>
        <v/>
      </c>
      <c r="CH430">
        <f>IF(AND('R'!$M243&lt;CH$4,'R'!$N243&gt;CH$4),1,0)</f>
        <v/>
      </c>
      <c r="CI430">
        <f>IF(AND('R'!$M243&lt;CI$4,'R'!$N243&gt;CI$4),1,0)</f>
        <v/>
      </c>
      <c r="CJ430">
        <f>IF(AND('R'!$M243&lt;CJ$4,'R'!$N243&gt;CJ$4),1,0)</f>
        <v/>
      </c>
      <c r="CK430">
        <f>IF(AND('R'!$M243&lt;CK$4,'R'!$N243&gt;CK$4),1,0)</f>
        <v/>
      </c>
      <c r="CL430">
        <f>IF(AND('R'!$M243&lt;CL$4,'R'!$N243&gt;CL$4),1,0)</f>
        <v/>
      </c>
      <c r="CM430">
        <f>IF(AND('R'!$M243&lt;CM$4,'R'!$N243&gt;CM$4),1,0)</f>
        <v/>
      </c>
      <c r="CN430">
        <f>IF(AND('R'!$M243&lt;CN$4,'R'!$N243&gt;CN$4),1,0)</f>
        <v/>
      </c>
      <c r="CO430">
        <f>IF(AND('R'!$M243&lt;CO$4,'R'!$N243&gt;CO$4),1,0)</f>
        <v/>
      </c>
      <c r="CP430">
        <f>IF(AND('R'!$M243&lt;CP$4,'R'!$N243&gt;CP$4),1,0)</f>
        <v/>
      </c>
      <c r="CQ430">
        <f>IF(AND('R'!$M243&lt;CQ$4,'R'!$N243&gt;CQ$4),1,0)</f>
        <v/>
      </c>
      <c r="CR430">
        <f>IF(AND('R'!$M243&lt;CR$4,'R'!$N243&gt;CR$4),1,0)</f>
        <v/>
      </c>
      <c r="CS430">
        <f>IF(AND('R'!$M243&lt;CS$4,'R'!$N243&gt;CS$4),1,0)</f>
        <v/>
      </c>
      <c r="CT430">
        <f>IF(AND('R'!$M243&lt;CT$4,'R'!$N243&gt;CT$4),1,0)</f>
        <v/>
      </c>
      <c r="CU430">
        <f>IF(AND('R'!$M243&lt;CU$4,'R'!$N243&gt;CU$4),1,0)</f>
        <v/>
      </c>
      <c r="CV430">
        <f>IF(AND('R'!$M243&lt;CV$4,'R'!$N243&gt;CV$4),1,0)</f>
        <v/>
      </c>
      <c r="CW430">
        <f>IF(AND('R'!$M243&lt;CW$4,'R'!$N243&gt;CW$4),1,0)</f>
        <v/>
      </c>
      <c r="CX430">
        <f>IF(AND('R'!$M243&lt;CX$4,'R'!$N243&gt;CX$4),1,0)</f>
        <v/>
      </c>
      <c r="CY430">
        <f>IF(AND('R'!$M243&lt;CY$4,'R'!$N243&gt;CY$4),1,0)</f>
        <v/>
      </c>
      <c r="CZ430">
        <f>IF(AND('R'!$M243&lt;CZ$4,'R'!$N243&gt;CZ$4),1,0)</f>
        <v/>
      </c>
      <c r="DA430">
        <f>IF(AND('R'!$M243&lt;DA$4,'R'!$N243&gt;DA$4),1,0)</f>
        <v/>
      </c>
      <c r="DB430">
        <f>IF(AND('R'!$M243&lt;DB$4,'R'!$N243&gt;DB$4),1,0)</f>
        <v/>
      </c>
      <c r="DC430">
        <f>IF(AND('R'!$M243&lt;DC$4,'R'!$N243&gt;DC$4),1,0)</f>
        <v/>
      </c>
      <c r="DD430">
        <f>IF(AND('R'!$M243&lt;DD$4,'R'!$N243&gt;DD$4),1,0)</f>
        <v/>
      </c>
      <c r="DE430">
        <f>IF(AND('R'!$M243&lt;DE$4,'R'!$N243&gt;DE$4),1,0)</f>
        <v/>
      </c>
      <c r="DF430">
        <f>IF(AND('R'!$M243&lt;DF$4,'R'!$N243&gt;DF$4),1,0)</f>
        <v/>
      </c>
      <c r="DG430">
        <f>IF(AND('R'!$M243&lt;DG$4,'R'!$N243&gt;DG$4),1,0)</f>
        <v/>
      </c>
      <c r="DH430">
        <f>IF(AND('R'!$M243&lt;DH$4,'R'!$N243&gt;DH$4),1,0)</f>
        <v/>
      </c>
      <c r="DI430">
        <f>IF(AND('R'!$M243&lt;DI$4,'R'!$N243&gt;DI$4),1,0)</f>
        <v/>
      </c>
      <c r="DJ430">
        <f>IF(AND('R'!$M243&lt;DJ$4,'R'!$N243&gt;DJ$4),1,0)</f>
        <v/>
      </c>
      <c r="DK430">
        <f>IF(AND('R'!$M243&lt;DK$4,'R'!$N243&gt;DK$4),1,0)</f>
        <v/>
      </c>
      <c r="DL430">
        <f>IF(AND('R'!$M243&lt;DL$4,'R'!$N243&gt;DL$4),1,0)</f>
        <v/>
      </c>
      <c r="DM430">
        <f>IF(AND('R'!$M243&lt;DM$4,'R'!$N243&gt;DM$4),1,0)</f>
        <v/>
      </c>
      <c r="DN430">
        <f>IF(AND('R'!$M243&lt;DN$4,'R'!$N243&gt;DN$4),1,0)</f>
        <v/>
      </c>
      <c r="DO430">
        <f>IF(AND('R'!$M243&lt;DO$4,'R'!$N243&gt;DO$4),1,0)</f>
        <v/>
      </c>
      <c r="DP430">
        <f>IF(AND('R'!$M243&lt;DP$4,'R'!$N243&gt;DP$4),1,0)</f>
        <v/>
      </c>
      <c r="DQ430">
        <f>IF(AND('R'!$M243&lt;DQ$4,'R'!$N243&gt;DQ$4),1,0)</f>
        <v/>
      </c>
      <c r="DR430">
        <f>IF(AND('R'!$M243&lt;DR$4,'R'!$N243&gt;DR$4),1,0)</f>
        <v/>
      </c>
      <c r="DS430">
        <f>IF(AND('R'!$M243&lt;DS$4,'R'!$N243&gt;DS$4),1,0)</f>
        <v/>
      </c>
      <c r="DT430">
        <f>IF(AND('R'!$M243&lt;DT$4,'R'!$N243&gt;DT$4),1,0)</f>
        <v/>
      </c>
      <c r="DU430">
        <f>IF(AND('R'!$M243&lt;DU$4,'R'!$N243&gt;DU$4),1,0)</f>
        <v/>
      </c>
      <c r="DV430">
        <f>IF(AND('R'!$M243&lt;DV$4,'R'!$N243&gt;DV$4),1,0)</f>
        <v/>
      </c>
      <c r="DW430">
        <f>IF(AND('R'!$M243&lt;DW$4,'R'!$N243&gt;DW$4),1,0)</f>
        <v/>
      </c>
      <c r="DX430">
        <f>IF(AND('R'!$M243&lt;DX$4,'R'!$N243&gt;DX$4),1,0)</f>
        <v/>
      </c>
      <c r="DY430">
        <f>IF(AND('R'!$M243&lt;DY$4,'R'!$N243&gt;DY$4),1,0)</f>
        <v/>
      </c>
      <c r="DZ430">
        <f>IF(AND('R'!$M243&lt;DZ$4,'R'!$N243&gt;DZ$4),1,0)</f>
        <v/>
      </c>
      <c r="EA430">
        <f>IF(AND('R'!$M243&lt;EA$4,'R'!$N243&gt;EA$4),1,0)</f>
        <v/>
      </c>
      <c r="EB430">
        <f>IF(AND('R'!$M243&lt;EB$4,'R'!$N243&gt;EB$4),1,0)</f>
        <v/>
      </c>
      <c r="EC430">
        <f>IF(AND('R'!$M243&lt;EC$4,'R'!$N243&gt;EC$4),1,0)</f>
        <v/>
      </c>
      <c r="ED430">
        <f>IF(AND('R'!$M243&lt;ED$4,'R'!$N243&gt;ED$4),1,0)</f>
        <v/>
      </c>
      <c r="EE430">
        <f>IF(AND('R'!$M243&lt;EE$4,'R'!$N243&gt;EE$4),1,0)</f>
        <v/>
      </c>
      <c r="EF430">
        <f>IF(AND('R'!$M243&lt;EF$4,'R'!$N243&gt;EF$4),1,0)</f>
        <v/>
      </c>
      <c r="EG430">
        <f>IF(AND('R'!$M243&lt;EG$4,'R'!$N243&gt;EG$4),1,0)</f>
        <v/>
      </c>
      <c r="EH430">
        <f>IF(AND('R'!$M243&lt;EH$4,'R'!$N243&gt;EH$4),1,0)</f>
        <v/>
      </c>
      <c r="EI430">
        <f>IF(AND('R'!$M243&lt;EI$4,'R'!$N243&gt;EI$4),1,0)</f>
        <v/>
      </c>
      <c r="EJ430">
        <f>IF(AND('R'!$M243&lt;EJ$4,'R'!$N243&gt;EJ$4),1,0)</f>
        <v/>
      </c>
      <c r="EK430">
        <f>IF(AND('R'!$M243&lt;EK$4,'R'!$N243&gt;EK$4),1,0)</f>
        <v/>
      </c>
      <c r="EL430">
        <f>IF(AND('R'!$M243&lt;EL$4,'R'!$N243&gt;EL$4),1,0)</f>
        <v/>
      </c>
      <c r="EM430">
        <f>IF(AND('R'!$M243&lt;EM$4,'R'!$N243&gt;EM$4),1,0)</f>
        <v/>
      </c>
      <c r="EN430">
        <f>IF(AND('R'!$M243&lt;EN$4,'R'!$N243&gt;EN$4),1,0)</f>
        <v/>
      </c>
      <c r="EO430">
        <f>IF(AND('R'!$M243&lt;EO$4,'R'!$N243&gt;EO$4),1,0)</f>
        <v/>
      </c>
      <c r="EP430">
        <f>IF(AND('R'!$M243&lt;EP$4,'R'!$N243&gt;EP$4),1,0)</f>
        <v/>
      </c>
      <c r="EQ430">
        <f>IF(AND('R'!$M243&lt;EQ$4,'R'!$N243&gt;EQ$4),1,0)</f>
        <v/>
      </c>
    </row>
    <row r="431">
      <c r="A431" s="43" t="n">
        <v>14</v>
      </c>
      <c r="B431" s="44" t="n">
        <v>24</v>
      </c>
      <c r="C431">
        <f>IF(AND('R'!$M245&lt;C$4,'R'!$N244&gt;C$4),1,0)</f>
        <v/>
      </c>
      <c r="D431">
        <f>IF(AND('R'!$M245&lt;D$4,'R'!$N244&gt;D$4),1,0)</f>
        <v/>
      </c>
      <c r="E431">
        <f>IF(AND('R'!$M245&lt;E$4,'R'!$N244&gt;E$4),1,0)</f>
        <v/>
      </c>
      <c r="F431">
        <f>IF(AND('R'!$M245&lt;F$4,'R'!$N244&gt;F$4),1,0)</f>
        <v/>
      </c>
      <c r="G431">
        <f>IF(AND('R'!$M245&lt;G$4,'R'!$N244&gt;G$4),1,0)</f>
        <v/>
      </c>
      <c r="H431">
        <f>IF(AND('R'!$M245&lt;H$4,'R'!$N244&gt;H$4),1,0)</f>
        <v/>
      </c>
      <c r="I431">
        <f>IF(AND('R'!$M245&lt;I$4,'R'!$N244&gt;I$4),1,0)</f>
        <v/>
      </c>
      <c r="J431">
        <f>IF(AND('R'!$M245&lt;J$4,'R'!$N244&gt;J$4),1,0)</f>
        <v/>
      </c>
      <c r="K431">
        <f>IF(AND('R'!$M245&lt;K$4,'R'!$N244&gt;K$4),1,0)</f>
        <v/>
      </c>
      <c r="L431">
        <f>IF(AND('R'!$M245&lt;L$4,'R'!$N244&gt;L$4),1,0)</f>
        <v/>
      </c>
      <c r="M431">
        <f>IF(AND('R'!$M245&lt;M$4,'R'!$N244&gt;M$4),1,0)</f>
        <v/>
      </c>
      <c r="N431">
        <f>IF(AND('R'!$M245&lt;N$4,'R'!$N244&gt;N$4),1,0)</f>
        <v/>
      </c>
      <c r="O431">
        <f>IF(AND('R'!$M245&lt;O$4,'R'!$N244&gt;O$4),1,0)</f>
        <v/>
      </c>
      <c r="P431">
        <f>IF(AND('R'!$M245&lt;P$4,'R'!$N244&gt;P$4),1,0)</f>
        <v/>
      </c>
      <c r="Q431">
        <f>IF(AND('R'!$M245&lt;Q$4,'R'!$N244&gt;Q$4),1,0)</f>
        <v/>
      </c>
      <c r="R431">
        <f>IF(AND('R'!$M245&lt;R$4,'R'!$N244&gt;R$4),1,0)</f>
        <v/>
      </c>
      <c r="S431">
        <f>IF(AND('R'!$M245&lt;S$4,'R'!$N244&gt;S$4),1,0)</f>
        <v/>
      </c>
      <c r="T431">
        <f>IF(AND('R'!$M245&lt;T$4,'R'!$N244&gt;T$4),1,0)</f>
        <v/>
      </c>
      <c r="U431">
        <f>IF(AND('R'!$M245&lt;U$4,'R'!$N244&gt;U$4),1,0)</f>
        <v/>
      </c>
      <c r="V431">
        <f>IF(AND('R'!$M245&lt;V$4,'R'!$N244&gt;V$4),1,0)</f>
        <v/>
      </c>
      <c r="W431">
        <f>IF(AND('R'!$M245&lt;W$4,'R'!$N244&gt;W$4),1,0)</f>
        <v/>
      </c>
      <c r="X431">
        <f>IF(AND('R'!$M245&lt;X$4,'R'!$N244&gt;X$4),1,0)</f>
        <v/>
      </c>
      <c r="Y431">
        <f>IF(AND('R'!$M245&lt;Y$4,'R'!$N244&gt;Y$4),1,0)</f>
        <v/>
      </c>
      <c r="Z431">
        <f>IF(AND('R'!$M245&lt;Z$4,'R'!$N244&gt;Z$4),1,0)</f>
        <v/>
      </c>
      <c r="AA431">
        <f>IF(AND('R'!$M245&lt;AA$4,'R'!$N244&gt;AA$4),1,0)</f>
        <v/>
      </c>
      <c r="AB431">
        <f>IF(AND('R'!$M245&lt;AB$4,'R'!$N244&gt;AB$4),1,0)</f>
        <v/>
      </c>
      <c r="AC431">
        <f>IF(AND('R'!$M245&lt;AC$4,'R'!$N244&gt;AC$4),1,0)</f>
        <v/>
      </c>
      <c r="AD431">
        <f>IF(AND('R'!$M245&lt;AD$4,'R'!$N244&gt;AD$4),1,0)</f>
        <v/>
      </c>
      <c r="AE431">
        <f>IF(AND('R'!$M245&lt;AE$4,'R'!$N244&gt;AE$4),1,0)</f>
        <v/>
      </c>
      <c r="AF431">
        <f>IF(AND('R'!$M245&lt;AF$4,'R'!$N244&gt;AF$4),1,0)</f>
        <v/>
      </c>
      <c r="AG431">
        <f>IF(AND('R'!$M245&lt;AG$4,'R'!$N244&gt;AG$4),1,0)</f>
        <v/>
      </c>
      <c r="AH431">
        <f>IF(AND('R'!$M245&lt;AH$4,'R'!$N244&gt;AH$4),1,0)</f>
        <v/>
      </c>
      <c r="AI431">
        <f>IF(AND('R'!$M245&lt;AI$4,'R'!$N244&gt;AI$4),1,0)</f>
        <v/>
      </c>
      <c r="AJ431">
        <f>IF(AND('R'!$M245&lt;AJ$4,'R'!$N244&gt;AJ$4),1,0)</f>
        <v/>
      </c>
      <c r="AK431">
        <f>IF(AND('R'!$M245&lt;AK$4,'R'!$N244&gt;AK$4),1,0)</f>
        <v/>
      </c>
      <c r="AL431">
        <f>IF(AND('R'!$M245&lt;AL$4,'R'!$N244&gt;AL$4),1,0)</f>
        <v/>
      </c>
      <c r="AM431">
        <f>IF(AND('R'!$M245&lt;AM$4,'R'!$N244&gt;AM$4),1,0)</f>
        <v/>
      </c>
      <c r="AN431">
        <f>IF(AND('R'!$M245&lt;AN$4,'R'!$N244&gt;AN$4),1,0)</f>
        <v/>
      </c>
      <c r="AO431">
        <f>IF(AND('R'!$M245&lt;AO$4,'R'!$N244&gt;AO$4),1,0)</f>
        <v/>
      </c>
      <c r="AP431">
        <f>IF(AND('R'!$M245&lt;AP$4,'R'!$N244&gt;AP$4),1,0)</f>
        <v/>
      </c>
      <c r="AQ431">
        <f>IF(AND('R'!$M245&lt;AQ$4,'R'!$N244&gt;AQ$4),1,0)</f>
        <v/>
      </c>
      <c r="AR431">
        <f>IF(AND('R'!$M245&lt;AR$4,'R'!$N244&gt;AR$4),1,0)</f>
        <v/>
      </c>
      <c r="AS431">
        <f>IF(AND('R'!$M245&lt;AS$4,'R'!$N244&gt;AS$4),1,0)</f>
        <v/>
      </c>
      <c r="AT431">
        <f>IF(AND('R'!$M245&lt;AT$4,'R'!$N244&gt;AT$4),1,0)</f>
        <v/>
      </c>
      <c r="AU431">
        <f>IF(AND('R'!$M245&lt;AU$4,'R'!$N244&gt;AU$4),1,0)</f>
        <v/>
      </c>
      <c r="AV431">
        <f>IF(AND('R'!$M245&lt;AV$4,'R'!$N244&gt;AV$4),1,0)</f>
        <v/>
      </c>
      <c r="AW431">
        <f>IF(AND('R'!$M245&lt;AW$4,'R'!$N244&gt;AW$4),1,0)</f>
        <v/>
      </c>
      <c r="AX431">
        <f>IF(AND('R'!$M245&lt;AX$4,'R'!$N244&gt;AX$4),1,0)</f>
        <v/>
      </c>
      <c r="AY431">
        <f>IF(AND('R'!$M245&lt;AY$4,'R'!$N244&gt;AY$4),1,0)</f>
        <v/>
      </c>
      <c r="AZ431">
        <f>IF(AND('R'!$M245&lt;AZ$4,'R'!$N244&gt;AZ$4),1,0)</f>
        <v/>
      </c>
      <c r="BA431">
        <f>IF(AND('R'!$M245&lt;BA$4,'R'!$N244&gt;BA$4),1,0)</f>
        <v/>
      </c>
      <c r="BB431">
        <f>IF(AND('R'!$M245&lt;BB$4,'R'!$N244&gt;BB$4),1,0)</f>
        <v/>
      </c>
      <c r="BC431">
        <f>IF(AND('R'!$M245&lt;BC$4,'R'!$N244&gt;BC$4),1,0)</f>
        <v/>
      </c>
      <c r="BD431">
        <f>IF(AND('R'!$M245&lt;BD$4,'R'!$N244&gt;BD$4),1,0)</f>
        <v/>
      </c>
      <c r="BE431">
        <f>IF(AND('R'!$M245&lt;BE$4,'R'!$N244&gt;BE$4),1,0)</f>
        <v/>
      </c>
      <c r="BF431">
        <f>IF(AND('R'!$M245&lt;BF$4,'R'!$N244&gt;BF$4),1,0)</f>
        <v/>
      </c>
      <c r="BG431">
        <f>IF(AND('R'!$M245&lt;BG$4,'R'!$N244&gt;BG$4),1,0)</f>
        <v/>
      </c>
      <c r="BH431">
        <f>IF(AND('R'!$M245&lt;BH$4,'R'!$N244&gt;BH$4),1,0)</f>
        <v/>
      </c>
      <c r="BI431">
        <f>IF(AND('R'!$M245&lt;BI$4,'R'!$N244&gt;BI$4),1,0)</f>
        <v/>
      </c>
      <c r="BJ431">
        <f>IF(AND('R'!$M245&lt;BJ$4,'R'!$N244&gt;BJ$4),1,0)</f>
        <v/>
      </c>
      <c r="BK431">
        <f>IF(AND('R'!$M245&lt;BK$4,'R'!$N244&gt;BK$4),1,0)</f>
        <v/>
      </c>
      <c r="BL431">
        <f>IF(AND('R'!$M245&lt;BL$4,'R'!$N244&gt;BL$4),1,0)</f>
        <v/>
      </c>
      <c r="BM431">
        <f>IF(AND('R'!$M245&lt;BM$4,'R'!$N244&gt;BM$4),1,0)</f>
        <v/>
      </c>
      <c r="BN431">
        <f>IF(AND('R'!$M245&lt;BN$4,'R'!$N244&gt;BN$4),1,0)</f>
        <v/>
      </c>
      <c r="BO431">
        <f>IF(AND('R'!$M245&lt;BO$4,'R'!$N244&gt;BO$4),1,0)</f>
        <v/>
      </c>
      <c r="BP431">
        <f>IF(AND('R'!$M245&lt;BP$4,'R'!$N244&gt;BP$4),1,0)</f>
        <v/>
      </c>
      <c r="BQ431">
        <f>IF(AND('R'!$M245&lt;BQ$4,'R'!$N244&gt;BQ$4),1,0)</f>
        <v/>
      </c>
      <c r="BR431">
        <f>IF(AND('R'!$M245&lt;BR$4,'R'!$N244&gt;BR$4),1,0)</f>
        <v/>
      </c>
      <c r="BS431">
        <f>IF(AND('R'!$M245&lt;BS$4,'R'!$N244&gt;BS$4),1,0)</f>
        <v/>
      </c>
      <c r="BT431">
        <f>IF(AND('R'!$M245&lt;BT$4,'R'!$N244&gt;BT$4),1,0)</f>
        <v/>
      </c>
      <c r="BU431">
        <f>IF(AND('R'!$M245&lt;BU$4,'R'!$N244&gt;BU$4),1,0)</f>
        <v/>
      </c>
      <c r="BV431">
        <f>IF(AND('R'!$M245&lt;BV$4,'R'!$N244&gt;BV$4),1,0)</f>
        <v/>
      </c>
      <c r="BW431">
        <f>IF(AND('R'!$M245&lt;BW$4,'R'!$N244&gt;BW$4),1,0)</f>
        <v/>
      </c>
      <c r="BX431">
        <f>IF(AND('R'!$M245&lt;BX$4,'R'!$N244&gt;BX$4),1,0)</f>
        <v/>
      </c>
      <c r="BY431">
        <f>IF(AND('R'!$M245&lt;BY$4,'R'!$N244&gt;BY$4),1,0)</f>
        <v/>
      </c>
      <c r="BZ431">
        <f>IF(AND('R'!$M245&lt;BZ$4,'R'!$N244&gt;BZ$4),1,0)</f>
        <v/>
      </c>
      <c r="CA431">
        <f>IF(AND('R'!$M245&lt;CA$4,'R'!$N244&gt;CA$4),1,0)</f>
        <v/>
      </c>
      <c r="CB431">
        <f>IF(AND('R'!$M245&lt;CB$4,'R'!$N244&gt;CB$4),1,0)</f>
        <v/>
      </c>
      <c r="CC431">
        <f>IF(AND('R'!$M245&lt;CC$4,'R'!$N244&gt;CC$4),1,0)</f>
        <v/>
      </c>
      <c r="CD431">
        <f>IF(AND('R'!$M245&lt;CD$4,'R'!$N244&gt;CD$4),1,0)</f>
        <v/>
      </c>
      <c r="CE431">
        <f>IF(AND('R'!$M245&lt;CE$4,'R'!$N244&gt;CE$4),1,0)</f>
        <v/>
      </c>
      <c r="CF431">
        <f>IF(AND('R'!$M245&lt;CF$4,'R'!$N244&gt;CF$4),1,0)</f>
        <v/>
      </c>
      <c r="CG431">
        <f>IF(AND('R'!$M245&lt;CG$4,'R'!$N244&gt;CG$4),1,0)</f>
        <v/>
      </c>
      <c r="CH431">
        <f>IF(AND('R'!$M245&lt;CH$4,'R'!$N244&gt;CH$4),1,0)</f>
        <v/>
      </c>
      <c r="CI431">
        <f>IF(AND('R'!$M245&lt;CI$4,'R'!$N244&gt;CI$4),1,0)</f>
        <v/>
      </c>
      <c r="CJ431">
        <f>IF(AND('R'!$M245&lt;CJ$4,'R'!$N244&gt;CJ$4),1,0)</f>
        <v/>
      </c>
      <c r="CK431">
        <f>IF(AND('R'!$M245&lt;CK$4,'R'!$N244&gt;CK$4),1,0)</f>
        <v/>
      </c>
      <c r="CL431">
        <f>IF(AND('R'!$M245&lt;CL$4,'R'!$N244&gt;CL$4),1,0)</f>
        <v/>
      </c>
      <c r="CM431">
        <f>IF(AND('R'!$M245&lt;CM$4,'R'!$N244&gt;CM$4),1,0)</f>
        <v/>
      </c>
      <c r="CN431">
        <f>IF(AND('R'!$M245&lt;CN$4,'R'!$N244&gt;CN$4),1,0)</f>
        <v/>
      </c>
      <c r="CO431">
        <f>IF(AND('R'!$M245&lt;CO$4,'R'!$N244&gt;CO$4),1,0)</f>
        <v/>
      </c>
      <c r="CP431">
        <f>IF(AND('R'!$M245&lt;CP$4,'R'!$N244&gt;CP$4),1,0)</f>
        <v/>
      </c>
      <c r="CQ431">
        <f>IF(AND('R'!$M245&lt;CQ$4,'R'!$N244&gt;CQ$4),1,0)</f>
        <v/>
      </c>
      <c r="CR431">
        <f>IF(AND('R'!$M245&lt;CR$4,'R'!$N244&gt;CR$4),1,0)</f>
        <v/>
      </c>
      <c r="CS431">
        <f>IF(AND('R'!$M245&lt;CS$4,'R'!$N244&gt;CS$4),1,0)</f>
        <v/>
      </c>
      <c r="CT431">
        <f>IF(AND('R'!$M245&lt;CT$4,'R'!$N244&gt;CT$4),1,0)</f>
        <v/>
      </c>
      <c r="CU431">
        <f>IF(AND('R'!$M245&lt;CU$4,'R'!$N244&gt;CU$4),1,0)</f>
        <v/>
      </c>
      <c r="CV431">
        <f>IF(AND('R'!$M245&lt;CV$4,'R'!$N244&gt;CV$4),1,0)</f>
        <v/>
      </c>
      <c r="CW431">
        <f>IF(AND('R'!$M245&lt;CW$4,'R'!$N244&gt;CW$4),1,0)</f>
        <v/>
      </c>
      <c r="CX431">
        <f>IF(AND('R'!$M245&lt;CX$4,'R'!$N244&gt;CX$4),1,0)</f>
        <v/>
      </c>
      <c r="CY431">
        <f>IF(AND('R'!$M245&lt;CY$4,'R'!$N244&gt;CY$4),1,0)</f>
        <v/>
      </c>
      <c r="CZ431">
        <f>IF(AND('R'!$M245&lt;CZ$4,'R'!$N244&gt;CZ$4),1,0)</f>
        <v/>
      </c>
      <c r="DA431">
        <f>IF(AND('R'!$M245&lt;DA$4,'R'!$N244&gt;DA$4),1,0)</f>
        <v/>
      </c>
      <c r="DB431">
        <f>IF(AND('R'!$M245&lt;DB$4,'R'!$N244&gt;DB$4),1,0)</f>
        <v/>
      </c>
      <c r="DC431">
        <f>IF(AND('R'!$M245&lt;DC$4,'R'!$N244&gt;DC$4),1,0)</f>
        <v/>
      </c>
      <c r="DD431">
        <f>IF(AND('R'!$M245&lt;DD$4,'R'!$N244&gt;DD$4),1,0)</f>
        <v/>
      </c>
      <c r="DE431">
        <f>IF(AND('R'!$M245&lt;DE$4,'R'!$N244&gt;DE$4),1,0)</f>
        <v/>
      </c>
      <c r="DF431">
        <f>IF(AND('R'!$M245&lt;DF$4,'R'!$N244&gt;DF$4),1,0)</f>
        <v/>
      </c>
      <c r="DG431">
        <f>IF(AND('R'!$M245&lt;DG$4,'R'!$N244&gt;DG$4),1,0)</f>
        <v/>
      </c>
      <c r="DH431">
        <f>IF(AND('R'!$M245&lt;DH$4,'R'!$N244&gt;DH$4),1,0)</f>
        <v/>
      </c>
      <c r="DI431">
        <f>IF(AND('R'!$M245&lt;DI$4,'R'!$N244&gt;DI$4),1,0)</f>
        <v/>
      </c>
      <c r="DJ431">
        <f>IF(AND('R'!$M245&lt;DJ$4,'R'!$N244&gt;DJ$4),1,0)</f>
        <v/>
      </c>
      <c r="DK431">
        <f>IF(AND('R'!$M245&lt;DK$4,'R'!$N244&gt;DK$4),1,0)</f>
        <v/>
      </c>
      <c r="DL431">
        <f>IF(AND('R'!$M245&lt;DL$4,'R'!$N244&gt;DL$4),1,0)</f>
        <v/>
      </c>
      <c r="DM431">
        <f>IF(AND('R'!$M245&lt;DM$4,'R'!$N244&gt;DM$4),1,0)</f>
        <v/>
      </c>
      <c r="DN431">
        <f>IF(AND('R'!$M245&lt;DN$4,'R'!$N244&gt;DN$4),1,0)</f>
        <v/>
      </c>
      <c r="DO431">
        <f>IF(AND('R'!$M245&lt;DO$4,'R'!$N244&gt;DO$4),1,0)</f>
        <v/>
      </c>
      <c r="DP431">
        <f>IF(AND('R'!$M245&lt;DP$4,'R'!$N244&gt;DP$4),1,0)</f>
        <v/>
      </c>
      <c r="DQ431">
        <f>IF(AND('R'!$M245&lt;DQ$4,'R'!$N244&gt;DQ$4),1,0)</f>
        <v/>
      </c>
      <c r="DR431">
        <f>IF(AND('R'!$M245&lt;DR$4,'R'!$N244&gt;DR$4),1,0)</f>
        <v/>
      </c>
      <c r="DS431">
        <f>IF(AND('R'!$M245&lt;DS$4,'R'!$N244&gt;DS$4),1,0)</f>
        <v/>
      </c>
      <c r="DT431">
        <f>IF(AND('R'!$M245&lt;DT$4,'R'!$N244&gt;DT$4),1,0)</f>
        <v/>
      </c>
      <c r="DU431">
        <f>IF(AND('R'!$M245&lt;DU$4,'R'!$N244&gt;DU$4),1,0)</f>
        <v/>
      </c>
      <c r="DV431">
        <f>IF(AND('R'!$M245&lt;DV$4,'R'!$N244&gt;DV$4),1,0)</f>
        <v/>
      </c>
      <c r="DW431">
        <f>IF(AND('R'!$M245&lt;DW$4,'R'!$N244&gt;DW$4),1,0)</f>
        <v/>
      </c>
      <c r="DX431">
        <f>IF(AND('R'!$M245&lt;DX$4,'R'!$N244&gt;DX$4),1,0)</f>
        <v/>
      </c>
      <c r="DY431">
        <f>IF(AND('R'!$M245&lt;DY$4,'R'!$N244&gt;DY$4),1,0)</f>
        <v/>
      </c>
      <c r="DZ431">
        <f>IF(AND('R'!$M245&lt;DZ$4,'R'!$N244&gt;DZ$4),1,0)</f>
        <v/>
      </c>
      <c r="EA431">
        <f>IF(AND('R'!$M245&lt;EA$4,'R'!$N244&gt;EA$4),1,0)</f>
        <v/>
      </c>
      <c r="EB431">
        <f>IF(AND('R'!$M245&lt;EB$4,'R'!$N244&gt;EB$4),1,0)</f>
        <v/>
      </c>
      <c r="EC431">
        <f>IF(AND('R'!$M245&lt;EC$4,'R'!$N244&gt;EC$4),1,0)</f>
        <v/>
      </c>
      <c r="ED431">
        <f>IF(AND('R'!$M245&lt;ED$4,'R'!$N244&gt;ED$4),1,0)</f>
        <v/>
      </c>
      <c r="EE431">
        <f>IF(AND('R'!$M245&lt;EE$4,'R'!$N244&gt;EE$4),1,0)</f>
        <v/>
      </c>
      <c r="EF431">
        <f>IF(AND('R'!$M245&lt;EF$4,'R'!$N244&gt;EF$4),1,0)</f>
        <v/>
      </c>
      <c r="EG431">
        <f>IF(AND('R'!$M245&lt;EG$4,'R'!$N244&gt;EG$4),1,0)</f>
        <v/>
      </c>
      <c r="EH431">
        <f>IF(AND('R'!$M245&lt;EH$4,'R'!$N244&gt;EH$4),1,0)</f>
        <v/>
      </c>
      <c r="EI431">
        <f>IF(AND('R'!$M245&lt;EI$4,'R'!$N244&gt;EI$4),1,0)</f>
        <v/>
      </c>
      <c r="EJ431">
        <f>IF(AND('R'!$M245&lt;EJ$4,'R'!$N244&gt;EJ$4),1,0)</f>
        <v/>
      </c>
      <c r="EK431">
        <f>IF(AND('R'!$M245&lt;EK$4,'R'!$N244&gt;EK$4),1,0)</f>
        <v/>
      </c>
      <c r="EL431">
        <f>IF(AND('R'!$M245&lt;EL$4,'R'!$N244&gt;EL$4),1,0)</f>
        <v/>
      </c>
      <c r="EM431">
        <f>IF(AND('R'!$M245&lt;EM$4,'R'!$N244&gt;EM$4),1,0)</f>
        <v/>
      </c>
      <c r="EN431">
        <f>IF(AND('R'!$M245&lt;EN$4,'R'!$N244&gt;EN$4),1,0)</f>
        <v/>
      </c>
      <c r="EO431">
        <f>IF(AND('R'!$M245&lt;EO$4,'R'!$N244&gt;EO$4),1,0)</f>
        <v/>
      </c>
      <c r="EP431">
        <f>IF(AND('R'!$M245&lt;EP$4,'R'!$N244&gt;EP$4),1,0)</f>
        <v/>
      </c>
      <c r="EQ431">
        <f>IF(AND('R'!$M245&lt;EQ$4,'R'!$N244&gt;EQ$4),1,0)</f>
        <v/>
      </c>
    </row>
    <row r="432">
      <c r="A432" s="43" t="n">
        <v>14</v>
      </c>
      <c r="B432" s="44" t="n">
        <v>25</v>
      </c>
      <c r="C432">
        <f>IF(AND('R'!$M245&lt;C$4,'R'!$N245&gt;C$4),1,0)</f>
        <v/>
      </c>
      <c r="D432">
        <f>IF(AND('R'!$M245&lt;D$4,'R'!$N245&gt;D$4),1,0)</f>
        <v/>
      </c>
      <c r="E432">
        <f>IF(AND('R'!$M245&lt;E$4,'R'!$N245&gt;E$4),1,0)</f>
        <v/>
      </c>
      <c r="F432">
        <f>IF(AND('R'!$M245&lt;F$4,'R'!$N245&gt;F$4),1,0)</f>
        <v/>
      </c>
      <c r="G432">
        <f>IF(AND('R'!$M245&lt;G$4,'R'!$N245&gt;G$4),1,0)</f>
        <v/>
      </c>
      <c r="H432">
        <f>IF(AND('R'!$M245&lt;H$4,'R'!$N245&gt;H$4),1,0)</f>
        <v/>
      </c>
      <c r="I432">
        <f>IF(AND('R'!$M245&lt;I$4,'R'!$N245&gt;I$4),1,0)</f>
        <v/>
      </c>
      <c r="J432">
        <f>IF(AND('R'!$M245&lt;J$4,'R'!$N245&gt;J$4),1,0)</f>
        <v/>
      </c>
      <c r="K432">
        <f>IF(AND('R'!$M245&lt;K$4,'R'!$N245&gt;K$4),1,0)</f>
        <v/>
      </c>
      <c r="L432">
        <f>IF(AND('R'!$M245&lt;L$4,'R'!$N245&gt;L$4),1,0)</f>
        <v/>
      </c>
      <c r="M432">
        <f>IF(AND('R'!$M245&lt;M$4,'R'!$N245&gt;M$4),1,0)</f>
        <v/>
      </c>
      <c r="N432">
        <f>IF(AND('R'!$M245&lt;N$4,'R'!$N245&gt;N$4),1,0)</f>
        <v/>
      </c>
      <c r="O432">
        <f>IF(AND('R'!$M245&lt;O$4,'R'!$N245&gt;O$4),1,0)</f>
        <v/>
      </c>
      <c r="P432">
        <f>IF(AND('R'!$M245&lt;P$4,'R'!$N245&gt;P$4),1,0)</f>
        <v/>
      </c>
      <c r="Q432">
        <f>IF(AND('R'!$M245&lt;Q$4,'R'!$N245&gt;Q$4),1,0)</f>
        <v/>
      </c>
      <c r="R432">
        <f>IF(AND('R'!$M245&lt;R$4,'R'!$N245&gt;R$4),1,0)</f>
        <v/>
      </c>
      <c r="S432">
        <f>IF(AND('R'!$M245&lt;S$4,'R'!$N245&gt;S$4),1,0)</f>
        <v/>
      </c>
      <c r="T432">
        <f>IF(AND('R'!$M245&lt;T$4,'R'!$N245&gt;T$4),1,0)</f>
        <v/>
      </c>
      <c r="U432">
        <f>IF(AND('R'!$M245&lt;U$4,'R'!$N245&gt;U$4),1,0)</f>
        <v/>
      </c>
      <c r="V432">
        <f>IF(AND('R'!$M245&lt;V$4,'R'!$N245&gt;V$4),1,0)</f>
        <v/>
      </c>
      <c r="W432">
        <f>IF(AND('R'!$M245&lt;W$4,'R'!$N245&gt;W$4),1,0)</f>
        <v/>
      </c>
      <c r="X432">
        <f>IF(AND('R'!$M245&lt;X$4,'R'!$N245&gt;X$4),1,0)</f>
        <v/>
      </c>
      <c r="Y432">
        <f>IF(AND('R'!$M245&lt;Y$4,'R'!$N245&gt;Y$4),1,0)</f>
        <v/>
      </c>
      <c r="Z432">
        <f>IF(AND('R'!$M245&lt;Z$4,'R'!$N245&gt;Z$4),1,0)</f>
        <v/>
      </c>
      <c r="AA432">
        <f>IF(AND('R'!$M245&lt;AA$4,'R'!$N245&gt;AA$4),1,0)</f>
        <v/>
      </c>
      <c r="AB432">
        <f>IF(AND('R'!$M245&lt;AB$4,'R'!$N245&gt;AB$4),1,0)</f>
        <v/>
      </c>
      <c r="AC432">
        <f>IF(AND('R'!$M245&lt;AC$4,'R'!$N245&gt;AC$4),1,0)</f>
        <v/>
      </c>
      <c r="AD432">
        <f>IF(AND('R'!$M245&lt;AD$4,'R'!$N245&gt;AD$4),1,0)</f>
        <v/>
      </c>
      <c r="AE432">
        <f>IF(AND('R'!$M245&lt;AE$4,'R'!$N245&gt;AE$4),1,0)</f>
        <v/>
      </c>
      <c r="AF432">
        <f>IF(AND('R'!$M245&lt;AF$4,'R'!$N245&gt;AF$4),1,0)</f>
        <v/>
      </c>
      <c r="AG432">
        <f>IF(AND('R'!$M245&lt;AG$4,'R'!$N245&gt;AG$4),1,0)</f>
        <v/>
      </c>
      <c r="AH432">
        <f>IF(AND('R'!$M245&lt;AH$4,'R'!$N245&gt;AH$4),1,0)</f>
        <v/>
      </c>
      <c r="AI432">
        <f>IF(AND('R'!$M245&lt;AI$4,'R'!$N245&gt;AI$4),1,0)</f>
        <v/>
      </c>
      <c r="AJ432">
        <f>IF(AND('R'!$M245&lt;AJ$4,'R'!$N245&gt;AJ$4),1,0)</f>
        <v/>
      </c>
      <c r="AK432">
        <f>IF(AND('R'!$M245&lt;AK$4,'R'!$N245&gt;AK$4),1,0)</f>
        <v/>
      </c>
      <c r="AL432">
        <f>IF(AND('R'!$M245&lt;AL$4,'R'!$N245&gt;AL$4),1,0)</f>
        <v/>
      </c>
      <c r="AM432">
        <f>IF(AND('R'!$M245&lt;AM$4,'R'!$N245&gt;AM$4),1,0)</f>
        <v/>
      </c>
      <c r="AN432">
        <f>IF(AND('R'!$M245&lt;AN$4,'R'!$N245&gt;AN$4),1,0)</f>
        <v/>
      </c>
      <c r="AO432">
        <f>IF(AND('R'!$M245&lt;AO$4,'R'!$N245&gt;AO$4),1,0)</f>
        <v/>
      </c>
      <c r="AP432">
        <f>IF(AND('R'!$M245&lt;AP$4,'R'!$N245&gt;AP$4),1,0)</f>
        <v/>
      </c>
      <c r="AQ432">
        <f>IF(AND('R'!$M245&lt;AQ$4,'R'!$N245&gt;AQ$4),1,0)</f>
        <v/>
      </c>
      <c r="AR432">
        <f>IF(AND('R'!$M245&lt;AR$4,'R'!$N245&gt;AR$4),1,0)</f>
        <v/>
      </c>
      <c r="AS432">
        <f>IF(AND('R'!$M245&lt;AS$4,'R'!$N245&gt;AS$4),1,0)</f>
        <v/>
      </c>
      <c r="AT432">
        <f>IF(AND('R'!$M245&lt;AT$4,'R'!$N245&gt;AT$4),1,0)</f>
        <v/>
      </c>
      <c r="AU432">
        <f>IF(AND('R'!$M245&lt;AU$4,'R'!$N245&gt;AU$4),1,0)</f>
        <v/>
      </c>
      <c r="AV432">
        <f>IF(AND('R'!$M245&lt;AV$4,'R'!$N245&gt;AV$4),1,0)</f>
        <v/>
      </c>
      <c r="AW432">
        <f>IF(AND('R'!$M245&lt;AW$4,'R'!$N245&gt;AW$4),1,0)</f>
        <v/>
      </c>
      <c r="AX432">
        <f>IF(AND('R'!$M245&lt;AX$4,'R'!$N245&gt;AX$4),1,0)</f>
        <v/>
      </c>
      <c r="AY432">
        <f>IF(AND('R'!$M245&lt;AY$4,'R'!$N245&gt;AY$4),1,0)</f>
        <v/>
      </c>
      <c r="AZ432">
        <f>IF(AND('R'!$M245&lt;AZ$4,'R'!$N245&gt;AZ$4),1,0)</f>
        <v/>
      </c>
      <c r="BA432">
        <f>IF(AND('R'!$M245&lt;BA$4,'R'!$N245&gt;BA$4),1,0)</f>
        <v/>
      </c>
      <c r="BB432">
        <f>IF(AND('R'!$M245&lt;BB$4,'R'!$N245&gt;BB$4),1,0)</f>
        <v/>
      </c>
      <c r="BC432">
        <f>IF(AND('R'!$M245&lt;BC$4,'R'!$N245&gt;BC$4),1,0)</f>
        <v/>
      </c>
      <c r="BD432">
        <f>IF(AND('R'!$M245&lt;BD$4,'R'!$N245&gt;BD$4),1,0)</f>
        <v/>
      </c>
      <c r="BE432">
        <f>IF(AND('R'!$M245&lt;BE$4,'R'!$N245&gt;BE$4),1,0)</f>
        <v/>
      </c>
      <c r="BF432">
        <f>IF(AND('R'!$M245&lt;BF$4,'R'!$N245&gt;BF$4),1,0)</f>
        <v/>
      </c>
      <c r="BG432">
        <f>IF(AND('R'!$M245&lt;BG$4,'R'!$N245&gt;BG$4),1,0)</f>
        <v/>
      </c>
      <c r="BH432">
        <f>IF(AND('R'!$M245&lt;BH$4,'R'!$N245&gt;BH$4),1,0)</f>
        <v/>
      </c>
      <c r="BI432">
        <f>IF(AND('R'!$M245&lt;BI$4,'R'!$N245&gt;BI$4),1,0)</f>
        <v/>
      </c>
      <c r="BJ432">
        <f>IF(AND('R'!$M245&lt;BJ$4,'R'!$N245&gt;BJ$4),1,0)</f>
        <v/>
      </c>
      <c r="BK432">
        <f>IF(AND('R'!$M245&lt;BK$4,'R'!$N245&gt;BK$4),1,0)</f>
        <v/>
      </c>
      <c r="BL432">
        <f>IF(AND('R'!$M245&lt;BL$4,'R'!$N245&gt;BL$4),1,0)</f>
        <v/>
      </c>
      <c r="BM432">
        <f>IF(AND('R'!$M245&lt;BM$4,'R'!$N245&gt;BM$4),1,0)</f>
        <v/>
      </c>
      <c r="BN432">
        <f>IF(AND('R'!$M245&lt;BN$4,'R'!$N245&gt;BN$4),1,0)</f>
        <v/>
      </c>
      <c r="BO432">
        <f>IF(AND('R'!$M245&lt;BO$4,'R'!$N245&gt;BO$4),1,0)</f>
        <v/>
      </c>
      <c r="BP432">
        <f>IF(AND('R'!$M245&lt;BP$4,'R'!$N245&gt;BP$4),1,0)</f>
        <v/>
      </c>
      <c r="BQ432">
        <f>IF(AND('R'!$M245&lt;BQ$4,'R'!$N245&gt;BQ$4),1,0)</f>
        <v/>
      </c>
      <c r="BR432">
        <f>IF(AND('R'!$M245&lt;BR$4,'R'!$N245&gt;BR$4),1,0)</f>
        <v/>
      </c>
      <c r="BS432">
        <f>IF(AND('R'!$M245&lt;BS$4,'R'!$N245&gt;BS$4),1,0)</f>
        <v/>
      </c>
      <c r="BT432">
        <f>IF(AND('R'!$M245&lt;BT$4,'R'!$N245&gt;BT$4),1,0)</f>
        <v/>
      </c>
      <c r="BU432">
        <f>IF(AND('R'!$M245&lt;BU$4,'R'!$N245&gt;BU$4),1,0)</f>
        <v/>
      </c>
      <c r="BV432">
        <f>IF(AND('R'!$M245&lt;BV$4,'R'!$N245&gt;BV$4),1,0)</f>
        <v/>
      </c>
      <c r="BW432">
        <f>IF(AND('R'!$M245&lt;BW$4,'R'!$N245&gt;BW$4),1,0)</f>
        <v/>
      </c>
      <c r="BX432">
        <f>IF(AND('R'!$M245&lt;BX$4,'R'!$N245&gt;BX$4),1,0)</f>
        <v/>
      </c>
      <c r="BY432">
        <f>IF(AND('R'!$M245&lt;BY$4,'R'!$N245&gt;BY$4),1,0)</f>
        <v/>
      </c>
      <c r="BZ432">
        <f>IF(AND('R'!$M245&lt;BZ$4,'R'!$N245&gt;BZ$4),1,0)</f>
        <v/>
      </c>
      <c r="CA432">
        <f>IF(AND('R'!$M245&lt;CA$4,'R'!$N245&gt;CA$4),1,0)</f>
        <v/>
      </c>
      <c r="CB432">
        <f>IF(AND('R'!$M245&lt;CB$4,'R'!$N245&gt;CB$4),1,0)</f>
        <v/>
      </c>
      <c r="CC432">
        <f>IF(AND('R'!$M245&lt;CC$4,'R'!$N245&gt;CC$4),1,0)</f>
        <v/>
      </c>
      <c r="CD432">
        <f>IF(AND('R'!$M245&lt;CD$4,'R'!$N245&gt;CD$4),1,0)</f>
        <v/>
      </c>
      <c r="CE432">
        <f>IF(AND('R'!$M245&lt;CE$4,'R'!$N245&gt;CE$4),1,0)</f>
        <v/>
      </c>
      <c r="CF432">
        <f>IF(AND('R'!$M245&lt;CF$4,'R'!$N245&gt;CF$4),1,0)</f>
        <v/>
      </c>
      <c r="CG432">
        <f>IF(AND('R'!$M245&lt;CG$4,'R'!$N245&gt;CG$4),1,0)</f>
        <v/>
      </c>
      <c r="CH432">
        <f>IF(AND('R'!$M245&lt;CH$4,'R'!$N245&gt;CH$4),1,0)</f>
        <v/>
      </c>
      <c r="CI432">
        <f>IF(AND('R'!$M245&lt;CI$4,'R'!$N245&gt;CI$4),1,0)</f>
        <v/>
      </c>
      <c r="CJ432">
        <f>IF(AND('R'!$M245&lt;CJ$4,'R'!$N245&gt;CJ$4),1,0)</f>
        <v/>
      </c>
      <c r="CK432">
        <f>IF(AND('R'!$M245&lt;CK$4,'R'!$N245&gt;CK$4),1,0)</f>
        <v/>
      </c>
      <c r="CL432">
        <f>IF(AND('R'!$M245&lt;CL$4,'R'!$N245&gt;CL$4),1,0)</f>
        <v/>
      </c>
      <c r="CM432">
        <f>IF(AND('R'!$M245&lt;CM$4,'R'!$N245&gt;CM$4),1,0)</f>
        <v/>
      </c>
      <c r="CN432">
        <f>IF(AND('R'!$M245&lt;CN$4,'R'!$N245&gt;CN$4),1,0)</f>
        <v/>
      </c>
      <c r="CO432">
        <f>IF(AND('R'!$M245&lt;CO$4,'R'!$N245&gt;CO$4),1,0)</f>
        <v/>
      </c>
      <c r="CP432">
        <f>IF(AND('R'!$M245&lt;CP$4,'R'!$N245&gt;CP$4),1,0)</f>
        <v/>
      </c>
      <c r="CQ432">
        <f>IF(AND('R'!$M245&lt;CQ$4,'R'!$N245&gt;CQ$4),1,0)</f>
        <v/>
      </c>
      <c r="CR432">
        <f>IF(AND('R'!$M245&lt;CR$4,'R'!$N245&gt;CR$4),1,0)</f>
        <v/>
      </c>
      <c r="CS432">
        <f>IF(AND('R'!$M245&lt;CS$4,'R'!$N245&gt;CS$4),1,0)</f>
        <v/>
      </c>
      <c r="CT432">
        <f>IF(AND('R'!$M245&lt;CT$4,'R'!$N245&gt;CT$4),1,0)</f>
        <v/>
      </c>
      <c r="CU432">
        <f>IF(AND('R'!$M245&lt;CU$4,'R'!$N245&gt;CU$4),1,0)</f>
        <v/>
      </c>
      <c r="CV432">
        <f>IF(AND('R'!$M245&lt;CV$4,'R'!$N245&gt;CV$4),1,0)</f>
        <v/>
      </c>
      <c r="CW432">
        <f>IF(AND('R'!$M245&lt;CW$4,'R'!$N245&gt;CW$4),1,0)</f>
        <v/>
      </c>
      <c r="CX432">
        <f>IF(AND('R'!$M245&lt;CX$4,'R'!$N245&gt;CX$4),1,0)</f>
        <v/>
      </c>
      <c r="CY432">
        <f>IF(AND('R'!$M245&lt;CY$4,'R'!$N245&gt;CY$4),1,0)</f>
        <v/>
      </c>
      <c r="CZ432">
        <f>IF(AND('R'!$M245&lt;CZ$4,'R'!$N245&gt;CZ$4),1,0)</f>
        <v/>
      </c>
      <c r="DA432">
        <f>IF(AND('R'!$M245&lt;DA$4,'R'!$N245&gt;DA$4),1,0)</f>
        <v/>
      </c>
      <c r="DB432">
        <f>IF(AND('R'!$M245&lt;DB$4,'R'!$N245&gt;DB$4),1,0)</f>
        <v/>
      </c>
      <c r="DC432">
        <f>IF(AND('R'!$M245&lt;DC$4,'R'!$N245&gt;DC$4),1,0)</f>
        <v/>
      </c>
      <c r="DD432">
        <f>IF(AND('R'!$M245&lt;DD$4,'R'!$N245&gt;DD$4),1,0)</f>
        <v/>
      </c>
      <c r="DE432">
        <f>IF(AND('R'!$M245&lt;DE$4,'R'!$N245&gt;DE$4),1,0)</f>
        <v/>
      </c>
      <c r="DF432">
        <f>IF(AND('R'!$M245&lt;DF$4,'R'!$N245&gt;DF$4),1,0)</f>
        <v/>
      </c>
      <c r="DG432">
        <f>IF(AND('R'!$M245&lt;DG$4,'R'!$N245&gt;DG$4),1,0)</f>
        <v/>
      </c>
      <c r="DH432">
        <f>IF(AND('R'!$M245&lt;DH$4,'R'!$N245&gt;DH$4),1,0)</f>
        <v/>
      </c>
      <c r="DI432">
        <f>IF(AND('R'!$M245&lt;DI$4,'R'!$N245&gt;DI$4),1,0)</f>
        <v/>
      </c>
      <c r="DJ432">
        <f>IF(AND('R'!$M245&lt;DJ$4,'R'!$N245&gt;DJ$4),1,0)</f>
        <v/>
      </c>
      <c r="DK432">
        <f>IF(AND('R'!$M245&lt;DK$4,'R'!$N245&gt;DK$4),1,0)</f>
        <v/>
      </c>
      <c r="DL432">
        <f>IF(AND('R'!$M245&lt;DL$4,'R'!$N245&gt;DL$4),1,0)</f>
        <v/>
      </c>
      <c r="DM432">
        <f>IF(AND('R'!$M245&lt;DM$4,'R'!$N245&gt;DM$4),1,0)</f>
        <v/>
      </c>
      <c r="DN432">
        <f>IF(AND('R'!$M245&lt;DN$4,'R'!$N245&gt;DN$4),1,0)</f>
        <v/>
      </c>
      <c r="DO432">
        <f>IF(AND('R'!$M245&lt;DO$4,'R'!$N245&gt;DO$4),1,0)</f>
        <v/>
      </c>
      <c r="DP432">
        <f>IF(AND('R'!$M245&lt;DP$4,'R'!$N245&gt;DP$4),1,0)</f>
        <v/>
      </c>
      <c r="DQ432">
        <f>IF(AND('R'!$M245&lt;DQ$4,'R'!$N245&gt;DQ$4),1,0)</f>
        <v/>
      </c>
      <c r="DR432">
        <f>IF(AND('R'!$M245&lt;DR$4,'R'!$N245&gt;DR$4),1,0)</f>
        <v/>
      </c>
      <c r="DS432">
        <f>IF(AND('R'!$M245&lt;DS$4,'R'!$N245&gt;DS$4),1,0)</f>
        <v/>
      </c>
      <c r="DT432">
        <f>IF(AND('R'!$M245&lt;DT$4,'R'!$N245&gt;DT$4),1,0)</f>
        <v/>
      </c>
      <c r="DU432">
        <f>IF(AND('R'!$M245&lt;DU$4,'R'!$N245&gt;DU$4),1,0)</f>
        <v/>
      </c>
      <c r="DV432">
        <f>IF(AND('R'!$M245&lt;DV$4,'R'!$N245&gt;DV$4),1,0)</f>
        <v/>
      </c>
      <c r="DW432">
        <f>IF(AND('R'!$M245&lt;DW$4,'R'!$N245&gt;DW$4),1,0)</f>
        <v/>
      </c>
      <c r="DX432">
        <f>IF(AND('R'!$M245&lt;DX$4,'R'!$N245&gt;DX$4),1,0)</f>
        <v/>
      </c>
      <c r="DY432">
        <f>IF(AND('R'!$M245&lt;DY$4,'R'!$N245&gt;DY$4),1,0)</f>
        <v/>
      </c>
      <c r="DZ432">
        <f>IF(AND('R'!$M245&lt;DZ$4,'R'!$N245&gt;DZ$4),1,0)</f>
        <v/>
      </c>
      <c r="EA432">
        <f>IF(AND('R'!$M245&lt;EA$4,'R'!$N245&gt;EA$4),1,0)</f>
        <v/>
      </c>
      <c r="EB432">
        <f>IF(AND('R'!$M245&lt;EB$4,'R'!$N245&gt;EB$4),1,0)</f>
        <v/>
      </c>
      <c r="EC432">
        <f>IF(AND('R'!$M245&lt;EC$4,'R'!$N245&gt;EC$4),1,0)</f>
        <v/>
      </c>
      <c r="ED432">
        <f>IF(AND('R'!$M245&lt;ED$4,'R'!$N245&gt;ED$4),1,0)</f>
        <v/>
      </c>
      <c r="EE432">
        <f>IF(AND('R'!$M245&lt;EE$4,'R'!$N245&gt;EE$4),1,0)</f>
        <v/>
      </c>
      <c r="EF432">
        <f>IF(AND('R'!$M245&lt;EF$4,'R'!$N245&gt;EF$4),1,0)</f>
        <v/>
      </c>
      <c r="EG432">
        <f>IF(AND('R'!$M245&lt;EG$4,'R'!$N245&gt;EG$4),1,0)</f>
        <v/>
      </c>
      <c r="EH432">
        <f>IF(AND('R'!$M245&lt;EH$4,'R'!$N245&gt;EH$4),1,0)</f>
        <v/>
      </c>
      <c r="EI432">
        <f>IF(AND('R'!$M245&lt;EI$4,'R'!$N245&gt;EI$4),1,0)</f>
        <v/>
      </c>
      <c r="EJ432">
        <f>IF(AND('R'!$M245&lt;EJ$4,'R'!$N245&gt;EJ$4),1,0)</f>
        <v/>
      </c>
      <c r="EK432">
        <f>IF(AND('R'!$M245&lt;EK$4,'R'!$N245&gt;EK$4),1,0)</f>
        <v/>
      </c>
      <c r="EL432">
        <f>IF(AND('R'!$M245&lt;EL$4,'R'!$N245&gt;EL$4),1,0)</f>
        <v/>
      </c>
      <c r="EM432">
        <f>IF(AND('R'!$M245&lt;EM$4,'R'!$N245&gt;EM$4),1,0)</f>
        <v/>
      </c>
      <c r="EN432">
        <f>IF(AND('R'!$M245&lt;EN$4,'R'!$N245&gt;EN$4),1,0)</f>
        <v/>
      </c>
      <c r="EO432">
        <f>IF(AND('R'!$M245&lt;EO$4,'R'!$N245&gt;EO$4),1,0)</f>
        <v/>
      </c>
      <c r="EP432">
        <f>IF(AND('R'!$M245&lt;EP$4,'R'!$N245&gt;EP$4),1,0)</f>
        <v/>
      </c>
      <c r="EQ432">
        <f>IF(AND('R'!$M245&lt;EQ$4,'R'!$N245&gt;EQ$4),1,0)</f>
        <v/>
      </c>
    </row>
    <row r="433">
      <c r="A433" s="43" t="n">
        <v>14</v>
      </c>
      <c r="B433" s="44" t="n">
        <v>26</v>
      </c>
      <c r="C433">
        <f>IF(AND('R'!$M247&lt;C$4,'R'!$N246&gt;C$4),1,0)</f>
        <v/>
      </c>
      <c r="D433">
        <f>IF(AND('R'!$M247&lt;D$4,'R'!$N246&gt;D$4),1,0)</f>
        <v/>
      </c>
      <c r="E433">
        <f>IF(AND('R'!$M247&lt;E$4,'R'!$N246&gt;E$4),1,0)</f>
        <v/>
      </c>
      <c r="F433">
        <f>IF(AND('R'!$M247&lt;F$4,'R'!$N246&gt;F$4),1,0)</f>
        <v/>
      </c>
      <c r="G433">
        <f>IF(AND('R'!$M247&lt;G$4,'R'!$N246&gt;G$4),1,0)</f>
        <v/>
      </c>
      <c r="H433">
        <f>IF(AND('R'!$M247&lt;H$4,'R'!$N246&gt;H$4),1,0)</f>
        <v/>
      </c>
      <c r="I433">
        <f>IF(AND('R'!$M247&lt;I$4,'R'!$N246&gt;I$4),1,0)</f>
        <v/>
      </c>
      <c r="J433">
        <f>IF(AND('R'!$M247&lt;J$4,'R'!$N246&gt;J$4),1,0)</f>
        <v/>
      </c>
      <c r="K433">
        <f>IF(AND('R'!$M247&lt;K$4,'R'!$N246&gt;K$4),1,0)</f>
        <v/>
      </c>
      <c r="L433">
        <f>IF(AND('R'!$M247&lt;L$4,'R'!$N246&gt;L$4),1,0)</f>
        <v/>
      </c>
      <c r="M433">
        <f>IF(AND('R'!$M247&lt;M$4,'R'!$N246&gt;M$4),1,0)</f>
        <v/>
      </c>
      <c r="N433">
        <f>IF(AND('R'!$M247&lt;N$4,'R'!$N246&gt;N$4),1,0)</f>
        <v/>
      </c>
      <c r="O433">
        <f>IF(AND('R'!$M247&lt;O$4,'R'!$N246&gt;O$4),1,0)</f>
        <v/>
      </c>
      <c r="P433">
        <f>IF(AND('R'!$M247&lt;P$4,'R'!$N246&gt;P$4),1,0)</f>
        <v/>
      </c>
      <c r="Q433">
        <f>IF(AND('R'!$M247&lt;Q$4,'R'!$N246&gt;Q$4),1,0)</f>
        <v/>
      </c>
      <c r="R433">
        <f>IF(AND('R'!$M247&lt;R$4,'R'!$N246&gt;R$4),1,0)</f>
        <v/>
      </c>
      <c r="S433">
        <f>IF(AND('R'!$M247&lt;S$4,'R'!$N246&gt;S$4),1,0)</f>
        <v/>
      </c>
      <c r="T433">
        <f>IF(AND('R'!$M247&lt;T$4,'R'!$N246&gt;T$4),1,0)</f>
        <v/>
      </c>
      <c r="U433">
        <f>IF(AND('R'!$M247&lt;U$4,'R'!$N246&gt;U$4),1,0)</f>
        <v/>
      </c>
      <c r="V433">
        <f>IF(AND('R'!$M247&lt;V$4,'R'!$N246&gt;V$4),1,0)</f>
        <v/>
      </c>
      <c r="W433">
        <f>IF(AND('R'!$M247&lt;W$4,'R'!$N246&gt;W$4),1,0)</f>
        <v/>
      </c>
      <c r="X433">
        <f>IF(AND('R'!$M247&lt;X$4,'R'!$N246&gt;X$4),1,0)</f>
        <v/>
      </c>
      <c r="Y433">
        <f>IF(AND('R'!$M247&lt;Y$4,'R'!$N246&gt;Y$4),1,0)</f>
        <v/>
      </c>
      <c r="Z433">
        <f>IF(AND('R'!$M247&lt;Z$4,'R'!$N246&gt;Z$4),1,0)</f>
        <v/>
      </c>
      <c r="AA433">
        <f>IF(AND('R'!$M247&lt;AA$4,'R'!$N246&gt;AA$4),1,0)</f>
        <v/>
      </c>
      <c r="AB433">
        <f>IF(AND('R'!$M247&lt;AB$4,'R'!$N246&gt;AB$4),1,0)</f>
        <v/>
      </c>
      <c r="AC433">
        <f>IF(AND('R'!$M247&lt;AC$4,'R'!$N246&gt;AC$4),1,0)</f>
        <v/>
      </c>
      <c r="AD433">
        <f>IF(AND('R'!$M247&lt;AD$4,'R'!$N246&gt;AD$4),1,0)</f>
        <v/>
      </c>
      <c r="AE433">
        <f>IF(AND('R'!$M247&lt;AE$4,'R'!$N246&gt;AE$4),1,0)</f>
        <v/>
      </c>
      <c r="AF433">
        <f>IF(AND('R'!$M247&lt;AF$4,'R'!$N246&gt;AF$4),1,0)</f>
        <v/>
      </c>
      <c r="AG433">
        <f>IF(AND('R'!$M247&lt;AG$4,'R'!$N246&gt;AG$4),1,0)</f>
        <v/>
      </c>
      <c r="AH433">
        <f>IF(AND('R'!$M247&lt;AH$4,'R'!$N246&gt;AH$4),1,0)</f>
        <v/>
      </c>
      <c r="AI433">
        <f>IF(AND('R'!$M247&lt;AI$4,'R'!$N246&gt;AI$4),1,0)</f>
        <v/>
      </c>
      <c r="AJ433">
        <f>IF(AND('R'!$M247&lt;AJ$4,'R'!$N246&gt;AJ$4),1,0)</f>
        <v/>
      </c>
      <c r="AK433">
        <f>IF(AND('R'!$M247&lt;AK$4,'R'!$N246&gt;AK$4),1,0)</f>
        <v/>
      </c>
      <c r="AL433">
        <f>IF(AND('R'!$M247&lt;AL$4,'R'!$N246&gt;AL$4),1,0)</f>
        <v/>
      </c>
      <c r="AM433">
        <f>IF(AND('R'!$M247&lt;AM$4,'R'!$N246&gt;AM$4),1,0)</f>
        <v/>
      </c>
      <c r="AN433">
        <f>IF(AND('R'!$M247&lt;AN$4,'R'!$N246&gt;AN$4),1,0)</f>
        <v/>
      </c>
      <c r="AO433">
        <f>IF(AND('R'!$M247&lt;AO$4,'R'!$N246&gt;AO$4),1,0)</f>
        <v/>
      </c>
      <c r="AP433">
        <f>IF(AND('R'!$M247&lt;AP$4,'R'!$N246&gt;AP$4),1,0)</f>
        <v/>
      </c>
      <c r="AQ433">
        <f>IF(AND('R'!$M247&lt;AQ$4,'R'!$N246&gt;AQ$4),1,0)</f>
        <v/>
      </c>
      <c r="AR433">
        <f>IF(AND('R'!$M247&lt;AR$4,'R'!$N246&gt;AR$4),1,0)</f>
        <v/>
      </c>
      <c r="AS433">
        <f>IF(AND('R'!$M247&lt;AS$4,'R'!$N246&gt;AS$4),1,0)</f>
        <v/>
      </c>
      <c r="AT433">
        <f>IF(AND('R'!$M247&lt;AT$4,'R'!$N246&gt;AT$4),1,0)</f>
        <v/>
      </c>
      <c r="AU433">
        <f>IF(AND('R'!$M247&lt;AU$4,'R'!$N246&gt;AU$4),1,0)</f>
        <v/>
      </c>
      <c r="AV433">
        <f>IF(AND('R'!$M247&lt;AV$4,'R'!$N246&gt;AV$4),1,0)</f>
        <v/>
      </c>
      <c r="AW433">
        <f>IF(AND('R'!$M247&lt;AW$4,'R'!$N246&gt;AW$4),1,0)</f>
        <v/>
      </c>
      <c r="AX433">
        <f>IF(AND('R'!$M247&lt;AX$4,'R'!$N246&gt;AX$4),1,0)</f>
        <v/>
      </c>
      <c r="AY433">
        <f>IF(AND('R'!$M247&lt;AY$4,'R'!$N246&gt;AY$4),1,0)</f>
        <v/>
      </c>
      <c r="AZ433">
        <f>IF(AND('R'!$M247&lt;AZ$4,'R'!$N246&gt;AZ$4),1,0)</f>
        <v/>
      </c>
      <c r="BA433">
        <f>IF(AND('R'!$M247&lt;BA$4,'R'!$N246&gt;BA$4),1,0)</f>
        <v/>
      </c>
      <c r="BB433">
        <f>IF(AND('R'!$M247&lt;BB$4,'R'!$N246&gt;BB$4),1,0)</f>
        <v/>
      </c>
      <c r="BC433">
        <f>IF(AND('R'!$M247&lt;BC$4,'R'!$N246&gt;BC$4),1,0)</f>
        <v/>
      </c>
      <c r="BD433">
        <f>IF(AND('R'!$M247&lt;BD$4,'R'!$N246&gt;BD$4),1,0)</f>
        <v/>
      </c>
      <c r="BE433">
        <f>IF(AND('R'!$M247&lt;BE$4,'R'!$N246&gt;BE$4),1,0)</f>
        <v/>
      </c>
      <c r="BF433">
        <f>IF(AND('R'!$M247&lt;BF$4,'R'!$N246&gt;BF$4),1,0)</f>
        <v/>
      </c>
      <c r="BG433">
        <f>IF(AND('R'!$M247&lt;BG$4,'R'!$N246&gt;BG$4),1,0)</f>
        <v/>
      </c>
      <c r="BH433">
        <f>IF(AND('R'!$M247&lt;BH$4,'R'!$N246&gt;BH$4),1,0)</f>
        <v/>
      </c>
      <c r="BI433">
        <f>IF(AND('R'!$M247&lt;BI$4,'R'!$N246&gt;BI$4),1,0)</f>
        <v/>
      </c>
      <c r="BJ433">
        <f>IF(AND('R'!$M247&lt;BJ$4,'R'!$N246&gt;BJ$4),1,0)</f>
        <v/>
      </c>
      <c r="BK433">
        <f>IF(AND('R'!$M247&lt;BK$4,'R'!$N246&gt;BK$4),1,0)</f>
        <v/>
      </c>
      <c r="BL433">
        <f>IF(AND('R'!$M247&lt;BL$4,'R'!$N246&gt;BL$4),1,0)</f>
        <v/>
      </c>
      <c r="BM433">
        <f>IF(AND('R'!$M247&lt;BM$4,'R'!$N246&gt;BM$4),1,0)</f>
        <v/>
      </c>
      <c r="BN433">
        <f>IF(AND('R'!$M247&lt;BN$4,'R'!$N246&gt;BN$4),1,0)</f>
        <v/>
      </c>
      <c r="BO433">
        <f>IF(AND('R'!$M247&lt;BO$4,'R'!$N246&gt;BO$4),1,0)</f>
        <v/>
      </c>
      <c r="BP433">
        <f>IF(AND('R'!$M247&lt;BP$4,'R'!$N246&gt;BP$4),1,0)</f>
        <v/>
      </c>
      <c r="BQ433">
        <f>IF(AND('R'!$M247&lt;BQ$4,'R'!$N246&gt;BQ$4),1,0)</f>
        <v/>
      </c>
      <c r="BR433">
        <f>IF(AND('R'!$M247&lt;BR$4,'R'!$N246&gt;BR$4),1,0)</f>
        <v/>
      </c>
      <c r="BS433">
        <f>IF(AND('R'!$M247&lt;BS$4,'R'!$N246&gt;BS$4),1,0)</f>
        <v/>
      </c>
      <c r="BT433">
        <f>IF(AND('R'!$M247&lt;BT$4,'R'!$N246&gt;BT$4),1,0)</f>
        <v/>
      </c>
      <c r="BU433">
        <f>IF(AND('R'!$M247&lt;BU$4,'R'!$N246&gt;BU$4),1,0)</f>
        <v/>
      </c>
      <c r="BV433">
        <f>IF(AND('R'!$M247&lt;BV$4,'R'!$N246&gt;BV$4),1,0)</f>
        <v/>
      </c>
      <c r="BW433">
        <f>IF(AND('R'!$M247&lt;BW$4,'R'!$N246&gt;BW$4),1,0)</f>
        <v/>
      </c>
      <c r="BX433">
        <f>IF(AND('R'!$M247&lt;BX$4,'R'!$N246&gt;BX$4),1,0)</f>
        <v/>
      </c>
      <c r="BY433">
        <f>IF(AND('R'!$M247&lt;BY$4,'R'!$N246&gt;BY$4),1,0)</f>
        <v/>
      </c>
      <c r="BZ433">
        <f>IF(AND('R'!$M247&lt;BZ$4,'R'!$N246&gt;BZ$4),1,0)</f>
        <v/>
      </c>
      <c r="CA433">
        <f>IF(AND('R'!$M247&lt;CA$4,'R'!$N246&gt;CA$4),1,0)</f>
        <v/>
      </c>
      <c r="CB433">
        <f>IF(AND('R'!$M247&lt;CB$4,'R'!$N246&gt;CB$4),1,0)</f>
        <v/>
      </c>
      <c r="CC433">
        <f>IF(AND('R'!$M247&lt;CC$4,'R'!$N246&gt;CC$4),1,0)</f>
        <v/>
      </c>
      <c r="CD433">
        <f>IF(AND('R'!$M247&lt;CD$4,'R'!$N246&gt;CD$4),1,0)</f>
        <v/>
      </c>
      <c r="CE433">
        <f>IF(AND('R'!$M247&lt;CE$4,'R'!$N246&gt;CE$4),1,0)</f>
        <v/>
      </c>
      <c r="CF433">
        <f>IF(AND('R'!$M247&lt;CF$4,'R'!$N246&gt;CF$4),1,0)</f>
        <v/>
      </c>
      <c r="CG433">
        <f>IF(AND('R'!$M247&lt;CG$4,'R'!$N246&gt;CG$4),1,0)</f>
        <v/>
      </c>
      <c r="CH433">
        <f>IF(AND('R'!$M247&lt;CH$4,'R'!$N246&gt;CH$4),1,0)</f>
        <v/>
      </c>
      <c r="CI433">
        <f>IF(AND('R'!$M247&lt;CI$4,'R'!$N246&gt;CI$4),1,0)</f>
        <v/>
      </c>
      <c r="CJ433">
        <f>IF(AND('R'!$M247&lt;CJ$4,'R'!$N246&gt;CJ$4),1,0)</f>
        <v/>
      </c>
      <c r="CK433">
        <f>IF(AND('R'!$M247&lt;CK$4,'R'!$N246&gt;CK$4),1,0)</f>
        <v/>
      </c>
      <c r="CL433">
        <f>IF(AND('R'!$M247&lt;CL$4,'R'!$N246&gt;CL$4),1,0)</f>
        <v/>
      </c>
      <c r="CM433">
        <f>IF(AND('R'!$M247&lt;CM$4,'R'!$N246&gt;CM$4),1,0)</f>
        <v/>
      </c>
      <c r="CN433">
        <f>IF(AND('R'!$M247&lt;CN$4,'R'!$N246&gt;CN$4),1,0)</f>
        <v/>
      </c>
      <c r="CO433">
        <f>IF(AND('R'!$M247&lt;CO$4,'R'!$N246&gt;CO$4),1,0)</f>
        <v/>
      </c>
      <c r="CP433">
        <f>IF(AND('R'!$M247&lt;CP$4,'R'!$N246&gt;CP$4),1,0)</f>
        <v/>
      </c>
      <c r="CQ433">
        <f>IF(AND('R'!$M247&lt;CQ$4,'R'!$N246&gt;CQ$4),1,0)</f>
        <v/>
      </c>
      <c r="CR433">
        <f>IF(AND('R'!$M247&lt;CR$4,'R'!$N246&gt;CR$4),1,0)</f>
        <v/>
      </c>
      <c r="CS433">
        <f>IF(AND('R'!$M247&lt;CS$4,'R'!$N246&gt;CS$4),1,0)</f>
        <v/>
      </c>
      <c r="CT433">
        <f>IF(AND('R'!$M247&lt;CT$4,'R'!$N246&gt;CT$4),1,0)</f>
        <v/>
      </c>
      <c r="CU433">
        <f>IF(AND('R'!$M247&lt;CU$4,'R'!$N246&gt;CU$4),1,0)</f>
        <v/>
      </c>
      <c r="CV433">
        <f>IF(AND('R'!$M247&lt;CV$4,'R'!$N246&gt;CV$4),1,0)</f>
        <v/>
      </c>
      <c r="CW433">
        <f>IF(AND('R'!$M247&lt;CW$4,'R'!$N246&gt;CW$4),1,0)</f>
        <v/>
      </c>
      <c r="CX433">
        <f>IF(AND('R'!$M247&lt;CX$4,'R'!$N246&gt;CX$4),1,0)</f>
        <v/>
      </c>
      <c r="CY433">
        <f>IF(AND('R'!$M247&lt;CY$4,'R'!$N246&gt;CY$4),1,0)</f>
        <v/>
      </c>
      <c r="CZ433">
        <f>IF(AND('R'!$M247&lt;CZ$4,'R'!$N246&gt;CZ$4),1,0)</f>
        <v/>
      </c>
      <c r="DA433">
        <f>IF(AND('R'!$M247&lt;DA$4,'R'!$N246&gt;DA$4),1,0)</f>
        <v/>
      </c>
      <c r="DB433">
        <f>IF(AND('R'!$M247&lt;DB$4,'R'!$N246&gt;DB$4),1,0)</f>
        <v/>
      </c>
      <c r="DC433">
        <f>IF(AND('R'!$M247&lt;DC$4,'R'!$N246&gt;DC$4),1,0)</f>
        <v/>
      </c>
      <c r="DD433">
        <f>IF(AND('R'!$M247&lt;DD$4,'R'!$N246&gt;DD$4),1,0)</f>
        <v/>
      </c>
      <c r="DE433">
        <f>IF(AND('R'!$M247&lt;DE$4,'R'!$N246&gt;DE$4),1,0)</f>
        <v/>
      </c>
      <c r="DF433">
        <f>IF(AND('R'!$M247&lt;DF$4,'R'!$N246&gt;DF$4),1,0)</f>
        <v/>
      </c>
      <c r="DG433">
        <f>IF(AND('R'!$M247&lt;DG$4,'R'!$N246&gt;DG$4),1,0)</f>
        <v/>
      </c>
      <c r="DH433">
        <f>IF(AND('R'!$M247&lt;DH$4,'R'!$N246&gt;DH$4),1,0)</f>
        <v/>
      </c>
      <c r="DI433">
        <f>IF(AND('R'!$M247&lt;DI$4,'R'!$N246&gt;DI$4),1,0)</f>
        <v/>
      </c>
      <c r="DJ433">
        <f>IF(AND('R'!$M247&lt;DJ$4,'R'!$N246&gt;DJ$4),1,0)</f>
        <v/>
      </c>
      <c r="DK433">
        <f>IF(AND('R'!$M247&lt;DK$4,'R'!$N246&gt;DK$4),1,0)</f>
        <v/>
      </c>
      <c r="DL433">
        <f>IF(AND('R'!$M247&lt;DL$4,'R'!$N246&gt;DL$4),1,0)</f>
        <v/>
      </c>
      <c r="DM433">
        <f>IF(AND('R'!$M247&lt;DM$4,'R'!$N246&gt;DM$4),1,0)</f>
        <v/>
      </c>
      <c r="DN433">
        <f>IF(AND('R'!$M247&lt;DN$4,'R'!$N246&gt;DN$4),1,0)</f>
        <v/>
      </c>
      <c r="DO433">
        <f>IF(AND('R'!$M247&lt;DO$4,'R'!$N246&gt;DO$4),1,0)</f>
        <v/>
      </c>
      <c r="DP433">
        <f>IF(AND('R'!$M247&lt;DP$4,'R'!$N246&gt;DP$4),1,0)</f>
        <v/>
      </c>
      <c r="DQ433">
        <f>IF(AND('R'!$M247&lt;DQ$4,'R'!$N246&gt;DQ$4),1,0)</f>
        <v/>
      </c>
      <c r="DR433">
        <f>IF(AND('R'!$M247&lt;DR$4,'R'!$N246&gt;DR$4),1,0)</f>
        <v/>
      </c>
      <c r="DS433">
        <f>IF(AND('R'!$M247&lt;DS$4,'R'!$N246&gt;DS$4),1,0)</f>
        <v/>
      </c>
      <c r="DT433">
        <f>IF(AND('R'!$M247&lt;DT$4,'R'!$N246&gt;DT$4),1,0)</f>
        <v/>
      </c>
      <c r="DU433">
        <f>IF(AND('R'!$M247&lt;DU$4,'R'!$N246&gt;DU$4),1,0)</f>
        <v/>
      </c>
      <c r="DV433">
        <f>IF(AND('R'!$M247&lt;DV$4,'R'!$N246&gt;DV$4),1,0)</f>
        <v/>
      </c>
      <c r="DW433">
        <f>IF(AND('R'!$M247&lt;DW$4,'R'!$N246&gt;DW$4),1,0)</f>
        <v/>
      </c>
      <c r="DX433">
        <f>IF(AND('R'!$M247&lt;DX$4,'R'!$N246&gt;DX$4),1,0)</f>
        <v/>
      </c>
      <c r="DY433">
        <f>IF(AND('R'!$M247&lt;DY$4,'R'!$N246&gt;DY$4),1,0)</f>
        <v/>
      </c>
      <c r="DZ433">
        <f>IF(AND('R'!$M247&lt;DZ$4,'R'!$N246&gt;DZ$4),1,0)</f>
        <v/>
      </c>
      <c r="EA433">
        <f>IF(AND('R'!$M247&lt;EA$4,'R'!$N246&gt;EA$4),1,0)</f>
        <v/>
      </c>
      <c r="EB433">
        <f>IF(AND('R'!$M247&lt;EB$4,'R'!$N246&gt;EB$4),1,0)</f>
        <v/>
      </c>
      <c r="EC433">
        <f>IF(AND('R'!$M247&lt;EC$4,'R'!$N246&gt;EC$4),1,0)</f>
        <v/>
      </c>
      <c r="ED433">
        <f>IF(AND('R'!$M247&lt;ED$4,'R'!$N246&gt;ED$4),1,0)</f>
        <v/>
      </c>
      <c r="EE433">
        <f>IF(AND('R'!$M247&lt;EE$4,'R'!$N246&gt;EE$4),1,0)</f>
        <v/>
      </c>
      <c r="EF433">
        <f>IF(AND('R'!$M247&lt;EF$4,'R'!$N246&gt;EF$4),1,0)</f>
        <v/>
      </c>
      <c r="EG433">
        <f>IF(AND('R'!$M247&lt;EG$4,'R'!$N246&gt;EG$4),1,0)</f>
        <v/>
      </c>
      <c r="EH433">
        <f>IF(AND('R'!$M247&lt;EH$4,'R'!$N246&gt;EH$4),1,0)</f>
        <v/>
      </c>
      <c r="EI433">
        <f>IF(AND('R'!$M247&lt;EI$4,'R'!$N246&gt;EI$4),1,0)</f>
        <v/>
      </c>
      <c r="EJ433">
        <f>IF(AND('R'!$M247&lt;EJ$4,'R'!$N246&gt;EJ$4),1,0)</f>
        <v/>
      </c>
      <c r="EK433">
        <f>IF(AND('R'!$M247&lt;EK$4,'R'!$N246&gt;EK$4),1,0)</f>
        <v/>
      </c>
      <c r="EL433">
        <f>IF(AND('R'!$M247&lt;EL$4,'R'!$N246&gt;EL$4),1,0)</f>
        <v/>
      </c>
      <c r="EM433">
        <f>IF(AND('R'!$M247&lt;EM$4,'R'!$N246&gt;EM$4),1,0)</f>
        <v/>
      </c>
      <c r="EN433">
        <f>IF(AND('R'!$M247&lt;EN$4,'R'!$N246&gt;EN$4),1,0)</f>
        <v/>
      </c>
      <c r="EO433">
        <f>IF(AND('R'!$M247&lt;EO$4,'R'!$N246&gt;EO$4),1,0)</f>
        <v/>
      </c>
      <c r="EP433">
        <f>IF(AND('R'!$M247&lt;EP$4,'R'!$N246&gt;EP$4),1,0)</f>
        <v/>
      </c>
      <c r="EQ433">
        <f>IF(AND('R'!$M247&lt;EQ$4,'R'!$N246&gt;EQ$4),1,0)</f>
        <v/>
      </c>
    </row>
    <row r="434">
      <c r="A434" s="43" t="n">
        <v>14</v>
      </c>
      <c r="B434" s="44" t="n">
        <v>27</v>
      </c>
      <c r="C434">
        <f>IF(AND('R'!$M247&lt;C$4,'R'!$N247&gt;C$4),1,0)</f>
        <v/>
      </c>
      <c r="D434">
        <f>IF(AND('R'!$M247&lt;D$4,'R'!$N247&gt;D$4),1,0)</f>
        <v/>
      </c>
      <c r="E434">
        <f>IF(AND('R'!$M247&lt;E$4,'R'!$N247&gt;E$4),1,0)</f>
        <v/>
      </c>
      <c r="F434">
        <f>IF(AND('R'!$M247&lt;F$4,'R'!$N247&gt;F$4),1,0)</f>
        <v/>
      </c>
      <c r="G434">
        <f>IF(AND('R'!$M247&lt;G$4,'R'!$N247&gt;G$4),1,0)</f>
        <v/>
      </c>
      <c r="H434">
        <f>IF(AND('R'!$M247&lt;H$4,'R'!$N247&gt;H$4),1,0)</f>
        <v/>
      </c>
      <c r="I434">
        <f>IF(AND('R'!$M247&lt;I$4,'R'!$N247&gt;I$4),1,0)</f>
        <v/>
      </c>
      <c r="J434">
        <f>IF(AND('R'!$M247&lt;J$4,'R'!$N247&gt;J$4),1,0)</f>
        <v/>
      </c>
      <c r="K434">
        <f>IF(AND('R'!$M247&lt;K$4,'R'!$N247&gt;K$4),1,0)</f>
        <v/>
      </c>
      <c r="L434">
        <f>IF(AND('R'!$M247&lt;L$4,'R'!$N247&gt;L$4),1,0)</f>
        <v/>
      </c>
      <c r="M434">
        <f>IF(AND('R'!$M247&lt;M$4,'R'!$N247&gt;M$4),1,0)</f>
        <v/>
      </c>
      <c r="N434">
        <f>IF(AND('R'!$M247&lt;N$4,'R'!$N247&gt;N$4),1,0)</f>
        <v/>
      </c>
      <c r="O434">
        <f>IF(AND('R'!$M247&lt;O$4,'R'!$N247&gt;O$4),1,0)</f>
        <v/>
      </c>
      <c r="P434">
        <f>IF(AND('R'!$M247&lt;P$4,'R'!$N247&gt;P$4),1,0)</f>
        <v/>
      </c>
      <c r="Q434">
        <f>IF(AND('R'!$M247&lt;Q$4,'R'!$N247&gt;Q$4),1,0)</f>
        <v/>
      </c>
      <c r="R434">
        <f>IF(AND('R'!$M247&lt;R$4,'R'!$N247&gt;R$4),1,0)</f>
        <v/>
      </c>
      <c r="S434">
        <f>IF(AND('R'!$M247&lt;S$4,'R'!$N247&gt;S$4),1,0)</f>
        <v/>
      </c>
      <c r="T434">
        <f>IF(AND('R'!$M247&lt;T$4,'R'!$N247&gt;T$4),1,0)</f>
        <v/>
      </c>
      <c r="U434">
        <f>IF(AND('R'!$M247&lt;U$4,'R'!$N247&gt;U$4),1,0)</f>
        <v/>
      </c>
      <c r="V434">
        <f>IF(AND('R'!$M247&lt;V$4,'R'!$N247&gt;V$4),1,0)</f>
        <v/>
      </c>
      <c r="W434">
        <f>IF(AND('R'!$M247&lt;W$4,'R'!$N247&gt;W$4),1,0)</f>
        <v/>
      </c>
      <c r="X434">
        <f>IF(AND('R'!$M247&lt;X$4,'R'!$N247&gt;X$4),1,0)</f>
        <v/>
      </c>
      <c r="Y434">
        <f>IF(AND('R'!$M247&lt;Y$4,'R'!$N247&gt;Y$4),1,0)</f>
        <v/>
      </c>
      <c r="Z434">
        <f>IF(AND('R'!$M247&lt;Z$4,'R'!$N247&gt;Z$4),1,0)</f>
        <v/>
      </c>
      <c r="AA434">
        <f>IF(AND('R'!$M247&lt;AA$4,'R'!$N247&gt;AA$4),1,0)</f>
        <v/>
      </c>
      <c r="AB434">
        <f>IF(AND('R'!$M247&lt;AB$4,'R'!$N247&gt;AB$4),1,0)</f>
        <v/>
      </c>
      <c r="AC434">
        <f>IF(AND('R'!$M247&lt;AC$4,'R'!$N247&gt;AC$4),1,0)</f>
        <v/>
      </c>
      <c r="AD434">
        <f>IF(AND('R'!$M247&lt;AD$4,'R'!$N247&gt;AD$4),1,0)</f>
        <v/>
      </c>
      <c r="AE434">
        <f>IF(AND('R'!$M247&lt;AE$4,'R'!$N247&gt;AE$4),1,0)</f>
        <v/>
      </c>
      <c r="AF434">
        <f>IF(AND('R'!$M247&lt;AF$4,'R'!$N247&gt;AF$4),1,0)</f>
        <v/>
      </c>
      <c r="AG434">
        <f>IF(AND('R'!$M247&lt;AG$4,'R'!$N247&gt;AG$4),1,0)</f>
        <v/>
      </c>
      <c r="AH434">
        <f>IF(AND('R'!$M247&lt;AH$4,'R'!$N247&gt;AH$4),1,0)</f>
        <v/>
      </c>
      <c r="AI434">
        <f>IF(AND('R'!$M247&lt;AI$4,'R'!$N247&gt;AI$4),1,0)</f>
        <v/>
      </c>
      <c r="AJ434">
        <f>IF(AND('R'!$M247&lt;AJ$4,'R'!$N247&gt;AJ$4),1,0)</f>
        <v/>
      </c>
      <c r="AK434">
        <f>IF(AND('R'!$M247&lt;AK$4,'R'!$N247&gt;AK$4),1,0)</f>
        <v/>
      </c>
      <c r="AL434">
        <f>IF(AND('R'!$M247&lt;AL$4,'R'!$N247&gt;AL$4),1,0)</f>
        <v/>
      </c>
      <c r="AM434">
        <f>IF(AND('R'!$M247&lt;AM$4,'R'!$N247&gt;AM$4),1,0)</f>
        <v/>
      </c>
      <c r="AN434">
        <f>IF(AND('R'!$M247&lt;AN$4,'R'!$N247&gt;AN$4),1,0)</f>
        <v/>
      </c>
      <c r="AO434">
        <f>IF(AND('R'!$M247&lt;AO$4,'R'!$N247&gt;AO$4),1,0)</f>
        <v/>
      </c>
      <c r="AP434">
        <f>IF(AND('R'!$M247&lt;AP$4,'R'!$N247&gt;AP$4),1,0)</f>
        <v/>
      </c>
      <c r="AQ434">
        <f>IF(AND('R'!$M247&lt;AQ$4,'R'!$N247&gt;AQ$4),1,0)</f>
        <v/>
      </c>
      <c r="AR434">
        <f>IF(AND('R'!$M247&lt;AR$4,'R'!$N247&gt;AR$4),1,0)</f>
        <v/>
      </c>
      <c r="AS434">
        <f>IF(AND('R'!$M247&lt;AS$4,'R'!$N247&gt;AS$4),1,0)</f>
        <v/>
      </c>
      <c r="AT434">
        <f>IF(AND('R'!$M247&lt;AT$4,'R'!$N247&gt;AT$4),1,0)</f>
        <v/>
      </c>
      <c r="AU434">
        <f>IF(AND('R'!$M247&lt;AU$4,'R'!$N247&gt;AU$4),1,0)</f>
        <v/>
      </c>
      <c r="AV434">
        <f>IF(AND('R'!$M247&lt;AV$4,'R'!$N247&gt;AV$4),1,0)</f>
        <v/>
      </c>
      <c r="AW434">
        <f>IF(AND('R'!$M247&lt;AW$4,'R'!$N247&gt;AW$4),1,0)</f>
        <v/>
      </c>
      <c r="AX434">
        <f>IF(AND('R'!$M247&lt;AX$4,'R'!$N247&gt;AX$4),1,0)</f>
        <v/>
      </c>
      <c r="AY434">
        <f>IF(AND('R'!$M247&lt;AY$4,'R'!$N247&gt;AY$4),1,0)</f>
        <v/>
      </c>
      <c r="AZ434">
        <f>IF(AND('R'!$M247&lt;AZ$4,'R'!$N247&gt;AZ$4),1,0)</f>
        <v/>
      </c>
      <c r="BA434">
        <f>IF(AND('R'!$M247&lt;BA$4,'R'!$N247&gt;BA$4),1,0)</f>
        <v/>
      </c>
      <c r="BB434">
        <f>IF(AND('R'!$M247&lt;BB$4,'R'!$N247&gt;BB$4),1,0)</f>
        <v/>
      </c>
      <c r="BC434">
        <f>IF(AND('R'!$M247&lt;BC$4,'R'!$N247&gt;BC$4),1,0)</f>
        <v/>
      </c>
      <c r="BD434">
        <f>IF(AND('R'!$M247&lt;BD$4,'R'!$N247&gt;BD$4),1,0)</f>
        <v/>
      </c>
      <c r="BE434">
        <f>IF(AND('R'!$M247&lt;BE$4,'R'!$N247&gt;BE$4),1,0)</f>
        <v/>
      </c>
      <c r="BF434">
        <f>IF(AND('R'!$M247&lt;BF$4,'R'!$N247&gt;BF$4),1,0)</f>
        <v/>
      </c>
      <c r="BG434">
        <f>IF(AND('R'!$M247&lt;BG$4,'R'!$N247&gt;BG$4),1,0)</f>
        <v/>
      </c>
      <c r="BH434">
        <f>IF(AND('R'!$M247&lt;BH$4,'R'!$N247&gt;BH$4),1,0)</f>
        <v/>
      </c>
      <c r="BI434">
        <f>IF(AND('R'!$M247&lt;BI$4,'R'!$N247&gt;BI$4),1,0)</f>
        <v/>
      </c>
      <c r="BJ434">
        <f>IF(AND('R'!$M247&lt;BJ$4,'R'!$N247&gt;BJ$4),1,0)</f>
        <v/>
      </c>
      <c r="BK434">
        <f>IF(AND('R'!$M247&lt;BK$4,'R'!$N247&gt;BK$4),1,0)</f>
        <v/>
      </c>
      <c r="BL434">
        <f>IF(AND('R'!$M247&lt;BL$4,'R'!$N247&gt;BL$4),1,0)</f>
        <v/>
      </c>
      <c r="BM434">
        <f>IF(AND('R'!$M247&lt;BM$4,'R'!$N247&gt;BM$4),1,0)</f>
        <v/>
      </c>
      <c r="BN434">
        <f>IF(AND('R'!$M247&lt;BN$4,'R'!$N247&gt;BN$4),1,0)</f>
        <v/>
      </c>
      <c r="BO434">
        <f>IF(AND('R'!$M247&lt;BO$4,'R'!$N247&gt;BO$4),1,0)</f>
        <v/>
      </c>
      <c r="BP434">
        <f>IF(AND('R'!$M247&lt;BP$4,'R'!$N247&gt;BP$4),1,0)</f>
        <v/>
      </c>
      <c r="BQ434">
        <f>IF(AND('R'!$M247&lt;BQ$4,'R'!$N247&gt;BQ$4),1,0)</f>
        <v/>
      </c>
      <c r="BR434">
        <f>IF(AND('R'!$M247&lt;BR$4,'R'!$N247&gt;BR$4),1,0)</f>
        <v/>
      </c>
      <c r="BS434">
        <f>IF(AND('R'!$M247&lt;BS$4,'R'!$N247&gt;BS$4),1,0)</f>
        <v/>
      </c>
      <c r="BT434">
        <f>IF(AND('R'!$M247&lt;BT$4,'R'!$N247&gt;BT$4),1,0)</f>
        <v/>
      </c>
      <c r="BU434">
        <f>IF(AND('R'!$M247&lt;BU$4,'R'!$N247&gt;BU$4),1,0)</f>
        <v/>
      </c>
      <c r="BV434">
        <f>IF(AND('R'!$M247&lt;BV$4,'R'!$N247&gt;BV$4),1,0)</f>
        <v/>
      </c>
      <c r="BW434">
        <f>IF(AND('R'!$M247&lt;BW$4,'R'!$N247&gt;BW$4),1,0)</f>
        <v/>
      </c>
      <c r="BX434">
        <f>IF(AND('R'!$M247&lt;BX$4,'R'!$N247&gt;BX$4),1,0)</f>
        <v/>
      </c>
      <c r="BY434">
        <f>IF(AND('R'!$M247&lt;BY$4,'R'!$N247&gt;BY$4),1,0)</f>
        <v/>
      </c>
      <c r="BZ434">
        <f>IF(AND('R'!$M247&lt;BZ$4,'R'!$N247&gt;BZ$4),1,0)</f>
        <v/>
      </c>
      <c r="CA434">
        <f>IF(AND('R'!$M247&lt;CA$4,'R'!$N247&gt;CA$4),1,0)</f>
        <v/>
      </c>
      <c r="CB434">
        <f>IF(AND('R'!$M247&lt;CB$4,'R'!$N247&gt;CB$4),1,0)</f>
        <v/>
      </c>
      <c r="CC434">
        <f>IF(AND('R'!$M247&lt;CC$4,'R'!$N247&gt;CC$4),1,0)</f>
        <v/>
      </c>
      <c r="CD434">
        <f>IF(AND('R'!$M247&lt;CD$4,'R'!$N247&gt;CD$4),1,0)</f>
        <v/>
      </c>
      <c r="CE434">
        <f>IF(AND('R'!$M247&lt;CE$4,'R'!$N247&gt;CE$4),1,0)</f>
        <v/>
      </c>
      <c r="CF434">
        <f>IF(AND('R'!$M247&lt;CF$4,'R'!$N247&gt;CF$4),1,0)</f>
        <v/>
      </c>
      <c r="CG434">
        <f>IF(AND('R'!$M247&lt;CG$4,'R'!$N247&gt;CG$4),1,0)</f>
        <v/>
      </c>
      <c r="CH434">
        <f>IF(AND('R'!$M247&lt;CH$4,'R'!$N247&gt;CH$4),1,0)</f>
        <v/>
      </c>
      <c r="CI434">
        <f>IF(AND('R'!$M247&lt;CI$4,'R'!$N247&gt;CI$4),1,0)</f>
        <v/>
      </c>
      <c r="CJ434">
        <f>IF(AND('R'!$M247&lt;CJ$4,'R'!$N247&gt;CJ$4),1,0)</f>
        <v/>
      </c>
      <c r="CK434">
        <f>IF(AND('R'!$M247&lt;CK$4,'R'!$N247&gt;CK$4),1,0)</f>
        <v/>
      </c>
      <c r="CL434">
        <f>IF(AND('R'!$M247&lt;CL$4,'R'!$N247&gt;CL$4),1,0)</f>
        <v/>
      </c>
      <c r="CM434">
        <f>IF(AND('R'!$M247&lt;CM$4,'R'!$N247&gt;CM$4),1,0)</f>
        <v/>
      </c>
      <c r="CN434">
        <f>IF(AND('R'!$M247&lt;CN$4,'R'!$N247&gt;CN$4),1,0)</f>
        <v/>
      </c>
      <c r="CO434">
        <f>IF(AND('R'!$M247&lt;CO$4,'R'!$N247&gt;CO$4),1,0)</f>
        <v/>
      </c>
      <c r="CP434">
        <f>IF(AND('R'!$M247&lt;CP$4,'R'!$N247&gt;CP$4),1,0)</f>
        <v/>
      </c>
      <c r="CQ434">
        <f>IF(AND('R'!$M247&lt;CQ$4,'R'!$N247&gt;CQ$4),1,0)</f>
        <v/>
      </c>
      <c r="CR434">
        <f>IF(AND('R'!$M247&lt;CR$4,'R'!$N247&gt;CR$4),1,0)</f>
        <v/>
      </c>
      <c r="CS434">
        <f>IF(AND('R'!$M247&lt;CS$4,'R'!$N247&gt;CS$4),1,0)</f>
        <v/>
      </c>
      <c r="CT434">
        <f>IF(AND('R'!$M247&lt;CT$4,'R'!$N247&gt;CT$4),1,0)</f>
        <v/>
      </c>
      <c r="CU434">
        <f>IF(AND('R'!$M247&lt;CU$4,'R'!$N247&gt;CU$4),1,0)</f>
        <v/>
      </c>
      <c r="CV434">
        <f>IF(AND('R'!$M247&lt;CV$4,'R'!$N247&gt;CV$4),1,0)</f>
        <v/>
      </c>
      <c r="CW434">
        <f>IF(AND('R'!$M247&lt;CW$4,'R'!$N247&gt;CW$4),1,0)</f>
        <v/>
      </c>
      <c r="CX434">
        <f>IF(AND('R'!$M247&lt;CX$4,'R'!$N247&gt;CX$4),1,0)</f>
        <v/>
      </c>
      <c r="CY434">
        <f>IF(AND('R'!$M247&lt;CY$4,'R'!$N247&gt;CY$4),1,0)</f>
        <v/>
      </c>
      <c r="CZ434">
        <f>IF(AND('R'!$M247&lt;CZ$4,'R'!$N247&gt;CZ$4),1,0)</f>
        <v/>
      </c>
      <c r="DA434">
        <f>IF(AND('R'!$M247&lt;DA$4,'R'!$N247&gt;DA$4),1,0)</f>
        <v/>
      </c>
      <c r="DB434">
        <f>IF(AND('R'!$M247&lt;DB$4,'R'!$N247&gt;DB$4),1,0)</f>
        <v/>
      </c>
      <c r="DC434">
        <f>IF(AND('R'!$M247&lt;DC$4,'R'!$N247&gt;DC$4),1,0)</f>
        <v/>
      </c>
      <c r="DD434">
        <f>IF(AND('R'!$M247&lt;DD$4,'R'!$N247&gt;DD$4),1,0)</f>
        <v/>
      </c>
      <c r="DE434">
        <f>IF(AND('R'!$M247&lt;DE$4,'R'!$N247&gt;DE$4),1,0)</f>
        <v/>
      </c>
      <c r="DF434">
        <f>IF(AND('R'!$M247&lt;DF$4,'R'!$N247&gt;DF$4),1,0)</f>
        <v/>
      </c>
      <c r="DG434">
        <f>IF(AND('R'!$M247&lt;DG$4,'R'!$N247&gt;DG$4),1,0)</f>
        <v/>
      </c>
      <c r="DH434">
        <f>IF(AND('R'!$M247&lt;DH$4,'R'!$N247&gt;DH$4),1,0)</f>
        <v/>
      </c>
      <c r="DI434">
        <f>IF(AND('R'!$M247&lt;DI$4,'R'!$N247&gt;DI$4),1,0)</f>
        <v/>
      </c>
      <c r="DJ434">
        <f>IF(AND('R'!$M247&lt;DJ$4,'R'!$N247&gt;DJ$4),1,0)</f>
        <v/>
      </c>
      <c r="DK434">
        <f>IF(AND('R'!$M247&lt;DK$4,'R'!$N247&gt;DK$4),1,0)</f>
        <v/>
      </c>
      <c r="DL434">
        <f>IF(AND('R'!$M247&lt;DL$4,'R'!$N247&gt;DL$4),1,0)</f>
        <v/>
      </c>
      <c r="DM434">
        <f>IF(AND('R'!$M247&lt;DM$4,'R'!$N247&gt;DM$4),1,0)</f>
        <v/>
      </c>
      <c r="DN434">
        <f>IF(AND('R'!$M247&lt;DN$4,'R'!$N247&gt;DN$4),1,0)</f>
        <v/>
      </c>
      <c r="DO434">
        <f>IF(AND('R'!$M247&lt;DO$4,'R'!$N247&gt;DO$4),1,0)</f>
        <v/>
      </c>
      <c r="DP434">
        <f>IF(AND('R'!$M247&lt;DP$4,'R'!$N247&gt;DP$4),1,0)</f>
        <v/>
      </c>
      <c r="DQ434">
        <f>IF(AND('R'!$M247&lt;DQ$4,'R'!$N247&gt;DQ$4),1,0)</f>
        <v/>
      </c>
      <c r="DR434">
        <f>IF(AND('R'!$M247&lt;DR$4,'R'!$N247&gt;DR$4),1,0)</f>
        <v/>
      </c>
      <c r="DS434">
        <f>IF(AND('R'!$M247&lt;DS$4,'R'!$N247&gt;DS$4),1,0)</f>
        <v/>
      </c>
      <c r="DT434">
        <f>IF(AND('R'!$M247&lt;DT$4,'R'!$N247&gt;DT$4),1,0)</f>
        <v/>
      </c>
      <c r="DU434">
        <f>IF(AND('R'!$M247&lt;DU$4,'R'!$N247&gt;DU$4),1,0)</f>
        <v/>
      </c>
      <c r="DV434">
        <f>IF(AND('R'!$M247&lt;DV$4,'R'!$N247&gt;DV$4),1,0)</f>
        <v/>
      </c>
      <c r="DW434">
        <f>IF(AND('R'!$M247&lt;DW$4,'R'!$N247&gt;DW$4),1,0)</f>
        <v/>
      </c>
      <c r="DX434">
        <f>IF(AND('R'!$M247&lt;DX$4,'R'!$N247&gt;DX$4),1,0)</f>
        <v/>
      </c>
      <c r="DY434">
        <f>IF(AND('R'!$M247&lt;DY$4,'R'!$N247&gt;DY$4),1,0)</f>
        <v/>
      </c>
      <c r="DZ434">
        <f>IF(AND('R'!$M247&lt;DZ$4,'R'!$N247&gt;DZ$4),1,0)</f>
        <v/>
      </c>
      <c r="EA434">
        <f>IF(AND('R'!$M247&lt;EA$4,'R'!$N247&gt;EA$4),1,0)</f>
        <v/>
      </c>
      <c r="EB434">
        <f>IF(AND('R'!$M247&lt;EB$4,'R'!$N247&gt;EB$4),1,0)</f>
        <v/>
      </c>
      <c r="EC434">
        <f>IF(AND('R'!$M247&lt;EC$4,'R'!$N247&gt;EC$4),1,0)</f>
        <v/>
      </c>
      <c r="ED434">
        <f>IF(AND('R'!$M247&lt;ED$4,'R'!$N247&gt;ED$4),1,0)</f>
        <v/>
      </c>
      <c r="EE434">
        <f>IF(AND('R'!$M247&lt;EE$4,'R'!$N247&gt;EE$4),1,0)</f>
        <v/>
      </c>
      <c r="EF434">
        <f>IF(AND('R'!$M247&lt;EF$4,'R'!$N247&gt;EF$4),1,0)</f>
        <v/>
      </c>
      <c r="EG434">
        <f>IF(AND('R'!$M247&lt;EG$4,'R'!$N247&gt;EG$4),1,0)</f>
        <v/>
      </c>
      <c r="EH434">
        <f>IF(AND('R'!$M247&lt;EH$4,'R'!$N247&gt;EH$4),1,0)</f>
        <v/>
      </c>
      <c r="EI434">
        <f>IF(AND('R'!$M247&lt;EI$4,'R'!$N247&gt;EI$4),1,0)</f>
        <v/>
      </c>
      <c r="EJ434">
        <f>IF(AND('R'!$M247&lt;EJ$4,'R'!$N247&gt;EJ$4),1,0)</f>
        <v/>
      </c>
      <c r="EK434">
        <f>IF(AND('R'!$M247&lt;EK$4,'R'!$N247&gt;EK$4),1,0)</f>
        <v/>
      </c>
      <c r="EL434">
        <f>IF(AND('R'!$M247&lt;EL$4,'R'!$N247&gt;EL$4),1,0)</f>
        <v/>
      </c>
      <c r="EM434">
        <f>IF(AND('R'!$M247&lt;EM$4,'R'!$N247&gt;EM$4),1,0)</f>
        <v/>
      </c>
      <c r="EN434">
        <f>IF(AND('R'!$M247&lt;EN$4,'R'!$N247&gt;EN$4),1,0)</f>
        <v/>
      </c>
      <c r="EO434">
        <f>IF(AND('R'!$M247&lt;EO$4,'R'!$N247&gt;EO$4),1,0)</f>
        <v/>
      </c>
      <c r="EP434">
        <f>IF(AND('R'!$M247&lt;EP$4,'R'!$N247&gt;EP$4),1,0)</f>
        <v/>
      </c>
      <c r="EQ434">
        <f>IF(AND('R'!$M247&lt;EQ$4,'R'!$N247&gt;EQ$4),1,0)</f>
        <v/>
      </c>
    </row>
    <row r="435">
      <c r="A435" s="43" t="n">
        <v>14</v>
      </c>
      <c r="B435" s="44" t="n">
        <v>28</v>
      </c>
      <c r="C435">
        <f>IF(AND('R'!$M249&lt;C$4,'R'!$N248&gt;C$4),1,0)</f>
        <v/>
      </c>
      <c r="D435">
        <f>IF(AND('R'!$M249&lt;D$4,'R'!$N248&gt;D$4),1,0)</f>
        <v/>
      </c>
      <c r="E435">
        <f>IF(AND('R'!$M249&lt;E$4,'R'!$N248&gt;E$4),1,0)</f>
        <v/>
      </c>
      <c r="F435">
        <f>IF(AND('R'!$M249&lt;F$4,'R'!$N248&gt;F$4),1,0)</f>
        <v/>
      </c>
      <c r="G435">
        <f>IF(AND('R'!$M249&lt;G$4,'R'!$N248&gt;G$4),1,0)</f>
        <v/>
      </c>
      <c r="H435">
        <f>IF(AND('R'!$M249&lt;H$4,'R'!$N248&gt;H$4),1,0)</f>
        <v/>
      </c>
      <c r="I435">
        <f>IF(AND('R'!$M249&lt;I$4,'R'!$N248&gt;I$4),1,0)</f>
        <v/>
      </c>
      <c r="J435">
        <f>IF(AND('R'!$M249&lt;J$4,'R'!$N248&gt;J$4),1,0)</f>
        <v/>
      </c>
      <c r="K435">
        <f>IF(AND('R'!$M249&lt;K$4,'R'!$N248&gt;K$4),1,0)</f>
        <v/>
      </c>
      <c r="L435">
        <f>IF(AND('R'!$M249&lt;L$4,'R'!$N248&gt;L$4),1,0)</f>
        <v/>
      </c>
      <c r="M435">
        <f>IF(AND('R'!$M249&lt;M$4,'R'!$N248&gt;M$4),1,0)</f>
        <v/>
      </c>
      <c r="N435">
        <f>IF(AND('R'!$M249&lt;N$4,'R'!$N248&gt;N$4),1,0)</f>
        <v/>
      </c>
      <c r="O435">
        <f>IF(AND('R'!$M249&lt;O$4,'R'!$N248&gt;O$4),1,0)</f>
        <v/>
      </c>
      <c r="P435">
        <f>IF(AND('R'!$M249&lt;P$4,'R'!$N248&gt;P$4),1,0)</f>
        <v/>
      </c>
      <c r="Q435">
        <f>IF(AND('R'!$M249&lt;Q$4,'R'!$N248&gt;Q$4),1,0)</f>
        <v/>
      </c>
      <c r="R435">
        <f>IF(AND('R'!$M249&lt;R$4,'R'!$N248&gt;R$4),1,0)</f>
        <v/>
      </c>
      <c r="S435">
        <f>IF(AND('R'!$M249&lt;S$4,'R'!$N248&gt;S$4),1,0)</f>
        <v/>
      </c>
      <c r="T435">
        <f>IF(AND('R'!$M249&lt;T$4,'R'!$N248&gt;T$4),1,0)</f>
        <v/>
      </c>
      <c r="U435">
        <f>IF(AND('R'!$M249&lt;U$4,'R'!$N248&gt;U$4),1,0)</f>
        <v/>
      </c>
      <c r="V435">
        <f>IF(AND('R'!$M249&lt;V$4,'R'!$N248&gt;V$4),1,0)</f>
        <v/>
      </c>
      <c r="W435">
        <f>IF(AND('R'!$M249&lt;W$4,'R'!$N248&gt;W$4),1,0)</f>
        <v/>
      </c>
      <c r="X435">
        <f>IF(AND('R'!$M249&lt;X$4,'R'!$N248&gt;X$4),1,0)</f>
        <v/>
      </c>
      <c r="Y435">
        <f>IF(AND('R'!$M249&lt;Y$4,'R'!$N248&gt;Y$4),1,0)</f>
        <v/>
      </c>
      <c r="Z435">
        <f>IF(AND('R'!$M249&lt;Z$4,'R'!$N248&gt;Z$4),1,0)</f>
        <v/>
      </c>
      <c r="AA435">
        <f>IF(AND('R'!$M249&lt;AA$4,'R'!$N248&gt;AA$4),1,0)</f>
        <v/>
      </c>
      <c r="AB435">
        <f>IF(AND('R'!$M249&lt;AB$4,'R'!$N248&gt;AB$4),1,0)</f>
        <v/>
      </c>
      <c r="AC435">
        <f>IF(AND('R'!$M249&lt;AC$4,'R'!$N248&gt;AC$4),1,0)</f>
        <v/>
      </c>
      <c r="AD435">
        <f>IF(AND('R'!$M249&lt;AD$4,'R'!$N248&gt;AD$4),1,0)</f>
        <v/>
      </c>
      <c r="AE435">
        <f>IF(AND('R'!$M249&lt;AE$4,'R'!$N248&gt;AE$4),1,0)</f>
        <v/>
      </c>
      <c r="AF435">
        <f>IF(AND('R'!$M249&lt;AF$4,'R'!$N248&gt;AF$4),1,0)</f>
        <v/>
      </c>
      <c r="AG435">
        <f>IF(AND('R'!$M249&lt;AG$4,'R'!$N248&gt;AG$4),1,0)</f>
        <v/>
      </c>
      <c r="AH435">
        <f>IF(AND('R'!$M249&lt;AH$4,'R'!$N248&gt;AH$4),1,0)</f>
        <v/>
      </c>
      <c r="AI435">
        <f>IF(AND('R'!$M249&lt;AI$4,'R'!$N248&gt;AI$4),1,0)</f>
        <v/>
      </c>
      <c r="AJ435">
        <f>IF(AND('R'!$M249&lt;AJ$4,'R'!$N248&gt;AJ$4),1,0)</f>
        <v/>
      </c>
      <c r="AK435">
        <f>IF(AND('R'!$M249&lt;AK$4,'R'!$N248&gt;AK$4),1,0)</f>
        <v/>
      </c>
      <c r="AL435">
        <f>IF(AND('R'!$M249&lt;AL$4,'R'!$N248&gt;AL$4),1,0)</f>
        <v/>
      </c>
      <c r="AM435">
        <f>IF(AND('R'!$M249&lt;AM$4,'R'!$N248&gt;AM$4),1,0)</f>
        <v/>
      </c>
      <c r="AN435">
        <f>IF(AND('R'!$M249&lt;AN$4,'R'!$N248&gt;AN$4),1,0)</f>
        <v/>
      </c>
      <c r="AO435">
        <f>IF(AND('R'!$M249&lt;AO$4,'R'!$N248&gt;AO$4),1,0)</f>
        <v/>
      </c>
      <c r="AP435">
        <f>IF(AND('R'!$M249&lt;AP$4,'R'!$N248&gt;AP$4),1,0)</f>
        <v/>
      </c>
      <c r="AQ435">
        <f>IF(AND('R'!$M249&lt;AQ$4,'R'!$N248&gt;AQ$4),1,0)</f>
        <v/>
      </c>
      <c r="AR435">
        <f>IF(AND('R'!$M249&lt;AR$4,'R'!$N248&gt;AR$4),1,0)</f>
        <v/>
      </c>
      <c r="AS435">
        <f>IF(AND('R'!$M249&lt;AS$4,'R'!$N248&gt;AS$4),1,0)</f>
        <v/>
      </c>
      <c r="AT435">
        <f>IF(AND('R'!$M249&lt;AT$4,'R'!$N248&gt;AT$4),1,0)</f>
        <v/>
      </c>
      <c r="AU435">
        <f>IF(AND('R'!$M249&lt;AU$4,'R'!$N248&gt;AU$4),1,0)</f>
        <v/>
      </c>
      <c r="AV435">
        <f>IF(AND('R'!$M249&lt;AV$4,'R'!$N248&gt;AV$4),1,0)</f>
        <v/>
      </c>
      <c r="AW435">
        <f>IF(AND('R'!$M249&lt;AW$4,'R'!$N248&gt;AW$4),1,0)</f>
        <v/>
      </c>
      <c r="AX435">
        <f>IF(AND('R'!$M249&lt;AX$4,'R'!$N248&gt;AX$4),1,0)</f>
        <v/>
      </c>
      <c r="AY435">
        <f>IF(AND('R'!$M249&lt;AY$4,'R'!$N248&gt;AY$4),1,0)</f>
        <v/>
      </c>
      <c r="AZ435">
        <f>IF(AND('R'!$M249&lt;AZ$4,'R'!$N248&gt;AZ$4),1,0)</f>
        <v/>
      </c>
      <c r="BA435">
        <f>IF(AND('R'!$M249&lt;BA$4,'R'!$N248&gt;BA$4),1,0)</f>
        <v/>
      </c>
      <c r="BB435">
        <f>IF(AND('R'!$M249&lt;BB$4,'R'!$N248&gt;BB$4),1,0)</f>
        <v/>
      </c>
      <c r="BC435">
        <f>IF(AND('R'!$M249&lt;BC$4,'R'!$N248&gt;BC$4),1,0)</f>
        <v/>
      </c>
      <c r="BD435">
        <f>IF(AND('R'!$M249&lt;BD$4,'R'!$N248&gt;BD$4),1,0)</f>
        <v/>
      </c>
      <c r="BE435">
        <f>IF(AND('R'!$M249&lt;BE$4,'R'!$N248&gt;BE$4),1,0)</f>
        <v/>
      </c>
      <c r="BF435">
        <f>IF(AND('R'!$M249&lt;BF$4,'R'!$N248&gt;BF$4),1,0)</f>
        <v/>
      </c>
      <c r="BG435">
        <f>IF(AND('R'!$M249&lt;BG$4,'R'!$N248&gt;BG$4),1,0)</f>
        <v/>
      </c>
      <c r="BH435">
        <f>IF(AND('R'!$M249&lt;BH$4,'R'!$N248&gt;BH$4),1,0)</f>
        <v/>
      </c>
      <c r="BI435">
        <f>IF(AND('R'!$M249&lt;BI$4,'R'!$N248&gt;BI$4),1,0)</f>
        <v/>
      </c>
      <c r="BJ435">
        <f>IF(AND('R'!$M249&lt;BJ$4,'R'!$N248&gt;BJ$4),1,0)</f>
        <v/>
      </c>
      <c r="BK435">
        <f>IF(AND('R'!$M249&lt;BK$4,'R'!$N248&gt;BK$4),1,0)</f>
        <v/>
      </c>
      <c r="BL435">
        <f>IF(AND('R'!$M249&lt;BL$4,'R'!$N248&gt;BL$4),1,0)</f>
        <v/>
      </c>
      <c r="BM435">
        <f>IF(AND('R'!$M249&lt;BM$4,'R'!$N248&gt;BM$4),1,0)</f>
        <v/>
      </c>
      <c r="BN435">
        <f>IF(AND('R'!$M249&lt;BN$4,'R'!$N248&gt;BN$4),1,0)</f>
        <v/>
      </c>
      <c r="BO435">
        <f>IF(AND('R'!$M249&lt;BO$4,'R'!$N248&gt;BO$4),1,0)</f>
        <v/>
      </c>
      <c r="BP435">
        <f>IF(AND('R'!$M249&lt;BP$4,'R'!$N248&gt;BP$4),1,0)</f>
        <v/>
      </c>
      <c r="BQ435">
        <f>IF(AND('R'!$M249&lt;BQ$4,'R'!$N248&gt;BQ$4),1,0)</f>
        <v/>
      </c>
      <c r="BR435">
        <f>IF(AND('R'!$M249&lt;BR$4,'R'!$N248&gt;BR$4),1,0)</f>
        <v/>
      </c>
      <c r="BS435">
        <f>IF(AND('R'!$M249&lt;BS$4,'R'!$N248&gt;BS$4),1,0)</f>
        <v/>
      </c>
      <c r="BT435">
        <f>IF(AND('R'!$M249&lt;BT$4,'R'!$N248&gt;BT$4),1,0)</f>
        <v/>
      </c>
      <c r="BU435">
        <f>IF(AND('R'!$M249&lt;BU$4,'R'!$N248&gt;BU$4),1,0)</f>
        <v/>
      </c>
      <c r="BV435">
        <f>IF(AND('R'!$M249&lt;BV$4,'R'!$N248&gt;BV$4),1,0)</f>
        <v/>
      </c>
      <c r="BW435">
        <f>IF(AND('R'!$M249&lt;BW$4,'R'!$N248&gt;BW$4),1,0)</f>
        <v/>
      </c>
      <c r="BX435">
        <f>IF(AND('R'!$M249&lt;BX$4,'R'!$N248&gt;BX$4),1,0)</f>
        <v/>
      </c>
      <c r="BY435">
        <f>IF(AND('R'!$M249&lt;BY$4,'R'!$N248&gt;BY$4),1,0)</f>
        <v/>
      </c>
      <c r="BZ435">
        <f>IF(AND('R'!$M249&lt;BZ$4,'R'!$N248&gt;BZ$4),1,0)</f>
        <v/>
      </c>
      <c r="CA435">
        <f>IF(AND('R'!$M249&lt;CA$4,'R'!$N248&gt;CA$4),1,0)</f>
        <v/>
      </c>
      <c r="CB435">
        <f>IF(AND('R'!$M249&lt;CB$4,'R'!$N248&gt;CB$4),1,0)</f>
        <v/>
      </c>
      <c r="CC435">
        <f>IF(AND('R'!$M249&lt;CC$4,'R'!$N248&gt;CC$4),1,0)</f>
        <v/>
      </c>
      <c r="CD435">
        <f>IF(AND('R'!$M249&lt;CD$4,'R'!$N248&gt;CD$4),1,0)</f>
        <v/>
      </c>
      <c r="CE435">
        <f>IF(AND('R'!$M249&lt;CE$4,'R'!$N248&gt;CE$4),1,0)</f>
        <v/>
      </c>
      <c r="CF435">
        <f>IF(AND('R'!$M249&lt;CF$4,'R'!$N248&gt;CF$4),1,0)</f>
        <v/>
      </c>
      <c r="CG435">
        <f>IF(AND('R'!$M249&lt;CG$4,'R'!$N248&gt;CG$4),1,0)</f>
        <v/>
      </c>
      <c r="CH435">
        <f>IF(AND('R'!$M249&lt;CH$4,'R'!$N248&gt;CH$4),1,0)</f>
        <v/>
      </c>
      <c r="CI435">
        <f>IF(AND('R'!$M249&lt;CI$4,'R'!$N248&gt;CI$4),1,0)</f>
        <v/>
      </c>
      <c r="CJ435">
        <f>IF(AND('R'!$M249&lt;CJ$4,'R'!$N248&gt;CJ$4),1,0)</f>
        <v/>
      </c>
      <c r="CK435">
        <f>IF(AND('R'!$M249&lt;CK$4,'R'!$N248&gt;CK$4),1,0)</f>
        <v/>
      </c>
      <c r="CL435">
        <f>IF(AND('R'!$M249&lt;CL$4,'R'!$N248&gt;CL$4),1,0)</f>
        <v/>
      </c>
      <c r="CM435">
        <f>IF(AND('R'!$M249&lt;CM$4,'R'!$N248&gt;CM$4),1,0)</f>
        <v/>
      </c>
      <c r="CN435">
        <f>IF(AND('R'!$M249&lt;CN$4,'R'!$N248&gt;CN$4),1,0)</f>
        <v/>
      </c>
      <c r="CO435">
        <f>IF(AND('R'!$M249&lt;CO$4,'R'!$N248&gt;CO$4),1,0)</f>
        <v/>
      </c>
      <c r="CP435">
        <f>IF(AND('R'!$M249&lt;CP$4,'R'!$N248&gt;CP$4),1,0)</f>
        <v/>
      </c>
      <c r="CQ435">
        <f>IF(AND('R'!$M249&lt;CQ$4,'R'!$N248&gt;CQ$4),1,0)</f>
        <v/>
      </c>
      <c r="CR435">
        <f>IF(AND('R'!$M249&lt;CR$4,'R'!$N248&gt;CR$4),1,0)</f>
        <v/>
      </c>
      <c r="CS435">
        <f>IF(AND('R'!$M249&lt;CS$4,'R'!$N248&gt;CS$4),1,0)</f>
        <v/>
      </c>
      <c r="CT435">
        <f>IF(AND('R'!$M249&lt;CT$4,'R'!$N248&gt;CT$4),1,0)</f>
        <v/>
      </c>
      <c r="CU435">
        <f>IF(AND('R'!$M249&lt;CU$4,'R'!$N248&gt;CU$4),1,0)</f>
        <v/>
      </c>
      <c r="CV435">
        <f>IF(AND('R'!$M249&lt;CV$4,'R'!$N248&gt;CV$4),1,0)</f>
        <v/>
      </c>
      <c r="CW435">
        <f>IF(AND('R'!$M249&lt;CW$4,'R'!$N248&gt;CW$4),1,0)</f>
        <v/>
      </c>
      <c r="CX435">
        <f>IF(AND('R'!$M249&lt;CX$4,'R'!$N248&gt;CX$4),1,0)</f>
        <v/>
      </c>
      <c r="CY435">
        <f>IF(AND('R'!$M249&lt;CY$4,'R'!$N248&gt;CY$4),1,0)</f>
        <v/>
      </c>
      <c r="CZ435">
        <f>IF(AND('R'!$M249&lt;CZ$4,'R'!$N248&gt;CZ$4),1,0)</f>
        <v/>
      </c>
      <c r="DA435">
        <f>IF(AND('R'!$M249&lt;DA$4,'R'!$N248&gt;DA$4),1,0)</f>
        <v/>
      </c>
      <c r="DB435">
        <f>IF(AND('R'!$M249&lt;DB$4,'R'!$N248&gt;DB$4),1,0)</f>
        <v/>
      </c>
      <c r="DC435">
        <f>IF(AND('R'!$M249&lt;DC$4,'R'!$N248&gt;DC$4),1,0)</f>
        <v/>
      </c>
      <c r="DD435">
        <f>IF(AND('R'!$M249&lt;DD$4,'R'!$N248&gt;DD$4),1,0)</f>
        <v/>
      </c>
      <c r="DE435">
        <f>IF(AND('R'!$M249&lt;DE$4,'R'!$N248&gt;DE$4),1,0)</f>
        <v/>
      </c>
      <c r="DF435">
        <f>IF(AND('R'!$M249&lt;DF$4,'R'!$N248&gt;DF$4),1,0)</f>
        <v/>
      </c>
      <c r="DG435">
        <f>IF(AND('R'!$M249&lt;DG$4,'R'!$N248&gt;DG$4),1,0)</f>
        <v/>
      </c>
      <c r="DH435">
        <f>IF(AND('R'!$M249&lt;DH$4,'R'!$N248&gt;DH$4),1,0)</f>
        <v/>
      </c>
      <c r="DI435">
        <f>IF(AND('R'!$M249&lt;DI$4,'R'!$N248&gt;DI$4),1,0)</f>
        <v/>
      </c>
      <c r="DJ435">
        <f>IF(AND('R'!$M249&lt;DJ$4,'R'!$N248&gt;DJ$4),1,0)</f>
        <v/>
      </c>
      <c r="DK435">
        <f>IF(AND('R'!$M249&lt;DK$4,'R'!$N248&gt;DK$4),1,0)</f>
        <v/>
      </c>
      <c r="DL435">
        <f>IF(AND('R'!$M249&lt;DL$4,'R'!$N248&gt;DL$4),1,0)</f>
        <v/>
      </c>
      <c r="DM435">
        <f>IF(AND('R'!$M249&lt;DM$4,'R'!$N248&gt;DM$4),1,0)</f>
        <v/>
      </c>
      <c r="DN435">
        <f>IF(AND('R'!$M249&lt;DN$4,'R'!$N248&gt;DN$4),1,0)</f>
        <v/>
      </c>
      <c r="DO435">
        <f>IF(AND('R'!$M249&lt;DO$4,'R'!$N248&gt;DO$4),1,0)</f>
        <v/>
      </c>
      <c r="DP435">
        <f>IF(AND('R'!$M249&lt;DP$4,'R'!$N248&gt;DP$4),1,0)</f>
        <v/>
      </c>
      <c r="DQ435">
        <f>IF(AND('R'!$M249&lt;DQ$4,'R'!$N248&gt;DQ$4),1,0)</f>
        <v/>
      </c>
      <c r="DR435">
        <f>IF(AND('R'!$M249&lt;DR$4,'R'!$N248&gt;DR$4),1,0)</f>
        <v/>
      </c>
      <c r="DS435">
        <f>IF(AND('R'!$M249&lt;DS$4,'R'!$N248&gt;DS$4),1,0)</f>
        <v/>
      </c>
      <c r="DT435">
        <f>IF(AND('R'!$M249&lt;DT$4,'R'!$N248&gt;DT$4),1,0)</f>
        <v/>
      </c>
      <c r="DU435">
        <f>IF(AND('R'!$M249&lt;DU$4,'R'!$N248&gt;DU$4),1,0)</f>
        <v/>
      </c>
      <c r="DV435">
        <f>IF(AND('R'!$M249&lt;DV$4,'R'!$N248&gt;DV$4),1,0)</f>
        <v/>
      </c>
      <c r="DW435">
        <f>IF(AND('R'!$M249&lt;DW$4,'R'!$N248&gt;DW$4),1,0)</f>
        <v/>
      </c>
      <c r="DX435">
        <f>IF(AND('R'!$M249&lt;DX$4,'R'!$N248&gt;DX$4),1,0)</f>
        <v/>
      </c>
      <c r="DY435">
        <f>IF(AND('R'!$M249&lt;DY$4,'R'!$N248&gt;DY$4),1,0)</f>
        <v/>
      </c>
      <c r="DZ435">
        <f>IF(AND('R'!$M249&lt;DZ$4,'R'!$N248&gt;DZ$4),1,0)</f>
        <v/>
      </c>
      <c r="EA435">
        <f>IF(AND('R'!$M249&lt;EA$4,'R'!$N248&gt;EA$4),1,0)</f>
        <v/>
      </c>
      <c r="EB435">
        <f>IF(AND('R'!$M249&lt;EB$4,'R'!$N248&gt;EB$4),1,0)</f>
        <v/>
      </c>
      <c r="EC435">
        <f>IF(AND('R'!$M249&lt;EC$4,'R'!$N248&gt;EC$4),1,0)</f>
        <v/>
      </c>
      <c r="ED435">
        <f>IF(AND('R'!$M249&lt;ED$4,'R'!$N248&gt;ED$4),1,0)</f>
        <v/>
      </c>
      <c r="EE435">
        <f>IF(AND('R'!$M249&lt;EE$4,'R'!$N248&gt;EE$4),1,0)</f>
        <v/>
      </c>
      <c r="EF435">
        <f>IF(AND('R'!$M249&lt;EF$4,'R'!$N248&gt;EF$4),1,0)</f>
        <v/>
      </c>
      <c r="EG435">
        <f>IF(AND('R'!$M249&lt;EG$4,'R'!$N248&gt;EG$4),1,0)</f>
        <v/>
      </c>
      <c r="EH435">
        <f>IF(AND('R'!$M249&lt;EH$4,'R'!$N248&gt;EH$4),1,0)</f>
        <v/>
      </c>
      <c r="EI435">
        <f>IF(AND('R'!$M249&lt;EI$4,'R'!$N248&gt;EI$4),1,0)</f>
        <v/>
      </c>
      <c r="EJ435">
        <f>IF(AND('R'!$M249&lt;EJ$4,'R'!$N248&gt;EJ$4),1,0)</f>
        <v/>
      </c>
      <c r="EK435">
        <f>IF(AND('R'!$M249&lt;EK$4,'R'!$N248&gt;EK$4),1,0)</f>
        <v/>
      </c>
      <c r="EL435">
        <f>IF(AND('R'!$M249&lt;EL$4,'R'!$N248&gt;EL$4),1,0)</f>
        <v/>
      </c>
      <c r="EM435">
        <f>IF(AND('R'!$M249&lt;EM$4,'R'!$N248&gt;EM$4),1,0)</f>
        <v/>
      </c>
      <c r="EN435">
        <f>IF(AND('R'!$M249&lt;EN$4,'R'!$N248&gt;EN$4),1,0)</f>
        <v/>
      </c>
      <c r="EO435">
        <f>IF(AND('R'!$M249&lt;EO$4,'R'!$N248&gt;EO$4),1,0)</f>
        <v/>
      </c>
      <c r="EP435">
        <f>IF(AND('R'!$M249&lt;EP$4,'R'!$N248&gt;EP$4),1,0)</f>
        <v/>
      </c>
      <c r="EQ435">
        <f>IF(AND('R'!$M249&lt;EQ$4,'R'!$N248&gt;EQ$4),1,0)</f>
        <v/>
      </c>
    </row>
    <row r="436">
      <c r="A436" s="43" t="n">
        <v>14</v>
      </c>
      <c r="B436" s="44" t="n">
        <v>29</v>
      </c>
      <c r="C436">
        <f>IF(AND('R'!$M249&lt;C$4,'R'!$N249&gt;C$4),1,0)</f>
        <v/>
      </c>
      <c r="D436">
        <f>IF(AND('R'!$M249&lt;D$4,'R'!$N249&gt;D$4),1,0)</f>
        <v/>
      </c>
      <c r="E436">
        <f>IF(AND('R'!$M249&lt;E$4,'R'!$N249&gt;E$4),1,0)</f>
        <v/>
      </c>
      <c r="F436">
        <f>IF(AND('R'!$M249&lt;F$4,'R'!$N249&gt;F$4),1,0)</f>
        <v/>
      </c>
      <c r="G436">
        <f>IF(AND('R'!$M249&lt;G$4,'R'!$N249&gt;G$4),1,0)</f>
        <v/>
      </c>
      <c r="H436">
        <f>IF(AND('R'!$M249&lt;H$4,'R'!$N249&gt;H$4),1,0)</f>
        <v/>
      </c>
      <c r="I436">
        <f>IF(AND('R'!$M249&lt;I$4,'R'!$N249&gt;I$4),1,0)</f>
        <v/>
      </c>
      <c r="J436">
        <f>IF(AND('R'!$M249&lt;J$4,'R'!$N249&gt;J$4),1,0)</f>
        <v/>
      </c>
      <c r="K436">
        <f>IF(AND('R'!$M249&lt;K$4,'R'!$N249&gt;K$4),1,0)</f>
        <v/>
      </c>
      <c r="L436">
        <f>IF(AND('R'!$M249&lt;L$4,'R'!$N249&gt;L$4),1,0)</f>
        <v/>
      </c>
      <c r="M436">
        <f>IF(AND('R'!$M249&lt;M$4,'R'!$N249&gt;M$4),1,0)</f>
        <v/>
      </c>
      <c r="N436">
        <f>IF(AND('R'!$M249&lt;N$4,'R'!$N249&gt;N$4),1,0)</f>
        <v/>
      </c>
      <c r="O436">
        <f>IF(AND('R'!$M249&lt;O$4,'R'!$N249&gt;O$4),1,0)</f>
        <v/>
      </c>
      <c r="P436">
        <f>IF(AND('R'!$M249&lt;P$4,'R'!$N249&gt;P$4),1,0)</f>
        <v/>
      </c>
      <c r="Q436">
        <f>IF(AND('R'!$M249&lt;Q$4,'R'!$N249&gt;Q$4),1,0)</f>
        <v/>
      </c>
      <c r="R436">
        <f>IF(AND('R'!$M249&lt;R$4,'R'!$N249&gt;R$4),1,0)</f>
        <v/>
      </c>
      <c r="S436">
        <f>IF(AND('R'!$M249&lt;S$4,'R'!$N249&gt;S$4),1,0)</f>
        <v/>
      </c>
      <c r="T436">
        <f>IF(AND('R'!$M249&lt;T$4,'R'!$N249&gt;T$4),1,0)</f>
        <v/>
      </c>
      <c r="U436">
        <f>IF(AND('R'!$M249&lt;U$4,'R'!$N249&gt;U$4),1,0)</f>
        <v/>
      </c>
      <c r="V436">
        <f>IF(AND('R'!$M249&lt;V$4,'R'!$N249&gt;V$4),1,0)</f>
        <v/>
      </c>
      <c r="W436">
        <f>IF(AND('R'!$M249&lt;W$4,'R'!$N249&gt;W$4),1,0)</f>
        <v/>
      </c>
      <c r="X436">
        <f>IF(AND('R'!$M249&lt;X$4,'R'!$N249&gt;X$4),1,0)</f>
        <v/>
      </c>
      <c r="Y436">
        <f>IF(AND('R'!$M249&lt;Y$4,'R'!$N249&gt;Y$4),1,0)</f>
        <v/>
      </c>
      <c r="Z436">
        <f>IF(AND('R'!$M249&lt;Z$4,'R'!$N249&gt;Z$4),1,0)</f>
        <v/>
      </c>
      <c r="AA436">
        <f>IF(AND('R'!$M249&lt;AA$4,'R'!$N249&gt;AA$4),1,0)</f>
        <v/>
      </c>
      <c r="AB436">
        <f>IF(AND('R'!$M249&lt;AB$4,'R'!$N249&gt;AB$4),1,0)</f>
        <v/>
      </c>
      <c r="AC436">
        <f>IF(AND('R'!$M249&lt;AC$4,'R'!$N249&gt;AC$4),1,0)</f>
        <v/>
      </c>
      <c r="AD436">
        <f>IF(AND('R'!$M249&lt;AD$4,'R'!$N249&gt;AD$4),1,0)</f>
        <v/>
      </c>
      <c r="AE436">
        <f>IF(AND('R'!$M249&lt;AE$4,'R'!$N249&gt;AE$4),1,0)</f>
        <v/>
      </c>
      <c r="AF436">
        <f>IF(AND('R'!$M249&lt;AF$4,'R'!$N249&gt;AF$4),1,0)</f>
        <v/>
      </c>
      <c r="AG436">
        <f>IF(AND('R'!$M249&lt;AG$4,'R'!$N249&gt;AG$4),1,0)</f>
        <v/>
      </c>
      <c r="AH436">
        <f>IF(AND('R'!$M249&lt;AH$4,'R'!$N249&gt;AH$4),1,0)</f>
        <v/>
      </c>
      <c r="AI436">
        <f>IF(AND('R'!$M249&lt;AI$4,'R'!$N249&gt;AI$4),1,0)</f>
        <v/>
      </c>
      <c r="AJ436">
        <f>IF(AND('R'!$M249&lt;AJ$4,'R'!$N249&gt;AJ$4),1,0)</f>
        <v/>
      </c>
      <c r="AK436">
        <f>IF(AND('R'!$M249&lt;AK$4,'R'!$N249&gt;AK$4),1,0)</f>
        <v/>
      </c>
      <c r="AL436">
        <f>IF(AND('R'!$M249&lt;AL$4,'R'!$N249&gt;AL$4),1,0)</f>
        <v/>
      </c>
      <c r="AM436">
        <f>IF(AND('R'!$M249&lt;AM$4,'R'!$N249&gt;AM$4),1,0)</f>
        <v/>
      </c>
      <c r="AN436">
        <f>IF(AND('R'!$M249&lt;AN$4,'R'!$N249&gt;AN$4),1,0)</f>
        <v/>
      </c>
      <c r="AO436">
        <f>IF(AND('R'!$M249&lt;AO$4,'R'!$N249&gt;AO$4),1,0)</f>
        <v/>
      </c>
      <c r="AP436">
        <f>IF(AND('R'!$M249&lt;AP$4,'R'!$N249&gt;AP$4),1,0)</f>
        <v/>
      </c>
      <c r="AQ436">
        <f>IF(AND('R'!$M249&lt;AQ$4,'R'!$N249&gt;AQ$4),1,0)</f>
        <v/>
      </c>
      <c r="AR436">
        <f>IF(AND('R'!$M249&lt;AR$4,'R'!$N249&gt;AR$4),1,0)</f>
        <v/>
      </c>
      <c r="AS436">
        <f>IF(AND('R'!$M249&lt;AS$4,'R'!$N249&gt;AS$4),1,0)</f>
        <v/>
      </c>
      <c r="AT436">
        <f>IF(AND('R'!$M249&lt;AT$4,'R'!$N249&gt;AT$4),1,0)</f>
        <v/>
      </c>
      <c r="AU436">
        <f>IF(AND('R'!$M249&lt;AU$4,'R'!$N249&gt;AU$4),1,0)</f>
        <v/>
      </c>
      <c r="AV436">
        <f>IF(AND('R'!$M249&lt;AV$4,'R'!$N249&gt;AV$4),1,0)</f>
        <v/>
      </c>
      <c r="AW436">
        <f>IF(AND('R'!$M249&lt;AW$4,'R'!$N249&gt;AW$4),1,0)</f>
        <v/>
      </c>
      <c r="AX436">
        <f>IF(AND('R'!$M249&lt;AX$4,'R'!$N249&gt;AX$4),1,0)</f>
        <v/>
      </c>
      <c r="AY436">
        <f>IF(AND('R'!$M249&lt;AY$4,'R'!$N249&gt;AY$4),1,0)</f>
        <v/>
      </c>
      <c r="AZ436">
        <f>IF(AND('R'!$M249&lt;AZ$4,'R'!$N249&gt;AZ$4),1,0)</f>
        <v/>
      </c>
      <c r="BA436">
        <f>IF(AND('R'!$M249&lt;BA$4,'R'!$N249&gt;BA$4),1,0)</f>
        <v/>
      </c>
      <c r="BB436">
        <f>IF(AND('R'!$M249&lt;BB$4,'R'!$N249&gt;BB$4),1,0)</f>
        <v/>
      </c>
      <c r="BC436">
        <f>IF(AND('R'!$M249&lt;BC$4,'R'!$N249&gt;BC$4),1,0)</f>
        <v/>
      </c>
      <c r="BD436">
        <f>IF(AND('R'!$M249&lt;BD$4,'R'!$N249&gt;BD$4),1,0)</f>
        <v/>
      </c>
      <c r="BE436">
        <f>IF(AND('R'!$M249&lt;BE$4,'R'!$N249&gt;BE$4),1,0)</f>
        <v/>
      </c>
      <c r="BF436">
        <f>IF(AND('R'!$M249&lt;BF$4,'R'!$N249&gt;BF$4),1,0)</f>
        <v/>
      </c>
      <c r="BG436">
        <f>IF(AND('R'!$M249&lt;BG$4,'R'!$N249&gt;BG$4),1,0)</f>
        <v/>
      </c>
      <c r="BH436">
        <f>IF(AND('R'!$M249&lt;BH$4,'R'!$N249&gt;BH$4),1,0)</f>
        <v/>
      </c>
      <c r="BI436">
        <f>IF(AND('R'!$M249&lt;BI$4,'R'!$N249&gt;BI$4),1,0)</f>
        <v/>
      </c>
      <c r="BJ436">
        <f>IF(AND('R'!$M249&lt;BJ$4,'R'!$N249&gt;BJ$4),1,0)</f>
        <v/>
      </c>
      <c r="BK436">
        <f>IF(AND('R'!$M249&lt;BK$4,'R'!$N249&gt;BK$4),1,0)</f>
        <v/>
      </c>
      <c r="BL436">
        <f>IF(AND('R'!$M249&lt;BL$4,'R'!$N249&gt;BL$4),1,0)</f>
        <v/>
      </c>
      <c r="BM436">
        <f>IF(AND('R'!$M249&lt;BM$4,'R'!$N249&gt;BM$4),1,0)</f>
        <v/>
      </c>
      <c r="BN436">
        <f>IF(AND('R'!$M249&lt;BN$4,'R'!$N249&gt;BN$4),1,0)</f>
        <v/>
      </c>
      <c r="BO436">
        <f>IF(AND('R'!$M249&lt;BO$4,'R'!$N249&gt;BO$4),1,0)</f>
        <v/>
      </c>
      <c r="BP436">
        <f>IF(AND('R'!$M249&lt;BP$4,'R'!$N249&gt;BP$4),1,0)</f>
        <v/>
      </c>
      <c r="BQ436">
        <f>IF(AND('R'!$M249&lt;BQ$4,'R'!$N249&gt;BQ$4),1,0)</f>
        <v/>
      </c>
      <c r="BR436">
        <f>IF(AND('R'!$M249&lt;BR$4,'R'!$N249&gt;BR$4),1,0)</f>
        <v/>
      </c>
      <c r="BS436">
        <f>IF(AND('R'!$M249&lt;BS$4,'R'!$N249&gt;BS$4),1,0)</f>
        <v/>
      </c>
      <c r="BT436">
        <f>IF(AND('R'!$M249&lt;BT$4,'R'!$N249&gt;BT$4),1,0)</f>
        <v/>
      </c>
      <c r="BU436">
        <f>IF(AND('R'!$M249&lt;BU$4,'R'!$N249&gt;BU$4),1,0)</f>
        <v/>
      </c>
      <c r="BV436">
        <f>IF(AND('R'!$M249&lt;BV$4,'R'!$N249&gt;BV$4),1,0)</f>
        <v/>
      </c>
      <c r="BW436">
        <f>IF(AND('R'!$M249&lt;BW$4,'R'!$N249&gt;BW$4),1,0)</f>
        <v/>
      </c>
      <c r="BX436">
        <f>IF(AND('R'!$M249&lt;BX$4,'R'!$N249&gt;BX$4),1,0)</f>
        <v/>
      </c>
      <c r="BY436">
        <f>IF(AND('R'!$M249&lt;BY$4,'R'!$N249&gt;BY$4),1,0)</f>
        <v/>
      </c>
      <c r="BZ436">
        <f>IF(AND('R'!$M249&lt;BZ$4,'R'!$N249&gt;BZ$4),1,0)</f>
        <v/>
      </c>
      <c r="CA436">
        <f>IF(AND('R'!$M249&lt;CA$4,'R'!$N249&gt;CA$4),1,0)</f>
        <v/>
      </c>
      <c r="CB436">
        <f>IF(AND('R'!$M249&lt;CB$4,'R'!$N249&gt;CB$4),1,0)</f>
        <v/>
      </c>
      <c r="CC436">
        <f>IF(AND('R'!$M249&lt;CC$4,'R'!$N249&gt;CC$4),1,0)</f>
        <v/>
      </c>
      <c r="CD436">
        <f>IF(AND('R'!$M249&lt;CD$4,'R'!$N249&gt;CD$4),1,0)</f>
        <v/>
      </c>
      <c r="CE436">
        <f>IF(AND('R'!$M249&lt;CE$4,'R'!$N249&gt;CE$4),1,0)</f>
        <v/>
      </c>
      <c r="CF436">
        <f>IF(AND('R'!$M249&lt;CF$4,'R'!$N249&gt;CF$4),1,0)</f>
        <v/>
      </c>
      <c r="CG436">
        <f>IF(AND('R'!$M249&lt;CG$4,'R'!$N249&gt;CG$4),1,0)</f>
        <v/>
      </c>
      <c r="CH436">
        <f>IF(AND('R'!$M249&lt;CH$4,'R'!$N249&gt;CH$4),1,0)</f>
        <v/>
      </c>
      <c r="CI436">
        <f>IF(AND('R'!$M249&lt;CI$4,'R'!$N249&gt;CI$4),1,0)</f>
        <v/>
      </c>
      <c r="CJ436">
        <f>IF(AND('R'!$M249&lt;CJ$4,'R'!$N249&gt;CJ$4),1,0)</f>
        <v/>
      </c>
      <c r="CK436">
        <f>IF(AND('R'!$M249&lt;CK$4,'R'!$N249&gt;CK$4),1,0)</f>
        <v/>
      </c>
      <c r="CL436">
        <f>IF(AND('R'!$M249&lt;CL$4,'R'!$N249&gt;CL$4),1,0)</f>
        <v/>
      </c>
      <c r="CM436">
        <f>IF(AND('R'!$M249&lt;CM$4,'R'!$N249&gt;CM$4),1,0)</f>
        <v/>
      </c>
      <c r="CN436">
        <f>IF(AND('R'!$M249&lt;CN$4,'R'!$N249&gt;CN$4),1,0)</f>
        <v/>
      </c>
      <c r="CO436">
        <f>IF(AND('R'!$M249&lt;CO$4,'R'!$N249&gt;CO$4),1,0)</f>
        <v/>
      </c>
      <c r="CP436">
        <f>IF(AND('R'!$M249&lt;CP$4,'R'!$N249&gt;CP$4),1,0)</f>
        <v/>
      </c>
      <c r="CQ436">
        <f>IF(AND('R'!$M249&lt;CQ$4,'R'!$N249&gt;CQ$4),1,0)</f>
        <v/>
      </c>
      <c r="CR436">
        <f>IF(AND('R'!$M249&lt;CR$4,'R'!$N249&gt;CR$4),1,0)</f>
        <v/>
      </c>
      <c r="CS436">
        <f>IF(AND('R'!$M249&lt;CS$4,'R'!$N249&gt;CS$4),1,0)</f>
        <v/>
      </c>
      <c r="CT436">
        <f>IF(AND('R'!$M249&lt;CT$4,'R'!$N249&gt;CT$4),1,0)</f>
        <v/>
      </c>
      <c r="CU436">
        <f>IF(AND('R'!$M249&lt;CU$4,'R'!$N249&gt;CU$4),1,0)</f>
        <v/>
      </c>
      <c r="CV436">
        <f>IF(AND('R'!$M249&lt;CV$4,'R'!$N249&gt;CV$4),1,0)</f>
        <v/>
      </c>
      <c r="CW436">
        <f>IF(AND('R'!$M249&lt;CW$4,'R'!$N249&gt;CW$4),1,0)</f>
        <v/>
      </c>
      <c r="CX436">
        <f>IF(AND('R'!$M249&lt;CX$4,'R'!$N249&gt;CX$4),1,0)</f>
        <v/>
      </c>
      <c r="CY436">
        <f>IF(AND('R'!$M249&lt;CY$4,'R'!$N249&gt;CY$4),1,0)</f>
        <v/>
      </c>
      <c r="CZ436">
        <f>IF(AND('R'!$M249&lt;CZ$4,'R'!$N249&gt;CZ$4),1,0)</f>
        <v/>
      </c>
      <c r="DA436">
        <f>IF(AND('R'!$M249&lt;DA$4,'R'!$N249&gt;DA$4),1,0)</f>
        <v/>
      </c>
      <c r="DB436">
        <f>IF(AND('R'!$M249&lt;DB$4,'R'!$N249&gt;DB$4),1,0)</f>
        <v/>
      </c>
      <c r="DC436">
        <f>IF(AND('R'!$M249&lt;DC$4,'R'!$N249&gt;DC$4),1,0)</f>
        <v/>
      </c>
      <c r="DD436">
        <f>IF(AND('R'!$M249&lt;DD$4,'R'!$N249&gt;DD$4),1,0)</f>
        <v/>
      </c>
      <c r="DE436">
        <f>IF(AND('R'!$M249&lt;DE$4,'R'!$N249&gt;DE$4),1,0)</f>
        <v/>
      </c>
      <c r="DF436">
        <f>IF(AND('R'!$M249&lt;DF$4,'R'!$N249&gt;DF$4),1,0)</f>
        <v/>
      </c>
      <c r="DG436">
        <f>IF(AND('R'!$M249&lt;DG$4,'R'!$N249&gt;DG$4),1,0)</f>
        <v/>
      </c>
      <c r="DH436">
        <f>IF(AND('R'!$M249&lt;DH$4,'R'!$N249&gt;DH$4),1,0)</f>
        <v/>
      </c>
      <c r="DI436">
        <f>IF(AND('R'!$M249&lt;DI$4,'R'!$N249&gt;DI$4),1,0)</f>
        <v/>
      </c>
      <c r="DJ436">
        <f>IF(AND('R'!$M249&lt;DJ$4,'R'!$N249&gt;DJ$4),1,0)</f>
        <v/>
      </c>
      <c r="DK436">
        <f>IF(AND('R'!$M249&lt;DK$4,'R'!$N249&gt;DK$4),1,0)</f>
        <v/>
      </c>
      <c r="DL436">
        <f>IF(AND('R'!$M249&lt;DL$4,'R'!$N249&gt;DL$4),1,0)</f>
        <v/>
      </c>
      <c r="DM436">
        <f>IF(AND('R'!$M249&lt;DM$4,'R'!$N249&gt;DM$4),1,0)</f>
        <v/>
      </c>
      <c r="DN436">
        <f>IF(AND('R'!$M249&lt;DN$4,'R'!$N249&gt;DN$4),1,0)</f>
        <v/>
      </c>
      <c r="DO436">
        <f>IF(AND('R'!$M249&lt;DO$4,'R'!$N249&gt;DO$4),1,0)</f>
        <v/>
      </c>
      <c r="DP436">
        <f>IF(AND('R'!$M249&lt;DP$4,'R'!$N249&gt;DP$4),1,0)</f>
        <v/>
      </c>
      <c r="DQ436">
        <f>IF(AND('R'!$M249&lt;DQ$4,'R'!$N249&gt;DQ$4),1,0)</f>
        <v/>
      </c>
      <c r="DR436">
        <f>IF(AND('R'!$M249&lt;DR$4,'R'!$N249&gt;DR$4),1,0)</f>
        <v/>
      </c>
      <c r="DS436">
        <f>IF(AND('R'!$M249&lt;DS$4,'R'!$N249&gt;DS$4),1,0)</f>
        <v/>
      </c>
      <c r="DT436">
        <f>IF(AND('R'!$M249&lt;DT$4,'R'!$N249&gt;DT$4),1,0)</f>
        <v/>
      </c>
      <c r="DU436">
        <f>IF(AND('R'!$M249&lt;DU$4,'R'!$N249&gt;DU$4),1,0)</f>
        <v/>
      </c>
      <c r="DV436">
        <f>IF(AND('R'!$M249&lt;DV$4,'R'!$N249&gt;DV$4),1,0)</f>
        <v/>
      </c>
      <c r="DW436">
        <f>IF(AND('R'!$M249&lt;DW$4,'R'!$N249&gt;DW$4),1,0)</f>
        <v/>
      </c>
      <c r="DX436">
        <f>IF(AND('R'!$M249&lt;DX$4,'R'!$N249&gt;DX$4),1,0)</f>
        <v/>
      </c>
      <c r="DY436">
        <f>IF(AND('R'!$M249&lt;DY$4,'R'!$N249&gt;DY$4),1,0)</f>
        <v/>
      </c>
      <c r="DZ436">
        <f>IF(AND('R'!$M249&lt;DZ$4,'R'!$N249&gt;DZ$4),1,0)</f>
        <v/>
      </c>
      <c r="EA436">
        <f>IF(AND('R'!$M249&lt;EA$4,'R'!$N249&gt;EA$4),1,0)</f>
        <v/>
      </c>
      <c r="EB436">
        <f>IF(AND('R'!$M249&lt;EB$4,'R'!$N249&gt;EB$4),1,0)</f>
        <v/>
      </c>
      <c r="EC436">
        <f>IF(AND('R'!$M249&lt;EC$4,'R'!$N249&gt;EC$4),1,0)</f>
        <v/>
      </c>
      <c r="ED436">
        <f>IF(AND('R'!$M249&lt;ED$4,'R'!$N249&gt;ED$4),1,0)</f>
        <v/>
      </c>
      <c r="EE436">
        <f>IF(AND('R'!$M249&lt;EE$4,'R'!$N249&gt;EE$4),1,0)</f>
        <v/>
      </c>
      <c r="EF436">
        <f>IF(AND('R'!$M249&lt;EF$4,'R'!$N249&gt;EF$4),1,0)</f>
        <v/>
      </c>
      <c r="EG436">
        <f>IF(AND('R'!$M249&lt;EG$4,'R'!$N249&gt;EG$4),1,0)</f>
        <v/>
      </c>
      <c r="EH436">
        <f>IF(AND('R'!$M249&lt;EH$4,'R'!$N249&gt;EH$4),1,0)</f>
        <v/>
      </c>
      <c r="EI436">
        <f>IF(AND('R'!$M249&lt;EI$4,'R'!$N249&gt;EI$4),1,0)</f>
        <v/>
      </c>
      <c r="EJ436">
        <f>IF(AND('R'!$M249&lt;EJ$4,'R'!$N249&gt;EJ$4),1,0)</f>
        <v/>
      </c>
      <c r="EK436">
        <f>IF(AND('R'!$M249&lt;EK$4,'R'!$N249&gt;EK$4),1,0)</f>
        <v/>
      </c>
      <c r="EL436">
        <f>IF(AND('R'!$M249&lt;EL$4,'R'!$N249&gt;EL$4),1,0)</f>
        <v/>
      </c>
      <c r="EM436">
        <f>IF(AND('R'!$M249&lt;EM$4,'R'!$N249&gt;EM$4),1,0)</f>
        <v/>
      </c>
      <c r="EN436">
        <f>IF(AND('R'!$M249&lt;EN$4,'R'!$N249&gt;EN$4),1,0)</f>
        <v/>
      </c>
      <c r="EO436">
        <f>IF(AND('R'!$M249&lt;EO$4,'R'!$N249&gt;EO$4),1,0)</f>
        <v/>
      </c>
      <c r="EP436">
        <f>IF(AND('R'!$M249&lt;EP$4,'R'!$N249&gt;EP$4),1,0)</f>
        <v/>
      </c>
      <c r="EQ436">
        <f>IF(AND('R'!$M249&lt;EQ$4,'R'!$N249&gt;EQ$4),1,0)</f>
        <v/>
      </c>
    </row>
    <row r="437">
      <c r="A437" s="43" t="n">
        <v>14</v>
      </c>
      <c r="B437" s="44" t="n">
        <v>30</v>
      </c>
      <c r="C437">
        <f>IF(AND('R'!$M251&lt;C$4,'R'!$N250&gt;C$4),1,0)</f>
        <v/>
      </c>
      <c r="D437">
        <f>IF(AND('R'!$M251&lt;D$4,'R'!$N250&gt;D$4),1,0)</f>
        <v/>
      </c>
      <c r="E437">
        <f>IF(AND('R'!$M251&lt;E$4,'R'!$N250&gt;E$4),1,0)</f>
        <v/>
      </c>
      <c r="F437">
        <f>IF(AND('R'!$M251&lt;F$4,'R'!$N250&gt;F$4),1,0)</f>
        <v/>
      </c>
      <c r="G437">
        <f>IF(AND('R'!$M251&lt;G$4,'R'!$N250&gt;G$4),1,0)</f>
        <v/>
      </c>
      <c r="H437">
        <f>IF(AND('R'!$M251&lt;H$4,'R'!$N250&gt;H$4),1,0)</f>
        <v/>
      </c>
      <c r="I437">
        <f>IF(AND('R'!$M251&lt;I$4,'R'!$N250&gt;I$4),1,0)</f>
        <v/>
      </c>
      <c r="J437">
        <f>IF(AND('R'!$M251&lt;J$4,'R'!$N250&gt;J$4),1,0)</f>
        <v/>
      </c>
      <c r="K437">
        <f>IF(AND('R'!$M251&lt;K$4,'R'!$N250&gt;K$4),1,0)</f>
        <v/>
      </c>
      <c r="L437">
        <f>IF(AND('R'!$M251&lt;L$4,'R'!$N250&gt;L$4),1,0)</f>
        <v/>
      </c>
      <c r="M437">
        <f>IF(AND('R'!$M251&lt;M$4,'R'!$N250&gt;M$4),1,0)</f>
        <v/>
      </c>
      <c r="N437">
        <f>IF(AND('R'!$M251&lt;N$4,'R'!$N250&gt;N$4),1,0)</f>
        <v/>
      </c>
      <c r="O437">
        <f>IF(AND('R'!$M251&lt;O$4,'R'!$N250&gt;O$4),1,0)</f>
        <v/>
      </c>
      <c r="P437">
        <f>IF(AND('R'!$M251&lt;P$4,'R'!$N250&gt;P$4),1,0)</f>
        <v/>
      </c>
      <c r="Q437">
        <f>IF(AND('R'!$M251&lt;Q$4,'R'!$N250&gt;Q$4),1,0)</f>
        <v/>
      </c>
      <c r="R437">
        <f>IF(AND('R'!$M251&lt;R$4,'R'!$N250&gt;R$4),1,0)</f>
        <v/>
      </c>
      <c r="S437">
        <f>IF(AND('R'!$M251&lt;S$4,'R'!$N250&gt;S$4),1,0)</f>
        <v/>
      </c>
      <c r="T437">
        <f>IF(AND('R'!$M251&lt;T$4,'R'!$N250&gt;T$4),1,0)</f>
        <v/>
      </c>
      <c r="U437">
        <f>IF(AND('R'!$M251&lt;U$4,'R'!$N250&gt;U$4),1,0)</f>
        <v/>
      </c>
      <c r="V437">
        <f>IF(AND('R'!$M251&lt;V$4,'R'!$N250&gt;V$4),1,0)</f>
        <v/>
      </c>
      <c r="W437">
        <f>IF(AND('R'!$M251&lt;W$4,'R'!$N250&gt;W$4),1,0)</f>
        <v/>
      </c>
      <c r="X437">
        <f>IF(AND('R'!$M251&lt;X$4,'R'!$N250&gt;X$4),1,0)</f>
        <v/>
      </c>
      <c r="Y437">
        <f>IF(AND('R'!$M251&lt;Y$4,'R'!$N250&gt;Y$4),1,0)</f>
        <v/>
      </c>
      <c r="Z437">
        <f>IF(AND('R'!$M251&lt;Z$4,'R'!$N250&gt;Z$4),1,0)</f>
        <v/>
      </c>
      <c r="AA437">
        <f>IF(AND('R'!$M251&lt;AA$4,'R'!$N250&gt;AA$4),1,0)</f>
        <v/>
      </c>
      <c r="AB437">
        <f>IF(AND('R'!$M251&lt;AB$4,'R'!$N250&gt;AB$4),1,0)</f>
        <v/>
      </c>
      <c r="AC437">
        <f>IF(AND('R'!$M251&lt;AC$4,'R'!$N250&gt;AC$4),1,0)</f>
        <v/>
      </c>
      <c r="AD437">
        <f>IF(AND('R'!$M251&lt;AD$4,'R'!$N250&gt;AD$4),1,0)</f>
        <v/>
      </c>
      <c r="AE437">
        <f>IF(AND('R'!$M251&lt;AE$4,'R'!$N250&gt;AE$4),1,0)</f>
        <v/>
      </c>
      <c r="AF437">
        <f>IF(AND('R'!$M251&lt;AF$4,'R'!$N250&gt;AF$4),1,0)</f>
        <v/>
      </c>
      <c r="AG437">
        <f>IF(AND('R'!$M251&lt;AG$4,'R'!$N250&gt;AG$4),1,0)</f>
        <v/>
      </c>
      <c r="AH437">
        <f>IF(AND('R'!$M251&lt;AH$4,'R'!$N250&gt;AH$4),1,0)</f>
        <v/>
      </c>
      <c r="AI437">
        <f>IF(AND('R'!$M251&lt;AI$4,'R'!$N250&gt;AI$4),1,0)</f>
        <v/>
      </c>
      <c r="AJ437">
        <f>IF(AND('R'!$M251&lt;AJ$4,'R'!$N250&gt;AJ$4),1,0)</f>
        <v/>
      </c>
      <c r="AK437">
        <f>IF(AND('R'!$M251&lt;AK$4,'R'!$N250&gt;AK$4),1,0)</f>
        <v/>
      </c>
      <c r="AL437">
        <f>IF(AND('R'!$M251&lt;AL$4,'R'!$N250&gt;AL$4),1,0)</f>
        <v/>
      </c>
      <c r="AM437">
        <f>IF(AND('R'!$M251&lt;AM$4,'R'!$N250&gt;AM$4),1,0)</f>
        <v/>
      </c>
      <c r="AN437">
        <f>IF(AND('R'!$M251&lt;AN$4,'R'!$N250&gt;AN$4),1,0)</f>
        <v/>
      </c>
      <c r="AO437">
        <f>IF(AND('R'!$M251&lt;AO$4,'R'!$N250&gt;AO$4),1,0)</f>
        <v/>
      </c>
      <c r="AP437">
        <f>IF(AND('R'!$M251&lt;AP$4,'R'!$N250&gt;AP$4),1,0)</f>
        <v/>
      </c>
      <c r="AQ437">
        <f>IF(AND('R'!$M251&lt;AQ$4,'R'!$N250&gt;AQ$4),1,0)</f>
        <v/>
      </c>
      <c r="AR437">
        <f>IF(AND('R'!$M251&lt;AR$4,'R'!$N250&gt;AR$4),1,0)</f>
        <v/>
      </c>
      <c r="AS437">
        <f>IF(AND('R'!$M251&lt;AS$4,'R'!$N250&gt;AS$4),1,0)</f>
        <v/>
      </c>
      <c r="AT437">
        <f>IF(AND('R'!$M251&lt;AT$4,'R'!$N250&gt;AT$4),1,0)</f>
        <v/>
      </c>
      <c r="AU437">
        <f>IF(AND('R'!$M251&lt;AU$4,'R'!$N250&gt;AU$4),1,0)</f>
        <v/>
      </c>
      <c r="AV437">
        <f>IF(AND('R'!$M251&lt;AV$4,'R'!$N250&gt;AV$4),1,0)</f>
        <v/>
      </c>
      <c r="AW437">
        <f>IF(AND('R'!$M251&lt;AW$4,'R'!$N250&gt;AW$4),1,0)</f>
        <v/>
      </c>
      <c r="AX437">
        <f>IF(AND('R'!$M251&lt;AX$4,'R'!$N250&gt;AX$4),1,0)</f>
        <v/>
      </c>
      <c r="AY437">
        <f>IF(AND('R'!$M251&lt;AY$4,'R'!$N250&gt;AY$4),1,0)</f>
        <v/>
      </c>
      <c r="AZ437">
        <f>IF(AND('R'!$M251&lt;AZ$4,'R'!$N250&gt;AZ$4),1,0)</f>
        <v/>
      </c>
      <c r="BA437">
        <f>IF(AND('R'!$M251&lt;BA$4,'R'!$N250&gt;BA$4),1,0)</f>
        <v/>
      </c>
      <c r="BB437">
        <f>IF(AND('R'!$M251&lt;BB$4,'R'!$N250&gt;BB$4),1,0)</f>
        <v/>
      </c>
      <c r="BC437">
        <f>IF(AND('R'!$M251&lt;BC$4,'R'!$N250&gt;BC$4),1,0)</f>
        <v/>
      </c>
      <c r="BD437">
        <f>IF(AND('R'!$M251&lt;BD$4,'R'!$N250&gt;BD$4),1,0)</f>
        <v/>
      </c>
      <c r="BE437">
        <f>IF(AND('R'!$M251&lt;BE$4,'R'!$N250&gt;BE$4),1,0)</f>
        <v/>
      </c>
      <c r="BF437">
        <f>IF(AND('R'!$M251&lt;BF$4,'R'!$N250&gt;BF$4),1,0)</f>
        <v/>
      </c>
      <c r="BG437">
        <f>IF(AND('R'!$M251&lt;BG$4,'R'!$N250&gt;BG$4),1,0)</f>
        <v/>
      </c>
      <c r="BH437">
        <f>IF(AND('R'!$M251&lt;BH$4,'R'!$N250&gt;BH$4),1,0)</f>
        <v/>
      </c>
      <c r="BI437">
        <f>IF(AND('R'!$M251&lt;BI$4,'R'!$N250&gt;BI$4),1,0)</f>
        <v/>
      </c>
      <c r="BJ437">
        <f>IF(AND('R'!$M251&lt;BJ$4,'R'!$N250&gt;BJ$4),1,0)</f>
        <v/>
      </c>
      <c r="BK437">
        <f>IF(AND('R'!$M251&lt;BK$4,'R'!$N250&gt;BK$4),1,0)</f>
        <v/>
      </c>
      <c r="BL437">
        <f>IF(AND('R'!$M251&lt;BL$4,'R'!$N250&gt;BL$4),1,0)</f>
        <v/>
      </c>
      <c r="BM437">
        <f>IF(AND('R'!$M251&lt;BM$4,'R'!$N250&gt;BM$4),1,0)</f>
        <v/>
      </c>
      <c r="BN437">
        <f>IF(AND('R'!$M251&lt;BN$4,'R'!$N250&gt;BN$4),1,0)</f>
        <v/>
      </c>
      <c r="BO437">
        <f>IF(AND('R'!$M251&lt;BO$4,'R'!$N250&gt;BO$4),1,0)</f>
        <v/>
      </c>
      <c r="BP437">
        <f>IF(AND('R'!$M251&lt;BP$4,'R'!$N250&gt;BP$4),1,0)</f>
        <v/>
      </c>
      <c r="BQ437">
        <f>IF(AND('R'!$M251&lt;BQ$4,'R'!$N250&gt;BQ$4),1,0)</f>
        <v/>
      </c>
      <c r="BR437">
        <f>IF(AND('R'!$M251&lt;BR$4,'R'!$N250&gt;BR$4),1,0)</f>
        <v/>
      </c>
      <c r="BS437">
        <f>IF(AND('R'!$M251&lt;BS$4,'R'!$N250&gt;BS$4),1,0)</f>
        <v/>
      </c>
      <c r="BT437">
        <f>IF(AND('R'!$M251&lt;BT$4,'R'!$N250&gt;BT$4),1,0)</f>
        <v/>
      </c>
      <c r="BU437">
        <f>IF(AND('R'!$M251&lt;BU$4,'R'!$N250&gt;BU$4),1,0)</f>
        <v/>
      </c>
      <c r="BV437">
        <f>IF(AND('R'!$M251&lt;BV$4,'R'!$N250&gt;BV$4),1,0)</f>
        <v/>
      </c>
      <c r="BW437">
        <f>IF(AND('R'!$M251&lt;BW$4,'R'!$N250&gt;BW$4),1,0)</f>
        <v/>
      </c>
      <c r="BX437">
        <f>IF(AND('R'!$M251&lt;BX$4,'R'!$N250&gt;BX$4),1,0)</f>
        <v/>
      </c>
      <c r="BY437">
        <f>IF(AND('R'!$M251&lt;BY$4,'R'!$N250&gt;BY$4),1,0)</f>
        <v/>
      </c>
      <c r="BZ437">
        <f>IF(AND('R'!$M251&lt;BZ$4,'R'!$N250&gt;BZ$4),1,0)</f>
        <v/>
      </c>
      <c r="CA437">
        <f>IF(AND('R'!$M251&lt;CA$4,'R'!$N250&gt;CA$4),1,0)</f>
        <v/>
      </c>
      <c r="CB437">
        <f>IF(AND('R'!$M251&lt;CB$4,'R'!$N250&gt;CB$4),1,0)</f>
        <v/>
      </c>
      <c r="CC437">
        <f>IF(AND('R'!$M251&lt;CC$4,'R'!$N250&gt;CC$4),1,0)</f>
        <v/>
      </c>
      <c r="CD437">
        <f>IF(AND('R'!$M251&lt;CD$4,'R'!$N250&gt;CD$4),1,0)</f>
        <v/>
      </c>
      <c r="CE437">
        <f>IF(AND('R'!$M251&lt;CE$4,'R'!$N250&gt;CE$4),1,0)</f>
        <v/>
      </c>
      <c r="CF437">
        <f>IF(AND('R'!$M251&lt;CF$4,'R'!$N250&gt;CF$4),1,0)</f>
        <v/>
      </c>
      <c r="CG437">
        <f>IF(AND('R'!$M251&lt;CG$4,'R'!$N250&gt;CG$4),1,0)</f>
        <v/>
      </c>
      <c r="CH437">
        <f>IF(AND('R'!$M251&lt;CH$4,'R'!$N250&gt;CH$4),1,0)</f>
        <v/>
      </c>
      <c r="CI437">
        <f>IF(AND('R'!$M251&lt;CI$4,'R'!$N250&gt;CI$4),1,0)</f>
        <v/>
      </c>
      <c r="CJ437">
        <f>IF(AND('R'!$M251&lt;CJ$4,'R'!$N250&gt;CJ$4),1,0)</f>
        <v/>
      </c>
      <c r="CK437">
        <f>IF(AND('R'!$M251&lt;CK$4,'R'!$N250&gt;CK$4),1,0)</f>
        <v/>
      </c>
      <c r="CL437">
        <f>IF(AND('R'!$M251&lt;CL$4,'R'!$N250&gt;CL$4),1,0)</f>
        <v/>
      </c>
      <c r="CM437">
        <f>IF(AND('R'!$M251&lt;CM$4,'R'!$N250&gt;CM$4),1,0)</f>
        <v/>
      </c>
      <c r="CN437">
        <f>IF(AND('R'!$M251&lt;CN$4,'R'!$N250&gt;CN$4),1,0)</f>
        <v/>
      </c>
      <c r="CO437">
        <f>IF(AND('R'!$M251&lt;CO$4,'R'!$N250&gt;CO$4),1,0)</f>
        <v/>
      </c>
      <c r="CP437">
        <f>IF(AND('R'!$M251&lt;CP$4,'R'!$N250&gt;CP$4),1,0)</f>
        <v/>
      </c>
      <c r="CQ437">
        <f>IF(AND('R'!$M251&lt;CQ$4,'R'!$N250&gt;CQ$4),1,0)</f>
        <v/>
      </c>
      <c r="CR437">
        <f>IF(AND('R'!$M251&lt;CR$4,'R'!$N250&gt;CR$4),1,0)</f>
        <v/>
      </c>
      <c r="CS437">
        <f>IF(AND('R'!$M251&lt;CS$4,'R'!$N250&gt;CS$4),1,0)</f>
        <v/>
      </c>
      <c r="CT437">
        <f>IF(AND('R'!$M251&lt;CT$4,'R'!$N250&gt;CT$4),1,0)</f>
        <v/>
      </c>
      <c r="CU437">
        <f>IF(AND('R'!$M251&lt;CU$4,'R'!$N250&gt;CU$4),1,0)</f>
        <v/>
      </c>
      <c r="CV437">
        <f>IF(AND('R'!$M251&lt;CV$4,'R'!$N250&gt;CV$4),1,0)</f>
        <v/>
      </c>
      <c r="CW437">
        <f>IF(AND('R'!$M251&lt;CW$4,'R'!$N250&gt;CW$4),1,0)</f>
        <v/>
      </c>
      <c r="CX437">
        <f>IF(AND('R'!$M251&lt;CX$4,'R'!$N250&gt;CX$4),1,0)</f>
        <v/>
      </c>
      <c r="CY437">
        <f>IF(AND('R'!$M251&lt;CY$4,'R'!$N250&gt;CY$4),1,0)</f>
        <v/>
      </c>
      <c r="CZ437">
        <f>IF(AND('R'!$M251&lt;CZ$4,'R'!$N250&gt;CZ$4),1,0)</f>
        <v/>
      </c>
      <c r="DA437">
        <f>IF(AND('R'!$M251&lt;DA$4,'R'!$N250&gt;DA$4),1,0)</f>
        <v/>
      </c>
      <c r="DB437">
        <f>IF(AND('R'!$M251&lt;DB$4,'R'!$N250&gt;DB$4),1,0)</f>
        <v/>
      </c>
      <c r="DC437">
        <f>IF(AND('R'!$M251&lt;DC$4,'R'!$N250&gt;DC$4),1,0)</f>
        <v/>
      </c>
      <c r="DD437">
        <f>IF(AND('R'!$M251&lt;DD$4,'R'!$N250&gt;DD$4),1,0)</f>
        <v/>
      </c>
      <c r="DE437">
        <f>IF(AND('R'!$M251&lt;DE$4,'R'!$N250&gt;DE$4),1,0)</f>
        <v/>
      </c>
      <c r="DF437">
        <f>IF(AND('R'!$M251&lt;DF$4,'R'!$N250&gt;DF$4),1,0)</f>
        <v/>
      </c>
      <c r="DG437">
        <f>IF(AND('R'!$M251&lt;DG$4,'R'!$N250&gt;DG$4),1,0)</f>
        <v/>
      </c>
      <c r="DH437">
        <f>IF(AND('R'!$M251&lt;DH$4,'R'!$N250&gt;DH$4),1,0)</f>
        <v/>
      </c>
      <c r="DI437">
        <f>IF(AND('R'!$M251&lt;DI$4,'R'!$N250&gt;DI$4),1,0)</f>
        <v/>
      </c>
      <c r="DJ437">
        <f>IF(AND('R'!$M251&lt;DJ$4,'R'!$N250&gt;DJ$4),1,0)</f>
        <v/>
      </c>
      <c r="DK437">
        <f>IF(AND('R'!$M251&lt;DK$4,'R'!$N250&gt;DK$4),1,0)</f>
        <v/>
      </c>
      <c r="DL437">
        <f>IF(AND('R'!$M251&lt;DL$4,'R'!$N250&gt;DL$4),1,0)</f>
        <v/>
      </c>
      <c r="DM437">
        <f>IF(AND('R'!$M251&lt;DM$4,'R'!$N250&gt;DM$4),1,0)</f>
        <v/>
      </c>
      <c r="DN437">
        <f>IF(AND('R'!$M251&lt;DN$4,'R'!$N250&gt;DN$4),1,0)</f>
        <v/>
      </c>
      <c r="DO437">
        <f>IF(AND('R'!$M251&lt;DO$4,'R'!$N250&gt;DO$4),1,0)</f>
        <v/>
      </c>
      <c r="DP437">
        <f>IF(AND('R'!$M251&lt;DP$4,'R'!$N250&gt;DP$4),1,0)</f>
        <v/>
      </c>
      <c r="DQ437">
        <f>IF(AND('R'!$M251&lt;DQ$4,'R'!$N250&gt;DQ$4),1,0)</f>
        <v/>
      </c>
      <c r="DR437">
        <f>IF(AND('R'!$M251&lt;DR$4,'R'!$N250&gt;DR$4),1,0)</f>
        <v/>
      </c>
      <c r="DS437">
        <f>IF(AND('R'!$M251&lt;DS$4,'R'!$N250&gt;DS$4),1,0)</f>
        <v/>
      </c>
      <c r="DT437">
        <f>IF(AND('R'!$M251&lt;DT$4,'R'!$N250&gt;DT$4),1,0)</f>
        <v/>
      </c>
      <c r="DU437">
        <f>IF(AND('R'!$M251&lt;DU$4,'R'!$N250&gt;DU$4),1,0)</f>
        <v/>
      </c>
      <c r="DV437">
        <f>IF(AND('R'!$M251&lt;DV$4,'R'!$N250&gt;DV$4),1,0)</f>
        <v/>
      </c>
      <c r="DW437">
        <f>IF(AND('R'!$M251&lt;DW$4,'R'!$N250&gt;DW$4),1,0)</f>
        <v/>
      </c>
      <c r="DX437">
        <f>IF(AND('R'!$M251&lt;DX$4,'R'!$N250&gt;DX$4),1,0)</f>
        <v/>
      </c>
      <c r="DY437">
        <f>IF(AND('R'!$M251&lt;DY$4,'R'!$N250&gt;DY$4),1,0)</f>
        <v/>
      </c>
      <c r="DZ437">
        <f>IF(AND('R'!$M251&lt;DZ$4,'R'!$N250&gt;DZ$4),1,0)</f>
        <v/>
      </c>
      <c r="EA437">
        <f>IF(AND('R'!$M251&lt;EA$4,'R'!$N250&gt;EA$4),1,0)</f>
        <v/>
      </c>
      <c r="EB437">
        <f>IF(AND('R'!$M251&lt;EB$4,'R'!$N250&gt;EB$4),1,0)</f>
        <v/>
      </c>
      <c r="EC437">
        <f>IF(AND('R'!$M251&lt;EC$4,'R'!$N250&gt;EC$4),1,0)</f>
        <v/>
      </c>
      <c r="ED437">
        <f>IF(AND('R'!$M251&lt;ED$4,'R'!$N250&gt;ED$4),1,0)</f>
        <v/>
      </c>
      <c r="EE437">
        <f>IF(AND('R'!$M251&lt;EE$4,'R'!$N250&gt;EE$4),1,0)</f>
        <v/>
      </c>
      <c r="EF437">
        <f>IF(AND('R'!$M251&lt;EF$4,'R'!$N250&gt;EF$4),1,0)</f>
        <v/>
      </c>
      <c r="EG437">
        <f>IF(AND('R'!$M251&lt;EG$4,'R'!$N250&gt;EG$4),1,0)</f>
        <v/>
      </c>
      <c r="EH437">
        <f>IF(AND('R'!$M251&lt;EH$4,'R'!$N250&gt;EH$4),1,0)</f>
        <v/>
      </c>
      <c r="EI437">
        <f>IF(AND('R'!$M251&lt;EI$4,'R'!$N250&gt;EI$4),1,0)</f>
        <v/>
      </c>
      <c r="EJ437">
        <f>IF(AND('R'!$M251&lt;EJ$4,'R'!$N250&gt;EJ$4),1,0)</f>
        <v/>
      </c>
      <c r="EK437">
        <f>IF(AND('R'!$M251&lt;EK$4,'R'!$N250&gt;EK$4),1,0)</f>
        <v/>
      </c>
      <c r="EL437">
        <f>IF(AND('R'!$M251&lt;EL$4,'R'!$N250&gt;EL$4),1,0)</f>
        <v/>
      </c>
      <c r="EM437">
        <f>IF(AND('R'!$M251&lt;EM$4,'R'!$N250&gt;EM$4),1,0)</f>
        <v/>
      </c>
      <c r="EN437">
        <f>IF(AND('R'!$M251&lt;EN$4,'R'!$N250&gt;EN$4),1,0)</f>
        <v/>
      </c>
      <c r="EO437">
        <f>IF(AND('R'!$M251&lt;EO$4,'R'!$N250&gt;EO$4),1,0)</f>
        <v/>
      </c>
      <c r="EP437">
        <f>IF(AND('R'!$M251&lt;EP$4,'R'!$N250&gt;EP$4),1,0)</f>
        <v/>
      </c>
      <c r="EQ437">
        <f>IF(AND('R'!$M251&lt;EQ$4,'R'!$N250&gt;EQ$4),1,0)</f>
        <v/>
      </c>
    </row>
    <row r="438">
      <c r="A438" s="43" t="n">
        <v>14</v>
      </c>
      <c r="B438" s="44" t="n">
        <v>31</v>
      </c>
      <c r="C438">
        <f>IF(AND('R'!$M251&lt;C$4,'R'!$N251&gt;C$4),1,0)</f>
        <v/>
      </c>
      <c r="D438">
        <f>IF(AND('R'!$M251&lt;D$4,'R'!$N251&gt;D$4),1,0)</f>
        <v/>
      </c>
      <c r="E438">
        <f>IF(AND('R'!$M251&lt;E$4,'R'!$N251&gt;E$4),1,0)</f>
        <v/>
      </c>
      <c r="F438">
        <f>IF(AND('R'!$M251&lt;F$4,'R'!$N251&gt;F$4),1,0)</f>
        <v/>
      </c>
      <c r="G438">
        <f>IF(AND('R'!$M251&lt;G$4,'R'!$N251&gt;G$4),1,0)</f>
        <v/>
      </c>
      <c r="H438">
        <f>IF(AND('R'!$M251&lt;H$4,'R'!$N251&gt;H$4),1,0)</f>
        <v/>
      </c>
      <c r="I438">
        <f>IF(AND('R'!$M251&lt;I$4,'R'!$N251&gt;I$4),1,0)</f>
        <v/>
      </c>
      <c r="J438">
        <f>IF(AND('R'!$M251&lt;J$4,'R'!$N251&gt;J$4),1,0)</f>
        <v/>
      </c>
      <c r="K438">
        <f>IF(AND('R'!$M251&lt;K$4,'R'!$N251&gt;K$4),1,0)</f>
        <v/>
      </c>
      <c r="L438">
        <f>IF(AND('R'!$M251&lt;L$4,'R'!$N251&gt;L$4),1,0)</f>
        <v/>
      </c>
      <c r="M438">
        <f>IF(AND('R'!$M251&lt;M$4,'R'!$N251&gt;M$4),1,0)</f>
        <v/>
      </c>
      <c r="N438">
        <f>IF(AND('R'!$M251&lt;N$4,'R'!$N251&gt;N$4),1,0)</f>
        <v/>
      </c>
      <c r="O438">
        <f>IF(AND('R'!$M251&lt;O$4,'R'!$N251&gt;O$4),1,0)</f>
        <v/>
      </c>
      <c r="P438">
        <f>IF(AND('R'!$M251&lt;P$4,'R'!$N251&gt;P$4),1,0)</f>
        <v/>
      </c>
      <c r="Q438">
        <f>IF(AND('R'!$M251&lt;Q$4,'R'!$N251&gt;Q$4),1,0)</f>
        <v/>
      </c>
      <c r="R438">
        <f>IF(AND('R'!$M251&lt;R$4,'R'!$N251&gt;R$4),1,0)</f>
        <v/>
      </c>
      <c r="S438">
        <f>IF(AND('R'!$M251&lt;S$4,'R'!$N251&gt;S$4),1,0)</f>
        <v/>
      </c>
      <c r="T438">
        <f>IF(AND('R'!$M251&lt;T$4,'R'!$N251&gt;T$4),1,0)</f>
        <v/>
      </c>
      <c r="U438">
        <f>IF(AND('R'!$M251&lt;U$4,'R'!$N251&gt;U$4),1,0)</f>
        <v/>
      </c>
      <c r="V438">
        <f>IF(AND('R'!$M251&lt;V$4,'R'!$N251&gt;V$4),1,0)</f>
        <v/>
      </c>
      <c r="W438">
        <f>IF(AND('R'!$M251&lt;W$4,'R'!$N251&gt;W$4),1,0)</f>
        <v/>
      </c>
      <c r="X438">
        <f>IF(AND('R'!$M251&lt;X$4,'R'!$N251&gt;X$4),1,0)</f>
        <v/>
      </c>
      <c r="Y438">
        <f>IF(AND('R'!$M251&lt;Y$4,'R'!$N251&gt;Y$4),1,0)</f>
        <v/>
      </c>
      <c r="Z438">
        <f>IF(AND('R'!$M251&lt;Z$4,'R'!$N251&gt;Z$4),1,0)</f>
        <v/>
      </c>
      <c r="AA438">
        <f>IF(AND('R'!$M251&lt;AA$4,'R'!$N251&gt;AA$4),1,0)</f>
        <v/>
      </c>
      <c r="AB438">
        <f>IF(AND('R'!$M251&lt;AB$4,'R'!$N251&gt;AB$4),1,0)</f>
        <v/>
      </c>
      <c r="AC438">
        <f>IF(AND('R'!$M251&lt;AC$4,'R'!$N251&gt;AC$4),1,0)</f>
        <v/>
      </c>
      <c r="AD438">
        <f>IF(AND('R'!$M251&lt;AD$4,'R'!$N251&gt;AD$4),1,0)</f>
        <v/>
      </c>
      <c r="AE438">
        <f>IF(AND('R'!$M251&lt;AE$4,'R'!$N251&gt;AE$4),1,0)</f>
        <v/>
      </c>
      <c r="AF438">
        <f>IF(AND('R'!$M251&lt;AF$4,'R'!$N251&gt;AF$4),1,0)</f>
        <v/>
      </c>
      <c r="AG438">
        <f>IF(AND('R'!$M251&lt;AG$4,'R'!$N251&gt;AG$4),1,0)</f>
        <v/>
      </c>
      <c r="AH438">
        <f>IF(AND('R'!$M251&lt;AH$4,'R'!$N251&gt;AH$4),1,0)</f>
        <v/>
      </c>
      <c r="AI438">
        <f>IF(AND('R'!$M251&lt;AI$4,'R'!$N251&gt;AI$4),1,0)</f>
        <v/>
      </c>
      <c r="AJ438">
        <f>IF(AND('R'!$M251&lt;AJ$4,'R'!$N251&gt;AJ$4),1,0)</f>
        <v/>
      </c>
      <c r="AK438">
        <f>IF(AND('R'!$M251&lt;AK$4,'R'!$N251&gt;AK$4),1,0)</f>
        <v/>
      </c>
      <c r="AL438">
        <f>IF(AND('R'!$M251&lt;AL$4,'R'!$N251&gt;AL$4),1,0)</f>
        <v/>
      </c>
      <c r="AM438">
        <f>IF(AND('R'!$M251&lt;AM$4,'R'!$N251&gt;AM$4),1,0)</f>
        <v/>
      </c>
      <c r="AN438">
        <f>IF(AND('R'!$M251&lt;AN$4,'R'!$N251&gt;AN$4),1,0)</f>
        <v/>
      </c>
      <c r="AO438">
        <f>IF(AND('R'!$M251&lt;AO$4,'R'!$N251&gt;AO$4),1,0)</f>
        <v/>
      </c>
      <c r="AP438">
        <f>IF(AND('R'!$M251&lt;AP$4,'R'!$N251&gt;AP$4),1,0)</f>
        <v/>
      </c>
      <c r="AQ438">
        <f>IF(AND('R'!$M251&lt;AQ$4,'R'!$N251&gt;AQ$4),1,0)</f>
        <v/>
      </c>
      <c r="AR438">
        <f>IF(AND('R'!$M251&lt;AR$4,'R'!$N251&gt;AR$4),1,0)</f>
        <v/>
      </c>
      <c r="AS438">
        <f>IF(AND('R'!$M251&lt;AS$4,'R'!$N251&gt;AS$4),1,0)</f>
        <v/>
      </c>
      <c r="AT438">
        <f>IF(AND('R'!$M251&lt;AT$4,'R'!$N251&gt;AT$4),1,0)</f>
        <v/>
      </c>
      <c r="AU438">
        <f>IF(AND('R'!$M251&lt;AU$4,'R'!$N251&gt;AU$4),1,0)</f>
        <v/>
      </c>
      <c r="AV438">
        <f>IF(AND('R'!$M251&lt;AV$4,'R'!$N251&gt;AV$4),1,0)</f>
        <v/>
      </c>
      <c r="AW438">
        <f>IF(AND('R'!$M251&lt;AW$4,'R'!$N251&gt;AW$4),1,0)</f>
        <v/>
      </c>
      <c r="AX438">
        <f>IF(AND('R'!$M251&lt;AX$4,'R'!$N251&gt;AX$4),1,0)</f>
        <v/>
      </c>
      <c r="AY438">
        <f>IF(AND('R'!$M251&lt;AY$4,'R'!$N251&gt;AY$4),1,0)</f>
        <v/>
      </c>
      <c r="AZ438">
        <f>IF(AND('R'!$M251&lt;AZ$4,'R'!$N251&gt;AZ$4),1,0)</f>
        <v/>
      </c>
      <c r="BA438">
        <f>IF(AND('R'!$M251&lt;BA$4,'R'!$N251&gt;BA$4),1,0)</f>
        <v/>
      </c>
      <c r="BB438">
        <f>IF(AND('R'!$M251&lt;BB$4,'R'!$N251&gt;BB$4),1,0)</f>
        <v/>
      </c>
      <c r="BC438">
        <f>IF(AND('R'!$M251&lt;BC$4,'R'!$N251&gt;BC$4),1,0)</f>
        <v/>
      </c>
      <c r="BD438">
        <f>IF(AND('R'!$M251&lt;BD$4,'R'!$N251&gt;BD$4),1,0)</f>
        <v/>
      </c>
      <c r="BE438">
        <f>IF(AND('R'!$M251&lt;BE$4,'R'!$N251&gt;BE$4),1,0)</f>
        <v/>
      </c>
      <c r="BF438">
        <f>IF(AND('R'!$M251&lt;BF$4,'R'!$N251&gt;BF$4),1,0)</f>
        <v/>
      </c>
      <c r="BG438">
        <f>IF(AND('R'!$M251&lt;BG$4,'R'!$N251&gt;BG$4),1,0)</f>
        <v/>
      </c>
      <c r="BH438">
        <f>IF(AND('R'!$M251&lt;BH$4,'R'!$N251&gt;BH$4),1,0)</f>
        <v/>
      </c>
      <c r="BI438">
        <f>IF(AND('R'!$M251&lt;BI$4,'R'!$N251&gt;BI$4),1,0)</f>
        <v/>
      </c>
      <c r="BJ438">
        <f>IF(AND('R'!$M251&lt;BJ$4,'R'!$N251&gt;BJ$4),1,0)</f>
        <v/>
      </c>
      <c r="BK438">
        <f>IF(AND('R'!$M251&lt;BK$4,'R'!$N251&gt;BK$4),1,0)</f>
        <v/>
      </c>
      <c r="BL438">
        <f>IF(AND('R'!$M251&lt;BL$4,'R'!$N251&gt;BL$4),1,0)</f>
        <v/>
      </c>
      <c r="BM438">
        <f>IF(AND('R'!$M251&lt;BM$4,'R'!$N251&gt;BM$4),1,0)</f>
        <v/>
      </c>
      <c r="BN438">
        <f>IF(AND('R'!$M251&lt;BN$4,'R'!$N251&gt;BN$4),1,0)</f>
        <v/>
      </c>
      <c r="BO438">
        <f>IF(AND('R'!$M251&lt;BO$4,'R'!$N251&gt;BO$4),1,0)</f>
        <v/>
      </c>
      <c r="BP438">
        <f>IF(AND('R'!$M251&lt;BP$4,'R'!$N251&gt;BP$4),1,0)</f>
        <v/>
      </c>
      <c r="BQ438">
        <f>IF(AND('R'!$M251&lt;BQ$4,'R'!$N251&gt;BQ$4),1,0)</f>
        <v/>
      </c>
      <c r="BR438">
        <f>IF(AND('R'!$M251&lt;BR$4,'R'!$N251&gt;BR$4),1,0)</f>
        <v/>
      </c>
      <c r="BS438">
        <f>IF(AND('R'!$M251&lt;BS$4,'R'!$N251&gt;BS$4),1,0)</f>
        <v/>
      </c>
      <c r="BT438">
        <f>IF(AND('R'!$M251&lt;BT$4,'R'!$N251&gt;BT$4),1,0)</f>
        <v/>
      </c>
      <c r="BU438">
        <f>IF(AND('R'!$M251&lt;BU$4,'R'!$N251&gt;BU$4),1,0)</f>
        <v/>
      </c>
      <c r="BV438">
        <f>IF(AND('R'!$M251&lt;BV$4,'R'!$N251&gt;BV$4),1,0)</f>
        <v/>
      </c>
      <c r="BW438">
        <f>IF(AND('R'!$M251&lt;BW$4,'R'!$N251&gt;BW$4),1,0)</f>
        <v/>
      </c>
      <c r="BX438">
        <f>IF(AND('R'!$M251&lt;BX$4,'R'!$N251&gt;BX$4),1,0)</f>
        <v/>
      </c>
      <c r="BY438">
        <f>IF(AND('R'!$M251&lt;BY$4,'R'!$N251&gt;BY$4),1,0)</f>
        <v/>
      </c>
      <c r="BZ438">
        <f>IF(AND('R'!$M251&lt;BZ$4,'R'!$N251&gt;BZ$4),1,0)</f>
        <v/>
      </c>
      <c r="CA438">
        <f>IF(AND('R'!$M251&lt;CA$4,'R'!$N251&gt;CA$4),1,0)</f>
        <v/>
      </c>
      <c r="CB438">
        <f>IF(AND('R'!$M251&lt;CB$4,'R'!$N251&gt;CB$4),1,0)</f>
        <v/>
      </c>
      <c r="CC438">
        <f>IF(AND('R'!$M251&lt;CC$4,'R'!$N251&gt;CC$4),1,0)</f>
        <v/>
      </c>
      <c r="CD438">
        <f>IF(AND('R'!$M251&lt;CD$4,'R'!$N251&gt;CD$4),1,0)</f>
        <v/>
      </c>
      <c r="CE438">
        <f>IF(AND('R'!$M251&lt;CE$4,'R'!$N251&gt;CE$4),1,0)</f>
        <v/>
      </c>
      <c r="CF438">
        <f>IF(AND('R'!$M251&lt;CF$4,'R'!$N251&gt;CF$4),1,0)</f>
        <v/>
      </c>
      <c r="CG438">
        <f>IF(AND('R'!$M251&lt;CG$4,'R'!$N251&gt;CG$4),1,0)</f>
        <v/>
      </c>
      <c r="CH438">
        <f>IF(AND('R'!$M251&lt;CH$4,'R'!$N251&gt;CH$4),1,0)</f>
        <v/>
      </c>
      <c r="CI438">
        <f>IF(AND('R'!$M251&lt;CI$4,'R'!$N251&gt;CI$4),1,0)</f>
        <v/>
      </c>
      <c r="CJ438">
        <f>IF(AND('R'!$M251&lt;CJ$4,'R'!$N251&gt;CJ$4),1,0)</f>
        <v/>
      </c>
      <c r="CK438">
        <f>IF(AND('R'!$M251&lt;CK$4,'R'!$N251&gt;CK$4),1,0)</f>
        <v/>
      </c>
      <c r="CL438">
        <f>IF(AND('R'!$M251&lt;CL$4,'R'!$N251&gt;CL$4),1,0)</f>
        <v/>
      </c>
      <c r="CM438">
        <f>IF(AND('R'!$M251&lt;CM$4,'R'!$N251&gt;CM$4),1,0)</f>
        <v/>
      </c>
      <c r="CN438">
        <f>IF(AND('R'!$M251&lt;CN$4,'R'!$N251&gt;CN$4),1,0)</f>
        <v/>
      </c>
      <c r="CO438">
        <f>IF(AND('R'!$M251&lt;CO$4,'R'!$N251&gt;CO$4),1,0)</f>
        <v/>
      </c>
      <c r="CP438">
        <f>IF(AND('R'!$M251&lt;CP$4,'R'!$N251&gt;CP$4),1,0)</f>
        <v/>
      </c>
      <c r="CQ438">
        <f>IF(AND('R'!$M251&lt;CQ$4,'R'!$N251&gt;CQ$4),1,0)</f>
        <v/>
      </c>
      <c r="CR438">
        <f>IF(AND('R'!$M251&lt;CR$4,'R'!$N251&gt;CR$4),1,0)</f>
        <v/>
      </c>
      <c r="CS438">
        <f>IF(AND('R'!$M251&lt;CS$4,'R'!$N251&gt;CS$4),1,0)</f>
        <v/>
      </c>
      <c r="CT438">
        <f>IF(AND('R'!$M251&lt;CT$4,'R'!$N251&gt;CT$4),1,0)</f>
        <v/>
      </c>
      <c r="CU438">
        <f>IF(AND('R'!$M251&lt;CU$4,'R'!$N251&gt;CU$4),1,0)</f>
        <v/>
      </c>
      <c r="CV438">
        <f>IF(AND('R'!$M251&lt;CV$4,'R'!$N251&gt;CV$4),1,0)</f>
        <v/>
      </c>
      <c r="CW438">
        <f>IF(AND('R'!$M251&lt;CW$4,'R'!$N251&gt;CW$4),1,0)</f>
        <v/>
      </c>
      <c r="CX438">
        <f>IF(AND('R'!$M251&lt;CX$4,'R'!$N251&gt;CX$4),1,0)</f>
        <v/>
      </c>
      <c r="CY438">
        <f>IF(AND('R'!$M251&lt;CY$4,'R'!$N251&gt;CY$4),1,0)</f>
        <v/>
      </c>
      <c r="CZ438">
        <f>IF(AND('R'!$M251&lt;CZ$4,'R'!$N251&gt;CZ$4),1,0)</f>
        <v/>
      </c>
      <c r="DA438">
        <f>IF(AND('R'!$M251&lt;DA$4,'R'!$N251&gt;DA$4),1,0)</f>
        <v/>
      </c>
      <c r="DB438">
        <f>IF(AND('R'!$M251&lt;DB$4,'R'!$N251&gt;DB$4),1,0)</f>
        <v/>
      </c>
      <c r="DC438">
        <f>IF(AND('R'!$M251&lt;DC$4,'R'!$N251&gt;DC$4),1,0)</f>
        <v/>
      </c>
      <c r="DD438">
        <f>IF(AND('R'!$M251&lt;DD$4,'R'!$N251&gt;DD$4),1,0)</f>
        <v/>
      </c>
      <c r="DE438">
        <f>IF(AND('R'!$M251&lt;DE$4,'R'!$N251&gt;DE$4),1,0)</f>
        <v/>
      </c>
      <c r="DF438">
        <f>IF(AND('R'!$M251&lt;DF$4,'R'!$N251&gt;DF$4),1,0)</f>
        <v/>
      </c>
      <c r="DG438">
        <f>IF(AND('R'!$M251&lt;DG$4,'R'!$N251&gt;DG$4),1,0)</f>
        <v/>
      </c>
      <c r="DH438">
        <f>IF(AND('R'!$M251&lt;DH$4,'R'!$N251&gt;DH$4),1,0)</f>
        <v/>
      </c>
      <c r="DI438">
        <f>IF(AND('R'!$M251&lt;DI$4,'R'!$N251&gt;DI$4),1,0)</f>
        <v/>
      </c>
      <c r="DJ438">
        <f>IF(AND('R'!$M251&lt;DJ$4,'R'!$N251&gt;DJ$4),1,0)</f>
        <v/>
      </c>
      <c r="DK438">
        <f>IF(AND('R'!$M251&lt;DK$4,'R'!$N251&gt;DK$4),1,0)</f>
        <v/>
      </c>
      <c r="DL438">
        <f>IF(AND('R'!$M251&lt;DL$4,'R'!$N251&gt;DL$4),1,0)</f>
        <v/>
      </c>
      <c r="DM438">
        <f>IF(AND('R'!$M251&lt;DM$4,'R'!$N251&gt;DM$4),1,0)</f>
        <v/>
      </c>
      <c r="DN438">
        <f>IF(AND('R'!$M251&lt;DN$4,'R'!$N251&gt;DN$4),1,0)</f>
        <v/>
      </c>
      <c r="DO438">
        <f>IF(AND('R'!$M251&lt;DO$4,'R'!$N251&gt;DO$4),1,0)</f>
        <v/>
      </c>
      <c r="DP438">
        <f>IF(AND('R'!$M251&lt;DP$4,'R'!$N251&gt;DP$4),1,0)</f>
        <v/>
      </c>
      <c r="DQ438">
        <f>IF(AND('R'!$M251&lt;DQ$4,'R'!$N251&gt;DQ$4),1,0)</f>
        <v/>
      </c>
      <c r="DR438">
        <f>IF(AND('R'!$M251&lt;DR$4,'R'!$N251&gt;DR$4),1,0)</f>
        <v/>
      </c>
      <c r="DS438">
        <f>IF(AND('R'!$M251&lt;DS$4,'R'!$N251&gt;DS$4),1,0)</f>
        <v/>
      </c>
      <c r="DT438">
        <f>IF(AND('R'!$M251&lt;DT$4,'R'!$N251&gt;DT$4),1,0)</f>
        <v/>
      </c>
      <c r="DU438">
        <f>IF(AND('R'!$M251&lt;DU$4,'R'!$N251&gt;DU$4),1,0)</f>
        <v/>
      </c>
      <c r="DV438">
        <f>IF(AND('R'!$M251&lt;DV$4,'R'!$N251&gt;DV$4),1,0)</f>
        <v/>
      </c>
      <c r="DW438">
        <f>IF(AND('R'!$M251&lt;DW$4,'R'!$N251&gt;DW$4),1,0)</f>
        <v/>
      </c>
      <c r="DX438">
        <f>IF(AND('R'!$M251&lt;DX$4,'R'!$N251&gt;DX$4),1,0)</f>
        <v/>
      </c>
      <c r="DY438">
        <f>IF(AND('R'!$M251&lt;DY$4,'R'!$N251&gt;DY$4),1,0)</f>
        <v/>
      </c>
      <c r="DZ438">
        <f>IF(AND('R'!$M251&lt;DZ$4,'R'!$N251&gt;DZ$4),1,0)</f>
        <v/>
      </c>
      <c r="EA438">
        <f>IF(AND('R'!$M251&lt;EA$4,'R'!$N251&gt;EA$4),1,0)</f>
        <v/>
      </c>
      <c r="EB438">
        <f>IF(AND('R'!$M251&lt;EB$4,'R'!$N251&gt;EB$4),1,0)</f>
        <v/>
      </c>
      <c r="EC438">
        <f>IF(AND('R'!$M251&lt;EC$4,'R'!$N251&gt;EC$4),1,0)</f>
        <v/>
      </c>
      <c r="ED438">
        <f>IF(AND('R'!$M251&lt;ED$4,'R'!$N251&gt;ED$4),1,0)</f>
        <v/>
      </c>
      <c r="EE438">
        <f>IF(AND('R'!$M251&lt;EE$4,'R'!$N251&gt;EE$4),1,0)</f>
        <v/>
      </c>
      <c r="EF438">
        <f>IF(AND('R'!$M251&lt;EF$4,'R'!$N251&gt;EF$4),1,0)</f>
        <v/>
      </c>
      <c r="EG438">
        <f>IF(AND('R'!$M251&lt;EG$4,'R'!$N251&gt;EG$4),1,0)</f>
        <v/>
      </c>
      <c r="EH438">
        <f>IF(AND('R'!$M251&lt;EH$4,'R'!$N251&gt;EH$4),1,0)</f>
        <v/>
      </c>
      <c r="EI438">
        <f>IF(AND('R'!$M251&lt;EI$4,'R'!$N251&gt;EI$4),1,0)</f>
        <v/>
      </c>
      <c r="EJ438">
        <f>IF(AND('R'!$M251&lt;EJ$4,'R'!$N251&gt;EJ$4),1,0)</f>
        <v/>
      </c>
      <c r="EK438">
        <f>IF(AND('R'!$M251&lt;EK$4,'R'!$N251&gt;EK$4),1,0)</f>
        <v/>
      </c>
      <c r="EL438">
        <f>IF(AND('R'!$M251&lt;EL$4,'R'!$N251&gt;EL$4),1,0)</f>
        <v/>
      </c>
      <c r="EM438">
        <f>IF(AND('R'!$M251&lt;EM$4,'R'!$N251&gt;EM$4),1,0)</f>
        <v/>
      </c>
      <c r="EN438">
        <f>IF(AND('R'!$M251&lt;EN$4,'R'!$N251&gt;EN$4),1,0)</f>
        <v/>
      </c>
      <c r="EO438">
        <f>IF(AND('R'!$M251&lt;EO$4,'R'!$N251&gt;EO$4),1,0)</f>
        <v/>
      </c>
      <c r="EP438">
        <f>IF(AND('R'!$M251&lt;EP$4,'R'!$N251&gt;EP$4),1,0)</f>
        <v/>
      </c>
      <c r="EQ438">
        <f>IF(AND('R'!$M251&lt;EQ$4,'R'!$N251&gt;EQ$4),1,0)</f>
        <v/>
      </c>
    </row>
    <row r="439">
      <c r="A439" s="43" t="n">
        <v>15</v>
      </c>
      <c r="B439" s="44" t="n">
        <v>1</v>
      </c>
      <c r="C439">
        <f>IF('R'!$B262&gt;C$4,1,0)</f>
        <v/>
      </c>
      <c r="D439">
        <f>IF('R'!$B262&gt;D$4,1,0)</f>
        <v/>
      </c>
      <c r="E439">
        <f>IF('R'!$B262&gt;E$4,1,0)</f>
        <v/>
      </c>
      <c r="F439">
        <f>IF('R'!$B262&gt;F$4,1,0)</f>
        <v/>
      </c>
      <c r="G439">
        <f>IF('R'!$B262&gt;G$4,1,0)</f>
        <v/>
      </c>
      <c r="H439">
        <f>IF('R'!$B262&gt;H$4,1,0)</f>
        <v/>
      </c>
      <c r="I439">
        <f>IF('R'!$B262&gt;I$4,1,0)</f>
        <v/>
      </c>
      <c r="J439">
        <f>IF('R'!$B262&gt;J$4,1,0)</f>
        <v/>
      </c>
      <c r="K439">
        <f>IF('R'!$B262&gt;K$4,1,0)</f>
        <v/>
      </c>
      <c r="L439">
        <f>IF('R'!$B262&gt;L$4,1,0)</f>
        <v/>
      </c>
      <c r="M439">
        <f>IF('R'!$B262&gt;M$4,1,0)</f>
        <v/>
      </c>
      <c r="N439">
        <f>IF('R'!$B262&gt;N$4,1,0)</f>
        <v/>
      </c>
      <c r="O439">
        <f>IF('R'!$B262&gt;O$4,1,0)</f>
        <v/>
      </c>
      <c r="P439">
        <f>IF('R'!$B262&gt;P$4,1,0)</f>
        <v/>
      </c>
      <c r="Q439">
        <f>IF('R'!$B262&gt;Q$4,1,0)</f>
        <v/>
      </c>
      <c r="R439">
        <f>IF('R'!$B262&gt;R$4,1,0)</f>
        <v/>
      </c>
      <c r="S439">
        <f>IF('R'!$B262&gt;S$4,1,0)</f>
        <v/>
      </c>
      <c r="T439">
        <f>IF('R'!$B262&gt;T$4,1,0)</f>
        <v/>
      </c>
      <c r="U439">
        <f>IF('R'!$B262&gt;U$4,1,0)</f>
        <v/>
      </c>
      <c r="V439">
        <f>IF('R'!$B262&gt;V$4,1,0)</f>
        <v/>
      </c>
      <c r="W439">
        <f>IF('R'!$B262&gt;W$4,1,0)</f>
        <v/>
      </c>
      <c r="X439">
        <f>IF('R'!$B262&gt;X$4,1,0)</f>
        <v/>
      </c>
      <c r="Y439">
        <f>IF('R'!$B262&gt;Y$4,1,0)</f>
        <v/>
      </c>
      <c r="Z439">
        <f>IF('R'!$B262&gt;Z$4,1,0)</f>
        <v/>
      </c>
      <c r="AA439">
        <f>IF('R'!$B262&gt;AA$4,1,0)</f>
        <v/>
      </c>
      <c r="AB439">
        <f>IF('R'!$B262&gt;AB$4,1,0)</f>
        <v/>
      </c>
      <c r="AC439">
        <f>IF('R'!$B262&gt;AC$4,1,0)</f>
        <v/>
      </c>
      <c r="AD439">
        <f>IF('R'!$B262&gt;AD$4,1,0)</f>
        <v/>
      </c>
      <c r="AE439">
        <f>IF('R'!$B262&gt;AE$4,1,0)</f>
        <v/>
      </c>
      <c r="AF439">
        <f>IF('R'!$B262&gt;AF$4,1,0)</f>
        <v/>
      </c>
      <c r="AG439">
        <f>IF('R'!$B262&gt;AG$4,1,0)</f>
        <v/>
      </c>
      <c r="AH439">
        <f>IF('R'!$B262&gt;AH$4,1,0)</f>
        <v/>
      </c>
      <c r="AI439">
        <f>IF('R'!$B262&gt;AI$4,1,0)</f>
        <v/>
      </c>
      <c r="AJ439">
        <f>IF('R'!$B262&gt;AJ$4,1,0)</f>
        <v/>
      </c>
      <c r="AK439">
        <f>IF('R'!$B262&gt;AK$4,1,0)</f>
        <v/>
      </c>
      <c r="AL439">
        <f>IF('R'!$B262&gt;AL$4,1,0)</f>
        <v/>
      </c>
      <c r="AM439">
        <f>IF('R'!$B262&gt;AM$4,1,0)</f>
        <v/>
      </c>
      <c r="AN439">
        <f>IF('R'!$B262&gt;AN$4,1,0)</f>
        <v/>
      </c>
      <c r="AO439">
        <f>IF('R'!$B262&gt;AO$4,1,0)</f>
        <v/>
      </c>
      <c r="AP439">
        <f>IF('R'!$B262&gt;AP$4,1,0)</f>
        <v/>
      </c>
      <c r="AQ439">
        <f>IF('R'!$B262&gt;AQ$4,1,0)</f>
        <v/>
      </c>
      <c r="AR439">
        <f>IF('R'!$B262&gt;AR$4,1,0)</f>
        <v/>
      </c>
      <c r="AS439">
        <f>IF('R'!$B262&gt;AS$4,1,0)</f>
        <v/>
      </c>
      <c r="AT439">
        <f>IF('R'!$B262&gt;AT$4,1,0)</f>
        <v/>
      </c>
      <c r="AU439">
        <f>IF('R'!$B262&gt;AU$4,1,0)</f>
        <v/>
      </c>
      <c r="AV439">
        <f>IF('R'!$B262&gt;AV$4,1,0)</f>
        <v/>
      </c>
      <c r="AW439">
        <f>IF('R'!$B262&gt;AW$4,1,0)</f>
        <v/>
      </c>
      <c r="AX439">
        <f>IF('R'!$B262&gt;AX$4,1,0)</f>
        <v/>
      </c>
      <c r="AY439">
        <f>IF('R'!$B262&gt;AY$4,1,0)</f>
        <v/>
      </c>
      <c r="AZ439">
        <f>IF('R'!$B262&gt;AZ$4,1,0)</f>
        <v/>
      </c>
      <c r="BA439">
        <f>IF('R'!$B262&gt;BA$4,1,0)</f>
        <v/>
      </c>
      <c r="BB439">
        <f>IF('R'!$B262&gt;BB$4,1,0)</f>
        <v/>
      </c>
      <c r="BC439">
        <f>IF('R'!$B262&gt;BC$4,1,0)</f>
        <v/>
      </c>
      <c r="BD439">
        <f>IF('R'!$B262&gt;BD$4,1,0)</f>
        <v/>
      </c>
      <c r="BE439">
        <f>IF('R'!$B262&gt;BE$4,1,0)</f>
        <v/>
      </c>
      <c r="BF439">
        <f>IF('R'!$B262&gt;BF$4,1,0)</f>
        <v/>
      </c>
      <c r="BG439">
        <f>IF('R'!$B262&gt;BG$4,1,0)</f>
        <v/>
      </c>
      <c r="BH439">
        <f>IF('R'!$B262&gt;BH$4,1,0)</f>
        <v/>
      </c>
      <c r="BI439">
        <f>IF('R'!$B262&gt;BI$4,1,0)</f>
        <v/>
      </c>
      <c r="BJ439">
        <f>IF('R'!$B262&gt;BJ$4,1,0)</f>
        <v/>
      </c>
      <c r="BK439">
        <f>IF('R'!$B262&gt;BK$4,1,0)</f>
        <v/>
      </c>
      <c r="BL439">
        <f>IF('R'!$B262&gt;BL$4,1,0)</f>
        <v/>
      </c>
      <c r="BM439">
        <f>IF('R'!$B262&gt;BM$4,1,0)</f>
        <v/>
      </c>
      <c r="BN439">
        <f>IF('R'!$B262&gt;BN$4,1,0)</f>
        <v/>
      </c>
      <c r="BO439">
        <f>IF('R'!$B262&gt;BO$4,1,0)</f>
        <v/>
      </c>
      <c r="BP439">
        <f>IF('R'!$B262&gt;BP$4,1,0)</f>
        <v/>
      </c>
      <c r="BQ439">
        <f>IF('R'!$B262&gt;BQ$4,1,0)</f>
        <v/>
      </c>
      <c r="BR439">
        <f>IF('R'!$B262&gt;BR$4,1,0)</f>
        <v/>
      </c>
      <c r="BS439">
        <f>IF('R'!$B262&gt;BS$4,1,0)</f>
        <v/>
      </c>
      <c r="BT439">
        <f>IF('R'!$B262&gt;BT$4,1,0)</f>
        <v/>
      </c>
      <c r="BU439">
        <f>IF('R'!$B262&gt;BU$4,1,0)</f>
        <v/>
      </c>
      <c r="BV439">
        <f>IF('R'!$B262&gt;BV$4,1,0)</f>
        <v/>
      </c>
      <c r="BW439">
        <f>IF('R'!$B262&gt;BW$4,1,0)</f>
        <v/>
      </c>
      <c r="BX439">
        <f>IF('R'!$B262&gt;BX$4,1,0)</f>
        <v/>
      </c>
      <c r="BY439">
        <f>IF('R'!$B262&gt;BY$4,1,0)</f>
        <v/>
      </c>
      <c r="BZ439">
        <f>IF('R'!$B262&gt;BZ$4,1,0)</f>
        <v/>
      </c>
      <c r="CA439">
        <f>IF('R'!$B262&gt;CA$4,1,0)</f>
        <v/>
      </c>
      <c r="CB439">
        <f>IF('R'!$B262&gt;CB$4,1,0)</f>
        <v/>
      </c>
      <c r="CC439">
        <f>IF('R'!$B262&gt;CC$4,1,0)</f>
        <v/>
      </c>
      <c r="CD439">
        <f>IF('R'!$B262&gt;CD$4,1,0)</f>
        <v/>
      </c>
      <c r="CE439">
        <f>IF('R'!$B262&gt;CE$4,1,0)</f>
        <v/>
      </c>
      <c r="CF439">
        <f>IF('R'!$B262&gt;CF$4,1,0)</f>
        <v/>
      </c>
      <c r="CG439">
        <f>IF('R'!$B262&gt;CG$4,1,0)</f>
        <v/>
      </c>
      <c r="CH439">
        <f>IF('R'!$B262&gt;CH$4,1,0)</f>
        <v/>
      </c>
      <c r="CI439">
        <f>IF('R'!$B262&gt;CI$4,1,0)</f>
        <v/>
      </c>
      <c r="CJ439">
        <f>IF('R'!$B262&gt;CJ$4,1,0)</f>
        <v/>
      </c>
      <c r="CK439">
        <f>IF('R'!$B262&gt;CK$4,1,0)</f>
        <v/>
      </c>
      <c r="CL439">
        <f>IF('R'!$B262&gt;CL$4,1,0)</f>
        <v/>
      </c>
      <c r="CM439">
        <f>IF('R'!$B262&gt;CM$4,1,0)</f>
        <v/>
      </c>
      <c r="CN439">
        <f>IF('R'!$B262&gt;CN$4,1,0)</f>
        <v/>
      </c>
      <c r="CO439">
        <f>IF('R'!$B262&gt;CO$4,1,0)</f>
        <v/>
      </c>
      <c r="CP439">
        <f>IF('R'!$B262&gt;CP$4,1,0)</f>
        <v/>
      </c>
      <c r="CQ439">
        <f>IF('R'!$B262&gt;CQ$4,1,0)</f>
        <v/>
      </c>
      <c r="CR439">
        <f>IF('R'!$B262&gt;CR$4,1,0)</f>
        <v/>
      </c>
      <c r="CS439">
        <f>IF('R'!$B262&gt;CS$4,1,0)</f>
        <v/>
      </c>
      <c r="CT439">
        <f>IF('R'!$B262&gt;CT$4,1,0)</f>
        <v/>
      </c>
      <c r="CU439">
        <f>IF('R'!$B262&gt;CU$4,1,0)</f>
        <v/>
      </c>
      <c r="CV439">
        <f>IF('R'!$B262&gt;CV$4,1,0)</f>
        <v/>
      </c>
      <c r="CW439">
        <f>IF('R'!$B262&gt;CW$4,1,0)</f>
        <v/>
      </c>
      <c r="CX439">
        <f>IF('R'!$B262&gt;CX$4,1,0)</f>
        <v/>
      </c>
      <c r="CY439">
        <f>IF('R'!$B262&gt;CY$4,1,0)</f>
        <v/>
      </c>
      <c r="CZ439">
        <f>IF('R'!$B262&gt;CZ$4,1,0)</f>
        <v/>
      </c>
      <c r="DA439">
        <f>IF('R'!$B262&gt;DA$4,1,0)</f>
        <v/>
      </c>
      <c r="DB439">
        <f>IF('R'!$B262&gt;DB$4,1,0)</f>
        <v/>
      </c>
      <c r="DC439">
        <f>IF('R'!$B262&gt;DC$4,1,0)</f>
        <v/>
      </c>
      <c r="DD439">
        <f>IF('R'!$B262&gt;DD$4,1,0)</f>
        <v/>
      </c>
      <c r="DE439">
        <f>IF('R'!$B262&gt;DE$4,1,0)</f>
        <v/>
      </c>
      <c r="DF439">
        <f>IF('R'!$B262&gt;DF$4,1,0)</f>
        <v/>
      </c>
      <c r="DG439">
        <f>IF('R'!$B262&gt;DG$4,1,0)</f>
        <v/>
      </c>
      <c r="DH439">
        <f>IF('R'!$B262&gt;DH$4,1,0)</f>
        <v/>
      </c>
      <c r="DI439">
        <f>IF('R'!$B262&gt;DI$4,1,0)</f>
        <v/>
      </c>
      <c r="DJ439">
        <f>IF('R'!$B262&gt;DJ$4,1,0)</f>
        <v/>
      </c>
      <c r="DK439">
        <f>IF('R'!$B262&gt;DK$4,1,0)</f>
        <v/>
      </c>
      <c r="DL439">
        <f>IF('R'!$B262&gt;DL$4,1,0)</f>
        <v/>
      </c>
      <c r="DM439">
        <f>IF('R'!$B262&gt;DM$4,1,0)</f>
        <v/>
      </c>
      <c r="DN439">
        <f>IF('R'!$B262&gt;DN$4,1,0)</f>
        <v/>
      </c>
      <c r="DO439">
        <f>IF('R'!$B262&gt;DO$4,1,0)</f>
        <v/>
      </c>
      <c r="DP439">
        <f>IF('R'!$B262&gt;DP$4,1,0)</f>
        <v/>
      </c>
      <c r="DQ439">
        <f>IF('R'!$B262&gt;DQ$4,1,0)</f>
        <v/>
      </c>
      <c r="DR439">
        <f>IF('R'!$B262&gt;DR$4,1,0)</f>
        <v/>
      </c>
      <c r="DS439">
        <f>IF('R'!$B262&gt;DS$4,1,0)</f>
        <v/>
      </c>
      <c r="DT439">
        <f>IF('R'!$B262&gt;DT$4,1,0)</f>
        <v/>
      </c>
      <c r="DU439">
        <f>IF('R'!$B262&gt;DU$4,1,0)</f>
        <v/>
      </c>
      <c r="DV439">
        <f>IF('R'!$B262&gt;DV$4,1,0)</f>
        <v/>
      </c>
      <c r="DW439">
        <f>IF('R'!$B262&gt;DW$4,1,0)</f>
        <v/>
      </c>
      <c r="DX439">
        <f>IF('R'!$B262&gt;DX$4,1,0)</f>
        <v/>
      </c>
      <c r="DY439">
        <f>IF('R'!$B262&gt;DY$4,1,0)</f>
        <v/>
      </c>
      <c r="DZ439">
        <f>IF('R'!$B262&gt;DZ$4,1,0)</f>
        <v/>
      </c>
      <c r="EA439">
        <f>IF('R'!$B262&gt;EA$4,1,0)</f>
        <v/>
      </c>
      <c r="EB439">
        <f>IF('R'!$B262&gt;EB$4,1,0)</f>
        <v/>
      </c>
      <c r="EC439">
        <f>IF('R'!$B262&gt;EC$4,1,0)</f>
        <v/>
      </c>
      <c r="ED439">
        <f>IF('R'!$B262&gt;ED$4,1,0)</f>
        <v/>
      </c>
      <c r="EE439">
        <f>IF('R'!$B262&gt;EE$4,1,0)</f>
        <v/>
      </c>
      <c r="EF439">
        <f>IF('R'!$B262&gt;EF$4,1,0)</f>
        <v/>
      </c>
      <c r="EG439">
        <f>IF('R'!$B262&gt;EG$4,1,0)</f>
        <v/>
      </c>
      <c r="EH439">
        <f>IF('R'!$B262&gt;EH$4,1,0)</f>
        <v/>
      </c>
      <c r="EI439">
        <f>IF('R'!$B262&gt;EI$4,1,0)</f>
        <v/>
      </c>
      <c r="EJ439">
        <f>IF('R'!$B262&gt;EJ$4,1,0)</f>
        <v/>
      </c>
      <c r="EK439">
        <f>IF('R'!$B262&gt;EK$4,1,0)</f>
        <v/>
      </c>
      <c r="EL439">
        <f>IF('R'!$B262&gt;EL$4,1,0)</f>
        <v/>
      </c>
      <c r="EM439">
        <f>IF('R'!$B262&gt;EM$4,1,0)</f>
        <v/>
      </c>
      <c r="EN439">
        <f>IF('R'!$B262&gt;EN$4,1,0)</f>
        <v/>
      </c>
      <c r="EO439">
        <f>IF('R'!$B262&gt;EO$4,1,0)</f>
        <v/>
      </c>
      <c r="EP439">
        <f>IF('R'!$B262&gt;EP$4,1,0)</f>
        <v/>
      </c>
      <c r="EQ439">
        <f>IF('R'!$B262&gt;EQ$4,1,0)</f>
        <v/>
      </c>
    </row>
    <row r="440">
      <c r="A440" s="43" t="n">
        <v>15</v>
      </c>
      <c r="B440" s="44" t="n">
        <v>2</v>
      </c>
      <c r="C440">
        <f>IF(AND('R'!$D262&lt;C$4,'R'!$E258&gt;C$4),1,0)</f>
        <v/>
      </c>
      <c r="D440">
        <f>IF(AND('R'!$D262&lt;D$4,'R'!$E258&gt;D$4),1,0)</f>
        <v/>
      </c>
      <c r="E440">
        <f>IF(AND('R'!$D262&lt;E$4,'R'!$E258&gt;E$4),1,0)</f>
        <v/>
      </c>
      <c r="F440">
        <f>IF(AND('R'!$D262&lt;F$4,'R'!$E258&gt;F$4),1,0)</f>
        <v/>
      </c>
      <c r="G440">
        <f>IF(AND('R'!$D262&lt;G$4,'R'!$E258&gt;G$4),1,0)</f>
        <v/>
      </c>
      <c r="H440">
        <f>IF(AND('R'!$D262&lt;H$4,'R'!$E258&gt;H$4),1,0)</f>
        <v/>
      </c>
      <c r="I440">
        <f>IF(AND('R'!$D262&lt;I$4,'R'!$E258&gt;I$4),1,0)</f>
        <v/>
      </c>
      <c r="J440">
        <f>IF(AND('R'!$D262&lt;J$4,'R'!$E258&gt;J$4),1,0)</f>
        <v/>
      </c>
      <c r="K440">
        <f>IF(AND('R'!$D262&lt;K$4,'R'!$E258&gt;K$4),1,0)</f>
        <v/>
      </c>
      <c r="L440">
        <f>IF(AND('R'!$D262&lt;L$4,'R'!$E258&gt;L$4),1,0)</f>
        <v/>
      </c>
      <c r="M440">
        <f>IF(AND('R'!$D262&lt;M$4,'R'!$E258&gt;M$4),1,0)</f>
        <v/>
      </c>
      <c r="N440">
        <f>IF(AND('R'!$D262&lt;N$4,'R'!$E258&gt;N$4),1,0)</f>
        <v/>
      </c>
      <c r="O440">
        <f>IF(AND('R'!$D262&lt;O$4,'R'!$E258&gt;O$4),1,0)</f>
        <v/>
      </c>
      <c r="P440">
        <f>IF(AND('R'!$D262&lt;P$4,'R'!$E258&gt;P$4),1,0)</f>
        <v/>
      </c>
      <c r="Q440">
        <f>IF(AND('R'!$D262&lt;Q$4,'R'!$E258&gt;Q$4),1,0)</f>
        <v/>
      </c>
      <c r="R440">
        <f>IF(AND('R'!$D262&lt;R$4,'R'!$E258&gt;R$4),1,0)</f>
        <v/>
      </c>
      <c r="S440">
        <f>IF(AND('R'!$D262&lt;S$4,'R'!$E258&gt;S$4),1,0)</f>
        <v/>
      </c>
      <c r="T440">
        <f>IF(AND('R'!$D262&lt;T$4,'R'!$E258&gt;T$4),1,0)</f>
        <v/>
      </c>
      <c r="U440">
        <f>IF(AND('R'!$D262&lt;U$4,'R'!$E258&gt;U$4),1,0)</f>
        <v/>
      </c>
      <c r="V440">
        <f>IF(AND('R'!$D262&lt;V$4,'R'!$E258&gt;V$4),1,0)</f>
        <v/>
      </c>
      <c r="W440">
        <f>IF(AND('R'!$D262&lt;W$4,'R'!$E258&gt;W$4),1,0)</f>
        <v/>
      </c>
      <c r="X440">
        <f>IF(AND('R'!$D262&lt;X$4,'R'!$E258&gt;X$4),1,0)</f>
        <v/>
      </c>
      <c r="Y440">
        <f>IF(AND('R'!$D262&lt;Y$4,'R'!$E258&gt;Y$4),1,0)</f>
        <v/>
      </c>
      <c r="Z440">
        <f>IF(AND('R'!$D262&lt;Z$4,'R'!$E258&gt;Z$4),1,0)</f>
        <v/>
      </c>
      <c r="AA440">
        <f>IF(AND('R'!$D262&lt;AA$4,'R'!$E258&gt;AA$4),1,0)</f>
        <v/>
      </c>
      <c r="AB440">
        <f>IF(AND('R'!$D262&lt;AB$4,'R'!$E258&gt;AB$4),1,0)</f>
        <v/>
      </c>
      <c r="AC440">
        <f>IF(AND('R'!$D262&lt;AC$4,'R'!$E258&gt;AC$4),1,0)</f>
        <v/>
      </c>
      <c r="AD440">
        <f>IF(AND('R'!$D262&lt;AD$4,'R'!$E258&gt;AD$4),1,0)</f>
        <v/>
      </c>
      <c r="AE440">
        <f>IF(AND('R'!$D262&lt;AE$4,'R'!$E258&gt;AE$4),1,0)</f>
        <v/>
      </c>
      <c r="AF440">
        <f>IF(AND('R'!$D262&lt;AF$4,'R'!$E258&gt;AF$4),1,0)</f>
        <v/>
      </c>
      <c r="AG440">
        <f>IF(AND('R'!$D262&lt;AG$4,'R'!$E258&gt;AG$4),1,0)</f>
        <v/>
      </c>
      <c r="AH440">
        <f>IF(AND('R'!$D262&lt;AH$4,'R'!$E258&gt;AH$4),1,0)</f>
        <v/>
      </c>
      <c r="AI440">
        <f>IF(AND('R'!$D262&lt;AI$4,'R'!$E258&gt;AI$4),1,0)</f>
        <v/>
      </c>
      <c r="AJ440">
        <f>IF(AND('R'!$D262&lt;AJ$4,'R'!$E258&gt;AJ$4),1,0)</f>
        <v/>
      </c>
      <c r="AK440">
        <f>IF(AND('R'!$D262&lt;AK$4,'R'!$E258&gt;AK$4),1,0)</f>
        <v/>
      </c>
      <c r="AL440">
        <f>IF(AND('R'!$D262&lt;AL$4,'R'!$E258&gt;AL$4),1,0)</f>
        <v/>
      </c>
      <c r="AM440">
        <f>IF(AND('R'!$D262&lt;AM$4,'R'!$E258&gt;AM$4),1,0)</f>
        <v/>
      </c>
      <c r="AN440">
        <f>IF(AND('R'!$D262&lt;AN$4,'R'!$E258&gt;AN$4),1,0)</f>
        <v/>
      </c>
      <c r="AO440">
        <f>IF(AND('R'!$D262&lt;AO$4,'R'!$E258&gt;AO$4),1,0)</f>
        <v/>
      </c>
      <c r="AP440">
        <f>IF(AND('R'!$D262&lt;AP$4,'R'!$E258&gt;AP$4),1,0)</f>
        <v/>
      </c>
      <c r="AQ440">
        <f>IF(AND('R'!$D262&lt;AQ$4,'R'!$E258&gt;AQ$4),1,0)</f>
        <v/>
      </c>
      <c r="AR440">
        <f>IF(AND('R'!$D262&lt;AR$4,'R'!$E258&gt;AR$4),1,0)</f>
        <v/>
      </c>
      <c r="AS440">
        <f>IF(AND('R'!$D262&lt;AS$4,'R'!$E258&gt;AS$4),1,0)</f>
        <v/>
      </c>
      <c r="AT440">
        <f>IF(AND('R'!$D262&lt;AT$4,'R'!$E258&gt;AT$4),1,0)</f>
        <v/>
      </c>
      <c r="AU440">
        <f>IF(AND('R'!$D262&lt;AU$4,'R'!$E258&gt;AU$4),1,0)</f>
        <v/>
      </c>
      <c r="AV440">
        <f>IF(AND('R'!$D262&lt;AV$4,'R'!$E258&gt;AV$4),1,0)</f>
        <v/>
      </c>
      <c r="AW440">
        <f>IF(AND('R'!$D262&lt;AW$4,'R'!$E258&gt;AW$4),1,0)</f>
        <v/>
      </c>
      <c r="AX440">
        <f>IF(AND('R'!$D262&lt;AX$4,'R'!$E258&gt;AX$4),1,0)</f>
        <v/>
      </c>
      <c r="AY440">
        <f>IF(AND('R'!$D262&lt;AY$4,'R'!$E258&gt;AY$4),1,0)</f>
        <v/>
      </c>
      <c r="AZ440">
        <f>IF(AND('R'!$D262&lt;AZ$4,'R'!$E258&gt;AZ$4),1,0)</f>
        <v/>
      </c>
      <c r="BA440">
        <f>IF(AND('R'!$D262&lt;BA$4,'R'!$E258&gt;BA$4),1,0)</f>
        <v/>
      </c>
      <c r="BB440">
        <f>IF(AND('R'!$D262&lt;BB$4,'R'!$E258&gt;BB$4),1,0)</f>
        <v/>
      </c>
      <c r="BC440">
        <f>IF(AND('R'!$D262&lt;BC$4,'R'!$E258&gt;BC$4),1,0)</f>
        <v/>
      </c>
      <c r="BD440">
        <f>IF(AND('R'!$D262&lt;BD$4,'R'!$E258&gt;BD$4),1,0)</f>
        <v/>
      </c>
      <c r="BE440">
        <f>IF(AND('R'!$D262&lt;BE$4,'R'!$E258&gt;BE$4),1,0)</f>
        <v/>
      </c>
      <c r="BF440">
        <f>IF(AND('R'!$D262&lt;BF$4,'R'!$E258&gt;BF$4),1,0)</f>
        <v/>
      </c>
      <c r="BG440">
        <f>IF(AND('R'!$D262&lt;BG$4,'R'!$E258&gt;BG$4),1,0)</f>
        <v/>
      </c>
      <c r="BH440">
        <f>IF(AND('R'!$D262&lt;BH$4,'R'!$E258&gt;BH$4),1,0)</f>
        <v/>
      </c>
      <c r="BI440">
        <f>IF(AND('R'!$D262&lt;BI$4,'R'!$E258&gt;BI$4),1,0)</f>
        <v/>
      </c>
      <c r="BJ440">
        <f>IF(AND('R'!$D262&lt;BJ$4,'R'!$E258&gt;BJ$4),1,0)</f>
        <v/>
      </c>
      <c r="BK440">
        <f>IF(AND('R'!$D262&lt;BK$4,'R'!$E258&gt;BK$4),1,0)</f>
        <v/>
      </c>
      <c r="BL440">
        <f>IF(AND('R'!$D262&lt;BL$4,'R'!$E258&gt;BL$4),1,0)</f>
        <v/>
      </c>
      <c r="BM440">
        <f>IF(AND('R'!$D262&lt;BM$4,'R'!$E258&gt;BM$4),1,0)</f>
        <v/>
      </c>
      <c r="BN440">
        <f>IF(AND('R'!$D262&lt;BN$4,'R'!$E258&gt;BN$4),1,0)</f>
        <v/>
      </c>
      <c r="BO440">
        <f>IF(AND('R'!$D262&lt;BO$4,'R'!$E258&gt;BO$4),1,0)</f>
        <v/>
      </c>
      <c r="BP440">
        <f>IF(AND('R'!$D262&lt;BP$4,'R'!$E258&gt;BP$4),1,0)</f>
        <v/>
      </c>
      <c r="BQ440">
        <f>IF(AND('R'!$D262&lt;BQ$4,'R'!$E258&gt;BQ$4),1,0)</f>
        <v/>
      </c>
      <c r="BR440">
        <f>IF(AND('R'!$D262&lt;BR$4,'R'!$E258&gt;BR$4),1,0)</f>
        <v/>
      </c>
      <c r="BS440">
        <f>IF(AND('R'!$D262&lt;BS$4,'R'!$E258&gt;BS$4),1,0)</f>
        <v/>
      </c>
      <c r="BT440">
        <f>IF(AND('R'!$D262&lt;BT$4,'R'!$E258&gt;BT$4),1,0)</f>
        <v/>
      </c>
      <c r="BU440">
        <f>IF(AND('R'!$D262&lt;BU$4,'R'!$E258&gt;BU$4),1,0)</f>
        <v/>
      </c>
      <c r="BV440">
        <f>IF(AND('R'!$D262&lt;BV$4,'R'!$E258&gt;BV$4),1,0)</f>
        <v/>
      </c>
      <c r="BW440">
        <f>IF(AND('R'!$D262&lt;BW$4,'R'!$E258&gt;BW$4),1,0)</f>
        <v/>
      </c>
      <c r="BX440">
        <f>IF(AND('R'!$D262&lt;BX$4,'R'!$E258&gt;BX$4),1,0)</f>
        <v/>
      </c>
      <c r="BY440">
        <f>IF(AND('R'!$D262&lt;BY$4,'R'!$E258&gt;BY$4),1,0)</f>
        <v/>
      </c>
      <c r="BZ440">
        <f>IF(AND('R'!$D262&lt;BZ$4,'R'!$E258&gt;BZ$4),1,0)</f>
        <v/>
      </c>
      <c r="CA440">
        <f>IF(AND('R'!$D262&lt;CA$4,'R'!$E258&gt;CA$4),1,0)</f>
        <v/>
      </c>
      <c r="CB440">
        <f>IF(AND('R'!$D262&lt;CB$4,'R'!$E258&gt;CB$4),1,0)</f>
        <v/>
      </c>
      <c r="CC440">
        <f>IF(AND('R'!$D262&lt;CC$4,'R'!$E258&gt;CC$4),1,0)</f>
        <v/>
      </c>
      <c r="CD440">
        <f>IF(AND('R'!$D262&lt;CD$4,'R'!$E258&gt;CD$4),1,0)</f>
        <v/>
      </c>
      <c r="CE440">
        <f>IF(AND('R'!$D262&lt;CE$4,'R'!$E258&gt;CE$4),1,0)</f>
        <v/>
      </c>
      <c r="CF440">
        <f>IF(AND('R'!$D262&lt;CF$4,'R'!$E258&gt;CF$4),1,0)</f>
        <v/>
      </c>
      <c r="CG440">
        <f>IF(AND('R'!$D262&lt;CG$4,'R'!$E258&gt;CG$4),1,0)</f>
        <v/>
      </c>
      <c r="CH440">
        <f>IF(AND('R'!$D262&lt;CH$4,'R'!$E258&gt;CH$4),1,0)</f>
        <v/>
      </c>
      <c r="CI440">
        <f>IF(AND('R'!$D262&lt;CI$4,'R'!$E258&gt;CI$4),1,0)</f>
        <v/>
      </c>
      <c r="CJ440">
        <f>IF(AND('R'!$D262&lt;CJ$4,'R'!$E258&gt;CJ$4),1,0)</f>
        <v/>
      </c>
      <c r="CK440">
        <f>IF(AND('R'!$D262&lt;CK$4,'R'!$E258&gt;CK$4),1,0)</f>
        <v/>
      </c>
      <c r="CL440">
        <f>IF(AND('R'!$D262&lt;CL$4,'R'!$E258&gt;CL$4),1,0)</f>
        <v/>
      </c>
      <c r="CM440">
        <f>IF(AND('R'!$D262&lt;CM$4,'R'!$E258&gt;CM$4),1,0)</f>
        <v/>
      </c>
      <c r="CN440">
        <f>IF(AND('R'!$D262&lt;CN$4,'R'!$E258&gt;CN$4),1,0)</f>
        <v/>
      </c>
      <c r="CO440">
        <f>IF(AND('R'!$D262&lt;CO$4,'R'!$E258&gt;CO$4),1,0)</f>
        <v/>
      </c>
      <c r="CP440">
        <f>IF(AND('R'!$D262&lt;CP$4,'R'!$E258&gt;CP$4),1,0)</f>
        <v/>
      </c>
      <c r="CQ440">
        <f>IF(AND('R'!$D262&lt;CQ$4,'R'!$E258&gt;CQ$4),1,0)</f>
        <v/>
      </c>
      <c r="CR440">
        <f>IF(AND('R'!$D262&lt;CR$4,'R'!$E258&gt;CR$4),1,0)</f>
        <v/>
      </c>
      <c r="CS440">
        <f>IF(AND('R'!$D262&lt;CS$4,'R'!$E258&gt;CS$4),1,0)</f>
        <v/>
      </c>
      <c r="CT440">
        <f>IF(AND('R'!$D262&lt;CT$4,'R'!$E258&gt;CT$4),1,0)</f>
        <v/>
      </c>
      <c r="CU440">
        <f>IF(AND('R'!$D262&lt;CU$4,'R'!$E258&gt;CU$4),1,0)</f>
        <v/>
      </c>
      <c r="CV440">
        <f>IF(AND('R'!$D262&lt;CV$4,'R'!$E258&gt;CV$4),1,0)</f>
        <v/>
      </c>
      <c r="CW440">
        <f>IF(AND('R'!$D262&lt;CW$4,'R'!$E258&gt;CW$4),1,0)</f>
        <v/>
      </c>
      <c r="CX440">
        <f>IF(AND('R'!$D262&lt;CX$4,'R'!$E258&gt;CX$4),1,0)</f>
        <v/>
      </c>
      <c r="CY440">
        <f>IF(AND('R'!$D262&lt;CY$4,'R'!$E258&gt;CY$4),1,0)</f>
        <v/>
      </c>
      <c r="CZ440">
        <f>IF(AND('R'!$D262&lt;CZ$4,'R'!$E258&gt;CZ$4),1,0)</f>
        <v/>
      </c>
      <c r="DA440">
        <f>IF(AND('R'!$D262&lt;DA$4,'R'!$E258&gt;DA$4),1,0)</f>
        <v/>
      </c>
      <c r="DB440">
        <f>IF(AND('R'!$D262&lt;DB$4,'R'!$E258&gt;DB$4),1,0)</f>
        <v/>
      </c>
      <c r="DC440">
        <f>IF(AND('R'!$D262&lt;DC$4,'R'!$E258&gt;DC$4),1,0)</f>
        <v/>
      </c>
      <c r="DD440">
        <f>IF(AND('R'!$D262&lt;DD$4,'R'!$E258&gt;DD$4),1,0)</f>
        <v/>
      </c>
      <c r="DE440">
        <f>IF(AND('R'!$D262&lt;DE$4,'R'!$E258&gt;DE$4),1,0)</f>
        <v/>
      </c>
      <c r="DF440">
        <f>IF(AND('R'!$D262&lt;DF$4,'R'!$E258&gt;DF$4),1,0)</f>
        <v/>
      </c>
      <c r="DG440">
        <f>IF(AND('R'!$D262&lt;DG$4,'R'!$E258&gt;DG$4),1,0)</f>
        <v/>
      </c>
      <c r="DH440">
        <f>IF(AND('R'!$D262&lt;DH$4,'R'!$E258&gt;DH$4),1,0)</f>
        <v/>
      </c>
      <c r="DI440">
        <f>IF(AND('R'!$D262&lt;DI$4,'R'!$E258&gt;DI$4),1,0)</f>
        <v/>
      </c>
      <c r="DJ440">
        <f>IF(AND('R'!$D262&lt;DJ$4,'R'!$E258&gt;DJ$4),1,0)</f>
        <v/>
      </c>
      <c r="DK440">
        <f>IF(AND('R'!$D262&lt;DK$4,'R'!$E258&gt;DK$4),1,0)</f>
        <v/>
      </c>
      <c r="DL440">
        <f>IF(AND('R'!$D262&lt;DL$4,'R'!$E258&gt;DL$4),1,0)</f>
        <v/>
      </c>
      <c r="DM440">
        <f>IF(AND('R'!$D262&lt;DM$4,'R'!$E258&gt;DM$4),1,0)</f>
        <v/>
      </c>
      <c r="DN440">
        <f>IF(AND('R'!$D262&lt;DN$4,'R'!$E258&gt;DN$4),1,0)</f>
        <v/>
      </c>
      <c r="DO440">
        <f>IF(AND('R'!$D262&lt;DO$4,'R'!$E258&gt;DO$4),1,0)</f>
        <v/>
      </c>
      <c r="DP440">
        <f>IF(AND('R'!$D262&lt;DP$4,'R'!$E258&gt;DP$4),1,0)</f>
        <v/>
      </c>
      <c r="DQ440">
        <f>IF(AND('R'!$D262&lt;DQ$4,'R'!$E258&gt;DQ$4),1,0)</f>
        <v/>
      </c>
      <c r="DR440">
        <f>IF(AND('R'!$D262&lt;DR$4,'R'!$E258&gt;DR$4),1,0)</f>
        <v/>
      </c>
      <c r="DS440">
        <f>IF(AND('R'!$D262&lt;DS$4,'R'!$E258&gt;DS$4),1,0)</f>
        <v/>
      </c>
      <c r="DT440">
        <f>IF(AND('R'!$D262&lt;DT$4,'R'!$E258&gt;DT$4),1,0)</f>
        <v/>
      </c>
      <c r="DU440">
        <f>IF(AND('R'!$D262&lt;DU$4,'R'!$E258&gt;DU$4),1,0)</f>
        <v/>
      </c>
      <c r="DV440">
        <f>IF(AND('R'!$D262&lt;DV$4,'R'!$E258&gt;DV$4),1,0)</f>
        <v/>
      </c>
      <c r="DW440">
        <f>IF(AND('R'!$D262&lt;DW$4,'R'!$E258&gt;DW$4),1,0)</f>
        <v/>
      </c>
      <c r="DX440">
        <f>IF(AND('R'!$D262&lt;DX$4,'R'!$E258&gt;DX$4),1,0)</f>
        <v/>
      </c>
      <c r="DY440">
        <f>IF(AND('R'!$D262&lt;DY$4,'R'!$E258&gt;DY$4),1,0)</f>
        <v/>
      </c>
      <c r="DZ440">
        <f>IF(AND('R'!$D262&lt;DZ$4,'R'!$E258&gt;DZ$4),1,0)</f>
        <v/>
      </c>
      <c r="EA440">
        <f>IF(AND('R'!$D262&lt;EA$4,'R'!$E258&gt;EA$4),1,0)</f>
        <v/>
      </c>
      <c r="EB440">
        <f>IF(AND('R'!$D262&lt;EB$4,'R'!$E258&gt;EB$4),1,0)</f>
        <v/>
      </c>
      <c r="EC440">
        <f>IF(AND('R'!$D262&lt;EC$4,'R'!$E258&gt;EC$4),1,0)</f>
        <v/>
      </c>
      <c r="ED440">
        <f>IF(AND('R'!$D262&lt;ED$4,'R'!$E258&gt;ED$4),1,0)</f>
        <v/>
      </c>
      <c r="EE440">
        <f>IF(AND('R'!$D262&lt;EE$4,'R'!$E258&gt;EE$4),1,0)</f>
        <v/>
      </c>
      <c r="EF440">
        <f>IF(AND('R'!$D262&lt;EF$4,'R'!$E258&gt;EF$4),1,0)</f>
        <v/>
      </c>
      <c r="EG440">
        <f>IF(AND('R'!$D262&lt;EG$4,'R'!$E258&gt;EG$4),1,0)</f>
        <v/>
      </c>
      <c r="EH440">
        <f>IF(AND('R'!$D262&lt;EH$4,'R'!$E258&gt;EH$4),1,0)</f>
        <v/>
      </c>
      <c r="EI440">
        <f>IF(AND('R'!$D262&lt;EI$4,'R'!$E258&gt;EI$4),1,0)</f>
        <v/>
      </c>
      <c r="EJ440">
        <f>IF(AND('R'!$D262&lt;EJ$4,'R'!$E258&gt;EJ$4),1,0)</f>
        <v/>
      </c>
      <c r="EK440">
        <f>IF(AND('R'!$D262&lt;EK$4,'R'!$E258&gt;EK$4),1,0)</f>
        <v/>
      </c>
      <c r="EL440">
        <f>IF(AND('R'!$D262&lt;EL$4,'R'!$E258&gt;EL$4),1,0)</f>
        <v/>
      </c>
      <c r="EM440">
        <f>IF(AND('R'!$D262&lt;EM$4,'R'!$E258&gt;EM$4),1,0)</f>
        <v/>
      </c>
      <c r="EN440">
        <f>IF(AND('R'!$D262&lt;EN$4,'R'!$E258&gt;EN$4),1,0)</f>
        <v/>
      </c>
      <c r="EO440">
        <f>IF(AND('R'!$D262&lt;EO$4,'R'!$E258&gt;EO$4),1,0)</f>
        <v/>
      </c>
      <c r="EP440">
        <f>IF(AND('R'!$D262&lt;EP$4,'R'!$E258&gt;EP$4),1,0)</f>
        <v/>
      </c>
      <c r="EQ440">
        <f>IF(AND('R'!$D262&lt;EQ$4,'R'!$E258&gt;EQ$4),1,0)</f>
        <v/>
      </c>
    </row>
    <row r="441">
      <c r="A441" s="43" t="n">
        <v>15</v>
      </c>
      <c r="B441" s="44" t="n">
        <v>3</v>
      </c>
      <c r="C441">
        <f>IF(AND('R'!$D262&lt;C$4,'R'!$E266&gt;C$4),1,0)</f>
        <v/>
      </c>
      <c r="D441">
        <f>IF(AND('R'!$D262&lt;D$4,'R'!$E266&gt;D$4),1,0)</f>
        <v/>
      </c>
      <c r="E441">
        <f>IF(AND('R'!$D262&lt;E$4,'R'!$E266&gt;E$4),1,0)</f>
        <v/>
      </c>
      <c r="F441">
        <f>IF(AND('R'!$D262&lt;F$4,'R'!$E266&gt;F$4),1,0)</f>
        <v/>
      </c>
      <c r="G441">
        <f>IF(AND('R'!$D262&lt;G$4,'R'!$E266&gt;G$4),1,0)</f>
        <v/>
      </c>
      <c r="H441">
        <f>IF(AND('R'!$D262&lt;H$4,'R'!$E266&gt;H$4),1,0)</f>
        <v/>
      </c>
      <c r="I441">
        <f>IF(AND('R'!$D262&lt;I$4,'R'!$E266&gt;I$4),1,0)</f>
        <v/>
      </c>
      <c r="J441">
        <f>IF(AND('R'!$D262&lt;J$4,'R'!$E266&gt;J$4),1,0)</f>
        <v/>
      </c>
      <c r="K441">
        <f>IF(AND('R'!$D262&lt;K$4,'R'!$E266&gt;K$4),1,0)</f>
        <v/>
      </c>
      <c r="L441">
        <f>IF(AND('R'!$D262&lt;L$4,'R'!$E266&gt;L$4),1,0)</f>
        <v/>
      </c>
      <c r="M441">
        <f>IF(AND('R'!$D262&lt;M$4,'R'!$E266&gt;M$4),1,0)</f>
        <v/>
      </c>
      <c r="N441">
        <f>IF(AND('R'!$D262&lt;N$4,'R'!$E266&gt;N$4),1,0)</f>
        <v/>
      </c>
      <c r="O441">
        <f>IF(AND('R'!$D262&lt;O$4,'R'!$E266&gt;O$4),1,0)</f>
        <v/>
      </c>
      <c r="P441">
        <f>IF(AND('R'!$D262&lt;P$4,'R'!$E266&gt;P$4),1,0)</f>
        <v/>
      </c>
      <c r="Q441">
        <f>IF(AND('R'!$D262&lt;Q$4,'R'!$E266&gt;Q$4),1,0)</f>
        <v/>
      </c>
      <c r="R441">
        <f>IF(AND('R'!$D262&lt;R$4,'R'!$E266&gt;R$4),1,0)</f>
        <v/>
      </c>
      <c r="S441">
        <f>IF(AND('R'!$D262&lt;S$4,'R'!$E266&gt;S$4),1,0)</f>
        <v/>
      </c>
      <c r="T441">
        <f>IF(AND('R'!$D262&lt;T$4,'R'!$E266&gt;T$4),1,0)</f>
        <v/>
      </c>
      <c r="U441">
        <f>IF(AND('R'!$D262&lt;U$4,'R'!$E266&gt;U$4),1,0)</f>
        <v/>
      </c>
      <c r="V441">
        <f>IF(AND('R'!$D262&lt;V$4,'R'!$E266&gt;V$4),1,0)</f>
        <v/>
      </c>
      <c r="W441">
        <f>IF(AND('R'!$D262&lt;W$4,'R'!$E266&gt;W$4),1,0)</f>
        <v/>
      </c>
      <c r="X441">
        <f>IF(AND('R'!$D262&lt;X$4,'R'!$E266&gt;X$4),1,0)</f>
        <v/>
      </c>
      <c r="Y441">
        <f>IF(AND('R'!$D262&lt;Y$4,'R'!$E266&gt;Y$4),1,0)</f>
        <v/>
      </c>
      <c r="Z441">
        <f>IF(AND('R'!$D262&lt;Z$4,'R'!$E266&gt;Z$4),1,0)</f>
        <v/>
      </c>
      <c r="AA441">
        <f>IF(AND('R'!$D262&lt;AA$4,'R'!$E266&gt;AA$4),1,0)</f>
        <v/>
      </c>
      <c r="AB441">
        <f>IF(AND('R'!$D262&lt;AB$4,'R'!$E266&gt;AB$4),1,0)</f>
        <v/>
      </c>
      <c r="AC441">
        <f>IF(AND('R'!$D262&lt;AC$4,'R'!$E266&gt;AC$4),1,0)</f>
        <v/>
      </c>
      <c r="AD441">
        <f>IF(AND('R'!$D262&lt;AD$4,'R'!$E266&gt;AD$4),1,0)</f>
        <v/>
      </c>
      <c r="AE441">
        <f>IF(AND('R'!$D262&lt;AE$4,'R'!$E266&gt;AE$4),1,0)</f>
        <v/>
      </c>
      <c r="AF441">
        <f>IF(AND('R'!$D262&lt;AF$4,'R'!$E266&gt;AF$4),1,0)</f>
        <v/>
      </c>
      <c r="AG441">
        <f>IF(AND('R'!$D262&lt;AG$4,'R'!$E266&gt;AG$4),1,0)</f>
        <v/>
      </c>
      <c r="AH441">
        <f>IF(AND('R'!$D262&lt;AH$4,'R'!$E266&gt;AH$4),1,0)</f>
        <v/>
      </c>
      <c r="AI441">
        <f>IF(AND('R'!$D262&lt;AI$4,'R'!$E266&gt;AI$4),1,0)</f>
        <v/>
      </c>
      <c r="AJ441">
        <f>IF(AND('R'!$D262&lt;AJ$4,'R'!$E266&gt;AJ$4),1,0)</f>
        <v/>
      </c>
      <c r="AK441">
        <f>IF(AND('R'!$D262&lt;AK$4,'R'!$E266&gt;AK$4),1,0)</f>
        <v/>
      </c>
      <c r="AL441">
        <f>IF(AND('R'!$D262&lt;AL$4,'R'!$E266&gt;AL$4),1,0)</f>
        <v/>
      </c>
      <c r="AM441">
        <f>IF(AND('R'!$D262&lt;AM$4,'R'!$E266&gt;AM$4),1,0)</f>
        <v/>
      </c>
      <c r="AN441">
        <f>IF(AND('R'!$D262&lt;AN$4,'R'!$E266&gt;AN$4),1,0)</f>
        <v/>
      </c>
      <c r="AO441">
        <f>IF(AND('R'!$D262&lt;AO$4,'R'!$E266&gt;AO$4),1,0)</f>
        <v/>
      </c>
      <c r="AP441">
        <f>IF(AND('R'!$D262&lt;AP$4,'R'!$E266&gt;AP$4),1,0)</f>
        <v/>
      </c>
      <c r="AQ441">
        <f>IF(AND('R'!$D262&lt;AQ$4,'R'!$E266&gt;AQ$4),1,0)</f>
        <v/>
      </c>
      <c r="AR441">
        <f>IF(AND('R'!$D262&lt;AR$4,'R'!$E266&gt;AR$4),1,0)</f>
        <v/>
      </c>
      <c r="AS441">
        <f>IF(AND('R'!$D262&lt;AS$4,'R'!$E266&gt;AS$4),1,0)</f>
        <v/>
      </c>
      <c r="AT441">
        <f>IF(AND('R'!$D262&lt;AT$4,'R'!$E266&gt;AT$4),1,0)</f>
        <v/>
      </c>
      <c r="AU441">
        <f>IF(AND('R'!$D262&lt;AU$4,'R'!$E266&gt;AU$4),1,0)</f>
        <v/>
      </c>
      <c r="AV441">
        <f>IF(AND('R'!$D262&lt;AV$4,'R'!$E266&gt;AV$4),1,0)</f>
        <v/>
      </c>
      <c r="AW441">
        <f>IF(AND('R'!$D262&lt;AW$4,'R'!$E266&gt;AW$4),1,0)</f>
        <v/>
      </c>
      <c r="AX441">
        <f>IF(AND('R'!$D262&lt;AX$4,'R'!$E266&gt;AX$4),1,0)</f>
        <v/>
      </c>
      <c r="AY441">
        <f>IF(AND('R'!$D262&lt;AY$4,'R'!$E266&gt;AY$4),1,0)</f>
        <v/>
      </c>
      <c r="AZ441">
        <f>IF(AND('R'!$D262&lt;AZ$4,'R'!$E266&gt;AZ$4),1,0)</f>
        <v/>
      </c>
      <c r="BA441">
        <f>IF(AND('R'!$D262&lt;BA$4,'R'!$E266&gt;BA$4),1,0)</f>
        <v/>
      </c>
      <c r="BB441">
        <f>IF(AND('R'!$D262&lt;BB$4,'R'!$E266&gt;BB$4),1,0)</f>
        <v/>
      </c>
      <c r="BC441">
        <f>IF(AND('R'!$D262&lt;BC$4,'R'!$E266&gt;BC$4),1,0)</f>
        <v/>
      </c>
      <c r="BD441">
        <f>IF(AND('R'!$D262&lt;BD$4,'R'!$E266&gt;BD$4),1,0)</f>
        <v/>
      </c>
      <c r="BE441">
        <f>IF(AND('R'!$D262&lt;BE$4,'R'!$E266&gt;BE$4),1,0)</f>
        <v/>
      </c>
      <c r="BF441">
        <f>IF(AND('R'!$D262&lt;BF$4,'R'!$E266&gt;BF$4),1,0)</f>
        <v/>
      </c>
      <c r="BG441">
        <f>IF(AND('R'!$D262&lt;BG$4,'R'!$E266&gt;BG$4),1,0)</f>
        <v/>
      </c>
      <c r="BH441">
        <f>IF(AND('R'!$D262&lt;BH$4,'R'!$E266&gt;BH$4),1,0)</f>
        <v/>
      </c>
      <c r="BI441">
        <f>IF(AND('R'!$D262&lt;BI$4,'R'!$E266&gt;BI$4),1,0)</f>
        <v/>
      </c>
      <c r="BJ441">
        <f>IF(AND('R'!$D262&lt;BJ$4,'R'!$E266&gt;BJ$4),1,0)</f>
        <v/>
      </c>
      <c r="BK441">
        <f>IF(AND('R'!$D262&lt;BK$4,'R'!$E266&gt;BK$4),1,0)</f>
        <v/>
      </c>
      <c r="BL441">
        <f>IF(AND('R'!$D262&lt;BL$4,'R'!$E266&gt;BL$4),1,0)</f>
        <v/>
      </c>
      <c r="BM441">
        <f>IF(AND('R'!$D262&lt;BM$4,'R'!$E266&gt;BM$4),1,0)</f>
        <v/>
      </c>
      <c r="BN441">
        <f>IF(AND('R'!$D262&lt;BN$4,'R'!$E266&gt;BN$4),1,0)</f>
        <v/>
      </c>
      <c r="BO441">
        <f>IF(AND('R'!$D262&lt;BO$4,'R'!$E266&gt;BO$4),1,0)</f>
        <v/>
      </c>
      <c r="BP441">
        <f>IF(AND('R'!$D262&lt;BP$4,'R'!$E266&gt;BP$4),1,0)</f>
        <v/>
      </c>
      <c r="BQ441">
        <f>IF(AND('R'!$D262&lt;BQ$4,'R'!$E266&gt;BQ$4),1,0)</f>
        <v/>
      </c>
      <c r="BR441">
        <f>IF(AND('R'!$D262&lt;BR$4,'R'!$E266&gt;BR$4),1,0)</f>
        <v/>
      </c>
      <c r="BS441">
        <f>IF(AND('R'!$D262&lt;BS$4,'R'!$E266&gt;BS$4),1,0)</f>
        <v/>
      </c>
      <c r="BT441">
        <f>IF(AND('R'!$D262&lt;BT$4,'R'!$E266&gt;BT$4),1,0)</f>
        <v/>
      </c>
      <c r="BU441">
        <f>IF(AND('R'!$D262&lt;BU$4,'R'!$E266&gt;BU$4),1,0)</f>
        <v/>
      </c>
      <c r="BV441">
        <f>IF(AND('R'!$D262&lt;BV$4,'R'!$E266&gt;BV$4),1,0)</f>
        <v/>
      </c>
      <c r="BW441">
        <f>IF(AND('R'!$D262&lt;BW$4,'R'!$E266&gt;BW$4),1,0)</f>
        <v/>
      </c>
      <c r="BX441">
        <f>IF(AND('R'!$D262&lt;BX$4,'R'!$E266&gt;BX$4),1,0)</f>
        <v/>
      </c>
      <c r="BY441">
        <f>IF(AND('R'!$D262&lt;BY$4,'R'!$E266&gt;BY$4),1,0)</f>
        <v/>
      </c>
      <c r="BZ441">
        <f>IF(AND('R'!$D262&lt;BZ$4,'R'!$E266&gt;BZ$4),1,0)</f>
        <v/>
      </c>
      <c r="CA441">
        <f>IF(AND('R'!$D262&lt;CA$4,'R'!$E266&gt;CA$4),1,0)</f>
        <v/>
      </c>
      <c r="CB441">
        <f>IF(AND('R'!$D262&lt;CB$4,'R'!$E266&gt;CB$4),1,0)</f>
        <v/>
      </c>
      <c r="CC441">
        <f>IF(AND('R'!$D262&lt;CC$4,'R'!$E266&gt;CC$4),1,0)</f>
        <v/>
      </c>
      <c r="CD441">
        <f>IF(AND('R'!$D262&lt;CD$4,'R'!$E266&gt;CD$4),1,0)</f>
        <v/>
      </c>
      <c r="CE441">
        <f>IF(AND('R'!$D262&lt;CE$4,'R'!$E266&gt;CE$4),1,0)</f>
        <v/>
      </c>
      <c r="CF441">
        <f>IF(AND('R'!$D262&lt;CF$4,'R'!$E266&gt;CF$4),1,0)</f>
        <v/>
      </c>
      <c r="CG441">
        <f>IF(AND('R'!$D262&lt;CG$4,'R'!$E266&gt;CG$4),1,0)</f>
        <v/>
      </c>
      <c r="CH441">
        <f>IF(AND('R'!$D262&lt;CH$4,'R'!$E266&gt;CH$4),1,0)</f>
        <v/>
      </c>
      <c r="CI441">
        <f>IF(AND('R'!$D262&lt;CI$4,'R'!$E266&gt;CI$4),1,0)</f>
        <v/>
      </c>
      <c r="CJ441">
        <f>IF(AND('R'!$D262&lt;CJ$4,'R'!$E266&gt;CJ$4),1,0)</f>
        <v/>
      </c>
      <c r="CK441">
        <f>IF(AND('R'!$D262&lt;CK$4,'R'!$E266&gt;CK$4),1,0)</f>
        <v/>
      </c>
      <c r="CL441">
        <f>IF(AND('R'!$D262&lt;CL$4,'R'!$E266&gt;CL$4),1,0)</f>
        <v/>
      </c>
      <c r="CM441">
        <f>IF(AND('R'!$D262&lt;CM$4,'R'!$E266&gt;CM$4),1,0)</f>
        <v/>
      </c>
      <c r="CN441">
        <f>IF(AND('R'!$D262&lt;CN$4,'R'!$E266&gt;CN$4),1,0)</f>
        <v/>
      </c>
      <c r="CO441">
        <f>IF(AND('R'!$D262&lt;CO$4,'R'!$E266&gt;CO$4),1,0)</f>
        <v/>
      </c>
      <c r="CP441">
        <f>IF(AND('R'!$D262&lt;CP$4,'R'!$E266&gt;CP$4),1,0)</f>
        <v/>
      </c>
      <c r="CQ441">
        <f>IF(AND('R'!$D262&lt;CQ$4,'R'!$E266&gt;CQ$4),1,0)</f>
        <v/>
      </c>
      <c r="CR441">
        <f>IF(AND('R'!$D262&lt;CR$4,'R'!$E266&gt;CR$4),1,0)</f>
        <v/>
      </c>
      <c r="CS441">
        <f>IF(AND('R'!$D262&lt;CS$4,'R'!$E266&gt;CS$4),1,0)</f>
        <v/>
      </c>
      <c r="CT441">
        <f>IF(AND('R'!$D262&lt;CT$4,'R'!$E266&gt;CT$4),1,0)</f>
        <v/>
      </c>
      <c r="CU441">
        <f>IF(AND('R'!$D262&lt;CU$4,'R'!$E266&gt;CU$4),1,0)</f>
        <v/>
      </c>
      <c r="CV441">
        <f>IF(AND('R'!$D262&lt;CV$4,'R'!$E266&gt;CV$4),1,0)</f>
        <v/>
      </c>
      <c r="CW441">
        <f>IF(AND('R'!$D262&lt;CW$4,'R'!$E266&gt;CW$4),1,0)</f>
        <v/>
      </c>
      <c r="CX441">
        <f>IF(AND('R'!$D262&lt;CX$4,'R'!$E266&gt;CX$4),1,0)</f>
        <v/>
      </c>
      <c r="CY441">
        <f>IF(AND('R'!$D262&lt;CY$4,'R'!$E266&gt;CY$4),1,0)</f>
        <v/>
      </c>
      <c r="CZ441">
        <f>IF(AND('R'!$D262&lt;CZ$4,'R'!$E266&gt;CZ$4),1,0)</f>
        <v/>
      </c>
      <c r="DA441">
        <f>IF(AND('R'!$D262&lt;DA$4,'R'!$E266&gt;DA$4),1,0)</f>
        <v/>
      </c>
      <c r="DB441">
        <f>IF(AND('R'!$D262&lt;DB$4,'R'!$E266&gt;DB$4),1,0)</f>
        <v/>
      </c>
      <c r="DC441">
        <f>IF(AND('R'!$D262&lt;DC$4,'R'!$E266&gt;DC$4),1,0)</f>
        <v/>
      </c>
      <c r="DD441">
        <f>IF(AND('R'!$D262&lt;DD$4,'R'!$E266&gt;DD$4),1,0)</f>
        <v/>
      </c>
      <c r="DE441">
        <f>IF(AND('R'!$D262&lt;DE$4,'R'!$E266&gt;DE$4),1,0)</f>
        <v/>
      </c>
      <c r="DF441">
        <f>IF(AND('R'!$D262&lt;DF$4,'R'!$E266&gt;DF$4),1,0)</f>
        <v/>
      </c>
      <c r="DG441">
        <f>IF(AND('R'!$D262&lt;DG$4,'R'!$E266&gt;DG$4),1,0)</f>
        <v/>
      </c>
      <c r="DH441">
        <f>IF(AND('R'!$D262&lt;DH$4,'R'!$E266&gt;DH$4),1,0)</f>
        <v/>
      </c>
      <c r="DI441">
        <f>IF(AND('R'!$D262&lt;DI$4,'R'!$E266&gt;DI$4),1,0)</f>
        <v/>
      </c>
      <c r="DJ441">
        <f>IF(AND('R'!$D262&lt;DJ$4,'R'!$E266&gt;DJ$4),1,0)</f>
        <v/>
      </c>
      <c r="DK441">
        <f>IF(AND('R'!$D262&lt;DK$4,'R'!$E266&gt;DK$4),1,0)</f>
        <v/>
      </c>
      <c r="DL441">
        <f>IF(AND('R'!$D262&lt;DL$4,'R'!$E266&gt;DL$4),1,0)</f>
        <v/>
      </c>
      <c r="DM441">
        <f>IF(AND('R'!$D262&lt;DM$4,'R'!$E266&gt;DM$4),1,0)</f>
        <v/>
      </c>
      <c r="DN441">
        <f>IF(AND('R'!$D262&lt;DN$4,'R'!$E266&gt;DN$4),1,0)</f>
        <v/>
      </c>
      <c r="DO441">
        <f>IF(AND('R'!$D262&lt;DO$4,'R'!$E266&gt;DO$4),1,0)</f>
        <v/>
      </c>
      <c r="DP441">
        <f>IF(AND('R'!$D262&lt;DP$4,'R'!$E266&gt;DP$4),1,0)</f>
        <v/>
      </c>
      <c r="DQ441">
        <f>IF(AND('R'!$D262&lt;DQ$4,'R'!$E266&gt;DQ$4),1,0)</f>
        <v/>
      </c>
      <c r="DR441">
        <f>IF(AND('R'!$D262&lt;DR$4,'R'!$E266&gt;DR$4),1,0)</f>
        <v/>
      </c>
      <c r="DS441">
        <f>IF(AND('R'!$D262&lt;DS$4,'R'!$E266&gt;DS$4),1,0)</f>
        <v/>
      </c>
      <c r="DT441">
        <f>IF(AND('R'!$D262&lt;DT$4,'R'!$E266&gt;DT$4),1,0)</f>
        <v/>
      </c>
      <c r="DU441">
        <f>IF(AND('R'!$D262&lt;DU$4,'R'!$E266&gt;DU$4),1,0)</f>
        <v/>
      </c>
      <c r="DV441">
        <f>IF(AND('R'!$D262&lt;DV$4,'R'!$E266&gt;DV$4),1,0)</f>
        <v/>
      </c>
      <c r="DW441">
        <f>IF(AND('R'!$D262&lt;DW$4,'R'!$E266&gt;DW$4),1,0)</f>
        <v/>
      </c>
      <c r="DX441">
        <f>IF(AND('R'!$D262&lt;DX$4,'R'!$E266&gt;DX$4),1,0)</f>
        <v/>
      </c>
      <c r="DY441">
        <f>IF(AND('R'!$D262&lt;DY$4,'R'!$E266&gt;DY$4),1,0)</f>
        <v/>
      </c>
      <c r="DZ441">
        <f>IF(AND('R'!$D262&lt;DZ$4,'R'!$E266&gt;DZ$4),1,0)</f>
        <v/>
      </c>
      <c r="EA441">
        <f>IF(AND('R'!$D262&lt;EA$4,'R'!$E266&gt;EA$4),1,0)</f>
        <v/>
      </c>
      <c r="EB441">
        <f>IF(AND('R'!$D262&lt;EB$4,'R'!$E266&gt;EB$4),1,0)</f>
        <v/>
      </c>
      <c r="EC441">
        <f>IF(AND('R'!$D262&lt;EC$4,'R'!$E266&gt;EC$4),1,0)</f>
        <v/>
      </c>
      <c r="ED441">
        <f>IF(AND('R'!$D262&lt;ED$4,'R'!$E266&gt;ED$4),1,0)</f>
        <v/>
      </c>
      <c r="EE441">
        <f>IF(AND('R'!$D262&lt;EE$4,'R'!$E266&gt;EE$4),1,0)</f>
        <v/>
      </c>
      <c r="EF441">
        <f>IF(AND('R'!$D262&lt;EF$4,'R'!$E266&gt;EF$4),1,0)</f>
        <v/>
      </c>
      <c r="EG441">
        <f>IF(AND('R'!$D262&lt;EG$4,'R'!$E266&gt;EG$4),1,0)</f>
        <v/>
      </c>
      <c r="EH441">
        <f>IF(AND('R'!$D262&lt;EH$4,'R'!$E266&gt;EH$4),1,0)</f>
        <v/>
      </c>
      <c r="EI441">
        <f>IF(AND('R'!$D262&lt;EI$4,'R'!$E266&gt;EI$4),1,0)</f>
        <v/>
      </c>
      <c r="EJ441">
        <f>IF(AND('R'!$D262&lt;EJ$4,'R'!$E266&gt;EJ$4),1,0)</f>
        <v/>
      </c>
      <c r="EK441">
        <f>IF(AND('R'!$D262&lt;EK$4,'R'!$E266&gt;EK$4),1,0)</f>
        <v/>
      </c>
      <c r="EL441">
        <f>IF(AND('R'!$D262&lt;EL$4,'R'!$E266&gt;EL$4),1,0)</f>
        <v/>
      </c>
      <c r="EM441">
        <f>IF(AND('R'!$D262&lt;EM$4,'R'!$E266&gt;EM$4),1,0)</f>
        <v/>
      </c>
      <c r="EN441">
        <f>IF(AND('R'!$D262&lt;EN$4,'R'!$E266&gt;EN$4),1,0)</f>
        <v/>
      </c>
      <c r="EO441">
        <f>IF(AND('R'!$D262&lt;EO$4,'R'!$E266&gt;EO$4),1,0)</f>
        <v/>
      </c>
      <c r="EP441">
        <f>IF(AND('R'!$D262&lt;EP$4,'R'!$E266&gt;EP$4),1,0)</f>
        <v/>
      </c>
      <c r="EQ441">
        <f>IF(AND('R'!$D262&lt;EQ$4,'R'!$E266&gt;EQ$4),1,0)</f>
        <v/>
      </c>
    </row>
    <row r="442">
      <c r="A442" s="43" t="n">
        <v>15</v>
      </c>
      <c r="B442" s="44" t="n">
        <v>4</v>
      </c>
      <c r="C442">
        <f>IF(AND('R'!$G258&lt;C$4,'R'!$H256&gt;C$4),1,0)</f>
        <v/>
      </c>
      <c r="D442">
        <f>IF(AND('R'!$G258&lt;D$4,'R'!$H256&gt;D$4),1,0)</f>
        <v/>
      </c>
      <c r="E442">
        <f>IF(AND('R'!$G258&lt;E$4,'R'!$H256&gt;E$4),1,0)</f>
        <v/>
      </c>
      <c r="F442">
        <f>IF(AND('R'!$G258&lt;F$4,'R'!$H256&gt;F$4),1,0)</f>
        <v/>
      </c>
      <c r="G442">
        <f>IF(AND('R'!$G258&lt;G$4,'R'!$H256&gt;G$4),1,0)</f>
        <v/>
      </c>
      <c r="H442">
        <f>IF(AND('R'!$G258&lt;H$4,'R'!$H256&gt;H$4),1,0)</f>
        <v/>
      </c>
      <c r="I442">
        <f>IF(AND('R'!$G258&lt;I$4,'R'!$H256&gt;I$4),1,0)</f>
        <v/>
      </c>
      <c r="J442">
        <f>IF(AND('R'!$G258&lt;J$4,'R'!$H256&gt;J$4),1,0)</f>
        <v/>
      </c>
      <c r="K442">
        <f>IF(AND('R'!$G258&lt;K$4,'R'!$H256&gt;K$4),1,0)</f>
        <v/>
      </c>
      <c r="L442">
        <f>IF(AND('R'!$G258&lt;L$4,'R'!$H256&gt;L$4),1,0)</f>
        <v/>
      </c>
      <c r="M442">
        <f>IF(AND('R'!$G258&lt;M$4,'R'!$H256&gt;M$4),1,0)</f>
        <v/>
      </c>
      <c r="N442">
        <f>IF(AND('R'!$G258&lt;N$4,'R'!$H256&gt;N$4),1,0)</f>
        <v/>
      </c>
      <c r="O442">
        <f>IF(AND('R'!$G258&lt;O$4,'R'!$H256&gt;O$4),1,0)</f>
        <v/>
      </c>
      <c r="P442">
        <f>IF(AND('R'!$G258&lt;P$4,'R'!$H256&gt;P$4),1,0)</f>
        <v/>
      </c>
      <c r="Q442">
        <f>IF(AND('R'!$G258&lt;Q$4,'R'!$H256&gt;Q$4),1,0)</f>
        <v/>
      </c>
      <c r="R442">
        <f>IF(AND('R'!$G258&lt;R$4,'R'!$H256&gt;R$4),1,0)</f>
        <v/>
      </c>
      <c r="S442">
        <f>IF(AND('R'!$G258&lt;S$4,'R'!$H256&gt;S$4),1,0)</f>
        <v/>
      </c>
      <c r="T442">
        <f>IF(AND('R'!$G258&lt;T$4,'R'!$H256&gt;T$4),1,0)</f>
        <v/>
      </c>
      <c r="U442">
        <f>IF(AND('R'!$G258&lt;U$4,'R'!$H256&gt;U$4),1,0)</f>
        <v/>
      </c>
      <c r="V442">
        <f>IF(AND('R'!$G258&lt;V$4,'R'!$H256&gt;V$4),1,0)</f>
        <v/>
      </c>
      <c r="W442">
        <f>IF(AND('R'!$G258&lt;W$4,'R'!$H256&gt;W$4),1,0)</f>
        <v/>
      </c>
      <c r="X442">
        <f>IF(AND('R'!$G258&lt;X$4,'R'!$H256&gt;X$4),1,0)</f>
        <v/>
      </c>
      <c r="Y442">
        <f>IF(AND('R'!$G258&lt;Y$4,'R'!$H256&gt;Y$4),1,0)</f>
        <v/>
      </c>
      <c r="Z442">
        <f>IF(AND('R'!$G258&lt;Z$4,'R'!$H256&gt;Z$4),1,0)</f>
        <v/>
      </c>
      <c r="AA442">
        <f>IF(AND('R'!$G258&lt;AA$4,'R'!$H256&gt;AA$4),1,0)</f>
        <v/>
      </c>
      <c r="AB442">
        <f>IF(AND('R'!$G258&lt;AB$4,'R'!$H256&gt;AB$4),1,0)</f>
        <v/>
      </c>
      <c r="AC442">
        <f>IF(AND('R'!$G258&lt;AC$4,'R'!$H256&gt;AC$4),1,0)</f>
        <v/>
      </c>
      <c r="AD442">
        <f>IF(AND('R'!$G258&lt;AD$4,'R'!$H256&gt;AD$4),1,0)</f>
        <v/>
      </c>
      <c r="AE442">
        <f>IF(AND('R'!$G258&lt;AE$4,'R'!$H256&gt;AE$4),1,0)</f>
        <v/>
      </c>
      <c r="AF442">
        <f>IF(AND('R'!$G258&lt;AF$4,'R'!$H256&gt;AF$4),1,0)</f>
        <v/>
      </c>
      <c r="AG442">
        <f>IF(AND('R'!$G258&lt;AG$4,'R'!$H256&gt;AG$4),1,0)</f>
        <v/>
      </c>
      <c r="AH442">
        <f>IF(AND('R'!$G258&lt;AH$4,'R'!$H256&gt;AH$4),1,0)</f>
        <v/>
      </c>
      <c r="AI442">
        <f>IF(AND('R'!$G258&lt;AI$4,'R'!$H256&gt;AI$4),1,0)</f>
        <v/>
      </c>
      <c r="AJ442">
        <f>IF(AND('R'!$G258&lt;AJ$4,'R'!$H256&gt;AJ$4),1,0)</f>
        <v/>
      </c>
      <c r="AK442">
        <f>IF(AND('R'!$G258&lt;AK$4,'R'!$H256&gt;AK$4),1,0)</f>
        <v/>
      </c>
      <c r="AL442">
        <f>IF(AND('R'!$G258&lt;AL$4,'R'!$H256&gt;AL$4),1,0)</f>
        <v/>
      </c>
      <c r="AM442">
        <f>IF(AND('R'!$G258&lt;AM$4,'R'!$H256&gt;AM$4),1,0)</f>
        <v/>
      </c>
      <c r="AN442">
        <f>IF(AND('R'!$G258&lt;AN$4,'R'!$H256&gt;AN$4),1,0)</f>
        <v/>
      </c>
      <c r="AO442">
        <f>IF(AND('R'!$G258&lt;AO$4,'R'!$H256&gt;AO$4),1,0)</f>
        <v/>
      </c>
      <c r="AP442">
        <f>IF(AND('R'!$G258&lt;AP$4,'R'!$H256&gt;AP$4),1,0)</f>
        <v/>
      </c>
      <c r="AQ442">
        <f>IF(AND('R'!$G258&lt;AQ$4,'R'!$H256&gt;AQ$4),1,0)</f>
        <v/>
      </c>
      <c r="AR442">
        <f>IF(AND('R'!$G258&lt;AR$4,'R'!$H256&gt;AR$4),1,0)</f>
        <v/>
      </c>
      <c r="AS442">
        <f>IF(AND('R'!$G258&lt;AS$4,'R'!$H256&gt;AS$4),1,0)</f>
        <v/>
      </c>
      <c r="AT442">
        <f>IF(AND('R'!$G258&lt;AT$4,'R'!$H256&gt;AT$4),1,0)</f>
        <v/>
      </c>
      <c r="AU442">
        <f>IF(AND('R'!$G258&lt;AU$4,'R'!$H256&gt;AU$4),1,0)</f>
        <v/>
      </c>
      <c r="AV442">
        <f>IF(AND('R'!$G258&lt;AV$4,'R'!$H256&gt;AV$4),1,0)</f>
        <v/>
      </c>
      <c r="AW442">
        <f>IF(AND('R'!$G258&lt;AW$4,'R'!$H256&gt;AW$4),1,0)</f>
        <v/>
      </c>
      <c r="AX442">
        <f>IF(AND('R'!$G258&lt;AX$4,'R'!$H256&gt;AX$4),1,0)</f>
        <v/>
      </c>
      <c r="AY442">
        <f>IF(AND('R'!$G258&lt;AY$4,'R'!$H256&gt;AY$4),1,0)</f>
        <v/>
      </c>
      <c r="AZ442">
        <f>IF(AND('R'!$G258&lt;AZ$4,'R'!$H256&gt;AZ$4),1,0)</f>
        <v/>
      </c>
      <c r="BA442">
        <f>IF(AND('R'!$G258&lt;BA$4,'R'!$H256&gt;BA$4),1,0)</f>
        <v/>
      </c>
      <c r="BB442">
        <f>IF(AND('R'!$G258&lt;BB$4,'R'!$H256&gt;BB$4),1,0)</f>
        <v/>
      </c>
      <c r="BC442">
        <f>IF(AND('R'!$G258&lt;BC$4,'R'!$H256&gt;BC$4),1,0)</f>
        <v/>
      </c>
      <c r="BD442">
        <f>IF(AND('R'!$G258&lt;BD$4,'R'!$H256&gt;BD$4),1,0)</f>
        <v/>
      </c>
      <c r="BE442">
        <f>IF(AND('R'!$G258&lt;BE$4,'R'!$H256&gt;BE$4),1,0)</f>
        <v/>
      </c>
      <c r="BF442">
        <f>IF(AND('R'!$G258&lt;BF$4,'R'!$H256&gt;BF$4),1,0)</f>
        <v/>
      </c>
      <c r="BG442">
        <f>IF(AND('R'!$G258&lt;BG$4,'R'!$H256&gt;BG$4),1,0)</f>
        <v/>
      </c>
      <c r="BH442">
        <f>IF(AND('R'!$G258&lt;BH$4,'R'!$H256&gt;BH$4),1,0)</f>
        <v/>
      </c>
      <c r="BI442">
        <f>IF(AND('R'!$G258&lt;BI$4,'R'!$H256&gt;BI$4),1,0)</f>
        <v/>
      </c>
      <c r="BJ442">
        <f>IF(AND('R'!$G258&lt;BJ$4,'R'!$H256&gt;BJ$4),1,0)</f>
        <v/>
      </c>
      <c r="BK442">
        <f>IF(AND('R'!$G258&lt;BK$4,'R'!$H256&gt;BK$4),1,0)</f>
        <v/>
      </c>
      <c r="BL442">
        <f>IF(AND('R'!$G258&lt;BL$4,'R'!$H256&gt;BL$4),1,0)</f>
        <v/>
      </c>
      <c r="BM442">
        <f>IF(AND('R'!$G258&lt;BM$4,'R'!$H256&gt;BM$4),1,0)</f>
        <v/>
      </c>
      <c r="BN442">
        <f>IF(AND('R'!$G258&lt;BN$4,'R'!$H256&gt;BN$4),1,0)</f>
        <v/>
      </c>
      <c r="BO442">
        <f>IF(AND('R'!$G258&lt;BO$4,'R'!$H256&gt;BO$4),1,0)</f>
        <v/>
      </c>
      <c r="BP442">
        <f>IF(AND('R'!$G258&lt;BP$4,'R'!$H256&gt;BP$4),1,0)</f>
        <v/>
      </c>
      <c r="BQ442">
        <f>IF(AND('R'!$G258&lt;BQ$4,'R'!$H256&gt;BQ$4),1,0)</f>
        <v/>
      </c>
      <c r="BR442">
        <f>IF(AND('R'!$G258&lt;BR$4,'R'!$H256&gt;BR$4),1,0)</f>
        <v/>
      </c>
      <c r="BS442">
        <f>IF(AND('R'!$G258&lt;BS$4,'R'!$H256&gt;BS$4),1,0)</f>
        <v/>
      </c>
      <c r="BT442">
        <f>IF(AND('R'!$G258&lt;BT$4,'R'!$H256&gt;BT$4),1,0)</f>
        <v/>
      </c>
      <c r="BU442">
        <f>IF(AND('R'!$G258&lt;BU$4,'R'!$H256&gt;BU$4),1,0)</f>
        <v/>
      </c>
      <c r="BV442">
        <f>IF(AND('R'!$G258&lt;BV$4,'R'!$H256&gt;BV$4),1,0)</f>
        <v/>
      </c>
      <c r="BW442">
        <f>IF(AND('R'!$G258&lt;BW$4,'R'!$H256&gt;BW$4),1,0)</f>
        <v/>
      </c>
      <c r="BX442">
        <f>IF(AND('R'!$G258&lt;BX$4,'R'!$H256&gt;BX$4),1,0)</f>
        <v/>
      </c>
      <c r="BY442">
        <f>IF(AND('R'!$G258&lt;BY$4,'R'!$H256&gt;BY$4),1,0)</f>
        <v/>
      </c>
      <c r="BZ442">
        <f>IF(AND('R'!$G258&lt;BZ$4,'R'!$H256&gt;BZ$4),1,0)</f>
        <v/>
      </c>
      <c r="CA442">
        <f>IF(AND('R'!$G258&lt;CA$4,'R'!$H256&gt;CA$4),1,0)</f>
        <v/>
      </c>
      <c r="CB442">
        <f>IF(AND('R'!$G258&lt;CB$4,'R'!$H256&gt;CB$4),1,0)</f>
        <v/>
      </c>
      <c r="CC442">
        <f>IF(AND('R'!$G258&lt;CC$4,'R'!$H256&gt;CC$4),1,0)</f>
        <v/>
      </c>
      <c r="CD442">
        <f>IF(AND('R'!$G258&lt;CD$4,'R'!$H256&gt;CD$4),1,0)</f>
        <v/>
      </c>
      <c r="CE442">
        <f>IF(AND('R'!$G258&lt;CE$4,'R'!$H256&gt;CE$4),1,0)</f>
        <v/>
      </c>
      <c r="CF442">
        <f>IF(AND('R'!$G258&lt;CF$4,'R'!$H256&gt;CF$4),1,0)</f>
        <v/>
      </c>
      <c r="CG442">
        <f>IF(AND('R'!$G258&lt;CG$4,'R'!$H256&gt;CG$4),1,0)</f>
        <v/>
      </c>
      <c r="CH442">
        <f>IF(AND('R'!$G258&lt;CH$4,'R'!$H256&gt;CH$4),1,0)</f>
        <v/>
      </c>
      <c r="CI442">
        <f>IF(AND('R'!$G258&lt;CI$4,'R'!$H256&gt;CI$4),1,0)</f>
        <v/>
      </c>
      <c r="CJ442">
        <f>IF(AND('R'!$G258&lt;CJ$4,'R'!$H256&gt;CJ$4),1,0)</f>
        <v/>
      </c>
      <c r="CK442">
        <f>IF(AND('R'!$G258&lt;CK$4,'R'!$H256&gt;CK$4),1,0)</f>
        <v/>
      </c>
      <c r="CL442">
        <f>IF(AND('R'!$G258&lt;CL$4,'R'!$H256&gt;CL$4),1,0)</f>
        <v/>
      </c>
      <c r="CM442">
        <f>IF(AND('R'!$G258&lt;CM$4,'R'!$H256&gt;CM$4),1,0)</f>
        <v/>
      </c>
      <c r="CN442">
        <f>IF(AND('R'!$G258&lt;CN$4,'R'!$H256&gt;CN$4),1,0)</f>
        <v/>
      </c>
      <c r="CO442">
        <f>IF(AND('R'!$G258&lt;CO$4,'R'!$H256&gt;CO$4),1,0)</f>
        <v/>
      </c>
      <c r="CP442">
        <f>IF(AND('R'!$G258&lt;CP$4,'R'!$H256&gt;CP$4),1,0)</f>
        <v/>
      </c>
      <c r="CQ442">
        <f>IF(AND('R'!$G258&lt;CQ$4,'R'!$H256&gt;CQ$4),1,0)</f>
        <v/>
      </c>
      <c r="CR442">
        <f>IF(AND('R'!$G258&lt;CR$4,'R'!$H256&gt;CR$4),1,0)</f>
        <v/>
      </c>
      <c r="CS442">
        <f>IF(AND('R'!$G258&lt;CS$4,'R'!$H256&gt;CS$4),1,0)</f>
        <v/>
      </c>
      <c r="CT442">
        <f>IF(AND('R'!$G258&lt;CT$4,'R'!$H256&gt;CT$4),1,0)</f>
        <v/>
      </c>
      <c r="CU442">
        <f>IF(AND('R'!$G258&lt;CU$4,'R'!$H256&gt;CU$4),1,0)</f>
        <v/>
      </c>
      <c r="CV442">
        <f>IF(AND('R'!$G258&lt;CV$4,'R'!$H256&gt;CV$4),1,0)</f>
        <v/>
      </c>
      <c r="CW442">
        <f>IF(AND('R'!$G258&lt;CW$4,'R'!$H256&gt;CW$4),1,0)</f>
        <v/>
      </c>
      <c r="CX442">
        <f>IF(AND('R'!$G258&lt;CX$4,'R'!$H256&gt;CX$4),1,0)</f>
        <v/>
      </c>
      <c r="CY442">
        <f>IF(AND('R'!$G258&lt;CY$4,'R'!$H256&gt;CY$4),1,0)</f>
        <v/>
      </c>
      <c r="CZ442">
        <f>IF(AND('R'!$G258&lt;CZ$4,'R'!$H256&gt;CZ$4),1,0)</f>
        <v/>
      </c>
      <c r="DA442">
        <f>IF(AND('R'!$G258&lt;DA$4,'R'!$H256&gt;DA$4),1,0)</f>
        <v/>
      </c>
      <c r="DB442">
        <f>IF(AND('R'!$G258&lt;DB$4,'R'!$H256&gt;DB$4),1,0)</f>
        <v/>
      </c>
      <c r="DC442">
        <f>IF(AND('R'!$G258&lt;DC$4,'R'!$H256&gt;DC$4),1,0)</f>
        <v/>
      </c>
      <c r="DD442">
        <f>IF(AND('R'!$G258&lt;DD$4,'R'!$H256&gt;DD$4),1,0)</f>
        <v/>
      </c>
      <c r="DE442">
        <f>IF(AND('R'!$G258&lt;DE$4,'R'!$H256&gt;DE$4),1,0)</f>
        <v/>
      </c>
      <c r="DF442">
        <f>IF(AND('R'!$G258&lt;DF$4,'R'!$H256&gt;DF$4),1,0)</f>
        <v/>
      </c>
      <c r="DG442">
        <f>IF(AND('R'!$G258&lt;DG$4,'R'!$H256&gt;DG$4),1,0)</f>
        <v/>
      </c>
      <c r="DH442">
        <f>IF(AND('R'!$G258&lt;DH$4,'R'!$H256&gt;DH$4),1,0)</f>
        <v/>
      </c>
      <c r="DI442">
        <f>IF(AND('R'!$G258&lt;DI$4,'R'!$H256&gt;DI$4),1,0)</f>
        <v/>
      </c>
      <c r="DJ442">
        <f>IF(AND('R'!$G258&lt;DJ$4,'R'!$H256&gt;DJ$4),1,0)</f>
        <v/>
      </c>
      <c r="DK442">
        <f>IF(AND('R'!$G258&lt;DK$4,'R'!$H256&gt;DK$4),1,0)</f>
        <v/>
      </c>
      <c r="DL442">
        <f>IF(AND('R'!$G258&lt;DL$4,'R'!$H256&gt;DL$4),1,0)</f>
        <v/>
      </c>
      <c r="DM442">
        <f>IF(AND('R'!$G258&lt;DM$4,'R'!$H256&gt;DM$4),1,0)</f>
        <v/>
      </c>
      <c r="DN442">
        <f>IF(AND('R'!$G258&lt;DN$4,'R'!$H256&gt;DN$4),1,0)</f>
        <v/>
      </c>
      <c r="DO442">
        <f>IF(AND('R'!$G258&lt;DO$4,'R'!$H256&gt;DO$4),1,0)</f>
        <v/>
      </c>
      <c r="DP442">
        <f>IF(AND('R'!$G258&lt;DP$4,'R'!$H256&gt;DP$4),1,0)</f>
        <v/>
      </c>
      <c r="DQ442">
        <f>IF(AND('R'!$G258&lt;DQ$4,'R'!$H256&gt;DQ$4),1,0)</f>
        <v/>
      </c>
      <c r="DR442">
        <f>IF(AND('R'!$G258&lt;DR$4,'R'!$H256&gt;DR$4),1,0)</f>
        <v/>
      </c>
      <c r="DS442">
        <f>IF(AND('R'!$G258&lt;DS$4,'R'!$H256&gt;DS$4),1,0)</f>
        <v/>
      </c>
      <c r="DT442">
        <f>IF(AND('R'!$G258&lt;DT$4,'R'!$H256&gt;DT$4),1,0)</f>
        <v/>
      </c>
      <c r="DU442">
        <f>IF(AND('R'!$G258&lt;DU$4,'R'!$H256&gt;DU$4),1,0)</f>
        <v/>
      </c>
      <c r="DV442">
        <f>IF(AND('R'!$G258&lt;DV$4,'R'!$H256&gt;DV$4),1,0)</f>
        <v/>
      </c>
      <c r="DW442">
        <f>IF(AND('R'!$G258&lt;DW$4,'R'!$H256&gt;DW$4),1,0)</f>
        <v/>
      </c>
      <c r="DX442">
        <f>IF(AND('R'!$G258&lt;DX$4,'R'!$H256&gt;DX$4),1,0)</f>
        <v/>
      </c>
      <c r="DY442">
        <f>IF(AND('R'!$G258&lt;DY$4,'R'!$H256&gt;DY$4),1,0)</f>
        <v/>
      </c>
      <c r="DZ442">
        <f>IF(AND('R'!$G258&lt;DZ$4,'R'!$H256&gt;DZ$4),1,0)</f>
        <v/>
      </c>
      <c r="EA442">
        <f>IF(AND('R'!$G258&lt;EA$4,'R'!$H256&gt;EA$4),1,0)</f>
        <v/>
      </c>
      <c r="EB442">
        <f>IF(AND('R'!$G258&lt;EB$4,'R'!$H256&gt;EB$4),1,0)</f>
        <v/>
      </c>
      <c r="EC442">
        <f>IF(AND('R'!$G258&lt;EC$4,'R'!$H256&gt;EC$4),1,0)</f>
        <v/>
      </c>
      <c r="ED442">
        <f>IF(AND('R'!$G258&lt;ED$4,'R'!$H256&gt;ED$4),1,0)</f>
        <v/>
      </c>
      <c r="EE442">
        <f>IF(AND('R'!$G258&lt;EE$4,'R'!$H256&gt;EE$4),1,0)</f>
        <v/>
      </c>
      <c r="EF442">
        <f>IF(AND('R'!$G258&lt;EF$4,'R'!$H256&gt;EF$4),1,0)</f>
        <v/>
      </c>
      <c r="EG442">
        <f>IF(AND('R'!$G258&lt;EG$4,'R'!$H256&gt;EG$4),1,0)</f>
        <v/>
      </c>
      <c r="EH442">
        <f>IF(AND('R'!$G258&lt;EH$4,'R'!$H256&gt;EH$4),1,0)</f>
        <v/>
      </c>
      <c r="EI442">
        <f>IF(AND('R'!$G258&lt;EI$4,'R'!$H256&gt;EI$4),1,0)</f>
        <v/>
      </c>
      <c r="EJ442">
        <f>IF(AND('R'!$G258&lt;EJ$4,'R'!$H256&gt;EJ$4),1,0)</f>
        <v/>
      </c>
      <c r="EK442">
        <f>IF(AND('R'!$G258&lt;EK$4,'R'!$H256&gt;EK$4),1,0)</f>
        <v/>
      </c>
      <c r="EL442">
        <f>IF(AND('R'!$G258&lt;EL$4,'R'!$H256&gt;EL$4),1,0)</f>
        <v/>
      </c>
      <c r="EM442">
        <f>IF(AND('R'!$G258&lt;EM$4,'R'!$H256&gt;EM$4),1,0)</f>
        <v/>
      </c>
      <c r="EN442">
        <f>IF(AND('R'!$G258&lt;EN$4,'R'!$H256&gt;EN$4),1,0)</f>
        <v/>
      </c>
      <c r="EO442">
        <f>IF(AND('R'!$G258&lt;EO$4,'R'!$H256&gt;EO$4),1,0)</f>
        <v/>
      </c>
      <c r="EP442">
        <f>IF(AND('R'!$G258&lt;EP$4,'R'!$H256&gt;EP$4),1,0)</f>
        <v/>
      </c>
      <c r="EQ442">
        <f>IF(AND('R'!$G258&lt;EQ$4,'R'!$H256&gt;EQ$4),1,0)</f>
        <v/>
      </c>
    </row>
    <row r="443">
      <c r="A443" s="43" t="n">
        <v>15</v>
      </c>
      <c r="B443" s="44" t="n">
        <v>5</v>
      </c>
      <c r="C443">
        <f>IF(AND('R'!$G258&lt;C$4,'R'!$H260&gt;C$4),1,0)</f>
        <v/>
      </c>
      <c r="D443">
        <f>IF(AND('R'!$G258&lt;D$4,'R'!$H260&gt;D$4),1,0)</f>
        <v/>
      </c>
      <c r="E443">
        <f>IF(AND('R'!$G258&lt;E$4,'R'!$H260&gt;E$4),1,0)</f>
        <v/>
      </c>
      <c r="F443">
        <f>IF(AND('R'!$G258&lt;F$4,'R'!$H260&gt;F$4),1,0)</f>
        <v/>
      </c>
      <c r="G443">
        <f>IF(AND('R'!$G258&lt;G$4,'R'!$H260&gt;G$4),1,0)</f>
        <v/>
      </c>
      <c r="H443">
        <f>IF(AND('R'!$G258&lt;H$4,'R'!$H260&gt;H$4),1,0)</f>
        <v/>
      </c>
      <c r="I443">
        <f>IF(AND('R'!$G258&lt;I$4,'R'!$H260&gt;I$4),1,0)</f>
        <v/>
      </c>
      <c r="J443">
        <f>IF(AND('R'!$G258&lt;J$4,'R'!$H260&gt;J$4),1,0)</f>
        <v/>
      </c>
      <c r="K443">
        <f>IF(AND('R'!$G258&lt;K$4,'R'!$H260&gt;K$4),1,0)</f>
        <v/>
      </c>
      <c r="L443">
        <f>IF(AND('R'!$G258&lt;L$4,'R'!$H260&gt;L$4),1,0)</f>
        <v/>
      </c>
      <c r="M443">
        <f>IF(AND('R'!$G258&lt;M$4,'R'!$H260&gt;M$4),1,0)</f>
        <v/>
      </c>
      <c r="N443">
        <f>IF(AND('R'!$G258&lt;N$4,'R'!$H260&gt;N$4),1,0)</f>
        <v/>
      </c>
      <c r="O443">
        <f>IF(AND('R'!$G258&lt;O$4,'R'!$H260&gt;O$4),1,0)</f>
        <v/>
      </c>
      <c r="P443">
        <f>IF(AND('R'!$G258&lt;P$4,'R'!$H260&gt;P$4),1,0)</f>
        <v/>
      </c>
      <c r="Q443">
        <f>IF(AND('R'!$G258&lt;Q$4,'R'!$H260&gt;Q$4),1,0)</f>
        <v/>
      </c>
      <c r="R443">
        <f>IF(AND('R'!$G258&lt;R$4,'R'!$H260&gt;R$4),1,0)</f>
        <v/>
      </c>
      <c r="S443">
        <f>IF(AND('R'!$G258&lt;S$4,'R'!$H260&gt;S$4),1,0)</f>
        <v/>
      </c>
      <c r="T443">
        <f>IF(AND('R'!$G258&lt;T$4,'R'!$H260&gt;T$4),1,0)</f>
        <v/>
      </c>
      <c r="U443">
        <f>IF(AND('R'!$G258&lt;U$4,'R'!$H260&gt;U$4),1,0)</f>
        <v/>
      </c>
      <c r="V443">
        <f>IF(AND('R'!$G258&lt;V$4,'R'!$H260&gt;V$4),1,0)</f>
        <v/>
      </c>
      <c r="W443">
        <f>IF(AND('R'!$G258&lt;W$4,'R'!$H260&gt;W$4),1,0)</f>
        <v/>
      </c>
      <c r="X443">
        <f>IF(AND('R'!$G258&lt;X$4,'R'!$H260&gt;X$4),1,0)</f>
        <v/>
      </c>
      <c r="Y443">
        <f>IF(AND('R'!$G258&lt;Y$4,'R'!$H260&gt;Y$4),1,0)</f>
        <v/>
      </c>
      <c r="Z443">
        <f>IF(AND('R'!$G258&lt;Z$4,'R'!$H260&gt;Z$4),1,0)</f>
        <v/>
      </c>
      <c r="AA443">
        <f>IF(AND('R'!$G258&lt;AA$4,'R'!$H260&gt;AA$4),1,0)</f>
        <v/>
      </c>
      <c r="AB443">
        <f>IF(AND('R'!$G258&lt;AB$4,'R'!$H260&gt;AB$4),1,0)</f>
        <v/>
      </c>
      <c r="AC443">
        <f>IF(AND('R'!$G258&lt;AC$4,'R'!$H260&gt;AC$4),1,0)</f>
        <v/>
      </c>
      <c r="AD443">
        <f>IF(AND('R'!$G258&lt;AD$4,'R'!$H260&gt;AD$4),1,0)</f>
        <v/>
      </c>
      <c r="AE443">
        <f>IF(AND('R'!$G258&lt;AE$4,'R'!$H260&gt;AE$4),1,0)</f>
        <v/>
      </c>
      <c r="AF443">
        <f>IF(AND('R'!$G258&lt;AF$4,'R'!$H260&gt;AF$4),1,0)</f>
        <v/>
      </c>
      <c r="AG443">
        <f>IF(AND('R'!$G258&lt;AG$4,'R'!$H260&gt;AG$4),1,0)</f>
        <v/>
      </c>
      <c r="AH443">
        <f>IF(AND('R'!$G258&lt;AH$4,'R'!$H260&gt;AH$4),1,0)</f>
        <v/>
      </c>
      <c r="AI443">
        <f>IF(AND('R'!$G258&lt;AI$4,'R'!$H260&gt;AI$4),1,0)</f>
        <v/>
      </c>
      <c r="AJ443">
        <f>IF(AND('R'!$G258&lt;AJ$4,'R'!$H260&gt;AJ$4),1,0)</f>
        <v/>
      </c>
      <c r="AK443">
        <f>IF(AND('R'!$G258&lt;AK$4,'R'!$H260&gt;AK$4),1,0)</f>
        <v/>
      </c>
      <c r="AL443">
        <f>IF(AND('R'!$G258&lt;AL$4,'R'!$H260&gt;AL$4),1,0)</f>
        <v/>
      </c>
      <c r="AM443">
        <f>IF(AND('R'!$G258&lt;AM$4,'R'!$H260&gt;AM$4),1,0)</f>
        <v/>
      </c>
      <c r="AN443">
        <f>IF(AND('R'!$G258&lt;AN$4,'R'!$H260&gt;AN$4),1,0)</f>
        <v/>
      </c>
      <c r="AO443">
        <f>IF(AND('R'!$G258&lt;AO$4,'R'!$H260&gt;AO$4),1,0)</f>
        <v/>
      </c>
      <c r="AP443">
        <f>IF(AND('R'!$G258&lt;AP$4,'R'!$H260&gt;AP$4),1,0)</f>
        <v/>
      </c>
      <c r="AQ443">
        <f>IF(AND('R'!$G258&lt;AQ$4,'R'!$H260&gt;AQ$4),1,0)</f>
        <v/>
      </c>
      <c r="AR443">
        <f>IF(AND('R'!$G258&lt;AR$4,'R'!$H260&gt;AR$4),1,0)</f>
        <v/>
      </c>
      <c r="AS443">
        <f>IF(AND('R'!$G258&lt;AS$4,'R'!$H260&gt;AS$4),1,0)</f>
        <v/>
      </c>
      <c r="AT443">
        <f>IF(AND('R'!$G258&lt;AT$4,'R'!$H260&gt;AT$4),1,0)</f>
        <v/>
      </c>
      <c r="AU443">
        <f>IF(AND('R'!$G258&lt;AU$4,'R'!$H260&gt;AU$4),1,0)</f>
        <v/>
      </c>
      <c r="AV443">
        <f>IF(AND('R'!$G258&lt;AV$4,'R'!$H260&gt;AV$4),1,0)</f>
        <v/>
      </c>
      <c r="AW443">
        <f>IF(AND('R'!$G258&lt;AW$4,'R'!$H260&gt;AW$4),1,0)</f>
        <v/>
      </c>
      <c r="AX443">
        <f>IF(AND('R'!$G258&lt;AX$4,'R'!$H260&gt;AX$4),1,0)</f>
        <v/>
      </c>
      <c r="AY443">
        <f>IF(AND('R'!$G258&lt;AY$4,'R'!$H260&gt;AY$4),1,0)</f>
        <v/>
      </c>
      <c r="AZ443">
        <f>IF(AND('R'!$G258&lt;AZ$4,'R'!$H260&gt;AZ$4),1,0)</f>
        <v/>
      </c>
      <c r="BA443">
        <f>IF(AND('R'!$G258&lt;BA$4,'R'!$H260&gt;BA$4),1,0)</f>
        <v/>
      </c>
      <c r="BB443">
        <f>IF(AND('R'!$G258&lt;BB$4,'R'!$H260&gt;BB$4),1,0)</f>
        <v/>
      </c>
      <c r="BC443">
        <f>IF(AND('R'!$G258&lt;BC$4,'R'!$H260&gt;BC$4),1,0)</f>
        <v/>
      </c>
      <c r="BD443">
        <f>IF(AND('R'!$G258&lt;BD$4,'R'!$H260&gt;BD$4),1,0)</f>
        <v/>
      </c>
      <c r="BE443">
        <f>IF(AND('R'!$G258&lt;BE$4,'R'!$H260&gt;BE$4),1,0)</f>
        <v/>
      </c>
      <c r="BF443">
        <f>IF(AND('R'!$G258&lt;BF$4,'R'!$H260&gt;BF$4),1,0)</f>
        <v/>
      </c>
      <c r="BG443">
        <f>IF(AND('R'!$G258&lt;BG$4,'R'!$H260&gt;BG$4),1,0)</f>
        <v/>
      </c>
      <c r="BH443">
        <f>IF(AND('R'!$G258&lt;BH$4,'R'!$H260&gt;BH$4),1,0)</f>
        <v/>
      </c>
      <c r="BI443">
        <f>IF(AND('R'!$G258&lt;BI$4,'R'!$H260&gt;BI$4),1,0)</f>
        <v/>
      </c>
      <c r="BJ443">
        <f>IF(AND('R'!$G258&lt;BJ$4,'R'!$H260&gt;BJ$4),1,0)</f>
        <v/>
      </c>
      <c r="BK443">
        <f>IF(AND('R'!$G258&lt;BK$4,'R'!$H260&gt;BK$4),1,0)</f>
        <v/>
      </c>
      <c r="BL443">
        <f>IF(AND('R'!$G258&lt;BL$4,'R'!$H260&gt;BL$4),1,0)</f>
        <v/>
      </c>
      <c r="BM443">
        <f>IF(AND('R'!$G258&lt;BM$4,'R'!$H260&gt;BM$4),1,0)</f>
        <v/>
      </c>
      <c r="BN443">
        <f>IF(AND('R'!$G258&lt;BN$4,'R'!$H260&gt;BN$4),1,0)</f>
        <v/>
      </c>
      <c r="BO443">
        <f>IF(AND('R'!$G258&lt;BO$4,'R'!$H260&gt;BO$4),1,0)</f>
        <v/>
      </c>
      <c r="BP443">
        <f>IF(AND('R'!$G258&lt;BP$4,'R'!$H260&gt;BP$4),1,0)</f>
        <v/>
      </c>
      <c r="BQ443">
        <f>IF(AND('R'!$G258&lt;BQ$4,'R'!$H260&gt;BQ$4),1,0)</f>
        <v/>
      </c>
      <c r="BR443">
        <f>IF(AND('R'!$G258&lt;BR$4,'R'!$H260&gt;BR$4),1,0)</f>
        <v/>
      </c>
      <c r="BS443">
        <f>IF(AND('R'!$G258&lt;BS$4,'R'!$H260&gt;BS$4),1,0)</f>
        <v/>
      </c>
      <c r="BT443">
        <f>IF(AND('R'!$G258&lt;BT$4,'R'!$H260&gt;BT$4),1,0)</f>
        <v/>
      </c>
      <c r="BU443">
        <f>IF(AND('R'!$G258&lt;BU$4,'R'!$H260&gt;BU$4),1,0)</f>
        <v/>
      </c>
      <c r="BV443">
        <f>IF(AND('R'!$G258&lt;BV$4,'R'!$H260&gt;BV$4),1,0)</f>
        <v/>
      </c>
      <c r="BW443">
        <f>IF(AND('R'!$G258&lt;BW$4,'R'!$H260&gt;BW$4),1,0)</f>
        <v/>
      </c>
      <c r="BX443">
        <f>IF(AND('R'!$G258&lt;BX$4,'R'!$H260&gt;BX$4),1,0)</f>
        <v/>
      </c>
      <c r="BY443">
        <f>IF(AND('R'!$G258&lt;BY$4,'R'!$H260&gt;BY$4),1,0)</f>
        <v/>
      </c>
      <c r="BZ443">
        <f>IF(AND('R'!$G258&lt;BZ$4,'R'!$H260&gt;BZ$4),1,0)</f>
        <v/>
      </c>
      <c r="CA443">
        <f>IF(AND('R'!$G258&lt;CA$4,'R'!$H260&gt;CA$4),1,0)</f>
        <v/>
      </c>
      <c r="CB443">
        <f>IF(AND('R'!$G258&lt;CB$4,'R'!$H260&gt;CB$4),1,0)</f>
        <v/>
      </c>
      <c r="CC443">
        <f>IF(AND('R'!$G258&lt;CC$4,'R'!$H260&gt;CC$4),1,0)</f>
        <v/>
      </c>
      <c r="CD443">
        <f>IF(AND('R'!$G258&lt;CD$4,'R'!$H260&gt;CD$4),1,0)</f>
        <v/>
      </c>
      <c r="CE443">
        <f>IF(AND('R'!$G258&lt;CE$4,'R'!$H260&gt;CE$4),1,0)</f>
        <v/>
      </c>
      <c r="CF443">
        <f>IF(AND('R'!$G258&lt;CF$4,'R'!$H260&gt;CF$4),1,0)</f>
        <v/>
      </c>
      <c r="CG443">
        <f>IF(AND('R'!$G258&lt;CG$4,'R'!$H260&gt;CG$4),1,0)</f>
        <v/>
      </c>
      <c r="CH443">
        <f>IF(AND('R'!$G258&lt;CH$4,'R'!$H260&gt;CH$4),1,0)</f>
        <v/>
      </c>
      <c r="CI443">
        <f>IF(AND('R'!$G258&lt;CI$4,'R'!$H260&gt;CI$4),1,0)</f>
        <v/>
      </c>
      <c r="CJ443">
        <f>IF(AND('R'!$G258&lt;CJ$4,'R'!$H260&gt;CJ$4),1,0)</f>
        <v/>
      </c>
      <c r="CK443">
        <f>IF(AND('R'!$G258&lt;CK$4,'R'!$H260&gt;CK$4),1,0)</f>
        <v/>
      </c>
      <c r="CL443">
        <f>IF(AND('R'!$G258&lt;CL$4,'R'!$H260&gt;CL$4),1,0)</f>
        <v/>
      </c>
      <c r="CM443">
        <f>IF(AND('R'!$G258&lt;CM$4,'R'!$H260&gt;CM$4),1,0)</f>
        <v/>
      </c>
      <c r="CN443">
        <f>IF(AND('R'!$G258&lt;CN$4,'R'!$H260&gt;CN$4),1,0)</f>
        <v/>
      </c>
      <c r="CO443">
        <f>IF(AND('R'!$G258&lt;CO$4,'R'!$H260&gt;CO$4),1,0)</f>
        <v/>
      </c>
      <c r="CP443">
        <f>IF(AND('R'!$G258&lt;CP$4,'R'!$H260&gt;CP$4),1,0)</f>
        <v/>
      </c>
      <c r="CQ443">
        <f>IF(AND('R'!$G258&lt;CQ$4,'R'!$H260&gt;CQ$4),1,0)</f>
        <v/>
      </c>
      <c r="CR443">
        <f>IF(AND('R'!$G258&lt;CR$4,'R'!$H260&gt;CR$4),1,0)</f>
        <v/>
      </c>
      <c r="CS443">
        <f>IF(AND('R'!$G258&lt;CS$4,'R'!$H260&gt;CS$4),1,0)</f>
        <v/>
      </c>
      <c r="CT443">
        <f>IF(AND('R'!$G258&lt;CT$4,'R'!$H260&gt;CT$4),1,0)</f>
        <v/>
      </c>
      <c r="CU443">
        <f>IF(AND('R'!$G258&lt;CU$4,'R'!$H260&gt;CU$4),1,0)</f>
        <v/>
      </c>
      <c r="CV443">
        <f>IF(AND('R'!$G258&lt;CV$4,'R'!$H260&gt;CV$4),1,0)</f>
        <v/>
      </c>
      <c r="CW443">
        <f>IF(AND('R'!$G258&lt;CW$4,'R'!$H260&gt;CW$4),1,0)</f>
        <v/>
      </c>
      <c r="CX443">
        <f>IF(AND('R'!$G258&lt;CX$4,'R'!$H260&gt;CX$4),1,0)</f>
        <v/>
      </c>
      <c r="CY443">
        <f>IF(AND('R'!$G258&lt;CY$4,'R'!$H260&gt;CY$4),1,0)</f>
        <v/>
      </c>
      <c r="CZ443">
        <f>IF(AND('R'!$G258&lt;CZ$4,'R'!$H260&gt;CZ$4),1,0)</f>
        <v/>
      </c>
      <c r="DA443">
        <f>IF(AND('R'!$G258&lt;DA$4,'R'!$H260&gt;DA$4),1,0)</f>
        <v/>
      </c>
      <c r="DB443">
        <f>IF(AND('R'!$G258&lt;DB$4,'R'!$H260&gt;DB$4),1,0)</f>
        <v/>
      </c>
      <c r="DC443">
        <f>IF(AND('R'!$G258&lt;DC$4,'R'!$H260&gt;DC$4),1,0)</f>
        <v/>
      </c>
      <c r="DD443">
        <f>IF(AND('R'!$G258&lt;DD$4,'R'!$H260&gt;DD$4),1,0)</f>
        <v/>
      </c>
      <c r="DE443">
        <f>IF(AND('R'!$G258&lt;DE$4,'R'!$H260&gt;DE$4),1,0)</f>
        <v/>
      </c>
      <c r="DF443">
        <f>IF(AND('R'!$G258&lt;DF$4,'R'!$H260&gt;DF$4),1,0)</f>
        <v/>
      </c>
      <c r="DG443">
        <f>IF(AND('R'!$G258&lt;DG$4,'R'!$H260&gt;DG$4),1,0)</f>
        <v/>
      </c>
      <c r="DH443">
        <f>IF(AND('R'!$G258&lt;DH$4,'R'!$H260&gt;DH$4),1,0)</f>
        <v/>
      </c>
      <c r="DI443">
        <f>IF(AND('R'!$G258&lt;DI$4,'R'!$H260&gt;DI$4),1,0)</f>
        <v/>
      </c>
      <c r="DJ443">
        <f>IF(AND('R'!$G258&lt;DJ$4,'R'!$H260&gt;DJ$4),1,0)</f>
        <v/>
      </c>
      <c r="DK443">
        <f>IF(AND('R'!$G258&lt;DK$4,'R'!$H260&gt;DK$4),1,0)</f>
        <v/>
      </c>
      <c r="DL443">
        <f>IF(AND('R'!$G258&lt;DL$4,'R'!$H260&gt;DL$4),1,0)</f>
        <v/>
      </c>
      <c r="DM443">
        <f>IF(AND('R'!$G258&lt;DM$4,'R'!$H260&gt;DM$4),1,0)</f>
        <v/>
      </c>
      <c r="DN443">
        <f>IF(AND('R'!$G258&lt;DN$4,'R'!$H260&gt;DN$4),1,0)</f>
        <v/>
      </c>
      <c r="DO443">
        <f>IF(AND('R'!$G258&lt;DO$4,'R'!$H260&gt;DO$4),1,0)</f>
        <v/>
      </c>
      <c r="DP443">
        <f>IF(AND('R'!$G258&lt;DP$4,'R'!$H260&gt;DP$4),1,0)</f>
        <v/>
      </c>
      <c r="DQ443">
        <f>IF(AND('R'!$G258&lt;DQ$4,'R'!$H260&gt;DQ$4),1,0)</f>
        <v/>
      </c>
      <c r="DR443">
        <f>IF(AND('R'!$G258&lt;DR$4,'R'!$H260&gt;DR$4),1,0)</f>
        <v/>
      </c>
      <c r="DS443">
        <f>IF(AND('R'!$G258&lt;DS$4,'R'!$H260&gt;DS$4),1,0)</f>
        <v/>
      </c>
      <c r="DT443">
        <f>IF(AND('R'!$G258&lt;DT$4,'R'!$H260&gt;DT$4),1,0)</f>
        <v/>
      </c>
      <c r="DU443">
        <f>IF(AND('R'!$G258&lt;DU$4,'R'!$H260&gt;DU$4),1,0)</f>
        <v/>
      </c>
      <c r="DV443">
        <f>IF(AND('R'!$G258&lt;DV$4,'R'!$H260&gt;DV$4),1,0)</f>
        <v/>
      </c>
      <c r="DW443">
        <f>IF(AND('R'!$G258&lt;DW$4,'R'!$H260&gt;DW$4),1,0)</f>
        <v/>
      </c>
      <c r="DX443">
        <f>IF(AND('R'!$G258&lt;DX$4,'R'!$H260&gt;DX$4),1,0)</f>
        <v/>
      </c>
      <c r="DY443">
        <f>IF(AND('R'!$G258&lt;DY$4,'R'!$H260&gt;DY$4),1,0)</f>
        <v/>
      </c>
      <c r="DZ443">
        <f>IF(AND('R'!$G258&lt;DZ$4,'R'!$H260&gt;DZ$4),1,0)</f>
        <v/>
      </c>
      <c r="EA443">
        <f>IF(AND('R'!$G258&lt;EA$4,'R'!$H260&gt;EA$4),1,0)</f>
        <v/>
      </c>
      <c r="EB443">
        <f>IF(AND('R'!$G258&lt;EB$4,'R'!$H260&gt;EB$4),1,0)</f>
        <v/>
      </c>
      <c r="EC443">
        <f>IF(AND('R'!$G258&lt;EC$4,'R'!$H260&gt;EC$4),1,0)</f>
        <v/>
      </c>
      <c r="ED443">
        <f>IF(AND('R'!$G258&lt;ED$4,'R'!$H260&gt;ED$4),1,0)</f>
        <v/>
      </c>
      <c r="EE443">
        <f>IF(AND('R'!$G258&lt;EE$4,'R'!$H260&gt;EE$4),1,0)</f>
        <v/>
      </c>
      <c r="EF443">
        <f>IF(AND('R'!$G258&lt;EF$4,'R'!$H260&gt;EF$4),1,0)</f>
        <v/>
      </c>
      <c r="EG443">
        <f>IF(AND('R'!$G258&lt;EG$4,'R'!$H260&gt;EG$4),1,0)</f>
        <v/>
      </c>
      <c r="EH443">
        <f>IF(AND('R'!$G258&lt;EH$4,'R'!$H260&gt;EH$4),1,0)</f>
        <v/>
      </c>
      <c r="EI443">
        <f>IF(AND('R'!$G258&lt;EI$4,'R'!$H260&gt;EI$4),1,0)</f>
        <v/>
      </c>
      <c r="EJ443">
        <f>IF(AND('R'!$G258&lt;EJ$4,'R'!$H260&gt;EJ$4),1,0)</f>
        <v/>
      </c>
      <c r="EK443">
        <f>IF(AND('R'!$G258&lt;EK$4,'R'!$H260&gt;EK$4),1,0)</f>
        <v/>
      </c>
      <c r="EL443">
        <f>IF(AND('R'!$G258&lt;EL$4,'R'!$H260&gt;EL$4),1,0)</f>
        <v/>
      </c>
      <c r="EM443">
        <f>IF(AND('R'!$G258&lt;EM$4,'R'!$H260&gt;EM$4),1,0)</f>
        <v/>
      </c>
      <c r="EN443">
        <f>IF(AND('R'!$G258&lt;EN$4,'R'!$H260&gt;EN$4),1,0)</f>
        <v/>
      </c>
      <c r="EO443">
        <f>IF(AND('R'!$G258&lt;EO$4,'R'!$H260&gt;EO$4),1,0)</f>
        <v/>
      </c>
      <c r="EP443">
        <f>IF(AND('R'!$G258&lt;EP$4,'R'!$H260&gt;EP$4),1,0)</f>
        <v/>
      </c>
      <c r="EQ443">
        <f>IF(AND('R'!$G258&lt;EQ$4,'R'!$H260&gt;EQ$4),1,0)</f>
        <v/>
      </c>
    </row>
    <row r="444">
      <c r="A444" s="43" t="n">
        <v>15</v>
      </c>
      <c r="B444" s="44" t="n">
        <v>6</v>
      </c>
      <c r="C444">
        <f>IF(AND('R'!$G266&lt;C$4,'R'!$H264&gt;C$4),1,0)</f>
        <v/>
      </c>
      <c r="D444">
        <f>IF(AND('R'!$G266&lt;D$4,'R'!$H264&gt;D$4),1,0)</f>
        <v/>
      </c>
      <c r="E444">
        <f>IF(AND('R'!$G266&lt;E$4,'R'!$H264&gt;E$4),1,0)</f>
        <v/>
      </c>
      <c r="F444">
        <f>IF(AND('R'!$G266&lt;F$4,'R'!$H264&gt;F$4),1,0)</f>
        <v/>
      </c>
      <c r="G444">
        <f>IF(AND('R'!$G266&lt;G$4,'R'!$H264&gt;G$4),1,0)</f>
        <v/>
      </c>
      <c r="H444">
        <f>IF(AND('R'!$G266&lt;H$4,'R'!$H264&gt;H$4),1,0)</f>
        <v/>
      </c>
      <c r="I444">
        <f>IF(AND('R'!$G266&lt;I$4,'R'!$H264&gt;I$4),1,0)</f>
        <v/>
      </c>
      <c r="J444">
        <f>IF(AND('R'!$G266&lt;J$4,'R'!$H264&gt;J$4),1,0)</f>
        <v/>
      </c>
      <c r="K444">
        <f>IF(AND('R'!$G266&lt;K$4,'R'!$H264&gt;K$4),1,0)</f>
        <v/>
      </c>
      <c r="L444">
        <f>IF(AND('R'!$G266&lt;L$4,'R'!$H264&gt;L$4),1,0)</f>
        <v/>
      </c>
      <c r="M444">
        <f>IF(AND('R'!$G266&lt;M$4,'R'!$H264&gt;M$4),1,0)</f>
        <v/>
      </c>
      <c r="N444">
        <f>IF(AND('R'!$G266&lt;N$4,'R'!$H264&gt;N$4),1,0)</f>
        <v/>
      </c>
      <c r="O444">
        <f>IF(AND('R'!$G266&lt;O$4,'R'!$H264&gt;O$4),1,0)</f>
        <v/>
      </c>
      <c r="P444">
        <f>IF(AND('R'!$G266&lt;P$4,'R'!$H264&gt;P$4),1,0)</f>
        <v/>
      </c>
      <c r="Q444">
        <f>IF(AND('R'!$G266&lt;Q$4,'R'!$H264&gt;Q$4),1,0)</f>
        <v/>
      </c>
      <c r="R444">
        <f>IF(AND('R'!$G266&lt;R$4,'R'!$H264&gt;R$4),1,0)</f>
        <v/>
      </c>
      <c r="S444">
        <f>IF(AND('R'!$G266&lt;S$4,'R'!$H264&gt;S$4),1,0)</f>
        <v/>
      </c>
      <c r="T444">
        <f>IF(AND('R'!$G266&lt;T$4,'R'!$H264&gt;T$4),1,0)</f>
        <v/>
      </c>
      <c r="U444">
        <f>IF(AND('R'!$G266&lt;U$4,'R'!$H264&gt;U$4),1,0)</f>
        <v/>
      </c>
      <c r="V444">
        <f>IF(AND('R'!$G266&lt;V$4,'R'!$H264&gt;V$4),1,0)</f>
        <v/>
      </c>
      <c r="W444">
        <f>IF(AND('R'!$G266&lt;W$4,'R'!$H264&gt;W$4),1,0)</f>
        <v/>
      </c>
      <c r="X444">
        <f>IF(AND('R'!$G266&lt;X$4,'R'!$H264&gt;X$4),1,0)</f>
        <v/>
      </c>
      <c r="Y444">
        <f>IF(AND('R'!$G266&lt;Y$4,'R'!$H264&gt;Y$4),1,0)</f>
        <v/>
      </c>
      <c r="Z444">
        <f>IF(AND('R'!$G266&lt;Z$4,'R'!$H264&gt;Z$4),1,0)</f>
        <v/>
      </c>
      <c r="AA444">
        <f>IF(AND('R'!$G266&lt;AA$4,'R'!$H264&gt;AA$4),1,0)</f>
        <v/>
      </c>
      <c r="AB444">
        <f>IF(AND('R'!$G266&lt;AB$4,'R'!$H264&gt;AB$4),1,0)</f>
        <v/>
      </c>
      <c r="AC444">
        <f>IF(AND('R'!$G266&lt;AC$4,'R'!$H264&gt;AC$4),1,0)</f>
        <v/>
      </c>
      <c r="AD444">
        <f>IF(AND('R'!$G266&lt;AD$4,'R'!$H264&gt;AD$4),1,0)</f>
        <v/>
      </c>
      <c r="AE444">
        <f>IF(AND('R'!$G266&lt;AE$4,'R'!$H264&gt;AE$4),1,0)</f>
        <v/>
      </c>
      <c r="AF444">
        <f>IF(AND('R'!$G266&lt;AF$4,'R'!$H264&gt;AF$4),1,0)</f>
        <v/>
      </c>
      <c r="AG444">
        <f>IF(AND('R'!$G266&lt;AG$4,'R'!$H264&gt;AG$4),1,0)</f>
        <v/>
      </c>
      <c r="AH444">
        <f>IF(AND('R'!$G266&lt;AH$4,'R'!$H264&gt;AH$4),1,0)</f>
        <v/>
      </c>
      <c r="AI444">
        <f>IF(AND('R'!$G266&lt;AI$4,'R'!$H264&gt;AI$4),1,0)</f>
        <v/>
      </c>
      <c r="AJ444">
        <f>IF(AND('R'!$G266&lt;AJ$4,'R'!$H264&gt;AJ$4),1,0)</f>
        <v/>
      </c>
      <c r="AK444">
        <f>IF(AND('R'!$G266&lt;AK$4,'R'!$H264&gt;AK$4),1,0)</f>
        <v/>
      </c>
      <c r="AL444">
        <f>IF(AND('R'!$G266&lt;AL$4,'R'!$H264&gt;AL$4),1,0)</f>
        <v/>
      </c>
      <c r="AM444">
        <f>IF(AND('R'!$G266&lt;AM$4,'R'!$H264&gt;AM$4),1,0)</f>
        <v/>
      </c>
      <c r="AN444">
        <f>IF(AND('R'!$G266&lt;AN$4,'R'!$H264&gt;AN$4),1,0)</f>
        <v/>
      </c>
      <c r="AO444">
        <f>IF(AND('R'!$G266&lt;AO$4,'R'!$H264&gt;AO$4),1,0)</f>
        <v/>
      </c>
      <c r="AP444">
        <f>IF(AND('R'!$G266&lt;AP$4,'R'!$H264&gt;AP$4),1,0)</f>
        <v/>
      </c>
      <c r="AQ444">
        <f>IF(AND('R'!$G266&lt;AQ$4,'R'!$H264&gt;AQ$4),1,0)</f>
        <v/>
      </c>
      <c r="AR444">
        <f>IF(AND('R'!$G266&lt;AR$4,'R'!$H264&gt;AR$4),1,0)</f>
        <v/>
      </c>
      <c r="AS444">
        <f>IF(AND('R'!$G266&lt;AS$4,'R'!$H264&gt;AS$4),1,0)</f>
        <v/>
      </c>
      <c r="AT444">
        <f>IF(AND('R'!$G266&lt;AT$4,'R'!$H264&gt;AT$4),1,0)</f>
        <v/>
      </c>
      <c r="AU444">
        <f>IF(AND('R'!$G266&lt;AU$4,'R'!$H264&gt;AU$4),1,0)</f>
        <v/>
      </c>
      <c r="AV444">
        <f>IF(AND('R'!$G266&lt;AV$4,'R'!$H264&gt;AV$4),1,0)</f>
        <v/>
      </c>
      <c r="AW444">
        <f>IF(AND('R'!$G266&lt;AW$4,'R'!$H264&gt;AW$4),1,0)</f>
        <v/>
      </c>
      <c r="AX444">
        <f>IF(AND('R'!$G266&lt;AX$4,'R'!$H264&gt;AX$4),1,0)</f>
        <v/>
      </c>
      <c r="AY444">
        <f>IF(AND('R'!$G266&lt;AY$4,'R'!$H264&gt;AY$4),1,0)</f>
        <v/>
      </c>
      <c r="AZ444">
        <f>IF(AND('R'!$G266&lt;AZ$4,'R'!$H264&gt;AZ$4),1,0)</f>
        <v/>
      </c>
      <c r="BA444">
        <f>IF(AND('R'!$G266&lt;BA$4,'R'!$H264&gt;BA$4),1,0)</f>
        <v/>
      </c>
      <c r="BB444">
        <f>IF(AND('R'!$G266&lt;BB$4,'R'!$H264&gt;BB$4),1,0)</f>
        <v/>
      </c>
      <c r="BC444">
        <f>IF(AND('R'!$G266&lt;BC$4,'R'!$H264&gt;BC$4),1,0)</f>
        <v/>
      </c>
      <c r="BD444">
        <f>IF(AND('R'!$G266&lt;BD$4,'R'!$H264&gt;BD$4),1,0)</f>
        <v/>
      </c>
      <c r="BE444">
        <f>IF(AND('R'!$G266&lt;BE$4,'R'!$H264&gt;BE$4),1,0)</f>
        <v/>
      </c>
      <c r="BF444">
        <f>IF(AND('R'!$G266&lt;BF$4,'R'!$H264&gt;BF$4),1,0)</f>
        <v/>
      </c>
      <c r="BG444">
        <f>IF(AND('R'!$G266&lt;BG$4,'R'!$H264&gt;BG$4),1,0)</f>
        <v/>
      </c>
      <c r="BH444">
        <f>IF(AND('R'!$G266&lt;BH$4,'R'!$H264&gt;BH$4),1,0)</f>
        <v/>
      </c>
      <c r="BI444">
        <f>IF(AND('R'!$G266&lt;BI$4,'R'!$H264&gt;BI$4),1,0)</f>
        <v/>
      </c>
      <c r="BJ444">
        <f>IF(AND('R'!$G266&lt;BJ$4,'R'!$H264&gt;BJ$4),1,0)</f>
        <v/>
      </c>
      <c r="BK444">
        <f>IF(AND('R'!$G266&lt;BK$4,'R'!$H264&gt;BK$4),1,0)</f>
        <v/>
      </c>
      <c r="BL444">
        <f>IF(AND('R'!$G266&lt;BL$4,'R'!$H264&gt;BL$4),1,0)</f>
        <v/>
      </c>
      <c r="BM444">
        <f>IF(AND('R'!$G266&lt;BM$4,'R'!$H264&gt;BM$4),1,0)</f>
        <v/>
      </c>
      <c r="BN444">
        <f>IF(AND('R'!$G266&lt;BN$4,'R'!$H264&gt;BN$4),1,0)</f>
        <v/>
      </c>
      <c r="BO444">
        <f>IF(AND('R'!$G266&lt;BO$4,'R'!$H264&gt;BO$4),1,0)</f>
        <v/>
      </c>
      <c r="BP444">
        <f>IF(AND('R'!$G266&lt;BP$4,'R'!$H264&gt;BP$4),1,0)</f>
        <v/>
      </c>
      <c r="BQ444">
        <f>IF(AND('R'!$G266&lt;BQ$4,'R'!$H264&gt;BQ$4),1,0)</f>
        <v/>
      </c>
      <c r="BR444">
        <f>IF(AND('R'!$G266&lt;BR$4,'R'!$H264&gt;BR$4),1,0)</f>
        <v/>
      </c>
      <c r="BS444">
        <f>IF(AND('R'!$G266&lt;BS$4,'R'!$H264&gt;BS$4),1,0)</f>
        <v/>
      </c>
      <c r="BT444">
        <f>IF(AND('R'!$G266&lt;BT$4,'R'!$H264&gt;BT$4),1,0)</f>
        <v/>
      </c>
      <c r="BU444">
        <f>IF(AND('R'!$G266&lt;BU$4,'R'!$H264&gt;BU$4),1,0)</f>
        <v/>
      </c>
      <c r="BV444">
        <f>IF(AND('R'!$G266&lt;BV$4,'R'!$H264&gt;BV$4),1,0)</f>
        <v/>
      </c>
      <c r="BW444">
        <f>IF(AND('R'!$G266&lt;BW$4,'R'!$H264&gt;BW$4),1,0)</f>
        <v/>
      </c>
      <c r="BX444">
        <f>IF(AND('R'!$G266&lt;BX$4,'R'!$H264&gt;BX$4),1,0)</f>
        <v/>
      </c>
      <c r="BY444">
        <f>IF(AND('R'!$G266&lt;BY$4,'R'!$H264&gt;BY$4),1,0)</f>
        <v/>
      </c>
      <c r="BZ444">
        <f>IF(AND('R'!$G266&lt;BZ$4,'R'!$H264&gt;BZ$4),1,0)</f>
        <v/>
      </c>
      <c r="CA444">
        <f>IF(AND('R'!$G266&lt;CA$4,'R'!$H264&gt;CA$4),1,0)</f>
        <v/>
      </c>
      <c r="CB444">
        <f>IF(AND('R'!$G266&lt;CB$4,'R'!$H264&gt;CB$4),1,0)</f>
        <v/>
      </c>
      <c r="CC444">
        <f>IF(AND('R'!$G266&lt;CC$4,'R'!$H264&gt;CC$4),1,0)</f>
        <v/>
      </c>
      <c r="CD444">
        <f>IF(AND('R'!$G266&lt;CD$4,'R'!$H264&gt;CD$4),1,0)</f>
        <v/>
      </c>
      <c r="CE444">
        <f>IF(AND('R'!$G266&lt;CE$4,'R'!$H264&gt;CE$4),1,0)</f>
        <v/>
      </c>
      <c r="CF444">
        <f>IF(AND('R'!$G266&lt;CF$4,'R'!$H264&gt;CF$4),1,0)</f>
        <v/>
      </c>
      <c r="CG444">
        <f>IF(AND('R'!$G266&lt;CG$4,'R'!$H264&gt;CG$4),1,0)</f>
        <v/>
      </c>
      <c r="CH444">
        <f>IF(AND('R'!$G266&lt;CH$4,'R'!$H264&gt;CH$4),1,0)</f>
        <v/>
      </c>
      <c r="CI444">
        <f>IF(AND('R'!$G266&lt;CI$4,'R'!$H264&gt;CI$4),1,0)</f>
        <v/>
      </c>
      <c r="CJ444">
        <f>IF(AND('R'!$G266&lt;CJ$4,'R'!$H264&gt;CJ$4),1,0)</f>
        <v/>
      </c>
      <c r="CK444">
        <f>IF(AND('R'!$G266&lt;CK$4,'R'!$H264&gt;CK$4),1,0)</f>
        <v/>
      </c>
      <c r="CL444">
        <f>IF(AND('R'!$G266&lt;CL$4,'R'!$H264&gt;CL$4),1,0)</f>
        <v/>
      </c>
      <c r="CM444">
        <f>IF(AND('R'!$G266&lt;CM$4,'R'!$H264&gt;CM$4),1,0)</f>
        <v/>
      </c>
      <c r="CN444">
        <f>IF(AND('R'!$G266&lt;CN$4,'R'!$H264&gt;CN$4),1,0)</f>
        <v/>
      </c>
      <c r="CO444">
        <f>IF(AND('R'!$G266&lt;CO$4,'R'!$H264&gt;CO$4),1,0)</f>
        <v/>
      </c>
      <c r="CP444">
        <f>IF(AND('R'!$G266&lt;CP$4,'R'!$H264&gt;CP$4),1,0)</f>
        <v/>
      </c>
      <c r="CQ444">
        <f>IF(AND('R'!$G266&lt;CQ$4,'R'!$H264&gt;CQ$4),1,0)</f>
        <v/>
      </c>
      <c r="CR444">
        <f>IF(AND('R'!$G266&lt;CR$4,'R'!$H264&gt;CR$4),1,0)</f>
        <v/>
      </c>
      <c r="CS444">
        <f>IF(AND('R'!$G266&lt;CS$4,'R'!$H264&gt;CS$4),1,0)</f>
        <v/>
      </c>
      <c r="CT444">
        <f>IF(AND('R'!$G266&lt;CT$4,'R'!$H264&gt;CT$4),1,0)</f>
        <v/>
      </c>
      <c r="CU444">
        <f>IF(AND('R'!$G266&lt;CU$4,'R'!$H264&gt;CU$4),1,0)</f>
        <v/>
      </c>
      <c r="CV444">
        <f>IF(AND('R'!$G266&lt;CV$4,'R'!$H264&gt;CV$4),1,0)</f>
        <v/>
      </c>
      <c r="CW444">
        <f>IF(AND('R'!$G266&lt;CW$4,'R'!$H264&gt;CW$4),1,0)</f>
        <v/>
      </c>
      <c r="CX444">
        <f>IF(AND('R'!$G266&lt;CX$4,'R'!$H264&gt;CX$4),1,0)</f>
        <v/>
      </c>
      <c r="CY444">
        <f>IF(AND('R'!$G266&lt;CY$4,'R'!$H264&gt;CY$4),1,0)</f>
        <v/>
      </c>
      <c r="CZ444">
        <f>IF(AND('R'!$G266&lt;CZ$4,'R'!$H264&gt;CZ$4),1,0)</f>
        <v/>
      </c>
      <c r="DA444">
        <f>IF(AND('R'!$G266&lt;DA$4,'R'!$H264&gt;DA$4),1,0)</f>
        <v/>
      </c>
      <c r="DB444">
        <f>IF(AND('R'!$G266&lt;DB$4,'R'!$H264&gt;DB$4),1,0)</f>
        <v/>
      </c>
      <c r="DC444">
        <f>IF(AND('R'!$G266&lt;DC$4,'R'!$H264&gt;DC$4),1,0)</f>
        <v/>
      </c>
      <c r="DD444">
        <f>IF(AND('R'!$G266&lt;DD$4,'R'!$H264&gt;DD$4),1,0)</f>
        <v/>
      </c>
      <c r="DE444">
        <f>IF(AND('R'!$G266&lt;DE$4,'R'!$H264&gt;DE$4),1,0)</f>
        <v/>
      </c>
      <c r="DF444">
        <f>IF(AND('R'!$G266&lt;DF$4,'R'!$H264&gt;DF$4),1,0)</f>
        <v/>
      </c>
      <c r="DG444">
        <f>IF(AND('R'!$G266&lt;DG$4,'R'!$H264&gt;DG$4),1,0)</f>
        <v/>
      </c>
      <c r="DH444">
        <f>IF(AND('R'!$G266&lt;DH$4,'R'!$H264&gt;DH$4),1,0)</f>
        <v/>
      </c>
      <c r="DI444">
        <f>IF(AND('R'!$G266&lt;DI$4,'R'!$H264&gt;DI$4),1,0)</f>
        <v/>
      </c>
      <c r="DJ444">
        <f>IF(AND('R'!$G266&lt;DJ$4,'R'!$H264&gt;DJ$4),1,0)</f>
        <v/>
      </c>
      <c r="DK444">
        <f>IF(AND('R'!$G266&lt;DK$4,'R'!$H264&gt;DK$4),1,0)</f>
        <v/>
      </c>
      <c r="DL444">
        <f>IF(AND('R'!$G266&lt;DL$4,'R'!$H264&gt;DL$4),1,0)</f>
        <v/>
      </c>
      <c r="DM444">
        <f>IF(AND('R'!$G266&lt;DM$4,'R'!$H264&gt;DM$4),1,0)</f>
        <v/>
      </c>
      <c r="DN444">
        <f>IF(AND('R'!$G266&lt;DN$4,'R'!$H264&gt;DN$4),1,0)</f>
        <v/>
      </c>
      <c r="DO444">
        <f>IF(AND('R'!$G266&lt;DO$4,'R'!$H264&gt;DO$4),1,0)</f>
        <v/>
      </c>
      <c r="DP444">
        <f>IF(AND('R'!$G266&lt;DP$4,'R'!$H264&gt;DP$4),1,0)</f>
        <v/>
      </c>
      <c r="DQ444">
        <f>IF(AND('R'!$G266&lt;DQ$4,'R'!$H264&gt;DQ$4),1,0)</f>
        <v/>
      </c>
      <c r="DR444">
        <f>IF(AND('R'!$G266&lt;DR$4,'R'!$H264&gt;DR$4),1,0)</f>
        <v/>
      </c>
      <c r="DS444">
        <f>IF(AND('R'!$G266&lt;DS$4,'R'!$H264&gt;DS$4),1,0)</f>
        <v/>
      </c>
      <c r="DT444">
        <f>IF(AND('R'!$G266&lt;DT$4,'R'!$H264&gt;DT$4),1,0)</f>
        <v/>
      </c>
      <c r="DU444">
        <f>IF(AND('R'!$G266&lt;DU$4,'R'!$H264&gt;DU$4),1,0)</f>
        <v/>
      </c>
      <c r="DV444">
        <f>IF(AND('R'!$G266&lt;DV$4,'R'!$H264&gt;DV$4),1,0)</f>
        <v/>
      </c>
      <c r="DW444">
        <f>IF(AND('R'!$G266&lt;DW$4,'R'!$H264&gt;DW$4),1,0)</f>
        <v/>
      </c>
      <c r="DX444">
        <f>IF(AND('R'!$G266&lt;DX$4,'R'!$H264&gt;DX$4),1,0)</f>
        <v/>
      </c>
      <c r="DY444">
        <f>IF(AND('R'!$G266&lt;DY$4,'R'!$H264&gt;DY$4),1,0)</f>
        <v/>
      </c>
      <c r="DZ444">
        <f>IF(AND('R'!$G266&lt;DZ$4,'R'!$H264&gt;DZ$4),1,0)</f>
        <v/>
      </c>
      <c r="EA444">
        <f>IF(AND('R'!$G266&lt;EA$4,'R'!$H264&gt;EA$4),1,0)</f>
        <v/>
      </c>
      <c r="EB444">
        <f>IF(AND('R'!$G266&lt;EB$4,'R'!$H264&gt;EB$4),1,0)</f>
        <v/>
      </c>
      <c r="EC444">
        <f>IF(AND('R'!$G266&lt;EC$4,'R'!$H264&gt;EC$4),1,0)</f>
        <v/>
      </c>
      <c r="ED444">
        <f>IF(AND('R'!$G266&lt;ED$4,'R'!$H264&gt;ED$4),1,0)</f>
        <v/>
      </c>
      <c r="EE444">
        <f>IF(AND('R'!$G266&lt;EE$4,'R'!$H264&gt;EE$4),1,0)</f>
        <v/>
      </c>
      <c r="EF444">
        <f>IF(AND('R'!$G266&lt;EF$4,'R'!$H264&gt;EF$4),1,0)</f>
        <v/>
      </c>
      <c r="EG444">
        <f>IF(AND('R'!$G266&lt;EG$4,'R'!$H264&gt;EG$4),1,0)</f>
        <v/>
      </c>
      <c r="EH444">
        <f>IF(AND('R'!$G266&lt;EH$4,'R'!$H264&gt;EH$4),1,0)</f>
        <v/>
      </c>
      <c r="EI444">
        <f>IF(AND('R'!$G266&lt;EI$4,'R'!$H264&gt;EI$4),1,0)</f>
        <v/>
      </c>
      <c r="EJ444">
        <f>IF(AND('R'!$G266&lt;EJ$4,'R'!$H264&gt;EJ$4),1,0)</f>
        <v/>
      </c>
      <c r="EK444">
        <f>IF(AND('R'!$G266&lt;EK$4,'R'!$H264&gt;EK$4),1,0)</f>
        <v/>
      </c>
      <c r="EL444">
        <f>IF(AND('R'!$G266&lt;EL$4,'R'!$H264&gt;EL$4),1,0)</f>
        <v/>
      </c>
      <c r="EM444">
        <f>IF(AND('R'!$G266&lt;EM$4,'R'!$H264&gt;EM$4),1,0)</f>
        <v/>
      </c>
      <c r="EN444">
        <f>IF(AND('R'!$G266&lt;EN$4,'R'!$H264&gt;EN$4),1,0)</f>
        <v/>
      </c>
      <c r="EO444">
        <f>IF(AND('R'!$G266&lt;EO$4,'R'!$H264&gt;EO$4),1,0)</f>
        <v/>
      </c>
      <c r="EP444">
        <f>IF(AND('R'!$G266&lt;EP$4,'R'!$H264&gt;EP$4),1,0)</f>
        <v/>
      </c>
      <c r="EQ444">
        <f>IF(AND('R'!$G266&lt;EQ$4,'R'!$H264&gt;EQ$4),1,0)</f>
        <v/>
      </c>
    </row>
    <row r="445">
      <c r="A445" s="43" t="n">
        <v>15</v>
      </c>
      <c r="B445" s="44" t="n">
        <v>7</v>
      </c>
      <c r="C445">
        <f>IF(AND('R'!$G266&lt;C$4,'R'!$H268&gt;C$4),1,0)</f>
        <v/>
      </c>
      <c r="D445">
        <f>IF(AND('R'!$G266&lt;D$4,'R'!$H268&gt;D$4),1,0)</f>
        <v/>
      </c>
      <c r="E445">
        <f>IF(AND('R'!$G266&lt;E$4,'R'!$H268&gt;E$4),1,0)</f>
        <v/>
      </c>
      <c r="F445">
        <f>IF(AND('R'!$G266&lt;F$4,'R'!$H268&gt;F$4),1,0)</f>
        <v/>
      </c>
      <c r="G445">
        <f>IF(AND('R'!$G266&lt;G$4,'R'!$H268&gt;G$4),1,0)</f>
        <v/>
      </c>
      <c r="H445">
        <f>IF(AND('R'!$G266&lt;H$4,'R'!$H268&gt;H$4),1,0)</f>
        <v/>
      </c>
      <c r="I445">
        <f>IF(AND('R'!$G266&lt;I$4,'R'!$H268&gt;I$4),1,0)</f>
        <v/>
      </c>
      <c r="J445">
        <f>IF(AND('R'!$G266&lt;J$4,'R'!$H268&gt;J$4),1,0)</f>
        <v/>
      </c>
      <c r="K445">
        <f>IF(AND('R'!$G266&lt;K$4,'R'!$H268&gt;K$4),1,0)</f>
        <v/>
      </c>
      <c r="L445">
        <f>IF(AND('R'!$G266&lt;L$4,'R'!$H268&gt;L$4),1,0)</f>
        <v/>
      </c>
      <c r="M445">
        <f>IF(AND('R'!$G266&lt;M$4,'R'!$H268&gt;M$4),1,0)</f>
        <v/>
      </c>
      <c r="N445">
        <f>IF(AND('R'!$G266&lt;N$4,'R'!$H268&gt;N$4),1,0)</f>
        <v/>
      </c>
      <c r="O445">
        <f>IF(AND('R'!$G266&lt;O$4,'R'!$H268&gt;O$4),1,0)</f>
        <v/>
      </c>
      <c r="P445">
        <f>IF(AND('R'!$G266&lt;P$4,'R'!$H268&gt;P$4),1,0)</f>
        <v/>
      </c>
      <c r="Q445">
        <f>IF(AND('R'!$G266&lt;Q$4,'R'!$H268&gt;Q$4),1,0)</f>
        <v/>
      </c>
      <c r="R445">
        <f>IF(AND('R'!$G266&lt;R$4,'R'!$H268&gt;R$4),1,0)</f>
        <v/>
      </c>
      <c r="S445">
        <f>IF(AND('R'!$G266&lt;S$4,'R'!$H268&gt;S$4),1,0)</f>
        <v/>
      </c>
      <c r="T445">
        <f>IF(AND('R'!$G266&lt;T$4,'R'!$H268&gt;T$4),1,0)</f>
        <v/>
      </c>
      <c r="U445">
        <f>IF(AND('R'!$G266&lt;U$4,'R'!$H268&gt;U$4),1,0)</f>
        <v/>
      </c>
      <c r="V445">
        <f>IF(AND('R'!$G266&lt;V$4,'R'!$H268&gt;V$4),1,0)</f>
        <v/>
      </c>
      <c r="W445">
        <f>IF(AND('R'!$G266&lt;W$4,'R'!$H268&gt;W$4),1,0)</f>
        <v/>
      </c>
      <c r="X445">
        <f>IF(AND('R'!$G266&lt;X$4,'R'!$H268&gt;X$4),1,0)</f>
        <v/>
      </c>
      <c r="Y445">
        <f>IF(AND('R'!$G266&lt;Y$4,'R'!$H268&gt;Y$4),1,0)</f>
        <v/>
      </c>
      <c r="Z445">
        <f>IF(AND('R'!$G266&lt;Z$4,'R'!$H268&gt;Z$4),1,0)</f>
        <v/>
      </c>
      <c r="AA445">
        <f>IF(AND('R'!$G266&lt;AA$4,'R'!$H268&gt;AA$4),1,0)</f>
        <v/>
      </c>
      <c r="AB445">
        <f>IF(AND('R'!$G266&lt;AB$4,'R'!$H268&gt;AB$4),1,0)</f>
        <v/>
      </c>
      <c r="AC445">
        <f>IF(AND('R'!$G266&lt;AC$4,'R'!$H268&gt;AC$4),1,0)</f>
        <v/>
      </c>
      <c r="AD445">
        <f>IF(AND('R'!$G266&lt;AD$4,'R'!$H268&gt;AD$4),1,0)</f>
        <v/>
      </c>
      <c r="AE445">
        <f>IF(AND('R'!$G266&lt;AE$4,'R'!$H268&gt;AE$4),1,0)</f>
        <v/>
      </c>
      <c r="AF445">
        <f>IF(AND('R'!$G266&lt;AF$4,'R'!$H268&gt;AF$4),1,0)</f>
        <v/>
      </c>
      <c r="AG445">
        <f>IF(AND('R'!$G266&lt;AG$4,'R'!$H268&gt;AG$4),1,0)</f>
        <v/>
      </c>
      <c r="AH445">
        <f>IF(AND('R'!$G266&lt;AH$4,'R'!$H268&gt;AH$4),1,0)</f>
        <v/>
      </c>
      <c r="AI445">
        <f>IF(AND('R'!$G266&lt;AI$4,'R'!$H268&gt;AI$4),1,0)</f>
        <v/>
      </c>
      <c r="AJ445">
        <f>IF(AND('R'!$G266&lt;AJ$4,'R'!$H268&gt;AJ$4),1,0)</f>
        <v/>
      </c>
      <c r="AK445">
        <f>IF(AND('R'!$G266&lt;AK$4,'R'!$H268&gt;AK$4),1,0)</f>
        <v/>
      </c>
      <c r="AL445">
        <f>IF(AND('R'!$G266&lt;AL$4,'R'!$H268&gt;AL$4),1,0)</f>
        <v/>
      </c>
      <c r="AM445">
        <f>IF(AND('R'!$G266&lt;AM$4,'R'!$H268&gt;AM$4),1,0)</f>
        <v/>
      </c>
      <c r="AN445">
        <f>IF(AND('R'!$G266&lt;AN$4,'R'!$H268&gt;AN$4),1,0)</f>
        <v/>
      </c>
      <c r="AO445">
        <f>IF(AND('R'!$G266&lt;AO$4,'R'!$H268&gt;AO$4),1,0)</f>
        <v/>
      </c>
      <c r="AP445">
        <f>IF(AND('R'!$G266&lt;AP$4,'R'!$H268&gt;AP$4),1,0)</f>
        <v/>
      </c>
      <c r="AQ445">
        <f>IF(AND('R'!$G266&lt;AQ$4,'R'!$H268&gt;AQ$4),1,0)</f>
        <v/>
      </c>
      <c r="AR445">
        <f>IF(AND('R'!$G266&lt;AR$4,'R'!$H268&gt;AR$4),1,0)</f>
        <v/>
      </c>
      <c r="AS445">
        <f>IF(AND('R'!$G266&lt;AS$4,'R'!$H268&gt;AS$4),1,0)</f>
        <v/>
      </c>
      <c r="AT445">
        <f>IF(AND('R'!$G266&lt;AT$4,'R'!$H268&gt;AT$4),1,0)</f>
        <v/>
      </c>
      <c r="AU445">
        <f>IF(AND('R'!$G266&lt;AU$4,'R'!$H268&gt;AU$4),1,0)</f>
        <v/>
      </c>
      <c r="AV445">
        <f>IF(AND('R'!$G266&lt;AV$4,'R'!$H268&gt;AV$4),1,0)</f>
        <v/>
      </c>
      <c r="AW445">
        <f>IF(AND('R'!$G266&lt;AW$4,'R'!$H268&gt;AW$4),1,0)</f>
        <v/>
      </c>
      <c r="AX445">
        <f>IF(AND('R'!$G266&lt;AX$4,'R'!$H268&gt;AX$4),1,0)</f>
        <v/>
      </c>
      <c r="AY445">
        <f>IF(AND('R'!$G266&lt;AY$4,'R'!$H268&gt;AY$4),1,0)</f>
        <v/>
      </c>
      <c r="AZ445">
        <f>IF(AND('R'!$G266&lt;AZ$4,'R'!$H268&gt;AZ$4),1,0)</f>
        <v/>
      </c>
      <c r="BA445">
        <f>IF(AND('R'!$G266&lt;BA$4,'R'!$H268&gt;BA$4),1,0)</f>
        <v/>
      </c>
      <c r="BB445">
        <f>IF(AND('R'!$G266&lt;BB$4,'R'!$H268&gt;BB$4),1,0)</f>
        <v/>
      </c>
      <c r="BC445">
        <f>IF(AND('R'!$G266&lt;BC$4,'R'!$H268&gt;BC$4),1,0)</f>
        <v/>
      </c>
      <c r="BD445">
        <f>IF(AND('R'!$G266&lt;BD$4,'R'!$H268&gt;BD$4),1,0)</f>
        <v/>
      </c>
      <c r="BE445">
        <f>IF(AND('R'!$G266&lt;BE$4,'R'!$H268&gt;BE$4),1,0)</f>
        <v/>
      </c>
      <c r="BF445">
        <f>IF(AND('R'!$G266&lt;BF$4,'R'!$H268&gt;BF$4),1,0)</f>
        <v/>
      </c>
      <c r="BG445">
        <f>IF(AND('R'!$G266&lt;BG$4,'R'!$H268&gt;BG$4),1,0)</f>
        <v/>
      </c>
      <c r="BH445">
        <f>IF(AND('R'!$G266&lt;BH$4,'R'!$H268&gt;BH$4),1,0)</f>
        <v/>
      </c>
      <c r="BI445">
        <f>IF(AND('R'!$G266&lt;BI$4,'R'!$H268&gt;BI$4),1,0)</f>
        <v/>
      </c>
      <c r="BJ445">
        <f>IF(AND('R'!$G266&lt;BJ$4,'R'!$H268&gt;BJ$4),1,0)</f>
        <v/>
      </c>
      <c r="BK445">
        <f>IF(AND('R'!$G266&lt;BK$4,'R'!$H268&gt;BK$4),1,0)</f>
        <v/>
      </c>
      <c r="BL445">
        <f>IF(AND('R'!$G266&lt;BL$4,'R'!$H268&gt;BL$4),1,0)</f>
        <v/>
      </c>
      <c r="BM445">
        <f>IF(AND('R'!$G266&lt;BM$4,'R'!$H268&gt;BM$4),1,0)</f>
        <v/>
      </c>
      <c r="BN445">
        <f>IF(AND('R'!$G266&lt;BN$4,'R'!$H268&gt;BN$4),1,0)</f>
        <v/>
      </c>
      <c r="BO445">
        <f>IF(AND('R'!$G266&lt;BO$4,'R'!$H268&gt;BO$4),1,0)</f>
        <v/>
      </c>
      <c r="BP445">
        <f>IF(AND('R'!$G266&lt;BP$4,'R'!$H268&gt;BP$4),1,0)</f>
        <v/>
      </c>
      <c r="BQ445">
        <f>IF(AND('R'!$G266&lt;BQ$4,'R'!$H268&gt;BQ$4),1,0)</f>
        <v/>
      </c>
      <c r="BR445">
        <f>IF(AND('R'!$G266&lt;BR$4,'R'!$H268&gt;BR$4),1,0)</f>
        <v/>
      </c>
      <c r="BS445">
        <f>IF(AND('R'!$G266&lt;BS$4,'R'!$H268&gt;BS$4),1,0)</f>
        <v/>
      </c>
      <c r="BT445">
        <f>IF(AND('R'!$G266&lt;BT$4,'R'!$H268&gt;BT$4),1,0)</f>
        <v/>
      </c>
      <c r="BU445">
        <f>IF(AND('R'!$G266&lt;BU$4,'R'!$H268&gt;BU$4),1,0)</f>
        <v/>
      </c>
      <c r="BV445">
        <f>IF(AND('R'!$G266&lt;BV$4,'R'!$H268&gt;BV$4),1,0)</f>
        <v/>
      </c>
      <c r="BW445">
        <f>IF(AND('R'!$G266&lt;BW$4,'R'!$H268&gt;BW$4),1,0)</f>
        <v/>
      </c>
      <c r="BX445">
        <f>IF(AND('R'!$G266&lt;BX$4,'R'!$H268&gt;BX$4),1,0)</f>
        <v/>
      </c>
      <c r="BY445">
        <f>IF(AND('R'!$G266&lt;BY$4,'R'!$H268&gt;BY$4),1,0)</f>
        <v/>
      </c>
      <c r="BZ445">
        <f>IF(AND('R'!$G266&lt;BZ$4,'R'!$H268&gt;BZ$4),1,0)</f>
        <v/>
      </c>
      <c r="CA445">
        <f>IF(AND('R'!$G266&lt;CA$4,'R'!$H268&gt;CA$4),1,0)</f>
        <v/>
      </c>
      <c r="CB445">
        <f>IF(AND('R'!$G266&lt;CB$4,'R'!$H268&gt;CB$4),1,0)</f>
        <v/>
      </c>
      <c r="CC445">
        <f>IF(AND('R'!$G266&lt;CC$4,'R'!$H268&gt;CC$4),1,0)</f>
        <v/>
      </c>
      <c r="CD445">
        <f>IF(AND('R'!$G266&lt;CD$4,'R'!$H268&gt;CD$4),1,0)</f>
        <v/>
      </c>
      <c r="CE445">
        <f>IF(AND('R'!$G266&lt;CE$4,'R'!$H268&gt;CE$4),1,0)</f>
        <v/>
      </c>
      <c r="CF445">
        <f>IF(AND('R'!$G266&lt;CF$4,'R'!$H268&gt;CF$4),1,0)</f>
        <v/>
      </c>
      <c r="CG445">
        <f>IF(AND('R'!$G266&lt;CG$4,'R'!$H268&gt;CG$4),1,0)</f>
        <v/>
      </c>
      <c r="CH445">
        <f>IF(AND('R'!$G266&lt;CH$4,'R'!$H268&gt;CH$4),1,0)</f>
        <v/>
      </c>
      <c r="CI445">
        <f>IF(AND('R'!$G266&lt;CI$4,'R'!$H268&gt;CI$4),1,0)</f>
        <v/>
      </c>
      <c r="CJ445">
        <f>IF(AND('R'!$G266&lt;CJ$4,'R'!$H268&gt;CJ$4),1,0)</f>
        <v/>
      </c>
      <c r="CK445">
        <f>IF(AND('R'!$G266&lt;CK$4,'R'!$H268&gt;CK$4),1,0)</f>
        <v/>
      </c>
      <c r="CL445">
        <f>IF(AND('R'!$G266&lt;CL$4,'R'!$H268&gt;CL$4),1,0)</f>
        <v/>
      </c>
      <c r="CM445">
        <f>IF(AND('R'!$G266&lt;CM$4,'R'!$H268&gt;CM$4),1,0)</f>
        <v/>
      </c>
      <c r="CN445">
        <f>IF(AND('R'!$G266&lt;CN$4,'R'!$H268&gt;CN$4),1,0)</f>
        <v/>
      </c>
      <c r="CO445">
        <f>IF(AND('R'!$G266&lt;CO$4,'R'!$H268&gt;CO$4),1,0)</f>
        <v/>
      </c>
      <c r="CP445">
        <f>IF(AND('R'!$G266&lt;CP$4,'R'!$H268&gt;CP$4),1,0)</f>
        <v/>
      </c>
      <c r="CQ445">
        <f>IF(AND('R'!$G266&lt;CQ$4,'R'!$H268&gt;CQ$4),1,0)</f>
        <v/>
      </c>
      <c r="CR445">
        <f>IF(AND('R'!$G266&lt;CR$4,'R'!$H268&gt;CR$4),1,0)</f>
        <v/>
      </c>
      <c r="CS445">
        <f>IF(AND('R'!$G266&lt;CS$4,'R'!$H268&gt;CS$4),1,0)</f>
        <v/>
      </c>
      <c r="CT445">
        <f>IF(AND('R'!$G266&lt;CT$4,'R'!$H268&gt;CT$4),1,0)</f>
        <v/>
      </c>
      <c r="CU445">
        <f>IF(AND('R'!$G266&lt;CU$4,'R'!$H268&gt;CU$4),1,0)</f>
        <v/>
      </c>
      <c r="CV445">
        <f>IF(AND('R'!$G266&lt;CV$4,'R'!$H268&gt;CV$4),1,0)</f>
        <v/>
      </c>
      <c r="CW445">
        <f>IF(AND('R'!$G266&lt;CW$4,'R'!$H268&gt;CW$4),1,0)</f>
        <v/>
      </c>
      <c r="CX445">
        <f>IF(AND('R'!$G266&lt;CX$4,'R'!$H268&gt;CX$4),1,0)</f>
        <v/>
      </c>
      <c r="CY445">
        <f>IF(AND('R'!$G266&lt;CY$4,'R'!$H268&gt;CY$4),1,0)</f>
        <v/>
      </c>
      <c r="CZ445">
        <f>IF(AND('R'!$G266&lt;CZ$4,'R'!$H268&gt;CZ$4),1,0)</f>
        <v/>
      </c>
      <c r="DA445">
        <f>IF(AND('R'!$G266&lt;DA$4,'R'!$H268&gt;DA$4),1,0)</f>
        <v/>
      </c>
      <c r="DB445">
        <f>IF(AND('R'!$G266&lt;DB$4,'R'!$H268&gt;DB$4),1,0)</f>
        <v/>
      </c>
      <c r="DC445">
        <f>IF(AND('R'!$G266&lt;DC$4,'R'!$H268&gt;DC$4),1,0)</f>
        <v/>
      </c>
      <c r="DD445">
        <f>IF(AND('R'!$G266&lt;DD$4,'R'!$H268&gt;DD$4),1,0)</f>
        <v/>
      </c>
      <c r="DE445">
        <f>IF(AND('R'!$G266&lt;DE$4,'R'!$H268&gt;DE$4),1,0)</f>
        <v/>
      </c>
      <c r="DF445">
        <f>IF(AND('R'!$G266&lt;DF$4,'R'!$H268&gt;DF$4),1,0)</f>
        <v/>
      </c>
      <c r="DG445">
        <f>IF(AND('R'!$G266&lt;DG$4,'R'!$H268&gt;DG$4),1,0)</f>
        <v/>
      </c>
      <c r="DH445">
        <f>IF(AND('R'!$G266&lt;DH$4,'R'!$H268&gt;DH$4),1,0)</f>
        <v/>
      </c>
      <c r="DI445">
        <f>IF(AND('R'!$G266&lt;DI$4,'R'!$H268&gt;DI$4),1,0)</f>
        <v/>
      </c>
      <c r="DJ445">
        <f>IF(AND('R'!$G266&lt;DJ$4,'R'!$H268&gt;DJ$4),1,0)</f>
        <v/>
      </c>
      <c r="DK445">
        <f>IF(AND('R'!$G266&lt;DK$4,'R'!$H268&gt;DK$4),1,0)</f>
        <v/>
      </c>
      <c r="DL445">
        <f>IF(AND('R'!$G266&lt;DL$4,'R'!$H268&gt;DL$4),1,0)</f>
        <v/>
      </c>
      <c r="DM445">
        <f>IF(AND('R'!$G266&lt;DM$4,'R'!$H268&gt;DM$4),1,0)</f>
        <v/>
      </c>
      <c r="DN445">
        <f>IF(AND('R'!$G266&lt;DN$4,'R'!$H268&gt;DN$4),1,0)</f>
        <v/>
      </c>
      <c r="DO445">
        <f>IF(AND('R'!$G266&lt;DO$4,'R'!$H268&gt;DO$4),1,0)</f>
        <v/>
      </c>
      <c r="DP445">
        <f>IF(AND('R'!$G266&lt;DP$4,'R'!$H268&gt;DP$4),1,0)</f>
        <v/>
      </c>
      <c r="DQ445">
        <f>IF(AND('R'!$G266&lt;DQ$4,'R'!$H268&gt;DQ$4),1,0)</f>
        <v/>
      </c>
      <c r="DR445">
        <f>IF(AND('R'!$G266&lt;DR$4,'R'!$H268&gt;DR$4),1,0)</f>
        <v/>
      </c>
      <c r="DS445">
        <f>IF(AND('R'!$G266&lt;DS$4,'R'!$H268&gt;DS$4),1,0)</f>
        <v/>
      </c>
      <c r="DT445">
        <f>IF(AND('R'!$G266&lt;DT$4,'R'!$H268&gt;DT$4),1,0)</f>
        <v/>
      </c>
      <c r="DU445">
        <f>IF(AND('R'!$G266&lt;DU$4,'R'!$H268&gt;DU$4),1,0)</f>
        <v/>
      </c>
      <c r="DV445">
        <f>IF(AND('R'!$G266&lt;DV$4,'R'!$H268&gt;DV$4),1,0)</f>
        <v/>
      </c>
      <c r="DW445">
        <f>IF(AND('R'!$G266&lt;DW$4,'R'!$H268&gt;DW$4),1,0)</f>
        <v/>
      </c>
      <c r="DX445">
        <f>IF(AND('R'!$G266&lt;DX$4,'R'!$H268&gt;DX$4),1,0)</f>
        <v/>
      </c>
      <c r="DY445">
        <f>IF(AND('R'!$G266&lt;DY$4,'R'!$H268&gt;DY$4),1,0)</f>
        <v/>
      </c>
      <c r="DZ445">
        <f>IF(AND('R'!$G266&lt;DZ$4,'R'!$H268&gt;DZ$4),1,0)</f>
        <v/>
      </c>
      <c r="EA445">
        <f>IF(AND('R'!$G266&lt;EA$4,'R'!$H268&gt;EA$4),1,0)</f>
        <v/>
      </c>
      <c r="EB445">
        <f>IF(AND('R'!$G266&lt;EB$4,'R'!$H268&gt;EB$4),1,0)</f>
        <v/>
      </c>
      <c r="EC445">
        <f>IF(AND('R'!$G266&lt;EC$4,'R'!$H268&gt;EC$4),1,0)</f>
        <v/>
      </c>
      <c r="ED445">
        <f>IF(AND('R'!$G266&lt;ED$4,'R'!$H268&gt;ED$4),1,0)</f>
        <v/>
      </c>
      <c r="EE445">
        <f>IF(AND('R'!$G266&lt;EE$4,'R'!$H268&gt;EE$4),1,0)</f>
        <v/>
      </c>
      <c r="EF445">
        <f>IF(AND('R'!$G266&lt;EF$4,'R'!$H268&gt;EF$4),1,0)</f>
        <v/>
      </c>
      <c r="EG445">
        <f>IF(AND('R'!$G266&lt;EG$4,'R'!$H268&gt;EG$4),1,0)</f>
        <v/>
      </c>
      <c r="EH445">
        <f>IF(AND('R'!$G266&lt;EH$4,'R'!$H268&gt;EH$4),1,0)</f>
        <v/>
      </c>
      <c r="EI445">
        <f>IF(AND('R'!$G266&lt;EI$4,'R'!$H268&gt;EI$4),1,0)</f>
        <v/>
      </c>
      <c r="EJ445">
        <f>IF(AND('R'!$G266&lt;EJ$4,'R'!$H268&gt;EJ$4),1,0)</f>
        <v/>
      </c>
      <c r="EK445">
        <f>IF(AND('R'!$G266&lt;EK$4,'R'!$H268&gt;EK$4),1,0)</f>
        <v/>
      </c>
      <c r="EL445">
        <f>IF(AND('R'!$G266&lt;EL$4,'R'!$H268&gt;EL$4),1,0)</f>
        <v/>
      </c>
      <c r="EM445">
        <f>IF(AND('R'!$G266&lt;EM$4,'R'!$H268&gt;EM$4),1,0)</f>
        <v/>
      </c>
      <c r="EN445">
        <f>IF(AND('R'!$G266&lt;EN$4,'R'!$H268&gt;EN$4),1,0)</f>
        <v/>
      </c>
      <c r="EO445">
        <f>IF(AND('R'!$G266&lt;EO$4,'R'!$H268&gt;EO$4),1,0)</f>
        <v/>
      </c>
      <c r="EP445">
        <f>IF(AND('R'!$G266&lt;EP$4,'R'!$H268&gt;EP$4),1,0)</f>
        <v/>
      </c>
      <c r="EQ445">
        <f>IF(AND('R'!$G266&lt;EQ$4,'R'!$H268&gt;EQ$4),1,0)</f>
        <v/>
      </c>
    </row>
    <row r="446">
      <c r="A446" s="43" t="n">
        <v>15</v>
      </c>
      <c r="B446" s="44" t="n">
        <v>8</v>
      </c>
      <c r="C446">
        <f>IF(AND('R'!$J256&lt;C$4,'R'!$K255&gt;C$4),1,0)</f>
        <v/>
      </c>
      <c r="D446">
        <f>IF(AND('R'!$J256&lt;D$4,'R'!$K255&gt;D$4),1,0)</f>
        <v/>
      </c>
      <c r="E446">
        <f>IF(AND('R'!$J256&lt;E$4,'R'!$K255&gt;E$4),1,0)</f>
        <v/>
      </c>
      <c r="F446">
        <f>IF(AND('R'!$J256&lt;F$4,'R'!$K255&gt;F$4),1,0)</f>
        <v/>
      </c>
      <c r="G446">
        <f>IF(AND('R'!$J256&lt;G$4,'R'!$K255&gt;G$4),1,0)</f>
        <v/>
      </c>
      <c r="H446">
        <f>IF(AND('R'!$J256&lt;H$4,'R'!$K255&gt;H$4),1,0)</f>
        <v/>
      </c>
      <c r="I446">
        <f>IF(AND('R'!$J256&lt;I$4,'R'!$K255&gt;I$4),1,0)</f>
        <v/>
      </c>
      <c r="J446">
        <f>IF(AND('R'!$J256&lt;J$4,'R'!$K255&gt;J$4),1,0)</f>
        <v/>
      </c>
      <c r="K446">
        <f>IF(AND('R'!$J256&lt;K$4,'R'!$K255&gt;K$4),1,0)</f>
        <v/>
      </c>
      <c r="L446">
        <f>IF(AND('R'!$J256&lt;L$4,'R'!$K255&gt;L$4),1,0)</f>
        <v/>
      </c>
      <c r="M446">
        <f>IF(AND('R'!$J256&lt;M$4,'R'!$K255&gt;M$4),1,0)</f>
        <v/>
      </c>
      <c r="N446">
        <f>IF(AND('R'!$J256&lt;N$4,'R'!$K255&gt;N$4),1,0)</f>
        <v/>
      </c>
      <c r="O446">
        <f>IF(AND('R'!$J256&lt;O$4,'R'!$K255&gt;O$4),1,0)</f>
        <v/>
      </c>
      <c r="P446">
        <f>IF(AND('R'!$J256&lt;P$4,'R'!$K255&gt;P$4),1,0)</f>
        <v/>
      </c>
      <c r="Q446">
        <f>IF(AND('R'!$J256&lt;Q$4,'R'!$K255&gt;Q$4),1,0)</f>
        <v/>
      </c>
      <c r="R446">
        <f>IF(AND('R'!$J256&lt;R$4,'R'!$K255&gt;R$4),1,0)</f>
        <v/>
      </c>
      <c r="S446">
        <f>IF(AND('R'!$J256&lt;S$4,'R'!$K255&gt;S$4),1,0)</f>
        <v/>
      </c>
      <c r="T446">
        <f>IF(AND('R'!$J256&lt;T$4,'R'!$K255&gt;T$4),1,0)</f>
        <v/>
      </c>
      <c r="U446">
        <f>IF(AND('R'!$J256&lt;U$4,'R'!$K255&gt;U$4),1,0)</f>
        <v/>
      </c>
      <c r="V446">
        <f>IF(AND('R'!$J256&lt;V$4,'R'!$K255&gt;V$4),1,0)</f>
        <v/>
      </c>
      <c r="W446">
        <f>IF(AND('R'!$J256&lt;W$4,'R'!$K255&gt;W$4),1,0)</f>
        <v/>
      </c>
      <c r="X446">
        <f>IF(AND('R'!$J256&lt;X$4,'R'!$K255&gt;X$4),1,0)</f>
        <v/>
      </c>
      <c r="Y446">
        <f>IF(AND('R'!$J256&lt;Y$4,'R'!$K255&gt;Y$4),1,0)</f>
        <v/>
      </c>
      <c r="Z446">
        <f>IF(AND('R'!$J256&lt;Z$4,'R'!$K255&gt;Z$4),1,0)</f>
        <v/>
      </c>
      <c r="AA446">
        <f>IF(AND('R'!$J256&lt;AA$4,'R'!$K255&gt;AA$4),1,0)</f>
        <v/>
      </c>
      <c r="AB446">
        <f>IF(AND('R'!$J256&lt;AB$4,'R'!$K255&gt;AB$4),1,0)</f>
        <v/>
      </c>
      <c r="AC446">
        <f>IF(AND('R'!$J256&lt;AC$4,'R'!$K255&gt;AC$4),1,0)</f>
        <v/>
      </c>
      <c r="AD446">
        <f>IF(AND('R'!$J256&lt;AD$4,'R'!$K255&gt;AD$4),1,0)</f>
        <v/>
      </c>
      <c r="AE446">
        <f>IF(AND('R'!$J256&lt;AE$4,'R'!$K255&gt;AE$4),1,0)</f>
        <v/>
      </c>
      <c r="AF446">
        <f>IF(AND('R'!$J256&lt;AF$4,'R'!$K255&gt;AF$4),1,0)</f>
        <v/>
      </c>
      <c r="AG446">
        <f>IF(AND('R'!$J256&lt;AG$4,'R'!$K255&gt;AG$4),1,0)</f>
        <v/>
      </c>
      <c r="AH446">
        <f>IF(AND('R'!$J256&lt;AH$4,'R'!$K255&gt;AH$4),1,0)</f>
        <v/>
      </c>
      <c r="AI446">
        <f>IF(AND('R'!$J256&lt;AI$4,'R'!$K255&gt;AI$4),1,0)</f>
        <v/>
      </c>
      <c r="AJ446">
        <f>IF(AND('R'!$J256&lt;AJ$4,'R'!$K255&gt;AJ$4),1,0)</f>
        <v/>
      </c>
      <c r="AK446">
        <f>IF(AND('R'!$J256&lt;AK$4,'R'!$K255&gt;AK$4),1,0)</f>
        <v/>
      </c>
      <c r="AL446">
        <f>IF(AND('R'!$J256&lt;AL$4,'R'!$K255&gt;AL$4),1,0)</f>
        <v/>
      </c>
      <c r="AM446">
        <f>IF(AND('R'!$J256&lt;AM$4,'R'!$K255&gt;AM$4),1,0)</f>
        <v/>
      </c>
      <c r="AN446">
        <f>IF(AND('R'!$J256&lt;AN$4,'R'!$K255&gt;AN$4),1,0)</f>
        <v/>
      </c>
      <c r="AO446">
        <f>IF(AND('R'!$J256&lt;AO$4,'R'!$K255&gt;AO$4),1,0)</f>
        <v/>
      </c>
      <c r="AP446">
        <f>IF(AND('R'!$J256&lt;AP$4,'R'!$K255&gt;AP$4),1,0)</f>
        <v/>
      </c>
      <c r="AQ446">
        <f>IF(AND('R'!$J256&lt;AQ$4,'R'!$K255&gt;AQ$4),1,0)</f>
        <v/>
      </c>
      <c r="AR446">
        <f>IF(AND('R'!$J256&lt;AR$4,'R'!$K255&gt;AR$4),1,0)</f>
        <v/>
      </c>
      <c r="AS446">
        <f>IF(AND('R'!$J256&lt;AS$4,'R'!$K255&gt;AS$4),1,0)</f>
        <v/>
      </c>
      <c r="AT446">
        <f>IF(AND('R'!$J256&lt;AT$4,'R'!$K255&gt;AT$4),1,0)</f>
        <v/>
      </c>
      <c r="AU446">
        <f>IF(AND('R'!$J256&lt;AU$4,'R'!$K255&gt;AU$4),1,0)</f>
        <v/>
      </c>
      <c r="AV446">
        <f>IF(AND('R'!$J256&lt;AV$4,'R'!$K255&gt;AV$4),1,0)</f>
        <v/>
      </c>
      <c r="AW446">
        <f>IF(AND('R'!$J256&lt;AW$4,'R'!$K255&gt;AW$4),1,0)</f>
        <v/>
      </c>
      <c r="AX446">
        <f>IF(AND('R'!$J256&lt;AX$4,'R'!$K255&gt;AX$4),1,0)</f>
        <v/>
      </c>
      <c r="AY446">
        <f>IF(AND('R'!$J256&lt;AY$4,'R'!$K255&gt;AY$4),1,0)</f>
        <v/>
      </c>
      <c r="AZ446">
        <f>IF(AND('R'!$J256&lt;AZ$4,'R'!$K255&gt;AZ$4),1,0)</f>
        <v/>
      </c>
      <c r="BA446">
        <f>IF(AND('R'!$J256&lt;BA$4,'R'!$K255&gt;BA$4),1,0)</f>
        <v/>
      </c>
      <c r="BB446">
        <f>IF(AND('R'!$J256&lt;BB$4,'R'!$K255&gt;BB$4),1,0)</f>
        <v/>
      </c>
      <c r="BC446">
        <f>IF(AND('R'!$J256&lt;BC$4,'R'!$K255&gt;BC$4),1,0)</f>
        <v/>
      </c>
      <c r="BD446">
        <f>IF(AND('R'!$J256&lt;BD$4,'R'!$K255&gt;BD$4),1,0)</f>
        <v/>
      </c>
      <c r="BE446">
        <f>IF(AND('R'!$J256&lt;BE$4,'R'!$K255&gt;BE$4),1,0)</f>
        <v/>
      </c>
      <c r="BF446">
        <f>IF(AND('R'!$J256&lt;BF$4,'R'!$K255&gt;BF$4),1,0)</f>
        <v/>
      </c>
      <c r="BG446">
        <f>IF(AND('R'!$J256&lt;BG$4,'R'!$K255&gt;BG$4),1,0)</f>
        <v/>
      </c>
      <c r="BH446">
        <f>IF(AND('R'!$J256&lt;BH$4,'R'!$K255&gt;BH$4),1,0)</f>
        <v/>
      </c>
      <c r="BI446">
        <f>IF(AND('R'!$J256&lt;BI$4,'R'!$K255&gt;BI$4),1,0)</f>
        <v/>
      </c>
      <c r="BJ446">
        <f>IF(AND('R'!$J256&lt;BJ$4,'R'!$K255&gt;BJ$4),1,0)</f>
        <v/>
      </c>
      <c r="BK446">
        <f>IF(AND('R'!$J256&lt;BK$4,'R'!$K255&gt;BK$4),1,0)</f>
        <v/>
      </c>
      <c r="BL446">
        <f>IF(AND('R'!$J256&lt;BL$4,'R'!$K255&gt;BL$4),1,0)</f>
        <v/>
      </c>
      <c r="BM446">
        <f>IF(AND('R'!$J256&lt;BM$4,'R'!$K255&gt;BM$4),1,0)</f>
        <v/>
      </c>
      <c r="BN446">
        <f>IF(AND('R'!$J256&lt;BN$4,'R'!$K255&gt;BN$4),1,0)</f>
        <v/>
      </c>
      <c r="BO446">
        <f>IF(AND('R'!$J256&lt;BO$4,'R'!$K255&gt;BO$4),1,0)</f>
        <v/>
      </c>
      <c r="BP446">
        <f>IF(AND('R'!$J256&lt;BP$4,'R'!$K255&gt;BP$4),1,0)</f>
        <v/>
      </c>
      <c r="BQ446">
        <f>IF(AND('R'!$J256&lt;BQ$4,'R'!$K255&gt;BQ$4),1,0)</f>
        <v/>
      </c>
      <c r="BR446">
        <f>IF(AND('R'!$J256&lt;BR$4,'R'!$K255&gt;BR$4),1,0)</f>
        <v/>
      </c>
      <c r="BS446">
        <f>IF(AND('R'!$J256&lt;BS$4,'R'!$K255&gt;BS$4),1,0)</f>
        <v/>
      </c>
      <c r="BT446">
        <f>IF(AND('R'!$J256&lt;BT$4,'R'!$K255&gt;BT$4),1,0)</f>
        <v/>
      </c>
      <c r="BU446">
        <f>IF(AND('R'!$J256&lt;BU$4,'R'!$K255&gt;BU$4),1,0)</f>
        <v/>
      </c>
      <c r="BV446">
        <f>IF(AND('R'!$J256&lt;BV$4,'R'!$K255&gt;BV$4),1,0)</f>
        <v/>
      </c>
      <c r="BW446">
        <f>IF(AND('R'!$J256&lt;BW$4,'R'!$K255&gt;BW$4),1,0)</f>
        <v/>
      </c>
      <c r="BX446">
        <f>IF(AND('R'!$J256&lt;BX$4,'R'!$K255&gt;BX$4),1,0)</f>
        <v/>
      </c>
      <c r="BY446">
        <f>IF(AND('R'!$J256&lt;BY$4,'R'!$K255&gt;BY$4),1,0)</f>
        <v/>
      </c>
      <c r="BZ446">
        <f>IF(AND('R'!$J256&lt;BZ$4,'R'!$K255&gt;BZ$4),1,0)</f>
        <v/>
      </c>
      <c r="CA446">
        <f>IF(AND('R'!$J256&lt;CA$4,'R'!$K255&gt;CA$4),1,0)</f>
        <v/>
      </c>
      <c r="CB446">
        <f>IF(AND('R'!$J256&lt;CB$4,'R'!$K255&gt;CB$4),1,0)</f>
        <v/>
      </c>
      <c r="CC446">
        <f>IF(AND('R'!$J256&lt;CC$4,'R'!$K255&gt;CC$4),1,0)</f>
        <v/>
      </c>
      <c r="CD446">
        <f>IF(AND('R'!$J256&lt;CD$4,'R'!$K255&gt;CD$4),1,0)</f>
        <v/>
      </c>
      <c r="CE446">
        <f>IF(AND('R'!$J256&lt;CE$4,'R'!$K255&gt;CE$4),1,0)</f>
        <v/>
      </c>
      <c r="CF446">
        <f>IF(AND('R'!$J256&lt;CF$4,'R'!$K255&gt;CF$4),1,0)</f>
        <v/>
      </c>
      <c r="CG446">
        <f>IF(AND('R'!$J256&lt;CG$4,'R'!$K255&gt;CG$4),1,0)</f>
        <v/>
      </c>
      <c r="CH446">
        <f>IF(AND('R'!$J256&lt;CH$4,'R'!$K255&gt;CH$4),1,0)</f>
        <v/>
      </c>
      <c r="CI446">
        <f>IF(AND('R'!$J256&lt;CI$4,'R'!$K255&gt;CI$4),1,0)</f>
        <v/>
      </c>
      <c r="CJ446">
        <f>IF(AND('R'!$J256&lt;CJ$4,'R'!$K255&gt;CJ$4),1,0)</f>
        <v/>
      </c>
      <c r="CK446">
        <f>IF(AND('R'!$J256&lt;CK$4,'R'!$K255&gt;CK$4),1,0)</f>
        <v/>
      </c>
      <c r="CL446">
        <f>IF(AND('R'!$J256&lt;CL$4,'R'!$K255&gt;CL$4),1,0)</f>
        <v/>
      </c>
      <c r="CM446">
        <f>IF(AND('R'!$J256&lt;CM$4,'R'!$K255&gt;CM$4),1,0)</f>
        <v/>
      </c>
      <c r="CN446">
        <f>IF(AND('R'!$J256&lt;CN$4,'R'!$K255&gt;CN$4),1,0)</f>
        <v/>
      </c>
      <c r="CO446">
        <f>IF(AND('R'!$J256&lt;CO$4,'R'!$K255&gt;CO$4),1,0)</f>
        <v/>
      </c>
      <c r="CP446">
        <f>IF(AND('R'!$J256&lt;CP$4,'R'!$K255&gt;CP$4),1,0)</f>
        <v/>
      </c>
      <c r="CQ446">
        <f>IF(AND('R'!$J256&lt;CQ$4,'R'!$K255&gt;CQ$4),1,0)</f>
        <v/>
      </c>
      <c r="CR446">
        <f>IF(AND('R'!$J256&lt;CR$4,'R'!$K255&gt;CR$4),1,0)</f>
        <v/>
      </c>
      <c r="CS446">
        <f>IF(AND('R'!$J256&lt;CS$4,'R'!$K255&gt;CS$4),1,0)</f>
        <v/>
      </c>
      <c r="CT446">
        <f>IF(AND('R'!$J256&lt;CT$4,'R'!$K255&gt;CT$4),1,0)</f>
        <v/>
      </c>
      <c r="CU446">
        <f>IF(AND('R'!$J256&lt;CU$4,'R'!$K255&gt;CU$4),1,0)</f>
        <v/>
      </c>
      <c r="CV446">
        <f>IF(AND('R'!$J256&lt;CV$4,'R'!$K255&gt;CV$4),1,0)</f>
        <v/>
      </c>
      <c r="CW446">
        <f>IF(AND('R'!$J256&lt;CW$4,'R'!$K255&gt;CW$4),1,0)</f>
        <v/>
      </c>
      <c r="CX446">
        <f>IF(AND('R'!$J256&lt;CX$4,'R'!$K255&gt;CX$4),1,0)</f>
        <v/>
      </c>
      <c r="CY446">
        <f>IF(AND('R'!$J256&lt;CY$4,'R'!$K255&gt;CY$4),1,0)</f>
        <v/>
      </c>
      <c r="CZ446">
        <f>IF(AND('R'!$J256&lt;CZ$4,'R'!$K255&gt;CZ$4),1,0)</f>
        <v/>
      </c>
      <c r="DA446">
        <f>IF(AND('R'!$J256&lt;DA$4,'R'!$K255&gt;DA$4),1,0)</f>
        <v/>
      </c>
      <c r="DB446">
        <f>IF(AND('R'!$J256&lt;DB$4,'R'!$K255&gt;DB$4),1,0)</f>
        <v/>
      </c>
      <c r="DC446">
        <f>IF(AND('R'!$J256&lt;DC$4,'R'!$K255&gt;DC$4),1,0)</f>
        <v/>
      </c>
      <c r="DD446">
        <f>IF(AND('R'!$J256&lt;DD$4,'R'!$K255&gt;DD$4),1,0)</f>
        <v/>
      </c>
      <c r="DE446">
        <f>IF(AND('R'!$J256&lt;DE$4,'R'!$K255&gt;DE$4),1,0)</f>
        <v/>
      </c>
      <c r="DF446">
        <f>IF(AND('R'!$J256&lt;DF$4,'R'!$K255&gt;DF$4),1,0)</f>
        <v/>
      </c>
      <c r="DG446">
        <f>IF(AND('R'!$J256&lt;DG$4,'R'!$K255&gt;DG$4),1,0)</f>
        <v/>
      </c>
      <c r="DH446">
        <f>IF(AND('R'!$J256&lt;DH$4,'R'!$K255&gt;DH$4),1,0)</f>
        <v/>
      </c>
      <c r="DI446">
        <f>IF(AND('R'!$J256&lt;DI$4,'R'!$K255&gt;DI$4),1,0)</f>
        <v/>
      </c>
      <c r="DJ446">
        <f>IF(AND('R'!$J256&lt;DJ$4,'R'!$K255&gt;DJ$4),1,0)</f>
        <v/>
      </c>
      <c r="DK446">
        <f>IF(AND('R'!$J256&lt;DK$4,'R'!$K255&gt;DK$4),1,0)</f>
        <v/>
      </c>
      <c r="DL446">
        <f>IF(AND('R'!$J256&lt;DL$4,'R'!$K255&gt;DL$4),1,0)</f>
        <v/>
      </c>
      <c r="DM446">
        <f>IF(AND('R'!$J256&lt;DM$4,'R'!$K255&gt;DM$4),1,0)</f>
        <v/>
      </c>
      <c r="DN446">
        <f>IF(AND('R'!$J256&lt;DN$4,'R'!$K255&gt;DN$4),1,0)</f>
        <v/>
      </c>
      <c r="DO446">
        <f>IF(AND('R'!$J256&lt;DO$4,'R'!$K255&gt;DO$4),1,0)</f>
        <v/>
      </c>
      <c r="DP446">
        <f>IF(AND('R'!$J256&lt;DP$4,'R'!$K255&gt;DP$4),1,0)</f>
        <v/>
      </c>
      <c r="DQ446">
        <f>IF(AND('R'!$J256&lt;DQ$4,'R'!$K255&gt;DQ$4),1,0)</f>
        <v/>
      </c>
      <c r="DR446">
        <f>IF(AND('R'!$J256&lt;DR$4,'R'!$K255&gt;DR$4),1,0)</f>
        <v/>
      </c>
      <c r="DS446">
        <f>IF(AND('R'!$J256&lt;DS$4,'R'!$K255&gt;DS$4),1,0)</f>
        <v/>
      </c>
      <c r="DT446">
        <f>IF(AND('R'!$J256&lt;DT$4,'R'!$K255&gt;DT$4),1,0)</f>
        <v/>
      </c>
      <c r="DU446">
        <f>IF(AND('R'!$J256&lt;DU$4,'R'!$K255&gt;DU$4),1,0)</f>
        <v/>
      </c>
      <c r="DV446">
        <f>IF(AND('R'!$J256&lt;DV$4,'R'!$K255&gt;DV$4),1,0)</f>
        <v/>
      </c>
      <c r="DW446">
        <f>IF(AND('R'!$J256&lt;DW$4,'R'!$K255&gt;DW$4),1,0)</f>
        <v/>
      </c>
      <c r="DX446">
        <f>IF(AND('R'!$J256&lt;DX$4,'R'!$K255&gt;DX$4),1,0)</f>
        <v/>
      </c>
      <c r="DY446">
        <f>IF(AND('R'!$J256&lt;DY$4,'R'!$K255&gt;DY$4),1,0)</f>
        <v/>
      </c>
      <c r="DZ446">
        <f>IF(AND('R'!$J256&lt;DZ$4,'R'!$K255&gt;DZ$4),1,0)</f>
        <v/>
      </c>
      <c r="EA446">
        <f>IF(AND('R'!$J256&lt;EA$4,'R'!$K255&gt;EA$4),1,0)</f>
        <v/>
      </c>
      <c r="EB446">
        <f>IF(AND('R'!$J256&lt;EB$4,'R'!$K255&gt;EB$4),1,0)</f>
        <v/>
      </c>
      <c r="EC446">
        <f>IF(AND('R'!$J256&lt;EC$4,'R'!$K255&gt;EC$4),1,0)</f>
        <v/>
      </c>
      <c r="ED446">
        <f>IF(AND('R'!$J256&lt;ED$4,'R'!$K255&gt;ED$4),1,0)</f>
        <v/>
      </c>
      <c r="EE446">
        <f>IF(AND('R'!$J256&lt;EE$4,'R'!$K255&gt;EE$4),1,0)</f>
        <v/>
      </c>
      <c r="EF446">
        <f>IF(AND('R'!$J256&lt;EF$4,'R'!$K255&gt;EF$4),1,0)</f>
        <v/>
      </c>
      <c r="EG446">
        <f>IF(AND('R'!$J256&lt;EG$4,'R'!$K255&gt;EG$4),1,0)</f>
        <v/>
      </c>
      <c r="EH446">
        <f>IF(AND('R'!$J256&lt;EH$4,'R'!$K255&gt;EH$4),1,0)</f>
        <v/>
      </c>
      <c r="EI446">
        <f>IF(AND('R'!$J256&lt;EI$4,'R'!$K255&gt;EI$4),1,0)</f>
        <v/>
      </c>
      <c r="EJ446">
        <f>IF(AND('R'!$J256&lt;EJ$4,'R'!$K255&gt;EJ$4),1,0)</f>
        <v/>
      </c>
      <c r="EK446">
        <f>IF(AND('R'!$J256&lt;EK$4,'R'!$K255&gt;EK$4),1,0)</f>
        <v/>
      </c>
      <c r="EL446">
        <f>IF(AND('R'!$J256&lt;EL$4,'R'!$K255&gt;EL$4),1,0)</f>
        <v/>
      </c>
      <c r="EM446">
        <f>IF(AND('R'!$J256&lt;EM$4,'R'!$K255&gt;EM$4),1,0)</f>
        <v/>
      </c>
      <c r="EN446">
        <f>IF(AND('R'!$J256&lt;EN$4,'R'!$K255&gt;EN$4),1,0)</f>
        <v/>
      </c>
      <c r="EO446">
        <f>IF(AND('R'!$J256&lt;EO$4,'R'!$K255&gt;EO$4),1,0)</f>
        <v/>
      </c>
      <c r="EP446">
        <f>IF(AND('R'!$J256&lt;EP$4,'R'!$K255&gt;EP$4),1,0)</f>
        <v/>
      </c>
      <c r="EQ446">
        <f>IF(AND('R'!$J256&lt;EQ$4,'R'!$K255&gt;EQ$4),1,0)</f>
        <v/>
      </c>
    </row>
    <row r="447">
      <c r="A447" s="43" t="n">
        <v>15</v>
      </c>
      <c r="B447" s="44" t="n">
        <v>9</v>
      </c>
      <c r="C447">
        <f>IF(AND('R'!$J256&lt;C$4,'R'!$K257&gt;C$4),1,0)</f>
        <v/>
      </c>
      <c r="D447">
        <f>IF(AND('R'!$J256&lt;D$4,'R'!$K257&gt;D$4),1,0)</f>
        <v/>
      </c>
      <c r="E447">
        <f>IF(AND('R'!$J256&lt;E$4,'R'!$K257&gt;E$4),1,0)</f>
        <v/>
      </c>
      <c r="F447">
        <f>IF(AND('R'!$J256&lt;F$4,'R'!$K257&gt;F$4),1,0)</f>
        <v/>
      </c>
      <c r="G447">
        <f>IF(AND('R'!$J256&lt;G$4,'R'!$K257&gt;G$4),1,0)</f>
        <v/>
      </c>
      <c r="H447">
        <f>IF(AND('R'!$J256&lt;H$4,'R'!$K257&gt;H$4),1,0)</f>
        <v/>
      </c>
      <c r="I447">
        <f>IF(AND('R'!$J256&lt;I$4,'R'!$K257&gt;I$4),1,0)</f>
        <v/>
      </c>
      <c r="J447">
        <f>IF(AND('R'!$J256&lt;J$4,'R'!$K257&gt;J$4),1,0)</f>
        <v/>
      </c>
      <c r="K447">
        <f>IF(AND('R'!$J256&lt;K$4,'R'!$K257&gt;K$4),1,0)</f>
        <v/>
      </c>
      <c r="L447">
        <f>IF(AND('R'!$J256&lt;L$4,'R'!$K257&gt;L$4),1,0)</f>
        <v/>
      </c>
      <c r="M447">
        <f>IF(AND('R'!$J256&lt;M$4,'R'!$K257&gt;M$4),1,0)</f>
        <v/>
      </c>
      <c r="N447">
        <f>IF(AND('R'!$J256&lt;N$4,'R'!$K257&gt;N$4),1,0)</f>
        <v/>
      </c>
      <c r="O447">
        <f>IF(AND('R'!$J256&lt;O$4,'R'!$K257&gt;O$4),1,0)</f>
        <v/>
      </c>
      <c r="P447">
        <f>IF(AND('R'!$J256&lt;P$4,'R'!$K257&gt;P$4),1,0)</f>
        <v/>
      </c>
      <c r="Q447">
        <f>IF(AND('R'!$J256&lt;Q$4,'R'!$K257&gt;Q$4),1,0)</f>
        <v/>
      </c>
      <c r="R447">
        <f>IF(AND('R'!$J256&lt;R$4,'R'!$K257&gt;R$4),1,0)</f>
        <v/>
      </c>
      <c r="S447">
        <f>IF(AND('R'!$J256&lt;S$4,'R'!$K257&gt;S$4),1,0)</f>
        <v/>
      </c>
      <c r="T447">
        <f>IF(AND('R'!$J256&lt;T$4,'R'!$K257&gt;T$4),1,0)</f>
        <v/>
      </c>
      <c r="U447">
        <f>IF(AND('R'!$J256&lt;U$4,'R'!$K257&gt;U$4),1,0)</f>
        <v/>
      </c>
      <c r="V447">
        <f>IF(AND('R'!$J256&lt;V$4,'R'!$K257&gt;V$4),1,0)</f>
        <v/>
      </c>
      <c r="W447">
        <f>IF(AND('R'!$J256&lt;W$4,'R'!$K257&gt;W$4),1,0)</f>
        <v/>
      </c>
      <c r="X447">
        <f>IF(AND('R'!$J256&lt;X$4,'R'!$K257&gt;X$4),1,0)</f>
        <v/>
      </c>
      <c r="Y447">
        <f>IF(AND('R'!$J256&lt;Y$4,'R'!$K257&gt;Y$4),1,0)</f>
        <v/>
      </c>
      <c r="Z447">
        <f>IF(AND('R'!$J256&lt;Z$4,'R'!$K257&gt;Z$4),1,0)</f>
        <v/>
      </c>
      <c r="AA447">
        <f>IF(AND('R'!$J256&lt;AA$4,'R'!$K257&gt;AA$4),1,0)</f>
        <v/>
      </c>
      <c r="AB447">
        <f>IF(AND('R'!$J256&lt;AB$4,'R'!$K257&gt;AB$4),1,0)</f>
        <v/>
      </c>
      <c r="AC447">
        <f>IF(AND('R'!$J256&lt;AC$4,'R'!$K257&gt;AC$4),1,0)</f>
        <v/>
      </c>
      <c r="AD447">
        <f>IF(AND('R'!$J256&lt;AD$4,'R'!$K257&gt;AD$4),1,0)</f>
        <v/>
      </c>
      <c r="AE447">
        <f>IF(AND('R'!$J256&lt;AE$4,'R'!$K257&gt;AE$4),1,0)</f>
        <v/>
      </c>
      <c r="AF447">
        <f>IF(AND('R'!$J256&lt;AF$4,'R'!$K257&gt;AF$4),1,0)</f>
        <v/>
      </c>
      <c r="AG447">
        <f>IF(AND('R'!$J256&lt;AG$4,'R'!$K257&gt;AG$4),1,0)</f>
        <v/>
      </c>
      <c r="AH447">
        <f>IF(AND('R'!$J256&lt;AH$4,'R'!$K257&gt;AH$4),1,0)</f>
        <v/>
      </c>
      <c r="AI447">
        <f>IF(AND('R'!$J256&lt;AI$4,'R'!$K257&gt;AI$4),1,0)</f>
        <v/>
      </c>
      <c r="AJ447">
        <f>IF(AND('R'!$J256&lt;AJ$4,'R'!$K257&gt;AJ$4),1,0)</f>
        <v/>
      </c>
      <c r="AK447">
        <f>IF(AND('R'!$J256&lt;AK$4,'R'!$K257&gt;AK$4),1,0)</f>
        <v/>
      </c>
      <c r="AL447">
        <f>IF(AND('R'!$J256&lt;AL$4,'R'!$K257&gt;AL$4),1,0)</f>
        <v/>
      </c>
      <c r="AM447">
        <f>IF(AND('R'!$J256&lt;AM$4,'R'!$K257&gt;AM$4),1,0)</f>
        <v/>
      </c>
      <c r="AN447">
        <f>IF(AND('R'!$J256&lt;AN$4,'R'!$K257&gt;AN$4),1,0)</f>
        <v/>
      </c>
      <c r="AO447">
        <f>IF(AND('R'!$J256&lt;AO$4,'R'!$K257&gt;AO$4),1,0)</f>
        <v/>
      </c>
      <c r="AP447">
        <f>IF(AND('R'!$J256&lt;AP$4,'R'!$K257&gt;AP$4),1,0)</f>
        <v/>
      </c>
      <c r="AQ447">
        <f>IF(AND('R'!$J256&lt;AQ$4,'R'!$K257&gt;AQ$4),1,0)</f>
        <v/>
      </c>
      <c r="AR447">
        <f>IF(AND('R'!$J256&lt;AR$4,'R'!$K257&gt;AR$4),1,0)</f>
        <v/>
      </c>
      <c r="AS447">
        <f>IF(AND('R'!$J256&lt;AS$4,'R'!$K257&gt;AS$4),1,0)</f>
        <v/>
      </c>
      <c r="AT447">
        <f>IF(AND('R'!$J256&lt;AT$4,'R'!$K257&gt;AT$4),1,0)</f>
        <v/>
      </c>
      <c r="AU447">
        <f>IF(AND('R'!$J256&lt;AU$4,'R'!$K257&gt;AU$4),1,0)</f>
        <v/>
      </c>
      <c r="AV447">
        <f>IF(AND('R'!$J256&lt;AV$4,'R'!$K257&gt;AV$4),1,0)</f>
        <v/>
      </c>
      <c r="AW447">
        <f>IF(AND('R'!$J256&lt;AW$4,'R'!$K257&gt;AW$4),1,0)</f>
        <v/>
      </c>
      <c r="AX447">
        <f>IF(AND('R'!$J256&lt;AX$4,'R'!$K257&gt;AX$4),1,0)</f>
        <v/>
      </c>
      <c r="AY447">
        <f>IF(AND('R'!$J256&lt;AY$4,'R'!$K257&gt;AY$4),1,0)</f>
        <v/>
      </c>
      <c r="AZ447">
        <f>IF(AND('R'!$J256&lt;AZ$4,'R'!$K257&gt;AZ$4),1,0)</f>
        <v/>
      </c>
      <c r="BA447">
        <f>IF(AND('R'!$J256&lt;BA$4,'R'!$K257&gt;BA$4),1,0)</f>
        <v/>
      </c>
      <c r="BB447">
        <f>IF(AND('R'!$J256&lt;BB$4,'R'!$K257&gt;BB$4),1,0)</f>
        <v/>
      </c>
      <c r="BC447">
        <f>IF(AND('R'!$J256&lt;BC$4,'R'!$K257&gt;BC$4),1,0)</f>
        <v/>
      </c>
      <c r="BD447">
        <f>IF(AND('R'!$J256&lt;BD$4,'R'!$K257&gt;BD$4),1,0)</f>
        <v/>
      </c>
      <c r="BE447">
        <f>IF(AND('R'!$J256&lt;BE$4,'R'!$K257&gt;BE$4),1,0)</f>
        <v/>
      </c>
      <c r="BF447">
        <f>IF(AND('R'!$J256&lt;BF$4,'R'!$K257&gt;BF$4),1,0)</f>
        <v/>
      </c>
      <c r="BG447">
        <f>IF(AND('R'!$J256&lt;BG$4,'R'!$K257&gt;BG$4),1,0)</f>
        <v/>
      </c>
      <c r="BH447">
        <f>IF(AND('R'!$J256&lt;BH$4,'R'!$K257&gt;BH$4),1,0)</f>
        <v/>
      </c>
      <c r="BI447">
        <f>IF(AND('R'!$J256&lt;BI$4,'R'!$K257&gt;BI$4),1,0)</f>
        <v/>
      </c>
      <c r="BJ447">
        <f>IF(AND('R'!$J256&lt;BJ$4,'R'!$K257&gt;BJ$4),1,0)</f>
        <v/>
      </c>
      <c r="BK447">
        <f>IF(AND('R'!$J256&lt;BK$4,'R'!$K257&gt;BK$4),1,0)</f>
        <v/>
      </c>
      <c r="BL447">
        <f>IF(AND('R'!$J256&lt;BL$4,'R'!$K257&gt;BL$4),1,0)</f>
        <v/>
      </c>
      <c r="BM447">
        <f>IF(AND('R'!$J256&lt;BM$4,'R'!$K257&gt;BM$4),1,0)</f>
        <v/>
      </c>
      <c r="BN447">
        <f>IF(AND('R'!$J256&lt;BN$4,'R'!$K257&gt;BN$4),1,0)</f>
        <v/>
      </c>
      <c r="BO447">
        <f>IF(AND('R'!$J256&lt;BO$4,'R'!$K257&gt;BO$4),1,0)</f>
        <v/>
      </c>
      <c r="BP447">
        <f>IF(AND('R'!$J256&lt;BP$4,'R'!$K257&gt;BP$4),1,0)</f>
        <v/>
      </c>
      <c r="BQ447">
        <f>IF(AND('R'!$J256&lt;BQ$4,'R'!$K257&gt;BQ$4),1,0)</f>
        <v/>
      </c>
      <c r="BR447">
        <f>IF(AND('R'!$J256&lt;BR$4,'R'!$K257&gt;BR$4),1,0)</f>
        <v/>
      </c>
      <c r="BS447">
        <f>IF(AND('R'!$J256&lt;BS$4,'R'!$K257&gt;BS$4),1,0)</f>
        <v/>
      </c>
      <c r="BT447">
        <f>IF(AND('R'!$J256&lt;BT$4,'R'!$K257&gt;BT$4),1,0)</f>
        <v/>
      </c>
      <c r="BU447">
        <f>IF(AND('R'!$J256&lt;BU$4,'R'!$K257&gt;BU$4),1,0)</f>
        <v/>
      </c>
      <c r="BV447">
        <f>IF(AND('R'!$J256&lt;BV$4,'R'!$K257&gt;BV$4),1,0)</f>
        <v/>
      </c>
      <c r="BW447">
        <f>IF(AND('R'!$J256&lt;BW$4,'R'!$K257&gt;BW$4),1,0)</f>
        <v/>
      </c>
      <c r="BX447">
        <f>IF(AND('R'!$J256&lt;BX$4,'R'!$K257&gt;BX$4),1,0)</f>
        <v/>
      </c>
      <c r="BY447">
        <f>IF(AND('R'!$J256&lt;BY$4,'R'!$K257&gt;BY$4),1,0)</f>
        <v/>
      </c>
      <c r="BZ447">
        <f>IF(AND('R'!$J256&lt;BZ$4,'R'!$K257&gt;BZ$4),1,0)</f>
        <v/>
      </c>
      <c r="CA447">
        <f>IF(AND('R'!$J256&lt;CA$4,'R'!$K257&gt;CA$4),1,0)</f>
        <v/>
      </c>
      <c r="CB447">
        <f>IF(AND('R'!$J256&lt;CB$4,'R'!$K257&gt;CB$4),1,0)</f>
        <v/>
      </c>
      <c r="CC447">
        <f>IF(AND('R'!$J256&lt;CC$4,'R'!$K257&gt;CC$4),1,0)</f>
        <v/>
      </c>
      <c r="CD447">
        <f>IF(AND('R'!$J256&lt;CD$4,'R'!$K257&gt;CD$4),1,0)</f>
        <v/>
      </c>
      <c r="CE447">
        <f>IF(AND('R'!$J256&lt;CE$4,'R'!$K257&gt;CE$4),1,0)</f>
        <v/>
      </c>
      <c r="CF447">
        <f>IF(AND('R'!$J256&lt;CF$4,'R'!$K257&gt;CF$4),1,0)</f>
        <v/>
      </c>
      <c r="CG447">
        <f>IF(AND('R'!$J256&lt;CG$4,'R'!$K257&gt;CG$4),1,0)</f>
        <v/>
      </c>
      <c r="CH447">
        <f>IF(AND('R'!$J256&lt;CH$4,'R'!$K257&gt;CH$4),1,0)</f>
        <v/>
      </c>
      <c r="CI447">
        <f>IF(AND('R'!$J256&lt;CI$4,'R'!$K257&gt;CI$4),1,0)</f>
        <v/>
      </c>
      <c r="CJ447">
        <f>IF(AND('R'!$J256&lt;CJ$4,'R'!$K257&gt;CJ$4),1,0)</f>
        <v/>
      </c>
      <c r="CK447">
        <f>IF(AND('R'!$J256&lt;CK$4,'R'!$K257&gt;CK$4),1,0)</f>
        <v/>
      </c>
      <c r="CL447">
        <f>IF(AND('R'!$J256&lt;CL$4,'R'!$K257&gt;CL$4),1,0)</f>
        <v/>
      </c>
      <c r="CM447">
        <f>IF(AND('R'!$J256&lt;CM$4,'R'!$K257&gt;CM$4),1,0)</f>
        <v/>
      </c>
      <c r="CN447">
        <f>IF(AND('R'!$J256&lt;CN$4,'R'!$K257&gt;CN$4),1,0)</f>
        <v/>
      </c>
      <c r="CO447">
        <f>IF(AND('R'!$J256&lt;CO$4,'R'!$K257&gt;CO$4),1,0)</f>
        <v/>
      </c>
      <c r="CP447">
        <f>IF(AND('R'!$J256&lt;CP$4,'R'!$K257&gt;CP$4),1,0)</f>
        <v/>
      </c>
      <c r="CQ447">
        <f>IF(AND('R'!$J256&lt;CQ$4,'R'!$K257&gt;CQ$4),1,0)</f>
        <v/>
      </c>
      <c r="CR447">
        <f>IF(AND('R'!$J256&lt;CR$4,'R'!$K257&gt;CR$4),1,0)</f>
        <v/>
      </c>
      <c r="CS447">
        <f>IF(AND('R'!$J256&lt;CS$4,'R'!$K257&gt;CS$4),1,0)</f>
        <v/>
      </c>
      <c r="CT447">
        <f>IF(AND('R'!$J256&lt;CT$4,'R'!$K257&gt;CT$4),1,0)</f>
        <v/>
      </c>
      <c r="CU447">
        <f>IF(AND('R'!$J256&lt;CU$4,'R'!$K257&gt;CU$4),1,0)</f>
        <v/>
      </c>
      <c r="CV447">
        <f>IF(AND('R'!$J256&lt;CV$4,'R'!$K257&gt;CV$4),1,0)</f>
        <v/>
      </c>
      <c r="CW447">
        <f>IF(AND('R'!$J256&lt;CW$4,'R'!$K257&gt;CW$4),1,0)</f>
        <v/>
      </c>
      <c r="CX447">
        <f>IF(AND('R'!$J256&lt;CX$4,'R'!$K257&gt;CX$4),1,0)</f>
        <v/>
      </c>
      <c r="CY447">
        <f>IF(AND('R'!$J256&lt;CY$4,'R'!$K257&gt;CY$4),1,0)</f>
        <v/>
      </c>
      <c r="CZ447">
        <f>IF(AND('R'!$J256&lt;CZ$4,'R'!$K257&gt;CZ$4),1,0)</f>
        <v/>
      </c>
      <c r="DA447">
        <f>IF(AND('R'!$J256&lt;DA$4,'R'!$K257&gt;DA$4),1,0)</f>
        <v/>
      </c>
      <c r="DB447">
        <f>IF(AND('R'!$J256&lt;DB$4,'R'!$K257&gt;DB$4),1,0)</f>
        <v/>
      </c>
      <c r="DC447">
        <f>IF(AND('R'!$J256&lt;DC$4,'R'!$K257&gt;DC$4),1,0)</f>
        <v/>
      </c>
      <c r="DD447">
        <f>IF(AND('R'!$J256&lt;DD$4,'R'!$K257&gt;DD$4),1,0)</f>
        <v/>
      </c>
      <c r="DE447">
        <f>IF(AND('R'!$J256&lt;DE$4,'R'!$K257&gt;DE$4),1,0)</f>
        <v/>
      </c>
      <c r="DF447">
        <f>IF(AND('R'!$J256&lt;DF$4,'R'!$K257&gt;DF$4),1,0)</f>
        <v/>
      </c>
      <c r="DG447">
        <f>IF(AND('R'!$J256&lt;DG$4,'R'!$K257&gt;DG$4),1,0)</f>
        <v/>
      </c>
      <c r="DH447">
        <f>IF(AND('R'!$J256&lt;DH$4,'R'!$K257&gt;DH$4),1,0)</f>
        <v/>
      </c>
      <c r="DI447">
        <f>IF(AND('R'!$J256&lt;DI$4,'R'!$K257&gt;DI$4),1,0)</f>
        <v/>
      </c>
      <c r="DJ447">
        <f>IF(AND('R'!$J256&lt;DJ$4,'R'!$K257&gt;DJ$4),1,0)</f>
        <v/>
      </c>
      <c r="DK447">
        <f>IF(AND('R'!$J256&lt;DK$4,'R'!$K257&gt;DK$4),1,0)</f>
        <v/>
      </c>
      <c r="DL447">
        <f>IF(AND('R'!$J256&lt;DL$4,'R'!$K257&gt;DL$4),1,0)</f>
        <v/>
      </c>
      <c r="DM447">
        <f>IF(AND('R'!$J256&lt;DM$4,'R'!$K257&gt;DM$4),1,0)</f>
        <v/>
      </c>
      <c r="DN447">
        <f>IF(AND('R'!$J256&lt;DN$4,'R'!$K257&gt;DN$4),1,0)</f>
        <v/>
      </c>
      <c r="DO447">
        <f>IF(AND('R'!$J256&lt;DO$4,'R'!$K257&gt;DO$4),1,0)</f>
        <v/>
      </c>
      <c r="DP447">
        <f>IF(AND('R'!$J256&lt;DP$4,'R'!$K257&gt;DP$4),1,0)</f>
        <v/>
      </c>
      <c r="DQ447">
        <f>IF(AND('R'!$J256&lt;DQ$4,'R'!$K257&gt;DQ$4),1,0)</f>
        <v/>
      </c>
      <c r="DR447">
        <f>IF(AND('R'!$J256&lt;DR$4,'R'!$K257&gt;DR$4),1,0)</f>
        <v/>
      </c>
      <c r="DS447">
        <f>IF(AND('R'!$J256&lt;DS$4,'R'!$K257&gt;DS$4),1,0)</f>
        <v/>
      </c>
      <c r="DT447">
        <f>IF(AND('R'!$J256&lt;DT$4,'R'!$K257&gt;DT$4),1,0)</f>
        <v/>
      </c>
      <c r="DU447">
        <f>IF(AND('R'!$J256&lt;DU$4,'R'!$K257&gt;DU$4),1,0)</f>
        <v/>
      </c>
      <c r="DV447">
        <f>IF(AND('R'!$J256&lt;DV$4,'R'!$K257&gt;DV$4),1,0)</f>
        <v/>
      </c>
      <c r="DW447">
        <f>IF(AND('R'!$J256&lt;DW$4,'R'!$K257&gt;DW$4),1,0)</f>
        <v/>
      </c>
      <c r="DX447">
        <f>IF(AND('R'!$J256&lt;DX$4,'R'!$K257&gt;DX$4),1,0)</f>
        <v/>
      </c>
      <c r="DY447">
        <f>IF(AND('R'!$J256&lt;DY$4,'R'!$K257&gt;DY$4),1,0)</f>
        <v/>
      </c>
      <c r="DZ447">
        <f>IF(AND('R'!$J256&lt;DZ$4,'R'!$K257&gt;DZ$4),1,0)</f>
        <v/>
      </c>
      <c r="EA447">
        <f>IF(AND('R'!$J256&lt;EA$4,'R'!$K257&gt;EA$4),1,0)</f>
        <v/>
      </c>
      <c r="EB447">
        <f>IF(AND('R'!$J256&lt;EB$4,'R'!$K257&gt;EB$4),1,0)</f>
        <v/>
      </c>
      <c r="EC447">
        <f>IF(AND('R'!$J256&lt;EC$4,'R'!$K257&gt;EC$4),1,0)</f>
        <v/>
      </c>
      <c r="ED447">
        <f>IF(AND('R'!$J256&lt;ED$4,'R'!$K257&gt;ED$4),1,0)</f>
        <v/>
      </c>
      <c r="EE447">
        <f>IF(AND('R'!$J256&lt;EE$4,'R'!$K257&gt;EE$4),1,0)</f>
        <v/>
      </c>
      <c r="EF447">
        <f>IF(AND('R'!$J256&lt;EF$4,'R'!$K257&gt;EF$4),1,0)</f>
        <v/>
      </c>
      <c r="EG447">
        <f>IF(AND('R'!$J256&lt;EG$4,'R'!$K257&gt;EG$4),1,0)</f>
        <v/>
      </c>
      <c r="EH447">
        <f>IF(AND('R'!$J256&lt;EH$4,'R'!$K257&gt;EH$4),1,0)</f>
        <v/>
      </c>
      <c r="EI447">
        <f>IF(AND('R'!$J256&lt;EI$4,'R'!$K257&gt;EI$4),1,0)</f>
        <v/>
      </c>
      <c r="EJ447">
        <f>IF(AND('R'!$J256&lt;EJ$4,'R'!$K257&gt;EJ$4),1,0)</f>
        <v/>
      </c>
      <c r="EK447">
        <f>IF(AND('R'!$J256&lt;EK$4,'R'!$K257&gt;EK$4),1,0)</f>
        <v/>
      </c>
      <c r="EL447">
        <f>IF(AND('R'!$J256&lt;EL$4,'R'!$K257&gt;EL$4),1,0)</f>
        <v/>
      </c>
      <c r="EM447">
        <f>IF(AND('R'!$J256&lt;EM$4,'R'!$K257&gt;EM$4),1,0)</f>
        <v/>
      </c>
      <c r="EN447">
        <f>IF(AND('R'!$J256&lt;EN$4,'R'!$K257&gt;EN$4),1,0)</f>
        <v/>
      </c>
      <c r="EO447">
        <f>IF(AND('R'!$J256&lt;EO$4,'R'!$K257&gt;EO$4),1,0)</f>
        <v/>
      </c>
      <c r="EP447">
        <f>IF(AND('R'!$J256&lt;EP$4,'R'!$K257&gt;EP$4),1,0)</f>
        <v/>
      </c>
      <c r="EQ447">
        <f>IF(AND('R'!$J256&lt;EQ$4,'R'!$K257&gt;EQ$4),1,0)</f>
        <v/>
      </c>
    </row>
    <row r="448">
      <c r="A448" s="43" t="n">
        <v>15</v>
      </c>
      <c r="B448" s="44" t="n">
        <v>10</v>
      </c>
      <c r="C448">
        <f>IF(AND('R'!$J260&lt;C$4,'R'!$K259&gt;C$4),1,0)</f>
        <v/>
      </c>
      <c r="D448">
        <f>IF(AND('R'!$J260&lt;D$4,'R'!$K259&gt;D$4),1,0)</f>
        <v/>
      </c>
      <c r="E448">
        <f>IF(AND('R'!$J260&lt;E$4,'R'!$K259&gt;E$4),1,0)</f>
        <v/>
      </c>
      <c r="F448">
        <f>IF(AND('R'!$J260&lt;F$4,'R'!$K259&gt;F$4),1,0)</f>
        <v/>
      </c>
      <c r="G448">
        <f>IF(AND('R'!$J260&lt;G$4,'R'!$K259&gt;G$4),1,0)</f>
        <v/>
      </c>
      <c r="H448">
        <f>IF(AND('R'!$J260&lt;H$4,'R'!$K259&gt;H$4),1,0)</f>
        <v/>
      </c>
      <c r="I448">
        <f>IF(AND('R'!$J260&lt;I$4,'R'!$K259&gt;I$4),1,0)</f>
        <v/>
      </c>
      <c r="J448">
        <f>IF(AND('R'!$J260&lt;J$4,'R'!$K259&gt;J$4),1,0)</f>
        <v/>
      </c>
      <c r="K448">
        <f>IF(AND('R'!$J260&lt;K$4,'R'!$K259&gt;K$4),1,0)</f>
        <v/>
      </c>
      <c r="L448">
        <f>IF(AND('R'!$J260&lt;L$4,'R'!$K259&gt;L$4),1,0)</f>
        <v/>
      </c>
      <c r="M448">
        <f>IF(AND('R'!$J260&lt;M$4,'R'!$K259&gt;M$4),1,0)</f>
        <v/>
      </c>
      <c r="N448">
        <f>IF(AND('R'!$J260&lt;N$4,'R'!$K259&gt;N$4),1,0)</f>
        <v/>
      </c>
      <c r="O448">
        <f>IF(AND('R'!$J260&lt;O$4,'R'!$K259&gt;O$4),1,0)</f>
        <v/>
      </c>
      <c r="P448">
        <f>IF(AND('R'!$J260&lt;P$4,'R'!$K259&gt;P$4),1,0)</f>
        <v/>
      </c>
      <c r="Q448">
        <f>IF(AND('R'!$J260&lt;Q$4,'R'!$K259&gt;Q$4),1,0)</f>
        <v/>
      </c>
      <c r="R448">
        <f>IF(AND('R'!$J260&lt;R$4,'R'!$K259&gt;R$4),1,0)</f>
        <v/>
      </c>
      <c r="S448">
        <f>IF(AND('R'!$J260&lt;S$4,'R'!$K259&gt;S$4),1,0)</f>
        <v/>
      </c>
      <c r="T448">
        <f>IF(AND('R'!$J260&lt;T$4,'R'!$K259&gt;T$4),1,0)</f>
        <v/>
      </c>
      <c r="U448">
        <f>IF(AND('R'!$J260&lt;U$4,'R'!$K259&gt;U$4),1,0)</f>
        <v/>
      </c>
      <c r="V448">
        <f>IF(AND('R'!$J260&lt;V$4,'R'!$K259&gt;V$4),1,0)</f>
        <v/>
      </c>
      <c r="W448">
        <f>IF(AND('R'!$J260&lt;W$4,'R'!$K259&gt;W$4),1,0)</f>
        <v/>
      </c>
      <c r="X448">
        <f>IF(AND('R'!$J260&lt;X$4,'R'!$K259&gt;X$4),1,0)</f>
        <v/>
      </c>
      <c r="Y448">
        <f>IF(AND('R'!$J260&lt;Y$4,'R'!$K259&gt;Y$4),1,0)</f>
        <v/>
      </c>
      <c r="Z448">
        <f>IF(AND('R'!$J260&lt;Z$4,'R'!$K259&gt;Z$4),1,0)</f>
        <v/>
      </c>
      <c r="AA448">
        <f>IF(AND('R'!$J260&lt;AA$4,'R'!$K259&gt;AA$4),1,0)</f>
        <v/>
      </c>
      <c r="AB448">
        <f>IF(AND('R'!$J260&lt;AB$4,'R'!$K259&gt;AB$4),1,0)</f>
        <v/>
      </c>
      <c r="AC448">
        <f>IF(AND('R'!$J260&lt;AC$4,'R'!$K259&gt;AC$4),1,0)</f>
        <v/>
      </c>
      <c r="AD448">
        <f>IF(AND('R'!$J260&lt;AD$4,'R'!$K259&gt;AD$4),1,0)</f>
        <v/>
      </c>
      <c r="AE448">
        <f>IF(AND('R'!$J260&lt;AE$4,'R'!$K259&gt;AE$4),1,0)</f>
        <v/>
      </c>
      <c r="AF448">
        <f>IF(AND('R'!$J260&lt;AF$4,'R'!$K259&gt;AF$4),1,0)</f>
        <v/>
      </c>
      <c r="AG448">
        <f>IF(AND('R'!$J260&lt;AG$4,'R'!$K259&gt;AG$4),1,0)</f>
        <v/>
      </c>
      <c r="AH448">
        <f>IF(AND('R'!$J260&lt;AH$4,'R'!$K259&gt;AH$4),1,0)</f>
        <v/>
      </c>
      <c r="AI448">
        <f>IF(AND('R'!$J260&lt;AI$4,'R'!$K259&gt;AI$4),1,0)</f>
        <v/>
      </c>
      <c r="AJ448">
        <f>IF(AND('R'!$J260&lt;AJ$4,'R'!$K259&gt;AJ$4),1,0)</f>
        <v/>
      </c>
      <c r="AK448">
        <f>IF(AND('R'!$J260&lt;AK$4,'R'!$K259&gt;AK$4),1,0)</f>
        <v/>
      </c>
      <c r="AL448">
        <f>IF(AND('R'!$J260&lt;AL$4,'R'!$K259&gt;AL$4),1,0)</f>
        <v/>
      </c>
      <c r="AM448">
        <f>IF(AND('R'!$J260&lt;AM$4,'R'!$K259&gt;AM$4),1,0)</f>
        <v/>
      </c>
      <c r="AN448">
        <f>IF(AND('R'!$J260&lt;AN$4,'R'!$K259&gt;AN$4),1,0)</f>
        <v/>
      </c>
      <c r="AO448">
        <f>IF(AND('R'!$J260&lt;AO$4,'R'!$K259&gt;AO$4),1,0)</f>
        <v/>
      </c>
      <c r="AP448">
        <f>IF(AND('R'!$J260&lt;AP$4,'R'!$K259&gt;AP$4),1,0)</f>
        <v/>
      </c>
      <c r="AQ448">
        <f>IF(AND('R'!$J260&lt;AQ$4,'R'!$K259&gt;AQ$4),1,0)</f>
        <v/>
      </c>
      <c r="AR448">
        <f>IF(AND('R'!$J260&lt;AR$4,'R'!$K259&gt;AR$4),1,0)</f>
        <v/>
      </c>
      <c r="AS448">
        <f>IF(AND('R'!$J260&lt;AS$4,'R'!$K259&gt;AS$4),1,0)</f>
        <v/>
      </c>
      <c r="AT448">
        <f>IF(AND('R'!$J260&lt;AT$4,'R'!$K259&gt;AT$4),1,0)</f>
        <v/>
      </c>
      <c r="AU448">
        <f>IF(AND('R'!$J260&lt;AU$4,'R'!$K259&gt;AU$4),1,0)</f>
        <v/>
      </c>
      <c r="AV448">
        <f>IF(AND('R'!$J260&lt;AV$4,'R'!$K259&gt;AV$4),1,0)</f>
        <v/>
      </c>
      <c r="AW448">
        <f>IF(AND('R'!$J260&lt;AW$4,'R'!$K259&gt;AW$4),1,0)</f>
        <v/>
      </c>
      <c r="AX448">
        <f>IF(AND('R'!$J260&lt;AX$4,'R'!$K259&gt;AX$4),1,0)</f>
        <v/>
      </c>
      <c r="AY448">
        <f>IF(AND('R'!$J260&lt;AY$4,'R'!$K259&gt;AY$4),1,0)</f>
        <v/>
      </c>
      <c r="AZ448">
        <f>IF(AND('R'!$J260&lt;AZ$4,'R'!$K259&gt;AZ$4),1,0)</f>
        <v/>
      </c>
      <c r="BA448">
        <f>IF(AND('R'!$J260&lt;BA$4,'R'!$K259&gt;BA$4),1,0)</f>
        <v/>
      </c>
      <c r="BB448">
        <f>IF(AND('R'!$J260&lt;BB$4,'R'!$K259&gt;BB$4),1,0)</f>
        <v/>
      </c>
      <c r="BC448">
        <f>IF(AND('R'!$J260&lt;BC$4,'R'!$K259&gt;BC$4),1,0)</f>
        <v/>
      </c>
      <c r="BD448">
        <f>IF(AND('R'!$J260&lt;BD$4,'R'!$K259&gt;BD$4),1,0)</f>
        <v/>
      </c>
      <c r="BE448">
        <f>IF(AND('R'!$J260&lt;BE$4,'R'!$K259&gt;BE$4),1,0)</f>
        <v/>
      </c>
      <c r="BF448">
        <f>IF(AND('R'!$J260&lt;BF$4,'R'!$K259&gt;BF$4),1,0)</f>
        <v/>
      </c>
      <c r="BG448">
        <f>IF(AND('R'!$J260&lt;BG$4,'R'!$K259&gt;BG$4),1,0)</f>
        <v/>
      </c>
      <c r="BH448">
        <f>IF(AND('R'!$J260&lt;BH$4,'R'!$K259&gt;BH$4),1,0)</f>
        <v/>
      </c>
      <c r="BI448">
        <f>IF(AND('R'!$J260&lt;BI$4,'R'!$K259&gt;BI$4),1,0)</f>
        <v/>
      </c>
      <c r="BJ448">
        <f>IF(AND('R'!$J260&lt;BJ$4,'R'!$K259&gt;BJ$4),1,0)</f>
        <v/>
      </c>
      <c r="BK448">
        <f>IF(AND('R'!$J260&lt;BK$4,'R'!$K259&gt;BK$4),1,0)</f>
        <v/>
      </c>
      <c r="BL448">
        <f>IF(AND('R'!$J260&lt;BL$4,'R'!$K259&gt;BL$4),1,0)</f>
        <v/>
      </c>
      <c r="BM448">
        <f>IF(AND('R'!$J260&lt;BM$4,'R'!$K259&gt;BM$4),1,0)</f>
        <v/>
      </c>
      <c r="BN448">
        <f>IF(AND('R'!$J260&lt;BN$4,'R'!$K259&gt;BN$4),1,0)</f>
        <v/>
      </c>
      <c r="BO448">
        <f>IF(AND('R'!$J260&lt;BO$4,'R'!$K259&gt;BO$4),1,0)</f>
        <v/>
      </c>
      <c r="BP448">
        <f>IF(AND('R'!$J260&lt;BP$4,'R'!$K259&gt;BP$4),1,0)</f>
        <v/>
      </c>
      <c r="BQ448">
        <f>IF(AND('R'!$J260&lt;BQ$4,'R'!$K259&gt;BQ$4),1,0)</f>
        <v/>
      </c>
      <c r="BR448">
        <f>IF(AND('R'!$J260&lt;BR$4,'R'!$K259&gt;BR$4),1,0)</f>
        <v/>
      </c>
      <c r="BS448">
        <f>IF(AND('R'!$J260&lt;BS$4,'R'!$K259&gt;BS$4),1,0)</f>
        <v/>
      </c>
      <c r="BT448">
        <f>IF(AND('R'!$J260&lt;BT$4,'R'!$K259&gt;BT$4),1,0)</f>
        <v/>
      </c>
      <c r="BU448">
        <f>IF(AND('R'!$J260&lt;BU$4,'R'!$K259&gt;BU$4),1,0)</f>
        <v/>
      </c>
      <c r="BV448">
        <f>IF(AND('R'!$J260&lt;BV$4,'R'!$K259&gt;BV$4),1,0)</f>
        <v/>
      </c>
      <c r="BW448">
        <f>IF(AND('R'!$J260&lt;BW$4,'R'!$K259&gt;BW$4),1,0)</f>
        <v/>
      </c>
      <c r="BX448">
        <f>IF(AND('R'!$J260&lt;BX$4,'R'!$K259&gt;BX$4),1,0)</f>
        <v/>
      </c>
      <c r="BY448">
        <f>IF(AND('R'!$J260&lt;BY$4,'R'!$K259&gt;BY$4),1,0)</f>
        <v/>
      </c>
      <c r="BZ448">
        <f>IF(AND('R'!$J260&lt;BZ$4,'R'!$K259&gt;BZ$4),1,0)</f>
        <v/>
      </c>
      <c r="CA448">
        <f>IF(AND('R'!$J260&lt;CA$4,'R'!$K259&gt;CA$4),1,0)</f>
        <v/>
      </c>
      <c r="CB448">
        <f>IF(AND('R'!$J260&lt;CB$4,'R'!$K259&gt;CB$4),1,0)</f>
        <v/>
      </c>
      <c r="CC448">
        <f>IF(AND('R'!$J260&lt;CC$4,'R'!$K259&gt;CC$4),1,0)</f>
        <v/>
      </c>
      <c r="CD448">
        <f>IF(AND('R'!$J260&lt;CD$4,'R'!$K259&gt;CD$4),1,0)</f>
        <v/>
      </c>
      <c r="CE448">
        <f>IF(AND('R'!$J260&lt;CE$4,'R'!$K259&gt;CE$4),1,0)</f>
        <v/>
      </c>
      <c r="CF448">
        <f>IF(AND('R'!$J260&lt;CF$4,'R'!$K259&gt;CF$4),1,0)</f>
        <v/>
      </c>
      <c r="CG448">
        <f>IF(AND('R'!$J260&lt;CG$4,'R'!$K259&gt;CG$4),1,0)</f>
        <v/>
      </c>
      <c r="CH448">
        <f>IF(AND('R'!$J260&lt;CH$4,'R'!$K259&gt;CH$4),1,0)</f>
        <v/>
      </c>
      <c r="CI448">
        <f>IF(AND('R'!$J260&lt;CI$4,'R'!$K259&gt;CI$4),1,0)</f>
        <v/>
      </c>
      <c r="CJ448">
        <f>IF(AND('R'!$J260&lt;CJ$4,'R'!$K259&gt;CJ$4),1,0)</f>
        <v/>
      </c>
      <c r="CK448">
        <f>IF(AND('R'!$J260&lt;CK$4,'R'!$K259&gt;CK$4),1,0)</f>
        <v/>
      </c>
      <c r="CL448">
        <f>IF(AND('R'!$J260&lt;CL$4,'R'!$K259&gt;CL$4),1,0)</f>
        <v/>
      </c>
      <c r="CM448">
        <f>IF(AND('R'!$J260&lt;CM$4,'R'!$K259&gt;CM$4),1,0)</f>
        <v/>
      </c>
      <c r="CN448">
        <f>IF(AND('R'!$J260&lt;CN$4,'R'!$K259&gt;CN$4),1,0)</f>
        <v/>
      </c>
      <c r="CO448">
        <f>IF(AND('R'!$J260&lt;CO$4,'R'!$K259&gt;CO$4),1,0)</f>
        <v/>
      </c>
      <c r="CP448">
        <f>IF(AND('R'!$J260&lt;CP$4,'R'!$K259&gt;CP$4),1,0)</f>
        <v/>
      </c>
      <c r="CQ448">
        <f>IF(AND('R'!$J260&lt;CQ$4,'R'!$K259&gt;CQ$4),1,0)</f>
        <v/>
      </c>
      <c r="CR448">
        <f>IF(AND('R'!$J260&lt;CR$4,'R'!$K259&gt;CR$4),1,0)</f>
        <v/>
      </c>
      <c r="CS448">
        <f>IF(AND('R'!$J260&lt;CS$4,'R'!$K259&gt;CS$4),1,0)</f>
        <v/>
      </c>
      <c r="CT448">
        <f>IF(AND('R'!$J260&lt;CT$4,'R'!$K259&gt;CT$4),1,0)</f>
        <v/>
      </c>
      <c r="CU448">
        <f>IF(AND('R'!$J260&lt;CU$4,'R'!$K259&gt;CU$4),1,0)</f>
        <v/>
      </c>
      <c r="CV448">
        <f>IF(AND('R'!$J260&lt;CV$4,'R'!$K259&gt;CV$4),1,0)</f>
        <v/>
      </c>
      <c r="CW448">
        <f>IF(AND('R'!$J260&lt;CW$4,'R'!$K259&gt;CW$4),1,0)</f>
        <v/>
      </c>
      <c r="CX448">
        <f>IF(AND('R'!$J260&lt;CX$4,'R'!$K259&gt;CX$4),1,0)</f>
        <v/>
      </c>
      <c r="CY448">
        <f>IF(AND('R'!$J260&lt;CY$4,'R'!$K259&gt;CY$4),1,0)</f>
        <v/>
      </c>
      <c r="CZ448">
        <f>IF(AND('R'!$J260&lt;CZ$4,'R'!$K259&gt;CZ$4),1,0)</f>
        <v/>
      </c>
      <c r="DA448">
        <f>IF(AND('R'!$J260&lt;DA$4,'R'!$K259&gt;DA$4),1,0)</f>
        <v/>
      </c>
      <c r="DB448">
        <f>IF(AND('R'!$J260&lt;DB$4,'R'!$K259&gt;DB$4),1,0)</f>
        <v/>
      </c>
      <c r="DC448">
        <f>IF(AND('R'!$J260&lt;DC$4,'R'!$K259&gt;DC$4),1,0)</f>
        <v/>
      </c>
      <c r="DD448">
        <f>IF(AND('R'!$J260&lt;DD$4,'R'!$K259&gt;DD$4),1,0)</f>
        <v/>
      </c>
      <c r="DE448">
        <f>IF(AND('R'!$J260&lt;DE$4,'R'!$K259&gt;DE$4),1,0)</f>
        <v/>
      </c>
      <c r="DF448">
        <f>IF(AND('R'!$J260&lt;DF$4,'R'!$K259&gt;DF$4),1,0)</f>
        <v/>
      </c>
      <c r="DG448">
        <f>IF(AND('R'!$J260&lt;DG$4,'R'!$K259&gt;DG$4),1,0)</f>
        <v/>
      </c>
      <c r="DH448">
        <f>IF(AND('R'!$J260&lt;DH$4,'R'!$K259&gt;DH$4),1,0)</f>
        <v/>
      </c>
      <c r="DI448">
        <f>IF(AND('R'!$J260&lt;DI$4,'R'!$K259&gt;DI$4),1,0)</f>
        <v/>
      </c>
      <c r="DJ448">
        <f>IF(AND('R'!$J260&lt;DJ$4,'R'!$K259&gt;DJ$4),1,0)</f>
        <v/>
      </c>
      <c r="DK448">
        <f>IF(AND('R'!$J260&lt;DK$4,'R'!$K259&gt;DK$4),1,0)</f>
        <v/>
      </c>
      <c r="DL448">
        <f>IF(AND('R'!$J260&lt;DL$4,'R'!$K259&gt;DL$4),1,0)</f>
        <v/>
      </c>
      <c r="DM448">
        <f>IF(AND('R'!$J260&lt;DM$4,'R'!$K259&gt;DM$4),1,0)</f>
        <v/>
      </c>
      <c r="DN448">
        <f>IF(AND('R'!$J260&lt;DN$4,'R'!$K259&gt;DN$4),1,0)</f>
        <v/>
      </c>
      <c r="DO448">
        <f>IF(AND('R'!$J260&lt;DO$4,'R'!$K259&gt;DO$4),1,0)</f>
        <v/>
      </c>
      <c r="DP448">
        <f>IF(AND('R'!$J260&lt;DP$4,'R'!$K259&gt;DP$4),1,0)</f>
        <v/>
      </c>
      <c r="DQ448">
        <f>IF(AND('R'!$J260&lt;DQ$4,'R'!$K259&gt;DQ$4),1,0)</f>
        <v/>
      </c>
      <c r="DR448">
        <f>IF(AND('R'!$J260&lt;DR$4,'R'!$K259&gt;DR$4),1,0)</f>
        <v/>
      </c>
      <c r="DS448">
        <f>IF(AND('R'!$J260&lt;DS$4,'R'!$K259&gt;DS$4),1,0)</f>
        <v/>
      </c>
      <c r="DT448">
        <f>IF(AND('R'!$J260&lt;DT$4,'R'!$K259&gt;DT$4),1,0)</f>
        <v/>
      </c>
      <c r="DU448">
        <f>IF(AND('R'!$J260&lt;DU$4,'R'!$K259&gt;DU$4),1,0)</f>
        <v/>
      </c>
      <c r="DV448">
        <f>IF(AND('R'!$J260&lt;DV$4,'R'!$K259&gt;DV$4),1,0)</f>
        <v/>
      </c>
      <c r="DW448">
        <f>IF(AND('R'!$J260&lt;DW$4,'R'!$K259&gt;DW$4),1,0)</f>
        <v/>
      </c>
      <c r="DX448">
        <f>IF(AND('R'!$J260&lt;DX$4,'R'!$K259&gt;DX$4),1,0)</f>
        <v/>
      </c>
      <c r="DY448">
        <f>IF(AND('R'!$J260&lt;DY$4,'R'!$K259&gt;DY$4),1,0)</f>
        <v/>
      </c>
      <c r="DZ448">
        <f>IF(AND('R'!$J260&lt;DZ$4,'R'!$K259&gt;DZ$4),1,0)</f>
        <v/>
      </c>
      <c r="EA448">
        <f>IF(AND('R'!$J260&lt;EA$4,'R'!$K259&gt;EA$4),1,0)</f>
        <v/>
      </c>
      <c r="EB448">
        <f>IF(AND('R'!$J260&lt;EB$4,'R'!$K259&gt;EB$4),1,0)</f>
        <v/>
      </c>
      <c r="EC448">
        <f>IF(AND('R'!$J260&lt;EC$4,'R'!$K259&gt;EC$4),1,0)</f>
        <v/>
      </c>
      <c r="ED448">
        <f>IF(AND('R'!$J260&lt;ED$4,'R'!$K259&gt;ED$4),1,0)</f>
        <v/>
      </c>
      <c r="EE448">
        <f>IF(AND('R'!$J260&lt;EE$4,'R'!$K259&gt;EE$4),1,0)</f>
        <v/>
      </c>
      <c r="EF448">
        <f>IF(AND('R'!$J260&lt;EF$4,'R'!$K259&gt;EF$4),1,0)</f>
        <v/>
      </c>
      <c r="EG448">
        <f>IF(AND('R'!$J260&lt;EG$4,'R'!$K259&gt;EG$4),1,0)</f>
        <v/>
      </c>
      <c r="EH448">
        <f>IF(AND('R'!$J260&lt;EH$4,'R'!$K259&gt;EH$4),1,0)</f>
        <v/>
      </c>
      <c r="EI448">
        <f>IF(AND('R'!$J260&lt;EI$4,'R'!$K259&gt;EI$4),1,0)</f>
        <v/>
      </c>
      <c r="EJ448">
        <f>IF(AND('R'!$J260&lt;EJ$4,'R'!$K259&gt;EJ$4),1,0)</f>
        <v/>
      </c>
      <c r="EK448">
        <f>IF(AND('R'!$J260&lt;EK$4,'R'!$K259&gt;EK$4),1,0)</f>
        <v/>
      </c>
      <c r="EL448">
        <f>IF(AND('R'!$J260&lt;EL$4,'R'!$K259&gt;EL$4),1,0)</f>
        <v/>
      </c>
      <c r="EM448">
        <f>IF(AND('R'!$J260&lt;EM$4,'R'!$K259&gt;EM$4),1,0)</f>
        <v/>
      </c>
      <c r="EN448">
        <f>IF(AND('R'!$J260&lt;EN$4,'R'!$K259&gt;EN$4),1,0)</f>
        <v/>
      </c>
      <c r="EO448">
        <f>IF(AND('R'!$J260&lt;EO$4,'R'!$K259&gt;EO$4),1,0)</f>
        <v/>
      </c>
      <c r="EP448">
        <f>IF(AND('R'!$J260&lt;EP$4,'R'!$K259&gt;EP$4),1,0)</f>
        <v/>
      </c>
      <c r="EQ448">
        <f>IF(AND('R'!$J260&lt;EQ$4,'R'!$K259&gt;EQ$4),1,0)</f>
        <v/>
      </c>
    </row>
    <row r="449">
      <c r="A449" s="43" t="n">
        <v>15</v>
      </c>
      <c r="B449" s="44" t="n">
        <v>11</v>
      </c>
      <c r="C449">
        <f>IF(AND('R'!$J260&lt;C$4,'R'!$K261&gt;C$4),1,0)</f>
        <v/>
      </c>
      <c r="D449">
        <f>IF(AND('R'!$J260&lt;D$4,'R'!$K261&gt;D$4),1,0)</f>
        <v/>
      </c>
      <c r="E449">
        <f>IF(AND('R'!$J260&lt;E$4,'R'!$K261&gt;E$4),1,0)</f>
        <v/>
      </c>
      <c r="F449">
        <f>IF(AND('R'!$J260&lt;F$4,'R'!$K261&gt;F$4),1,0)</f>
        <v/>
      </c>
      <c r="G449">
        <f>IF(AND('R'!$J260&lt;G$4,'R'!$K261&gt;G$4),1,0)</f>
        <v/>
      </c>
      <c r="H449">
        <f>IF(AND('R'!$J260&lt;H$4,'R'!$K261&gt;H$4),1,0)</f>
        <v/>
      </c>
      <c r="I449">
        <f>IF(AND('R'!$J260&lt;I$4,'R'!$K261&gt;I$4),1,0)</f>
        <v/>
      </c>
      <c r="J449">
        <f>IF(AND('R'!$J260&lt;J$4,'R'!$K261&gt;J$4),1,0)</f>
        <v/>
      </c>
      <c r="K449">
        <f>IF(AND('R'!$J260&lt;K$4,'R'!$K261&gt;K$4),1,0)</f>
        <v/>
      </c>
      <c r="L449">
        <f>IF(AND('R'!$J260&lt;L$4,'R'!$K261&gt;L$4),1,0)</f>
        <v/>
      </c>
      <c r="M449">
        <f>IF(AND('R'!$J260&lt;M$4,'R'!$K261&gt;M$4),1,0)</f>
        <v/>
      </c>
      <c r="N449">
        <f>IF(AND('R'!$J260&lt;N$4,'R'!$K261&gt;N$4),1,0)</f>
        <v/>
      </c>
      <c r="O449">
        <f>IF(AND('R'!$J260&lt;O$4,'R'!$K261&gt;O$4),1,0)</f>
        <v/>
      </c>
      <c r="P449">
        <f>IF(AND('R'!$J260&lt;P$4,'R'!$K261&gt;P$4),1,0)</f>
        <v/>
      </c>
      <c r="Q449">
        <f>IF(AND('R'!$J260&lt;Q$4,'R'!$K261&gt;Q$4),1,0)</f>
        <v/>
      </c>
      <c r="R449">
        <f>IF(AND('R'!$J260&lt;R$4,'R'!$K261&gt;R$4),1,0)</f>
        <v/>
      </c>
      <c r="S449">
        <f>IF(AND('R'!$J260&lt;S$4,'R'!$K261&gt;S$4),1,0)</f>
        <v/>
      </c>
      <c r="T449">
        <f>IF(AND('R'!$J260&lt;T$4,'R'!$K261&gt;T$4),1,0)</f>
        <v/>
      </c>
      <c r="U449">
        <f>IF(AND('R'!$J260&lt;U$4,'R'!$K261&gt;U$4),1,0)</f>
        <v/>
      </c>
      <c r="V449">
        <f>IF(AND('R'!$J260&lt;V$4,'R'!$K261&gt;V$4),1,0)</f>
        <v/>
      </c>
      <c r="W449">
        <f>IF(AND('R'!$J260&lt;W$4,'R'!$K261&gt;W$4),1,0)</f>
        <v/>
      </c>
      <c r="X449">
        <f>IF(AND('R'!$J260&lt;X$4,'R'!$K261&gt;X$4),1,0)</f>
        <v/>
      </c>
      <c r="Y449">
        <f>IF(AND('R'!$J260&lt;Y$4,'R'!$K261&gt;Y$4),1,0)</f>
        <v/>
      </c>
      <c r="Z449">
        <f>IF(AND('R'!$J260&lt;Z$4,'R'!$K261&gt;Z$4),1,0)</f>
        <v/>
      </c>
      <c r="AA449">
        <f>IF(AND('R'!$J260&lt;AA$4,'R'!$K261&gt;AA$4),1,0)</f>
        <v/>
      </c>
      <c r="AB449">
        <f>IF(AND('R'!$J260&lt;AB$4,'R'!$K261&gt;AB$4),1,0)</f>
        <v/>
      </c>
      <c r="AC449">
        <f>IF(AND('R'!$J260&lt;AC$4,'R'!$K261&gt;AC$4),1,0)</f>
        <v/>
      </c>
      <c r="AD449">
        <f>IF(AND('R'!$J260&lt;AD$4,'R'!$K261&gt;AD$4),1,0)</f>
        <v/>
      </c>
      <c r="AE449">
        <f>IF(AND('R'!$J260&lt;AE$4,'R'!$K261&gt;AE$4),1,0)</f>
        <v/>
      </c>
      <c r="AF449">
        <f>IF(AND('R'!$J260&lt;AF$4,'R'!$K261&gt;AF$4),1,0)</f>
        <v/>
      </c>
      <c r="AG449">
        <f>IF(AND('R'!$J260&lt;AG$4,'R'!$K261&gt;AG$4),1,0)</f>
        <v/>
      </c>
      <c r="AH449">
        <f>IF(AND('R'!$J260&lt;AH$4,'R'!$K261&gt;AH$4),1,0)</f>
        <v/>
      </c>
      <c r="AI449">
        <f>IF(AND('R'!$J260&lt;AI$4,'R'!$K261&gt;AI$4),1,0)</f>
        <v/>
      </c>
      <c r="AJ449">
        <f>IF(AND('R'!$J260&lt;AJ$4,'R'!$K261&gt;AJ$4),1,0)</f>
        <v/>
      </c>
      <c r="AK449">
        <f>IF(AND('R'!$J260&lt;AK$4,'R'!$K261&gt;AK$4),1,0)</f>
        <v/>
      </c>
      <c r="AL449">
        <f>IF(AND('R'!$J260&lt;AL$4,'R'!$K261&gt;AL$4),1,0)</f>
        <v/>
      </c>
      <c r="AM449">
        <f>IF(AND('R'!$J260&lt;AM$4,'R'!$K261&gt;AM$4),1,0)</f>
        <v/>
      </c>
      <c r="AN449">
        <f>IF(AND('R'!$J260&lt;AN$4,'R'!$K261&gt;AN$4),1,0)</f>
        <v/>
      </c>
      <c r="AO449">
        <f>IF(AND('R'!$J260&lt;AO$4,'R'!$K261&gt;AO$4),1,0)</f>
        <v/>
      </c>
      <c r="AP449">
        <f>IF(AND('R'!$J260&lt;AP$4,'R'!$K261&gt;AP$4),1,0)</f>
        <v/>
      </c>
      <c r="AQ449">
        <f>IF(AND('R'!$J260&lt;AQ$4,'R'!$K261&gt;AQ$4),1,0)</f>
        <v/>
      </c>
      <c r="AR449">
        <f>IF(AND('R'!$J260&lt;AR$4,'R'!$K261&gt;AR$4),1,0)</f>
        <v/>
      </c>
      <c r="AS449">
        <f>IF(AND('R'!$J260&lt;AS$4,'R'!$K261&gt;AS$4),1,0)</f>
        <v/>
      </c>
      <c r="AT449">
        <f>IF(AND('R'!$J260&lt;AT$4,'R'!$K261&gt;AT$4),1,0)</f>
        <v/>
      </c>
      <c r="AU449">
        <f>IF(AND('R'!$J260&lt;AU$4,'R'!$K261&gt;AU$4),1,0)</f>
        <v/>
      </c>
      <c r="AV449">
        <f>IF(AND('R'!$J260&lt;AV$4,'R'!$K261&gt;AV$4),1,0)</f>
        <v/>
      </c>
      <c r="AW449">
        <f>IF(AND('R'!$J260&lt;AW$4,'R'!$K261&gt;AW$4),1,0)</f>
        <v/>
      </c>
      <c r="AX449">
        <f>IF(AND('R'!$J260&lt;AX$4,'R'!$K261&gt;AX$4),1,0)</f>
        <v/>
      </c>
      <c r="AY449">
        <f>IF(AND('R'!$J260&lt;AY$4,'R'!$K261&gt;AY$4),1,0)</f>
        <v/>
      </c>
      <c r="AZ449">
        <f>IF(AND('R'!$J260&lt;AZ$4,'R'!$K261&gt;AZ$4),1,0)</f>
        <v/>
      </c>
      <c r="BA449">
        <f>IF(AND('R'!$J260&lt;BA$4,'R'!$K261&gt;BA$4),1,0)</f>
        <v/>
      </c>
      <c r="BB449">
        <f>IF(AND('R'!$J260&lt;BB$4,'R'!$K261&gt;BB$4),1,0)</f>
        <v/>
      </c>
      <c r="BC449">
        <f>IF(AND('R'!$J260&lt;BC$4,'R'!$K261&gt;BC$4),1,0)</f>
        <v/>
      </c>
      <c r="BD449">
        <f>IF(AND('R'!$J260&lt;BD$4,'R'!$K261&gt;BD$4),1,0)</f>
        <v/>
      </c>
      <c r="BE449">
        <f>IF(AND('R'!$J260&lt;BE$4,'R'!$K261&gt;BE$4),1,0)</f>
        <v/>
      </c>
      <c r="BF449">
        <f>IF(AND('R'!$J260&lt;BF$4,'R'!$K261&gt;BF$4),1,0)</f>
        <v/>
      </c>
      <c r="BG449">
        <f>IF(AND('R'!$J260&lt;BG$4,'R'!$K261&gt;BG$4),1,0)</f>
        <v/>
      </c>
      <c r="BH449">
        <f>IF(AND('R'!$J260&lt;BH$4,'R'!$K261&gt;BH$4),1,0)</f>
        <v/>
      </c>
      <c r="BI449">
        <f>IF(AND('R'!$J260&lt;BI$4,'R'!$K261&gt;BI$4),1,0)</f>
        <v/>
      </c>
      <c r="BJ449">
        <f>IF(AND('R'!$J260&lt;BJ$4,'R'!$K261&gt;BJ$4),1,0)</f>
        <v/>
      </c>
      <c r="BK449">
        <f>IF(AND('R'!$J260&lt;BK$4,'R'!$K261&gt;BK$4),1,0)</f>
        <v/>
      </c>
      <c r="BL449">
        <f>IF(AND('R'!$J260&lt;BL$4,'R'!$K261&gt;BL$4),1,0)</f>
        <v/>
      </c>
      <c r="BM449">
        <f>IF(AND('R'!$J260&lt;BM$4,'R'!$K261&gt;BM$4),1,0)</f>
        <v/>
      </c>
      <c r="BN449">
        <f>IF(AND('R'!$J260&lt;BN$4,'R'!$K261&gt;BN$4),1,0)</f>
        <v/>
      </c>
      <c r="BO449">
        <f>IF(AND('R'!$J260&lt;BO$4,'R'!$K261&gt;BO$4),1,0)</f>
        <v/>
      </c>
      <c r="BP449">
        <f>IF(AND('R'!$J260&lt;BP$4,'R'!$K261&gt;BP$4),1,0)</f>
        <v/>
      </c>
      <c r="BQ449">
        <f>IF(AND('R'!$J260&lt;BQ$4,'R'!$K261&gt;BQ$4),1,0)</f>
        <v/>
      </c>
      <c r="BR449">
        <f>IF(AND('R'!$J260&lt;BR$4,'R'!$K261&gt;BR$4),1,0)</f>
        <v/>
      </c>
      <c r="BS449">
        <f>IF(AND('R'!$J260&lt;BS$4,'R'!$K261&gt;BS$4),1,0)</f>
        <v/>
      </c>
      <c r="BT449">
        <f>IF(AND('R'!$J260&lt;BT$4,'R'!$K261&gt;BT$4),1,0)</f>
        <v/>
      </c>
      <c r="BU449">
        <f>IF(AND('R'!$J260&lt;BU$4,'R'!$K261&gt;BU$4),1,0)</f>
        <v/>
      </c>
      <c r="BV449">
        <f>IF(AND('R'!$J260&lt;BV$4,'R'!$K261&gt;BV$4),1,0)</f>
        <v/>
      </c>
      <c r="BW449">
        <f>IF(AND('R'!$J260&lt;BW$4,'R'!$K261&gt;BW$4),1,0)</f>
        <v/>
      </c>
      <c r="BX449">
        <f>IF(AND('R'!$J260&lt;BX$4,'R'!$K261&gt;BX$4),1,0)</f>
        <v/>
      </c>
      <c r="BY449">
        <f>IF(AND('R'!$J260&lt;BY$4,'R'!$K261&gt;BY$4),1,0)</f>
        <v/>
      </c>
      <c r="BZ449">
        <f>IF(AND('R'!$J260&lt;BZ$4,'R'!$K261&gt;BZ$4),1,0)</f>
        <v/>
      </c>
      <c r="CA449">
        <f>IF(AND('R'!$J260&lt;CA$4,'R'!$K261&gt;CA$4),1,0)</f>
        <v/>
      </c>
      <c r="CB449">
        <f>IF(AND('R'!$J260&lt;CB$4,'R'!$K261&gt;CB$4),1,0)</f>
        <v/>
      </c>
      <c r="CC449">
        <f>IF(AND('R'!$J260&lt;CC$4,'R'!$K261&gt;CC$4),1,0)</f>
        <v/>
      </c>
      <c r="CD449">
        <f>IF(AND('R'!$J260&lt;CD$4,'R'!$K261&gt;CD$4),1,0)</f>
        <v/>
      </c>
      <c r="CE449">
        <f>IF(AND('R'!$J260&lt;CE$4,'R'!$K261&gt;CE$4),1,0)</f>
        <v/>
      </c>
      <c r="CF449">
        <f>IF(AND('R'!$J260&lt;CF$4,'R'!$K261&gt;CF$4),1,0)</f>
        <v/>
      </c>
      <c r="CG449">
        <f>IF(AND('R'!$J260&lt;CG$4,'R'!$K261&gt;CG$4),1,0)</f>
        <v/>
      </c>
      <c r="CH449">
        <f>IF(AND('R'!$J260&lt;CH$4,'R'!$K261&gt;CH$4),1,0)</f>
        <v/>
      </c>
      <c r="CI449">
        <f>IF(AND('R'!$J260&lt;CI$4,'R'!$K261&gt;CI$4),1,0)</f>
        <v/>
      </c>
      <c r="CJ449">
        <f>IF(AND('R'!$J260&lt;CJ$4,'R'!$K261&gt;CJ$4),1,0)</f>
        <v/>
      </c>
      <c r="CK449">
        <f>IF(AND('R'!$J260&lt;CK$4,'R'!$K261&gt;CK$4),1,0)</f>
        <v/>
      </c>
      <c r="CL449">
        <f>IF(AND('R'!$J260&lt;CL$4,'R'!$K261&gt;CL$4),1,0)</f>
        <v/>
      </c>
      <c r="CM449">
        <f>IF(AND('R'!$J260&lt;CM$4,'R'!$K261&gt;CM$4),1,0)</f>
        <v/>
      </c>
      <c r="CN449">
        <f>IF(AND('R'!$J260&lt;CN$4,'R'!$K261&gt;CN$4),1,0)</f>
        <v/>
      </c>
      <c r="CO449">
        <f>IF(AND('R'!$J260&lt;CO$4,'R'!$K261&gt;CO$4),1,0)</f>
        <v/>
      </c>
      <c r="CP449">
        <f>IF(AND('R'!$J260&lt;CP$4,'R'!$K261&gt;CP$4),1,0)</f>
        <v/>
      </c>
      <c r="CQ449">
        <f>IF(AND('R'!$J260&lt;CQ$4,'R'!$K261&gt;CQ$4),1,0)</f>
        <v/>
      </c>
      <c r="CR449">
        <f>IF(AND('R'!$J260&lt;CR$4,'R'!$K261&gt;CR$4),1,0)</f>
        <v/>
      </c>
      <c r="CS449">
        <f>IF(AND('R'!$J260&lt;CS$4,'R'!$K261&gt;CS$4),1,0)</f>
        <v/>
      </c>
      <c r="CT449">
        <f>IF(AND('R'!$J260&lt;CT$4,'R'!$K261&gt;CT$4),1,0)</f>
        <v/>
      </c>
      <c r="CU449">
        <f>IF(AND('R'!$J260&lt;CU$4,'R'!$K261&gt;CU$4),1,0)</f>
        <v/>
      </c>
      <c r="CV449">
        <f>IF(AND('R'!$J260&lt;CV$4,'R'!$K261&gt;CV$4),1,0)</f>
        <v/>
      </c>
      <c r="CW449">
        <f>IF(AND('R'!$J260&lt;CW$4,'R'!$K261&gt;CW$4),1,0)</f>
        <v/>
      </c>
      <c r="CX449">
        <f>IF(AND('R'!$J260&lt;CX$4,'R'!$K261&gt;CX$4),1,0)</f>
        <v/>
      </c>
      <c r="CY449">
        <f>IF(AND('R'!$J260&lt;CY$4,'R'!$K261&gt;CY$4),1,0)</f>
        <v/>
      </c>
      <c r="CZ449">
        <f>IF(AND('R'!$J260&lt;CZ$4,'R'!$K261&gt;CZ$4),1,0)</f>
        <v/>
      </c>
      <c r="DA449">
        <f>IF(AND('R'!$J260&lt;DA$4,'R'!$K261&gt;DA$4),1,0)</f>
        <v/>
      </c>
      <c r="DB449">
        <f>IF(AND('R'!$J260&lt;DB$4,'R'!$K261&gt;DB$4),1,0)</f>
        <v/>
      </c>
      <c r="DC449">
        <f>IF(AND('R'!$J260&lt;DC$4,'R'!$K261&gt;DC$4),1,0)</f>
        <v/>
      </c>
      <c r="DD449">
        <f>IF(AND('R'!$J260&lt;DD$4,'R'!$K261&gt;DD$4),1,0)</f>
        <v/>
      </c>
      <c r="DE449">
        <f>IF(AND('R'!$J260&lt;DE$4,'R'!$K261&gt;DE$4),1,0)</f>
        <v/>
      </c>
      <c r="DF449">
        <f>IF(AND('R'!$J260&lt;DF$4,'R'!$K261&gt;DF$4),1,0)</f>
        <v/>
      </c>
      <c r="DG449">
        <f>IF(AND('R'!$J260&lt;DG$4,'R'!$K261&gt;DG$4),1,0)</f>
        <v/>
      </c>
      <c r="DH449">
        <f>IF(AND('R'!$J260&lt;DH$4,'R'!$K261&gt;DH$4),1,0)</f>
        <v/>
      </c>
      <c r="DI449">
        <f>IF(AND('R'!$J260&lt;DI$4,'R'!$K261&gt;DI$4),1,0)</f>
        <v/>
      </c>
      <c r="DJ449">
        <f>IF(AND('R'!$J260&lt;DJ$4,'R'!$K261&gt;DJ$4),1,0)</f>
        <v/>
      </c>
      <c r="DK449">
        <f>IF(AND('R'!$J260&lt;DK$4,'R'!$K261&gt;DK$4),1,0)</f>
        <v/>
      </c>
      <c r="DL449">
        <f>IF(AND('R'!$J260&lt;DL$4,'R'!$K261&gt;DL$4),1,0)</f>
        <v/>
      </c>
      <c r="DM449">
        <f>IF(AND('R'!$J260&lt;DM$4,'R'!$K261&gt;DM$4),1,0)</f>
        <v/>
      </c>
      <c r="DN449">
        <f>IF(AND('R'!$J260&lt;DN$4,'R'!$K261&gt;DN$4),1,0)</f>
        <v/>
      </c>
      <c r="DO449">
        <f>IF(AND('R'!$J260&lt;DO$4,'R'!$K261&gt;DO$4),1,0)</f>
        <v/>
      </c>
      <c r="DP449">
        <f>IF(AND('R'!$J260&lt;DP$4,'R'!$K261&gt;DP$4),1,0)</f>
        <v/>
      </c>
      <c r="DQ449">
        <f>IF(AND('R'!$J260&lt;DQ$4,'R'!$K261&gt;DQ$4),1,0)</f>
        <v/>
      </c>
      <c r="DR449">
        <f>IF(AND('R'!$J260&lt;DR$4,'R'!$K261&gt;DR$4),1,0)</f>
        <v/>
      </c>
      <c r="DS449">
        <f>IF(AND('R'!$J260&lt;DS$4,'R'!$K261&gt;DS$4),1,0)</f>
        <v/>
      </c>
      <c r="DT449">
        <f>IF(AND('R'!$J260&lt;DT$4,'R'!$K261&gt;DT$4),1,0)</f>
        <v/>
      </c>
      <c r="DU449">
        <f>IF(AND('R'!$J260&lt;DU$4,'R'!$K261&gt;DU$4),1,0)</f>
        <v/>
      </c>
      <c r="DV449">
        <f>IF(AND('R'!$J260&lt;DV$4,'R'!$K261&gt;DV$4),1,0)</f>
        <v/>
      </c>
      <c r="DW449">
        <f>IF(AND('R'!$J260&lt;DW$4,'R'!$K261&gt;DW$4),1,0)</f>
        <v/>
      </c>
      <c r="DX449">
        <f>IF(AND('R'!$J260&lt;DX$4,'R'!$K261&gt;DX$4),1,0)</f>
        <v/>
      </c>
      <c r="DY449">
        <f>IF(AND('R'!$J260&lt;DY$4,'R'!$K261&gt;DY$4),1,0)</f>
        <v/>
      </c>
      <c r="DZ449">
        <f>IF(AND('R'!$J260&lt;DZ$4,'R'!$K261&gt;DZ$4),1,0)</f>
        <v/>
      </c>
      <c r="EA449">
        <f>IF(AND('R'!$J260&lt;EA$4,'R'!$K261&gt;EA$4),1,0)</f>
        <v/>
      </c>
      <c r="EB449">
        <f>IF(AND('R'!$J260&lt;EB$4,'R'!$K261&gt;EB$4),1,0)</f>
        <v/>
      </c>
      <c r="EC449">
        <f>IF(AND('R'!$J260&lt;EC$4,'R'!$K261&gt;EC$4),1,0)</f>
        <v/>
      </c>
      <c r="ED449">
        <f>IF(AND('R'!$J260&lt;ED$4,'R'!$K261&gt;ED$4),1,0)</f>
        <v/>
      </c>
      <c r="EE449">
        <f>IF(AND('R'!$J260&lt;EE$4,'R'!$K261&gt;EE$4),1,0)</f>
        <v/>
      </c>
      <c r="EF449">
        <f>IF(AND('R'!$J260&lt;EF$4,'R'!$K261&gt;EF$4),1,0)</f>
        <v/>
      </c>
      <c r="EG449">
        <f>IF(AND('R'!$J260&lt;EG$4,'R'!$K261&gt;EG$4),1,0)</f>
        <v/>
      </c>
      <c r="EH449">
        <f>IF(AND('R'!$J260&lt;EH$4,'R'!$K261&gt;EH$4),1,0)</f>
        <v/>
      </c>
      <c r="EI449">
        <f>IF(AND('R'!$J260&lt;EI$4,'R'!$K261&gt;EI$4),1,0)</f>
        <v/>
      </c>
      <c r="EJ449">
        <f>IF(AND('R'!$J260&lt;EJ$4,'R'!$K261&gt;EJ$4),1,0)</f>
        <v/>
      </c>
      <c r="EK449">
        <f>IF(AND('R'!$J260&lt;EK$4,'R'!$K261&gt;EK$4),1,0)</f>
        <v/>
      </c>
      <c r="EL449">
        <f>IF(AND('R'!$J260&lt;EL$4,'R'!$K261&gt;EL$4),1,0)</f>
        <v/>
      </c>
      <c r="EM449">
        <f>IF(AND('R'!$J260&lt;EM$4,'R'!$K261&gt;EM$4),1,0)</f>
        <v/>
      </c>
      <c r="EN449">
        <f>IF(AND('R'!$J260&lt;EN$4,'R'!$K261&gt;EN$4),1,0)</f>
        <v/>
      </c>
      <c r="EO449">
        <f>IF(AND('R'!$J260&lt;EO$4,'R'!$K261&gt;EO$4),1,0)</f>
        <v/>
      </c>
      <c r="EP449">
        <f>IF(AND('R'!$J260&lt;EP$4,'R'!$K261&gt;EP$4),1,0)</f>
        <v/>
      </c>
      <c r="EQ449">
        <f>IF(AND('R'!$J260&lt;EQ$4,'R'!$K261&gt;EQ$4),1,0)</f>
        <v/>
      </c>
    </row>
    <row r="450">
      <c r="A450" s="43" t="n">
        <v>15</v>
      </c>
      <c r="B450" s="44" t="n">
        <v>12</v>
      </c>
      <c r="C450">
        <f>IF(AND('R'!$J264&lt;C$4,'R'!$K263&gt;C$4),1,0)</f>
        <v/>
      </c>
      <c r="D450">
        <f>IF(AND('R'!$J264&lt;D$4,'R'!$K263&gt;D$4),1,0)</f>
        <v/>
      </c>
      <c r="E450">
        <f>IF(AND('R'!$J264&lt;E$4,'R'!$K263&gt;E$4),1,0)</f>
        <v/>
      </c>
      <c r="F450">
        <f>IF(AND('R'!$J264&lt;F$4,'R'!$K263&gt;F$4),1,0)</f>
        <v/>
      </c>
      <c r="G450">
        <f>IF(AND('R'!$J264&lt;G$4,'R'!$K263&gt;G$4),1,0)</f>
        <v/>
      </c>
      <c r="H450">
        <f>IF(AND('R'!$J264&lt;H$4,'R'!$K263&gt;H$4),1,0)</f>
        <v/>
      </c>
      <c r="I450">
        <f>IF(AND('R'!$J264&lt;I$4,'R'!$K263&gt;I$4),1,0)</f>
        <v/>
      </c>
      <c r="J450">
        <f>IF(AND('R'!$J264&lt;J$4,'R'!$K263&gt;J$4),1,0)</f>
        <v/>
      </c>
      <c r="K450">
        <f>IF(AND('R'!$J264&lt;K$4,'R'!$K263&gt;K$4),1,0)</f>
        <v/>
      </c>
      <c r="L450">
        <f>IF(AND('R'!$J264&lt;L$4,'R'!$K263&gt;L$4),1,0)</f>
        <v/>
      </c>
      <c r="M450">
        <f>IF(AND('R'!$J264&lt;M$4,'R'!$K263&gt;M$4),1,0)</f>
        <v/>
      </c>
      <c r="N450">
        <f>IF(AND('R'!$J264&lt;N$4,'R'!$K263&gt;N$4),1,0)</f>
        <v/>
      </c>
      <c r="O450">
        <f>IF(AND('R'!$J264&lt;O$4,'R'!$K263&gt;O$4),1,0)</f>
        <v/>
      </c>
      <c r="P450">
        <f>IF(AND('R'!$J264&lt;P$4,'R'!$K263&gt;P$4),1,0)</f>
        <v/>
      </c>
      <c r="Q450">
        <f>IF(AND('R'!$J264&lt;Q$4,'R'!$K263&gt;Q$4),1,0)</f>
        <v/>
      </c>
      <c r="R450">
        <f>IF(AND('R'!$J264&lt;R$4,'R'!$K263&gt;R$4),1,0)</f>
        <v/>
      </c>
      <c r="S450">
        <f>IF(AND('R'!$J264&lt;S$4,'R'!$K263&gt;S$4),1,0)</f>
        <v/>
      </c>
      <c r="T450">
        <f>IF(AND('R'!$J264&lt;T$4,'R'!$K263&gt;T$4),1,0)</f>
        <v/>
      </c>
      <c r="U450">
        <f>IF(AND('R'!$J264&lt;U$4,'R'!$K263&gt;U$4),1,0)</f>
        <v/>
      </c>
      <c r="V450">
        <f>IF(AND('R'!$J264&lt;V$4,'R'!$K263&gt;V$4),1,0)</f>
        <v/>
      </c>
      <c r="W450">
        <f>IF(AND('R'!$J264&lt;W$4,'R'!$K263&gt;W$4),1,0)</f>
        <v/>
      </c>
      <c r="X450">
        <f>IF(AND('R'!$J264&lt;X$4,'R'!$K263&gt;X$4),1,0)</f>
        <v/>
      </c>
      <c r="Y450">
        <f>IF(AND('R'!$J264&lt;Y$4,'R'!$K263&gt;Y$4),1,0)</f>
        <v/>
      </c>
      <c r="Z450">
        <f>IF(AND('R'!$J264&lt;Z$4,'R'!$K263&gt;Z$4),1,0)</f>
        <v/>
      </c>
      <c r="AA450">
        <f>IF(AND('R'!$J264&lt;AA$4,'R'!$K263&gt;AA$4),1,0)</f>
        <v/>
      </c>
      <c r="AB450">
        <f>IF(AND('R'!$J264&lt;AB$4,'R'!$K263&gt;AB$4),1,0)</f>
        <v/>
      </c>
      <c r="AC450">
        <f>IF(AND('R'!$J264&lt;AC$4,'R'!$K263&gt;AC$4),1,0)</f>
        <v/>
      </c>
      <c r="AD450">
        <f>IF(AND('R'!$J264&lt;AD$4,'R'!$K263&gt;AD$4),1,0)</f>
        <v/>
      </c>
      <c r="AE450">
        <f>IF(AND('R'!$J264&lt;AE$4,'R'!$K263&gt;AE$4),1,0)</f>
        <v/>
      </c>
      <c r="AF450">
        <f>IF(AND('R'!$J264&lt;AF$4,'R'!$K263&gt;AF$4),1,0)</f>
        <v/>
      </c>
      <c r="AG450">
        <f>IF(AND('R'!$J264&lt;AG$4,'R'!$K263&gt;AG$4),1,0)</f>
        <v/>
      </c>
      <c r="AH450">
        <f>IF(AND('R'!$J264&lt;AH$4,'R'!$K263&gt;AH$4),1,0)</f>
        <v/>
      </c>
      <c r="AI450">
        <f>IF(AND('R'!$J264&lt;AI$4,'R'!$K263&gt;AI$4),1,0)</f>
        <v/>
      </c>
      <c r="AJ450">
        <f>IF(AND('R'!$J264&lt;AJ$4,'R'!$K263&gt;AJ$4),1,0)</f>
        <v/>
      </c>
      <c r="AK450">
        <f>IF(AND('R'!$J264&lt;AK$4,'R'!$K263&gt;AK$4),1,0)</f>
        <v/>
      </c>
      <c r="AL450">
        <f>IF(AND('R'!$J264&lt;AL$4,'R'!$K263&gt;AL$4),1,0)</f>
        <v/>
      </c>
      <c r="AM450">
        <f>IF(AND('R'!$J264&lt;AM$4,'R'!$K263&gt;AM$4),1,0)</f>
        <v/>
      </c>
      <c r="AN450">
        <f>IF(AND('R'!$J264&lt;AN$4,'R'!$K263&gt;AN$4),1,0)</f>
        <v/>
      </c>
      <c r="AO450">
        <f>IF(AND('R'!$J264&lt;AO$4,'R'!$K263&gt;AO$4),1,0)</f>
        <v/>
      </c>
      <c r="AP450">
        <f>IF(AND('R'!$J264&lt;AP$4,'R'!$K263&gt;AP$4),1,0)</f>
        <v/>
      </c>
      <c r="AQ450">
        <f>IF(AND('R'!$J264&lt;AQ$4,'R'!$K263&gt;AQ$4),1,0)</f>
        <v/>
      </c>
      <c r="AR450">
        <f>IF(AND('R'!$J264&lt;AR$4,'R'!$K263&gt;AR$4),1,0)</f>
        <v/>
      </c>
      <c r="AS450">
        <f>IF(AND('R'!$J264&lt;AS$4,'R'!$K263&gt;AS$4),1,0)</f>
        <v/>
      </c>
      <c r="AT450">
        <f>IF(AND('R'!$J264&lt;AT$4,'R'!$K263&gt;AT$4),1,0)</f>
        <v/>
      </c>
      <c r="AU450">
        <f>IF(AND('R'!$J264&lt;AU$4,'R'!$K263&gt;AU$4),1,0)</f>
        <v/>
      </c>
      <c r="AV450">
        <f>IF(AND('R'!$J264&lt;AV$4,'R'!$K263&gt;AV$4),1,0)</f>
        <v/>
      </c>
      <c r="AW450">
        <f>IF(AND('R'!$J264&lt;AW$4,'R'!$K263&gt;AW$4),1,0)</f>
        <v/>
      </c>
      <c r="AX450">
        <f>IF(AND('R'!$J264&lt;AX$4,'R'!$K263&gt;AX$4),1,0)</f>
        <v/>
      </c>
      <c r="AY450">
        <f>IF(AND('R'!$J264&lt;AY$4,'R'!$K263&gt;AY$4),1,0)</f>
        <v/>
      </c>
      <c r="AZ450">
        <f>IF(AND('R'!$J264&lt;AZ$4,'R'!$K263&gt;AZ$4),1,0)</f>
        <v/>
      </c>
      <c r="BA450">
        <f>IF(AND('R'!$J264&lt;BA$4,'R'!$K263&gt;BA$4),1,0)</f>
        <v/>
      </c>
      <c r="BB450">
        <f>IF(AND('R'!$J264&lt;BB$4,'R'!$K263&gt;BB$4),1,0)</f>
        <v/>
      </c>
      <c r="BC450">
        <f>IF(AND('R'!$J264&lt;BC$4,'R'!$K263&gt;BC$4),1,0)</f>
        <v/>
      </c>
      <c r="BD450">
        <f>IF(AND('R'!$J264&lt;BD$4,'R'!$K263&gt;BD$4),1,0)</f>
        <v/>
      </c>
      <c r="BE450">
        <f>IF(AND('R'!$J264&lt;BE$4,'R'!$K263&gt;BE$4),1,0)</f>
        <v/>
      </c>
      <c r="BF450">
        <f>IF(AND('R'!$J264&lt;BF$4,'R'!$K263&gt;BF$4),1,0)</f>
        <v/>
      </c>
      <c r="BG450">
        <f>IF(AND('R'!$J264&lt;BG$4,'R'!$K263&gt;BG$4),1,0)</f>
        <v/>
      </c>
      <c r="BH450">
        <f>IF(AND('R'!$J264&lt;BH$4,'R'!$K263&gt;BH$4),1,0)</f>
        <v/>
      </c>
      <c r="BI450">
        <f>IF(AND('R'!$J264&lt;BI$4,'R'!$K263&gt;BI$4),1,0)</f>
        <v/>
      </c>
      <c r="BJ450">
        <f>IF(AND('R'!$J264&lt;BJ$4,'R'!$K263&gt;BJ$4),1,0)</f>
        <v/>
      </c>
      <c r="BK450">
        <f>IF(AND('R'!$J264&lt;BK$4,'R'!$K263&gt;BK$4),1,0)</f>
        <v/>
      </c>
      <c r="BL450">
        <f>IF(AND('R'!$J264&lt;BL$4,'R'!$K263&gt;BL$4),1,0)</f>
        <v/>
      </c>
      <c r="BM450">
        <f>IF(AND('R'!$J264&lt;BM$4,'R'!$K263&gt;BM$4),1,0)</f>
        <v/>
      </c>
      <c r="BN450">
        <f>IF(AND('R'!$J264&lt;BN$4,'R'!$K263&gt;BN$4),1,0)</f>
        <v/>
      </c>
      <c r="BO450">
        <f>IF(AND('R'!$J264&lt;BO$4,'R'!$K263&gt;BO$4),1,0)</f>
        <v/>
      </c>
      <c r="BP450">
        <f>IF(AND('R'!$J264&lt;BP$4,'R'!$K263&gt;BP$4),1,0)</f>
        <v/>
      </c>
      <c r="BQ450">
        <f>IF(AND('R'!$J264&lt;BQ$4,'R'!$K263&gt;BQ$4),1,0)</f>
        <v/>
      </c>
      <c r="BR450">
        <f>IF(AND('R'!$J264&lt;BR$4,'R'!$K263&gt;BR$4),1,0)</f>
        <v/>
      </c>
      <c r="BS450">
        <f>IF(AND('R'!$J264&lt;BS$4,'R'!$K263&gt;BS$4),1,0)</f>
        <v/>
      </c>
      <c r="BT450">
        <f>IF(AND('R'!$J264&lt;BT$4,'R'!$K263&gt;BT$4),1,0)</f>
        <v/>
      </c>
      <c r="BU450">
        <f>IF(AND('R'!$J264&lt;BU$4,'R'!$K263&gt;BU$4),1,0)</f>
        <v/>
      </c>
      <c r="BV450">
        <f>IF(AND('R'!$J264&lt;BV$4,'R'!$K263&gt;BV$4),1,0)</f>
        <v/>
      </c>
      <c r="BW450">
        <f>IF(AND('R'!$J264&lt;BW$4,'R'!$K263&gt;BW$4),1,0)</f>
        <v/>
      </c>
      <c r="BX450">
        <f>IF(AND('R'!$J264&lt;BX$4,'R'!$K263&gt;BX$4),1,0)</f>
        <v/>
      </c>
      <c r="BY450">
        <f>IF(AND('R'!$J264&lt;BY$4,'R'!$K263&gt;BY$4),1,0)</f>
        <v/>
      </c>
      <c r="BZ450">
        <f>IF(AND('R'!$J264&lt;BZ$4,'R'!$K263&gt;BZ$4),1,0)</f>
        <v/>
      </c>
      <c r="CA450">
        <f>IF(AND('R'!$J264&lt;CA$4,'R'!$K263&gt;CA$4),1,0)</f>
        <v/>
      </c>
      <c r="CB450">
        <f>IF(AND('R'!$J264&lt;CB$4,'R'!$K263&gt;CB$4),1,0)</f>
        <v/>
      </c>
      <c r="CC450">
        <f>IF(AND('R'!$J264&lt;CC$4,'R'!$K263&gt;CC$4),1,0)</f>
        <v/>
      </c>
      <c r="CD450">
        <f>IF(AND('R'!$J264&lt;CD$4,'R'!$K263&gt;CD$4),1,0)</f>
        <v/>
      </c>
      <c r="CE450">
        <f>IF(AND('R'!$J264&lt;CE$4,'R'!$K263&gt;CE$4),1,0)</f>
        <v/>
      </c>
      <c r="CF450">
        <f>IF(AND('R'!$J264&lt;CF$4,'R'!$K263&gt;CF$4),1,0)</f>
        <v/>
      </c>
      <c r="CG450">
        <f>IF(AND('R'!$J264&lt;CG$4,'R'!$K263&gt;CG$4),1,0)</f>
        <v/>
      </c>
      <c r="CH450">
        <f>IF(AND('R'!$J264&lt;CH$4,'R'!$K263&gt;CH$4),1,0)</f>
        <v/>
      </c>
      <c r="CI450">
        <f>IF(AND('R'!$J264&lt;CI$4,'R'!$K263&gt;CI$4),1,0)</f>
        <v/>
      </c>
      <c r="CJ450">
        <f>IF(AND('R'!$J264&lt;CJ$4,'R'!$K263&gt;CJ$4),1,0)</f>
        <v/>
      </c>
      <c r="CK450">
        <f>IF(AND('R'!$J264&lt;CK$4,'R'!$K263&gt;CK$4),1,0)</f>
        <v/>
      </c>
      <c r="CL450">
        <f>IF(AND('R'!$J264&lt;CL$4,'R'!$K263&gt;CL$4),1,0)</f>
        <v/>
      </c>
      <c r="CM450">
        <f>IF(AND('R'!$J264&lt;CM$4,'R'!$K263&gt;CM$4),1,0)</f>
        <v/>
      </c>
      <c r="CN450">
        <f>IF(AND('R'!$J264&lt;CN$4,'R'!$K263&gt;CN$4),1,0)</f>
        <v/>
      </c>
      <c r="CO450">
        <f>IF(AND('R'!$J264&lt;CO$4,'R'!$K263&gt;CO$4),1,0)</f>
        <v/>
      </c>
      <c r="CP450">
        <f>IF(AND('R'!$J264&lt;CP$4,'R'!$K263&gt;CP$4),1,0)</f>
        <v/>
      </c>
      <c r="CQ450">
        <f>IF(AND('R'!$J264&lt;CQ$4,'R'!$K263&gt;CQ$4),1,0)</f>
        <v/>
      </c>
      <c r="CR450">
        <f>IF(AND('R'!$J264&lt;CR$4,'R'!$K263&gt;CR$4),1,0)</f>
        <v/>
      </c>
      <c r="CS450">
        <f>IF(AND('R'!$J264&lt;CS$4,'R'!$K263&gt;CS$4),1,0)</f>
        <v/>
      </c>
      <c r="CT450">
        <f>IF(AND('R'!$J264&lt;CT$4,'R'!$K263&gt;CT$4),1,0)</f>
        <v/>
      </c>
      <c r="CU450">
        <f>IF(AND('R'!$J264&lt;CU$4,'R'!$K263&gt;CU$4),1,0)</f>
        <v/>
      </c>
      <c r="CV450">
        <f>IF(AND('R'!$J264&lt;CV$4,'R'!$K263&gt;CV$4),1,0)</f>
        <v/>
      </c>
      <c r="CW450">
        <f>IF(AND('R'!$J264&lt;CW$4,'R'!$K263&gt;CW$4),1,0)</f>
        <v/>
      </c>
      <c r="CX450">
        <f>IF(AND('R'!$J264&lt;CX$4,'R'!$K263&gt;CX$4),1,0)</f>
        <v/>
      </c>
      <c r="CY450">
        <f>IF(AND('R'!$J264&lt;CY$4,'R'!$K263&gt;CY$4),1,0)</f>
        <v/>
      </c>
      <c r="CZ450">
        <f>IF(AND('R'!$J264&lt;CZ$4,'R'!$K263&gt;CZ$4),1,0)</f>
        <v/>
      </c>
      <c r="DA450">
        <f>IF(AND('R'!$J264&lt;DA$4,'R'!$K263&gt;DA$4),1,0)</f>
        <v/>
      </c>
      <c r="DB450">
        <f>IF(AND('R'!$J264&lt;DB$4,'R'!$K263&gt;DB$4),1,0)</f>
        <v/>
      </c>
      <c r="DC450">
        <f>IF(AND('R'!$J264&lt;DC$4,'R'!$K263&gt;DC$4),1,0)</f>
        <v/>
      </c>
      <c r="DD450">
        <f>IF(AND('R'!$J264&lt;DD$4,'R'!$K263&gt;DD$4),1,0)</f>
        <v/>
      </c>
      <c r="DE450">
        <f>IF(AND('R'!$J264&lt;DE$4,'R'!$K263&gt;DE$4),1,0)</f>
        <v/>
      </c>
      <c r="DF450">
        <f>IF(AND('R'!$J264&lt;DF$4,'R'!$K263&gt;DF$4),1,0)</f>
        <v/>
      </c>
      <c r="DG450">
        <f>IF(AND('R'!$J264&lt;DG$4,'R'!$K263&gt;DG$4),1,0)</f>
        <v/>
      </c>
      <c r="DH450">
        <f>IF(AND('R'!$J264&lt;DH$4,'R'!$K263&gt;DH$4),1,0)</f>
        <v/>
      </c>
      <c r="DI450">
        <f>IF(AND('R'!$J264&lt;DI$4,'R'!$K263&gt;DI$4),1,0)</f>
        <v/>
      </c>
      <c r="DJ450">
        <f>IF(AND('R'!$J264&lt;DJ$4,'R'!$K263&gt;DJ$4),1,0)</f>
        <v/>
      </c>
      <c r="DK450">
        <f>IF(AND('R'!$J264&lt;DK$4,'R'!$K263&gt;DK$4),1,0)</f>
        <v/>
      </c>
      <c r="DL450">
        <f>IF(AND('R'!$J264&lt;DL$4,'R'!$K263&gt;DL$4),1,0)</f>
        <v/>
      </c>
      <c r="DM450">
        <f>IF(AND('R'!$J264&lt;DM$4,'R'!$K263&gt;DM$4),1,0)</f>
        <v/>
      </c>
      <c r="DN450">
        <f>IF(AND('R'!$J264&lt;DN$4,'R'!$K263&gt;DN$4),1,0)</f>
        <v/>
      </c>
      <c r="DO450">
        <f>IF(AND('R'!$J264&lt;DO$4,'R'!$K263&gt;DO$4),1,0)</f>
        <v/>
      </c>
      <c r="DP450">
        <f>IF(AND('R'!$J264&lt;DP$4,'R'!$K263&gt;DP$4),1,0)</f>
        <v/>
      </c>
      <c r="DQ450">
        <f>IF(AND('R'!$J264&lt;DQ$4,'R'!$K263&gt;DQ$4),1,0)</f>
        <v/>
      </c>
      <c r="DR450">
        <f>IF(AND('R'!$J264&lt;DR$4,'R'!$K263&gt;DR$4),1,0)</f>
        <v/>
      </c>
      <c r="DS450">
        <f>IF(AND('R'!$J264&lt;DS$4,'R'!$K263&gt;DS$4),1,0)</f>
        <v/>
      </c>
      <c r="DT450">
        <f>IF(AND('R'!$J264&lt;DT$4,'R'!$K263&gt;DT$4),1,0)</f>
        <v/>
      </c>
      <c r="DU450">
        <f>IF(AND('R'!$J264&lt;DU$4,'R'!$K263&gt;DU$4),1,0)</f>
        <v/>
      </c>
      <c r="DV450">
        <f>IF(AND('R'!$J264&lt;DV$4,'R'!$K263&gt;DV$4),1,0)</f>
        <v/>
      </c>
      <c r="DW450">
        <f>IF(AND('R'!$J264&lt;DW$4,'R'!$K263&gt;DW$4),1,0)</f>
        <v/>
      </c>
      <c r="DX450">
        <f>IF(AND('R'!$J264&lt;DX$4,'R'!$K263&gt;DX$4),1,0)</f>
        <v/>
      </c>
      <c r="DY450">
        <f>IF(AND('R'!$J264&lt;DY$4,'R'!$K263&gt;DY$4),1,0)</f>
        <v/>
      </c>
      <c r="DZ450">
        <f>IF(AND('R'!$J264&lt;DZ$4,'R'!$K263&gt;DZ$4),1,0)</f>
        <v/>
      </c>
      <c r="EA450">
        <f>IF(AND('R'!$J264&lt;EA$4,'R'!$K263&gt;EA$4),1,0)</f>
        <v/>
      </c>
      <c r="EB450">
        <f>IF(AND('R'!$J264&lt;EB$4,'R'!$K263&gt;EB$4),1,0)</f>
        <v/>
      </c>
      <c r="EC450">
        <f>IF(AND('R'!$J264&lt;EC$4,'R'!$K263&gt;EC$4),1,0)</f>
        <v/>
      </c>
      <c r="ED450">
        <f>IF(AND('R'!$J264&lt;ED$4,'R'!$K263&gt;ED$4),1,0)</f>
        <v/>
      </c>
      <c r="EE450">
        <f>IF(AND('R'!$J264&lt;EE$4,'R'!$K263&gt;EE$4),1,0)</f>
        <v/>
      </c>
      <c r="EF450">
        <f>IF(AND('R'!$J264&lt;EF$4,'R'!$K263&gt;EF$4),1,0)</f>
        <v/>
      </c>
      <c r="EG450">
        <f>IF(AND('R'!$J264&lt;EG$4,'R'!$K263&gt;EG$4),1,0)</f>
        <v/>
      </c>
      <c r="EH450">
        <f>IF(AND('R'!$J264&lt;EH$4,'R'!$K263&gt;EH$4),1,0)</f>
        <v/>
      </c>
      <c r="EI450">
        <f>IF(AND('R'!$J264&lt;EI$4,'R'!$K263&gt;EI$4),1,0)</f>
        <v/>
      </c>
      <c r="EJ450">
        <f>IF(AND('R'!$J264&lt;EJ$4,'R'!$K263&gt;EJ$4),1,0)</f>
        <v/>
      </c>
      <c r="EK450">
        <f>IF(AND('R'!$J264&lt;EK$4,'R'!$K263&gt;EK$4),1,0)</f>
        <v/>
      </c>
      <c r="EL450">
        <f>IF(AND('R'!$J264&lt;EL$4,'R'!$K263&gt;EL$4),1,0)</f>
        <v/>
      </c>
      <c r="EM450">
        <f>IF(AND('R'!$J264&lt;EM$4,'R'!$K263&gt;EM$4),1,0)</f>
        <v/>
      </c>
      <c r="EN450">
        <f>IF(AND('R'!$J264&lt;EN$4,'R'!$K263&gt;EN$4),1,0)</f>
        <v/>
      </c>
      <c r="EO450">
        <f>IF(AND('R'!$J264&lt;EO$4,'R'!$K263&gt;EO$4),1,0)</f>
        <v/>
      </c>
      <c r="EP450">
        <f>IF(AND('R'!$J264&lt;EP$4,'R'!$K263&gt;EP$4),1,0)</f>
        <v/>
      </c>
      <c r="EQ450">
        <f>IF(AND('R'!$J264&lt;EQ$4,'R'!$K263&gt;EQ$4),1,0)</f>
        <v/>
      </c>
    </row>
    <row r="451">
      <c r="A451" s="43" t="n">
        <v>15</v>
      </c>
      <c r="B451" s="44" t="n">
        <v>13</v>
      </c>
      <c r="C451">
        <f>IF(AND('R'!$J264&lt;C$4,'R'!$K265&gt;C$4),1,0)</f>
        <v/>
      </c>
      <c r="D451">
        <f>IF(AND('R'!$J264&lt;D$4,'R'!$K265&gt;D$4),1,0)</f>
        <v/>
      </c>
      <c r="E451">
        <f>IF(AND('R'!$J264&lt;E$4,'R'!$K265&gt;E$4),1,0)</f>
        <v/>
      </c>
      <c r="F451">
        <f>IF(AND('R'!$J264&lt;F$4,'R'!$K265&gt;F$4),1,0)</f>
        <v/>
      </c>
      <c r="G451">
        <f>IF(AND('R'!$J264&lt;G$4,'R'!$K265&gt;G$4),1,0)</f>
        <v/>
      </c>
      <c r="H451">
        <f>IF(AND('R'!$J264&lt;H$4,'R'!$K265&gt;H$4),1,0)</f>
        <v/>
      </c>
      <c r="I451">
        <f>IF(AND('R'!$J264&lt;I$4,'R'!$K265&gt;I$4),1,0)</f>
        <v/>
      </c>
      <c r="J451">
        <f>IF(AND('R'!$J264&lt;J$4,'R'!$K265&gt;J$4),1,0)</f>
        <v/>
      </c>
      <c r="K451">
        <f>IF(AND('R'!$J264&lt;K$4,'R'!$K265&gt;K$4),1,0)</f>
        <v/>
      </c>
      <c r="L451">
        <f>IF(AND('R'!$J264&lt;L$4,'R'!$K265&gt;L$4),1,0)</f>
        <v/>
      </c>
      <c r="M451">
        <f>IF(AND('R'!$J264&lt;M$4,'R'!$K265&gt;M$4),1,0)</f>
        <v/>
      </c>
      <c r="N451">
        <f>IF(AND('R'!$J264&lt;N$4,'R'!$K265&gt;N$4),1,0)</f>
        <v/>
      </c>
      <c r="O451">
        <f>IF(AND('R'!$J264&lt;O$4,'R'!$K265&gt;O$4),1,0)</f>
        <v/>
      </c>
      <c r="P451">
        <f>IF(AND('R'!$J264&lt;P$4,'R'!$K265&gt;P$4),1,0)</f>
        <v/>
      </c>
      <c r="Q451">
        <f>IF(AND('R'!$J264&lt;Q$4,'R'!$K265&gt;Q$4),1,0)</f>
        <v/>
      </c>
      <c r="R451">
        <f>IF(AND('R'!$J264&lt;R$4,'R'!$K265&gt;R$4),1,0)</f>
        <v/>
      </c>
      <c r="S451">
        <f>IF(AND('R'!$J264&lt;S$4,'R'!$K265&gt;S$4),1,0)</f>
        <v/>
      </c>
      <c r="T451">
        <f>IF(AND('R'!$J264&lt;T$4,'R'!$K265&gt;T$4),1,0)</f>
        <v/>
      </c>
      <c r="U451">
        <f>IF(AND('R'!$J264&lt;U$4,'R'!$K265&gt;U$4),1,0)</f>
        <v/>
      </c>
      <c r="V451">
        <f>IF(AND('R'!$J264&lt;V$4,'R'!$K265&gt;V$4),1,0)</f>
        <v/>
      </c>
      <c r="W451">
        <f>IF(AND('R'!$J264&lt;W$4,'R'!$K265&gt;W$4),1,0)</f>
        <v/>
      </c>
      <c r="X451">
        <f>IF(AND('R'!$J264&lt;X$4,'R'!$K265&gt;X$4),1,0)</f>
        <v/>
      </c>
      <c r="Y451">
        <f>IF(AND('R'!$J264&lt;Y$4,'R'!$K265&gt;Y$4),1,0)</f>
        <v/>
      </c>
      <c r="Z451">
        <f>IF(AND('R'!$J264&lt;Z$4,'R'!$K265&gt;Z$4),1,0)</f>
        <v/>
      </c>
      <c r="AA451">
        <f>IF(AND('R'!$J264&lt;AA$4,'R'!$K265&gt;AA$4),1,0)</f>
        <v/>
      </c>
      <c r="AB451">
        <f>IF(AND('R'!$J264&lt;AB$4,'R'!$K265&gt;AB$4),1,0)</f>
        <v/>
      </c>
      <c r="AC451">
        <f>IF(AND('R'!$J264&lt;AC$4,'R'!$K265&gt;AC$4),1,0)</f>
        <v/>
      </c>
      <c r="AD451">
        <f>IF(AND('R'!$J264&lt;AD$4,'R'!$K265&gt;AD$4),1,0)</f>
        <v/>
      </c>
      <c r="AE451">
        <f>IF(AND('R'!$J264&lt;AE$4,'R'!$K265&gt;AE$4),1,0)</f>
        <v/>
      </c>
      <c r="AF451">
        <f>IF(AND('R'!$J264&lt;AF$4,'R'!$K265&gt;AF$4),1,0)</f>
        <v/>
      </c>
      <c r="AG451">
        <f>IF(AND('R'!$J264&lt;AG$4,'R'!$K265&gt;AG$4),1,0)</f>
        <v/>
      </c>
      <c r="AH451">
        <f>IF(AND('R'!$J264&lt;AH$4,'R'!$K265&gt;AH$4),1,0)</f>
        <v/>
      </c>
      <c r="AI451">
        <f>IF(AND('R'!$J264&lt;AI$4,'R'!$K265&gt;AI$4),1,0)</f>
        <v/>
      </c>
      <c r="AJ451">
        <f>IF(AND('R'!$J264&lt;AJ$4,'R'!$K265&gt;AJ$4),1,0)</f>
        <v/>
      </c>
      <c r="AK451">
        <f>IF(AND('R'!$J264&lt;AK$4,'R'!$K265&gt;AK$4),1,0)</f>
        <v/>
      </c>
      <c r="AL451">
        <f>IF(AND('R'!$J264&lt;AL$4,'R'!$K265&gt;AL$4),1,0)</f>
        <v/>
      </c>
      <c r="AM451">
        <f>IF(AND('R'!$J264&lt;AM$4,'R'!$K265&gt;AM$4),1,0)</f>
        <v/>
      </c>
      <c r="AN451">
        <f>IF(AND('R'!$J264&lt;AN$4,'R'!$K265&gt;AN$4),1,0)</f>
        <v/>
      </c>
      <c r="AO451">
        <f>IF(AND('R'!$J264&lt;AO$4,'R'!$K265&gt;AO$4),1,0)</f>
        <v/>
      </c>
      <c r="AP451">
        <f>IF(AND('R'!$J264&lt;AP$4,'R'!$K265&gt;AP$4),1,0)</f>
        <v/>
      </c>
      <c r="AQ451">
        <f>IF(AND('R'!$J264&lt;AQ$4,'R'!$K265&gt;AQ$4),1,0)</f>
        <v/>
      </c>
      <c r="AR451">
        <f>IF(AND('R'!$J264&lt;AR$4,'R'!$K265&gt;AR$4),1,0)</f>
        <v/>
      </c>
      <c r="AS451">
        <f>IF(AND('R'!$J264&lt;AS$4,'R'!$K265&gt;AS$4),1,0)</f>
        <v/>
      </c>
      <c r="AT451">
        <f>IF(AND('R'!$J264&lt;AT$4,'R'!$K265&gt;AT$4),1,0)</f>
        <v/>
      </c>
      <c r="AU451">
        <f>IF(AND('R'!$J264&lt;AU$4,'R'!$K265&gt;AU$4),1,0)</f>
        <v/>
      </c>
      <c r="AV451">
        <f>IF(AND('R'!$J264&lt;AV$4,'R'!$K265&gt;AV$4),1,0)</f>
        <v/>
      </c>
      <c r="AW451">
        <f>IF(AND('R'!$J264&lt;AW$4,'R'!$K265&gt;AW$4),1,0)</f>
        <v/>
      </c>
      <c r="AX451">
        <f>IF(AND('R'!$J264&lt;AX$4,'R'!$K265&gt;AX$4),1,0)</f>
        <v/>
      </c>
      <c r="AY451">
        <f>IF(AND('R'!$J264&lt;AY$4,'R'!$K265&gt;AY$4),1,0)</f>
        <v/>
      </c>
      <c r="AZ451">
        <f>IF(AND('R'!$J264&lt;AZ$4,'R'!$K265&gt;AZ$4),1,0)</f>
        <v/>
      </c>
      <c r="BA451">
        <f>IF(AND('R'!$J264&lt;BA$4,'R'!$K265&gt;BA$4),1,0)</f>
        <v/>
      </c>
      <c r="BB451">
        <f>IF(AND('R'!$J264&lt;BB$4,'R'!$K265&gt;BB$4),1,0)</f>
        <v/>
      </c>
      <c r="BC451">
        <f>IF(AND('R'!$J264&lt;BC$4,'R'!$K265&gt;BC$4),1,0)</f>
        <v/>
      </c>
      <c r="BD451">
        <f>IF(AND('R'!$J264&lt;BD$4,'R'!$K265&gt;BD$4),1,0)</f>
        <v/>
      </c>
      <c r="BE451">
        <f>IF(AND('R'!$J264&lt;BE$4,'R'!$K265&gt;BE$4),1,0)</f>
        <v/>
      </c>
      <c r="BF451">
        <f>IF(AND('R'!$J264&lt;BF$4,'R'!$K265&gt;BF$4),1,0)</f>
        <v/>
      </c>
      <c r="BG451">
        <f>IF(AND('R'!$J264&lt;BG$4,'R'!$K265&gt;BG$4),1,0)</f>
        <v/>
      </c>
      <c r="BH451">
        <f>IF(AND('R'!$J264&lt;BH$4,'R'!$K265&gt;BH$4),1,0)</f>
        <v/>
      </c>
      <c r="BI451">
        <f>IF(AND('R'!$J264&lt;BI$4,'R'!$K265&gt;BI$4),1,0)</f>
        <v/>
      </c>
      <c r="BJ451">
        <f>IF(AND('R'!$J264&lt;BJ$4,'R'!$K265&gt;BJ$4),1,0)</f>
        <v/>
      </c>
      <c r="BK451">
        <f>IF(AND('R'!$J264&lt;BK$4,'R'!$K265&gt;BK$4),1,0)</f>
        <v/>
      </c>
      <c r="BL451">
        <f>IF(AND('R'!$J264&lt;BL$4,'R'!$K265&gt;BL$4),1,0)</f>
        <v/>
      </c>
      <c r="BM451">
        <f>IF(AND('R'!$J264&lt;BM$4,'R'!$K265&gt;BM$4),1,0)</f>
        <v/>
      </c>
      <c r="BN451">
        <f>IF(AND('R'!$J264&lt;BN$4,'R'!$K265&gt;BN$4),1,0)</f>
        <v/>
      </c>
      <c r="BO451">
        <f>IF(AND('R'!$J264&lt;BO$4,'R'!$K265&gt;BO$4),1,0)</f>
        <v/>
      </c>
      <c r="BP451">
        <f>IF(AND('R'!$J264&lt;BP$4,'R'!$K265&gt;BP$4),1,0)</f>
        <v/>
      </c>
      <c r="BQ451">
        <f>IF(AND('R'!$J264&lt;BQ$4,'R'!$K265&gt;BQ$4),1,0)</f>
        <v/>
      </c>
      <c r="BR451">
        <f>IF(AND('R'!$J264&lt;BR$4,'R'!$K265&gt;BR$4),1,0)</f>
        <v/>
      </c>
      <c r="BS451">
        <f>IF(AND('R'!$J264&lt;BS$4,'R'!$K265&gt;BS$4),1,0)</f>
        <v/>
      </c>
      <c r="BT451">
        <f>IF(AND('R'!$J264&lt;BT$4,'R'!$K265&gt;BT$4),1,0)</f>
        <v/>
      </c>
      <c r="BU451">
        <f>IF(AND('R'!$J264&lt;BU$4,'R'!$K265&gt;BU$4),1,0)</f>
        <v/>
      </c>
      <c r="BV451">
        <f>IF(AND('R'!$J264&lt;BV$4,'R'!$K265&gt;BV$4),1,0)</f>
        <v/>
      </c>
      <c r="BW451">
        <f>IF(AND('R'!$J264&lt;BW$4,'R'!$K265&gt;BW$4),1,0)</f>
        <v/>
      </c>
      <c r="BX451">
        <f>IF(AND('R'!$J264&lt;BX$4,'R'!$K265&gt;BX$4),1,0)</f>
        <v/>
      </c>
      <c r="BY451">
        <f>IF(AND('R'!$J264&lt;BY$4,'R'!$K265&gt;BY$4),1,0)</f>
        <v/>
      </c>
      <c r="BZ451">
        <f>IF(AND('R'!$J264&lt;BZ$4,'R'!$K265&gt;BZ$4),1,0)</f>
        <v/>
      </c>
      <c r="CA451">
        <f>IF(AND('R'!$J264&lt;CA$4,'R'!$K265&gt;CA$4),1,0)</f>
        <v/>
      </c>
      <c r="CB451">
        <f>IF(AND('R'!$J264&lt;CB$4,'R'!$K265&gt;CB$4),1,0)</f>
        <v/>
      </c>
      <c r="CC451">
        <f>IF(AND('R'!$J264&lt;CC$4,'R'!$K265&gt;CC$4),1,0)</f>
        <v/>
      </c>
      <c r="CD451">
        <f>IF(AND('R'!$J264&lt;CD$4,'R'!$K265&gt;CD$4),1,0)</f>
        <v/>
      </c>
      <c r="CE451">
        <f>IF(AND('R'!$J264&lt;CE$4,'R'!$K265&gt;CE$4),1,0)</f>
        <v/>
      </c>
      <c r="CF451">
        <f>IF(AND('R'!$J264&lt;CF$4,'R'!$K265&gt;CF$4),1,0)</f>
        <v/>
      </c>
      <c r="CG451">
        <f>IF(AND('R'!$J264&lt;CG$4,'R'!$K265&gt;CG$4),1,0)</f>
        <v/>
      </c>
      <c r="CH451">
        <f>IF(AND('R'!$J264&lt;CH$4,'R'!$K265&gt;CH$4),1,0)</f>
        <v/>
      </c>
      <c r="CI451">
        <f>IF(AND('R'!$J264&lt;CI$4,'R'!$K265&gt;CI$4),1,0)</f>
        <v/>
      </c>
      <c r="CJ451">
        <f>IF(AND('R'!$J264&lt;CJ$4,'R'!$K265&gt;CJ$4),1,0)</f>
        <v/>
      </c>
      <c r="CK451">
        <f>IF(AND('R'!$J264&lt;CK$4,'R'!$K265&gt;CK$4),1,0)</f>
        <v/>
      </c>
      <c r="CL451">
        <f>IF(AND('R'!$J264&lt;CL$4,'R'!$K265&gt;CL$4),1,0)</f>
        <v/>
      </c>
      <c r="CM451">
        <f>IF(AND('R'!$J264&lt;CM$4,'R'!$K265&gt;CM$4),1,0)</f>
        <v/>
      </c>
      <c r="CN451">
        <f>IF(AND('R'!$J264&lt;CN$4,'R'!$K265&gt;CN$4),1,0)</f>
        <v/>
      </c>
      <c r="CO451">
        <f>IF(AND('R'!$J264&lt;CO$4,'R'!$K265&gt;CO$4),1,0)</f>
        <v/>
      </c>
      <c r="CP451">
        <f>IF(AND('R'!$J264&lt;CP$4,'R'!$K265&gt;CP$4),1,0)</f>
        <v/>
      </c>
      <c r="CQ451">
        <f>IF(AND('R'!$J264&lt;CQ$4,'R'!$K265&gt;CQ$4),1,0)</f>
        <v/>
      </c>
      <c r="CR451">
        <f>IF(AND('R'!$J264&lt;CR$4,'R'!$K265&gt;CR$4),1,0)</f>
        <v/>
      </c>
      <c r="CS451">
        <f>IF(AND('R'!$J264&lt;CS$4,'R'!$K265&gt;CS$4),1,0)</f>
        <v/>
      </c>
      <c r="CT451">
        <f>IF(AND('R'!$J264&lt;CT$4,'R'!$K265&gt;CT$4),1,0)</f>
        <v/>
      </c>
      <c r="CU451">
        <f>IF(AND('R'!$J264&lt;CU$4,'R'!$K265&gt;CU$4),1,0)</f>
        <v/>
      </c>
      <c r="CV451">
        <f>IF(AND('R'!$J264&lt;CV$4,'R'!$K265&gt;CV$4),1,0)</f>
        <v/>
      </c>
      <c r="CW451">
        <f>IF(AND('R'!$J264&lt;CW$4,'R'!$K265&gt;CW$4),1,0)</f>
        <v/>
      </c>
      <c r="CX451">
        <f>IF(AND('R'!$J264&lt;CX$4,'R'!$K265&gt;CX$4),1,0)</f>
        <v/>
      </c>
      <c r="CY451">
        <f>IF(AND('R'!$J264&lt;CY$4,'R'!$K265&gt;CY$4),1,0)</f>
        <v/>
      </c>
      <c r="CZ451">
        <f>IF(AND('R'!$J264&lt;CZ$4,'R'!$K265&gt;CZ$4),1,0)</f>
        <v/>
      </c>
      <c r="DA451">
        <f>IF(AND('R'!$J264&lt;DA$4,'R'!$K265&gt;DA$4),1,0)</f>
        <v/>
      </c>
      <c r="DB451">
        <f>IF(AND('R'!$J264&lt;DB$4,'R'!$K265&gt;DB$4),1,0)</f>
        <v/>
      </c>
      <c r="DC451">
        <f>IF(AND('R'!$J264&lt;DC$4,'R'!$K265&gt;DC$4),1,0)</f>
        <v/>
      </c>
      <c r="DD451">
        <f>IF(AND('R'!$J264&lt;DD$4,'R'!$K265&gt;DD$4),1,0)</f>
        <v/>
      </c>
      <c r="DE451">
        <f>IF(AND('R'!$J264&lt;DE$4,'R'!$K265&gt;DE$4),1,0)</f>
        <v/>
      </c>
      <c r="DF451">
        <f>IF(AND('R'!$J264&lt;DF$4,'R'!$K265&gt;DF$4),1,0)</f>
        <v/>
      </c>
      <c r="DG451">
        <f>IF(AND('R'!$J264&lt;DG$4,'R'!$K265&gt;DG$4),1,0)</f>
        <v/>
      </c>
      <c r="DH451">
        <f>IF(AND('R'!$J264&lt;DH$4,'R'!$K265&gt;DH$4),1,0)</f>
        <v/>
      </c>
      <c r="DI451">
        <f>IF(AND('R'!$J264&lt;DI$4,'R'!$K265&gt;DI$4),1,0)</f>
        <v/>
      </c>
      <c r="DJ451">
        <f>IF(AND('R'!$J264&lt;DJ$4,'R'!$K265&gt;DJ$4),1,0)</f>
        <v/>
      </c>
      <c r="DK451">
        <f>IF(AND('R'!$J264&lt;DK$4,'R'!$K265&gt;DK$4),1,0)</f>
        <v/>
      </c>
      <c r="DL451">
        <f>IF(AND('R'!$J264&lt;DL$4,'R'!$K265&gt;DL$4),1,0)</f>
        <v/>
      </c>
      <c r="DM451">
        <f>IF(AND('R'!$J264&lt;DM$4,'R'!$K265&gt;DM$4),1,0)</f>
        <v/>
      </c>
      <c r="DN451">
        <f>IF(AND('R'!$J264&lt;DN$4,'R'!$K265&gt;DN$4),1,0)</f>
        <v/>
      </c>
      <c r="DO451">
        <f>IF(AND('R'!$J264&lt;DO$4,'R'!$K265&gt;DO$4),1,0)</f>
        <v/>
      </c>
      <c r="DP451">
        <f>IF(AND('R'!$J264&lt;DP$4,'R'!$K265&gt;DP$4),1,0)</f>
        <v/>
      </c>
      <c r="DQ451">
        <f>IF(AND('R'!$J264&lt;DQ$4,'R'!$K265&gt;DQ$4),1,0)</f>
        <v/>
      </c>
      <c r="DR451">
        <f>IF(AND('R'!$J264&lt;DR$4,'R'!$K265&gt;DR$4),1,0)</f>
        <v/>
      </c>
      <c r="DS451">
        <f>IF(AND('R'!$J264&lt;DS$4,'R'!$K265&gt;DS$4),1,0)</f>
        <v/>
      </c>
      <c r="DT451">
        <f>IF(AND('R'!$J264&lt;DT$4,'R'!$K265&gt;DT$4),1,0)</f>
        <v/>
      </c>
      <c r="DU451">
        <f>IF(AND('R'!$J264&lt;DU$4,'R'!$K265&gt;DU$4),1,0)</f>
        <v/>
      </c>
      <c r="DV451">
        <f>IF(AND('R'!$J264&lt;DV$4,'R'!$K265&gt;DV$4),1,0)</f>
        <v/>
      </c>
      <c r="DW451">
        <f>IF(AND('R'!$J264&lt;DW$4,'R'!$K265&gt;DW$4),1,0)</f>
        <v/>
      </c>
      <c r="DX451">
        <f>IF(AND('R'!$J264&lt;DX$4,'R'!$K265&gt;DX$4),1,0)</f>
        <v/>
      </c>
      <c r="DY451">
        <f>IF(AND('R'!$J264&lt;DY$4,'R'!$K265&gt;DY$4),1,0)</f>
        <v/>
      </c>
      <c r="DZ451">
        <f>IF(AND('R'!$J264&lt;DZ$4,'R'!$K265&gt;DZ$4),1,0)</f>
        <v/>
      </c>
      <c r="EA451">
        <f>IF(AND('R'!$J264&lt;EA$4,'R'!$K265&gt;EA$4),1,0)</f>
        <v/>
      </c>
      <c r="EB451">
        <f>IF(AND('R'!$J264&lt;EB$4,'R'!$K265&gt;EB$4),1,0)</f>
        <v/>
      </c>
      <c r="EC451">
        <f>IF(AND('R'!$J264&lt;EC$4,'R'!$K265&gt;EC$4),1,0)</f>
        <v/>
      </c>
      <c r="ED451">
        <f>IF(AND('R'!$J264&lt;ED$4,'R'!$K265&gt;ED$4),1,0)</f>
        <v/>
      </c>
      <c r="EE451">
        <f>IF(AND('R'!$J264&lt;EE$4,'R'!$K265&gt;EE$4),1,0)</f>
        <v/>
      </c>
      <c r="EF451">
        <f>IF(AND('R'!$J264&lt;EF$4,'R'!$K265&gt;EF$4),1,0)</f>
        <v/>
      </c>
      <c r="EG451">
        <f>IF(AND('R'!$J264&lt;EG$4,'R'!$K265&gt;EG$4),1,0)</f>
        <v/>
      </c>
      <c r="EH451">
        <f>IF(AND('R'!$J264&lt;EH$4,'R'!$K265&gt;EH$4),1,0)</f>
        <v/>
      </c>
      <c r="EI451">
        <f>IF(AND('R'!$J264&lt;EI$4,'R'!$K265&gt;EI$4),1,0)</f>
        <v/>
      </c>
      <c r="EJ451">
        <f>IF(AND('R'!$J264&lt;EJ$4,'R'!$K265&gt;EJ$4),1,0)</f>
        <v/>
      </c>
      <c r="EK451">
        <f>IF(AND('R'!$J264&lt;EK$4,'R'!$K265&gt;EK$4),1,0)</f>
        <v/>
      </c>
      <c r="EL451">
        <f>IF(AND('R'!$J264&lt;EL$4,'R'!$K265&gt;EL$4),1,0)</f>
        <v/>
      </c>
      <c r="EM451">
        <f>IF(AND('R'!$J264&lt;EM$4,'R'!$K265&gt;EM$4),1,0)</f>
        <v/>
      </c>
      <c r="EN451">
        <f>IF(AND('R'!$J264&lt;EN$4,'R'!$K265&gt;EN$4),1,0)</f>
        <v/>
      </c>
      <c r="EO451">
        <f>IF(AND('R'!$J264&lt;EO$4,'R'!$K265&gt;EO$4),1,0)</f>
        <v/>
      </c>
      <c r="EP451">
        <f>IF(AND('R'!$J264&lt;EP$4,'R'!$K265&gt;EP$4),1,0)</f>
        <v/>
      </c>
      <c r="EQ451">
        <f>IF(AND('R'!$J264&lt;EQ$4,'R'!$K265&gt;EQ$4),1,0)</f>
        <v/>
      </c>
    </row>
    <row r="452">
      <c r="A452" s="43" t="n">
        <v>15</v>
      </c>
      <c r="B452" s="44" t="n">
        <v>14</v>
      </c>
      <c r="C452">
        <f>IF(AND('R'!$J268&lt;C$4,'R'!$K267&gt;C$4),1,0)</f>
        <v/>
      </c>
      <c r="D452">
        <f>IF(AND('R'!$J268&lt;D$4,'R'!$K267&gt;D$4),1,0)</f>
        <v/>
      </c>
      <c r="E452">
        <f>IF(AND('R'!$J268&lt;E$4,'R'!$K267&gt;E$4),1,0)</f>
        <v/>
      </c>
      <c r="F452">
        <f>IF(AND('R'!$J268&lt;F$4,'R'!$K267&gt;F$4),1,0)</f>
        <v/>
      </c>
      <c r="G452">
        <f>IF(AND('R'!$J268&lt;G$4,'R'!$K267&gt;G$4),1,0)</f>
        <v/>
      </c>
      <c r="H452">
        <f>IF(AND('R'!$J268&lt;H$4,'R'!$K267&gt;H$4),1,0)</f>
        <v/>
      </c>
      <c r="I452">
        <f>IF(AND('R'!$J268&lt;I$4,'R'!$K267&gt;I$4),1,0)</f>
        <v/>
      </c>
      <c r="J452">
        <f>IF(AND('R'!$J268&lt;J$4,'R'!$K267&gt;J$4),1,0)</f>
        <v/>
      </c>
      <c r="K452">
        <f>IF(AND('R'!$J268&lt;K$4,'R'!$K267&gt;K$4),1,0)</f>
        <v/>
      </c>
      <c r="L452">
        <f>IF(AND('R'!$J268&lt;L$4,'R'!$K267&gt;L$4),1,0)</f>
        <v/>
      </c>
      <c r="M452">
        <f>IF(AND('R'!$J268&lt;M$4,'R'!$K267&gt;M$4),1,0)</f>
        <v/>
      </c>
      <c r="N452">
        <f>IF(AND('R'!$J268&lt;N$4,'R'!$K267&gt;N$4),1,0)</f>
        <v/>
      </c>
      <c r="O452">
        <f>IF(AND('R'!$J268&lt;O$4,'R'!$K267&gt;O$4),1,0)</f>
        <v/>
      </c>
      <c r="P452">
        <f>IF(AND('R'!$J268&lt;P$4,'R'!$K267&gt;P$4),1,0)</f>
        <v/>
      </c>
      <c r="Q452">
        <f>IF(AND('R'!$J268&lt;Q$4,'R'!$K267&gt;Q$4),1,0)</f>
        <v/>
      </c>
      <c r="R452">
        <f>IF(AND('R'!$J268&lt;R$4,'R'!$K267&gt;R$4),1,0)</f>
        <v/>
      </c>
      <c r="S452">
        <f>IF(AND('R'!$J268&lt;S$4,'R'!$K267&gt;S$4),1,0)</f>
        <v/>
      </c>
      <c r="T452">
        <f>IF(AND('R'!$J268&lt;T$4,'R'!$K267&gt;T$4),1,0)</f>
        <v/>
      </c>
      <c r="U452">
        <f>IF(AND('R'!$J268&lt;U$4,'R'!$K267&gt;U$4),1,0)</f>
        <v/>
      </c>
      <c r="V452">
        <f>IF(AND('R'!$J268&lt;V$4,'R'!$K267&gt;V$4),1,0)</f>
        <v/>
      </c>
      <c r="W452">
        <f>IF(AND('R'!$J268&lt;W$4,'R'!$K267&gt;W$4),1,0)</f>
        <v/>
      </c>
      <c r="X452">
        <f>IF(AND('R'!$J268&lt;X$4,'R'!$K267&gt;X$4),1,0)</f>
        <v/>
      </c>
      <c r="Y452">
        <f>IF(AND('R'!$J268&lt;Y$4,'R'!$K267&gt;Y$4),1,0)</f>
        <v/>
      </c>
      <c r="Z452">
        <f>IF(AND('R'!$J268&lt;Z$4,'R'!$K267&gt;Z$4),1,0)</f>
        <v/>
      </c>
      <c r="AA452">
        <f>IF(AND('R'!$J268&lt;AA$4,'R'!$K267&gt;AA$4),1,0)</f>
        <v/>
      </c>
      <c r="AB452">
        <f>IF(AND('R'!$J268&lt;AB$4,'R'!$K267&gt;AB$4),1,0)</f>
        <v/>
      </c>
      <c r="AC452">
        <f>IF(AND('R'!$J268&lt;AC$4,'R'!$K267&gt;AC$4),1,0)</f>
        <v/>
      </c>
      <c r="AD452">
        <f>IF(AND('R'!$J268&lt;AD$4,'R'!$K267&gt;AD$4),1,0)</f>
        <v/>
      </c>
      <c r="AE452">
        <f>IF(AND('R'!$J268&lt;AE$4,'R'!$K267&gt;AE$4),1,0)</f>
        <v/>
      </c>
      <c r="AF452">
        <f>IF(AND('R'!$J268&lt;AF$4,'R'!$K267&gt;AF$4),1,0)</f>
        <v/>
      </c>
      <c r="AG452">
        <f>IF(AND('R'!$J268&lt;AG$4,'R'!$K267&gt;AG$4),1,0)</f>
        <v/>
      </c>
      <c r="AH452">
        <f>IF(AND('R'!$J268&lt;AH$4,'R'!$K267&gt;AH$4),1,0)</f>
        <v/>
      </c>
      <c r="AI452">
        <f>IF(AND('R'!$J268&lt;AI$4,'R'!$K267&gt;AI$4),1,0)</f>
        <v/>
      </c>
      <c r="AJ452">
        <f>IF(AND('R'!$J268&lt;AJ$4,'R'!$K267&gt;AJ$4),1,0)</f>
        <v/>
      </c>
      <c r="AK452">
        <f>IF(AND('R'!$J268&lt;AK$4,'R'!$K267&gt;AK$4),1,0)</f>
        <v/>
      </c>
      <c r="AL452">
        <f>IF(AND('R'!$J268&lt;AL$4,'R'!$K267&gt;AL$4),1,0)</f>
        <v/>
      </c>
      <c r="AM452">
        <f>IF(AND('R'!$J268&lt;AM$4,'R'!$K267&gt;AM$4),1,0)</f>
        <v/>
      </c>
      <c r="AN452">
        <f>IF(AND('R'!$J268&lt;AN$4,'R'!$K267&gt;AN$4),1,0)</f>
        <v/>
      </c>
      <c r="AO452">
        <f>IF(AND('R'!$J268&lt;AO$4,'R'!$K267&gt;AO$4),1,0)</f>
        <v/>
      </c>
      <c r="AP452">
        <f>IF(AND('R'!$J268&lt;AP$4,'R'!$K267&gt;AP$4),1,0)</f>
        <v/>
      </c>
      <c r="AQ452">
        <f>IF(AND('R'!$J268&lt;AQ$4,'R'!$K267&gt;AQ$4),1,0)</f>
        <v/>
      </c>
      <c r="AR452">
        <f>IF(AND('R'!$J268&lt;AR$4,'R'!$K267&gt;AR$4),1,0)</f>
        <v/>
      </c>
      <c r="AS452">
        <f>IF(AND('R'!$J268&lt;AS$4,'R'!$K267&gt;AS$4),1,0)</f>
        <v/>
      </c>
      <c r="AT452">
        <f>IF(AND('R'!$J268&lt;AT$4,'R'!$K267&gt;AT$4),1,0)</f>
        <v/>
      </c>
      <c r="AU452">
        <f>IF(AND('R'!$J268&lt;AU$4,'R'!$K267&gt;AU$4),1,0)</f>
        <v/>
      </c>
      <c r="AV452">
        <f>IF(AND('R'!$J268&lt;AV$4,'R'!$K267&gt;AV$4),1,0)</f>
        <v/>
      </c>
      <c r="AW452">
        <f>IF(AND('R'!$J268&lt;AW$4,'R'!$K267&gt;AW$4),1,0)</f>
        <v/>
      </c>
      <c r="AX452">
        <f>IF(AND('R'!$J268&lt;AX$4,'R'!$K267&gt;AX$4),1,0)</f>
        <v/>
      </c>
      <c r="AY452">
        <f>IF(AND('R'!$J268&lt;AY$4,'R'!$K267&gt;AY$4),1,0)</f>
        <v/>
      </c>
      <c r="AZ452">
        <f>IF(AND('R'!$J268&lt;AZ$4,'R'!$K267&gt;AZ$4),1,0)</f>
        <v/>
      </c>
      <c r="BA452">
        <f>IF(AND('R'!$J268&lt;BA$4,'R'!$K267&gt;BA$4),1,0)</f>
        <v/>
      </c>
      <c r="BB452">
        <f>IF(AND('R'!$J268&lt;BB$4,'R'!$K267&gt;BB$4),1,0)</f>
        <v/>
      </c>
      <c r="BC452">
        <f>IF(AND('R'!$J268&lt;BC$4,'R'!$K267&gt;BC$4),1,0)</f>
        <v/>
      </c>
      <c r="BD452">
        <f>IF(AND('R'!$J268&lt;BD$4,'R'!$K267&gt;BD$4),1,0)</f>
        <v/>
      </c>
      <c r="BE452">
        <f>IF(AND('R'!$J268&lt;BE$4,'R'!$K267&gt;BE$4),1,0)</f>
        <v/>
      </c>
      <c r="BF452">
        <f>IF(AND('R'!$J268&lt;BF$4,'R'!$K267&gt;BF$4),1,0)</f>
        <v/>
      </c>
      <c r="BG452">
        <f>IF(AND('R'!$J268&lt;BG$4,'R'!$K267&gt;BG$4),1,0)</f>
        <v/>
      </c>
      <c r="BH452">
        <f>IF(AND('R'!$J268&lt;BH$4,'R'!$K267&gt;BH$4),1,0)</f>
        <v/>
      </c>
      <c r="BI452">
        <f>IF(AND('R'!$J268&lt;BI$4,'R'!$K267&gt;BI$4),1,0)</f>
        <v/>
      </c>
      <c r="BJ452">
        <f>IF(AND('R'!$J268&lt;BJ$4,'R'!$K267&gt;BJ$4),1,0)</f>
        <v/>
      </c>
      <c r="BK452">
        <f>IF(AND('R'!$J268&lt;BK$4,'R'!$K267&gt;BK$4),1,0)</f>
        <v/>
      </c>
      <c r="BL452">
        <f>IF(AND('R'!$J268&lt;BL$4,'R'!$K267&gt;BL$4),1,0)</f>
        <v/>
      </c>
      <c r="BM452">
        <f>IF(AND('R'!$J268&lt;BM$4,'R'!$K267&gt;BM$4),1,0)</f>
        <v/>
      </c>
      <c r="BN452">
        <f>IF(AND('R'!$J268&lt;BN$4,'R'!$K267&gt;BN$4),1,0)</f>
        <v/>
      </c>
      <c r="BO452">
        <f>IF(AND('R'!$J268&lt;BO$4,'R'!$K267&gt;BO$4),1,0)</f>
        <v/>
      </c>
      <c r="BP452">
        <f>IF(AND('R'!$J268&lt;BP$4,'R'!$K267&gt;BP$4),1,0)</f>
        <v/>
      </c>
      <c r="BQ452">
        <f>IF(AND('R'!$J268&lt;BQ$4,'R'!$K267&gt;BQ$4),1,0)</f>
        <v/>
      </c>
      <c r="BR452">
        <f>IF(AND('R'!$J268&lt;BR$4,'R'!$K267&gt;BR$4),1,0)</f>
        <v/>
      </c>
      <c r="BS452">
        <f>IF(AND('R'!$J268&lt;BS$4,'R'!$K267&gt;BS$4),1,0)</f>
        <v/>
      </c>
      <c r="BT452">
        <f>IF(AND('R'!$J268&lt;BT$4,'R'!$K267&gt;BT$4),1,0)</f>
        <v/>
      </c>
      <c r="BU452">
        <f>IF(AND('R'!$J268&lt;BU$4,'R'!$K267&gt;BU$4),1,0)</f>
        <v/>
      </c>
      <c r="BV452">
        <f>IF(AND('R'!$J268&lt;BV$4,'R'!$K267&gt;BV$4),1,0)</f>
        <v/>
      </c>
      <c r="BW452">
        <f>IF(AND('R'!$J268&lt;BW$4,'R'!$K267&gt;BW$4),1,0)</f>
        <v/>
      </c>
      <c r="BX452">
        <f>IF(AND('R'!$J268&lt;BX$4,'R'!$K267&gt;BX$4),1,0)</f>
        <v/>
      </c>
      <c r="BY452">
        <f>IF(AND('R'!$J268&lt;BY$4,'R'!$K267&gt;BY$4),1,0)</f>
        <v/>
      </c>
      <c r="BZ452">
        <f>IF(AND('R'!$J268&lt;BZ$4,'R'!$K267&gt;BZ$4),1,0)</f>
        <v/>
      </c>
      <c r="CA452">
        <f>IF(AND('R'!$J268&lt;CA$4,'R'!$K267&gt;CA$4),1,0)</f>
        <v/>
      </c>
      <c r="CB452">
        <f>IF(AND('R'!$J268&lt;CB$4,'R'!$K267&gt;CB$4),1,0)</f>
        <v/>
      </c>
      <c r="CC452">
        <f>IF(AND('R'!$J268&lt;CC$4,'R'!$K267&gt;CC$4),1,0)</f>
        <v/>
      </c>
      <c r="CD452">
        <f>IF(AND('R'!$J268&lt;CD$4,'R'!$K267&gt;CD$4),1,0)</f>
        <v/>
      </c>
      <c r="CE452">
        <f>IF(AND('R'!$J268&lt;CE$4,'R'!$K267&gt;CE$4),1,0)</f>
        <v/>
      </c>
      <c r="CF452">
        <f>IF(AND('R'!$J268&lt;CF$4,'R'!$K267&gt;CF$4),1,0)</f>
        <v/>
      </c>
      <c r="CG452">
        <f>IF(AND('R'!$J268&lt;CG$4,'R'!$K267&gt;CG$4),1,0)</f>
        <v/>
      </c>
      <c r="CH452">
        <f>IF(AND('R'!$J268&lt;CH$4,'R'!$K267&gt;CH$4),1,0)</f>
        <v/>
      </c>
      <c r="CI452">
        <f>IF(AND('R'!$J268&lt;CI$4,'R'!$K267&gt;CI$4),1,0)</f>
        <v/>
      </c>
      <c r="CJ452">
        <f>IF(AND('R'!$J268&lt;CJ$4,'R'!$K267&gt;CJ$4),1,0)</f>
        <v/>
      </c>
      <c r="CK452">
        <f>IF(AND('R'!$J268&lt;CK$4,'R'!$K267&gt;CK$4),1,0)</f>
        <v/>
      </c>
      <c r="CL452">
        <f>IF(AND('R'!$J268&lt;CL$4,'R'!$K267&gt;CL$4),1,0)</f>
        <v/>
      </c>
      <c r="CM452">
        <f>IF(AND('R'!$J268&lt;CM$4,'R'!$K267&gt;CM$4),1,0)</f>
        <v/>
      </c>
      <c r="CN452">
        <f>IF(AND('R'!$J268&lt;CN$4,'R'!$K267&gt;CN$4),1,0)</f>
        <v/>
      </c>
      <c r="CO452">
        <f>IF(AND('R'!$J268&lt;CO$4,'R'!$K267&gt;CO$4),1,0)</f>
        <v/>
      </c>
      <c r="CP452">
        <f>IF(AND('R'!$J268&lt;CP$4,'R'!$K267&gt;CP$4),1,0)</f>
        <v/>
      </c>
      <c r="CQ452">
        <f>IF(AND('R'!$J268&lt;CQ$4,'R'!$K267&gt;CQ$4),1,0)</f>
        <v/>
      </c>
      <c r="CR452">
        <f>IF(AND('R'!$J268&lt;CR$4,'R'!$K267&gt;CR$4),1,0)</f>
        <v/>
      </c>
      <c r="CS452">
        <f>IF(AND('R'!$J268&lt;CS$4,'R'!$K267&gt;CS$4),1,0)</f>
        <v/>
      </c>
      <c r="CT452">
        <f>IF(AND('R'!$J268&lt;CT$4,'R'!$K267&gt;CT$4),1,0)</f>
        <v/>
      </c>
      <c r="CU452">
        <f>IF(AND('R'!$J268&lt;CU$4,'R'!$K267&gt;CU$4),1,0)</f>
        <v/>
      </c>
      <c r="CV452">
        <f>IF(AND('R'!$J268&lt;CV$4,'R'!$K267&gt;CV$4),1,0)</f>
        <v/>
      </c>
      <c r="CW452">
        <f>IF(AND('R'!$J268&lt;CW$4,'R'!$K267&gt;CW$4),1,0)</f>
        <v/>
      </c>
      <c r="CX452">
        <f>IF(AND('R'!$J268&lt;CX$4,'R'!$K267&gt;CX$4),1,0)</f>
        <v/>
      </c>
      <c r="CY452">
        <f>IF(AND('R'!$J268&lt;CY$4,'R'!$K267&gt;CY$4),1,0)</f>
        <v/>
      </c>
      <c r="CZ452">
        <f>IF(AND('R'!$J268&lt;CZ$4,'R'!$K267&gt;CZ$4),1,0)</f>
        <v/>
      </c>
      <c r="DA452">
        <f>IF(AND('R'!$J268&lt;DA$4,'R'!$K267&gt;DA$4),1,0)</f>
        <v/>
      </c>
      <c r="DB452">
        <f>IF(AND('R'!$J268&lt;DB$4,'R'!$K267&gt;DB$4),1,0)</f>
        <v/>
      </c>
      <c r="DC452">
        <f>IF(AND('R'!$J268&lt;DC$4,'R'!$K267&gt;DC$4),1,0)</f>
        <v/>
      </c>
      <c r="DD452">
        <f>IF(AND('R'!$J268&lt;DD$4,'R'!$K267&gt;DD$4),1,0)</f>
        <v/>
      </c>
      <c r="DE452">
        <f>IF(AND('R'!$J268&lt;DE$4,'R'!$K267&gt;DE$4),1,0)</f>
        <v/>
      </c>
      <c r="DF452">
        <f>IF(AND('R'!$J268&lt;DF$4,'R'!$K267&gt;DF$4),1,0)</f>
        <v/>
      </c>
      <c r="DG452">
        <f>IF(AND('R'!$J268&lt;DG$4,'R'!$K267&gt;DG$4),1,0)</f>
        <v/>
      </c>
      <c r="DH452">
        <f>IF(AND('R'!$J268&lt;DH$4,'R'!$K267&gt;DH$4),1,0)</f>
        <v/>
      </c>
      <c r="DI452">
        <f>IF(AND('R'!$J268&lt;DI$4,'R'!$K267&gt;DI$4),1,0)</f>
        <v/>
      </c>
      <c r="DJ452">
        <f>IF(AND('R'!$J268&lt;DJ$4,'R'!$K267&gt;DJ$4),1,0)</f>
        <v/>
      </c>
      <c r="DK452">
        <f>IF(AND('R'!$J268&lt;DK$4,'R'!$K267&gt;DK$4),1,0)</f>
        <v/>
      </c>
      <c r="DL452">
        <f>IF(AND('R'!$J268&lt;DL$4,'R'!$K267&gt;DL$4),1,0)</f>
        <v/>
      </c>
      <c r="DM452">
        <f>IF(AND('R'!$J268&lt;DM$4,'R'!$K267&gt;DM$4),1,0)</f>
        <v/>
      </c>
      <c r="DN452">
        <f>IF(AND('R'!$J268&lt;DN$4,'R'!$K267&gt;DN$4),1,0)</f>
        <v/>
      </c>
      <c r="DO452">
        <f>IF(AND('R'!$J268&lt;DO$4,'R'!$K267&gt;DO$4),1,0)</f>
        <v/>
      </c>
      <c r="DP452">
        <f>IF(AND('R'!$J268&lt;DP$4,'R'!$K267&gt;DP$4),1,0)</f>
        <v/>
      </c>
      <c r="DQ452">
        <f>IF(AND('R'!$J268&lt;DQ$4,'R'!$K267&gt;DQ$4),1,0)</f>
        <v/>
      </c>
      <c r="DR452">
        <f>IF(AND('R'!$J268&lt;DR$4,'R'!$K267&gt;DR$4),1,0)</f>
        <v/>
      </c>
      <c r="DS452">
        <f>IF(AND('R'!$J268&lt;DS$4,'R'!$K267&gt;DS$4),1,0)</f>
        <v/>
      </c>
      <c r="DT452">
        <f>IF(AND('R'!$J268&lt;DT$4,'R'!$K267&gt;DT$4),1,0)</f>
        <v/>
      </c>
      <c r="DU452">
        <f>IF(AND('R'!$J268&lt;DU$4,'R'!$K267&gt;DU$4),1,0)</f>
        <v/>
      </c>
      <c r="DV452">
        <f>IF(AND('R'!$J268&lt;DV$4,'R'!$K267&gt;DV$4),1,0)</f>
        <v/>
      </c>
      <c r="DW452">
        <f>IF(AND('R'!$J268&lt;DW$4,'R'!$K267&gt;DW$4),1,0)</f>
        <v/>
      </c>
      <c r="DX452">
        <f>IF(AND('R'!$J268&lt;DX$4,'R'!$K267&gt;DX$4),1,0)</f>
        <v/>
      </c>
      <c r="DY452">
        <f>IF(AND('R'!$J268&lt;DY$4,'R'!$K267&gt;DY$4),1,0)</f>
        <v/>
      </c>
      <c r="DZ452">
        <f>IF(AND('R'!$J268&lt;DZ$4,'R'!$K267&gt;DZ$4),1,0)</f>
        <v/>
      </c>
      <c r="EA452">
        <f>IF(AND('R'!$J268&lt;EA$4,'R'!$K267&gt;EA$4),1,0)</f>
        <v/>
      </c>
      <c r="EB452">
        <f>IF(AND('R'!$J268&lt;EB$4,'R'!$K267&gt;EB$4),1,0)</f>
        <v/>
      </c>
      <c r="EC452">
        <f>IF(AND('R'!$J268&lt;EC$4,'R'!$K267&gt;EC$4),1,0)</f>
        <v/>
      </c>
      <c r="ED452">
        <f>IF(AND('R'!$J268&lt;ED$4,'R'!$K267&gt;ED$4),1,0)</f>
        <v/>
      </c>
      <c r="EE452">
        <f>IF(AND('R'!$J268&lt;EE$4,'R'!$K267&gt;EE$4),1,0)</f>
        <v/>
      </c>
      <c r="EF452">
        <f>IF(AND('R'!$J268&lt;EF$4,'R'!$K267&gt;EF$4),1,0)</f>
        <v/>
      </c>
      <c r="EG452">
        <f>IF(AND('R'!$J268&lt;EG$4,'R'!$K267&gt;EG$4),1,0)</f>
        <v/>
      </c>
      <c r="EH452">
        <f>IF(AND('R'!$J268&lt;EH$4,'R'!$K267&gt;EH$4),1,0)</f>
        <v/>
      </c>
      <c r="EI452">
        <f>IF(AND('R'!$J268&lt;EI$4,'R'!$K267&gt;EI$4),1,0)</f>
        <v/>
      </c>
      <c r="EJ452">
        <f>IF(AND('R'!$J268&lt;EJ$4,'R'!$K267&gt;EJ$4),1,0)</f>
        <v/>
      </c>
      <c r="EK452">
        <f>IF(AND('R'!$J268&lt;EK$4,'R'!$K267&gt;EK$4),1,0)</f>
        <v/>
      </c>
      <c r="EL452">
        <f>IF(AND('R'!$J268&lt;EL$4,'R'!$K267&gt;EL$4),1,0)</f>
        <v/>
      </c>
      <c r="EM452">
        <f>IF(AND('R'!$J268&lt;EM$4,'R'!$K267&gt;EM$4),1,0)</f>
        <v/>
      </c>
      <c r="EN452">
        <f>IF(AND('R'!$J268&lt;EN$4,'R'!$K267&gt;EN$4),1,0)</f>
        <v/>
      </c>
      <c r="EO452">
        <f>IF(AND('R'!$J268&lt;EO$4,'R'!$K267&gt;EO$4),1,0)</f>
        <v/>
      </c>
      <c r="EP452">
        <f>IF(AND('R'!$J268&lt;EP$4,'R'!$K267&gt;EP$4),1,0)</f>
        <v/>
      </c>
      <c r="EQ452">
        <f>IF(AND('R'!$J268&lt;EQ$4,'R'!$K267&gt;EQ$4),1,0)</f>
        <v/>
      </c>
    </row>
    <row r="453">
      <c r="A453" s="43" t="n">
        <v>15</v>
      </c>
      <c r="B453" s="44" t="n">
        <v>15</v>
      </c>
      <c r="C453">
        <f>IF(AND('R'!$J269&lt;C$4,'R'!$K269&gt;C$4),1,0)</f>
        <v/>
      </c>
      <c r="D453">
        <f>IF(AND('R'!$J269&lt;D$4,'R'!$K269&gt;D$4),1,0)</f>
        <v/>
      </c>
      <c r="E453">
        <f>IF(AND('R'!$J269&lt;E$4,'R'!$K269&gt;E$4),1,0)</f>
        <v/>
      </c>
      <c r="F453">
        <f>IF(AND('R'!$J269&lt;F$4,'R'!$K269&gt;F$4),1,0)</f>
        <v/>
      </c>
      <c r="G453">
        <f>IF(AND('R'!$J269&lt;G$4,'R'!$K269&gt;G$4),1,0)</f>
        <v/>
      </c>
      <c r="H453">
        <f>IF(AND('R'!$J269&lt;H$4,'R'!$K269&gt;H$4),1,0)</f>
        <v/>
      </c>
      <c r="I453">
        <f>IF(AND('R'!$J269&lt;I$4,'R'!$K269&gt;I$4),1,0)</f>
        <v/>
      </c>
      <c r="J453">
        <f>IF(AND('R'!$J269&lt;J$4,'R'!$K269&gt;J$4),1,0)</f>
        <v/>
      </c>
      <c r="K453">
        <f>IF(AND('R'!$J269&lt;K$4,'R'!$K269&gt;K$4),1,0)</f>
        <v/>
      </c>
      <c r="L453">
        <f>IF(AND('R'!$J269&lt;L$4,'R'!$K269&gt;L$4),1,0)</f>
        <v/>
      </c>
      <c r="M453">
        <f>IF(AND('R'!$J269&lt;M$4,'R'!$K269&gt;M$4),1,0)</f>
        <v/>
      </c>
      <c r="N453">
        <f>IF(AND('R'!$J269&lt;N$4,'R'!$K269&gt;N$4),1,0)</f>
        <v/>
      </c>
      <c r="O453">
        <f>IF(AND('R'!$J269&lt;O$4,'R'!$K269&gt;O$4),1,0)</f>
        <v/>
      </c>
      <c r="P453">
        <f>IF(AND('R'!$J269&lt;P$4,'R'!$K269&gt;P$4),1,0)</f>
        <v/>
      </c>
      <c r="Q453">
        <f>IF(AND('R'!$J269&lt;Q$4,'R'!$K269&gt;Q$4),1,0)</f>
        <v/>
      </c>
      <c r="R453">
        <f>IF(AND('R'!$J269&lt;R$4,'R'!$K269&gt;R$4),1,0)</f>
        <v/>
      </c>
      <c r="S453">
        <f>IF(AND('R'!$J269&lt;S$4,'R'!$K269&gt;S$4),1,0)</f>
        <v/>
      </c>
      <c r="T453">
        <f>IF(AND('R'!$J269&lt;T$4,'R'!$K269&gt;T$4),1,0)</f>
        <v/>
      </c>
      <c r="U453">
        <f>IF(AND('R'!$J269&lt;U$4,'R'!$K269&gt;U$4),1,0)</f>
        <v/>
      </c>
      <c r="V453">
        <f>IF(AND('R'!$J269&lt;V$4,'R'!$K269&gt;V$4),1,0)</f>
        <v/>
      </c>
      <c r="W453">
        <f>IF(AND('R'!$J269&lt;W$4,'R'!$K269&gt;W$4),1,0)</f>
        <v/>
      </c>
      <c r="X453">
        <f>IF(AND('R'!$J269&lt;X$4,'R'!$K269&gt;X$4),1,0)</f>
        <v/>
      </c>
      <c r="Y453">
        <f>IF(AND('R'!$J269&lt;Y$4,'R'!$K269&gt;Y$4),1,0)</f>
        <v/>
      </c>
      <c r="Z453">
        <f>IF(AND('R'!$J269&lt;Z$4,'R'!$K269&gt;Z$4),1,0)</f>
        <v/>
      </c>
      <c r="AA453">
        <f>IF(AND('R'!$J269&lt;AA$4,'R'!$K269&gt;AA$4),1,0)</f>
        <v/>
      </c>
      <c r="AB453">
        <f>IF(AND('R'!$J269&lt;AB$4,'R'!$K269&gt;AB$4),1,0)</f>
        <v/>
      </c>
      <c r="AC453">
        <f>IF(AND('R'!$J269&lt;AC$4,'R'!$K269&gt;AC$4),1,0)</f>
        <v/>
      </c>
      <c r="AD453">
        <f>IF(AND('R'!$J269&lt;AD$4,'R'!$K269&gt;AD$4),1,0)</f>
        <v/>
      </c>
      <c r="AE453">
        <f>IF(AND('R'!$J269&lt;AE$4,'R'!$K269&gt;AE$4),1,0)</f>
        <v/>
      </c>
      <c r="AF453">
        <f>IF(AND('R'!$J269&lt;AF$4,'R'!$K269&gt;AF$4),1,0)</f>
        <v/>
      </c>
      <c r="AG453">
        <f>IF(AND('R'!$J269&lt;AG$4,'R'!$K269&gt;AG$4),1,0)</f>
        <v/>
      </c>
      <c r="AH453">
        <f>IF(AND('R'!$J269&lt;AH$4,'R'!$K269&gt;AH$4),1,0)</f>
        <v/>
      </c>
      <c r="AI453">
        <f>IF(AND('R'!$J269&lt;AI$4,'R'!$K269&gt;AI$4),1,0)</f>
        <v/>
      </c>
      <c r="AJ453">
        <f>IF(AND('R'!$J269&lt;AJ$4,'R'!$K269&gt;AJ$4),1,0)</f>
        <v/>
      </c>
      <c r="AK453">
        <f>IF(AND('R'!$J269&lt;AK$4,'R'!$K269&gt;AK$4),1,0)</f>
        <v/>
      </c>
      <c r="AL453">
        <f>IF(AND('R'!$J269&lt;AL$4,'R'!$K269&gt;AL$4),1,0)</f>
        <v/>
      </c>
      <c r="AM453">
        <f>IF(AND('R'!$J269&lt;AM$4,'R'!$K269&gt;AM$4),1,0)</f>
        <v/>
      </c>
      <c r="AN453">
        <f>IF(AND('R'!$J269&lt;AN$4,'R'!$K269&gt;AN$4),1,0)</f>
        <v/>
      </c>
      <c r="AO453">
        <f>IF(AND('R'!$J269&lt;AO$4,'R'!$K269&gt;AO$4),1,0)</f>
        <v/>
      </c>
      <c r="AP453">
        <f>IF(AND('R'!$J269&lt;AP$4,'R'!$K269&gt;AP$4),1,0)</f>
        <v/>
      </c>
      <c r="AQ453">
        <f>IF(AND('R'!$J269&lt;AQ$4,'R'!$K269&gt;AQ$4),1,0)</f>
        <v/>
      </c>
      <c r="AR453">
        <f>IF(AND('R'!$J269&lt;AR$4,'R'!$K269&gt;AR$4),1,0)</f>
        <v/>
      </c>
      <c r="AS453">
        <f>IF(AND('R'!$J269&lt;AS$4,'R'!$K269&gt;AS$4),1,0)</f>
        <v/>
      </c>
      <c r="AT453">
        <f>IF(AND('R'!$J269&lt;AT$4,'R'!$K269&gt;AT$4),1,0)</f>
        <v/>
      </c>
      <c r="AU453">
        <f>IF(AND('R'!$J269&lt;AU$4,'R'!$K269&gt;AU$4),1,0)</f>
        <v/>
      </c>
      <c r="AV453">
        <f>IF(AND('R'!$J269&lt;AV$4,'R'!$K269&gt;AV$4),1,0)</f>
        <v/>
      </c>
      <c r="AW453">
        <f>IF(AND('R'!$J269&lt;AW$4,'R'!$K269&gt;AW$4),1,0)</f>
        <v/>
      </c>
      <c r="AX453">
        <f>IF(AND('R'!$J269&lt;AX$4,'R'!$K269&gt;AX$4),1,0)</f>
        <v/>
      </c>
      <c r="AY453">
        <f>IF(AND('R'!$J269&lt;AY$4,'R'!$K269&gt;AY$4),1,0)</f>
        <v/>
      </c>
      <c r="AZ453">
        <f>IF(AND('R'!$J269&lt;AZ$4,'R'!$K269&gt;AZ$4),1,0)</f>
        <v/>
      </c>
      <c r="BA453">
        <f>IF(AND('R'!$J269&lt;BA$4,'R'!$K269&gt;BA$4),1,0)</f>
        <v/>
      </c>
      <c r="BB453">
        <f>IF(AND('R'!$J269&lt;BB$4,'R'!$K269&gt;BB$4),1,0)</f>
        <v/>
      </c>
      <c r="BC453">
        <f>IF(AND('R'!$J269&lt;BC$4,'R'!$K269&gt;BC$4),1,0)</f>
        <v/>
      </c>
      <c r="BD453">
        <f>IF(AND('R'!$J269&lt;BD$4,'R'!$K269&gt;BD$4),1,0)</f>
        <v/>
      </c>
      <c r="BE453">
        <f>IF(AND('R'!$J269&lt;BE$4,'R'!$K269&gt;BE$4),1,0)</f>
        <v/>
      </c>
      <c r="BF453">
        <f>IF(AND('R'!$J269&lt;BF$4,'R'!$K269&gt;BF$4),1,0)</f>
        <v/>
      </c>
      <c r="BG453">
        <f>IF(AND('R'!$J269&lt;BG$4,'R'!$K269&gt;BG$4),1,0)</f>
        <v/>
      </c>
      <c r="BH453">
        <f>IF(AND('R'!$J269&lt;BH$4,'R'!$K269&gt;BH$4),1,0)</f>
        <v/>
      </c>
      <c r="BI453">
        <f>IF(AND('R'!$J269&lt;BI$4,'R'!$K269&gt;BI$4),1,0)</f>
        <v/>
      </c>
      <c r="BJ453">
        <f>IF(AND('R'!$J269&lt;BJ$4,'R'!$K269&gt;BJ$4),1,0)</f>
        <v/>
      </c>
      <c r="BK453">
        <f>IF(AND('R'!$J269&lt;BK$4,'R'!$K269&gt;BK$4),1,0)</f>
        <v/>
      </c>
      <c r="BL453">
        <f>IF(AND('R'!$J269&lt;BL$4,'R'!$K269&gt;BL$4),1,0)</f>
        <v/>
      </c>
      <c r="BM453">
        <f>IF(AND('R'!$J269&lt;BM$4,'R'!$K269&gt;BM$4),1,0)</f>
        <v/>
      </c>
      <c r="BN453">
        <f>IF(AND('R'!$J269&lt;BN$4,'R'!$K269&gt;BN$4),1,0)</f>
        <v/>
      </c>
      <c r="BO453">
        <f>IF(AND('R'!$J269&lt;BO$4,'R'!$K269&gt;BO$4),1,0)</f>
        <v/>
      </c>
      <c r="BP453">
        <f>IF(AND('R'!$J269&lt;BP$4,'R'!$K269&gt;BP$4),1,0)</f>
        <v/>
      </c>
      <c r="BQ453">
        <f>IF(AND('R'!$J269&lt;BQ$4,'R'!$K269&gt;BQ$4),1,0)</f>
        <v/>
      </c>
      <c r="BR453">
        <f>IF(AND('R'!$J269&lt;BR$4,'R'!$K269&gt;BR$4),1,0)</f>
        <v/>
      </c>
      <c r="BS453">
        <f>IF(AND('R'!$J269&lt;BS$4,'R'!$K269&gt;BS$4),1,0)</f>
        <v/>
      </c>
      <c r="BT453">
        <f>IF(AND('R'!$J269&lt;BT$4,'R'!$K269&gt;BT$4),1,0)</f>
        <v/>
      </c>
      <c r="BU453">
        <f>IF(AND('R'!$J269&lt;BU$4,'R'!$K269&gt;BU$4),1,0)</f>
        <v/>
      </c>
      <c r="BV453">
        <f>IF(AND('R'!$J269&lt;BV$4,'R'!$K269&gt;BV$4),1,0)</f>
        <v/>
      </c>
      <c r="BW453">
        <f>IF(AND('R'!$J269&lt;BW$4,'R'!$K269&gt;BW$4),1,0)</f>
        <v/>
      </c>
      <c r="BX453">
        <f>IF(AND('R'!$J269&lt;BX$4,'R'!$K269&gt;BX$4),1,0)</f>
        <v/>
      </c>
      <c r="BY453">
        <f>IF(AND('R'!$J269&lt;BY$4,'R'!$K269&gt;BY$4),1,0)</f>
        <v/>
      </c>
      <c r="BZ453">
        <f>IF(AND('R'!$J269&lt;BZ$4,'R'!$K269&gt;BZ$4),1,0)</f>
        <v/>
      </c>
      <c r="CA453">
        <f>IF(AND('R'!$J269&lt;CA$4,'R'!$K269&gt;CA$4),1,0)</f>
        <v/>
      </c>
      <c r="CB453">
        <f>IF(AND('R'!$J269&lt;CB$4,'R'!$K269&gt;CB$4),1,0)</f>
        <v/>
      </c>
      <c r="CC453">
        <f>IF(AND('R'!$J269&lt;CC$4,'R'!$K269&gt;CC$4),1,0)</f>
        <v/>
      </c>
      <c r="CD453">
        <f>IF(AND('R'!$J269&lt;CD$4,'R'!$K269&gt;CD$4),1,0)</f>
        <v/>
      </c>
      <c r="CE453">
        <f>IF(AND('R'!$J269&lt;CE$4,'R'!$K269&gt;CE$4),1,0)</f>
        <v/>
      </c>
      <c r="CF453">
        <f>IF(AND('R'!$J269&lt;CF$4,'R'!$K269&gt;CF$4),1,0)</f>
        <v/>
      </c>
      <c r="CG453">
        <f>IF(AND('R'!$J269&lt;CG$4,'R'!$K269&gt;CG$4),1,0)</f>
        <v/>
      </c>
      <c r="CH453">
        <f>IF(AND('R'!$J269&lt;CH$4,'R'!$K269&gt;CH$4),1,0)</f>
        <v/>
      </c>
      <c r="CI453">
        <f>IF(AND('R'!$J269&lt;CI$4,'R'!$K269&gt;CI$4),1,0)</f>
        <v/>
      </c>
      <c r="CJ453">
        <f>IF(AND('R'!$J269&lt;CJ$4,'R'!$K269&gt;CJ$4),1,0)</f>
        <v/>
      </c>
      <c r="CK453">
        <f>IF(AND('R'!$J269&lt;CK$4,'R'!$K269&gt;CK$4),1,0)</f>
        <v/>
      </c>
      <c r="CL453">
        <f>IF(AND('R'!$J269&lt;CL$4,'R'!$K269&gt;CL$4),1,0)</f>
        <v/>
      </c>
      <c r="CM453">
        <f>IF(AND('R'!$J269&lt;CM$4,'R'!$K269&gt;CM$4),1,0)</f>
        <v/>
      </c>
      <c r="CN453">
        <f>IF(AND('R'!$J269&lt;CN$4,'R'!$K269&gt;CN$4),1,0)</f>
        <v/>
      </c>
      <c r="CO453">
        <f>IF(AND('R'!$J269&lt;CO$4,'R'!$K269&gt;CO$4),1,0)</f>
        <v/>
      </c>
      <c r="CP453">
        <f>IF(AND('R'!$J269&lt;CP$4,'R'!$K269&gt;CP$4),1,0)</f>
        <v/>
      </c>
      <c r="CQ453">
        <f>IF(AND('R'!$J269&lt;CQ$4,'R'!$K269&gt;CQ$4),1,0)</f>
        <v/>
      </c>
      <c r="CR453">
        <f>IF(AND('R'!$J269&lt;CR$4,'R'!$K269&gt;CR$4),1,0)</f>
        <v/>
      </c>
      <c r="CS453">
        <f>IF(AND('R'!$J269&lt;CS$4,'R'!$K269&gt;CS$4),1,0)</f>
        <v/>
      </c>
      <c r="CT453">
        <f>IF(AND('R'!$J269&lt;CT$4,'R'!$K269&gt;CT$4),1,0)</f>
        <v/>
      </c>
      <c r="CU453">
        <f>IF(AND('R'!$J269&lt;CU$4,'R'!$K269&gt;CU$4),1,0)</f>
        <v/>
      </c>
      <c r="CV453">
        <f>IF(AND('R'!$J269&lt;CV$4,'R'!$K269&gt;CV$4),1,0)</f>
        <v/>
      </c>
      <c r="CW453">
        <f>IF(AND('R'!$J269&lt;CW$4,'R'!$K269&gt;CW$4),1,0)</f>
        <v/>
      </c>
      <c r="CX453">
        <f>IF(AND('R'!$J269&lt;CX$4,'R'!$K269&gt;CX$4),1,0)</f>
        <v/>
      </c>
      <c r="CY453">
        <f>IF(AND('R'!$J269&lt;CY$4,'R'!$K269&gt;CY$4),1,0)</f>
        <v/>
      </c>
      <c r="CZ453">
        <f>IF(AND('R'!$J269&lt;CZ$4,'R'!$K269&gt;CZ$4),1,0)</f>
        <v/>
      </c>
      <c r="DA453">
        <f>IF(AND('R'!$J269&lt;DA$4,'R'!$K269&gt;DA$4),1,0)</f>
        <v/>
      </c>
      <c r="DB453">
        <f>IF(AND('R'!$J269&lt;DB$4,'R'!$K269&gt;DB$4),1,0)</f>
        <v/>
      </c>
      <c r="DC453">
        <f>IF(AND('R'!$J269&lt;DC$4,'R'!$K269&gt;DC$4),1,0)</f>
        <v/>
      </c>
      <c r="DD453">
        <f>IF(AND('R'!$J269&lt;DD$4,'R'!$K269&gt;DD$4),1,0)</f>
        <v/>
      </c>
      <c r="DE453">
        <f>IF(AND('R'!$J269&lt;DE$4,'R'!$K269&gt;DE$4),1,0)</f>
        <v/>
      </c>
      <c r="DF453">
        <f>IF(AND('R'!$J269&lt;DF$4,'R'!$K269&gt;DF$4),1,0)</f>
        <v/>
      </c>
      <c r="DG453">
        <f>IF(AND('R'!$J269&lt;DG$4,'R'!$K269&gt;DG$4),1,0)</f>
        <v/>
      </c>
      <c r="DH453">
        <f>IF(AND('R'!$J269&lt;DH$4,'R'!$K269&gt;DH$4),1,0)</f>
        <v/>
      </c>
      <c r="DI453">
        <f>IF(AND('R'!$J269&lt;DI$4,'R'!$K269&gt;DI$4),1,0)</f>
        <v/>
      </c>
      <c r="DJ453">
        <f>IF(AND('R'!$J269&lt;DJ$4,'R'!$K269&gt;DJ$4),1,0)</f>
        <v/>
      </c>
      <c r="DK453">
        <f>IF(AND('R'!$J269&lt;DK$4,'R'!$K269&gt;DK$4),1,0)</f>
        <v/>
      </c>
      <c r="DL453">
        <f>IF(AND('R'!$J269&lt;DL$4,'R'!$K269&gt;DL$4),1,0)</f>
        <v/>
      </c>
      <c r="DM453">
        <f>IF(AND('R'!$J269&lt;DM$4,'R'!$K269&gt;DM$4),1,0)</f>
        <v/>
      </c>
      <c r="DN453">
        <f>IF(AND('R'!$J269&lt;DN$4,'R'!$K269&gt;DN$4),1,0)</f>
        <v/>
      </c>
      <c r="DO453">
        <f>IF(AND('R'!$J269&lt;DO$4,'R'!$K269&gt;DO$4),1,0)</f>
        <v/>
      </c>
      <c r="DP453">
        <f>IF(AND('R'!$J269&lt;DP$4,'R'!$K269&gt;DP$4),1,0)</f>
        <v/>
      </c>
      <c r="DQ453">
        <f>IF(AND('R'!$J269&lt;DQ$4,'R'!$K269&gt;DQ$4),1,0)</f>
        <v/>
      </c>
      <c r="DR453">
        <f>IF(AND('R'!$J269&lt;DR$4,'R'!$K269&gt;DR$4),1,0)</f>
        <v/>
      </c>
      <c r="DS453">
        <f>IF(AND('R'!$J269&lt;DS$4,'R'!$K269&gt;DS$4),1,0)</f>
        <v/>
      </c>
      <c r="DT453">
        <f>IF(AND('R'!$J269&lt;DT$4,'R'!$K269&gt;DT$4),1,0)</f>
        <v/>
      </c>
      <c r="DU453">
        <f>IF(AND('R'!$J269&lt;DU$4,'R'!$K269&gt;DU$4),1,0)</f>
        <v/>
      </c>
      <c r="DV453">
        <f>IF(AND('R'!$J269&lt;DV$4,'R'!$K269&gt;DV$4),1,0)</f>
        <v/>
      </c>
      <c r="DW453">
        <f>IF(AND('R'!$J269&lt;DW$4,'R'!$K269&gt;DW$4),1,0)</f>
        <v/>
      </c>
      <c r="DX453">
        <f>IF(AND('R'!$J269&lt;DX$4,'R'!$K269&gt;DX$4),1,0)</f>
        <v/>
      </c>
      <c r="DY453">
        <f>IF(AND('R'!$J269&lt;DY$4,'R'!$K269&gt;DY$4),1,0)</f>
        <v/>
      </c>
      <c r="DZ453">
        <f>IF(AND('R'!$J269&lt;DZ$4,'R'!$K269&gt;DZ$4),1,0)</f>
        <v/>
      </c>
      <c r="EA453">
        <f>IF(AND('R'!$J269&lt;EA$4,'R'!$K269&gt;EA$4),1,0)</f>
        <v/>
      </c>
      <c r="EB453">
        <f>IF(AND('R'!$J269&lt;EB$4,'R'!$K269&gt;EB$4),1,0)</f>
        <v/>
      </c>
      <c r="EC453">
        <f>IF(AND('R'!$J269&lt;EC$4,'R'!$K269&gt;EC$4),1,0)</f>
        <v/>
      </c>
      <c r="ED453">
        <f>IF(AND('R'!$J269&lt;ED$4,'R'!$K269&gt;ED$4),1,0)</f>
        <v/>
      </c>
      <c r="EE453">
        <f>IF(AND('R'!$J269&lt;EE$4,'R'!$K269&gt;EE$4),1,0)</f>
        <v/>
      </c>
      <c r="EF453">
        <f>IF(AND('R'!$J269&lt;EF$4,'R'!$K269&gt;EF$4),1,0)</f>
        <v/>
      </c>
      <c r="EG453">
        <f>IF(AND('R'!$J269&lt;EG$4,'R'!$K269&gt;EG$4),1,0)</f>
        <v/>
      </c>
      <c r="EH453">
        <f>IF(AND('R'!$J269&lt;EH$4,'R'!$K269&gt;EH$4),1,0)</f>
        <v/>
      </c>
      <c r="EI453">
        <f>IF(AND('R'!$J269&lt;EI$4,'R'!$K269&gt;EI$4),1,0)</f>
        <v/>
      </c>
      <c r="EJ453">
        <f>IF(AND('R'!$J269&lt;EJ$4,'R'!$K269&gt;EJ$4),1,0)</f>
        <v/>
      </c>
      <c r="EK453">
        <f>IF(AND('R'!$J269&lt;EK$4,'R'!$K269&gt;EK$4),1,0)</f>
        <v/>
      </c>
      <c r="EL453">
        <f>IF(AND('R'!$J269&lt;EL$4,'R'!$K269&gt;EL$4),1,0)</f>
        <v/>
      </c>
      <c r="EM453">
        <f>IF(AND('R'!$J269&lt;EM$4,'R'!$K269&gt;EM$4),1,0)</f>
        <v/>
      </c>
      <c r="EN453">
        <f>IF(AND('R'!$J269&lt;EN$4,'R'!$K269&gt;EN$4),1,0)</f>
        <v/>
      </c>
      <c r="EO453">
        <f>IF(AND('R'!$J269&lt;EO$4,'R'!$K269&gt;EO$4),1,0)</f>
        <v/>
      </c>
      <c r="EP453">
        <f>IF(AND('R'!$J269&lt;EP$4,'R'!$K269&gt;EP$4),1,0)</f>
        <v/>
      </c>
      <c r="EQ453">
        <f>IF(AND('R'!$J269&lt;EQ$4,'R'!$K269&gt;EQ$4),1,0)</f>
        <v/>
      </c>
    </row>
    <row r="454">
      <c r="A454" s="43" t="n">
        <v>15</v>
      </c>
      <c r="B454" s="44" t="n">
        <v>16</v>
      </c>
      <c r="C454">
        <f>IF(AND('R'!$M255&lt;C$4,'R'!$N254&gt;C$4),1,0)</f>
        <v/>
      </c>
      <c r="D454">
        <f>IF(AND('R'!$M255&lt;D$4,'R'!$N254&gt;D$4),1,0)</f>
        <v/>
      </c>
      <c r="E454">
        <f>IF(AND('R'!$M255&lt;E$4,'R'!$N254&gt;E$4),1,0)</f>
        <v/>
      </c>
      <c r="F454">
        <f>IF(AND('R'!$M255&lt;F$4,'R'!$N254&gt;F$4),1,0)</f>
        <v/>
      </c>
      <c r="G454">
        <f>IF(AND('R'!$M255&lt;G$4,'R'!$N254&gt;G$4),1,0)</f>
        <v/>
      </c>
      <c r="H454">
        <f>IF(AND('R'!$M255&lt;H$4,'R'!$N254&gt;H$4),1,0)</f>
        <v/>
      </c>
      <c r="I454">
        <f>IF(AND('R'!$M255&lt;I$4,'R'!$N254&gt;I$4),1,0)</f>
        <v/>
      </c>
      <c r="J454">
        <f>IF(AND('R'!$M255&lt;J$4,'R'!$N254&gt;J$4),1,0)</f>
        <v/>
      </c>
      <c r="K454">
        <f>IF(AND('R'!$M255&lt;K$4,'R'!$N254&gt;K$4),1,0)</f>
        <v/>
      </c>
      <c r="L454">
        <f>IF(AND('R'!$M255&lt;L$4,'R'!$N254&gt;L$4),1,0)</f>
        <v/>
      </c>
      <c r="M454">
        <f>IF(AND('R'!$M255&lt;M$4,'R'!$N254&gt;M$4),1,0)</f>
        <v/>
      </c>
      <c r="N454">
        <f>IF(AND('R'!$M255&lt;N$4,'R'!$N254&gt;N$4),1,0)</f>
        <v/>
      </c>
      <c r="O454">
        <f>IF(AND('R'!$M255&lt;O$4,'R'!$N254&gt;O$4),1,0)</f>
        <v/>
      </c>
      <c r="P454">
        <f>IF(AND('R'!$M255&lt;P$4,'R'!$N254&gt;P$4),1,0)</f>
        <v/>
      </c>
      <c r="Q454">
        <f>IF(AND('R'!$M255&lt;Q$4,'R'!$N254&gt;Q$4),1,0)</f>
        <v/>
      </c>
      <c r="R454">
        <f>IF(AND('R'!$M255&lt;R$4,'R'!$N254&gt;R$4),1,0)</f>
        <v/>
      </c>
      <c r="S454">
        <f>IF(AND('R'!$M255&lt;S$4,'R'!$N254&gt;S$4),1,0)</f>
        <v/>
      </c>
      <c r="T454">
        <f>IF(AND('R'!$M255&lt;T$4,'R'!$N254&gt;T$4),1,0)</f>
        <v/>
      </c>
      <c r="U454">
        <f>IF(AND('R'!$M255&lt;U$4,'R'!$N254&gt;U$4),1,0)</f>
        <v/>
      </c>
      <c r="V454">
        <f>IF(AND('R'!$M255&lt;V$4,'R'!$N254&gt;V$4),1,0)</f>
        <v/>
      </c>
      <c r="W454">
        <f>IF(AND('R'!$M255&lt;W$4,'R'!$N254&gt;W$4),1,0)</f>
        <v/>
      </c>
      <c r="X454">
        <f>IF(AND('R'!$M255&lt;X$4,'R'!$N254&gt;X$4),1,0)</f>
        <v/>
      </c>
      <c r="Y454">
        <f>IF(AND('R'!$M255&lt;Y$4,'R'!$N254&gt;Y$4),1,0)</f>
        <v/>
      </c>
      <c r="Z454">
        <f>IF(AND('R'!$M255&lt;Z$4,'R'!$N254&gt;Z$4),1,0)</f>
        <v/>
      </c>
      <c r="AA454">
        <f>IF(AND('R'!$M255&lt;AA$4,'R'!$N254&gt;AA$4),1,0)</f>
        <v/>
      </c>
      <c r="AB454">
        <f>IF(AND('R'!$M255&lt;AB$4,'R'!$N254&gt;AB$4),1,0)</f>
        <v/>
      </c>
      <c r="AC454">
        <f>IF(AND('R'!$M255&lt;AC$4,'R'!$N254&gt;AC$4),1,0)</f>
        <v/>
      </c>
      <c r="AD454">
        <f>IF(AND('R'!$M255&lt;AD$4,'R'!$N254&gt;AD$4),1,0)</f>
        <v/>
      </c>
      <c r="AE454">
        <f>IF(AND('R'!$M255&lt;AE$4,'R'!$N254&gt;AE$4),1,0)</f>
        <v/>
      </c>
      <c r="AF454">
        <f>IF(AND('R'!$M255&lt;AF$4,'R'!$N254&gt;AF$4),1,0)</f>
        <v/>
      </c>
      <c r="AG454">
        <f>IF(AND('R'!$M255&lt;AG$4,'R'!$N254&gt;AG$4),1,0)</f>
        <v/>
      </c>
      <c r="AH454">
        <f>IF(AND('R'!$M255&lt;AH$4,'R'!$N254&gt;AH$4),1,0)</f>
        <v/>
      </c>
      <c r="AI454">
        <f>IF(AND('R'!$M255&lt;AI$4,'R'!$N254&gt;AI$4),1,0)</f>
        <v/>
      </c>
      <c r="AJ454">
        <f>IF(AND('R'!$M255&lt;AJ$4,'R'!$N254&gt;AJ$4),1,0)</f>
        <v/>
      </c>
      <c r="AK454">
        <f>IF(AND('R'!$M255&lt;AK$4,'R'!$N254&gt;AK$4),1,0)</f>
        <v/>
      </c>
      <c r="AL454">
        <f>IF(AND('R'!$M255&lt;AL$4,'R'!$N254&gt;AL$4),1,0)</f>
        <v/>
      </c>
      <c r="AM454">
        <f>IF(AND('R'!$M255&lt;AM$4,'R'!$N254&gt;AM$4),1,0)</f>
        <v/>
      </c>
      <c r="AN454">
        <f>IF(AND('R'!$M255&lt;AN$4,'R'!$N254&gt;AN$4),1,0)</f>
        <v/>
      </c>
      <c r="AO454">
        <f>IF(AND('R'!$M255&lt;AO$4,'R'!$N254&gt;AO$4),1,0)</f>
        <v/>
      </c>
      <c r="AP454">
        <f>IF(AND('R'!$M255&lt;AP$4,'R'!$N254&gt;AP$4),1,0)</f>
        <v/>
      </c>
      <c r="AQ454">
        <f>IF(AND('R'!$M255&lt;AQ$4,'R'!$N254&gt;AQ$4),1,0)</f>
        <v/>
      </c>
      <c r="AR454">
        <f>IF(AND('R'!$M255&lt;AR$4,'R'!$N254&gt;AR$4),1,0)</f>
        <v/>
      </c>
      <c r="AS454">
        <f>IF(AND('R'!$M255&lt;AS$4,'R'!$N254&gt;AS$4),1,0)</f>
        <v/>
      </c>
      <c r="AT454">
        <f>IF(AND('R'!$M255&lt;AT$4,'R'!$N254&gt;AT$4),1,0)</f>
        <v/>
      </c>
      <c r="AU454">
        <f>IF(AND('R'!$M255&lt;AU$4,'R'!$N254&gt;AU$4),1,0)</f>
        <v/>
      </c>
      <c r="AV454">
        <f>IF(AND('R'!$M255&lt;AV$4,'R'!$N254&gt;AV$4),1,0)</f>
        <v/>
      </c>
      <c r="AW454">
        <f>IF(AND('R'!$M255&lt;AW$4,'R'!$N254&gt;AW$4),1,0)</f>
        <v/>
      </c>
      <c r="AX454">
        <f>IF(AND('R'!$M255&lt;AX$4,'R'!$N254&gt;AX$4),1,0)</f>
        <v/>
      </c>
      <c r="AY454">
        <f>IF(AND('R'!$M255&lt;AY$4,'R'!$N254&gt;AY$4),1,0)</f>
        <v/>
      </c>
      <c r="AZ454">
        <f>IF(AND('R'!$M255&lt;AZ$4,'R'!$N254&gt;AZ$4),1,0)</f>
        <v/>
      </c>
      <c r="BA454">
        <f>IF(AND('R'!$M255&lt;BA$4,'R'!$N254&gt;BA$4),1,0)</f>
        <v/>
      </c>
      <c r="BB454">
        <f>IF(AND('R'!$M255&lt;BB$4,'R'!$N254&gt;BB$4),1,0)</f>
        <v/>
      </c>
      <c r="BC454">
        <f>IF(AND('R'!$M255&lt;BC$4,'R'!$N254&gt;BC$4),1,0)</f>
        <v/>
      </c>
      <c r="BD454">
        <f>IF(AND('R'!$M255&lt;BD$4,'R'!$N254&gt;BD$4),1,0)</f>
        <v/>
      </c>
      <c r="BE454">
        <f>IF(AND('R'!$M255&lt;BE$4,'R'!$N254&gt;BE$4),1,0)</f>
        <v/>
      </c>
      <c r="BF454">
        <f>IF(AND('R'!$M255&lt;BF$4,'R'!$N254&gt;BF$4),1,0)</f>
        <v/>
      </c>
      <c r="BG454">
        <f>IF(AND('R'!$M255&lt;BG$4,'R'!$N254&gt;BG$4),1,0)</f>
        <v/>
      </c>
      <c r="BH454">
        <f>IF(AND('R'!$M255&lt;BH$4,'R'!$N254&gt;BH$4),1,0)</f>
        <v/>
      </c>
      <c r="BI454">
        <f>IF(AND('R'!$M255&lt;BI$4,'R'!$N254&gt;BI$4),1,0)</f>
        <v/>
      </c>
      <c r="BJ454">
        <f>IF(AND('R'!$M255&lt;BJ$4,'R'!$N254&gt;BJ$4),1,0)</f>
        <v/>
      </c>
      <c r="BK454">
        <f>IF(AND('R'!$M255&lt;BK$4,'R'!$N254&gt;BK$4),1,0)</f>
        <v/>
      </c>
      <c r="BL454">
        <f>IF(AND('R'!$M255&lt;BL$4,'R'!$N254&gt;BL$4),1,0)</f>
        <v/>
      </c>
      <c r="BM454">
        <f>IF(AND('R'!$M255&lt;BM$4,'R'!$N254&gt;BM$4),1,0)</f>
        <v/>
      </c>
      <c r="BN454">
        <f>IF(AND('R'!$M255&lt;BN$4,'R'!$N254&gt;BN$4),1,0)</f>
        <v/>
      </c>
      <c r="BO454">
        <f>IF(AND('R'!$M255&lt;BO$4,'R'!$N254&gt;BO$4),1,0)</f>
        <v/>
      </c>
      <c r="BP454">
        <f>IF(AND('R'!$M255&lt;BP$4,'R'!$N254&gt;BP$4),1,0)</f>
        <v/>
      </c>
      <c r="BQ454">
        <f>IF(AND('R'!$M255&lt;BQ$4,'R'!$N254&gt;BQ$4),1,0)</f>
        <v/>
      </c>
      <c r="BR454">
        <f>IF(AND('R'!$M255&lt;BR$4,'R'!$N254&gt;BR$4),1,0)</f>
        <v/>
      </c>
      <c r="BS454">
        <f>IF(AND('R'!$M255&lt;BS$4,'R'!$N254&gt;BS$4),1,0)</f>
        <v/>
      </c>
      <c r="BT454">
        <f>IF(AND('R'!$M255&lt;BT$4,'R'!$N254&gt;BT$4),1,0)</f>
        <v/>
      </c>
      <c r="BU454">
        <f>IF(AND('R'!$M255&lt;BU$4,'R'!$N254&gt;BU$4),1,0)</f>
        <v/>
      </c>
      <c r="BV454">
        <f>IF(AND('R'!$M255&lt;BV$4,'R'!$N254&gt;BV$4),1,0)</f>
        <v/>
      </c>
      <c r="BW454">
        <f>IF(AND('R'!$M255&lt;BW$4,'R'!$N254&gt;BW$4),1,0)</f>
        <v/>
      </c>
      <c r="BX454">
        <f>IF(AND('R'!$M255&lt;BX$4,'R'!$N254&gt;BX$4),1,0)</f>
        <v/>
      </c>
      <c r="BY454">
        <f>IF(AND('R'!$M255&lt;BY$4,'R'!$N254&gt;BY$4),1,0)</f>
        <v/>
      </c>
      <c r="BZ454">
        <f>IF(AND('R'!$M255&lt;BZ$4,'R'!$N254&gt;BZ$4),1,0)</f>
        <v/>
      </c>
      <c r="CA454">
        <f>IF(AND('R'!$M255&lt;CA$4,'R'!$N254&gt;CA$4),1,0)</f>
        <v/>
      </c>
      <c r="CB454">
        <f>IF(AND('R'!$M255&lt;CB$4,'R'!$N254&gt;CB$4),1,0)</f>
        <v/>
      </c>
      <c r="CC454">
        <f>IF(AND('R'!$M255&lt;CC$4,'R'!$N254&gt;CC$4),1,0)</f>
        <v/>
      </c>
      <c r="CD454">
        <f>IF(AND('R'!$M255&lt;CD$4,'R'!$N254&gt;CD$4),1,0)</f>
        <v/>
      </c>
      <c r="CE454">
        <f>IF(AND('R'!$M255&lt;CE$4,'R'!$N254&gt;CE$4),1,0)</f>
        <v/>
      </c>
      <c r="CF454">
        <f>IF(AND('R'!$M255&lt;CF$4,'R'!$N254&gt;CF$4),1,0)</f>
        <v/>
      </c>
      <c r="CG454">
        <f>IF(AND('R'!$M255&lt;CG$4,'R'!$N254&gt;CG$4),1,0)</f>
        <v/>
      </c>
      <c r="CH454">
        <f>IF(AND('R'!$M255&lt;CH$4,'R'!$N254&gt;CH$4),1,0)</f>
        <v/>
      </c>
      <c r="CI454">
        <f>IF(AND('R'!$M255&lt;CI$4,'R'!$N254&gt;CI$4),1,0)</f>
        <v/>
      </c>
      <c r="CJ454">
        <f>IF(AND('R'!$M255&lt;CJ$4,'R'!$N254&gt;CJ$4),1,0)</f>
        <v/>
      </c>
      <c r="CK454">
        <f>IF(AND('R'!$M255&lt;CK$4,'R'!$N254&gt;CK$4),1,0)</f>
        <v/>
      </c>
      <c r="CL454">
        <f>IF(AND('R'!$M255&lt;CL$4,'R'!$N254&gt;CL$4),1,0)</f>
        <v/>
      </c>
      <c r="CM454">
        <f>IF(AND('R'!$M255&lt;CM$4,'R'!$N254&gt;CM$4),1,0)</f>
        <v/>
      </c>
      <c r="CN454">
        <f>IF(AND('R'!$M255&lt;CN$4,'R'!$N254&gt;CN$4),1,0)</f>
        <v/>
      </c>
      <c r="CO454">
        <f>IF(AND('R'!$M255&lt;CO$4,'R'!$N254&gt;CO$4),1,0)</f>
        <v/>
      </c>
      <c r="CP454">
        <f>IF(AND('R'!$M255&lt;CP$4,'R'!$N254&gt;CP$4),1,0)</f>
        <v/>
      </c>
      <c r="CQ454">
        <f>IF(AND('R'!$M255&lt;CQ$4,'R'!$N254&gt;CQ$4),1,0)</f>
        <v/>
      </c>
      <c r="CR454">
        <f>IF(AND('R'!$M255&lt;CR$4,'R'!$N254&gt;CR$4),1,0)</f>
        <v/>
      </c>
      <c r="CS454">
        <f>IF(AND('R'!$M255&lt;CS$4,'R'!$N254&gt;CS$4),1,0)</f>
        <v/>
      </c>
      <c r="CT454">
        <f>IF(AND('R'!$M255&lt;CT$4,'R'!$N254&gt;CT$4),1,0)</f>
        <v/>
      </c>
      <c r="CU454">
        <f>IF(AND('R'!$M255&lt;CU$4,'R'!$N254&gt;CU$4),1,0)</f>
        <v/>
      </c>
      <c r="CV454">
        <f>IF(AND('R'!$M255&lt;CV$4,'R'!$N254&gt;CV$4),1,0)</f>
        <v/>
      </c>
      <c r="CW454">
        <f>IF(AND('R'!$M255&lt;CW$4,'R'!$N254&gt;CW$4),1,0)</f>
        <v/>
      </c>
      <c r="CX454">
        <f>IF(AND('R'!$M255&lt;CX$4,'R'!$N254&gt;CX$4),1,0)</f>
        <v/>
      </c>
      <c r="CY454">
        <f>IF(AND('R'!$M255&lt;CY$4,'R'!$N254&gt;CY$4),1,0)</f>
        <v/>
      </c>
      <c r="CZ454">
        <f>IF(AND('R'!$M255&lt;CZ$4,'R'!$N254&gt;CZ$4),1,0)</f>
        <v/>
      </c>
      <c r="DA454">
        <f>IF(AND('R'!$M255&lt;DA$4,'R'!$N254&gt;DA$4),1,0)</f>
        <v/>
      </c>
      <c r="DB454">
        <f>IF(AND('R'!$M255&lt;DB$4,'R'!$N254&gt;DB$4),1,0)</f>
        <v/>
      </c>
      <c r="DC454">
        <f>IF(AND('R'!$M255&lt;DC$4,'R'!$N254&gt;DC$4),1,0)</f>
        <v/>
      </c>
      <c r="DD454">
        <f>IF(AND('R'!$M255&lt;DD$4,'R'!$N254&gt;DD$4),1,0)</f>
        <v/>
      </c>
      <c r="DE454">
        <f>IF(AND('R'!$M255&lt;DE$4,'R'!$N254&gt;DE$4),1,0)</f>
        <v/>
      </c>
      <c r="DF454">
        <f>IF(AND('R'!$M255&lt;DF$4,'R'!$N254&gt;DF$4),1,0)</f>
        <v/>
      </c>
      <c r="DG454">
        <f>IF(AND('R'!$M255&lt;DG$4,'R'!$N254&gt;DG$4),1,0)</f>
        <v/>
      </c>
      <c r="DH454">
        <f>IF(AND('R'!$M255&lt;DH$4,'R'!$N254&gt;DH$4),1,0)</f>
        <v/>
      </c>
      <c r="DI454">
        <f>IF(AND('R'!$M255&lt;DI$4,'R'!$N254&gt;DI$4),1,0)</f>
        <v/>
      </c>
      <c r="DJ454">
        <f>IF(AND('R'!$M255&lt;DJ$4,'R'!$N254&gt;DJ$4),1,0)</f>
        <v/>
      </c>
      <c r="DK454">
        <f>IF(AND('R'!$M255&lt;DK$4,'R'!$N254&gt;DK$4),1,0)</f>
        <v/>
      </c>
      <c r="DL454">
        <f>IF(AND('R'!$M255&lt;DL$4,'R'!$N254&gt;DL$4),1,0)</f>
        <v/>
      </c>
      <c r="DM454">
        <f>IF(AND('R'!$M255&lt;DM$4,'R'!$N254&gt;DM$4),1,0)</f>
        <v/>
      </c>
      <c r="DN454">
        <f>IF(AND('R'!$M255&lt;DN$4,'R'!$N254&gt;DN$4),1,0)</f>
        <v/>
      </c>
      <c r="DO454">
        <f>IF(AND('R'!$M255&lt;DO$4,'R'!$N254&gt;DO$4),1,0)</f>
        <v/>
      </c>
      <c r="DP454">
        <f>IF(AND('R'!$M255&lt;DP$4,'R'!$N254&gt;DP$4),1,0)</f>
        <v/>
      </c>
      <c r="DQ454">
        <f>IF(AND('R'!$M255&lt;DQ$4,'R'!$N254&gt;DQ$4),1,0)</f>
        <v/>
      </c>
      <c r="DR454">
        <f>IF(AND('R'!$M255&lt;DR$4,'R'!$N254&gt;DR$4),1,0)</f>
        <v/>
      </c>
      <c r="DS454">
        <f>IF(AND('R'!$M255&lt;DS$4,'R'!$N254&gt;DS$4),1,0)</f>
        <v/>
      </c>
      <c r="DT454">
        <f>IF(AND('R'!$M255&lt;DT$4,'R'!$N254&gt;DT$4),1,0)</f>
        <v/>
      </c>
      <c r="DU454">
        <f>IF(AND('R'!$M255&lt;DU$4,'R'!$N254&gt;DU$4),1,0)</f>
        <v/>
      </c>
      <c r="DV454">
        <f>IF(AND('R'!$M255&lt;DV$4,'R'!$N254&gt;DV$4),1,0)</f>
        <v/>
      </c>
      <c r="DW454">
        <f>IF(AND('R'!$M255&lt;DW$4,'R'!$N254&gt;DW$4),1,0)</f>
        <v/>
      </c>
      <c r="DX454">
        <f>IF(AND('R'!$M255&lt;DX$4,'R'!$N254&gt;DX$4),1,0)</f>
        <v/>
      </c>
      <c r="DY454">
        <f>IF(AND('R'!$M255&lt;DY$4,'R'!$N254&gt;DY$4),1,0)</f>
        <v/>
      </c>
      <c r="DZ454">
        <f>IF(AND('R'!$M255&lt;DZ$4,'R'!$N254&gt;DZ$4),1,0)</f>
        <v/>
      </c>
      <c r="EA454">
        <f>IF(AND('R'!$M255&lt;EA$4,'R'!$N254&gt;EA$4),1,0)</f>
        <v/>
      </c>
      <c r="EB454">
        <f>IF(AND('R'!$M255&lt;EB$4,'R'!$N254&gt;EB$4),1,0)</f>
        <v/>
      </c>
      <c r="EC454">
        <f>IF(AND('R'!$M255&lt;EC$4,'R'!$N254&gt;EC$4),1,0)</f>
        <v/>
      </c>
      <c r="ED454">
        <f>IF(AND('R'!$M255&lt;ED$4,'R'!$N254&gt;ED$4),1,0)</f>
        <v/>
      </c>
      <c r="EE454">
        <f>IF(AND('R'!$M255&lt;EE$4,'R'!$N254&gt;EE$4),1,0)</f>
        <v/>
      </c>
      <c r="EF454">
        <f>IF(AND('R'!$M255&lt;EF$4,'R'!$N254&gt;EF$4),1,0)</f>
        <v/>
      </c>
      <c r="EG454">
        <f>IF(AND('R'!$M255&lt;EG$4,'R'!$N254&gt;EG$4),1,0)</f>
        <v/>
      </c>
      <c r="EH454">
        <f>IF(AND('R'!$M255&lt;EH$4,'R'!$N254&gt;EH$4),1,0)</f>
        <v/>
      </c>
      <c r="EI454">
        <f>IF(AND('R'!$M255&lt;EI$4,'R'!$N254&gt;EI$4),1,0)</f>
        <v/>
      </c>
      <c r="EJ454">
        <f>IF(AND('R'!$M255&lt;EJ$4,'R'!$N254&gt;EJ$4),1,0)</f>
        <v/>
      </c>
      <c r="EK454">
        <f>IF(AND('R'!$M255&lt;EK$4,'R'!$N254&gt;EK$4),1,0)</f>
        <v/>
      </c>
      <c r="EL454">
        <f>IF(AND('R'!$M255&lt;EL$4,'R'!$N254&gt;EL$4),1,0)</f>
        <v/>
      </c>
      <c r="EM454">
        <f>IF(AND('R'!$M255&lt;EM$4,'R'!$N254&gt;EM$4),1,0)</f>
        <v/>
      </c>
      <c r="EN454">
        <f>IF(AND('R'!$M255&lt;EN$4,'R'!$N254&gt;EN$4),1,0)</f>
        <v/>
      </c>
      <c r="EO454">
        <f>IF(AND('R'!$M255&lt;EO$4,'R'!$N254&gt;EO$4),1,0)</f>
        <v/>
      </c>
      <c r="EP454">
        <f>IF(AND('R'!$M255&lt;EP$4,'R'!$N254&gt;EP$4),1,0)</f>
        <v/>
      </c>
      <c r="EQ454">
        <f>IF(AND('R'!$M255&lt;EQ$4,'R'!$N254&gt;EQ$4),1,0)</f>
        <v/>
      </c>
    </row>
    <row r="455">
      <c r="A455" s="43" t="n">
        <v>15</v>
      </c>
      <c r="B455" s="44" t="n">
        <v>17</v>
      </c>
      <c r="C455">
        <f>IF(AND('R'!$M255&lt;C$4,'R'!$N255&gt;C$4),1,0)</f>
        <v/>
      </c>
      <c r="D455">
        <f>IF(AND('R'!$M255&lt;D$4,'R'!$N255&gt;D$4),1,0)</f>
        <v/>
      </c>
      <c r="E455">
        <f>IF(AND('R'!$M255&lt;E$4,'R'!$N255&gt;E$4),1,0)</f>
        <v/>
      </c>
      <c r="F455">
        <f>IF(AND('R'!$M255&lt;F$4,'R'!$N255&gt;F$4),1,0)</f>
        <v/>
      </c>
      <c r="G455">
        <f>IF(AND('R'!$M255&lt;G$4,'R'!$N255&gt;G$4),1,0)</f>
        <v/>
      </c>
      <c r="H455">
        <f>IF(AND('R'!$M255&lt;H$4,'R'!$N255&gt;H$4),1,0)</f>
        <v/>
      </c>
      <c r="I455">
        <f>IF(AND('R'!$M255&lt;I$4,'R'!$N255&gt;I$4),1,0)</f>
        <v/>
      </c>
      <c r="J455">
        <f>IF(AND('R'!$M255&lt;J$4,'R'!$N255&gt;J$4),1,0)</f>
        <v/>
      </c>
      <c r="K455">
        <f>IF(AND('R'!$M255&lt;K$4,'R'!$N255&gt;K$4),1,0)</f>
        <v/>
      </c>
      <c r="L455">
        <f>IF(AND('R'!$M255&lt;L$4,'R'!$N255&gt;L$4),1,0)</f>
        <v/>
      </c>
      <c r="M455">
        <f>IF(AND('R'!$M255&lt;M$4,'R'!$N255&gt;M$4),1,0)</f>
        <v/>
      </c>
      <c r="N455">
        <f>IF(AND('R'!$M255&lt;N$4,'R'!$N255&gt;N$4),1,0)</f>
        <v/>
      </c>
      <c r="O455">
        <f>IF(AND('R'!$M255&lt;O$4,'R'!$N255&gt;O$4),1,0)</f>
        <v/>
      </c>
      <c r="P455">
        <f>IF(AND('R'!$M255&lt;P$4,'R'!$N255&gt;P$4),1,0)</f>
        <v/>
      </c>
      <c r="Q455">
        <f>IF(AND('R'!$M255&lt;Q$4,'R'!$N255&gt;Q$4),1,0)</f>
        <v/>
      </c>
      <c r="R455">
        <f>IF(AND('R'!$M255&lt;R$4,'R'!$N255&gt;R$4),1,0)</f>
        <v/>
      </c>
      <c r="S455">
        <f>IF(AND('R'!$M255&lt;S$4,'R'!$N255&gt;S$4),1,0)</f>
        <v/>
      </c>
      <c r="T455">
        <f>IF(AND('R'!$M255&lt;T$4,'R'!$N255&gt;T$4),1,0)</f>
        <v/>
      </c>
      <c r="U455">
        <f>IF(AND('R'!$M255&lt;U$4,'R'!$N255&gt;U$4),1,0)</f>
        <v/>
      </c>
      <c r="V455">
        <f>IF(AND('R'!$M255&lt;V$4,'R'!$N255&gt;V$4),1,0)</f>
        <v/>
      </c>
      <c r="W455">
        <f>IF(AND('R'!$M255&lt;W$4,'R'!$N255&gt;W$4),1,0)</f>
        <v/>
      </c>
      <c r="X455">
        <f>IF(AND('R'!$M255&lt;X$4,'R'!$N255&gt;X$4),1,0)</f>
        <v/>
      </c>
      <c r="Y455">
        <f>IF(AND('R'!$M255&lt;Y$4,'R'!$N255&gt;Y$4),1,0)</f>
        <v/>
      </c>
      <c r="Z455">
        <f>IF(AND('R'!$M255&lt;Z$4,'R'!$N255&gt;Z$4),1,0)</f>
        <v/>
      </c>
      <c r="AA455">
        <f>IF(AND('R'!$M255&lt;AA$4,'R'!$N255&gt;AA$4),1,0)</f>
        <v/>
      </c>
      <c r="AB455">
        <f>IF(AND('R'!$M255&lt;AB$4,'R'!$N255&gt;AB$4),1,0)</f>
        <v/>
      </c>
      <c r="AC455">
        <f>IF(AND('R'!$M255&lt;AC$4,'R'!$N255&gt;AC$4),1,0)</f>
        <v/>
      </c>
      <c r="AD455">
        <f>IF(AND('R'!$M255&lt;AD$4,'R'!$N255&gt;AD$4),1,0)</f>
        <v/>
      </c>
      <c r="AE455">
        <f>IF(AND('R'!$M255&lt;AE$4,'R'!$N255&gt;AE$4),1,0)</f>
        <v/>
      </c>
      <c r="AF455">
        <f>IF(AND('R'!$M255&lt;AF$4,'R'!$N255&gt;AF$4),1,0)</f>
        <v/>
      </c>
      <c r="AG455">
        <f>IF(AND('R'!$M255&lt;AG$4,'R'!$N255&gt;AG$4),1,0)</f>
        <v/>
      </c>
      <c r="AH455">
        <f>IF(AND('R'!$M255&lt;AH$4,'R'!$N255&gt;AH$4),1,0)</f>
        <v/>
      </c>
      <c r="AI455">
        <f>IF(AND('R'!$M255&lt;AI$4,'R'!$N255&gt;AI$4),1,0)</f>
        <v/>
      </c>
      <c r="AJ455">
        <f>IF(AND('R'!$M255&lt;AJ$4,'R'!$N255&gt;AJ$4),1,0)</f>
        <v/>
      </c>
      <c r="AK455">
        <f>IF(AND('R'!$M255&lt;AK$4,'R'!$N255&gt;AK$4),1,0)</f>
        <v/>
      </c>
      <c r="AL455">
        <f>IF(AND('R'!$M255&lt;AL$4,'R'!$N255&gt;AL$4),1,0)</f>
        <v/>
      </c>
      <c r="AM455">
        <f>IF(AND('R'!$M255&lt;AM$4,'R'!$N255&gt;AM$4),1,0)</f>
        <v/>
      </c>
      <c r="AN455">
        <f>IF(AND('R'!$M255&lt;AN$4,'R'!$N255&gt;AN$4),1,0)</f>
        <v/>
      </c>
      <c r="AO455">
        <f>IF(AND('R'!$M255&lt;AO$4,'R'!$N255&gt;AO$4),1,0)</f>
        <v/>
      </c>
      <c r="AP455">
        <f>IF(AND('R'!$M255&lt;AP$4,'R'!$N255&gt;AP$4),1,0)</f>
        <v/>
      </c>
      <c r="AQ455">
        <f>IF(AND('R'!$M255&lt;AQ$4,'R'!$N255&gt;AQ$4),1,0)</f>
        <v/>
      </c>
      <c r="AR455">
        <f>IF(AND('R'!$M255&lt;AR$4,'R'!$N255&gt;AR$4),1,0)</f>
        <v/>
      </c>
      <c r="AS455">
        <f>IF(AND('R'!$M255&lt;AS$4,'R'!$N255&gt;AS$4),1,0)</f>
        <v/>
      </c>
      <c r="AT455">
        <f>IF(AND('R'!$M255&lt;AT$4,'R'!$N255&gt;AT$4),1,0)</f>
        <v/>
      </c>
      <c r="AU455">
        <f>IF(AND('R'!$M255&lt;AU$4,'R'!$N255&gt;AU$4),1,0)</f>
        <v/>
      </c>
      <c r="AV455">
        <f>IF(AND('R'!$M255&lt;AV$4,'R'!$N255&gt;AV$4),1,0)</f>
        <v/>
      </c>
      <c r="AW455">
        <f>IF(AND('R'!$M255&lt;AW$4,'R'!$N255&gt;AW$4),1,0)</f>
        <v/>
      </c>
      <c r="AX455">
        <f>IF(AND('R'!$M255&lt;AX$4,'R'!$N255&gt;AX$4),1,0)</f>
        <v/>
      </c>
      <c r="AY455">
        <f>IF(AND('R'!$M255&lt;AY$4,'R'!$N255&gt;AY$4),1,0)</f>
        <v/>
      </c>
      <c r="AZ455">
        <f>IF(AND('R'!$M255&lt;AZ$4,'R'!$N255&gt;AZ$4),1,0)</f>
        <v/>
      </c>
      <c r="BA455">
        <f>IF(AND('R'!$M255&lt;BA$4,'R'!$N255&gt;BA$4),1,0)</f>
        <v/>
      </c>
      <c r="BB455">
        <f>IF(AND('R'!$M255&lt;BB$4,'R'!$N255&gt;BB$4),1,0)</f>
        <v/>
      </c>
      <c r="BC455">
        <f>IF(AND('R'!$M255&lt;BC$4,'R'!$N255&gt;BC$4),1,0)</f>
        <v/>
      </c>
      <c r="BD455">
        <f>IF(AND('R'!$M255&lt;BD$4,'R'!$N255&gt;BD$4),1,0)</f>
        <v/>
      </c>
      <c r="BE455">
        <f>IF(AND('R'!$M255&lt;BE$4,'R'!$N255&gt;BE$4),1,0)</f>
        <v/>
      </c>
      <c r="BF455">
        <f>IF(AND('R'!$M255&lt;BF$4,'R'!$N255&gt;BF$4),1,0)</f>
        <v/>
      </c>
      <c r="BG455">
        <f>IF(AND('R'!$M255&lt;BG$4,'R'!$N255&gt;BG$4),1,0)</f>
        <v/>
      </c>
      <c r="BH455">
        <f>IF(AND('R'!$M255&lt;BH$4,'R'!$N255&gt;BH$4),1,0)</f>
        <v/>
      </c>
      <c r="BI455">
        <f>IF(AND('R'!$M255&lt;BI$4,'R'!$N255&gt;BI$4),1,0)</f>
        <v/>
      </c>
      <c r="BJ455">
        <f>IF(AND('R'!$M255&lt;BJ$4,'R'!$N255&gt;BJ$4),1,0)</f>
        <v/>
      </c>
      <c r="BK455">
        <f>IF(AND('R'!$M255&lt;BK$4,'R'!$N255&gt;BK$4),1,0)</f>
        <v/>
      </c>
      <c r="BL455">
        <f>IF(AND('R'!$M255&lt;BL$4,'R'!$N255&gt;BL$4),1,0)</f>
        <v/>
      </c>
      <c r="BM455">
        <f>IF(AND('R'!$M255&lt;BM$4,'R'!$N255&gt;BM$4),1,0)</f>
        <v/>
      </c>
      <c r="BN455">
        <f>IF(AND('R'!$M255&lt;BN$4,'R'!$N255&gt;BN$4),1,0)</f>
        <v/>
      </c>
      <c r="BO455">
        <f>IF(AND('R'!$M255&lt;BO$4,'R'!$N255&gt;BO$4),1,0)</f>
        <v/>
      </c>
      <c r="BP455">
        <f>IF(AND('R'!$M255&lt;BP$4,'R'!$N255&gt;BP$4),1,0)</f>
        <v/>
      </c>
      <c r="BQ455">
        <f>IF(AND('R'!$M255&lt;BQ$4,'R'!$N255&gt;BQ$4),1,0)</f>
        <v/>
      </c>
      <c r="BR455">
        <f>IF(AND('R'!$M255&lt;BR$4,'R'!$N255&gt;BR$4),1,0)</f>
        <v/>
      </c>
      <c r="BS455">
        <f>IF(AND('R'!$M255&lt;BS$4,'R'!$N255&gt;BS$4),1,0)</f>
        <v/>
      </c>
      <c r="BT455">
        <f>IF(AND('R'!$M255&lt;BT$4,'R'!$N255&gt;BT$4),1,0)</f>
        <v/>
      </c>
      <c r="BU455">
        <f>IF(AND('R'!$M255&lt;BU$4,'R'!$N255&gt;BU$4),1,0)</f>
        <v/>
      </c>
      <c r="BV455">
        <f>IF(AND('R'!$M255&lt;BV$4,'R'!$N255&gt;BV$4),1,0)</f>
        <v/>
      </c>
      <c r="BW455">
        <f>IF(AND('R'!$M255&lt;BW$4,'R'!$N255&gt;BW$4),1,0)</f>
        <v/>
      </c>
      <c r="BX455">
        <f>IF(AND('R'!$M255&lt;BX$4,'R'!$N255&gt;BX$4),1,0)</f>
        <v/>
      </c>
      <c r="BY455">
        <f>IF(AND('R'!$M255&lt;BY$4,'R'!$N255&gt;BY$4),1,0)</f>
        <v/>
      </c>
      <c r="BZ455">
        <f>IF(AND('R'!$M255&lt;BZ$4,'R'!$N255&gt;BZ$4),1,0)</f>
        <v/>
      </c>
      <c r="CA455">
        <f>IF(AND('R'!$M255&lt;CA$4,'R'!$N255&gt;CA$4),1,0)</f>
        <v/>
      </c>
      <c r="CB455">
        <f>IF(AND('R'!$M255&lt;CB$4,'R'!$N255&gt;CB$4),1,0)</f>
        <v/>
      </c>
      <c r="CC455">
        <f>IF(AND('R'!$M255&lt;CC$4,'R'!$N255&gt;CC$4),1,0)</f>
        <v/>
      </c>
      <c r="CD455">
        <f>IF(AND('R'!$M255&lt;CD$4,'R'!$N255&gt;CD$4),1,0)</f>
        <v/>
      </c>
      <c r="CE455">
        <f>IF(AND('R'!$M255&lt;CE$4,'R'!$N255&gt;CE$4),1,0)</f>
        <v/>
      </c>
      <c r="CF455">
        <f>IF(AND('R'!$M255&lt;CF$4,'R'!$N255&gt;CF$4),1,0)</f>
        <v/>
      </c>
      <c r="CG455">
        <f>IF(AND('R'!$M255&lt;CG$4,'R'!$N255&gt;CG$4),1,0)</f>
        <v/>
      </c>
      <c r="CH455">
        <f>IF(AND('R'!$M255&lt;CH$4,'R'!$N255&gt;CH$4),1,0)</f>
        <v/>
      </c>
      <c r="CI455">
        <f>IF(AND('R'!$M255&lt;CI$4,'R'!$N255&gt;CI$4),1,0)</f>
        <v/>
      </c>
      <c r="CJ455">
        <f>IF(AND('R'!$M255&lt;CJ$4,'R'!$N255&gt;CJ$4),1,0)</f>
        <v/>
      </c>
      <c r="CK455">
        <f>IF(AND('R'!$M255&lt;CK$4,'R'!$N255&gt;CK$4),1,0)</f>
        <v/>
      </c>
      <c r="CL455">
        <f>IF(AND('R'!$M255&lt;CL$4,'R'!$N255&gt;CL$4),1,0)</f>
        <v/>
      </c>
      <c r="CM455">
        <f>IF(AND('R'!$M255&lt;CM$4,'R'!$N255&gt;CM$4),1,0)</f>
        <v/>
      </c>
      <c r="CN455">
        <f>IF(AND('R'!$M255&lt;CN$4,'R'!$N255&gt;CN$4),1,0)</f>
        <v/>
      </c>
      <c r="CO455">
        <f>IF(AND('R'!$M255&lt;CO$4,'R'!$N255&gt;CO$4),1,0)</f>
        <v/>
      </c>
      <c r="CP455">
        <f>IF(AND('R'!$M255&lt;CP$4,'R'!$N255&gt;CP$4),1,0)</f>
        <v/>
      </c>
      <c r="CQ455">
        <f>IF(AND('R'!$M255&lt;CQ$4,'R'!$N255&gt;CQ$4),1,0)</f>
        <v/>
      </c>
      <c r="CR455">
        <f>IF(AND('R'!$M255&lt;CR$4,'R'!$N255&gt;CR$4),1,0)</f>
        <v/>
      </c>
      <c r="CS455">
        <f>IF(AND('R'!$M255&lt;CS$4,'R'!$N255&gt;CS$4),1,0)</f>
        <v/>
      </c>
      <c r="CT455">
        <f>IF(AND('R'!$M255&lt;CT$4,'R'!$N255&gt;CT$4),1,0)</f>
        <v/>
      </c>
      <c r="CU455">
        <f>IF(AND('R'!$M255&lt;CU$4,'R'!$N255&gt;CU$4),1,0)</f>
        <v/>
      </c>
      <c r="CV455">
        <f>IF(AND('R'!$M255&lt;CV$4,'R'!$N255&gt;CV$4),1,0)</f>
        <v/>
      </c>
      <c r="CW455">
        <f>IF(AND('R'!$M255&lt;CW$4,'R'!$N255&gt;CW$4),1,0)</f>
        <v/>
      </c>
      <c r="CX455">
        <f>IF(AND('R'!$M255&lt;CX$4,'R'!$N255&gt;CX$4),1,0)</f>
        <v/>
      </c>
      <c r="CY455">
        <f>IF(AND('R'!$M255&lt;CY$4,'R'!$N255&gt;CY$4),1,0)</f>
        <v/>
      </c>
      <c r="CZ455">
        <f>IF(AND('R'!$M255&lt;CZ$4,'R'!$N255&gt;CZ$4),1,0)</f>
        <v/>
      </c>
      <c r="DA455">
        <f>IF(AND('R'!$M255&lt;DA$4,'R'!$N255&gt;DA$4),1,0)</f>
        <v/>
      </c>
      <c r="DB455">
        <f>IF(AND('R'!$M255&lt;DB$4,'R'!$N255&gt;DB$4),1,0)</f>
        <v/>
      </c>
      <c r="DC455">
        <f>IF(AND('R'!$M255&lt;DC$4,'R'!$N255&gt;DC$4),1,0)</f>
        <v/>
      </c>
      <c r="DD455">
        <f>IF(AND('R'!$M255&lt;DD$4,'R'!$N255&gt;DD$4),1,0)</f>
        <v/>
      </c>
      <c r="DE455">
        <f>IF(AND('R'!$M255&lt;DE$4,'R'!$N255&gt;DE$4),1,0)</f>
        <v/>
      </c>
      <c r="DF455">
        <f>IF(AND('R'!$M255&lt;DF$4,'R'!$N255&gt;DF$4),1,0)</f>
        <v/>
      </c>
      <c r="DG455">
        <f>IF(AND('R'!$M255&lt;DG$4,'R'!$N255&gt;DG$4),1,0)</f>
        <v/>
      </c>
      <c r="DH455">
        <f>IF(AND('R'!$M255&lt;DH$4,'R'!$N255&gt;DH$4),1,0)</f>
        <v/>
      </c>
      <c r="DI455">
        <f>IF(AND('R'!$M255&lt;DI$4,'R'!$N255&gt;DI$4),1,0)</f>
        <v/>
      </c>
      <c r="DJ455">
        <f>IF(AND('R'!$M255&lt;DJ$4,'R'!$N255&gt;DJ$4),1,0)</f>
        <v/>
      </c>
      <c r="DK455">
        <f>IF(AND('R'!$M255&lt;DK$4,'R'!$N255&gt;DK$4),1,0)</f>
        <v/>
      </c>
      <c r="DL455">
        <f>IF(AND('R'!$M255&lt;DL$4,'R'!$N255&gt;DL$4),1,0)</f>
        <v/>
      </c>
      <c r="DM455">
        <f>IF(AND('R'!$M255&lt;DM$4,'R'!$N255&gt;DM$4),1,0)</f>
        <v/>
      </c>
      <c r="DN455">
        <f>IF(AND('R'!$M255&lt;DN$4,'R'!$N255&gt;DN$4),1,0)</f>
        <v/>
      </c>
      <c r="DO455">
        <f>IF(AND('R'!$M255&lt;DO$4,'R'!$N255&gt;DO$4),1,0)</f>
        <v/>
      </c>
      <c r="DP455">
        <f>IF(AND('R'!$M255&lt;DP$4,'R'!$N255&gt;DP$4),1,0)</f>
        <v/>
      </c>
      <c r="DQ455">
        <f>IF(AND('R'!$M255&lt;DQ$4,'R'!$N255&gt;DQ$4),1,0)</f>
        <v/>
      </c>
      <c r="DR455">
        <f>IF(AND('R'!$M255&lt;DR$4,'R'!$N255&gt;DR$4),1,0)</f>
        <v/>
      </c>
      <c r="DS455">
        <f>IF(AND('R'!$M255&lt;DS$4,'R'!$N255&gt;DS$4),1,0)</f>
        <v/>
      </c>
      <c r="DT455">
        <f>IF(AND('R'!$M255&lt;DT$4,'R'!$N255&gt;DT$4),1,0)</f>
        <v/>
      </c>
      <c r="DU455">
        <f>IF(AND('R'!$M255&lt;DU$4,'R'!$N255&gt;DU$4),1,0)</f>
        <v/>
      </c>
      <c r="DV455">
        <f>IF(AND('R'!$M255&lt;DV$4,'R'!$N255&gt;DV$4),1,0)</f>
        <v/>
      </c>
      <c r="DW455">
        <f>IF(AND('R'!$M255&lt;DW$4,'R'!$N255&gt;DW$4),1,0)</f>
        <v/>
      </c>
      <c r="DX455">
        <f>IF(AND('R'!$M255&lt;DX$4,'R'!$N255&gt;DX$4),1,0)</f>
        <v/>
      </c>
      <c r="DY455">
        <f>IF(AND('R'!$M255&lt;DY$4,'R'!$N255&gt;DY$4),1,0)</f>
        <v/>
      </c>
      <c r="DZ455">
        <f>IF(AND('R'!$M255&lt;DZ$4,'R'!$N255&gt;DZ$4),1,0)</f>
        <v/>
      </c>
      <c r="EA455">
        <f>IF(AND('R'!$M255&lt;EA$4,'R'!$N255&gt;EA$4),1,0)</f>
        <v/>
      </c>
      <c r="EB455">
        <f>IF(AND('R'!$M255&lt;EB$4,'R'!$N255&gt;EB$4),1,0)</f>
        <v/>
      </c>
      <c r="EC455">
        <f>IF(AND('R'!$M255&lt;EC$4,'R'!$N255&gt;EC$4),1,0)</f>
        <v/>
      </c>
      <c r="ED455">
        <f>IF(AND('R'!$M255&lt;ED$4,'R'!$N255&gt;ED$4),1,0)</f>
        <v/>
      </c>
      <c r="EE455">
        <f>IF(AND('R'!$M255&lt;EE$4,'R'!$N255&gt;EE$4),1,0)</f>
        <v/>
      </c>
      <c r="EF455">
        <f>IF(AND('R'!$M255&lt;EF$4,'R'!$N255&gt;EF$4),1,0)</f>
        <v/>
      </c>
      <c r="EG455">
        <f>IF(AND('R'!$M255&lt;EG$4,'R'!$N255&gt;EG$4),1,0)</f>
        <v/>
      </c>
      <c r="EH455">
        <f>IF(AND('R'!$M255&lt;EH$4,'R'!$N255&gt;EH$4),1,0)</f>
        <v/>
      </c>
      <c r="EI455">
        <f>IF(AND('R'!$M255&lt;EI$4,'R'!$N255&gt;EI$4),1,0)</f>
        <v/>
      </c>
      <c r="EJ455">
        <f>IF(AND('R'!$M255&lt;EJ$4,'R'!$N255&gt;EJ$4),1,0)</f>
        <v/>
      </c>
      <c r="EK455">
        <f>IF(AND('R'!$M255&lt;EK$4,'R'!$N255&gt;EK$4),1,0)</f>
        <v/>
      </c>
      <c r="EL455">
        <f>IF(AND('R'!$M255&lt;EL$4,'R'!$N255&gt;EL$4),1,0)</f>
        <v/>
      </c>
      <c r="EM455">
        <f>IF(AND('R'!$M255&lt;EM$4,'R'!$N255&gt;EM$4),1,0)</f>
        <v/>
      </c>
      <c r="EN455">
        <f>IF(AND('R'!$M255&lt;EN$4,'R'!$N255&gt;EN$4),1,0)</f>
        <v/>
      </c>
      <c r="EO455">
        <f>IF(AND('R'!$M255&lt;EO$4,'R'!$N255&gt;EO$4),1,0)</f>
        <v/>
      </c>
      <c r="EP455">
        <f>IF(AND('R'!$M255&lt;EP$4,'R'!$N255&gt;EP$4),1,0)</f>
        <v/>
      </c>
      <c r="EQ455">
        <f>IF(AND('R'!$M255&lt;EQ$4,'R'!$N255&gt;EQ$4),1,0)</f>
        <v/>
      </c>
    </row>
    <row r="456">
      <c r="A456" s="43" t="n">
        <v>15</v>
      </c>
      <c r="B456" s="44" t="n">
        <v>18</v>
      </c>
      <c r="C456">
        <f>IF(AND('R'!$M257&lt;C$4,'R'!$N256&gt;C$4),1,0)</f>
        <v/>
      </c>
      <c r="D456">
        <f>IF(AND('R'!$M257&lt;D$4,'R'!$N256&gt;D$4),1,0)</f>
        <v/>
      </c>
      <c r="E456">
        <f>IF(AND('R'!$M257&lt;E$4,'R'!$N256&gt;E$4),1,0)</f>
        <v/>
      </c>
      <c r="F456">
        <f>IF(AND('R'!$M257&lt;F$4,'R'!$N256&gt;F$4),1,0)</f>
        <v/>
      </c>
      <c r="G456">
        <f>IF(AND('R'!$M257&lt;G$4,'R'!$N256&gt;G$4),1,0)</f>
        <v/>
      </c>
      <c r="H456">
        <f>IF(AND('R'!$M257&lt;H$4,'R'!$N256&gt;H$4),1,0)</f>
        <v/>
      </c>
      <c r="I456">
        <f>IF(AND('R'!$M257&lt;I$4,'R'!$N256&gt;I$4),1,0)</f>
        <v/>
      </c>
      <c r="J456">
        <f>IF(AND('R'!$M257&lt;J$4,'R'!$N256&gt;J$4),1,0)</f>
        <v/>
      </c>
      <c r="K456">
        <f>IF(AND('R'!$M257&lt;K$4,'R'!$N256&gt;K$4),1,0)</f>
        <v/>
      </c>
      <c r="L456">
        <f>IF(AND('R'!$M257&lt;L$4,'R'!$N256&gt;L$4),1,0)</f>
        <v/>
      </c>
      <c r="M456">
        <f>IF(AND('R'!$M257&lt;M$4,'R'!$N256&gt;M$4),1,0)</f>
        <v/>
      </c>
      <c r="N456">
        <f>IF(AND('R'!$M257&lt;N$4,'R'!$N256&gt;N$4),1,0)</f>
        <v/>
      </c>
      <c r="O456">
        <f>IF(AND('R'!$M257&lt;O$4,'R'!$N256&gt;O$4),1,0)</f>
        <v/>
      </c>
      <c r="P456">
        <f>IF(AND('R'!$M257&lt;P$4,'R'!$N256&gt;P$4),1,0)</f>
        <v/>
      </c>
      <c r="Q456">
        <f>IF(AND('R'!$M257&lt;Q$4,'R'!$N256&gt;Q$4),1,0)</f>
        <v/>
      </c>
      <c r="R456">
        <f>IF(AND('R'!$M257&lt;R$4,'R'!$N256&gt;R$4),1,0)</f>
        <v/>
      </c>
      <c r="S456">
        <f>IF(AND('R'!$M257&lt;S$4,'R'!$N256&gt;S$4),1,0)</f>
        <v/>
      </c>
      <c r="T456">
        <f>IF(AND('R'!$M257&lt;T$4,'R'!$N256&gt;T$4),1,0)</f>
        <v/>
      </c>
      <c r="U456">
        <f>IF(AND('R'!$M257&lt;U$4,'R'!$N256&gt;U$4),1,0)</f>
        <v/>
      </c>
      <c r="V456">
        <f>IF(AND('R'!$M257&lt;V$4,'R'!$N256&gt;V$4),1,0)</f>
        <v/>
      </c>
      <c r="W456">
        <f>IF(AND('R'!$M257&lt;W$4,'R'!$N256&gt;W$4),1,0)</f>
        <v/>
      </c>
      <c r="X456">
        <f>IF(AND('R'!$M257&lt;X$4,'R'!$N256&gt;X$4),1,0)</f>
        <v/>
      </c>
      <c r="Y456">
        <f>IF(AND('R'!$M257&lt;Y$4,'R'!$N256&gt;Y$4),1,0)</f>
        <v/>
      </c>
      <c r="Z456">
        <f>IF(AND('R'!$M257&lt;Z$4,'R'!$N256&gt;Z$4),1,0)</f>
        <v/>
      </c>
      <c r="AA456">
        <f>IF(AND('R'!$M257&lt;AA$4,'R'!$N256&gt;AA$4),1,0)</f>
        <v/>
      </c>
      <c r="AB456">
        <f>IF(AND('R'!$M257&lt;AB$4,'R'!$N256&gt;AB$4),1,0)</f>
        <v/>
      </c>
      <c r="AC456">
        <f>IF(AND('R'!$M257&lt;AC$4,'R'!$N256&gt;AC$4),1,0)</f>
        <v/>
      </c>
      <c r="AD456">
        <f>IF(AND('R'!$M257&lt;AD$4,'R'!$N256&gt;AD$4),1,0)</f>
        <v/>
      </c>
      <c r="AE456">
        <f>IF(AND('R'!$M257&lt;AE$4,'R'!$N256&gt;AE$4),1,0)</f>
        <v/>
      </c>
      <c r="AF456">
        <f>IF(AND('R'!$M257&lt;AF$4,'R'!$N256&gt;AF$4),1,0)</f>
        <v/>
      </c>
      <c r="AG456">
        <f>IF(AND('R'!$M257&lt;AG$4,'R'!$N256&gt;AG$4),1,0)</f>
        <v/>
      </c>
      <c r="AH456">
        <f>IF(AND('R'!$M257&lt;AH$4,'R'!$N256&gt;AH$4),1,0)</f>
        <v/>
      </c>
      <c r="AI456">
        <f>IF(AND('R'!$M257&lt;AI$4,'R'!$N256&gt;AI$4),1,0)</f>
        <v/>
      </c>
      <c r="AJ456">
        <f>IF(AND('R'!$M257&lt;AJ$4,'R'!$N256&gt;AJ$4),1,0)</f>
        <v/>
      </c>
      <c r="AK456">
        <f>IF(AND('R'!$M257&lt;AK$4,'R'!$N256&gt;AK$4),1,0)</f>
        <v/>
      </c>
      <c r="AL456">
        <f>IF(AND('R'!$M257&lt;AL$4,'R'!$N256&gt;AL$4),1,0)</f>
        <v/>
      </c>
      <c r="AM456">
        <f>IF(AND('R'!$M257&lt;AM$4,'R'!$N256&gt;AM$4),1,0)</f>
        <v/>
      </c>
      <c r="AN456">
        <f>IF(AND('R'!$M257&lt;AN$4,'R'!$N256&gt;AN$4),1,0)</f>
        <v/>
      </c>
      <c r="AO456">
        <f>IF(AND('R'!$M257&lt;AO$4,'R'!$N256&gt;AO$4),1,0)</f>
        <v/>
      </c>
      <c r="AP456">
        <f>IF(AND('R'!$M257&lt;AP$4,'R'!$N256&gt;AP$4),1,0)</f>
        <v/>
      </c>
      <c r="AQ456">
        <f>IF(AND('R'!$M257&lt;AQ$4,'R'!$N256&gt;AQ$4),1,0)</f>
        <v/>
      </c>
      <c r="AR456">
        <f>IF(AND('R'!$M257&lt;AR$4,'R'!$N256&gt;AR$4),1,0)</f>
        <v/>
      </c>
      <c r="AS456">
        <f>IF(AND('R'!$M257&lt;AS$4,'R'!$N256&gt;AS$4),1,0)</f>
        <v/>
      </c>
      <c r="AT456">
        <f>IF(AND('R'!$M257&lt;AT$4,'R'!$N256&gt;AT$4),1,0)</f>
        <v/>
      </c>
      <c r="AU456">
        <f>IF(AND('R'!$M257&lt;AU$4,'R'!$N256&gt;AU$4),1,0)</f>
        <v/>
      </c>
      <c r="AV456">
        <f>IF(AND('R'!$M257&lt;AV$4,'R'!$N256&gt;AV$4),1,0)</f>
        <v/>
      </c>
      <c r="AW456">
        <f>IF(AND('R'!$M257&lt;AW$4,'R'!$N256&gt;AW$4),1,0)</f>
        <v/>
      </c>
      <c r="AX456">
        <f>IF(AND('R'!$M257&lt;AX$4,'R'!$N256&gt;AX$4),1,0)</f>
        <v/>
      </c>
      <c r="AY456">
        <f>IF(AND('R'!$M257&lt;AY$4,'R'!$N256&gt;AY$4),1,0)</f>
        <v/>
      </c>
      <c r="AZ456">
        <f>IF(AND('R'!$M257&lt;AZ$4,'R'!$N256&gt;AZ$4),1,0)</f>
        <v/>
      </c>
      <c r="BA456">
        <f>IF(AND('R'!$M257&lt;BA$4,'R'!$N256&gt;BA$4),1,0)</f>
        <v/>
      </c>
      <c r="BB456">
        <f>IF(AND('R'!$M257&lt;BB$4,'R'!$N256&gt;BB$4),1,0)</f>
        <v/>
      </c>
      <c r="BC456">
        <f>IF(AND('R'!$M257&lt;BC$4,'R'!$N256&gt;BC$4),1,0)</f>
        <v/>
      </c>
      <c r="BD456">
        <f>IF(AND('R'!$M257&lt;BD$4,'R'!$N256&gt;BD$4),1,0)</f>
        <v/>
      </c>
      <c r="BE456">
        <f>IF(AND('R'!$M257&lt;BE$4,'R'!$N256&gt;BE$4),1,0)</f>
        <v/>
      </c>
      <c r="BF456">
        <f>IF(AND('R'!$M257&lt;BF$4,'R'!$N256&gt;BF$4),1,0)</f>
        <v/>
      </c>
      <c r="BG456">
        <f>IF(AND('R'!$M257&lt;BG$4,'R'!$N256&gt;BG$4),1,0)</f>
        <v/>
      </c>
      <c r="BH456">
        <f>IF(AND('R'!$M257&lt;BH$4,'R'!$N256&gt;BH$4),1,0)</f>
        <v/>
      </c>
      <c r="BI456">
        <f>IF(AND('R'!$M257&lt;BI$4,'R'!$N256&gt;BI$4),1,0)</f>
        <v/>
      </c>
      <c r="BJ456">
        <f>IF(AND('R'!$M257&lt;BJ$4,'R'!$N256&gt;BJ$4),1,0)</f>
        <v/>
      </c>
      <c r="BK456">
        <f>IF(AND('R'!$M257&lt;BK$4,'R'!$N256&gt;BK$4),1,0)</f>
        <v/>
      </c>
      <c r="BL456">
        <f>IF(AND('R'!$M257&lt;BL$4,'R'!$N256&gt;BL$4),1,0)</f>
        <v/>
      </c>
      <c r="BM456">
        <f>IF(AND('R'!$M257&lt;BM$4,'R'!$N256&gt;BM$4),1,0)</f>
        <v/>
      </c>
      <c r="BN456">
        <f>IF(AND('R'!$M257&lt;BN$4,'R'!$N256&gt;BN$4),1,0)</f>
        <v/>
      </c>
      <c r="BO456">
        <f>IF(AND('R'!$M257&lt;BO$4,'R'!$N256&gt;BO$4),1,0)</f>
        <v/>
      </c>
      <c r="BP456">
        <f>IF(AND('R'!$M257&lt;BP$4,'R'!$N256&gt;BP$4),1,0)</f>
        <v/>
      </c>
      <c r="BQ456">
        <f>IF(AND('R'!$M257&lt;BQ$4,'R'!$N256&gt;BQ$4),1,0)</f>
        <v/>
      </c>
      <c r="BR456">
        <f>IF(AND('R'!$M257&lt;BR$4,'R'!$N256&gt;BR$4),1,0)</f>
        <v/>
      </c>
      <c r="BS456">
        <f>IF(AND('R'!$M257&lt;BS$4,'R'!$N256&gt;BS$4),1,0)</f>
        <v/>
      </c>
      <c r="BT456">
        <f>IF(AND('R'!$M257&lt;BT$4,'R'!$N256&gt;BT$4),1,0)</f>
        <v/>
      </c>
      <c r="BU456">
        <f>IF(AND('R'!$M257&lt;BU$4,'R'!$N256&gt;BU$4),1,0)</f>
        <v/>
      </c>
      <c r="BV456">
        <f>IF(AND('R'!$M257&lt;BV$4,'R'!$N256&gt;BV$4),1,0)</f>
        <v/>
      </c>
      <c r="BW456">
        <f>IF(AND('R'!$M257&lt;BW$4,'R'!$N256&gt;BW$4),1,0)</f>
        <v/>
      </c>
      <c r="BX456">
        <f>IF(AND('R'!$M257&lt;BX$4,'R'!$N256&gt;BX$4),1,0)</f>
        <v/>
      </c>
      <c r="BY456">
        <f>IF(AND('R'!$M257&lt;BY$4,'R'!$N256&gt;BY$4),1,0)</f>
        <v/>
      </c>
      <c r="BZ456">
        <f>IF(AND('R'!$M257&lt;BZ$4,'R'!$N256&gt;BZ$4),1,0)</f>
        <v/>
      </c>
      <c r="CA456">
        <f>IF(AND('R'!$M257&lt;CA$4,'R'!$N256&gt;CA$4),1,0)</f>
        <v/>
      </c>
      <c r="CB456">
        <f>IF(AND('R'!$M257&lt;CB$4,'R'!$N256&gt;CB$4),1,0)</f>
        <v/>
      </c>
      <c r="CC456">
        <f>IF(AND('R'!$M257&lt;CC$4,'R'!$N256&gt;CC$4),1,0)</f>
        <v/>
      </c>
      <c r="CD456">
        <f>IF(AND('R'!$M257&lt;CD$4,'R'!$N256&gt;CD$4),1,0)</f>
        <v/>
      </c>
      <c r="CE456">
        <f>IF(AND('R'!$M257&lt;CE$4,'R'!$N256&gt;CE$4),1,0)</f>
        <v/>
      </c>
      <c r="CF456">
        <f>IF(AND('R'!$M257&lt;CF$4,'R'!$N256&gt;CF$4),1,0)</f>
        <v/>
      </c>
      <c r="CG456">
        <f>IF(AND('R'!$M257&lt;CG$4,'R'!$N256&gt;CG$4),1,0)</f>
        <v/>
      </c>
      <c r="CH456">
        <f>IF(AND('R'!$M257&lt;CH$4,'R'!$N256&gt;CH$4),1,0)</f>
        <v/>
      </c>
      <c r="CI456">
        <f>IF(AND('R'!$M257&lt;CI$4,'R'!$N256&gt;CI$4),1,0)</f>
        <v/>
      </c>
      <c r="CJ456">
        <f>IF(AND('R'!$M257&lt;CJ$4,'R'!$N256&gt;CJ$4),1,0)</f>
        <v/>
      </c>
      <c r="CK456">
        <f>IF(AND('R'!$M257&lt;CK$4,'R'!$N256&gt;CK$4),1,0)</f>
        <v/>
      </c>
      <c r="CL456">
        <f>IF(AND('R'!$M257&lt;CL$4,'R'!$N256&gt;CL$4),1,0)</f>
        <v/>
      </c>
      <c r="CM456">
        <f>IF(AND('R'!$M257&lt;CM$4,'R'!$N256&gt;CM$4),1,0)</f>
        <v/>
      </c>
      <c r="CN456">
        <f>IF(AND('R'!$M257&lt;CN$4,'R'!$N256&gt;CN$4),1,0)</f>
        <v/>
      </c>
      <c r="CO456">
        <f>IF(AND('R'!$M257&lt;CO$4,'R'!$N256&gt;CO$4),1,0)</f>
        <v/>
      </c>
      <c r="CP456">
        <f>IF(AND('R'!$M257&lt;CP$4,'R'!$N256&gt;CP$4),1,0)</f>
        <v/>
      </c>
      <c r="CQ456">
        <f>IF(AND('R'!$M257&lt;CQ$4,'R'!$N256&gt;CQ$4),1,0)</f>
        <v/>
      </c>
      <c r="CR456">
        <f>IF(AND('R'!$M257&lt;CR$4,'R'!$N256&gt;CR$4),1,0)</f>
        <v/>
      </c>
      <c r="CS456">
        <f>IF(AND('R'!$M257&lt;CS$4,'R'!$N256&gt;CS$4),1,0)</f>
        <v/>
      </c>
      <c r="CT456">
        <f>IF(AND('R'!$M257&lt;CT$4,'R'!$N256&gt;CT$4),1,0)</f>
        <v/>
      </c>
      <c r="CU456">
        <f>IF(AND('R'!$M257&lt;CU$4,'R'!$N256&gt;CU$4),1,0)</f>
        <v/>
      </c>
      <c r="CV456">
        <f>IF(AND('R'!$M257&lt;CV$4,'R'!$N256&gt;CV$4),1,0)</f>
        <v/>
      </c>
      <c r="CW456">
        <f>IF(AND('R'!$M257&lt;CW$4,'R'!$N256&gt;CW$4),1,0)</f>
        <v/>
      </c>
      <c r="CX456">
        <f>IF(AND('R'!$M257&lt;CX$4,'R'!$N256&gt;CX$4),1,0)</f>
        <v/>
      </c>
      <c r="CY456">
        <f>IF(AND('R'!$M257&lt;CY$4,'R'!$N256&gt;CY$4),1,0)</f>
        <v/>
      </c>
      <c r="CZ456">
        <f>IF(AND('R'!$M257&lt;CZ$4,'R'!$N256&gt;CZ$4),1,0)</f>
        <v/>
      </c>
      <c r="DA456">
        <f>IF(AND('R'!$M257&lt;DA$4,'R'!$N256&gt;DA$4),1,0)</f>
        <v/>
      </c>
      <c r="DB456">
        <f>IF(AND('R'!$M257&lt;DB$4,'R'!$N256&gt;DB$4),1,0)</f>
        <v/>
      </c>
      <c r="DC456">
        <f>IF(AND('R'!$M257&lt;DC$4,'R'!$N256&gt;DC$4),1,0)</f>
        <v/>
      </c>
      <c r="DD456">
        <f>IF(AND('R'!$M257&lt;DD$4,'R'!$N256&gt;DD$4),1,0)</f>
        <v/>
      </c>
      <c r="DE456">
        <f>IF(AND('R'!$M257&lt;DE$4,'R'!$N256&gt;DE$4),1,0)</f>
        <v/>
      </c>
      <c r="DF456">
        <f>IF(AND('R'!$M257&lt;DF$4,'R'!$N256&gt;DF$4),1,0)</f>
        <v/>
      </c>
      <c r="DG456">
        <f>IF(AND('R'!$M257&lt;DG$4,'R'!$N256&gt;DG$4),1,0)</f>
        <v/>
      </c>
      <c r="DH456">
        <f>IF(AND('R'!$M257&lt;DH$4,'R'!$N256&gt;DH$4),1,0)</f>
        <v/>
      </c>
      <c r="DI456">
        <f>IF(AND('R'!$M257&lt;DI$4,'R'!$N256&gt;DI$4),1,0)</f>
        <v/>
      </c>
      <c r="DJ456">
        <f>IF(AND('R'!$M257&lt;DJ$4,'R'!$N256&gt;DJ$4),1,0)</f>
        <v/>
      </c>
      <c r="DK456">
        <f>IF(AND('R'!$M257&lt;DK$4,'R'!$N256&gt;DK$4),1,0)</f>
        <v/>
      </c>
      <c r="DL456">
        <f>IF(AND('R'!$M257&lt;DL$4,'R'!$N256&gt;DL$4),1,0)</f>
        <v/>
      </c>
      <c r="DM456">
        <f>IF(AND('R'!$M257&lt;DM$4,'R'!$N256&gt;DM$4),1,0)</f>
        <v/>
      </c>
      <c r="DN456">
        <f>IF(AND('R'!$M257&lt;DN$4,'R'!$N256&gt;DN$4),1,0)</f>
        <v/>
      </c>
      <c r="DO456">
        <f>IF(AND('R'!$M257&lt;DO$4,'R'!$N256&gt;DO$4),1,0)</f>
        <v/>
      </c>
      <c r="DP456">
        <f>IF(AND('R'!$M257&lt;DP$4,'R'!$N256&gt;DP$4),1,0)</f>
        <v/>
      </c>
      <c r="DQ456">
        <f>IF(AND('R'!$M257&lt;DQ$4,'R'!$N256&gt;DQ$4),1,0)</f>
        <v/>
      </c>
      <c r="DR456">
        <f>IF(AND('R'!$M257&lt;DR$4,'R'!$N256&gt;DR$4),1,0)</f>
        <v/>
      </c>
      <c r="DS456">
        <f>IF(AND('R'!$M257&lt;DS$4,'R'!$N256&gt;DS$4),1,0)</f>
        <v/>
      </c>
      <c r="DT456">
        <f>IF(AND('R'!$M257&lt;DT$4,'R'!$N256&gt;DT$4),1,0)</f>
        <v/>
      </c>
      <c r="DU456">
        <f>IF(AND('R'!$M257&lt;DU$4,'R'!$N256&gt;DU$4),1,0)</f>
        <v/>
      </c>
      <c r="DV456">
        <f>IF(AND('R'!$M257&lt;DV$4,'R'!$N256&gt;DV$4),1,0)</f>
        <v/>
      </c>
      <c r="DW456">
        <f>IF(AND('R'!$M257&lt;DW$4,'R'!$N256&gt;DW$4),1,0)</f>
        <v/>
      </c>
      <c r="DX456">
        <f>IF(AND('R'!$M257&lt;DX$4,'R'!$N256&gt;DX$4),1,0)</f>
        <v/>
      </c>
      <c r="DY456">
        <f>IF(AND('R'!$M257&lt;DY$4,'R'!$N256&gt;DY$4),1,0)</f>
        <v/>
      </c>
      <c r="DZ456">
        <f>IF(AND('R'!$M257&lt;DZ$4,'R'!$N256&gt;DZ$4),1,0)</f>
        <v/>
      </c>
      <c r="EA456">
        <f>IF(AND('R'!$M257&lt;EA$4,'R'!$N256&gt;EA$4),1,0)</f>
        <v/>
      </c>
      <c r="EB456">
        <f>IF(AND('R'!$M257&lt;EB$4,'R'!$N256&gt;EB$4),1,0)</f>
        <v/>
      </c>
      <c r="EC456">
        <f>IF(AND('R'!$M257&lt;EC$4,'R'!$N256&gt;EC$4),1,0)</f>
        <v/>
      </c>
      <c r="ED456">
        <f>IF(AND('R'!$M257&lt;ED$4,'R'!$N256&gt;ED$4),1,0)</f>
        <v/>
      </c>
      <c r="EE456">
        <f>IF(AND('R'!$M257&lt;EE$4,'R'!$N256&gt;EE$4),1,0)</f>
        <v/>
      </c>
      <c r="EF456">
        <f>IF(AND('R'!$M257&lt;EF$4,'R'!$N256&gt;EF$4),1,0)</f>
        <v/>
      </c>
      <c r="EG456">
        <f>IF(AND('R'!$M257&lt;EG$4,'R'!$N256&gt;EG$4),1,0)</f>
        <v/>
      </c>
      <c r="EH456">
        <f>IF(AND('R'!$M257&lt;EH$4,'R'!$N256&gt;EH$4),1,0)</f>
        <v/>
      </c>
      <c r="EI456">
        <f>IF(AND('R'!$M257&lt;EI$4,'R'!$N256&gt;EI$4),1,0)</f>
        <v/>
      </c>
      <c r="EJ456">
        <f>IF(AND('R'!$M257&lt;EJ$4,'R'!$N256&gt;EJ$4),1,0)</f>
        <v/>
      </c>
      <c r="EK456">
        <f>IF(AND('R'!$M257&lt;EK$4,'R'!$N256&gt;EK$4),1,0)</f>
        <v/>
      </c>
      <c r="EL456">
        <f>IF(AND('R'!$M257&lt;EL$4,'R'!$N256&gt;EL$4),1,0)</f>
        <v/>
      </c>
      <c r="EM456">
        <f>IF(AND('R'!$M257&lt;EM$4,'R'!$N256&gt;EM$4),1,0)</f>
        <v/>
      </c>
      <c r="EN456">
        <f>IF(AND('R'!$M257&lt;EN$4,'R'!$N256&gt;EN$4),1,0)</f>
        <v/>
      </c>
      <c r="EO456">
        <f>IF(AND('R'!$M257&lt;EO$4,'R'!$N256&gt;EO$4),1,0)</f>
        <v/>
      </c>
      <c r="EP456">
        <f>IF(AND('R'!$M257&lt;EP$4,'R'!$N256&gt;EP$4),1,0)</f>
        <v/>
      </c>
      <c r="EQ456">
        <f>IF(AND('R'!$M257&lt;EQ$4,'R'!$N256&gt;EQ$4),1,0)</f>
        <v/>
      </c>
    </row>
    <row r="457">
      <c r="A457" s="43" t="n">
        <v>15</v>
      </c>
      <c r="B457" s="44" t="n">
        <v>19</v>
      </c>
      <c r="C457">
        <f>IF(AND('R'!$M257&lt;C$4,'R'!$N257&gt;C$4),1,0)</f>
        <v/>
      </c>
      <c r="D457">
        <f>IF(AND('R'!$M257&lt;D$4,'R'!$N257&gt;D$4),1,0)</f>
        <v/>
      </c>
      <c r="E457">
        <f>IF(AND('R'!$M257&lt;E$4,'R'!$N257&gt;E$4),1,0)</f>
        <v/>
      </c>
      <c r="F457">
        <f>IF(AND('R'!$M257&lt;F$4,'R'!$N257&gt;F$4),1,0)</f>
        <v/>
      </c>
      <c r="G457">
        <f>IF(AND('R'!$M257&lt;G$4,'R'!$N257&gt;G$4),1,0)</f>
        <v/>
      </c>
      <c r="H457">
        <f>IF(AND('R'!$M257&lt;H$4,'R'!$N257&gt;H$4),1,0)</f>
        <v/>
      </c>
      <c r="I457">
        <f>IF(AND('R'!$M257&lt;I$4,'R'!$N257&gt;I$4),1,0)</f>
        <v/>
      </c>
      <c r="J457">
        <f>IF(AND('R'!$M257&lt;J$4,'R'!$N257&gt;J$4),1,0)</f>
        <v/>
      </c>
      <c r="K457">
        <f>IF(AND('R'!$M257&lt;K$4,'R'!$N257&gt;K$4),1,0)</f>
        <v/>
      </c>
      <c r="L457">
        <f>IF(AND('R'!$M257&lt;L$4,'R'!$N257&gt;L$4),1,0)</f>
        <v/>
      </c>
      <c r="M457">
        <f>IF(AND('R'!$M257&lt;M$4,'R'!$N257&gt;M$4),1,0)</f>
        <v/>
      </c>
      <c r="N457">
        <f>IF(AND('R'!$M257&lt;N$4,'R'!$N257&gt;N$4),1,0)</f>
        <v/>
      </c>
      <c r="O457">
        <f>IF(AND('R'!$M257&lt;O$4,'R'!$N257&gt;O$4),1,0)</f>
        <v/>
      </c>
      <c r="P457">
        <f>IF(AND('R'!$M257&lt;P$4,'R'!$N257&gt;P$4),1,0)</f>
        <v/>
      </c>
      <c r="Q457">
        <f>IF(AND('R'!$M257&lt;Q$4,'R'!$N257&gt;Q$4),1,0)</f>
        <v/>
      </c>
      <c r="R457">
        <f>IF(AND('R'!$M257&lt;R$4,'R'!$N257&gt;R$4),1,0)</f>
        <v/>
      </c>
      <c r="S457">
        <f>IF(AND('R'!$M257&lt;S$4,'R'!$N257&gt;S$4),1,0)</f>
        <v/>
      </c>
      <c r="T457">
        <f>IF(AND('R'!$M257&lt;T$4,'R'!$N257&gt;T$4),1,0)</f>
        <v/>
      </c>
      <c r="U457">
        <f>IF(AND('R'!$M257&lt;U$4,'R'!$N257&gt;U$4),1,0)</f>
        <v/>
      </c>
      <c r="V457">
        <f>IF(AND('R'!$M257&lt;V$4,'R'!$N257&gt;V$4),1,0)</f>
        <v/>
      </c>
      <c r="W457">
        <f>IF(AND('R'!$M257&lt;W$4,'R'!$N257&gt;W$4),1,0)</f>
        <v/>
      </c>
      <c r="X457">
        <f>IF(AND('R'!$M257&lt;X$4,'R'!$N257&gt;X$4),1,0)</f>
        <v/>
      </c>
      <c r="Y457">
        <f>IF(AND('R'!$M257&lt;Y$4,'R'!$N257&gt;Y$4),1,0)</f>
        <v/>
      </c>
      <c r="Z457">
        <f>IF(AND('R'!$M257&lt;Z$4,'R'!$N257&gt;Z$4),1,0)</f>
        <v/>
      </c>
      <c r="AA457">
        <f>IF(AND('R'!$M257&lt;AA$4,'R'!$N257&gt;AA$4),1,0)</f>
        <v/>
      </c>
      <c r="AB457">
        <f>IF(AND('R'!$M257&lt;AB$4,'R'!$N257&gt;AB$4),1,0)</f>
        <v/>
      </c>
      <c r="AC457">
        <f>IF(AND('R'!$M257&lt;AC$4,'R'!$N257&gt;AC$4),1,0)</f>
        <v/>
      </c>
      <c r="AD457">
        <f>IF(AND('R'!$M257&lt;AD$4,'R'!$N257&gt;AD$4),1,0)</f>
        <v/>
      </c>
      <c r="AE457">
        <f>IF(AND('R'!$M257&lt;AE$4,'R'!$N257&gt;AE$4),1,0)</f>
        <v/>
      </c>
      <c r="AF457">
        <f>IF(AND('R'!$M257&lt;AF$4,'R'!$N257&gt;AF$4),1,0)</f>
        <v/>
      </c>
      <c r="AG457">
        <f>IF(AND('R'!$M257&lt;AG$4,'R'!$N257&gt;AG$4),1,0)</f>
        <v/>
      </c>
      <c r="AH457">
        <f>IF(AND('R'!$M257&lt;AH$4,'R'!$N257&gt;AH$4),1,0)</f>
        <v/>
      </c>
      <c r="AI457">
        <f>IF(AND('R'!$M257&lt;AI$4,'R'!$N257&gt;AI$4),1,0)</f>
        <v/>
      </c>
      <c r="AJ457">
        <f>IF(AND('R'!$M257&lt;AJ$4,'R'!$N257&gt;AJ$4),1,0)</f>
        <v/>
      </c>
      <c r="AK457">
        <f>IF(AND('R'!$M257&lt;AK$4,'R'!$N257&gt;AK$4),1,0)</f>
        <v/>
      </c>
      <c r="AL457">
        <f>IF(AND('R'!$M257&lt;AL$4,'R'!$N257&gt;AL$4),1,0)</f>
        <v/>
      </c>
      <c r="AM457">
        <f>IF(AND('R'!$M257&lt;AM$4,'R'!$N257&gt;AM$4),1,0)</f>
        <v/>
      </c>
      <c r="AN457">
        <f>IF(AND('R'!$M257&lt;AN$4,'R'!$N257&gt;AN$4),1,0)</f>
        <v/>
      </c>
      <c r="AO457">
        <f>IF(AND('R'!$M257&lt;AO$4,'R'!$N257&gt;AO$4),1,0)</f>
        <v/>
      </c>
      <c r="AP457">
        <f>IF(AND('R'!$M257&lt;AP$4,'R'!$N257&gt;AP$4),1,0)</f>
        <v/>
      </c>
      <c r="AQ457">
        <f>IF(AND('R'!$M257&lt;AQ$4,'R'!$N257&gt;AQ$4),1,0)</f>
        <v/>
      </c>
      <c r="AR457">
        <f>IF(AND('R'!$M257&lt;AR$4,'R'!$N257&gt;AR$4),1,0)</f>
        <v/>
      </c>
      <c r="AS457">
        <f>IF(AND('R'!$M257&lt;AS$4,'R'!$N257&gt;AS$4),1,0)</f>
        <v/>
      </c>
      <c r="AT457">
        <f>IF(AND('R'!$M257&lt;AT$4,'R'!$N257&gt;AT$4),1,0)</f>
        <v/>
      </c>
      <c r="AU457">
        <f>IF(AND('R'!$M257&lt;AU$4,'R'!$N257&gt;AU$4),1,0)</f>
        <v/>
      </c>
      <c r="AV457">
        <f>IF(AND('R'!$M257&lt;AV$4,'R'!$N257&gt;AV$4),1,0)</f>
        <v/>
      </c>
      <c r="AW457">
        <f>IF(AND('R'!$M257&lt;AW$4,'R'!$N257&gt;AW$4),1,0)</f>
        <v/>
      </c>
      <c r="AX457">
        <f>IF(AND('R'!$M257&lt;AX$4,'R'!$N257&gt;AX$4),1,0)</f>
        <v/>
      </c>
      <c r="AY457">
        <f>IF(AND('R'!$M257&lt;AY$4,'R'!$N257&gt;AY$4),1,0)</f>
        <v/>
      </c>
      <c r="AZ457">
        <f>IF(AND('R'!$M257&lt;AZ$4,'R'!$N257&gt;AZ$4),1,0)</f>
        <v/>
      </c>
      <c r="BA457">
        <f>IF(AND('R'!$M257&lt;BA$4,'R'!$N257&gt;BA$4),1,0)</f>
        <v/>
      </c>
      <c r="BB457">
        <f>IF(AND('R'!$M257&lt;BB$4,'R'!$N257&gt;BB$4),1,0)</f>
        <v/>
      </c>
      <c r="BC457">
        <f>IF(AND('R'!$M257&lt;BC$4,'R'!$N257&gt;BC$4),1,0)</f>
        <v/>
      </c>
      <c r="BD457">
        <f>IF(AND('R'!$M257&lt;BD$4,'R'!$N257&gt;BD$4),1,0)</f>
        <v/>
      </c>
      <c r="BE457">
        <f>IF(AND('R'!$M257&lt;BE$4,'R'!$N257&gt;BE$4),1,0)</f>
        <v/>
      </c>
      <c r="BF457">
        <f>IF(AND('R'!$M257&lt;BF$4,'R'!$N257&gt;BF$4),1,0)</f>
        <v/>
      </c>
      <c r="BG457">
        <f>IF(AND('R'!$M257&lt;BG$4,'R'!$N257&gt;BG$4),1,0)</f>
        <v/>
      </c>
      <c r="BH457">
        <f>IF(AND('R'!$M257&lt;BH$4,'R'!$N257&gt;BH$4),1,0)</f>
        <v/>
      </c>
      <c r="BI457">
        <f>IF(AND('R'!$M257&lt;BI$4,'R'!$N257&gt;BI$4),1,0)</f>
        <v/>
      </c>
      <c r="BJ457">
        <f>IF(AND('R'!$M257&lt;BJ$4,'R'!$N257&gt;BJ$4),1,0)</f>
        <v/>
      </c>
      <c r="BK457">
        <f>IF(AND('R'!$M257&lt;BK$4,'R'!$N257&gt;BK$4),1,0)</f>
        <v/>
      </c>
      <c r="BL457">
        <f>IF(AND('R'!$M257&lt;BL$4,'R'!$N257&gt;BL$4),1,0)</f>
        <v/>
      </c>
      <c r="BM457">
        <f>IF(AND('R'!$M257&lt;BM$4,'R'!$N257&gt;BM$4),1,0)</f>
        <v/>
      </c>
      <c r="BN457">
        <f>IF(AND('R'!$M257&lt;BN$4,'R'!$N257&gt;BN$4),1,0)</f>
        <v/>
      </c>
      <c r="BO457">
        <f>IF(AND('R'!$M257&lt;BO$4,'R'!$N257&gt;BO$4),1,0)</f>
        <v/>
      </c>
      <c r="BP457">
        <f>IF(AND('R'!$M257&lt;BP$4,'R'!$N257&gt;BP$4),1,0)</f>
        <v/>
      </c>
      <c r="BQ457">
        <f>IF(AND('R'!$M257&lt;BQ$4,'R'!$N257&gt;BQ$4),1,0)</f>
        <v/>
      </c>
      <c r="BR457">
        <f>IF(AND('R'!$M257&lt;BR$4,'R'!$N257&gt;BR$4),1,0)</f>
        <v/>
      </c>
      <c r="BS457">
        <f>IF(AND('R'!$M257&lt;BS$4,'R'!$N257&gt;BS$4),1,0)</f>
        <v/>
      </c>
      <c r="BT457">
        <f>IF(AND('R'!$M257&lt;BT$4,'R'!$N257&gt;BT$4),1,0)</f>
        <v/>
      </c>
      <c r="BU457">
        <f>IF(AND('R'!$M257&lt;BU$4,'R'!$N257&gt;BU$4),1,0)</f>
        <v/>
      </c>
      <c r="BV457">
        <f>IF(AND('R'!$M257&lt;BV$4,'R'!$N257&gt;BV$4),1,0)</f>
        <v/>
      </c>
      <c r="BW457">
        <f>IF(AND('R'!$M257&lt;BW$4,'R'!$N257&gt;BW$4),1,0)</f>
        <v/>
      </c>
      <c r="BX457">
        <f>IF(AND('R'!$M257&lt;BX$4,'R'!$N257&gt;BX$4),1,0)</f>
        <v/>
      </c>
      <c r="BY457">
        <f>IF(AND('R'!$M257&lt;BY$4,'R'!$N257&gt;BY$4),1,0)</f>
        <v/>
      </c>
      <c r="BZ457">
        <f>IF(AND('R'!$M257&lt;BZ$4,'R'!$N257&gt;BZ$4),1,0)</f>
        <v/>
      </c>
      <c r="CA457">
        <f>IF(AND('R'!$M257&lt;CA$4,'R'!$N257&gt;CA$4),1,0)</f>
        <v/>
      </c>
      <c r="CB457">
        <f>IF(AND('R'!$M257&lt;CB$4,'R'!$N257&gt;CB$4),1,0)</f>
        <v/>
      </c>
      <c r="CC457">
        <f>IF(AND('R'!$M257&lt;CC$4,'R'!$N257&gt;CC$4),1,0)</f>
        <v/>
      </c>
      <c r="CD457">
        <f>IF(AND('R'!$M257&lt;CD$4,'R'!$N257&gt;CD$4),1,0)</f>
        <v/>
      </c>
      <c r="CE457">
        <f>IF(AND('R'!$M257&lt;CE$4,'R'!$N257&gt;CE$4),1,0)</f>
        <v/>
      </c>
      <c r="CF457">
        <f>IF(AND('R'!$M257&lt;CF$4,'R'!$N257&gt;CF$4),1,0)</f>
        <v/>
      </c>
      <c r="CG457">
        <f>IF(AND('R'!$M257&lt;CG$4,'R'!$N257&gt;CG$4),1,0)</f>
        <v/>
      </c>
      <c r="CH457">
        <f>IF(AND('R'!$M257&lt;CH$4,'R'!$N257&gt;CH$4),1,0)</f>
        <v/>
      </c>
      <c r="CI457">
        <f>IF(AND('R'!$M257&lt;CI$4,'R'!$N257&gt;CI$4),1,0)</f>
        <v/>
      </c>
      <c r="CJ457">
        <f>IF(AND('R'!$M257&lt;CJ$4,'R'!$N257&gt;CJ$4),1,0)</f>
        <v/>
      </c>
      <c r="CK457">
        <f>IF(AND('R'!$M257&lt;CK$4,'R'!$N257&gt;CK$4),1,0)</f>
        <v/>
      </c>
      <c r="CL457">
        <f>IF(AND('R'!$M257&lt;CL$4,'R'!$N257&gt;CL$4),1,0)</f>
        <v/>
      </c>
      <c r="CM457">
        <f>IF(AND('R'!$M257&lt;CM$4,'R'!$N257&gt;CM$4),1,0)</f>
        <v/>
      </c>
      <c r="CN457">
        <f>IF(AND('R'!$M257&lt;CN$4,'R'!$N257&gt;CN$4),1,0)</f>
        <v/>
      </c>
      <c r="CO457">
        <f>IF(AND('R'!$M257&lt;CO$4,'R'!$N257&gt;CO$4),1,0)</f>
        <v/>
      </c>
      <c r="CP457">
        <f>IF(AND('R'!$M257&lt;CP$4,'R'!$N257&gt;CP$4),1,0)</f>
        <v/>
      </c>
      <c r="CQ457">
        <f>IF(AND('R'!$M257&lt;CQ$4,'R'!$N257&gt;CQ$4),1,0)</f>
        <v/>
      </c>
      <c r="CR457">
        <f>IF(AND('R'!$M257&lt;CR$4,'R'!$N257&gt;CR$4),1,0)</f>
        <v/>
      </c>
      <c r="CS457">
        <f>IF(AND('R'!$M257&lt;CS$4,'R'!$N257&gt;CS$4),1,0)</f>
        <v/>
      </c>
      <c r="CT457">
        <f>IF(AND('R'!$M257&lt;CT$4,'R'!$N257&gt;CT$4),1,0)</f>
        <v/>
      </c>
      <c r="CU457">
        <f>IF(AND('R'!$M257&lt;CU$4,'R'!$N257&gt;CU$4),1,0)</f>
        <v/>
      </c>
      <c r="CV457">
        <f>IF(AND('R'!$M257&lt;CV$4,'R'!$N257&gt;CV$4),1,0)</f>
        <v/>
      </c>
      <c r="CW457">
        <f>IF(AND('R'!$M257&lt;CW$4,'R'!$N257&gt;CW$4),1,0)</f>
        <v/>
      </c>
      <c r="CX457">
        <f>IF(AND('R'!$M257&lt;CX$4,'R'!$N257&gt;CX$4),1,0)</f>
        <v/>
      </c>
      <c r="CY457">
        <f>IF(AND('R'!$M257&lt;CY$4,'R'!$N257&gt;CY$4),1,0)</f>
        <v/>
      </c>
      <c r="CZ457">
        <f>IF(AND('R'!$M257&lt;CZ$4,'R'!$N257&gt;CZ$4),1,0)</f>
        <v/>
      </c>
      <c r="DA457">
        <f>IF(AND('R'!$M257&lt;DA$4,'R'!$N257&gt;DA$4),1,0)</f>
        <v/>
      </c>
      <c r="DB457">
        <f>IF(AND('R'!$M257&lt;DB$4,'R'!$N257&gt;DB$4),1,0)</f>
        <v/>
      </c>
      <c r="DC457">
        <f>IF(AND('R'!$M257&lt;DC$4,'R'!$N257&gt;DC$4),1,0)</f>
        <v/>
      </c>
      <c r="DD457">
        <f>IF(AND('R'!$M257&lt;DD$4,'R'!$N257&gt;DD$4),1,0)</f>
        <v/>
      </c>
      <c r="DE457">
        <f>IF(AND('R'!$M257&lt;DE$4,'R'!$N257&gt;DE$4),1,0)</f>
        <v/>
      </c>
      <c r="DF457">
        <f>IF(AND('R'!$M257&lt;DF$4,'R'!$N257&gt;DF$4),1,0)</f>
        <v/>
      </c>
      <c r="DG457">
        <f>IF(AND('R'!$M257&lt;DG$4,'R'!$N257&gt;DG$4),1,0)</f>
        <v/>
      </c>
      <c r="DH457">
        <f>IF(AND('R'!$M257&lt;DH$4,'R'!$N257&gt;DH$4),1,0)</f>
        <v/>
      </c>
      <c r="DI457">
        <f>IF(AND('R'!$M257&lt;DI$4,'R'!$N257&gt;DI$4),1,0)</f>
        <v/>
      </c>
      <c r="DJ457">
        <f>IF(AND('R'!$M257&lt;DJ$4,'R'!$N257&gt;DJ$4),1,0)</f>
        <v/>
      </c>
      <c r="DK457">
        <f>IF(AND('R'!$M257&lt;DK$4,'R'!$N257&gt;DK$4),1,0)</f>
        <v/>
      </c>
      <c r="DL457">
        <f>IF(AND('R'!$M257&lt;DL$4,'R'!$N257&gt;DL$4),1,0)</f>
        <v/>
      </c>
      <c r="DM457">
        <f>IF(AND('R'!$M257&lt;DM$4,'R'!$N257&gt;DM$4),1,0)</f>
        <v/>
      </c>
      <c r="DN457">
        <f>IF(AND('R'!$M257&lt;DN$4,'R'!$N257&gt;DN$4),1,0)</f>
        <v/>
      </c>
      <c r="DO457">
        <f>IF(AND('R'!$M257&lt;DO$4,'R'!$N257&gt;DO$4),1,0)</f>
        <v/>
      </c>
      <c r="DP457">
        <f>IF(AND('R'!$M257&lt;DP$4,'R'!$N257&gt;DP$4),1,0)</f>
        <v/>
      </c>
      <c r="DQ457">
        <f>IF(AND('R'!$M257&lt;DQ$4,'R'!$N257&gt;DQ$4),1,0)</f>
        <v/>
      </c>
      <c r="DR457">
        <f>IF(AND('R'!$M257&lt;DR$4,'R'!$N257&gt;DR$4),1,0)</f>
        <v/>
      </c>
      <c r="DS457">
        <f>IF(AND('R'!$M257&lt;DS$4,'R'!$N257&gt;DS$4),1,0)</f>
        <v/>
      </c>
      <c r="DT457">
        <f>IF(AND('R'!$M257&lt;DT$4,'R'!$N257&gt;DT$4),1,0)</f>
        <v/>
      </c>
      <c r="DU457">
        <f>IF(AND('R'!$M257&lt;DU$4,'R'!$N257&gt;DU$4),1,0)</f>
        <v/>
      </c>
      <c r="DV457">
        <f>IF(AND('R'!$M257&lt;DV$4,'R'!$N257&gt;DV$4),1,0)</f>
        <v/>
      </c>
      <c r="DW457">
        <f>IF(AND('R'!$M257&lt;DW$4,'R'!$N257&gt;DW$4),1,0)</f>
        <v/>
      </c>
      <c r="DX457">
        <f>IF(AND('R'!$M257&lt;DX$4,'R'!$N257&gt;DX$4),1,0)</f>
        <v/>
      </c>
      <c r="DY457">
        <f>IF(AND('R'!$M257&lt;DY$4,'R'!$N257&gt;DY$4),1,0)</f>
        <v/>
      </c>
      <c r="DZ457">
        <f>IF(AND('R'!$M257&lt;DZ$4,'R'!$N257&gt;DZ$4),1,0)</f>
        <v/>
      </c>
      <c r="EA457">
        <f>IF(AND('R'!$M257&lt;EA$4,'R'!$N257&gt;EA$4),1,0)</f>
        <v/>
      </c>
      <c r="EB457">
        <f>IF(AND('R'!$M257&lt;EB$4,'R'!$N257&gt;EB$4),1,0)</f>
        <v/>
      </c>
      <c r="EC457">
        <f>IF(AND('R'!$M257&lt;EC$4,'R'!$N257&gt;EC$4),1,0)</f>
        <v/>
      </c>
      <c r="ED457">
        <f>IF(AND('R'!$M257&lt;ED$4,'R'!$N257&gt;ED$4),1,0)</f>
        <v/>
      </c>
      <c r="EE457">
        <f>IF(AND('R'!$M257&lt;EE$4,'R'!$N257&gt;EE$4),1,0)</f>
        <v/>
      </c>
      <c r="EF457">
        <f>IF(AND('R'!$M257&lt;EF$4,'R'!$N257&gt;EF$4),1,0)</f>
        <v/>
      </c>
      <c r="EG457">
        <f>IF(AND('R'!$M257&lt;EG$4,'R'!$N257&gt;EG$4),1,0)</f>
        <v/>
      </c>
      <c r="EH457">
        <f>IF(AND('R'!$M257&lt;EH$4,'R'!$N257&gt;EH$4),1,0)</f>
        <v/>
      </c>
      <c r="EI457">
        <f>IF(AND('R'!$M257&lt;EI$4,'R'!$N257&gt;EI$4),1,0)</f>
        <v/>
      </c>
      <c r="EJ457">
        <f>IF(AND('R'!$M257&lt;EJ$4,'R'!$N257&gt;EJ$4),1,0)</f>
        <v/>
      </c>
      <c r="EK457">
        <f>IF(AND('R'!$M257&lt;EK$4,'R'!$N257&gt;EK$4),1,0)</f>
        <v/>
      </c>
      <c r="EL457">
        <f>IF(AND('R'!$M257&lt;EL$4,'R'!$N257&gt;EL$4),1,0)</f>
        <v/>
      </c>
      <c r="EM457">
        <f>IF(AND('R'!$M257&lt;EM$4,'R'!$N257&gt;EM$4),1,0)</f>
        <v/>
      </c>
      <c r="EN457">
        <f>IF(AND('R'!$M257&lt;EN$4,'R'!$N257&gt;EN$4),1,0)</f>
        <v/>
      </c>
      <c r="EO457">
        <f>IF(AND('R'!$M257&lt;EO$4,'R'!$N257&gt;EO$4),1,0)</f>
        <v/>
      </c>
      <c r="EP457">
        <f>IF(AND('R'!$M257&lt;EP$4,'R'!$N257&gt;EP$4),1,0)</f>
        <v/>
      </c>
      <c r="EQ457">
        <f>IF(AND('R'!$M257&lt;EQ$4,'R'!$N257&gt;EQ$4),1,0)</f>
        <v/>
      </c>
    </row>
    <row r="458">
      <c r="A458" s="43" t="n">
        <v>15</v>
      </c>
      <c r="B458" s="44" t="n">
        <v>20</v>
      </c>
      <c r="C458">
        <f>IF(AND('R'!$M259&lt;C$4,'R'!$N258&gt;C$4),1,0)</f>
        <v/>
      </c>
      <c r="D458">
        <f>IF(AND('R'!$M259&lt;D$4,'R'!$N258&gt;D$4),1,0)</f>
        <v/>
      </c>
      <c r="E458">
        <f>IF(AND('R'!$M259&lt;E$4,'R'!$N258&gt;E$4),1,0)</f>
        <v/>
      </c>
      <c r="F458">
        <f>IF(AND('R'!$M259&lt;F$4,'R'!$N258&gt;F$4),1,0)</f>
        <v/>
      </c>
      <c r="G458">
        <f>IF(AND('R'!$M259&lt;G$4,'R'!$N258&gt;G$4),1,0)</f>
        <v/>
      </c>
      <c r="H458">
        <f>IF(AND('R'!$M259&lt;H$4,'R'!$N258&gt;H$4),1,0)</f>
        <v/>
      </c>
      <c r="I458">
        <f>IF(AND('R'!$M259&lt;I$4,'R'!$N258&gt;I$4),1,0)</f>
        <v/>
      </c>
      <c r="J458">
        <f>IF(AND('R'!$M259&lt;J$4,'R'!$N258&gt;J$4),1,0)</f>
        <v/>
      </c>
      <c r="K458">
        <f>IF(AND('R'!$M259&lt;K$4,'R'!$N258&gt;K$4),1,0)</f>
        <v/>
      </c>
      <c r="L458">
        <f>IF(AND('R'!$M259&lt;L$4,'R'!$N258&gt;L$4),1,0)</f>
        <v/>
      </c>
      <c r="M458">
        <f>IF(AND('R'!$M259&lt;M$4,'R'!$N258&gt;M$4),1,0)</f>
        <v/>
      </c>
      <c r="N458">
        <f>IF(AND('R'!$M259&lt;N$4,'R'!$N258&gt;N$4),1,0)</f>
        <v/>
      </c>
      <c r="O458">
        <f>IF(AND('R'!$M259&lt;O$4,'R'!$N258&gt;O$4),1,0)</f>
        <v/>
      </c>
      <c r="P458">
        <f>IF(AND('R'!$M259&lt;P$4,'R'!$N258&gt;P$4),1,0)</f>
        <v/>
      </c>
      <c r="Q458">
        <f>IF(AND('R'!$M259&lt;Q$4,'R'!$N258&gt;Q$4),1,0)</f>
        <v/>
      </c>
      <c r="R458">
        <f>IF(AND('R'!$M259&lt;R$4,'R'!$N258&gt;R$4),1,0)</f>
        <v/>
      </c>
      <c r="S458">
        <f>IF(AND('R'!$M259&lt;S$4,'R'!$N258&gt;S$4),1,0)</f>
        <v/>
      </c>
      <c r="T458">
        <f>IF(AND('R'!$M259&lt;T$4,'R'!$N258&gt;T$4),1,0)</f>
        <v/>
      </c>
      <c r="U458">
        <f>IF(AND('R'!$M259&lt;U$4,'R'!$N258&gt;U$4),1,0)</f>
        <v/>
      </c>
      <c r="V458">
        <f>IF(AND('R'!$M259&lt;V$4,'R'!$N258&gt;V$4),1,0)</f>
        <v/>
      </c>
      <c r="W458">
        <f>IF(AND('R'!$M259&lt;W$4,'R'!$N258&gt;W$4),1,0)</f>
        <v/>
      </c>
      <c r="X458">
        <f>IF(AND('R'!$M259&lt;X$4,'R'!$N258&gt;X$4),1,0)</f>
        <v/>
      </c>
      <c r="Y458">
        <f>IF(AND('R'!$M259&lt;Y$4,'R'!$N258&gt;Y$4),1,0)</f>
        <v/>
      </c>
      <c r="Z458">
        <f>IF(AND('R'!$M259&lt;Z$4,'R'!$N258&gt;Z$4),1,0)</f>
        <v/>
      </c>
      <c r="AA458">
        <f>IF(AND('R'!$M259&lt;AA$4,'R'!$N258&gt;AA$4),1,0)</f>
        <v/>
      </c>
      <c r="AB458">
        <f>IF(AND('R'!$M259&lt;AB$4,'R'!$N258&gt;AB$4),1,0)</f>
        <v/>
      </c>
      <c r="AC458">
        <f>IF(AND('R'!$M259&lt;AC$4,'R'!$N258&gt;AC$4),1,0)</f>
        <v/>
      </c>
      <c r="AD458">
        <f>IF(AND('R'!$M259&lt;AD$4,'R'!$N258&gt;AD$4),1,0)</f>
        <v/>
      </c>
      <c r="AE458">
        <f>IF(AND('R'!$M259&lt;AE$4,'R'!$N258&gt;AE$4),1,0)</f>
        <v/>
      </c>
      <c r="AF458">
        <f>IF(AND('R'!$M259&lt;AF$4,'R'!$N258&gt;AF$4),1,0)</f>
        <v/>
      </c>
      <c r="AG458">
        <f>IF(AND('R'!$M259&lt;AG$4,'R'!$N258&gt;AG$4),1,0)</f>
        <v/>
      </c>
      <c r="AH458">
        <f>IF(AND('R'!$M259&lt;AH$4,'R'!$N258&gt;AH$4),1,0)</f>
        <v/>
      </c>
      <c r="AI458">
        <f>IF(AND('R'!$M259&lt;AI$4,'R'!$N258&gt;AI$4),1,0)</f>
        <v/>
      </c>
      <c r="AJ458">
        <f>IF(AND('R'!$M259&lt;AJ$4,'R'!$N258&gt;AJ$4),1,0)</f>
        <v/>
      </c>
      <c r="AK458">
        <f>IF(AND('R'!$M259&lt;AK$4,'R'!$N258&gt;AK$4),1,0)</f>
        <v/>
      </c>
      <c r="AL458">
        <f>IF(AND('R'!$M259&lt;AL$4,'R'!$N258&gt;AL$4),1,0)</f>
        <v/>
      </c>
      <c r="AM458">
        <f>IF(AND('R'!$M259&lt;AM$4,'R'!$N258&gt;AM$4),1,0)</f>
        <v/>
      </c>
      <c r="AN458">
        <f>IF(AND('R'!$M259&lt;AN$4,'R'!$N258&gt;AN$4),1,0)</f>
        <v/>
      </c>
      <c r="AO458">
        <f>IF(AND('R'!$M259&lt;AO$4,'R'!$N258&gt;AO$4),1,0)</f>
        <v/>
      </c>
      <c r="AP458">
        <f>IF(AND('R'!$M259&lt;AP$4,'R'!$N258&gt;AP$4),1,0)</f>
        <v/>
      </c>
      <c r="AQ458">
        <f>IF(AND('R'!$M259&lt;AQ$4,'R'!$N258&gt;AQ$4),1,0)</f>
        <v/>
      </c>
      <c r="AR458">
        <f>IF(AND('R'!$M259&lt;AR$4,'R'!$N258&gt;AR$4),1,0)</f>
        <v/>
      </c>
      <c r="AS458">
        <f>IF(AND('R'!$M259&lt;AS$4,'R'!$N258&gt;AS$4),1,0)</f>
        <v/>
      </c>
      <c r="AT458">
        <f>IF(AND('R'!$M259&lt;AT$4,'R'!$N258&gt;AT$4),1,0)</f>
        <v/>
      </c>
      <c r="AU458">
        <f>IF(AND('R'!$M259&lt;AU$4,'R'!$N258&gt;AU$4),1,0)</f>
        <v/>
      </c>
      <c r="AV458">
        <f>IF(AND('R'!$M259&lt;AV$4,'R'!$N258&gt;AV$4),1,0)</f>
        <v/>
      </c>
      <c r="AW458">
        <f>IF(AND('R'!$M259&lt;AW$4,'R'!$N258&gt;AW$4),1,0)</f>
        <v/>
      </c>
      <c r="AX458">
        <f>IF(AND('R'!$M259&lt;AX$4,'R'!$N258&gt;AX$4),1,0)</f>
        <v/>
      </c>
      <c r="AY458">
        <f>IF(AND('R'!$M259&lt;AY$4,'R'!$N258&gt;AY$4),1,0)</f>
        <v/>
      </c>
      <c r="AZ458">
        <f>IF(AND('R'!$M259&lt;AZ$4,'R'!$N258&gt;AZ$4),1,0)</f>
        <v/>
      </c>
      <c r="BA458">
        <f>IF(AND('R'!$M259&lt;BA$4,'R'!$N258&gt;BA$4),1,0)</f>
        <v/>
      </c>
      <c r="BB458">
        <f>IF(AND('R'!$M259&lt;BB$4,'R'!$N258&gt;BB$4),1,0)</f>
        <v/>
      </c>
      <c r="BC458">
        <f>IF(AND('R'!$M259&lt;BC$4,'R'!$N258&gt;BC$4),1,0)</f>
        <v/>
      </c>
      <c r="BD458">
        <f>IF(AND('R'!$M259&lt;BD$4,'R'!$N258&gt;BD$4),1,0)</f>
        <v/>
      </c>
      <c r="BE458">
        <f>IF(AND('R'!$M259&lt;BE$4,'R'!$N258&gt;BE$4),1,0)</f>
        <v/>
      </c>
      <c r="BF458">
        <f>IF(AND('R'!$M259&lt;BF$4,'R'!$N258&gt;BF$4),1,0)</f>
        <v/>
      </c>
      <c r="BG458">
        <f>IF(AND('R'!$M259&lt;BG$4,'R'!$N258&gt;BG$4),1,0)</f>
        <v/>
      </c>
      <c r="BH458">
        <f>IF(AND('R'!$M259&lt;BH$4,'R'!$N258&gt;BH$4),1,0)</f>
        <v/>
      </c>
      <c r="BI458">
        <f>IF(AND('R'!$M259&lt;BI$4,'R'!$N258&gt;BI$4),1,0)</f>
        <v/>
      </c>
      <c r="BJ458">
        <f>IF(AND('R'!$M259&lt;BJ$4,'R'!$N258&gt;BJ$4),1,0)</f>
        <v/>
      </c>
      <c r="BK458">
        <f>IF(AND('R'!$M259&lt;BK$4,'R'!$N258&gt;BK$4),1,0)</f>
        <v/>
      </c>
      <c r="BL458">
        <f>IF(AND('R'!$M259&lt;BL$4,'R'!$N258&gt;BL$4),1,0)</f>
        <v/>
      </c>
      <c r="BM458">
        <f>IF(AND('R'!$M259&lt;BM$4,'R'!$N258&gt;BM$4),1,0)</f>
        <v/>
      </c>
      <c r="BN458">
        <f>IF(AND('R'!$M259&lt;BN$4,'R'!$N258&gt;BN$4),1,0)</f>
        <v/>
      </c>
      <c r="BO458">
        <f>IF(AND('R'!$M259&lt;BO$4,'R'!$N258&gt;BO$4),1,0)</f>
        <v/>
      </c>
      <c r="BP458">
        <f>IF(AND('R'!$M259&lt;BP$4,'R'!$N258&gt;BP$4),1,0)</f>
        <v/>
      </c>
      <c r="BQ458">
        <f>IF(AND('R'!$M259&lt;BQ$4,'R'!$N258&gt;BQ$4),1,0)</f>
        <v/>
      </c>
      <c r="BR458">
        <f>IF(AND('R'!$M259&lt;BR$4,'R'!$N258&gt;BR$4),1,0)</f>
        <v/>
      </c>
      <c r="BS458">
        <f>IF(AND('R'!$M259&lt;BS$4,'R'!$N258&gt;BS$4),1,0)</f>
        <v/>
      </c>
      <c r="BT458">
        <f>IF(AND('R'!$M259&lt;BT$4,'R'!$N258&gt;BT$4),1,0)</f>
        <v/>
      </c>
      <c r="BU458">
        <f>IF(AND('R'!$M259&lt;BU$4,'R'!$N258&gt;BU$4),1,0)</f>
        <v/>
      </c>
      <c r="BV458">
        <f>IF(AND('R'!$M259&lt;BV$4,'R'!$N258&gt;BV$4),1,0)</f>
        <v/>
      </c>
      <c r="BW458">
        <f>IF(AND('R'!$M259&lt;BW$4,'R'!$N258&gt;BW$4),1,0)</f>
        <v/>
      </c>
      <c r="BX458">
        <f>IF(AND('R'!$M259&lt;BX$4,'R'!$N258&gt;BX$4),1,0)</f>
        <v/>
      </c>
      <c r="BY458">
        <f>IF(AND('R'!$M259&lt;BY$4,'R'!$N258&gt;BY$4),1,0)</f>
        <v/>
      </c>
      <c r="BZ458">
        <f>IF(AND('R'!$M259&lt;BZ$4,'R'!$N258&gt;BZ$4),1,0)</f>
        <v/>
      </c>
      <c r="CA458">
        <f>IF(AND('R'!$M259&lt;CA$4,'R'!$N258&gt;CA$4),1,0)</f>
        <v/>
      </c>
      <c r="CB458">
        <f>IF(AND('R'!$M259&lt;CB$4,'R'!$N258&gt;CB$4),1,0)</f>
        <v/>
      </c>
      <c r="CC458">
        <f>IF(AND('R'!$M259&lt;CC$4,'R'!$N258&gt;CC$4),1,0)</f>
        <v/>
      </c>
      <c r="CD458">
        <f>IF(AND('R'!$M259&lt;CD$4,'R'!$N258&gt;CD$4),1,0)</f>
        <v/>
      </c>
      <c r="CE458">
        <f>IF(AND('R'!$M259&lt;CE$4,'R'!$N258&gt;CE$4),1,0)</f>
        <v/>
      </c>
      <c r="CF458">
        <f>IF(AND('R'!$M259&lt;CF$4,'R'!$N258&gt;CF$4),1,0)</f>
        <v/>
      </c>
      <c r="CG458">
        <f>IF(AND('R'!$M259&lt;CG$4,'R'!$N258&gt;CG$4),1,0)</f>
        <v/>
      </c>
      <c r="CH458">
        <f>IF(AND('R'!$M259&lt;CH$4,'R'!$N258&gt;CH$4),1,0)</f>
        <v/>
      </c>
      <c r="CI458">
        <f>IF(AND('R'!$M259&lt;CI$4,'R'!$N258&gt;CI$4),1,0)</f>
        <v/>
      </c>
      <c r="CJ458">
        <f>IF(AND('R'!$M259&lt;CJ$4,'R'!$N258&gt;CJ$4),1,0)</f>
        <v/>
      </c>
      <c r="CK458">
        <f>IF(AND('R'!$M259&lt;CK$4,'R'!$N258&gt;CK$4),1,0)</f>
        <v/>
      </c>
      <c r="CL458">
        <f>IF(AND('R'!$M259&lt;CL$4,'R'!$N258&gt;CL$4),1,0)</f>
        <v/>
      </c>
      <c r="CM458">
        <f>IF(AND('R'!$M259&lt;CM$4,'R'!$N258&gt;CM$4),1,0)</f>
        <v/>
      </c>
      <c r="CN458">
        <f>IF(AND('R'!$M259&lt;CN$4,'R'!$N258&gt;CN$4),1,0)</f>
        <v/>
      </c>
      <c r="CO458">
        <f>IF(AND('R'!$M259&lt;CO$4,'R'!$N258&gt;CO$4),1,0)</f>
        <v/>
      </c>
      <c r="CP458">
        <f>IF(AND('R'!$M259&lt;CP$4,'R'!$N258&gt;CP$4),1,0)</f>
        <v/>
      </c>
      <c r="CQ458">
        <f>IF(AND('R'!$M259&lt;CQ$4,'R'!$N258&gt;CQ$4),1,0)</f>
        <v/>
      </c>
      <c r="CR458">
        <f>IF(AND('R'!$M259&lt;CR$4,'R'!$N258&gt;CR$4),1,0)</f>
        <v/>
      </c>
      <c r="CS458">
        <f>IF(AND('R'!$M259&lt;CS$4,'R'!$N258&gt;CS$4),1,0)</f>
        <v/>
      </c>
      <c r="CT458">
        <f>IF(AND('R'!$M259&lt;CT$4,'R'!$N258&gt;CT$4),1,0)</f>
        <v/>
      </c>
      <c r="CU458">
        <f>IF(AND('R'!$M259&lt;CU$4,'R'!$N258&gt;CU$4),1,0)</f>
        <v/>
      </c>
      <c r="CV458">
        <f>IF(AND('R'!$M259&lt;CV$4,'R'!$N258&gt;CV$4),1,0)</f>
        <v/>
      </c>
      <c r="CW458">
        <f>IF(AND('R'!$M259&lt;CW$4,'R'!$N258&gt;CW$4),1,0)</f>
        <v/>
      </c>
      <c r="CX458">
        <f>IF(AND('R'!$M259&lt;CX$4,'R'!$N258&gt;CX$4),1,0)</f>
        <v/>
      </c>
      <c r="CY458">
        <f>IF(AND('R'!$M259&lt;CY$4,'R'!$N258&gt;CY$4),1,0)</f>
        <v/>
      </c>
      <c r="CZ458">
        <f>IF(AND('R'!$M259&lt;CZ$4,'R'!$N258&gt;CZ$4),1,0)</f>
        <v/>
      </c>
      <c r="DA458">
        <f>IF(AND('R'!$M259&lt;DA$4,'R'!$N258&gt;DA$4),1,0)</f>
        <v/>
      </c>
      <c r="DB458">
        <f>IF(AND('R'!$M259&lt;DB$4,'R'!$N258&gt;DB$4),1,0)</f>
        <v/>
      </c>
      <c r="DC458">
        <f>IF(AND('R'!$M259&lt;DC$4,'R'!$N258&gt;DC$4),1,0)</f>
        <v/>
      </c>
      <c r="DD458">
        <f>IF(AND('R'!$M259&lt;DD$4,'R'!$N258&gt;DD$4),1,0)</f>
        <v/>
      </c>
      <c r="DE458">
        <f>IF(AND('R'!$M259&lt;DE$4,'R'!$N258&gt;DE$4),1,0)</f>
        <v/>
      </c>
      <c r="DF458">
        <f>IF(AND('R'!$M259&lt;DF$4,'R'!$N258&gt;DF$4),1,0)</f>
        <v/>
      </c>
      <c r="DG458">
        <f>IF(AND('R'!$M259&lt;DG$4,'R'!$N258&gt;DG$4),1,0)</f>
        <v/>
      </c>
      <c r="DH458">
        <f>IF(AND('R'!$M259&lt;DH$4,'R'!$N258&gt;DH$4),1,0)</f>
        <v/>
      </c>
      <c r="DI458">
        <f>IF(AND('R'!$M259&lt;DI$4,'R'!$N258&gt;DI$4),1,0)</f>
        <v/>
      </c>
      <c r="DJ458">
        <f>IF(AND('R'!$M259&lt;DJ$4,'R'!$N258&gt;DJ$4),1,0)</f>
        <v/>
      </c>
      <c r="DK458">
        <f>IF(AND('R'!$M259&lt;DK$4,'R'!$N258&gt;DK$4),1,0)</f>
        <v/>
      </c>
      <c r="DL458">
        <f>IF(AND('R'!$M259&lt;DL$4,'R'!$N258&gt;DL$4),1,0)</f>
        <v/>
      </c>
      <c r="DM458">
        <f>IF(AND('R'!$M259&lt;DM$4,'R'!$N258&gt;DM$4),1,0)</f>
        <v/>
      </c>
      <c r="DN458">
        <f>IF(AND('R'!$M259&lt;DN$4,'R'!$N258&gt;DN$4),1,0)</f>
        <v/>
      </c>
      <c r="DO458">
        <f>IF(AND('R'!$M259&lt;DO$4,'R'!$N258&gt;DO$4),1,0)</f>
        <v/>
      </c>
      <c r="DP458">
        <f>IF(AND('R'!$M259&lt;DP$4,'R'!$N258&gt;DP$4),1,0)</f>
        <v/>
      </c>
      <c r="DQ458">
        <f>IF(AND('R'!$M259&lt;DQ$4,'R'!$N258&gt;DQ$4),1,0)</f>
        <v/>
      </c>
      <c r="DR458">
        <f>IF(AND('R'!$M259&lt;DR$4,'R'!$N258&gt;DR$4),1,0)</f>
        <v/>
      </c>
      <c r="DS458">
        <f>IF(AND('R'!$M259&lt;DS$4,'R'!$N258&gt;DS$4),1,0)</f>
        <v/>
      </c>
      <c r="DT458">
        <f>IF(AND('R'!$M259&lt;DT$4,'R'!$N258&gt;DT$4),1,0)</f>
        <v/>
      </c>
      <c r="DU458">
        <f>IF(AND('R'!$M259&lt;DU$4,'R'!$N258&gt;DU$4),1,0)</f>
        <v/>
      </c>
      <c r="DV458">
        <f>IF(AND('R'!$M259&lt;DV$4,'R'!$N258&gt;DV$4),1,0)</f>
        <v/>
      </c>
      <c r="DW458">
        <f>IF(AND('R'!$M259&lt;DW$4,'R'!$N258&gt;DW$4),1,0)</f>
        <v/>
      </c>
      <c r="DX458">
        <f>IF(AND('R'!$M259&lt;DX$4,'R'!$N258&gt;DX$4),1,0)</f>
        <v/>
      </c>
      <c r="DY458">
        <f>IF(AND('R'!$M259&lt;DY$4,'R'!$N258&gt;DY$4),1,0)</f>
        <v/>
      </c>
      <c r="DZ458">
        <f>IF(AND('R'!$M259&lt;DZ$4,'R'!$N258&gt;DZ$4),1,0)</f>
        <v/>
      </c>
      <c r="EA458">
        <f>IF(AND('R'!$M259&lt;EA$4,'R'!$N258&gt;EA$4),1,0)</f>
        <v/>
      </c>
      <c r="EB458">
        <f>IF(AND('R'!$M259&lt;EB$4,'R'!$N258&gt;EB$4),1,0)</f>
        <v/>
      </c>
      <c r="EC458">
        <f>IF(AND('R'!$M259&lt;EC$4,'R'!$N258&gt;EC$4),1,0)</f>
        <v/>
      </c>
      <c r="ED458">
        <f>IF(AND('R'!$M259&lt;ED$4,'R'!$N258&gt;ED$4),1,0)</f>
        <v/>
      </c>
      <c r="EE458">
        <f>IF(AND('R'!$M259&lt;EE$4,'R'!$N258&gt;EE$4),1,0)</f>
        <v/>
      </c>
      <c r="EF458">
        <f>IF(AND('R'!$M259&lt;EF$4,'R'!$N258&gt;EF$4),1,0)</f>
        <v/>
      </c>
      <c r="EG458">
        <f>IF(AND('R'!$M259&lt;EG$4,'R'!$N258&gt;EG$4),1,0)</f>
        <v/>
      </c>
      <c r="EH458">
        <f>IF(AND('R'!$M259&lt;EH$4,'R'!$N258&gt;EH$4),1,0)</f>
        <v/>
      </c>
      <c r="EI458">
        <f>IF(AND('R'!$M259&lt;EI$4,'R'!$N258&gt;EI$4),1,0)</f>
        <v/>
      </c>
      <c r="EJ458">
        <f>IF(AND('R'!$M259&lt;EJ$4,'R'!$N258&gt;EJ$4),1,0)</f>
        <v/>
      </c>
      <c r="EK458">
        <f>IF(AND('R'!$M259&lt;EK$4,'R'!$N258&gt;EK$4),1,0)</f>
        <v/>
      </c>
      <c r="EL458">
        <f>IF(AND('R'!$M259&lt;EL$4,'R'!$N258&gt;EL$4),1,0)</f>
        <v/>
      </c>
      <c r="EM458">
        <f>IF(AND('R'!$M259&lt;EM$4,'R'!$N258&gt;EM$4),1,0)</f>
        <v/>
      </c>
      <c r="EN458">
        <f>IF(AND('R'!$M259&lt;EN$4,'R'!$N258&gt;EN$4),1,0)</f>
        <v/>
      </c>
      <c r="EO458">
        <f>IF(AND('R'!$M259&lt;EO$4,'R'!$N258&gt;EO$4),1,0)</f>
        <v/>
      </c>
      <c r="EP458">
        <f>IF(AND('R'!$M259&lt;EP$4,'R'!$N258&gt;EP$4),1,0)</f>
        <v/>
      </c>
      <c r="EQ458">
        <f>IF(AND('R'!$M259&lt;EQ$4,'R'!$N258&gt;EQ$4),1,0)</f>
        <v/>
      </c>
    </row>
    <row r="459">
      <c r="A459" s="43" t="n">
        <v>15</v>
      </c>
      <c r="B459" s="44" t="n">
        <v>21</v>
      </c>
      <c r="C459">
        <f>IF(AND('R'!$M259&lt;C$4,'R'!$N259&gt;C$4),1,0)</f>
        <v/>
      </c>
      <c r="D459">
        <f>IF(AND('R'!$M259&lt;D$4,'R'!$N259&gt;D$4),1,0)</f>
        <v/>
      </c>
      <c r="E459">
        <f>IF(AND('R'!$M259&lt;E$4,'R'!$N259&gt;E$4),1,0)</f>
        <v/>
      </c>
      <c r="F459">
        <f>IF(AND('R'!$M259&lt;F$4,'R'!$N259&gt;F$4),1,0)</f>
        <v/>
      </c>
      <c r="G459">
        <f>IF(AND('R'!$M259&lt;G$4,'R'!$N259&gt;G$4),1,0)</f>
        <v/>
      </c>
      <c r="H459">
        <f>IF(AND('R'!$M259&lt;H$4,'R'!$N259&gt;H$4),1,0)</f>
        <v/>
      </c>
      <c r="I459">
        <f>IF(AND('R'!$M259&lt;I$4,'R'!$N259&gt;I$4),1,0)</f>
        <v/>
      </c>
      <c r="J459">
        <f>IF(AND('R'!$M259&lt;J$4,'R'!$N259&gt;J$4),1,0)</f>
        <v/>
      </c>
      <c r="K459">
        <f>IF(AND('R'!$M259&lt;K$4,'R'!$N259&gt;K$4),1,0)</f>
        <v/>
      </c>
      <c r="L459">
        <f>IF(AND('R'!$M259&lt;L$4,'R'!$N259&gt;L$4),1,0)</f>
        <v/>
      </c>
      <c r="M459">
        <f>IF(AND('R'!$M259&lt;M$4,'R'!$N259&gt;M$4),1,0)</f>
        <v/>
      </c>
      <c r="N459">
        <f>IF(AND('R'!$M259&lt;N$4,'R'!$N259&gt;N$4),1,0)</f>
        <v/>
      </c>
      <c r="O459">
        <f>IF(AND('R'!$M259&lt;O$4,'R'!$N259&gt;O$4),1,0)</f>
        <v/>
      </c>
      <c r="P459">
        <f>IF(AND('R'!$M259&lt;P$4,'R'!$N259&gt;P$4),1,0)</f>
        <v/>
      </c>
      <c r="Q459">
        <f>IF(AND('R'!$M259&lt;Q$4,'R'!$N259&gt;Q$4),1,0)</f>
        <v/>
      </c>
      <c r="R459">
        <f>IF(AND('R'!$M259&lt;R$4,'R'!$N259&gt;R$4),1,0)</f>
        <v/>
      </c>
      <c r="S459">
        <f>IF(AND('R'!$M259&lt;S$4,'R'!$N259&gt;S$4),1,0)</f>
        <v/>
      </c>
      <c r="T459">
        <f>IF(AND('R'!$M259&lt;T$4,'R'!$N259&gt;T$4),1,0)</f>
        <v/>
      </c>
      <c r="U459">
        <f>IF(AND('R'!$M259&lt;U$4,'R'!$N259&gt;U$4),1,0)</f>
        <v/>
      </c>
      <c r="V459">
        <f>IF(AND('R'!$M259&lt;V$4,'R'!$N259&gt;V$4),1,0)</f>
        <v/>
      </c>
      <c r="W459">
        <f>IF(AND('R'!$M259&lt;W$4,'R'!$N259&gt;W$4),1,0)</f>
        <v/>
      </c>
      <c r="X459">
        <f>IF(AND('R'!$M259&lt;X$4,'R'!$N259&gt;X$4),1,0)</f>
        <v/>
      </c>
      <c r="Y459">
        <f>IF(AND('R'!$M259&lt;Y$4,'R'!$N259&gt;Y$4),1,0)</f>
        <v/>
      </c>
      <c r="Z459">
        <f>IF(AND('R'!$M259&lt;Z$4,'R'!$N259&gt;Z$4),1,0)</f>
        <v/>
      </c>
      <c r="AA459">
        <f>IF(AND('R'!$M259&lt;AA$4,'R'!$N259&gt;AA$4),1,0)</f>
        <v/>
      </c>
      <c r="AB459">
        <f>IF(AND('R'!$M259&lt;AB$4,'R'!$N259&gt;AB$4),1,0)</f>
        <v/>
      </c>
      <c r="AC459">
        <f>IF(AND('R'!$M259&lt;AC$4,'R'!$N259&gt;AC$4),1,0)</f>
        <v/>
      </c>
      <c r="AD459">
        <f>IF(AND('R'!$M259&lt;AD$4,'R'!$N259&gt;AD$4),1,0)</f>
        <v/>
      </c>
      <c r="AE459">
        <f>IF(AND('R'!$M259&lt;AE$4,'R'!$N259&gt;AE$4),1,0)</f>
        <v/>
      </c>
      <c r="AF459">
        <f>IF(AND('R'!$M259&lt;AF$4,'R'!$N259&gt;AF$4),1,0)</f>
        <v/>
      </c>
      <c r="AG459">
        <f>IF(AND('R'!$M259&lt;AG$4,'R'!$N259&gt;AG$4),1,0)</f>
        <v/>
      </c>
      <c r="AH459">
        <f>IF(AND('R'!$M259&lt;AH$4,'R'!$N259&gt;AH$4),1,0)</f>
        <v/>
      </c>
      <c r="AI459">
        <f>IF(AND('R'!$M259&lt;AI$4,'R'!$N259&gt;AI$4),1,0)</f>
        <v/>
      </c>
      <c r="AJ459">
        <f>IF(AND('R'!$M259&lt;AJ$4,'R'!$N259&gt;AJ$4),1,0)</f>
        <v/>
      </c>
      <c r="AK459">
        <f>IF(AND('R'!$M259&lt;AK$4,'R'!$N259&gt;AK$4),1,0)</f>
        <v/>
      </c>
      <c r="AL459">
        <f>IF(AND('R'!$M259&lt;AL$4,'R'!$N259&gt;AL$4),1,0)</f>
        <v/>
      </c>
      <c r="AM459">
        <f>IF(AND('R'!$M259&lt;AM$4,'R'!$N259&gt;AM$4),1,0)</f>
        <v/>
      </c>
      <c r="AN459">
        <f>IF(AND('R'!$M259&lt;AN$4,'R'!$N259&gt;AN$4),1,0)</f>
        <v/>
      </c>
      <c r="AO459">
        <f>IF(AND('R'!$M259&lt;AO$4,'R'!$N259&gt;AO$4),1,0)</f>
        <v/>
      </c>
      <c r="AP459">
        <f>IF(AND('R'!$M259&lt;AP$4,'R'!$N259&gt;AP$4),1,0)</f>
        <v/>
      </c>
      <c r="AQ459">
        <f>IF(AND('R'!$M259&lt;AQ$4,'R'!$N259&gt;AQ$4),1,0)</f>
        <v/>
      </c>
      <c r="AR459">
        <f>IF(AND('R'!$M259&lt;AR$4,'R'!$N259&gt;AR$4),1,0)</f>
        <v/>
      </c>
      <c r="AS459">
        <f>IF(AND('R'!$M259&lt;AS$4,'R'!$N259&gt;AS$4),1,0)</f>
        <v/>
      </c>
      <c r="AT459">
        <f>IF(AND('R'!$M259&lt;AT$4,'R'!$N259&gt;AT$4),1,0)</f>
        <v/>
      </c>
      <c r="AU459">
        <f>IF(AND('R'!$M259&lt;AU$4,'R'!$N259&gt;AU$4),1,0)</f>
        <v/>
      </c>
      <c r="AV459">
        <f>IF(AND('R'!$M259&lt;AV$4,'R'!$N259&gt;AV$4),1,0)</f>
        <v/>
      </c>
      <c r="AW459">
        <f>IF(AND('R'!$M259&lt;AW$4,'R'!$N259&gt;AW$4),1,0)</f>
        <v/>
      </c>
      <c r="AX459">
        <f>IF(AND('R'!$M259&lt;AX$4,'R'!$N259&gt;AX$4),1,0)</f>
        <v/>
      </c>
      <c r="AY459">
        <f>IF(AND('R'!$M259&lt;AY$4,'R'!$N259&gt;AY$4),1,0)</f>
        <v/>
      </c>
      <c r="AZ459">
        <f>IF(AND('R'!$M259&lt;AZ$4,'R'!$N259&gt;AZ$4),1,0)</f>
        <v/>
      </c>
      <c r="BA459">
        <f>IF(AND('R'!$M259&lt;BA$4,'R'!$N259&gt;BA$4),1,0)</f>
        <v/>
      </c>
      <c r="BB459">
        <f>IF(AND('R'!$M259&lt;BB$4,'R'!$N259&gt;BB$4),1,0)</f>
        <v/>
      </c>
      <c r="BC459">
        <f>IF(AND('R'!$M259&lt;BC$4,'R'!$N259&gt;BC$4),1,0)</f>
        <v/>
      </c>
      <c r="BD459">
        <f>IF(AND('R'!$M259&lt;BD$4,'R'!$N259&gt;BD$4),1,0)</f>
        <v/>
      </c>
      <c r="BE459">
        <f>IF(AND('R'!$M259&lt;BE$4,'R'!$N259&gt;BE$4),1,0)</f>
        <v/>
      </c>
      <c r="BF459">
        <f>IF(AND('R'!$M259&lt;BF$4,'R'!$N259&gt;BF$4),1,0)</f>
        <v/>
      </c>
      <c r="BG459">
        <f>IF(AND('R'!$M259&lt;BG$4,'R'!$N259&gt;BG$4),1,0)</f>
        <v/>
      </c>
      <c r="BH459">
        <f>IF(AND('R'!$M259&lt;BH$4,'R'!$N259&gt;BH$4),1,0)</f>
        <v/>
      </c>
      <c r="BI459">
        <f>IF(AND('R'!$M259&lt;BI$4,'R'!$N259&gt;BI$4),1,0)</f>
        <v/>
      </c>
      <c r="BJ459">
        <f>IF(AND('R'!$M259&lt;BJ$4,'R'!$N259&gt;BJ$4),1,0)</f>
        <v/>
      </c>
      <c r="BK459">
        <f>IF(AND('R'!$M259&lt;BK$4,'R'!$N259&gt;BK$4),1,0)</f>
        <v/>
      </c>
      <c r="BL459">
        <f>IF(AND('R'!$M259&lt;BL$4,'R'!$N259&gt;BL$4),1,0)</f>
        <v/>
      </c>
      <c r="BM459">
        <f>IF(AND('R'!$M259&lt;BM$4,'R'!$N259&gt;BM$4),1,0)</f>
        <v/>
      </c>
      <c r="BN459">
        <f>IF(AND('R'!$M259&lt;BN$4,'R'!$N259&gt;BN$4),1,0)</f>
        <v/>
      </c>
      <c r="BO459">
        <f>IF(AND('R'!$M259&lt;BO$4,'R'!$N259&gt;BO$4),1,0)</f>
        <v/>
      </c>
      <c r="BP459">
        <f>IF(AND('R'!$M259&lt;BP$4,'R'!$N259&gt;BP$4),1,0)</f>
        <v/>
      </c>
      <c r="BQ459">
        <f>IF(AND('R'!$M259&lt;BQ$4,'R'!$N259&gt;BQ$4),1,0)</f>
        <v/>
      </c>
      <c r="BR459">
        <f>IF(AND('R'!$M259&lt;BR$4,'R'!$N259&gt;BR$4),1,0)</f>
        <v/>
      </c>
      <c r="BS459">
        <f>IF(AND('R'!$M259&lt;BS$4,'R'!$N259&gt;BS$4),1,0)</f>
        <v/>
      </c>
      <c r="BT459">
        <f>IF(AND('R'!$M259&lt;BT$4,'R'!$N259&gt;BT$4),1,0)</f>
        <v/>
      </c>
      <c r="BU459">
        <f>IF(AND('R'!$M259&lt;BU$4,'R'!$N259&gt;BU$4),1,0)</f>
        <v/>
      </c>
      <c r="BV459">
        <f>IF(AND('R'!$M259&lt;BV$4,'R'!$N259&gt;BV$4),1,0)</f>
        <v/>
      </c>
      <c r="BW459">
        <f>IF(AND('R'!$M259&lt;BW$4,'R'!$N259&gt;BW$4),1,0)</f>
        <v/>
      </c>
      <c r="BX459">
        <f>IF(AND('R'!$M259&lt;BX$4,'R'!$N259&gt;BX$4),1,0)</f>
        <v/>
      </c>
      <c r="BY459">
        <f>IF(AND('R'!$M259&lt;BY$4,'R'!$N259&gt;BY$4),1,0)</f>
        <v/>
      </c>
      <c r="BZ459">
        <f>IF(AND('R'!$M259&lt;BZ$4,'R'!$N259&gt;BZ$4),1,0)</f>
        <v/>
      </c>
      <c r="CA459">
        <f>IF(AND('R'!$M259&lt;CA$4,'R'!$N259&gt;CA$4),1,0)</f>
        <v/>
      </c>
      <c r="CB459">
        <f>IF(AND('R'!$M259&lt;CB$4,'R'!$N259&gt;CB$4),1,0)</f>
        <v/>
      </c>
      <c r="CC459">
        <f>IF(AND('R'!$M259&lt;CC$4,'R'!$N259&gt;CC$4),1,0)</f>
        <v/>
      </c>
      <c r="CD459">
        <f>IF(AND('R'!$M259&lt;CD$4,'R'!$N259&gt;CD$4),1,0)</f>
        <v/>
      </c>
      <c r="CE459">
        <f>IF(AND('R'!$M259&lt;CE$4,'R'!$N259&gt;CE$4),1,0)</f>
        <v/>
      </c>
      <c r="CF459">
        <f>IF(AND('R'!$M259&lt;CF$4,'R'!$N259&gt;CF$4),1,0)</f>
        <v/>
      </c>
      <c r="CG459">
        <f>IF(AND('R'!$M259&lt;CG$4,'R'!$N259&gt;CG$4),1,0)</f>
        <v/>
      </c>
      <c r="CH459">
        <f>IF(AND('R'!$M259&lt;CH$4,'R'!$N259&gt;CH$4),1,0)</f>
        <v/>
      </c>
      <c r="CI459">
        <f>IF(AND('R'!$M259&lt;CI$4,'R'!$N259&gt;CI$4),1,0)</f>
        <v/>
      </c>
      <c r="CJ459">
        <f>IF(AND('R'!$M259&lt;CJ$4,'R'!$N259&gt;CJ$4),1,0)</f>
        <v/>
      </c>
      <c r="CK459">
        <f>IF(AND('R'!$M259&lt;CK$4,'R'!$N259&gt;CK$4),1,0)</f>
        <v/>
      </c>
      <c r="CL459">
        <f>IF(AND('R'!$M259&lt;CL$4,'R'!$N259&gt;CL$4),1,0)</f>
        <v/>
      </c>
      <c r="CM459">
        <f>IF(AND('R'!$M259&lt;CM$4,'R'!$N259&gt;CM$4),1,0)</f>
        <v/>
      </c>
      <c r="CN459">
        <f>IF(AND('R'!$M259&lt;CN$4,'R'!$N259&gt;CN$4),1,0)</f>
        <v/>
      </c>
      <c r="CO459">
        <f>IF(AND('R'!$M259&lt;CO$4,'R'!$N259&gt;CO$4),1,0)</f>
        <v/>
      </c>
      <c r="CP459">
        <f>IF(AND('R'!$M259&lt;CP$4,'R'!$N259&gt;CP$4),1,0)</f>
        <v/>
      </c>
      <c r="CQ459">
        <f>IF(AND('R'!$M259&lt;CQ$4,'R'!$N259&gt;CQ$4),1,0)</f>
        <v/>
      </c>
      <c r="CR459">
        <f>IF(AND('R'!$M259&lt;CR$4,'R'!$N259&gt;CR$4),1,0)</f>
        <v/>
      </c>
      <c r="CS459">
        <f>IF(AND('R'!$M259&lt;CS$4,'R'!$N259&gt;CS$4),1,0)</f>
        <v/>
      </c>
      <c r="CT459">
        <f>IF(AND('R'!$M259&lt;CT$4,'R'!$N259&gt;CT$4),1,0)</f>
        <v/>
      </c>
      <c r="CU459">
        <f>IF(AND('R'!$M259&lt;CU$4,'R'!$N259&gt;CU$4),1,0)</f>
        <v/>
      </c>
      <c r="CV459">
        <f>IF(AND('R'!$M259&lt;CV$4,'R'!$N259&gt;CV$4),1,0)</f>
        <v/>
      </c>
      <c r="CW459">
        <f>IF(AND('R'!$M259&lt;CW$4,'R'!$N259&gt;CW$4),1,0)</f>
        <v/>
      </c>
      <c r="CX459">
        <f>IF(AND('R'!$M259&lt;CX$4,'R'!$N259&gt;CX$4),1,0)</f>
        <v/>
      </c>
      <c r="CY459">
        <f>IF(AND('R'!$M259&lt;CY$4,'R'!$N259&gt;CY$4),1,0)</f>
        <v/>
      </c>
      <c r="CZ459">
        <f>IF(AND('R'!$M259&lt;CZ$4,'R'!$N259&gt;CZ$4),1,0)</f>
        <v/>
      </c>
      <c r="DA459">
        <f>IF(AND('R'!$M259&lt;DA$4,'R'!$N259&gt;DA$4),1,0)</f>
        <v/>
      </c>
      <c r="DB459">
        <f>IF(AND('R'!$M259&lt;DB$4,'R'!$N259&gt;DB$4),1,0)</f>
        <v/>
      </c>
      <c r="DC459">
        <f>IF(AND('R'!$M259&lt;DC$4,'R'!$N259&gt;DC$4),1,0)</f>
        <v/>
      </c>
      <c r="DD459">
        <f>IF(AND('R'!$M259&lt;DD$4,'R'!$N259&gt;DD$4),1,0)</f>
        <v/>
      </c>
      <c r="DE459">
        <f>IF(AND('R'!$M259&lt;DE$4,'R'!$N259&gt;DE$4),1,0)</f>
        <v/>
      </c>
      <c r="DF459">
        <f>IF(AND('R'!$M259&lt;DF$4,'R'!$N259&gt;DF$4),1,0)</f>
        <v/>
      </c>
      <c r="DG459">
        <f>IF(AND('R'!$M259&lt;DG$4,'R'!$N259&gt;DG$4),1,0)</f>
        <v/>
      </c>
      <c r="DH459">
        <f>IF(AND('R'!$M259&lt;DH$4,'R'!$N259&gt;DH$4),1,0)</f>
        <v/>
      </c>
      <c r="DI459">
        <f>IF(AND('R'!$M259&lt;DI$4,'R'!$N259&gt;DI$4),1,0)</f>
        <v/>
      </c>
      <c r="DJ459">
        <f>IF(AND('R'!$M259&lt;DJ$4,'R'!$N259&gt;DJ$4),1,0)</f>
        <v/>
      </c>
      <c r="DK459">
        <f>IF(AND('R'!$M259&lt;DK$4,'R'!$N259&gt;DK$4),1,0)</f>
        <v/>
      </c>
      <c r="DL459">
        <f>IF(AND('R'!$M259&lt;DL$4,'R'!$N259&gt;DL$4),1,0)</f>
        <v/>
      </c>
      <c r="DM459">
        <f>IF(AND('R'!$M259&lt;DM$4,'R'!$N259&gt;DM$4),1,0)</f>
        <v/>
      </c>
      <c r="DN459">
        <f>IF(AND('R'!$M259&lt;DN$4,'R'!$N259&gt;DN$4),1,0)</f>
        <v/>
      </c>
      <c r="DO459">
        <f>IF(AND('R'!$M259&lt;DO$4,'R'!$N259&gt;DO$4),1,0)</f>
        <v/>
      </c>
      <c r="DP459">
        <f>IF(AND('R'!$M259&lt;DP$4,'R'!$N259&gt;DP$4),1,0)</f>
        <v/>
      </c>
      <c r="DQ459">
        <f>IF(AND('R'!$M259&lt;DQ$4,'R'!$N259&gt;DQ$4),1,0)</f>
        <v/>
      </c>
      <c r="DR459">
        <f>IF(AND('R'!$M259&lt;DR$4,'R'!$N259&gt;DR$4),1,0)</f>
        <v/>
      </c>
      <c r="DS459">
        <f>IF(AND('R'!$M259&lt;DS$4,'R'!$N259&gt;DS$4),1,0)</f>
        <v/>
      </c>
      <c r="DT459">
        <f>IF(AND('R'!$M259&lt;DT$4,'R'!$N259&gt;DT$4),1,0)</f>
        <v/>
      </c>
      <c r="DU459">
        <f>IF(AND('R'!$M259&lt;DU$4,'R'!$N259&gt;DU$4),1,0)</f>
        <v/>
      </c>
      <c r="DV459">
        <f>IF(AND('R'!$M259&lt;DV$4,'R'!$N259&gt;DV$4),1,0)</f>
        <v/>
      </c>
      <c r="DW459">
        <f>IF(AND('R'!$M259&lt;DW$4,'R'!$N259&gt;DW$4),1,0)</f>
        <v/>
      </c>
      <c r="DX459">
        <f>IF(AND('R'!$M259&lt;DX$4,'R'!$N259&gt;DX$4),1,0)</f>
        <v/>
      </c>
      <c r="DY459">
        <f>IF(AND('R'!$M259&lt;DY$4,'R'!$N259&gt;DY$4),1,0)</f>
        <v/>
      </c>
      <c r="DZ459">
        <f>IF(AND('R'!$M259&lt;DZ$4,'R'!$N259&gt;DZ$4),1,0)</f>
        <v/>
      </c>
      <c r="EA459">
        <f>IF(AND('R'!$M259&lt;EA$4,'R'!$N259&gt;EA$4),1,0)</f>
        <v/>
      </c>
      <c r="EB459">
        <f>IF(AND('R'!$M259&lt;EB$4,'R'!$N259&gt;EB$4),1,0)</f>
        <v/>
      </c>
      <c r="EC459">
        <f>IF(AND('R'!$M259&lt;EC$4,'R'!$N259&gt;EC$4),1,0)</f>
        <v/>
      </c>
      <c r="ED459">
        <f>IF(AND('R'!$M259&lt;ED$4,'R'!$N259&gt;ED$4),1,0)</f>
        <v/>
      </c>
      <c r="EE459">
        <f>IF(AND('R'!$M259&lt;EE$4,'R'!$N259&gt;EE$4),1,0)</f>
        <v/>
      </c>
      <c r="EF459">
        <f>IF(AND('R'!$M259&lt;EF$4,'R'!$N259&gt;EF$4),1,0)</f>
        <v/>
      </c>
      <c r="EG459">
        <f>IF(AND('R'!$M259&lt;EG$4,'R'!$N259&gt;EG$4),1,0)</f>
        <v/>
      </c>
      <c r="EH459">
        <f>IF(AND('R'!$M259&lt;EH$4,'R'!$N259&gt;EH$4),1,0)</f>
        <v/>
      </c>
      <c r="EI459">
        <f>IF(AND('R'!$M259&lt;EI$4,'R'!$N259&gt;EI$4),1,0)</f>
        <v/>
      </c>
      <c r="EJ459">
        <f>IF(AND('R'!$M259&lt;EJ$4,'R'!$N259&gt;EJ$4),1,0)</f>
        <v/>
      </c>
      <c r="EK459">
        <f>IF(AND('R'!$M259&lt;EK$4,'R'!$N259&gt;EK$4),1,0)</f>
        <v/>
      </c>
      <c r="EL459">
        <f>IF(AND('R'!$M259&lt;EL$4,'R'!$N259&gt;EL$4),1,0)</f>
        <v/>
      </c>
      <c r="EM459">
        <f>IF(AND('R'!$M259&lt;EM$4,'R'!$N259&gt;EM$4),1,0)</f>
        <v/>
      </c>
      <c r="EN459">
        <f>IF(AND('R'!$M259&lt;EN$4,'R'!$N259&gt;EN$4),1,0)</f>
        <v/>
      </c>
      <c r="EO459">
        <f>IF(AND('R'!$M259&lt;EO$4,'R'!$N259&gt;EO$4),1,0)</f>
        <v/>
      </c>
      <c r="EP459">
        <f>IF(AND('R'!$M259&lt;EP$4,'R'!$N259&gt;EP$4),1,0)</f>
        <v/>
      </c>
      <c r="EQ459">
        <f>IF(AND('R'!$M259&lt;EQ$4,'R'!$N259&gt;EQ$4),1,0)</f>
        <v/>
      </c>
    </row>
    <row r="460">
      <c r="A460" s="43" t="n">
        <v>15</v>
      </c>
      <c r="B460" s="44" t="n">
        <v>22</v>
      </c>
      <c r="C460">
        <f>IF(AND('R'!$M261&lt;C$4,'R'!$N260&gt;C$4),1,0)</f>
        <v/>
      </c>
      <c r="D460">
        <f>IF(AND('R'!$M261&lt;D$4,'R'!$N260&gt;D$4),1,0)</f>
        <v/>
      </c>
      <c r="E460">
        <f>IF(AND('R'!$M261&lt;E$4,'R'!$N260&gt;E$4),1,0)</f>
        <v/>
      </c>
      <c r="F460">
        <f>IF(AND('R'!$M261&lt;F$4,'R'!$N260&gt;F$4),1,0)</f>
        <v/>
      </c>
      <c r="G460">
        <f>IF(AND('R'!$M261&lt;G$4,'R'!$N260&gt;G$4),1,0)</f>
        <v/>
      </c>
      <c r="H460">
        <f>IF(AND('R'!$M261&lt;H$4,'R'!$N260&gt;H$4),1,0)</f>
        <v/>
      </c>
      <c r="I460">
        <f>IF(AND('R'!$M261&lt;I$4,'R'!$N260&gt;I$4),1,0)</f>
        <v/>
      </c>
      <c r="J460">
        <f>IF(AND('R'!$M261&lt;J$4,'R'!$N260&gt;J$4),1,0)</f>
        <v/>
      </c>
      <c r="K460">
        <f>IF(AND('R'!$M261&lt;K$4,'R'!$N260&gt;K$4),1,0)</f>
        <v/>
      </c>
      <c r="L460">
        <f>IF(AND('R'!$M261&lt;L$4,'R'!$N260&gt;L$4),1,0)</f>
        <v/>
      </c>
      <c r="M460">
        <f>IF(AND('R'!$M261&lt;M$4,'R'!$N260&gt;M$4),1,0)</f>
        <v/>
      </c>
      <c r="N460">
        <f>IF(AND('R'!$M261&lt;N$4,'R'!$N260&gt;N$4),1,0)</f>
        <v/>
      </c>
      <c r="O460">
        <f>IF(AND('R'!$M261&lt;O$4,'R'!$N260&gt;O$4),1,0)</f>
        <v/>
      </c>
      <c r="P460">
        <f>IF(AND('R'!$M261&lt;P$4,'R'!$N260&gt;P$4),1,0)</f>
        <v/>
      </c>
      <c r="Q460">
        <f>IF(AND('R'!$M261&lt;Q$4,'R'!$N260&gt;Q$4),1,0)</f>
        <v/>
      </c>
      <c r="R460">
        <f>IF(AND('R'!$M261&lt;R$4,'R'!$N260&gt;R$4),1,0)</f>
        <v/>
      </c>
      <c r="S460">
        <f>IF(AND('R'!$M261&lt;S$4,'R'!$N260&gt;S$4),1,0)</f>
        <v/>
      </c>
      <c r="T460">
        <f>IF(AND('R'!$M261&lt;T$4,'R'!$N260&gt;T$4),1,0)</f>
        <v/>
      </c>
      <c r="U460">
        <f>IF(AND('R'!$M261&lt;U$4,'R'!$N260&gt;U$4),1,0)</f>
        <v/>
      </c>
      <c r="V460">
        <f>IF(AND('R'!$M261&lt;V$4,'R'!$N260&gt;V$4),1,0)</f>
        <v/>
      </c>
      <c r="W460">
        <f>IF(AND('R'!$M261&lt;W$4,'R'!$N260&gt;W$4),1,0)</f>
        <v/>
      </c>
      <c r="X460">
        <f>IF(AND('R'!$M261&lt;X$4,'R'!$N260&gt;X$4),1,0)</f>
        <v/>
      </c>
      <c r="Y460">
        <f>IF(AND('R'!$M261&lt;Y$4,'R'!$N260&gt;Y$4),1,0)</f>
        <v/>
      </c>
      <c r="Z460">
        <f>IF(AND('R'!$M261&lt;Z$4,'R'!$N260&gt;Z$4),1,0)</f>
        <v/>
      </c>
      <c r="AA460">
        <f>IF(AND('R'!$M261&lt;AA$4,'R'!$N260&gt;AA$4),1,0)</f>
        <v/>
      </c>
      <c r="AB460">
        <f>IF(AND('R'!$M261&lt;AB$4,'R'!$N260&gt;AB$4),1,0)</f>
        <v/>
      </c>
      <c r="AC460">
        <f>IF(AND('R'!$M261&lt;AC$4,'R'!$N260&gt;AC$4),1,0)</f>
        <v/>
      </c>
      <c r="AD460">
        <f>IF(AND('R'!$M261&lt;AD$4,'R'!$N260&gt;AD$4),1,0)</f>
        <v/>
      </c>
      <c r="AE460">
        <f>IF(AND('R'!$M261&lt;AE$4,'R'!$N260&gt;AE$4),1,0)</f>
        <v/>
      </c>
      <c r="AF460">
        <f>IF(AND('R'!$M261&lt;AF$4,'R'!$N260&gt;AF$4),1,0)</f>
        <v/>
      </c>
      <c r="AG460">
        <f>IF(AND('R'!$M261&lt;AG$4,'R'!$N260&gt;AG$4),1,0)</f>
        <v/>
      </c>
      <c r="AH460">
        <f>IF(AND('R'!$M261&lt;AH$4,'R'!$N260&gt;AH$4),1,0)</f>
        <v/>
      </c>
      <c r="AI460">
        <f>IF(AND('R'!$M261&lt;AI$4,'R'!$N260&gt;AI$4),1,0)</f>
        <v/>
      </c>
      <c r="AJ460">
        <f>IF(AND('R'!$M261&lt;AJ$4,'R'!$N260&gt;AJ$4),1,0)</f>
        <v/>
      </c>
      <c r="AK460">
        <f>IF(AND('R'!$M261&lt;AK$4,'R'!$N260&gt;AK$4),1,0)</f>
        <v/>
      </c>
      <c r="AL460">
        <f>IF(AND('R'!$M261&lt;AL$4,'R'!$N260&gt;AL$4),1,0)</f>
        <v/>
      </c>
      <c r="AM460">
        <f>IF(AND('R'!$M261&lt;AM$4,'R'!$N260&gt;AM$4),1,0)</f>
        <v/>
      </c>
      <c r="AN460">
        <f>IF(AND('R'!$M261&lt;AN$4,'R'!$N260&gt;AN$4),1,0)</f>
        <v/>
      </c>
      <c r="AO460">
        <f>IF(AND('R'!$M261&lt;AO$4,'R'!$N260&gt;AO$4),1,0)</f>
        <v/>
      </c>
      <c r="AP460">
        <f>IF(AND('R'!$M261&lt;AP$4,'R'!$N260&gt;AP$4),1,0)</f>
        <v/>
      </c>
      <c r="AQ460">
        <f>IF(AND('R'!$M261&lt;AQ$4,'R'!$N260&gt;AQ$4),1,0)</f>
        <v/>
      </c>
      <c r="AR460">
        <f>IF(AND('R'!$M261&lt;AR$4,'R'!$N260&gt;AR$4),1,0)</f>
        <v/>
      </c>
      <c r="AS460">
        <f>IF(AND('R'!$M261&lt;AS$4,'R'!$N260&gt;AS$4),1,0)</f>
        <v/>
      </c>
      <c r="AT460">
        <f>IF(AND('R'!$M261&lt;AT$4,'R'!$N260&gt;AT$4),1,0)</f>
        <v/>
      </c>
      <c r="AU460">
        <f>IF(AND('R'!$M261&lt;AU$4,'R'!$N260&gt;AU$4),1,0)</f>
        <v/>
      </c>
      <c r="AV460">
        <f>IF(AND('R'!$M261&lt;AV$4,'R'!$N260&gt;AV$4),1,0)</f>
        <v/>
      </c>
      <c r="AW460">
        <f>IF(AND('R'!$M261&lt;AW$4,'R'!$N260&gt;AW$4),1,0)</f>
        <v/>
      </c>
      <c r="AX460">
        <f>IF(AND('R'!$M261&lt;AX$4,'R'!$N260&gt;AX$4),1,0)</f>
        <v/>
      </c>
      <c r="AY460">
        <f>IF(AND('R'!$M261&lt;AY$4,'R'!$N260&gt;AY$4),1,0)</f>
        <v/>
      </c>
      <c r="AZ460">
        <f>IF(AND('R'!$M261&lt;AZ$4,'R'!$N260&gt;AZ$4),1,0)</f>
        <v/>
      </c>
      <c r="BA460">
        <f>IF(AND('R'!$M261&lt;BA$4,'R'!$N260&gt;BA$4),1,0)</f>
        <v/>
      </c>
      <c r="BB460">
        <f>IF(AND('R'!$M261&lt;BB$4,'R'!$N260&gt;BB$4),1,0)</f>
        <v/>
      </c>
      <c r="BC460">
        <f>IF(AND('R'!$M261&lt;BC$4,'R'!$N260&gt;BC$4),1,0)</f>
        <v/>
      </c>
      <c r="BD460">
        <f>IF(AND('R'!$M261&lt;BD$4,'R'!$N260&gt;BD$4),1,0)</f>
        <v/>
      </c>
      <c r="BE460">
        <f>IF(AND('R'!$M261&lt;BE$4,'R'!$N260&gt;BE$4),1,0)</f>
        <v/>
      </c>
      <c r="BF460">
        <f>IF(AND('R'!$M261&lt;BF$4,'R'!$N260&gt;BF$4),1,0)</f>
        <v/>
      </c>
      <c r="BG460">
        <f>IF(AND('R'!$M261&lt;BG$4,'R'!$N260&gt;BG$4),1,0)</f>
        <v/>
      </c>
      <c r="BH460">
        <f>IF(AND('R'!$M261&lt;BH$4,'R'!$N260&gt;BH$4),1,0)</f>
        <v/>
      </c>
      <c r="BI460">
        <f>IF(AND('R'!$M261&lt;BI$4,'R'!$N260&gt;BI$4),1,0)</f>
        <v/>
      </c>
      <c r="BJ460">
        <f>IF(AND('R'!$M261&lt;BJ$4,'R'!$N260&gt;BJ$4),1,0)</f>
        <v/>
      </c>
      <c r="BK460">
        <f>IF(AND('R'!$M261&lt;BK$4,'R'!$N260&gt;BK$4),1,0)</f>
        <v/>
      </c>
      <c r="BL460">
        <f>IF(AND('R'!$M261&lt;BL$4,'R'!$N260&gt;BL$4),1,0)</f>
        <v/>
      </c>
      <c r="BM460">
        <f>IF(AND('R'!$M261&lt;BM$4,'R'!$N260&gt;BM$4),1,0)</f>
        <v/>
      </c>
      <c r="BN460">
        <f>IF(AND('R'!$M261&lt;BN$4,'R'!$N260&gt;BN$4),1,0)</f>
        <v/>
      </c>
      <c r="BO460">
        <f>IF(AND('R'!$M261&lt;BO$4,'R'!$N260&gt;BO$4),1,0)</f>
        <v/>
      </c>
      <c r="BP460">
        <f>IF(AND('R'!$M261&lt;BP$4,'R'!$N260&gt;BP$4),1,0)</f>
        <v/>
      </c>
      <c r="BQ460">
        <f>IF(AND('R'!$M261&lt;BQ$4,'R'!$N260&gt;BQ$4),1,0)</f>
        <v/>
      </c>
      <c r="BR460">
        <f>IF(AND('R'!$M261&lt;BR$4,'R'!$N260&gt;BR$4),1,0)</f>
        <v/>
      </c>
      <c r="BS460">
        <f>IF(AND('R'!$M261&lt;BS$4,'R'!$N260&gt;BS$4),1,0)</f>
        <v/>
      </c>
      <c r="BT460">
        <f>IF(AND('R'!$M261&lt;BT$4,'R'!$N260&gt;BT$4),1,0)</f>
        <v/>
      </c>
      <c r="BU460">
        <f>IF(AND('R'!$M261&lt;BU$4,'R'!$N260&gt;BU$4),1,0)</f>
        <v/>
      </c>
      <c r="BV460">
        <f>IF(AND('R'!$M261&lt;BV$4,'R'!$N260&gt;BV$4),1,0)</f>
        <v/>
      </c>
      <c r="BW460">
        <f>IF(AND('R'!$M261&lt;BW$4,'R'!$N260&gt;BW$4),1,0)</f>
        <v/>
      </c>
      <c r="BX460">
        <f>IF(AND('R'!$M261&lt;BX$4,'R'!$N260&gt;BX$4),1,0)</f>
        <v/>
      </c>
      <c r="BY460">
        <f>IF(AND('R'!$M261&lt;BY$4,'R'!$N260&gt;BY$4),1,0)</f>
        <v/>
      </c>
      <c r="BZ460">
        <f>IF(AND('R'!$M261&lt;BZ$4,'R'!$N260&gt;BZ$4),1,0)</f>
        <v/>
      </c>
      <c r="CA460">
        <f>IF(AND('R'!$M261&lt;CA$4,'R'!$N260&gt;CA$4),1,0)</f>
        <v/>
      </c>
      <c r="CB460">
        <f>IF(AND('R'!$M261&lt;CB$4,'R'!$N260&gt;CB$4),1,0)</f>
        <v/>
      </c>
      <c r="CC460">
        <f>IF(AND('R'!$M261&lt;CC$4,'R'!$N260&gt;CC$4),1,0)</f>
        <v/>
      </c>
      <c r="CD460">
        <f>IF(AND('R'!$M261&lt;CD$4,'R'!$N260&gt;CD$4),1,0)</f>
        <v/>
      </c>
      <c r="CE460">
        <f>IF(AND('R'!$M261&lt;CE$4,'R'!$N260&gt;CE$4),1,0)</f>
        <v/>
      </c>
      <c r="CF460">
        <f>IF(AND('R'!$M261&lt;CF$4,'R'!$N260&gt;CF$4),1,0)</f>
        <v/>
      </c>
      <c r="CG460">
        <f>IF(AND('R'!$M261&lt;CG$4,'R'!$N260&gt;CG$4),1,0)</f>
        <v/>
      </c>
      <c r="CH460">
        <f>IF(AND('R'!$M261&lt;CH$4,'R'!$N260&gt;CH$4),1,0)</f>
        <v/>
      </c>
      <c r="CI460">
        <f>IF(AND('R'!$M261&lt;CI$4,'R'!$N260&gt;CI$4),1,0)</f>
        <v/>
      </c>
      <c r="CJ460">
        <f>IF(AND('R'!$M261&lt;CJ$4,'R'!$N260&gt;CJ$4),1,0)</f>
        <v/>
      </c>
      <c r="CK460">
        <f>IF(AND('R'!$M261&lt;CK$4,'R'!$N260&gt;CK$4),1,0)</f>
        <v/>
      </c>
      <c r="CL460">
        <f>IF(AND('R'!$M261&lt;CL$4,'R'!$N260&gt;CL$4),1,0)</f>
        <v/>
      </c>
      <c r="CM460">
        <f>IF(AND('R'!$M261&lt;CM$4,'R'!$N260&gt;CM$4),1,0)</f>
        <v/>
      </c>
      <c r="CN460">
        <f>IF(AND('R'!$M261&lt;CN$4,'R'!$N260&gt;CN$4),1,0)</f>
        <v/>
      </c>
      <c r="CO460">
        <f>IF(AND('R'!$M261&lt;CO$4,'R'!$N260&gt;CO$4),1,0)</f>
        <v/>
      </c>
      <c r="CP460">
        <f>IF(AND('R'!$M261&lt;CP$4,'R'!$N260&gt;CP$4),1,0)</f>
        <v/>
      </c>
      <c r="CQ460">
        <f>IF(AND('R'!$M261&lt;CQ$4,'R'!$N260&gt;CQ$4),1,0)</f>
        <v/>
      </c>
      <c r="CR460">
        <f>IF(AND('R'!$M261&lt;CR$4,'R'!$N260&gt;CR$4),1,0)</f>
        <v/>
      </c>
      <c r="CS460">
        <f>IF(AND('R'!$M261&lt;CS$4,'R'!$N260&gt;CS$4),1,0)</f>
        <v/>
      </c>
      <c r="CT460">
        <f>IF(AND('R'!$M261&lt;CT$4,'R'!$N260&gt;CT$4),1,0)</f>
        <v/>
      </c>
      <c r="CU460">
        <f>IF(AND('R'!$M261&lt;CU$4,'R'!$N260&gt;CU$4),1,0)</f>
        <v/>
      </c>
      <c r="CV460">
        <f>IF(AND('R'!$M261&lt;CV$4,'R'!$N260&gt;CV$4),1,0)</f>
        <v/>
      </c>
      <c r="CW460">
        <f>IF(AND('R'!$M261&lt;CW$4,'R'!$N260&gt;CW$4),1,0)</f>
        <v/>
      </c>
      <c r="CX460">
        <f>IF(AND('R'!$M261&lt;CX$4,'R'!$N260&gt;CX$4),1,0)</f>
        <v/>
      </c>
      <c r="CY460">
        <f>IF(AND('R'!$M261&lt;CY$4,'R'!$N260&gt;CY$4),1,0)</f>
        <v/>
      </c>
      <c r="CZ460">
        <f>IF(AND('R'!$M261&lt;CZ$4,'R'!$N260&gt;CZ$4),1,0)</f>
        <v/>
      </c>
      <c r="DA460">
        <f>IF(AND('R'!$M261&lt;DA$4,'R'!$N260&gt;DA$4),1,0)</f>
        <v/>
      </c>
      <c r="DB460">
        <f>IF(AND('R'!$M261&lt;DB$4,'R'!$N260&gt;DB$4),1,0)</f>
        <v/>
      </c>
      <c r="DC460">
        <f>IF(AND('R'!$M261&lt;DC$4,'R'!$N260&gt;DC$4),1,0)</f>
        <v/>
      </c>
      <c r="DD460">
        <f>IF(AND('R'!$M261&lt;DD$4,'R'!$N260&gt;DD$4),1,0)</f>
        <v/>
      </c>
      <c r="DE460">
        <f>IF(AND('R'!$M261&lt;DE$4,'R'!$N260&gt;DE$4),1,0)</f>
        <v/>
      </c>
      <c r="DF460">
        <f>IF(AND('R'!$M261&lt;DF$4,'R'!$N260&gt;DF$4),1,0)</f>
        <v/>
      </c>
      <c r="DG460">
        <f>IF(AND('R'!$M261&lt;DG$4,'R'!$N260&gt;DG$4),1,0)</f>
        <v/>
      </c>
      <c r="DH460">
        <f>IF(AND('R'!$M261&lt;DH$4,'R'!$N260&gt;DH$4),1,0)</f>
        <v/>
      </c>
      <c r="DI460">
        <f>IF(AND('R'!$M261&lt;DI$4,'R'!$N260&gt;DI$4),1,0)</f>
        <v/>
      </c>
      <c r="DJ460">
        <f>IF(AND('R'!$M261&lt;DJ$4,'R'!$N260&gt;DJ$4),1,0)</f>
        <v/>
      </c>
      <c r="DK460">
        <f>IF(AND('R'!$M261&lt;DK$4,'R'!$N260&gt;DK$4),1,0)</f>
        <v/>
      </c>
      <c r="DL460">
        <f>IF(AND('R'!$M261&lt;DL$4,'R'!$N260&gt;DL$4),1,0)</f>
        <v/>
      </c>
      <c r="DM460">
        <f>IF(AND('R'!$M261&lt;DM$4,'R'!$N260&gt;DM$4),1,0)</f>
        <v/>
      </c>
      <c r="DN460">
        <f>IF(AND('R'!$M261&lt;DN$4,'R'!$N260&gt;DN$4),1,0)</f>
        <v/>
      </c>
      <c r="DO460">
        <f>IF(AND('R'!$M261&lt;DO$4,'R'!$N260&gt;DO$4),1,0)</f>
        <v/>
      </c>
      <c r="DP460">
        <f>IF(AND('R'!$M261&lt;DP$4,'R'!$N260&gt;DP$4),1,0)</f>
        <v/>
      </c>
      <c r="DQ460">
        <f>IF(AND('R'!$M261&lt;DQ$4,'R'!$N260&gt;DQ$4),1,0)</f>
        <v/>
      </c>
      <c r="DR460">
        <f>IF(AND('R'!$M261&lt;DR$4,'R'!$N260&gt;DR$4),1,0)</f>
        <v/>
      </c>
      <c r="DS460">
        <f>IF(AND('R'!$M261&lt;DS$4,'R'!$N260&gt;DS$4),1,0)</f>
        <v/>
      </c>
      <c r="DT460">
        <f>IF(AND('R'!$M261&lt;DT$4,'R'!$N260&gt;DT$4),1,0)</f>
        <v/>
      </c>
      <c r="DU460">
        <f>IF(AND('R'!$M261&lt;DU$4,'R'!$N260&gt;DU$4),1,0)</f>
        <v/>
      </c>
      <c r="DV460">
        <f>IF(AND('R'!$M261&lt;DV$4,'R'!$N260&gt;DV$4),1,0)</f>
        <v/>
      </c>
      <c r="DW460">
        <f>IF(AND('R'!$M261&lt;DW$4,'R'!$N260&gt;DW$4),1,0)</f>
        <v/>
      </c>
      <c r="DX460">
        <f>IF(AND('R'!$M261&lt;DX$4,'R'!$N260&gt;DX$4),1,0)</f>
        <v/>
      </c>
      <c r="DY460">
        <f>IF(AND('R'!$M261&lt;DY$4,'R'!$N260&gt;DY$4),1,0)</f>
        <v/>
      </c>
      <c r="DZ460">
        <f>IF(AND('R'!$M261&lt;DZ$4,'R'!$N260&gt;DZ$4),1,0)</f>
        <v/>
      </c>
      <c r="EA460">
        <f>IF(AND('R'!$M261&lt;EA$4,'R'!$N260&gt;EA$4),1,0)</f>
        <v/>
      </c>
      <c r="EB460">
        <f>IF(AND('R'!$M261&lt;EB$4,'R'!$N260&gt;EB$4),1,0)</f>
        <v/>
      </c>
      <c r="EC460">
        <f>IF(AND('R'!$M261&lt;EC$4,'R'!$N260&gt;EC$4),1,0)</f>
        <v/>
      </c>
      <c r="ED460">
        <f>IF(AND('R'!$M261&lt;ED$4,'R'!$N260&gt;ED$4),1,0)</f>
        <v/>
      </c>
      <c r="EE460">
        <f>IF(AND('R'!$M261&lt;EE$4,'R'!$N260&gt;EE$4),1,0)</f>
        <v/>
      </c>
      <c r="EF460">
        <f>IF(AND('R'!$M261&lt;EF$4,'R'!$N260&gt;EF$4),1,0)</f>
        <v/>
      </c>
      <c r="EG460">
        <f>IF(AND('R'!$M261&lt;EG$4,'R'!$N260&gt;EG$4),1,0)</f>
        <v/>
      </c>
      <c r="EH460">
        <f>IF(AND('R'!$M261&lt;EH$4,'R'!$N260&gt;EH$4),1,0)</f>
        <v/>
      </c>
      <c r="EI460">
        <f>IF(AND('R'!$M261&lt;EI$4,'R'!$N260&gt;EI$4),1,0)</f>
        <v/>
      </c>
      <c r="EJ460">
        <f>IF(AND('R'!$M261&lt;EJ$4,'R'!$N260&gt;EJ$4),1,0)</f>
        <v/>
      </c>
      <c r="EK460">
        <f>IF(AND('R'!$M261&lt;EK$4,'R'!$N260&gt;EK$4),1,0)</f>
        <v/>
      </c>
      <c r="EL460">
        <f>IF(AND('R'!$M261&lt;EL$4,'R'!$N260&gt;EL$4),1,0)</f>
        <v/>
      </c>
      <c r="EM460">
        <f>IF(AND('R'!$M261&lt;EM$4,'R'!$N260&gt;EM$4),1,0)</f>
        <v/>
      </c>
      <c r="EN460">
        <f>IF(AND('R'!$M261&lt;EN$4,'R'!$N260&gt;EN$4),1,0)</f>
        <v/>
      </c>
      <c r="EO460">
        <f>IF(AND('R'!$M261&lt;EO$4,'R'!$N260&gt;EO$4),1,0)</f>
        <v/>
      </c>
      <c r="EP460">
        <f>IF(AND('R'!$M261&lt;EP$4,'R'!$N260&gt;EP$4),1,0)</f>
        <v/>
      </c>
      <c r="EQ460">
        <f>IF(AND('R'!$M261&lt;EQ$4,'R'!$N260&gt;EQ$4),1,0)</f>
        <v/>
      </c>
    </row>
    <row r="461">
      <c r="A461" s="43" t="n">
        <v>15</v>
      </c>
      <c r="B461" s="44" t="n">
        <v>23</v>
      </c>
      <c r="C461">
        <f>IF(AND('R'!$M261&lt;C$4,'R'!$N261&gt;C$4),1,0)</f>
        <v/>
      </c>
      <c r="D461">
        <f>IF(AND('R'!$M261&lt;D$4,'R'!$N261&gt;D$4),1,0)</f>
        <v/>
      </c>
      <c r="E461">
        <f>IF(AND('R'!$M261&lt;E$4,'R'!$N261&gt;E$4),1,0)</f>
        <v/>
      </c>
      <c r="F461">
        <f>IF(AND('R'!$M261&lt;F$4,'R'!$N261&gt;F$4),1,0)</f>
        <v/>
      </c>
      <c r="G461">
        <f>IF(AND('R'!$M261&lt;G$4,'R'!$N261&gt;G$4),1,0)</f>
        <v/>
      </c>
      <c r="H461">
        <f>IF(AND('R'!$M261&lt;H$4,'R'!$N261&gt;H$4),1,0)</f>
        <v/>
      </c>
      <c r="I461">
        <f>IF(AND('R'!$M261&lt;I$4,'R'!$N261&gt;I$4),1,0)</f>
        <v/>
      </c>
      <c r="J461">
        <f>IF(AND('R'!$M261&lt;J$4,'R'!$N261&gt;J$4),1,0)</f>
        <v/>
      </c>
      <c r="K461">
        <f>IF(AND('R'!$M261&lt;K$4,'R'!$N261&gt;K$4),1,0)</f>
        <v/>
      </c>
      <c r="L461">
        <f>IF(AND('R'!$M261&lt;L$4,'R'!$N261&gt;L$4),1,0)</f>
        <v/>
      </c>
      <c r="M461">
        <f>IF(AND('R'!$M261&lt;M$4,'R'!$N261&gt;M$4),1,0)</f>
        <v/>
      </c>
      <c r="N461">
        <f>IF(AND('R'!$M261&lt;N$4,'R'!$N261&gt;N$4),1,0)</f>
        <v/>
      </c>
      <c r="O461">
        <f>IF(AND('R'!$M261&lt;O$4,'R'!$N261&gt;O$4),1,0)</f>
        <v/>
      </c>
      <c r="P461">
        <f>IF(AND('R'!$M261&lt;P$4,'R'!$N261&gt;P$4),1,0)</f>
        <v/>
      </c>
      <c r="Q461">
        <f>IF(AND('R'!$M261&lt;Q$4,'R'!$N261&gt;Q$4),1,0)</f>
        <v/>
      </c>
      <c r="R461">
        <f>IF(AND('R'!$M261&lt;R$4,'R'!$N261&gt;R$4),1,0)</f>
        <v/>
      </c>
      <c r="S461">
        <f>IF(AND('R'!$M261&lt;S$4,'R'!$N261&gt;S$4),1,0)</f>
        <v/>
      </c>
      <c r="T461">
        <f>IF(AND('R'!$M261&lt;T$4,'R'!$N261&gt;T$4),1,0)</f>
        <v/>
      </c>
      <c r="U461">
        <f>IF(AND('R'!$M261&lt;U$4,'R'!$N261&gt;U$4),1,0)</f>
        <v/>
      </c>
      <c r="V461">
        <f>IF(AND('R'!$M261&lt;V$4,'R'!$N261&gt;V$4),1,0)</f>
        <v/>
      </c>
      <c r="W461">
        <f>IF(AND('R'!$M261&lt;W$4,'R'!$N261&gt;W$4),1,0)</f>
        <v/>
      </c>
      <c r="X461">
        <f>IF(AND('R'!$M261&lt;X$4,'R'!$N261&gt;X$4),1,0)</f>
        <v/>
      </c>
      <c r="Y461">
        <f>IF(AND('R'!$M261&lt;Y$4,'R'!$N261&gt;Y$4),1,0)</f>
        <v/>
      </c>
      <c r="Z461">
        <f>IF(AND('R'!$M261&lt;Z$4,'R'!$N261&gt;Z$4),1,0)</f>
        <v/>
      </c>
      <c r="AA461">
        <f>IF(AND('R'!$M261&lt;AA$4,'R'!$N261&gt;AA$4),1,0)</f>
        <v/>
      </c>
      <c r="AB461">
        <f>IF(AND('R'!$M261&lt;AB$4,'R'!$N261&gt;AB$4),1,0)</f>
        <v/>
      </c>
      <c r="AC461">
        <f>IF(AND('R'!$M261&lt;AC$4,'R'!$N261&gt;AC$4),1,0)</f>
        <v/>
      </c>
      <c r="AD461">
        <f>IF(AND('R'!$M261&lt;AD$4,'R'!$N261&gt;AD$4),1,0)</f>
        <v/>
      </c>
      <c r="AE461">
        <f>IF(AND('R'!$M261&lt;AE$4,'R'!$N261&gt;AE$4),1,0)</f>
        <v/>
      </c>
      <c r="AF461">
        <f>IF(AND('R'!$M261&lt;AF$4,'R'!$N261&gt;AF$4),1,0)</f>
        <v/>
      </c>
      <c r="AG461">
        <f>IF(AND('R'!$M261&lt;AG$4,'R'!$N261&gt;AG$4),1,0)</f>
        <v/>
      </c>
      <c r="AH461">
        <f>IF(AND('R'!$M261&lt;AH$4,'R'!$N261&gt;AH$4),1,0)</f>
        <v/>
      </c>
      <c r="AI461">
        <f>IF(AND('R'!$M261&lt;AI$4,'R'!$N261&gt;AI$4),1,0)</f>
        <v/>
      </c>
      <c r="AJ461">
        <f>IF(AND('R'!$M261&lt;AJ$4,'R'!$N261&gt;AJ$4),1,0)</f>
        <v/>
      </c>
      <c r="AK461">
        <f>IF(AND('R'!$M261&lt;AK$4,'R'!$N261&gt;AK$4),1,0)</f>
        <v/>
      </c>
      <c r="AL461">
        <f>IF(AND('R'!$M261&lt;AL$4,'R'!$N261&gt;AL$4),1,0)</f>
        <v/>
      </c>
      <c r="AM461">
        <f>IF(AND('R'!$M261&lt;AM$4,'R'!$N261&gt;AM$4),1,0)</f>
        <v/>
      </c>
      <c r="AN461">
        <f>IF(AND('R'!$M261&lt;AN$4,'R'!$N261&gt;AN$4),1,0)</f>
        <v/>
      </c>
      <c r="AO461">
        <f>IF(AND('R'!$M261&lt;AO$4,'R'!$N261&gt;AO$4),1,0)</f>
        <v/>
      </c>
      <c r="AP461">
        <f>IF(AND('R'!$M261&lt;AP$4,'R'!$N261&gt;AP$4),1,0)</f>
        <v/>
      </c>
      <c r="AQ461">
        <f>IF(AND('R'!$M261&lt;AQ$4,'R'!$N261&gt;AQ$4),1,0)</f>
        <v/>
      </c>
      <c r="AR461">
        <f>IF(AND('R'!$M261&lt;AR$4,'R'!$N261&gt;AR$4),1,0)</f>
        <v/>
      </c>
      <c r="AS461">
        <f>IF(AND('R'!$M261&lt;AS$4,'R'!$N261&gt;AS$4),1,0)</f>
        <v/>
      </c>
      <c r="AT461">
        <f>IF(AND('R'!$M261&lt;AT$4,'R'!$N261&gt;AT$4),1,0)</f>
        <v/>
      </c>
      <c r="AU461">
        <f>IF(AND('R'!$M261&lt;AU$4,'R'!$N261&gt;AU$4),1,0)</f>
        <v/>
      </c>
      <c r="AV461">
        <f>IF(AND('R'!$M261&lt;AV$4,'R'!$N261&gt;AV$4),1,0)</f>
        <v/>
      </c>
      <c r="AW461">
        <f>IF(AND('R'!$M261&lt;AW$4,'R'!$N261&gt;AW$4),1,0)</f>
        <v/>
      </c>
      <c r="AX461">
        <f>IF(AND('R'!$M261&lt;AX$4,'R'!$N261&gt;AX$4),1,0)</f>
        <v/>
      </c>
      <c r="AY461">
        <f>IF(AND('R'!$M261&lt;AY$4,'R'!$N261&gt;AY$4),1,0)</f>
        <v/>
      </c>
      <c r="AZ461">
        <f>IF(AND('R'!$M261&lt;AZ$4,'R'!$N261&gt;AZ$4),1,0)</f>
        <v/>
      </c>
      <c r="BA461">
        <f>IF(AND('R'!$M261&lt;BA$4,'R'!$N261&gt;BA$4),1,0)</f>
        <v/>
      </c>
      <c r="BB461">
        <f>IF(AND('R'!$M261&lt;BB$4,'R'!$N261&gt;BB$4),1,0)</f>
        <v/>
      </c>
      <c r="BC461">
        <f>IF(AND('R'!$M261&lt;BC$4,'R'!$N261&gt;BC$4),1,0)</f>
        <v/>
      </c>
      <c r="BD461">
        <f>IF(AND('R'!$M261&lt;BD$4,'R'!$N261&gt;BD$4),1,0)</f>
        <v/>
      </c>
      <c r="BE461">
        <f>IF(AND('R'!$M261&lt;BE$4,'R'!$N261&gt;BE$4),1,0)</f>
        <v/>
      </c>
      <c r="BF461">
        <f>IF(AND('R'!$M261&lt;BF$4,'R'!$N261&gt;BF$4),1,0)</f>
        <v/>
      </c>
      <c r="BG461">
        <f>IF(AND('R'!$M261&lt;BG$4,'R'!$N261&gt;BG$4),1,0)</f>
        <v/>
      </c>
      <c r="BH461">
        <f>IF(AND('R'!$M261&lt;BH$4,'R'!$N261&gt;BH$4),1,0)</f>
        <v/>
      </c>
      <c r="BI461">
        <f>IF(AND('R'!$M261&lt;BI$4,'R'!$N261&gt;BI$4),1,0)</f>
        <v/>
      </c>
      <c r="BJ461">
        <f>IF(AND('R'!$M261&lt;BJ$4,'R'!$N261&gt;BJ$4),1,0)</f>
        <v/>
      </c>
      <c r="BK461">
        <f>IF(AND('R'!$M261&lt;BK$4,'R'!$N261&gt;BK$4),1,0)</f>
        <v/>
      </c>
      <c r="BL461">
        <f>IF(AND('R'!$M261&lt;BL$4,'R'!$N261&gt;BL$4),1,0)</f>
        <v/>
      </c>
      <c r="BM461">
        <f>IF(AND('R'!$M261&lt;BM$4,'R'!$N261&gt;BM$4),1,0)</f>
        <v/>
      </c>
      <c r="BN461">
        <f>IF(AND('R'!$M261&lt;BN$4,'R'!$N261&gt;BN$4),1,0)</f>
        <v/>
      </c>
      <c r="BO461">
        <f>IF(AND('R'!$M261&lt;BO$4,'R'!$N261&gt;BO$4),1,0)</f>
        <v/>
      </c>
      <c r="BP461">
        <f>IF(AND('R'!$M261&lt;BP$4,'R'!$N261&gt;BP$4),1,0)</f>
        <v/>
      </c>
      <c r="BQ461">
        <f>IF(AND('R'!$M261&lt;BQ$4,'R'!$N261&gt;BQ$4),1,0)</f>
        <v/>
      </c>
      <c r="BR461">
        <f>IF(AND('R'!$M261&lt;BR$4,'R'!$N261&gt;BR$4),1,0)</f>
        <v/>
      </c>
      <c r="BS461">
        <f>IF(AND('R'!$M261&lt;BS$4,'R'!$N261&gt;BS$4),1,0)</f>
        <v/>
      </c>
      <c r="BT461">
        <f>IF(AND('R'!$M261&lt;BT$4,'R'!$N261&gt;BT$4),1,0)</f>
        <v/>
      </c>
      <c r="BU461">
        <f>IF(AND('R'!$M261&lt;BU$4,'R'!$N261&gt;BU$4),1,0)</f>
        <v/>
      </c>
      <c r="BV461">
        <f>IF(AND('R'!$M261&lt;BV$4,'R'!$N261&gt;BV$4),1,0)</f>
        <v/>
      </c>
      <c r="BW461">
        <f>IF(AND('R'!$M261&lt;BW$4,'R'!$N261&gt;BW$4),1,0)</f>
        <v/>
      </c>
      <c r="BX461">
        <f>IF(AND('R'!$M261&lt;BX$4,'R'!$N261&gt;BX$4),1,0)</f>
        <v/>
      </c>
      <c r="BY461">
        <f>IF(AND('R'!$M261&lt;BY$4,'R'!$N261&gt;BY$4),1,0)</f>
        <v/>
      </c>
      <c r="BZ461">
        <f>IF(AND('R'!$M261&lt;BZ$4,'R'!$N261&gt;BZ$4),1,0)</f>
        <v/>
      </c>
      <c r="CA461">
        <f>IF(AND('R'!$M261&lt;CA$4,'R'!$N261&gt;CA$4),1,0)</f>
        <v/>
      </c>
      <c r="CB461">
        <f>IF(AND('R'!$M261&lt;CB$4,'R'!$N261&gt;CB$4),1,0)</f>
        <v/>
      </c>
      <c r="CC461">
        <f>IF(AND('R'!$M261&lt;CC$4,'R'!$N261&gt;CC$4),1,0)</f>
        <v/>
      </c>
      <c r="CD461">
        <f>IF(AND('R'!$M261&lt;CD$4,'R'!$N261&gt;CD$4),1,0)</f>
        <v/>
      </c>
      <c r="CE461">
        <f>IF(AND('R'!$M261&lt;CE$4,'R'!$N261&gt;CE$4),1,0)</f>
        <v/>
      </c>
      <c r="CF461">
        <f>IF(AND('R'!$M261&lt;CF$4,'R'!$N261&gt;CF$4),1,0)</f>
        <v/>
      </c>
      <c r="CG461">
        <f>IF(AND('R'!$M261&lt;CG$4,'R'!$N261&gt;CG$4),1,0)</f>
        <v/>
      </c>
      <c r="CH461">
        <f>IF(AND('R'!$M261&lt;CH$4,'R'!$N261&gt;CH$4),1,0)</f>
        <v/>
      </c>
      <c r="CI461">
        <f>IF(AND('R'!$M261&lt;CI$4,'R'!$N261&gt;CI$4),1,0)</f>
        <v/>
      </c>
      <c r="CJ461">
        <f>IF(AND('R'!$M261&lt;CJ$4,'R'!$N261&gt;CJ$4),1,0)</f>
        <v/>
      </c>
      <c r="CK461">
        <f>IF(AND('R'!$M261&lt;CK$4,'R'!$N261&gt;CK$4),1,0)</f>
        <v/>
      </c>
      <c r="CL461">
        <f>IF(AND('R'!$M261&lt;CL$4,'R'!$N261&gt;CL$4),1,0)</f>
        <v/>
      </c>
      <c r="CM461">
        <f>IF(AND('R'!$M261&lt;CM$4,'R'!$N261&gt;CM$4),1,0)</f>
        <v/>
      </c>
      <c r="CN461">
        <f>IF(AND('R'!$M261&lt;CN$4,'R'!$N261&gt;CN$4),1,0)</f>
        <v/>
      </c>
      <c r="CO461">
        <f>IF(AND('R'!$M261&lt;CO$4,'R'!$N261&gt;CO$4),1,0)</f>
        <v/>
      </c>
      <c r="CP461">
        <f>IF(AND('R'!$M261&lt;CP$4,'R'!$N261&gt;CP$4),1,0)</f>
        <v/>
      </c>
      <c r="CQ461">
        <f>IF(AND('R'!$M261&lt;CQ$4,'R'!$N261&gt;CQ$4),1,0)</f>
        <v/>
      </c>
      <c r="CR461">
        <f>IF(AND('R'!$M261&lt;CR$4,'R'!$N261&gt;CR$4),1,0)</f>
        <v/>
      </c>
      <c r="CS461">
        <f>IF(AND('R'!$M261&lt;CS$4,'R'!$N261&gt;CS$4),1,0)</f>
        <v/>
      </c>
      <c r="CT461">
        <f>IF(AND('R'!$M261&lt;CT$4,'R'!$N261&gt;CT$4),1,0)</f>
        <v/>
      </c>
      <c r="CU461">
        <f>IF(AND('R'!$M261&lt;CU$4,'R'!$N261&gt;CU$4),1,0)</f>
        <v/>
      </c>
      <c r="CV461">
        <f>IF(AND('R'!$M261&lt;CV$4,'R'!$N261&gt;CV$4),1,0)</f>
        <v/>
      </c>
      <c r="CW461">
        <f>IF(AND('R'!$M261&lt;CW$4,'R'!$N261&gt;CW$4),1,0)</f>
        <v/>
      </c>
      <c r="CX461">
        <f>IF(AND('R'!$M261&lt;CX$4,'R'!$N261&gt;CX$4),1,0)</f>
        <v/>
      </c>
      <c r="CY461">
        <f>IF(AND('R'!$M261&lt;CY$4,'R'!$N261&gt;CY$4),1,0)</f>
        <v/>
      </c>
      <c r="CZ461">
        <f>IF(AND('R'!$M261&lt;CZ$4,'R'!$N261&gt;CZ$4),1,0)</f>
        <v/>
      </c>
      <c r="DA461">
        <f>IF(AND('R'!$M261&lt;DA$4,'R'!$N261&gt;DA$4),1,0)</f>
        <v/>
      </c>
      <c r="DB461">
        <f>IF(AND('R'!$M261&lt;DB$4,'R'!$N261&gt;DB$4),1,0)</f>
        <v/>
      </c>
      <c r="DC461">
        <f>IF(AND('R'!$M261&lt;DC$4,'R'!$N261&gt;DC$4),1,0)</f>
        <v/>
      </c>
      <c r="DD461">
        <f>IF(AND('R'!$M261&lt;DD$4,'R'!$N261&gt;DD$4),1,0)</f>
        <v/>
      </c>
      <c r="DE461">
        <f>IF(AND('R'!$M261&lt;DE$4,'R'!$N261&gt;DE$4),1,0)</f>
        <v/>
      </c>
      <c r="DF461">
        <f>IF(AND('R'!$M261&lt;DF$4,'R'!$N261&gt;DF$4),1,0)</f>
        <v/>
      </c>
      <c r="DG461">
        <f>IF(AND('R'!$M261&lt;DG$4,'R'!$N261&gt;DG$4),1,0)</f>
        <v/>
      </c>
      <c r="DH461">
        <f>IF(AND('R'!$M261&lt;DH$4,'R'!$N261&gt;DH$4),1,0)</f>
        <v/>
      </c>
      <c r="DI461">
        <f>IF(AND('R'!$M261&lt;DI$4,'R'!$N261&gt;DI$4),1,0)</f>
        <v/>
      </c>
      <c r="DJ461">
        <f>IF(AND('R'!$M261&lt;DJ$4,'R'!$N261&gt;DJ$4),1,0)</f>
        <v/>
      </c>
      <c r="DK461">
        <f>IF(AND('R'!$M261&lt;DK$4,'R'!$N261&gt;DK$4),1,0)</f>
        <v/>
      </c>
      <c r="DL461">
        <f>IF(AND('R'!$M261&lt;DL$4,'R'!$N261&gt;DL$4),1,0)</f>
        <v/>
      </c>
      <c r="DM461">
        <f>IF(AND('R'!$M261&lt;DM$4,'R'!$N261&gt;DM$4),1,0)</f>
        <v/>
      </c>
      <c r="DN461">
        <f>IF(AND('R'!$M261&lt;DN$4,'R'!$N261&gt;DN$4),1,0)</f>
        <v/>
      </c>
      <c r="DO461">
        <f>IF(AND('R'!$M261&lt;DO$4,'R'!$N261&gt;DO$4),1,0)</f>
        <v/>
      </c>
      <c r="DP461">
        <f>IF(AND('R'!$M261&lt;DP$4,'R'!$N261&gt;DP$4),1,0)</f>
        <v/>
      </c>
      <c r="DQ461">
        <f>IF(AND('R'!$M261&lt;DQ$4,'R'!$N261&gt;DQ$4),1,0)</f>
        <v/>
      </c>
      <c r="DR461">
        <f>IF(AND('R'!$M261&lt;DR$4,'R'!$N261&gt;DR$4),1,0)</f>
        <v/>
      </c>
      <c r="DS461">
        <f>IF(AND('R'!$M261&lt;DS$4,'R'!$N261&gt;DS$4),1,0)</f>
        <v/>
      </c>
      <c r="DT461">
        <f>IF(AND('R'!$M261&lt;DT$4,'R'!$N261&gt;DT$4),1,0)</f>
        <v/>
      </c>
      <c r="DU461">
        <f>IF(AND('R'!$M261&lt;DU$4,'R'!$N261&gt;DU$4),1,0)</f>
        <v/>
      </c>
      <c r="DV461">
        <f>IF(AND('R'!$M261&lt;DV$4,'R'!$N261&gt;DV$4),1,0)</f>
        <v/>
      </c>
      <c r="DW461">
        <f>IF(AND('R'!$M261&lt;DW$4,'R'!$N261&gt;DW$4),1,0)</f>
        <v/>
      </c>
      <c r="DX461">
        <f>IF(AND('R'!$M261&lt;DX$4,'R'!$N261&gt;DX$4),1,0)</f>
        <v/>
      </c>
      <c r="DY461">
        <f>IF(AND('R'!$M261&lt;DY$4,'R'!$N261&gt;DY$4),1,0)</f>
        <v/>
      </c>
      <c r="DZ461">
        <f>IF(AND('R'!$M261&lt;DZ$4,'R'!$N261&gt;DZ$4),1,0)</f>
        <v/>
      </c>
      <c r="EA461">
        <f>IF(AND('R'!$M261&lt;EA$4,'R'!$N261&gt;EA$4),1,0)</f>
        <v/>
      </c>
      <c r="EB461">
        <f>IF(AND('R'!$M261&lt;EB$4,'R'!$N261&gt;EB$4),1,0)</f>
        <v/>
      </c>
      <c r="EC461">
        <f>IF(AND('R'!$M261&lt;EC$4,'R'!$N261&gt;EC$4),1,0)</f>
        <v/>
      </c>
      <c r="ED461">
        <f>IF(AND('R'!$M261&lt;ED$4,'R'!$N261&gt;ED$4),1,0)</f>
        <v/>
      </c>
      <c r="EE461">
        <f>IF(AND('R'!$M261&lt;EE$4,'R'!$N261&gt;EE$4),1,0)</f>
        <v/>
      </c>
      <c r="EF461">
        <f>IF(AND('R'!$M261&lt;EF$4,'R'!$N261&gt;EF$4),1,0)</f>
        <v/>
      </c>
      <c r="EG461">
        <f>IF(AND('R'!$M261&lt;EG$4,'R'!$N261&gt;EG$4),1,0)</f>
        <v/>
      </c>
      <c r="EH461">
        <f>IF(AND('R'!$M261&lt;EH$4,'R'!$N261&gt;EH$4),1,0)</f>
        <v/>
      </c>
      <c r="EI461">
        <f>IF(AND('R'!$M261&lt;EI$4,'R'!$N261&gt;EI$4),1,0)</f>
        <v/>
      </c>
      <c r="EJ461">
        <f>IF(AND('R'!$M261&lt;EJ$4,'R'!$N261&gt;EJ$4),1,0)</f>
        <v/>
      </c>
      <c r="EK461">
        <f>IF(AND('R'!$M261&lt;EK$4,'R'!$N261&gt;EK$4),1,0)</f>
        <v/>
      </c>
      <c r="EL461">
        <f>IF(AND('R'!$M261&lt;EL$4,'R'!$N261&gt;EL$4),1,0)</f>
        <v/>
      </c>
      <c r="EM461">
        <f>IF(AND('R'!$M261&lt;EM$4,'R'!$N261&gt;EM$4),1,0)</f>
        <v/>
      </c>
      <c r="EN461">
        <f>IF(AND('R'!$M261&lt;EN$4,'R'!$N261&gt;EN$4),1,0)</f>
        <v/>
      </c>
      <c r="EO461">
        <f>IF(AND('R'!$M261&lt;EO$4,'R'!$N261&gt;EO$4),1,0)</f>
        <v/>
      </c>
      <c r="EP461">
        <f>IF(AND('R'!$M261&lt;EP$4,'R'!$N261&gt;EP$4),1,0)</f>
        <v/>
      </c>
      <c r="EQ461">
        <f>IF(AND('R'!$M261&lt;EQ$4,'R'!$N261&gt;EQ$4),1,0)</f>
        <v/>
      </c>
    </row>
    <row r="462">
      <c r="A462" s="43" t="n">
        <v>15</v>
      </c>
      <c r="B462" s="44" t="n">
        <v>24</v>
      </c>
      <c r="C462">
        <f>IF(AND('R'!$M263&lt;C$4,'R'!$N262&gt;C$4),1,0)</f>
        <v/>
      </c>
      <c r="D462">
        <f>IF(AND('R'!$M263&lt;D$4,'R'!$N262&gt;D$4),1,0)</f>
        <v/>
      </c>
      <c r="E462">
        <f>IF(AND('R'!$M263&lt;E$4,'R'!$N262&gt;E$4),1,0)</f>
        <v/>
      </c>
      <c r="F462">
        <f>IF(AND('R'!$M263&lt;F$4,'R'!$N262&gt;F$4),1,0)</f>
        <v/>
      </c>
      <c r="G462">
        <f>IF(AND('R'!$M263&lt;G$4,'R'!$N262&gt;G$4),1,0)</f>
        <v/>
      </c>
      <c r="H462">
        <f>IF(AND('R'!$M263&lt;H$4,'R'!$N262&gt;H$4),1,0)</f>
        <v/>
      </c>
      <c r="I462">
        <f>IF(AND('R'!$M263&lt;I$4,'R'!$N262&gt;I$4),1,0)</f>
        <v/>
      </c>
      <c r="J462">
        <f>IF(AND('R'!$M263&lt;J$4,'R'!$N262&gt;J$4),1,0)</f>
        <v/>
      </c>
      <c r="K462">
        <f>IF(AND('R'!$M263&lt;K$4,'R'!$N262&gt;K$4),1,0)</f>
        <v/>
      </c>
      <c r="L462">
        <f>IF(AND('R'!$M263&lt;L$4,'R'!$N262&gt;L$4),1,0)</f>
        <v/>
      </c>
      <c r="M462">
        <f>IF(AND('R'!$M263&lt;M$4,'R'!$N262&gt;M$4),1,0)</f>
        <v/>
      </c>
      <c r="N462">
        <f>IF(AND('R'!$M263&lt;N$4,'R'!$N262&gt;N$4),1,0)</f>
        <v/>
      </c>
      <c r="O462">
        <f>IF(AND('R'!$M263&lt;O$4,'R'!$N262&gt;O$4),1,0)</f>
        <v/>
      </c>
      <c r="P462">
        <f>IF(AND('R'!$M263&lt;P$4,'R'!$N262&gt;P$4),1,0)</f>
        <v/>
      </c>
      <c r="Q462">
        <f>IF(AND('R'!$M263&lt;Q$4,'R'!$N262&gt;Q$4),1,0)</f>
        <v/>
      </c>
      <c r="R462">
        <f>IF(AND('R'!$M263&lt;R$4,'R'!$N262&gt;R$4),1,0)</f>
        <v/>
      </c>
      <c r="S462">
        <f>IF(AND('R'!$M263&lt;S$4,'R'!$N262&gt;S$4),1,0)</f>
        <v/>
      </c>
      <c r="T462">
        <f>IF(AND('R'!$M263&lt;T$4,'R'!$N262&gt;T$4),1,0)</f>
        <v/>
      </c>
      <c r="U462">
        <f>IF(AND('R'!$M263&lt;U$4,'R'!$N262&gt;U$4),1,0)</f>
        <v/>
      </c>
      <c r="V462">
        <f>IF(AND('R'!$M263&lt;V$4,'R'!$N262&gt;V$4),1,0)</f>
        <v/>
      </c>
      <c r="W462">
        <f>IF(AND('R'!$M263&lt;W$4,'R'!$N262&gt;W$4),1,0)</f>
        <v/>
      </c>
      <c r="X462">
        <f>IF(AND('R'!$M263&lt;X$4,'R'!$N262&gt;X$4),1,0)</f>
        <v/>
      </c>
      <c r="Y462">
        <f>IF(AND('R'!$M263&lt;Y$4,'R'!$N262&gt;Y$4),1,0)</f>
        <v/>
      </c>
      <c r="Z462">
        <f>IF(AND('R'!$M263&lt;Z$4,'R'!$N262&gt;Z$4),1,0)</f>
        <v/>
      </c>
      <c r="AA462">
        <f>IF(AND('R'!$M263&lt;AA$4,'R'!$N262&gt;AA$4),1,0)</f>
        <v/>
      </c>
      <c r="AB462">
        <f>IF(AND('R'!$M263&lt;AB$4,'R'!$N262&gt;AB$4),1,0)</f>
        <v/>
      </c>
      <c r="AC462">
        <f>IF(AND('R'!$M263&lt;AC$4,'R'!$N262&gt;AC$4),1,0)</f>
        <v/>
      </c>
      <c r="AD462">
        <f>IF(AND('R'!$M263&lt;AD$4,'R'!$N262&gt;AD$4),1,0)</f>
        <v/>
      </c>
      <c r="AE462">
        <f>IF(AND('R'!$M263&lt;AE$4,'R'!$N262&gt;AE$4),1,0)</f>
        <v/>
      </c>
      <c r="AF462">
        <f>IF(AND('R'!$M263&lt;AF$4,'R'!$N262&gt;AF$4),1,0)</f>
        <v/>
      </c>
      <c r="AG462">
        <f>IF(AND('R'!$M263&lt;AG$4,'R'!$N262&gt;AG$4),1,0)</f>
        <v/>
      </c>
      <c r="AH462">
        <f>IF(AND('R'!$M263&lt;AH$4,'R'!$N262&gt;AH$4),1,0)</f>
        <v/>
      </c>
      <c r="AI462">
        <f>IF(AND('R'!$M263&lt;AI$4,'R'!$N262&gt;AI$4),1,0)</f>
        <v/>
      </c>
      <c r="AJ462">
        <f>IF(AND('R'!$M263&lt;AJ$4,'R'!$N262&gt;AJ$4),1,0)</f>
        <v/>
      </c>
      <c r="AK462">
        <f>IF(AND('R'!$M263&lt;AK$4,'R'!$N262&gt;AK$4),1,0)</f>
        <v/>
      </c>
      <c r="AL462">
        <f>IF(AND('R'!$M263&lt;AL$4,'R'!$N262&gt;AL$4),1,0)</f>
        <v/>
      </c>
      <c r="AM462">
        <f>IF(AND('R'!$M263&lt;AM$4,'R'!$N262&gt;AM$4),1,0)</f>
        <v/>
      </c>
      <c r="AN462">
        <f>IF(AND('R'!$M263&lt;AN$4,'R'!$N262&gt;AN$4),1,0)</f>
        <v/>
      </c>
      <c r="AO462">
        <f>IF(AND('R'!$M263&lt;AO$4,'R'!$N262&gt;AO$4),1,0)</f>
        <v/>
      </c>
      <c r="AP462">
        <f>IF(AND('R'!$M263&lt;AP$4,'R'!$N262&gt;AP$4),1,0)</f>
        <v/>
      </c>
      <c r="AQ462">
        <f>IF(AND('R'!$M263&lt;AQ$4,'R'!$N262&gt;AQ$4),1,0)</f>
        <v/>
      </c>
      <c r="AR462">
        <f>IF(AND('R'!$M263&lt;AR$4,'R'!$N262&gt;AR$4),1,0)</f>
        <v/>
      </c>
      <c r="AS462">
        <f>IF(AND('R'!$M263&lt;AS$4,'R'!$N262&gt;AS$4),1,0)</f>
        <v/>
      </c>
      <c r="AT462">
        <f>IF(AND('R'!$M263&lt;AT$4,'R'!$N262&gt;AT$4),1,0)</f>
        <v/>
      </c>
      <c r="AU462">
        <f>IF(AND('R'!$M263&lt;AU$4,'R'!$N262&gt;AU$4),1,0)</f>
        <v/>
      </c>
      <c r="AV462">
        <f>IF(AND('R'!$M263&lt;AV$4,'R'!$N262&gt;AV$4),1,0)</f>
        <v/>
      </c>
      <c r="AW462">
        <f>IF(AND('R'!$M263&lt;AW$4,'R'!$N262&gt;AW$4),1,0)</f>
        <v/>
      </c>
      <c r="AX462">
        <f>IF(AND('R'!$M263&lt;AX$4,'R'!$N262&gt;AX$4),1,0)</f>
        <v/>
      </c>
      <c r="AY462">
        <f>IF(AND('R'!$M263&lt;AY$4,'R'!$N262&gt;AY$4),1,0)</f>
        <v/>
      </c>
      <c r="AZ462">
        <f>IF(AND('R'!$M263&lt;AZ$4,'R'!$N262&gt;AZ$4),1,0)</f>
        <v/>
      </c>
      <c r="BA462">
        <f>IF(AND('R'!$M263&lt;BA$4,'R'!$N262&gt;BA$4),1,0)</f>
        <v/>
      </c>
      <c r="BB462">
        <f>IF(AND('R'!$M263&lt;BB$4,'R'!$N262&gt;BB$4),1,0)</f>
        <v/>
      </c>
      <c r="BC462">
        <f>IF(AND('R'!$M263&lt;BC$4,'R'!$N262&gt;BC$4),1,0)</f>
        <v/>
      </c>
      <c r="BD462">
        <f>IF(AND('R'!$M263&lt;BD$4,'R'!$N262&gt;BD$4),1,0)</f>
        <v/>
      </c>
      <c r="BE462">
        <f>IF(AND('R'!$M263&lt;BE$4,'R'!$N262&gt;BE$4),1,0)</f>
        <v/>
      </c>
      <c r="BF462">
        <f>IF(AND('R'!$M263&lt;BF$4,'R'!$N262&gt;BF$4),1,0)</f>
        <v/>
      </c>
      <c r="BG462">
        <f>IF(AND('R'!$M263&lt;BG$4,'R'!$N262&gt;BG$4),1,0)</f>
        <v/>
      </c>
      <c r="BH462">
        <f>IF(AND('R'!$M263&lt;BH$4,'R'!$N262&gt;BH$4),1,0)</f>
        <v/>
      </c>
      <c r="BI462">
        <f>IF(AND('R'!$M263&lt;BI$4,'R'!$N262&gt;BI$4),1,0)</f>
        <v/>
      </c>
      <c r="BJ462">
        <f>IF(AND('R'!$M263&lt;BJ$4,'R'!$N262&gt;BJ$4),1,0)</f>
        <v/>
      </c>
      <c r="BK462">
        <f>IF(AND('R'!$M263&lt;BK$4,'R'!$N262&gt;BK$4),1,0)</f>
        <v/>
      </c>
      <c r="BL462">
        <f>IF(AND('R'!$M263&lt;BL$4,'R'!$N262&gt;BL$4),1,0)</f>
        <v/>
      </c>
      <c r="BM462">
        <f>IF(AND('R'!$M263&lt;BM$4,'R'!$N262&gt;BM$4),1,0)</f>
        <v/>
      </c>
      <c r="BN462">
        <f>IF(AND('R'!$M263&lt;BN$4,'R'!$N262&gt;BN$4),1,0)</f>
        <v/>
      </c>
      <c r="BO462">
        <f>IF(AND('R'!$M263&lt;BO$4,'R'!$N262&gt;BO$4),1,0)</f>
        <v/>
      </c>
      <c r="BP462">
        <f>IF(AND('R'!$M263&lt;BP$4,'R'!$N262&gt;BP$4),1,0)</f>
        <v/>
      </c>
      <c r="BQ462">
        <f>IF(AND('R'!$M263&lt;BQ$4,'R'!$N262&gt;BQ$4),1,0)</f>
        <v/>
      </c>
      <c r="BR462">
        <f>IF(AND('R'!$M263&lt;BR$4,'R'!$N262&gt;BR$4),1,0)</f>
        <v/>
      </c>
      <c r="BS462">
        <f>IF(AND('R'!$M263&lt;BS$4,'R'!$N262&gt;BS$4),1,0)</f>
        <v/>
      </c>
      <c r="BT462">
        <f>IF(AND('R'!$M263&lt;BT$4,'R'!$N262&gt;BT$4),1,0)</f>
        <v/>
      </c>
      <c r="BU462">
        <f>IF(AND('R'!$M263&lt;BU$4,'R'!$N262&gt;BU$4),1,0)</f>
        <v/>
      </c>
      <c r="BV462">
        <f>IF(AND('R'!$M263&lt;BV$4,'R'!$N262&gt;BV$4),1,0)</f>
        <v/>
      </c>
      <c r="BW462">
        <f>IF(AND('R'!$M263&lt;BW$4,'R'!$N262&gt;BW$4),1,0)</f>
        <v/>
      </c>
      <c r="BX462">
        <f>IF(AND('R'!$M263&lt;BX$4,'R'!$N262&gt;BX$4),1,0)</f>
        <v/>
      </c>
      <c r="BY462">
        <f>IF(AND('R'!$M263&lt;BY$4,'R'!$N262&gt;BY$4),1,0)</f>
        <v/>
      </c>
      <c r="BZ462">
        <f>IF(AND('R'!$M263&lt;BZ$4,'R'!$N262&gt;BZ$4),1,0)</f>
        <v/>
      </c>
      <c r="CA462">
        <f>IF(AND('R'!$M263&lt;CA$4,'R'!$N262&gt;CA$4),1,0)</f>
        <v/>
      </c>
      <c r="CB462">
        <f>IF(AND('R'!$M263&lt;CB$4,'R'!$N262&gt;CB$4),1,0)</f>
        <v/>
      </c>
      <c r="CC462">
        <f>IF(AND('R'!$M263&lt;CC$4,'R'!$N262&gt;CC$4),1,0)</f>
        <v/>
      </c>
      <c r="CD462">
        <f>IF(AND('R'!$M263&lt;CD$4,'R'!$N262&gt;CD$4),1,0)</f>
        <v/>
      </c>
      <c r="CE462">
        <f>IF(AND('R'!$M263&lt;CE$4,'R'!$N262&gt;CE$4),1,0)</f>
        <v/>
      </c>
      <c r="CF462">
        <f>IF(AND('R'!$M263&lt;CF$4,'R'!$N262&gt;CF$4),1,0)</f>
        <v/>
      </c>
      <c r="CG462">
        <f>IF(AND('R'!$M263&lt;CG$4,'R'!$N262&gt;CG$4),1,0)</f>
        <v/>
      </c>
      <c r="CH462">
        <f>IF(AND('R'!$M263&lt;CH$4,'R'!$N262&gt;CH$4),1,0)</f>
        <v/>
      </c>
      <c r="CI462">
        <f>IF(AND('R'!$M263&lt;CI$4,'R'!$N262&gt;CI$4),1,0)</f>
        <v/>
      </c>
      <c r="CJ462">
        <f>IF(AND('R'!$M263&lt;CJ$4,'R'!$N262&gt;CJ$4),1,0)</f>
        <v/>
      </c>
      <c r="CK462">
        <f>IF(AND('R'!$M263&lt;CK$4,'R'!$N262&gt;CK$4),1,0)</f>
        <v/>
      </c>
      <c r="CL462">
        <f>IF(AND('R'!$M263&lt;CL$4,'R'!$N262&gt;CL$4),1,0)</f>
        <v/>
      </c>
      <c r="CM462">
        <f>IF(AND('R'!$M263&lt;CM$4,'R'!$N262&gt;CM$4),1,0)</f>
        <v/>
      </c>
      <c r="CN462">
        <f>IF(AND('R'!$M263&lt;CN$4,'R'!$N262&gt;CN$4),1,0)</f>
        <v/>
      </c>
      <c r="CO462">
        <f>IF(AND('R'!$M263&lt;CO$4,'R'!$N262&gt;CO$4),1,0)</f>
        <v/>
      </c>
      <c r="CP462">
        <f>IF(AND('R'!$M263&lt;CP$4,'R'!$N262&gt;CP$4),1,0)</f>
        <v/>
      </c>
      <c r="CQ462">
        <f>IF(AND('R'!$M263&lt;CQ$4,'R'!$N262&gt;CQ$4),1,0)</f>
        <v/>
      </c>
      <c r="CR462">
        <f>IF(AND('R'!$M263&lt;CR$4,'R'!$N262&gt;CR$4),1,0)</f>
        <v/>
      </c>
      <c r="CS462">
        <f>IF(AND('R'!$M263&lt;CS$4,'R'!$N262&gt;CS$4),1,0)</f>
        <v/>
      </c>
      <c r="CT462">
        <f>IF(AND('R'!$M263&lt;CT$4,'R'!$N262&gt;CT$4),1,0)</f>
        <v/>
      </c>
      <c r="CU462">
        <f>IF(AND('R'!$M263&lt;CU$4,'R'!$N262&gt;CU$4),1,0)</f>
        <v/>
      </c>
      <c r="CV462">
        <f>IF(AND('R'!$M263&lt;CV$4,'R'!$N262&gt;CV$4),1,0)</f>
        <v/>
      </c>
      <c r="CW462">
        <f>IF(AND('R'!$M263&lt;CW$4,'R'!$N262&gt;CW$4),1,0)</f>
        <v/>
      </c>
      <c r="CX462">
        <f>IF(AND('R'!$M263&lt;CX$4,'R'!$N262&gt;CX$4),1,0)</f>
        <v/>
      </c>
      <c r="CY462">
        <f>IF(AND('R'!$M263&lt;CY$4,'R'!$N262&gt;CY$4),1,0)</f>
        <v/>
      </c>
      <c r="CZ462">
        <f>IF(AND('R'!$M263&lt;CZ$4,'R'!$N262&gt;CZ$4),1,0)</f>
        <v/>
      </c>
      <c r="DA462">
        <f>IF(AND('R'!$M263&lt;DA$4,'R'!$N262&gt;DA$4),1,0)</f>
        <v/>
      </c>
      <c r="DB462">
        <f>IF(AND('R'!$M263&lt;DB$4,'R'!$N262&gt;DB$4),1,0)</f>
        <v/>
      </c>
      <c r="DC462">
        <f>IF(AND('R'!$M263&lt;DC$4,'R'!$N262&gt;DC$4),1,0)</f>
        <v/>
      </c>
      <c r="DD462">
        <f>IF(AND('R'!$M263&lt;DD$4,'R'!$N262&gt;DD$4),1,0)</f>
        <v/>
      </c>
      <c r="DE462">
        <f>IF(AND('R'!$M263&lt;DE$4,'R'!$N262&gt;DE$4),1,0)</f>
        <v/>
      </c>
      <c r="DF462">
        <f>IF(AND('R'!$M263&lt;DF$4,'R'!$N262&gt;DF$4),1,0)</f>
        <v/>
      </c>
      <c r="DG462">
        <f>IF(AND('R'!$M263&lt;DG$4,'R'!$N262&gt;DG$4),1,0)</f>
        <v/>
      </c>
      <c r="DH462">
        <f>IF(AND('R'!$M263&lt;DH$4,'R'!$N262&gt;DH$4),1,0)</f>
        <v/>
      </c>
      <c r="DI462">
        <f>IF(AND('R'!$M263&lt;DI$4,'R'!$N262&gt;DI$4),1,0)</f>
        <v/>
      </c>
      <c r="DJ462">
        <f>IF(AND('R'!$M263&lt;DJ$4,'R'!$N262&gt;DJ$4),1,0)</f>
        <v/>
      </c>
      <c r="DK462">
        <f>IF(AND('R'!$M263&lt;DK$4,'R'!$N262&gt;DK$4),1,0)</f>
        <v/>
      </c>
      <c r="DL462">
        <f>IF(AND('R'!$M263&lt;DL$4,'R'!$N262&gt;DL$4),1,0)</f>
        <v/>
      </c>
      <c r="DM462">
        <f>IF(AND('R'!$M263&lt;DM$4,'R'!$N262&gt;DM$4),1,0)</f>
        <v/>
      </c>
      <c r="DN462">
        <f>IF(AND('R'!$M263&lt;DN$4,'R'!$N262&gt;DN$4),1,0)</f>
        <v/>
      </c>
      <c r="DO462">
        <f>IF(AND('R'!$M263&lt;DO$4,'R'!$N262&gt;DO$4),1,0)</f>
        <v/>
      </c>
      <c r="DP462">
        <f>IF(AND('R'!$M263&lt;DP$4,'R'!$N262&gt;DP$4),1,0)</f>
        <v/>
      </c>
      <c r="DQ462">
        <f>IF(AND('R'!$M263&lt;DQ$4,'R'!$N262&gt;DQ$4),1,0)</f>
        <v/>
      </c>
      <c r="DR462">
        <f>IF(AND('R'!$M263&lt;DR$4,'R'!$N262&gt;DR$4),1,0)</f>
        <v/>
      </c>
      <c r="DS462">
        <f>IF(AND('R'!$M263&lt;DS$4,'R'!$N262&gt;DS$4),1,0)</f>
        <v/>
      </c>
      <c r="DT462">
        <f>IF(AND('R'!$M263&lt;DT$4,'R'!$N262&gt;DT$4),1,0)</f>
        <v/>
      </c>
      <c r="DU462">
        <f>IF(AND('R'!$M263&lt;DU$4,'R'!$N262&gt;DU$4),1,0)</f>
        <v/>
      </c>
      <c r="DV462">
        <f>IF(AND('R'!$M263&lt;DV$4,'R'!$N262&gt;DV$4),1,0)</f>
        <v/>
      </c>
      <c r="DW462">
        <f>IF(AND('R'!$M263&lt;DW$4,'R'!$N262&gt;DW$4),1,0)</f>
        <v/>
      </c>
      <c r="DX462">
        <f>IF(AND('R'!$M263&lt;DX$4,'R'!$N262&gt;DX$4),1,0)</f>
        <v/>
      </c>
      <c r="DY462">
        <f>IF(AND('R'!$M263&lt;DY$4,'R'!$N262&gt;DY$4),1,0)</f>
        <v/>
      </c>
      <c r="DZ462">
        <f>IF(AND('R'!$M263&lt;DZ$4,'R'!$N262&gt;DZ$4),1,0)</f>
        <v/>
      </c>
      <c r="EA462">
        <f>IF(AND('R'!$M263&lt;EA$4,'R'!$N262&gt;EA$4),1,0)</f>
        <v/>
      </c>
      <c r="EB462">
        <f>IF(AND('R'!$M263&lt;EB$4,'R'!$N262&gt;EB$4),1,0)</f>
        <v/>
      </c>
      <c r="EC462">
        <f>IF(AND('R'!$M263&lt;EC$4,'R'!$N262&gt;EC$4),1,0)</f>
        <v/>
      </c>
      <c r="ED462">
        <f>IF(AND('R'!$M263&lt;ED$4,'R'!$N262&gt;ED$4),1,0)</f>
        <v/>
      </c>
      <c r="EE462">
        <f>IF(AND('R'!$M263&lt;EE$4,'R'!$N262&gt;EE$4),1,0)</f>
        <v/>
      </c>
      <c r="EF462">
        <f>IF(AND('R'!$M263&lt;EF$4,'R'!$N262&gt;EF$4),1,0)</f>
        <v/>
      </c>
      <c r="EG462">
        <f>IF(AND('R'!$M263&lt;EG$4,'R'!$N262&gt;EG$4),1,0)</f>
        <v/>
      </c>
      <c r="EH462">
        <f>IF(AND('R'!$M263&lt;EH$4,'R'!$N262&gt;EH$4),1,0)</f>
        <v/>
      </c>
      <c r="EI462">
        <f>IF(AND('R'!$M263&lt;EI$4,'R'!$N262&gt;EI$4),1,0)</f>
        <v/>
      </c>
      <c r="EJ462">
        <f>IF(AND('R'!$M263&lt;EJ$4,'R'!$N262&gt;EJ$4),1,0)</f>
        <v/>
      </c>
      <c r="EK462">
        <f>IF(AND('R'!$M263&lt;EK$4,'R'!$N262&gt;EK$4),1,0)</f>
        <v/>
      </c>
      <c r="EL462">
        <f>IF(AND('R'!$M263&lt;EL$4,'R'!$N262&gt;EL$4),1,0)</f>
        <v/>
      </c>
      <c r="EM462">
        <f>IF(AND('R'!$M263&lt;EM$4,'R'!$N262&gt;EM$4),1,0)</f>
        <v/>
      </c>
      <c r="EN462">
        <f>IF(AND('R'!$M263&lt;EN$4,'R'!$N262&gt;EN$4),1,0)</f>
        <v/>
      </c>
      <c r="EO462">
        <f>IF(AND('R'!$M263&lt;EO$4,'R'!$N262&gt;EO$4),1,0)</f>
        <v/>
      </c>
      <c r="EP462">
        <f>IF(AND('R'!$M263&lt;EP$4,'R'!$N262&gt;EP$4),1,0)</f>
        <v/>
      </c>
      <c r="EQ462">
        <f>IF(AND('R'!$M263&lt;EQ$4,'R'!$N262&gt;EQ$4),1,0)</f>
        <v/>
      </c>
    </row>
    <row r="463">
      <c r="A463" s="43" t="n">
        <v>15</v>
      </c>
      <c r="B463" s="44" t="n">
        <v>25</v>
      </c>
      <c r="C463">
        <f>IF(AND('R'!$M263&lt;C$4,'R'!$N263&gt;C$4),1,0)</f>
        <v/>
      </c>
      <c r="D463">
        <f>IF(AND('R'!$M263&lt;D$4,'R'!$N263&gt;D$4),1,0)</f>
        <v/>
      </c>
      <c r="E463">
        <f>IF(AND('R'!$M263&lt;E$4,'R'!$N263&gt;E$4),1,0)</f>
        <v/>
      </c>
      <c r="F463">
        <f>IF(AND('R'!$M263&lt;F$4,'R'!$N263&gt;F$4),1,0)</f>
        <v/>
      </c>
      <c r="G463">
        <f>IF(AND('R'!$M263&lt;G$4,'R'!$N263&gt;G$4),1,0)</f>
        <v/>
      </c>
      <c r="H463">
        <f>IF(AND('R'!$M263&lt;H$4,'R'!$N263&gt;H$4),1,0)</f>
        <v/>
      </c>
      <c r="I463">
        <f>IF(AND('R'!$M263&lt;I$4,'R'!$N263&gt;I$4),1,0)</f>
        <v/>
      </c>
      <c r="J463">
        <f>IF(AND('R'!$M263&lt;J$4,'R'!$N263&gt;J$4),1,0)</f>
        <v/>
      </c>
      <c r="K463">
        <f>IF(AND('R'!$M263&lt;K$4,'R'!$N263&gt;K$4),1,0)</f>
        <v/>
      </c>
      <c r="L463">
        <f>IF(AND('R'!$M263&lt;L$4,'R'!$N263&gt;L$4),1,0)</f>
        <v/>
      </c>
      <c r="M463">
        <f>IF(AND('R'!$M263&lt;M$4,'R'!$N263&gt;M$4),1,0)</f>
        <v/>
      </c>
      <c r="N463">
        <f>IF(AND('R'!$M263&lt;N$4,'R'!$N263&gt;N$4),1,0)</f>
        <v/>
      </c>
      <c r="O463">
        <f>IF(AND('R'!$M263&lt;O$4,'R'!$N263&gt;O$4),1,0)</f>
        <v/>
      </c>
      <c r="P463">
        <f>IF(AND('R'!$M263&lt;P$4,'R'!$N263&gt;P$4),1,0)</f>
        <v/>
      </c>
      <c r="Q463">
        <f>IF(AND('R'!$M263&lt;Q$4,'R'!$N263&gt;Q$4),1,0)</f>
        <v/>
      </c>
      <c r="R463">
        <f>IF(AND('R'!$M263&lt;R$4,'R'!$N263&gt;R$4),1,0)</f>
        <v/>
      </c>
      <c r="S463">
        <f>IF(AND('R'!$M263&lt;S$4,'R'!$N263&gt;S$4),1,0)</f>
        <v/>
      </c>
      <c r="T463">
        <f>IF(AND('R'!$M263&lt;T$4,'R'!$N263&gt;T$4),1,0)</f>
        <v/>
      </c>
      <c r="U463">
        <f>IF(AND('R'!$M263&lt;U$4,'R'!$N263&gt;U$4),1,0)</f>
        <v/>
      </c>
      <c r="V463">
        <f>IF(AND('R'!$M263&lt;V$4,'R'!$N263&gt;V$4),1,0)</f>
        <v/>
      </c>
      <c r="W463">
        <f>IF(AND('R'!$M263&lt;W$4,'R'!$N263&gt;W$4),1,0)</f>
        <v/>
      </c>
      <c r="X463">
        <f>IF(AND('R'!$M263&lt;X$4,'R'!$N263&gt;X$4),1,0)</f>
        <v/>
      </c>
      <c r="Y463">
        <f>IF(AND('R'!$M263&lt;Y$4,'R'!$N263&gt;Y$4),1,0)</f>
        <v/>
      </c>
      <c r="Z463">
        <f>IF(AND('R'!$M263&lt;Z$4,'R'!$N263&gt;Z$4),1,0)</f>
        <v/>
      </c>
      <c r="AA463">
        <f>IF(AND('R'!$M263&lt;AA$4,'R'!$N263&gt;AA$4),1,0)</f>
        <v/>
      </c>
      <c r="AB463">
        <f>IF(AND('R'!$M263&lt;AB$4,'R'!$N263&gt;AB$4),1,0)</f>
        <v/>
      </c>
      <c r="AC463">
        <f>IF(AND('R'!$M263&lt;AC$4,'R'!$N263&gt;AC$4),1,0)</f>
        <v/>
      </c>
      <c r="AD463">
        <f>IF(AND('R'!$M263&lt;AD$4,'R'!$N263&gt;AD$4),1,0)</f>
        <v/>
      </c>
      <c r="AE463">
        <f>IF(AND('R'!$M263&lt;AE$4,'R'!$N263&gt;AE$4),1,0)</f>
        <v/>
      </c>
      <c r="AF463">
        <f>IF(AND('R'!$M263&lt;AF$4,'R'!$N263&gt;AF$4),1,0)</f>
        <v/>
      </c>
      <c r="AG463">
        <f>IF(AND('R'!$M263&lt;AG$4,'R'!$N263&gt;AG$4),1,0)</f>
        <v/>
      </c>
      <c r="AH463">
        <f>IF(AND('R'!$M263&lt;AH$4,'R'!$N263&gt;AH$4),1,0)</f>
        <v/>
      </c>
      <c r="AI463">
        <f>IF(AND('R'!$M263&lt;AI$4,'R'!$N263&gt;AI$4),1,0)</f>
        <v/>
      </c>
      <c r="AJ463">
        <f>IF(AND('R'!$M263&lt;AJ$4,'R'!$N263&gt;AJ$4),1,0)</f>
        <v/>
      </c>
      <c r="AK463">
        <f>IF(AND('R'!$M263&lt;AK$4,'R'!$N263&gt;AK$4),1,0)</f>
        <v/>
      </c>
      <c r="AL463">
        <f>IF(AND('R'!$M263&lt;AL$4,'R'!$N263&gt;AL$4),1,0)</f>
        <v/>
      </c>
      <c r="AM463">
        <f>IF(AND('R'!$M263&lt;AM$4,'R'!$N263&gt;AM$4),1,0)</f>
        <v/>
      </c>
      <c r="AN463">
        <f>IF(AND('R'!$M263&lt;AN$4,'R'!$N263&gt;AN$4),1,0)</f>
        <v/>
      </c>
      <c r="AO463">
        <f>IF(AND('R'!$M263&lt;AO$4,'R'!$N263&gt;AO$4),1,0)</f>
        <v/>
      </c>
      <c r="AP463">
        <f>IF(AND('R'!$M263&lt;AP$4,'R'!$N263&gt;AP$4),1,0)</f>
        <v/>
      </c>
      <c r="AQ463">
        <f>IF(AND('R'!$M263&lt;AQ$4,'R'!$N263&gt;AQ$4),1,0)</f>
        <v/>
      </c>
      <c r="AR463">
        <f>IF(AND('R'!$M263&lt;AR$4,'R'!$N263&gt;AR$4),1,0)</f>
        <v/>
      </c>
      <c r="AS463">
        <f>IF(AND('R'!$M263&lt;AS$4,'R'!$N263&gt;AS$4),1,0)</f>
        <v/>
      </c>
      <c r="AT463">
        <f>IF(AND('R'!$M263&lt;AT$4,'R'!$N263&gt;AT$4),1,0)</f>
        <v/>
      </c>
      <c r="AU463">
        <f>IF(AND('R'!$M263&lt;AU$4,'R'!$N263&gt;AU$4),1,0)</f>
        <v/>
      </c>
      <c r="AV463">
        <f>IF(AND('R'!$M263&lt;AV$4,'R'!$N263&gt;AV$4),1,0)</f>
        <v/>
      </c>
      <c r="AW463">
        <f>IF(AND('R'!$M263&lt;AW$4,'R'!$N263&gt;AW$4),1,0)</f>
        <v/>
      </c>
      <c r="AX463">
        <f>IF(AND('R'!$M263&lt;AX$4,'R'!$N263&gt;AX$4),1,0)</f>
        <v/>
      </c>
      <c r="AY463">
        <f>IF(AND('R'!$M263&lt;AY$4,'R'!$N263&gt;AY$4),1,0)</f>
        <v/>
      </c>
      <c r="AZ463">
        <f>IF(AND('R'!$M263&lt;AZ$4,'R'!$N263&gt;AZ$4),1,0)</f>
        <v/>
      </c>
      <c r="BA463">
        <f>IF(AND('R'!$M263&lt;BA$4,'R'!$N263&gt;BA$4),1,0)</f>
        <v/>
      </c>
      <c r="BB463">
        <f>IF(AND('R'!$M263&lt;BB$4,'R'!$N263&gt;BB$4),1,0)</f>
        <v/>
      </c>
      <c r="BC463">
        <f>IF(AND('R'!$M263&lt;BC$4,'R'!$N263&gt;BC$4),1,0)</f>
        <v/>
      </c>
      <c r="BD463">
        <f>IF(AND('R'!$M263&lt;BD$4,'R'!$N263&gt;BD$4),1,0)</f>
        <v/>
      </c>
      <c r="BE463">
        <f>IF(AND('R'!$M263&lt;BE$4,'R'!$N263&gt;BE$4),1,0)</f>
        <v/>
      </c>
      <c r="BF463">
        <f>IF(AND('R'!$M263&lt;BF$4,'R'!$N263&gt;BF$4),1,0)</f>
        <v/>
      </c>
      <c r="BG463">
        <f>IF(AND('R'!$M263&lt;BG$4,'R'!$N263&gt;BG$4),1,0)</f>
        <v/>
      </c>
      <c r="BH463">
        <f>IF(AND('R'!$M263&lt;BH$4,'R'!$N263&gt;BH$4),1,0)</f>
        <v/>
      </c>
      <c r="BI463">
        <f>IF(AND('R'!$M263&lt;BI$4,'R'!$N263&gt;BI$4),1,0)</f>
        <v/>
      </c>
      <c r="BJ463">
        <f>IF(AND('R'!$M263&lt;BJ$4,'R'!$N263&gt;BJ$4),1,0)</f>
        <v/>
      </c>
      <c r="BK463">
        <f>IF(AND('R'!$M263&lt;BK$4,'R'!$N263&gt;BK$4),1,0)</f>
        <v/>
      </c>
      <c r="BL463">
        <f>IF(AND('R'!$M263&lt;BL$4,'R'!$N263&gt;BL$4),1,0)</f>
        <v/>
      </c>
      <c r="BM463">
        <f>IF(AND('R'!$M263&lt;BM$4,'R'!$N263&gt;BM$4),1,0)</f>
        <v/>
      </c>
      <c r="BN463">
        <f>IF(AND('R'!$M263&lt;BN$4,'R'!$N263&gt;BN$4),1,0)</f>
        <v/>
      </c>
      <c r="BO463">
        <f>IF(AND('R'!$M263&lt;BO$4,'R'!$N263&gt;BO$4),1,0)</f>
        <v/>
      </c>
      <c r="BP463">
        <f>IF(AND('R'!$M263&lt;BP$4,'R'!$N263&gt;BP$4),1,0)</f>
        <v/>
      </c>
      <c r="BQ463">
        <f>IF(AND('R'!$M263&lt;BQ$4,'R'!$N263&gt;BQ$4),1,0)</f>
        <v/>
      </c>
      <c r="BR463">
        <f>IF(AND('R'!$M263&lt;BR$4,'R'!$N263&gt;BR$4),1,0)</f>
        <v/>
      </c>
      <c r="BS463">
        <f>IF(AND('R'!$M263&lt;BS$4,'R'!$N263&gt;BS$4),1,0)</f>
        <v/>
      </c>
      <c r="BT463">
        <f>IF(AND('R'!$M263&lt;BT$4,'R'!$N263&gt;BT$4),1,0)</f>
        <v/>
      </c>
      <c r="BU463">
        <f>IF(AND('R'!$M263&lt;BU$4,'R'!$N263&gt;BU$4),1,0)</f>
        <v/>
      </c>
      <c r="BV463">
        <f>IF(AND('R'!$M263&lt;BV$4,'R'!$N263&gt;BV$4),1,0)</f>
        <v/>
      </c>
      <c r="BW463">
        <f>IF(AND('R'!$M263&lt;BW$4,'R'!$N263&gt;BW$4),1,0)</f>
        <v/>
      </c>
      <c r="BX463">
        <f>IF(AND('R'!$M263&lt;BX$4,'R'!$N263&gt;BX$4),1,0)</f>
        <v/>
      </c>
      <c r="BY463">
        <f>IF(AND('R'!$M263&lt;BY$4,'R'!$N263&gt;BY$4),1,0)</f>
        <v/>
      </c>
      <c r="BZ463">
        <f>IF(AND('R'!$M263&lt;BZ$4,'R'!$N263&gt;BZ$4),1,0)</f>
        <v/>
      </c>
      <c r="CA463">
        <f>IF(AND('R'!$M263&lt;CA$4,'R'!$N263&gt;CA$4),1,0)</f>
        <v/>
      </c>
      <c r="CB463">
        <f>IF(AND('R'!$M263&lt;CB$4,'R'!$N263&gt;CB$4),1,0)</f>
        <v/>
      </c>
      <c r="CC463">
        <f>IF(AND('R'!$M263&lt;CC$4,'R'!$N263&gt;CC$4),1,0)</f>
        <v/>
      </c>
      <c r="CD463">
        <f>IF(AND('R'!$M263&lt;CD$4,'R'!$N263&gt;CD$4),1,0)</f>
        <v/>
      </c>
      <c r="CE463">
        <f>IF(AND('R'!$M263&lt;CE$4,'R'!$N263&gt;CE$4),1,0)</f>
        <v/>
      </c>
      <c r="CF463">
        <f>IF(AND('R'!$M263&lt;CF$4,'R'!$N263&gt;CF$4),1,0)</f>
        <v/>
      </c>
      <c r="CG463">
        <f>IF(AND('R'!$M263&lt;CG$4,'R'!$N263&gt;CG$4),1,0)</f>
        <v/>
      </c>
      <c r="CH463">
        <f>IF(AND('R'!$M263&lt;CH$4,'R'!$N263&gt;CH$4),1,0)</f>
        <v/>
      </c>
      <c r="CI463">
        <f>IF(AND('R'!$M263&lt;CI$4,'R'!$N263&gt;CI$4),1,0)</f>
        <v/>
      </c>
      <c r="CJ463">
        <f>IF(AND('R'!$M263&lt;CJ$4,'R'!$N263&gt;CJ$4),1,0)</f>
        <v/>
      </c>
      <c r="CK463">
        <f>IF(AND('R'!$M263&lt;CK$4,'R'!$N263&gt;CK$4),1,0)</f>
        <v/>
      </c>
      <c r="CL463">
        <f>IF(AND('R'!$M263&lt;CL$4,'R'!$N263&gt;CL$4),1,0)</f>
        <v/>
      </c>
      <c r="CM463">
        <f>IF(AND('R'!$M263&lt;CM$4,'R'!$N263&gt;CM$4),1,0)</f>
        <v/>
      </c>
      <c r="CN463">
        <f>IF(AND('R'!$M263&lt;CN$4,'R'!$N263&gt;CN$4),1,0)</f>
        <v/>
      </c>
      <c r="CO463">
        <f>IF(AND('R'!$M263&lt;CO$4,'R'!$N263&gt;CO$4),1,0)</f>
        <v/>
      </c>
      <c r="CP463">
        <f>IF(AND('R'!$M263&lt;CP$4,'R'!$N263&gt;CP$4),1,0)</f>
        <v/>
      </c>
      <c r="CQ463">
        <f>IF(AND('R'!$M263&lt;CQ$4,'R'!$N263&gt;CQ$4),1,0)</f>
        <v/>
      </c>
      <c r="CR463">
        <f>IF(AND('R'!$M263&lt;CR$4,'R'!$N263&gt;CR$4),1,0)</f>
        <v/>
      </c>
      <c r="CS463">
        <f>IF(AND('R'!$M263&lt;CS$4,'R'!$N263&gt;CS$4),1,0)</f>
        <v/>
      </c>
      <c r="CT463">
        <f>IF(AND('R'!$M263&lt;CT$4,'R'!$N263&gt;CT$4),1,0)</f>
        <v/>
      </c>
      <c r="CU463">
        <f>IF(AND('R'!$M263&lt;CU$4,'R'!$N263&gt;CU$4),1,0)</f>
        <v/>
      </c>
      <c r="CV463">
        <f>IF(AND('R'!$M263&lt;CV$4,'R'!$N263&gt;CV$4),1,0)</f>
        <v/>
      </c>
      <c r="CW463">
        <f>IF(AND('R'!$M263&lt;CW$4,'R'!$N263&gt;CW$4),1,0)</f>
        <v/>
      </c>
      <c r="CX463">
        <f>IF(AND('R'!$M263&lt;CX$4,'R'!$N263&gt;CX$4),1,0)</f>
        <v/>
      </c>
      <c r="CY463">
        <f>IF(AND('R'!$M263&lt;CY$4,'R'!$N263&gt;CY$4),1,0)</f>
        <v/>
      </c>
      <c r="CZ463">
        <f>IF(AND('R'!$M263&lt;CZ$4,'R'!$N263&gt;CZ$4),1,0)</f>
        <v/>
      </c>
      <c r="DA463">
        <f>IF(AND('R'!$M263&lt;DA$4,'R'!$N263&gt;DA$4),1,0)</f>
        <v/>
      </c>
      <c r="DB463">
        <f>IF(AND('R'!$M263&lt;DB$4,'R'!$N263&gt;DB$4),1,0)</f>
        <v/>
      </c>
      <c r="DC463">
        <f>IF(AND('R'!$M263&lt;DC$4,'R'!$N263&gt;DC$4),1,0)</f>
        <v/>
      </c>
      <c r="DD463">
        <f>IF(AND('R'!$M263&lt;DD$4,'R'!$N263&gt;DD$4),1,0)</f>
        <v/>
      </c>
      <c r="DE463">
        <f>IF(AND('R'!$M263&lt;DE$4,'R'!$N263&gt;DE$4),1,0)</f>
        <v/>
      </c>
      <c r="DF463">
        <f>IF(AND('R'!$M263&lt;DF$4,'R'!$N263&gt;DF$4),1,0)</f>
        <v/>
      </c>
      <c r="DG463">
        <f>IF(AND('R'!$M263&lt;DG$4,'R'!$N263&gt;DG$4),1,0)</f>
        <v/>
      </c>
      <c r="DH463">
        <f>IF(AND('R'!$M263&lt;DH$4,'R'!$N263&gt;DH$4),1,0)</f>
        <v/>
      </c>
      <c r="DI463">
        <f>IF(AND('R'!$M263&lt;DI$4,'R'!$N263&gt;DI$4),1,0)</f>
        <v/>
      </c>
      <c r="DJ463">
        <f>IF(AND('R'!$M263&lt;DJ$4,'R'!$N263&gt;DJ$4),1,0)</f>
        <v/>
      </c>
      <c r="DK463">
        <f>IF(AND('R'!$M263&lt;DK$4,'R'!$N263&gt;DK$4),1,0)</f>
        <v/>
      </c>
      <c r="DL463">
        <f>IF(AND('R'!$M263&lt;DL$4,'R'!$N263&gt;DL$4),1,0)</f>
        <v/>
      </c>
      <c r="DM463">
        <f>IF(AND('R'!$M263&lt;DM$4,'R'!$N263&gt;DM$4),1,0)</f>
        <v/>
      </c>
      <c r="DN463">
        <f>IF(AND('R'!$M263&lt;DN$4,'R'!$N263&gt;DN$4),1,0)</f>
        <v/>
      </c>
      <c r="DO463">
        <f>IF(AND('R'!$M263&lt;DO$4,'R'!$N263&gt;DO$4),1,0)</f>
        <v/>
      </c>
      <c r="DP463">
        <f>IF(AND('R'!$M263&lt;DP$4,'R'!$N263&gt;DP$4),1,0)</f>
        <v/>
      </c>
      <c r="DQ463">
        <f>IF(AND('R'!$M263&lt;DQ$4,'R'!$N263&gt;DQ$4),1,0)</f>
        <v/>
      </c>
      <c r="DR463">
        <f>IF(AND('R'!$M263&lt;DR$4,'R'!$N263&gt;DR$4),1,0)</f>
        <v/>
      </c>
      <c r="DS463">
        <f>IF(AND('R'!$M263&lt;DS$4,'R'!$N263&gt;DS$4),1,0)</f>
        <v/>
      </c>
      <c r="DT463">
        <f>IF(AND('R'!$M263&lt;DT$4,'R'!$N263&gt;DT$4),1,0)</f>
        <v/>
      </c>
      <c r="DU463">
        <f>IF(AND('R'!$M263&lt;DU$4,'R'!$N263&gt;DU$4),1,0)</f>
        <v/>
      </c>
      <c r="DV463">
        <f>IF(AND('R'!$M263&lt;DV$4,'R'!$N263&gt;DV$4),1,0)</f>
        <v/>
      </c>
      <c r="DW463">
        <f>IF(AND('R'!$M263&lt;DW$4,'R'!$N263&gt;DW$4),1,0)</f>
        <v/>
      </c>
      <c r="DX463">
        <f>IF(AND('R'!$M263&lt;DX$4,'R'!$N263&gt;DX$4),1,0)</f>
        <v/>
      </c>
      <c r="DY463">
        <f>IF(AND('R'!$M263&lt;DY$4,'R'!$N263&gt;DY$4),1,0)</f>
        <v/>
      </c>
      <c r="DZ463">
        <f>IF(AND('R'!$M263&lt;DZ$4,'R'!$N263&gt;DZ$4),1,0)</f>
        <v/>
      </c>
      <c r="EA463">
        <f>IF(AND('R'!$M263&lt;EA$4,'R'!$N263&gt;EA$4),1,0)</f>
        <v/>
      </c>
      <c r="EB463">
        <f>IF(AND('R'!$M263&lt;EB$4,'R'!$N263&gt;EB$4),1,0)</f>
        <v/>
      </c>
      <c r="EC463">
        <f>IF(AND('R'!$M263&lt;EC$4,'R'!$N263&gt;EC$4),1,0)</f>
        <v/>
      </c>
      <c r="ED463">
        <f>IF(AND('R'!$M263&lt;ED$4,'R'!$N263&gt;ED$4),1,0)</f>
        <v/>
      </c>
      <c r="EE463">
        <f>IF(AND('R'!$M263&lt;EE$4,'R'!$N263&gt;EE$4),1,0)</f>
        <v/>
      </c>
      <c r="EF463">
        <f>IF(AND('R'!$M263&lt;EF$4,'R'!$N263&gt;EF$4),1,0)</f>
        <v/>
      </c>
      <c r="EG463">
        <f>IF(AND('R'!$M263&lt;EG$4,'R'!$N263&gt;EG$4),1,0)</f>
        <v/>
      </c>
      <c r="EH463">
        <f>IF(AND('R'!$M263&lt;EH$4,'R'!$N263&gt;EH$4),1,0)</f>
        <v/>
      </c>
      <c r="EI463">
        <f>IF(AND('R'!$M263&lt;EI$4,'R'!$N263&gt;EI$4),1,0)</f>
        <v/>
      </c>
      <c r="EJ463">
        <f>IF(AND('R'!$M263&lt;EJ$4,'R'!$N263&gt;EJ$4),1,0)</f>
        <v/>
      </c>
      <c r="EK463">
        <f>IF(AND('R'!$M263&lt;EK$4,'R'!$N263&gt;EK$4),1,0)</f>
        <v/>
      </c>
      <c r="EL463">
        <f>IF(AND('R'!$M263&lt;EL$4,'R'!$N263&gt;EL$4),1,0)</f>
        <v/>
      </c>
      <c r="EM463">
        <f>IF(AND('R'!$M263&lt;EM$4,'R'!$N263&gt;EM$4),1,0)</f>
        <v/>
      </c>
      <c r="EN463">
        <f>IF(AND('R'!$M263&lt;EN$4,'R'!$N263&gt;EN$4),1,0)</f>
        <v/>
      </c>
      <c r="EO463">
        <f>IF(AND('R'!$M263&lt;EO$4,'R'!$N263&gt;EO$4),1,0)</f>
        <v/>
      </c>
      <c r="EP463">
        <f>IF(AND('R'!$M263&lt;EP$4,'R'!$N263&gt;EP$4),1,0)</f>
        <v/>
      </c>
      <c r="EQ463">
        <f>IF(AND('R'!$M263&lt;EQ$4,'R'!$N263&gt;EQ$4),1,0)</f>
        <v/>
      </c>
    </row>
    <row r="464">
      <c r="A464" s="43" t="n">
        <v>15</v>
      </c>
      <c r="B464" s="44" t="n">
        <v>26</v>
      </c>
      <c r="C464">
        <f>IF(AND('R'!$M265&lt;C$4,'R'!$N264&gt;C$4),1,0)</f>
        <v/>
      </c>
      <c r="D464">
        <f>IF(AND('R'!$M265&lt;D$4,'R'!$N264&gt;D$4),1,0)</f>
        <v/>
      </c>
      <c r="E464">
        <f>IF(AND('R'!$M265&lt;E$4,'R'!$N264&gt;E$4),1,0)</f>
        <v/>
      </c>
      <c r="F464">
        <f>IF(AND('R'!$M265&lt;F$4,'R'!$N264&gt;F$4),1,0)</f>
        <v/>
      </c>
      <c r="G464">
        <f>IF(AND('R'!$M265&lt;G$4,'R'!$N264&gt;G$4),1,0)</f>
        <v/>
      </c>
      <c r="H464">
        <f>IF(AND('R'!$M265&lt;H$4,'R'!$N264&gt;H$4),1,0)</f>
        <v/>
      </c>
      <c r="I464">
        <f>IF(AND('R'!$M265&lt;I$4,'R'!$N264&gt;I$4),1,0)</f>
        <v/>
      </c>
      <c r="J464">
        <f>IF(AND('R'!$M265&lt;J$4,'R'!$N264&gt;J$4),1,0)</f>
        <v/>
      </c>
      <c r="K464">
        <f>IF(AND('R'!$M265&lt;K$4,'R'!$N264&gt;K$4),1,0)</f>
        <v/>
      </c>
      <c r="L464">
        <f>IF(AND('R'!$M265&lt;L$4,'R'!$N264&gt;L$4),1,0)</f>
        <v/>
      </c>
      <c r="M464">
        <f>IF(AND('R'!$M265&lt;M$4,'R'!$N264&gt;M$4),1,0)</f>
        <v/>
      </c>
      <c r="N464">
        <f>IF(AND('R'!$M265&lt;N$4,'R'!$N264&gt;N$4),1,0)</f>
        <v/>
      </c>
      <c r="O464">
        <f>IF(AND('R'!$M265&lt;O$4,'R'!$N264&gt;O$4),1,0)</f>
        <v/>
      </c>
      <c r="P464">
        <f>IF(AND('R'!$M265&lt;P$4,'R'!$N264&gt;P$4),1,0)</f>
        <v/>
      </c>
      <c r="Q464">
        <f>IF(AND('R'!$M265&lt;Q$4,'R'!$N264&gt;Q$4),1,0)</f>
        <v/>
      </c>
      <c r="R464">
        <f>IF(AND('R'!$M265&lt;R$4,'R'!$N264&gt;R$4),1,0)</f>
        <v/>
      </c>
      <c r="S464">
        <f>IF(AND('R'!$M265&lt;S$4,'R'!$N264&gt;S$4),1,0)</f>
        <v/>
      </c>
      <c r="T464">
        <f>IF(AND('R'!$M265&lt;T$4,'R'!$N264&gt;T$4),1,0)</f>
        <v/>
      </c>
      <c r="U464">
        <f>IF(AND('R'!$M265&lt;U$4,'R'!$N264&gt;U$4),1,0)</f>
        <v/>
      </c>
      <c r="V464">
        <f>IF(AND('R'!$M265&lt;V$4,'R'!$N264&gt;V$4),1,0)</f>
        <v/>
      </c>
      <c r="W464">
        <f>IF(AND('R'!$M265&lt;W$4,'R'!$N264&gt;W$4),1,0)</f>
        <v/>
      </c>
      <c r="X464">
        <f>IF(AND('R'!$M265&lt;X$4,'R'!$N264&gt;X$4),1,0)</f>
        <v/>
      </c>
      <c r="Y464">
        <f>IF(AND('R'!$M265&lt;Y$4,'R'!$N264&gt;Y$4),1,0)</f>
        <v/>
      </c>
      <c r="Z464">
        <f>IF(AND('R'!$M265&lt;Z$4,'R'!$N264&gt;Z$4),1,0)</f>
        <v/>
      </c>
      <c r="AA464">
        <f>IF(AND('R'!$M265&lt;AA$4,'R'!$N264&gt;AA$4),1,0)</f>
        <v/>
      </c>
      <c r="AB464">
        <f>IF(AND('R'!$M265&lt;AB$4,'R'!$N264&gt;AB$4),1,0)</f>
        <v/>
      </c>
      <c r="AC464">
        <f>IF(AND('R'!$M265&lt;AC$4,'R'!$N264&gt;AC$4),1,0)</f>
        <v/>
      </c>
      <c r="AD464">
        <f>IF(AND('R'!$M265&lt;AD$4,'R'!$N264&gt;AD$4),1,0)</f>
        <v/>
      </c>
      <c r="AE464">
        <f>IF(AND('R'!$M265&lt;AE$4,'R'!$N264&gt;AE$4),1,0)</f>
        <v/>
      </c>
      <c r="AF464">
        <f>IF(AND('R'!$M265&lt;AF$4,'R'!$N264&gt;AF$4),1,0)</f>
        <v/>
      </c>
      <c r="AG464">
        <f>IF(AND('R'!$M265&lt;AG$4,'R'!$N264&gt;AG$4),1,0)</f>
        <v/>
      </c>
      <c r="AH464">
        <f>IF(AND('R'!$M265&lt;AH$4,'R'!$N264&gt;AH$4),1,0)</f>
        <v/>
      </c>
      <c r="AI464">
        <f>IF(AND('R'!$M265&lt;AI$4,'R'!$N264&gt;AI$4),1,0)</f>
        <v/>
      </c>
      <c r="AJ464">
        <f>IF(AND('R'!$M265&lt;AJ$4,'R'!$N264&gt;AJ$4),1,0)</f>
        <v/>
      </c>
      <c r="AK464">
        <f>IF(AND('R'!$M265&lt;AK$4,'R'!$N264&gt;AK$4),1,0)</f>
        <v/>
      </c>
      <c r="AL464">
        <f>IF(AND('R'!$M265&lt;AL$4,'R'!$N264&gt;AL$4),1,0)</f>
        <v/>
      </c>
      <c r="AM464">
        <f>IF(AND('R'!$M265&lt;AM$4,'R'!$N264&gt;AM$4),1,0)</f>
        <v/>
      </c>
      <c r="AN464">
        <f>IF(AND('R'!$M265&lt;AN$4,'R'!$N264&gt;AN$4),1,0)</f>
        <v/>
      </c>
      <c r="AO464">
        <f>IF(AND('R'!$M265&lt;AO$4,'R'!$N264&gt;AO$4),1,0)</f>
        <v/>
      </c>
      <c r="AP464">
        <f>IF(AND('R'!$M265&lt;AP$4,'R'!$N264&gt;AP$4),1,0)</f>
        <v/>
      </c>
      <c r="AQ464">
        <f>IF(AND('R'!$M265&lt;AQ$4,'R'!$N264&gt;AQ$4),1,0)</f>
        <v/>
      </c>
      <c r="AR464">
        <f>IF(AND('R'!$M265&lt;AR$4,'R'!$N264&gt;AR$4),1,0)</f>
        <v/>
      </c>
      <c r="AS464">
        <f>IF(AND('R'!$M265&lt;AS$4,'R'!$N264&gt;AS$4),1,0)</f>
        <v/>
      </c>
      <c r="AT464">
        <f>IF(AND('R'!$M265&lt;AT$4,'R'!$N264&gt;AT$4),1,0)</f>
        <v/>
      </c>
      <c r="AU464">
        <f>IF(AND('R'!$M265&lt;AU$4,'R'!$N264&gt;AU$4),1,0)</f>
        <v/>
      </c>
      <c r="AV464">
        <f>IF(AND('R'!$M265&lt;AV$4,'R'!$N264&gt;AV$4),1,0)</f>
        <v/>
      </c>
      <c r="AW464">
        <f>IF(AND('R'!$M265&lt;AW$4,'R'!$N264&gt;AW$4),1,0)</f>
        <v/>
      </c>
      <c r="AX464">
        <f>IF(AND('R'!$M265&lt;AX$4,'R'!$N264&gt;AX$4),1,0)</f>
        <v/>
      </c>
      <c r="AY464">
        <f>IF(AND('R'!$M265&lt;AY$4,'R'!$N264&gt;AY$4),1,0)</f>
        <v/>
      </c>
      <c r="AZ464">
        <f>IF(AND('R'!$M265&lt;AZ$4,'R'!$N264&gt;AZ$4),1,0)</f>
        <v/>
      </c>
      <c r="BA464">
        <f>IF(AND('R'!$M265&lt;BA$4,'R'!$N264&gt;BA$4),1,0)</f>
        <v/>
      </c>
      <c r="BB464">
        <f>IF(AND('R'!$M265&lt;BB$4,'R'!$N264&gt;BB$4),1,0)</f>
        <v/>
      </c>
      <c r="BC464">
        <f>IF(AND('R'!$M265&lt;BC$4,'R'!$N264&gt;BC$4),1,0)</f>
        <v/>
      </c>
      <c r="BD464">
        <f>IF(AND('R'!$M265&lt;BD$4,'R'!$N264&gt;BD$4),1,0)</f>
        <v/>
      </c>
      <c r="BE464">
        <f>IF(AND('R'!$M265&lt;BE$4,'R'!$N264&gt;BE$4),1,0)</f>
        <v/>
      </c>
      <c r="BF464">
        <f>IF(AND('R'!$M265&lt;BF$4,'R'!$N264&gt;BF$4),1,0)</f>
        <v/>
      </c>
      <c r="BG464">
        <f>IF(AND('R'!$M265&lt;BG$4,'R'!$N264&gt;BG$4),1,0)</f>
        <v/>
      </c>
      <c r="BH464">
        <f>IF(AND('R'!$M265&lt;BH$4,'R'!$N264&gt;BH$4),1,0)</f>
        <v/>
      </c>
      <c r="BI464">
        <f>IF(AND('R'!$M265&lt;BI$4,'R'!$N264&gt;BI$4),1,0)</f>
        <v/>
      </c>
      <c r="BJ464">
        <f>IF(AND('R'!$M265&lt;BJ$4,'R'!$N264&gt;BJ$4),1,0)</f>
        <v/>
      </c>
      <c r="BK464">
        <f>IF(AND('R'!$M265&lt;BK$4,'R'!$N264&gt;BK$4),1,0)</f>
        <v/>
      </c>
      <c r="BL464">
        <f>IF(AND('R'!$M265&lt;BL$4,'R'!$N264&gt;BL$4),1,0)</f>
        <v/>
      </c>
      <c r="BM464">
        <f>IF(AND('R'!$M265&lt;BM$4,'R'!$N264&gt;BM$4),1,0)</f>
        <v/>
      </c>
      <c r="BN464">
        <f>IF(AND('R'!$M265&lt;BN$4,'R'!$N264&gt;BN$4),1,0)</f>
        <v/>
      </c>
      <c r="BO464">
        <f>IF(AND('R'!$M265&lt;BO$4,'R'!$N264&gt;BO$4),1,0)</f>
        <v/>
      </c>
      <c r="BP464">
        <f>IF(AND('R'!$M265&lt;BP$4,'R'!$N264&gt;BP$4),1,0)</f>
        <v/>
      </c>
      <c r="BQ464">
        <f>IF(AND('R'!$M265&lt;BQ$4,'R'!$N264&gt;BQ$4),1,0)</f>
        <v/>
      </c>
      <c r="BR464">
        <f>IF(AND('R'!$M265&lt;BR$4,'R'!$N264&gt;BR$4),1,0)</f>
        <v/>
      </c>
      <c r="BS464">
        <f>IF(AND('R'!$M265&lt;BS$4,'R'!$N264&gt;BS$4),1,0)</f>
        <v/>
      </c>
      <c r="BT464">
        <f>IF(AND('R'!$M265&lt;BT$4,'R'!$N264&gt;BT$4),1,0)</f>
        <v/>
      </c>
      <c r="BU464">
        <f>IF(AND('R'!$M265&lt;BU$4,'R'!$N264&gt;BU$4),1,0)</f>
        <v/>
      </c>
      <c r="BV464">
        <f>IF(AND('R'!$M265&lt;BV$4,'R'!$N264&gt;BV$4),1,0)</f>
        <v/>
      </c>
      <c r="BW464">
        <f>IF(AND('R'!$M265&lt;BW$4,'R'!$N264&gt;BW$4),1,0)</f>
        <v/>
      </c>
      <c r="BX464">
        <f>IF(AND('R'!$M265&lt;BX$4,'R'!$N264&gt;BX$4),1,0)</f>
        <v/>
      </c>
      <c r="BY464">
        <f>IF(AND('R'!$M265&lt;BY$4,'R'!$N264&gt;BY$4),1,0)</f>
        <v/>
      </c>
      <c r="BZ464">
        <f>IF(AND('R'!$M265&lt;BZ$4,'R'!$N264&gt;BZ$4),1,0)</f>
        <v/>
      </c>
      <c r="CA464">
        <f>IF(AND('R'!$M265&lt;CA$4,'R'!$N264&gt;CA$4),1,0)</f>
        <v/>
      </c>
      <c r="CB464">
        <f>IF(AND('R'!$M265&lt;CB$4,'R'!$N264&gt;CB$4),1,0)</f>
        <v/>
      </c>
      <c r="CC464">
        <f>IF(AND('R'!$M265&lt;CC$4,'R'!$N264&gt;CC$4),1,0)</f>
        <v/>
      </c>
      <c r="CD464">
        <f>IF(AND('R'!$M265&lt;CD$4,'R'!$N264&gt;CD$4),1,0)</f>
        <v/>
      </c>
      <c r="CE464">
        <f>IF(AND('R'!$M265&lt;CE$4,'R'!$N264&gt;CE$4),1,0)</f>
        <v/>
      </c>
      <c r="CF464">
        <f>IF(AND('R'!$M265&lt;CF$4,'R'!$N264&gt;CF$4),1,0)</f>
        <v/>
      </c>
      <c r="CG464">
        <f>IF(AND('R'!$M265&lt;CG$4,'R'!$N264&gt;CG$4),1,0)</f>
        <v/>
      </c>
      <c r="CH464">
        <f>IF(AND('R'!$M265&lt;CH$4,'R'!$N264&gt;CH$4),1,0)</f>
        <v/>
      </c>
      <c r="CI464">
        <f>IF(AND('R'!$M265&lt;CI$4,'R'!$N264&gt;CI$4),1,0)</f>
        <v/>
      </c>
      <c r="CJ464">
        <f>IF(AND('R'!$M265&lt;CJ$4,'R'!$N264&gt;CJ$4),1,0)</f>
        <v/>
      </c>
      <c r="CK464">
        <f>IF(AND('R'!$M265&lt;CK$4,'R'!$N264&gt;CK$4),1,0)</f>
        <v/>
      </c>
      <c r="CL464">
        <f>IF(AND('R'!$M265&lt;CL$4,'R'!$N264&gt;CL$4),1,0)</f>
        <v/>
      </c>
      <c r="CM464">
        <f>IF(AND('R'!$M265&lt;CM$4,'R'!$N264&gt;CM$4),1,0)</f>
        <v/>
      </c>
      <c r="CN464">
        <f>IF(AND('R'!$M265&lt;CN$4,'R'!$N264&gt;CN$4),1,0)</f>
        <v/>
      </c>
      <c r="CO464">
        <f>IF(AND('R'!$M265&lt;CO$4,'R'!$N264&gt;CO$4),1,0)</f>
        <v/>
      </c>
      <c r="CP464">
        <f>IF(AND('R'!$M265&lt;CP$4,'R'!$N264&gt;CP$4),1,0)</f>
        <v/>
      </c>
      <c r="CQ464">
        <f>IF(AND('R'!$M265&lt;CQ$4,'R'!$N264&gt;CQ$4),1,0)</f>
        <v/>
      </c>
      <c r="CR464">
        <f>IF(AND('R'!$M265&lt;CR$4,'R'!$N264&gt;CR$4),1,0)</f>
        <v/>
      </c>
      <c r="CS464">
        <f>IF(AND('R'!$M265&lt;CS$4,'R'!$N264&gt;CS$4),1,0)</f>
        <v/>
      </c>
      <c r="CT464">
        <f>IF(AND('R'!$M265&lt;CT$4,'R'!$N264&gt;CT$4),1,0)</f>
        <v/>
      </c>
      <c r="CU464">
        <f>IF(AND('R'!$M265&lt;CU$4,'R'!$N264&gt;CU$4),1,0)</f>
        <v/>
      </c>
      <c r="CV464">
        <f>IF(AND('R'!$M265&lt;CV$4,'R'!$N264&gt;CV$4),1,0)</f>
        <v/>
      </c>
      <c r="CW464">
        <f>IF(AND('R'!$M265&lt;CW$4,'R'!$N264&gt;CW$4),1,0)</f>
        <v/>
      </c>
      <c r="CX464">
        <f>IF(AND('R'!$M265&lt;CX$4,'R'!$N264&gt;CX$4),1,0)</f>
        <v/>
      </c>
      <c r="CY464">
        <f>IF(AND('R'!$M265&lt;CY$4,'R'!$N264&gt;CY$4),1,0)</f>
        <v/>
      </c>
      <c r="CZ464">
        <f>IF(AND('R'!$M265&lt;CZ$4,'R'!$N264&gt;CZ$4),1,0)</f>
        <v/>
      </c>
      <c r="DA464">
        <f>IF(AND('R'!$M265&lt;DA$4,'R'!$N264&gt;DA$4),1,0)</f>
        <v/>
      </c>
      <c r="DB464">
        <f>IF(AND('R'!$M265&lt;DB$4,'R'!$N264&gt;DB$4),1,0)</f>
        <v/>
      </c>
      <c r="DC464">
        <f>IF(AND('R'!$M265&lt;DC$4,'R'!$N264&gt;DC$4),1,0)</f>
        <v/>
      </c>
      <c r="DD464">
        <f>IF(AND('R'!$M265&lt;DD$4,'R'!$N264&gt;DD$4),1,0)</f>
        <v/>
      </c>
      <c r="DE464">
        <f>IF(AND('R'!$M265&lt;DE$4,'R'!$N264&gt;DE$4),1,0)</f>
        <v/>
      </c>
      <c r="DF464">
        <f>IF(AND('R'!$M265&lt;DF$4,'R'!$N264&gt;DF$4),1,0)</f>
        <v/>
      </c>
      <c r="DG464">
        <f>IF(AND('R'!$M265&lt;DG$4,'R'!$N264&gt;DG$4),1,0)</f>
        <v/>
      </c>
      <c r="DH464">
        <f>IF(AND('R'!$M265&lt;DH$4,'R'!$N264&gt;DH$4),1,0)</f>
        <v/>
      </c>
      <c r="DI464">
        <f>IF(AND('R'!$M265&lt;DI$4,'R'!$N264&gt;DI$4),1,0)</f>
        <v/>
      </c>
      <c r="DJ464">
        <f>IF(AND('R'!$M265&lt;DJ$4,'R'!$N264&gt;DJ$4),1,0)</f>
        <v/>
      </c>
      <c r="DK464">
        <f>IF(AND('R'!$M265&lt;DK$4,'R'!$N264&gt;DK$4),1,0)</f>
        <v/>
      </c>
      <c r="DL464">
        <f>IF(AND('R'!$M265&lt;DL$4,'R'!$N264&gt;DL$4),1,0)</f>
        <v/>
      </c>
      <c r="DM464">
        <f>IF(AND('R'!$M265&lt;DM$4,'R'!$N264&gt;DM$4),1,0)</f>
        <v/>
      </c>
      <c r="DN464">
        <f>IF(AND('R'!$M265&lt;DN$4,'R'!$N264&gt;DN$4),1,0)</f>
        <v/>
      </c>
      <c r="DO464">
        <f>IF(AND('R'!$M265&lt;DO$4,'R'!$N264&gt;DO$4),1,0)</f>
        <v/>
      </c>
      <c r="DP464">
        <f>IF(AND('R'!$M265&lt;DP$4,'R'!$N264&gt;DP$4),1,0)</f>
        <v/>
      </c>
      <c r="DQ464">
        <f>IF(AND('R'!$M265&lt;DQ$4,'R'!$N264&gt;DQ$4),1,0)</f>
        <v/>
      </c>
      <c r="DR464">
        <f>IF(AND('R'!$M265&lt;DR$4,'R'!$N264&gt;DR$4),1,0)</f>
        <v/>
      </c>
      <c r="DS464">
        <f>IF(AND('R'!$M265&lt;DS$4,'R'!$N264&gt;DS$4),1,0)</f>
        <v/>
      </c>
      <c r="DT464">
        <f>IF(AND('R'!$M265&lt;DT$4,'R'!$N264&gt;DT$4),1,0)</f>
        <v/>
      </c>
      <c r="DU464">
        <f>IF(AND('R'!$M265&lt;DU$4,'R'!$N264&gt;DU$4),1,0)</f>
        <v/>
      </c>
      <c r="DV464">
        <f>IF(AND('R'!$M265&lt;DV$4,'R'!$N264&gt;DV$4),1,0)</f>
        <v/>
      </c>
      <c r="DW464">
        <f>IF(AND('R'!$M265&lt;DW$4,'R'!$N264&gt;DW$4),1,0)</f>
        <v/>
      </c>
      <c r="DX464">
        <f>IF(AND('R'!$M265&lt;DX$4,'R'!$N264&gt;DX$4),1,0)</f>
        <v/>
      </c>
      <c r="DY464">
        <f>IF(AND('R'!$M265&lt;DY$4,'R'!$N264&gt;DY$4),1,0)</f>
        <v/>
      </c>
      <c r="DZ464">
        <f>IF(AND('R'!$M265&lt;DZ$4,'R'!$N264&gt;DZ$4),1,0)</f>
        <v/>
      </c>
      <c r="EA464">
        <f>IF(AND('R'!$M265&lt;EA$4,'R'!$N264&gt;EA$4),1,0)</f>
        <v/>
      </c>
      <c r="EB464">
        <f>IF(AND('R'!$M265&lt;EB$4,'R'!$N264&gt;EB$4),1,0)</f>
        <v/>
      </c>
      <c r="EC464">
        <f>IF(AND('R'!$M265&lt;EC$4,'R'!$N264&gt;EC$4),1,0)</f>
        <v/>
      </c>
      <c r="ED464">
        <f>IF(AND('R'!$M265&lt;ED$4,'R'!$N264&gt;ED$4),1,0)</f>
        <v/>
      </c>
      <c r="EE464">
        <f>IF(AND('R'!$M265&lt;EE$4,'R'!$N264&gt;EE$4),1,0)</f>
        <v/>
      </c>
      <c r="EF464">
        <f>IF(AND('R'!$M265&lt;EF$4,'R'!$N264&gt;EF$4),1,0)</f>
        <v/>
      </c>
      <c r="EG464">
        <f>IF(AND('R'!$M265&lt;EG$4,'R'!$N264&gt;EG$4),1,0)</f>
        <v/>
      </c>
      <c r="EH464">
        <f>IF(AND('R'!$M265&lt;EH$4,'R'!$N264&gt;EH$4),1,0)</f>
        <v/>
      </c>
      <c r="EI464">
        <f>IF(AND('R'!$M265&lt;EI$4,'R'!$N264&gt;EI$4),1,0)</f>
        <v/>
      </c>
      <c r="EJ464">
        <f>IF(AND('R'!$M265&lt;EJ$4,'R'!$N264&gt;EJ$4),1,0)</f>
        <v/>
      </c>
      <c r="EK464">
        <f>IF(AND('R'!$M265&lt;EK$4,'R'!$N264&gt;EK$4),1,0)</f>
        <v/>
      </c>
      <c r="EL464">
        <f>IF(AND('R'!$M265&lt;EL$4,'R'!$N264&gt;EL$4),1,0)</f>
        <v/>
      </c>
      <c r="EM464">
        <f>IF(AND('R'!$M265&lt;EM$4,'R'!$N264&gt;EM$4),1,0)</f>
        <v/>
      </c>
      <c r="EN464">
        <f>IF(AND('R'!$M265&lt;EN$4,'R'!$N264&gt;EN$4),1,0)</f>
        <v/>
      </c>
      <c r="EO464">
        <f>IF(AND('R'!$M265&lt;EO$4,'R'!$N264&gt;EO$4),1,0)</f>
        <v/>
      </c>
      <c r="EP464">
        <f>IF(AND('R'!$M265&lt;EP$4,'R'!$N264&gt;EP$4),1,0)</f>
        <v/>
      </c>
      <c r="EQ464">
        <f>IF(AND('R'!$M265&lt;EQ$4,'R'!$N264&gt;EQ$4),1,0)</f>
        <v/>
      </c>
    </row>
    <row r="465">
      <c r="A465" s="43" t="n">
        <v>15</v>
      </c>
      <c r="B465" s="44" t="n">
        <v>27</v>
      </c>
      <c r="C465">
        <f>IF(AND('R'!$M265&lt;C$4,'R'!$N265&gt;C$4),1,0)</f>
        <v/>
      </c>
      <c r="D465">
        <f>IF(AND('R'!$M265&lt;D$4,'R'!$N265&gt;D$4),1,0)</f>
        <v/>
      </c>
      <c r="E465">
        <f>IF(AND('R'!$M265&lt;E$4,'R'!$N265&gt;E$4),1,0)</f>
        <v/>
      </c>
      <c r="F465">
        <f>IF(AND('R'!$M265&lt;F$4,'R'!$N265&gt;F$4),1,0)</f>
        <v/>
      </c>
      <c r="G465">
        <f>IF(AND('R'!$M265&lt;G$4,'R'!$N265&gt;G$4),1,0)</f>
        <v/>
      </c>
      <c r="H465">
        <f>IF(AND('R'!$M265&lt;H$4,'R'!$N265&gt;H$4),1,0)</f>
        <v/>
      </c>
      <c r="I465">
        <f>IF(AND('R'!$M265&lt;I$4,'R'!$N265&gt;I$4),1,0)</f>
        <v/>
      </c>
      <c r="J465">
        <f>IF(AND('R'!$M265&lt;J$4,'R'!$N265&gt;J$4),1,0)</f>
        <v/>
      </c>
      <c r="K465">
        <f>IF(AND('R'!$M265&lt;K$4,'R'!$N265&gt;K$4),1,0)</f>
        <v/>
      </c>
      <c r="L465">
        <f>IF(AND('R'!$M265&lt;L$4,'R'!$N265&gt;L$4),1,0)</f>
        <v/>
      </c>
      <c r="M465">
        <f>IF(AND('R'!$M265&lt;M$4,'R'!$N265&gt;M$4),1,0)</f>
        <v/>
      </c>
      <c r="N465">
        <f>IF(AND('R'!$M265&lt;N$4,'R'!$N265&gt;N$4),1,0)</f>
        <v/>
      </c>
      <c r="O465">
        <f>IF(AND('R'!$M265&lt;O$4,'R'!$N265&gt;O$4),1,0)</f>
        <v/>
      </c>
      <c r="P465">
        <f>IF(AND('R'!$M265&lt;P$4,'R'!$N265&gt;P$4),1,0)</f>
        <v/>
      </c>
      <c r="Q465">
        <f>IF(AND('R'!$M265&lt;Q$4,'R'!$N265&gt;Q$4),1,0)</f>
        <v/>
      </c>
      <c r="R465">
        <f>IF(AND('R'!$M265&lt;R$4,'R'!$N265&gt;R$4),1,0)</f>
        <v/>
      </c>
      <c r="S465">
        <f>IF(AND('R'!$M265&lt;S$4,'R'!$N265&gt;S$4),1,0)</f>
        <v/>
      </c>
      <c r="T465">
        <f>IF(AND('R'!$M265&lt;T$4,'R'!$N265&gt;T$4),1,0)</f>
        <v/>
      </c>
      <c r="U465">
        <f>IF(AND('R'!$M265&lt;U$4,'R'!$N265&gt;U$4),1,0)</f>
        <v/>
      </c>
      <c r="V465">
        <f>IF(AND('R'!$M265&lt;V$4,'R'!$N265&gt;V$4),1,0)</f>
        <v/>
      </c>
      <c r="W465">
        <f>IF(AND('R'!$M265&lt;W$4,'R'!$N265&gt;W$4),1,0)</f>
        <v/>
      </c>
      <c r="X465">
        <f>IF(AND('R'!$M265&lt;X$4,'R'!$N265&gt;X$4),1,0)</f>
        <v/>
      </c>
      <c r="Y465">
        <f>IF(AND('R'!$M265&lt;Y$4,'R'!$N265&gt;Y$4),1,0)</f>
        <v/>
      </c>
      <c r="Z465">
        <f>IF(AND('R'!$M265&lt;Z$4,'R'!$N265&gt;Z$4),1,0)</f>
        <v/>
      </c>
      <c r="AA465">
        <f>IF(AND('R'!$M265&lt;AA$4,'R'!$N265&gt;AA$4),1,0)</f>
        <v/>
      </c>
      <c r="AB465">
        <f>IF(AND('R'!$M265&lt;AB$4,'R'!$N265&gt;AB$4),1,0)</f>
        <v/>
      </c>
      <c r="AC465">
        <f>IF(AND('R'!$M265&lt;AC$4,'R'!$N265&gt;AC$4),1,0)</f>
        <v/>
      </c>
      <c r="AD465">
        <f>IF(AND('R'!$M265&lt;AD$4,'R'!$N265&gt;AD$4),1,0)</f>
        <v/>
      </c>
      <c r="AE465">
        <f>IF(AND('R'!$M265&lt;AE$4,'R'!$N265&gt;AE$4),1,0)</f>
        <v/>
      </c>
      <c r="AF465">
        <f>IF(AND('R'!$M265&lt;AF$4,'R'!$N265&gt;AF$4),1,0)</f>
        <v/>
      </c>
      <c r="AG465">
        <f>IF(AND('R'!$M265&lt;AG$4,'R'!$N265&gt;AG$4),1,0)</f>
        <v/>
      </c>
      <c r="AH465">
        <f>IF(AND('R'!$M265&lt;AH$4,'R'!$N265&gt;AH$4),1,0)</f>
        <v/>
      </c>
      <c r="AI465">
        <f>IF(AND('R'!$M265&lt;AI$4,'R'!$N265&gt;AI$4),1,0)</f>
        <v/>
      </c>
      <c r="AJ465">
        <f>IF(AND('R'!$M265&lt;AJ$4,'R'!$N265&gt;AJ$4),1,0)</f>
        <v/>
      </c>
      <c r="AK465">
        <f>IF(AND('R'!$M265&lt;AK$4,'R'!$N265&gt;AK$4),1,0)</f>
        <v/>
      </c>
      <c r="AL465">
        <f>IF(AND('R'!$M265&lt;AL$4,'R'!$N265&gt;AL$4),1,0)</f>
        <v/>
      </c>
      <c r="AM465">
        <f>IF(AND('R'!$M265&lt;AM$4,'R'!$N265&gt;AM$4),1,0)</f>
        <v/>
      </c>
      <c r="AN465">
        <f>IF(AND('R'!$M265&lt;AN$4,'R'!$N265&gt;AN$4),1,0)</f>
        <v/>
      </c>
      <c r="AO465">
        <f>IF(AND('R'!$M265&lt;AO$4,'R'!$N265&gt;AO$4),1,0)</f>
        <v/>
      </c>
      <c r="AP465">
        <f>IF(AND('R'!$M265&lt;AP$4,'R'!$N265&gt;AP$4),1,0)</f>
        <v/>
      </c>
      <c r="AQ465">
        <f>IF(AND('R'!$M265&lt;AQ$4,'R'!$N265&gt;AQ$4),1,0)</f>
        <v/>
      </c>
      <c r="AR465">
        <f>IF(AND('R'!$M265&lt;AR$4,'R'!$N265&gt;AR$4),1,0)</f>
        <v/>
      </c>
      <c r="AS465">
        <f>IF(AND('R'!$M265&lt;AS$4,'R'!$N265&gt;AS$4),1,0)</f>
        <v/>
      </c>
      <c r="AT465">
        <f>IF(AND('R'!$M265&lt;AT$4,'R'!$N265&gt;AT$4),1,0)</f>
        <v/>
      </c>
      <c r="AU465">
        <f>IF(AND('R'!$M265&lt;AU$4,'R'!$N265&gt;AU$4),1,0)</f>
        <v/>
      </c>
      <c r="AV465">
        <f>IF(AND('R'!$M265&lt;AV$4,'R'!$N265&gt;AV$4),1,0)</f>
        <v/>
      </c>
      <c r="AW465">
        <f>IF(AND('R'!$M265&lt;AW$4,'R'!$N265&gt;AW$4),1,0)</f>
        <v/>
      </c>
      <c r="AX465">
        <f>IF(AND('R'!$M265&lt;AX$4,'R'!$N265&gt;AX$4),1,0)</f>
        <v/>
      </c>
      <c r="AY465">
        <f>IF(AND('R'!$M265&lt;AY$4,'R'!$N265&gt;AY$4),1,0)</f>
        <v/>
      </c>
      <c r="AZ465">
        <f>IF(AND('R'!$M265&lt;AZ$4,'R'!$N265&gt;AZ$4),1,0)</f>
        <v/>
      </c>
      <c r="BA465">
        <f>IF(AND('R'!$M265&lt;BA$4,'R'!$N265&gt;BA$4),1,0)</f>
        <v/>
      </c>
      <c r="BB465">
        <f>IF(AND('R'!$M265&lt;BB$4,'R'!$N265&gt;BB$4),1,0)</f>
        <v/>
      </c>
      <c r="BC465">
        <f>IF(AND('R'!$M265&lt;BC$4,'R'!$N265&gt;BC$4),1,0)</f>
        <v/>
      </c>
      <c r="BD465">
        <f>IF(AND('R'!$M265&lt;BD$4,'R'!$N265&gt;BD$4),1,0)</f>
        <v/>
      </c>
      <c r="BE465">
        <f>IF(AND('R'!$M265&lt;BE$4,'R'!$N265&gt;BE$4),1,0)</f>
        <v/>
      </c>
      <c r="BF465">
        <f>IF(AND('R'!$M265&lt;BF$4,'R'!$N265&gt;BF$4),1,0)</f>
        <v/>
      </c>
      <c r="BG465">
        <f>IF(AND('R'!$M265&lt;BG$4,'R'!$N265&gt;BG$4),1,0)</f>
        <v/>
      </c>
      <c r="BH465">
        <f>IF(AND('R'!$M265&lt;BH$4,'R'!$N265&gt;BH$4),1,0)</f>
        <v/>
      </c>
      <c r="BI465">
        <f>IF(AND('R'!$M265&lt;BI$4,'R'!$N265&gt;BI$4),1,0)</f>
        <v/>
      </c>
      <c r="BJ465">
        <f>IF(AND('R'!$M265&lt;BJ$4,'R'!$N265&gt;BJ$4),1,0)</f>
        <v/>
      </c>
      <c r="BK465">
        <f>IF(AND('R'!$M265&lt;BK$4,'R'!$N265&gt;BK$4),1,0)</f>
        <v/>
      </c>
      <c r="BL465">
        <f>IF(AND('R'!$M265&lt;BL$4,'R'!$N265&gt;BL$4),1,0)</f>
        <v/>
      </c>
      <c r="BM465">
        <f>IF(AND('R'!$M265&lt;BM$4,'R'!$N265&gt;BM$4),1,0)</f>
        <v/>
      </c>
      <c r="BN465">
        <f>IF(AND('R'!$M265&lt;BN$4,'R'!$N265&gt;BN$4),1,0)</f>
        <v/>
      </c>
      <c r="BO465">
        <f>IF(AND('R'!$M265&lt;BO$4,'R'!$N265&gt;BO$4),1,0)</f>
        <v/>
      </c>
      <c r="BP465">
        <f>IF(AND('R'!$M265&lt;BP$4,'R'!$N265&gt;BP$4),1,0)</f>
        <v/>
      </c>
      <c r="BQ465">
        <f>IF(AND('R'!$M265&lt;BQ$4,'R'!$N265&gt;BQ$4),1,0)</f>
        <v/>
      </c>
      <c r="BR465">
        <f>IF(AND('R'!$M265&lt;BR$4,'R'!$N265&gt;BR$4),1,0)</f>
        <v/>
      </c>
      <c r="BS465">
        <f>IF(AND('R'!$M265&lt;BS$4,'R'!$N265&gt;BS$4),1,0)</f>
        <v/>
      </c>
      <c r="BT465">
        <f>IF(AND('R'!$M265&lt;BT$4,'R'!$N265&gt;BT$4),1,0)</f>
        <v/>
      </c>
      <c r="BU465">
        <f>IF(AND('R'!$M265&lt;BU$4,'R'!$N265&gt;BU$4),1,0)</f>
        <v/>
      </c>
      <c r="BV465">
        <f>IF(AND('R'!$M265&lt;BV$4,'R'!$N265&gt;BV$4),1,0)</f>
        <v/>
      </c>
      <c r="BW465">
        <f>IF(AND('R'!$M265&lt;BW$4,'R'!$N265&gt;BW$4),1,0)</f>
        <v/>
      </c>
      <c r="BX465">
        <f>IF(AND('R'!$M265&lt;BX$4,'R'!$N265&gt;BX$4),1,0)</f>
        <v/>
      </c>
      <c r="BY465">
        <f>IF(AND('R'!$M265&lt;BY$4,'R'!$N265&gt;BY$4),1,0)</f>
        <v/>
      </c>
      <c r="BZ465">
        <f>IF(AND('R'!$M265&lt;BZ$4,'R'!$N265&gt;BZ$4),1,0)</f>
        <v/>
      </c>
      <c r="CA465">
        <f>IF(AND('R'!$M265&lt;CA$4,'R'!$N265&gt;CA$4),1,0)</f>
        <v/>
      </c>
      <c r="CB465">
        <f>IF(AND('R'!$M265&lt;CB$4,'R'!$N265&gt;CB$4),1,0)</f>
        <v/>
      </c>
      <c r="CC465">
        <f>IF(AND('R'!$M265&lt;CC$4,'R'!$N265&gt;CC$4),1,0)</f>
        <v/>
      </c>
      <c r="CD465">
        <f>IF(AND('R'!$M265&lt;CD$4,'R'!$N265&gt;CD$4),1,0)</f>
        <v/>
      </c>
      <c r="CE465">
        <f>IF(AND('R'!$M265&lt;CE$4,'R'!$N265&gt;CE$4),1,0)</f>
        <v/>
      </c>
      <c r="CF465">
        <f>IF(AND('R'!$M265&lt;CF$4,'R'!$N265&gt;CF$4),1,0)</f>
        <v/>
      </c>
      <c r="CG465">
        <f>IF(AND('R'!$M265&lt;CG$4,'R'!$N265&gt;CG$4),1,0)</f>
        <v/>
      </c>
      <c r="CH465">
        <f>IF(AND('R'!$M265&lt;CH$4,'R'!$N265&gt;CH$4),1,0)</f>
        <v/>
      </c>
      <c r="CI465">
        <f>IF(AND('R'!$M265&lt;CI$4,'R'!$N265&gt;CI$4),1,0)</f>
        <v/>
      </c>
      <c r="CJ465">
        <f>IF(AND('R'!$M265&lt;CJ$4,'R'!$N265&gt;CJ$4),1,0)</f>
        <v/>
      </c>
      <c r="CK465">
        <f>IF(AND('R'!$M265&lt;CK$4,'R'!$N265&gt;CK$4),1,0)</f>
        <v/>
      </c>
      <c r="CL465">
        <f>IF(AND('R'!$M265&lt;CL$4,'R'!$N265&gt;CL$4),1,0)</f>
        <v/>
      </c>
      <c r="CM465">
        <f>IF(AND('R'!$M265&lt;CM$4,'R'!$N265&gt;CM$4),1,0)</f>
        <v/>
      </c>
      <c r="CN465">
        <f>IF(AND('R'!$M265&lt;CN$4,'R'!$N265&gt;CN$4),1,0)</f>
        <v/>
      </c>
      <c r="CO465">
        <f>IF(AND('R'!$M265&lt;CO$4,'R'!$N265&gt;CO$4),1,0)</f>
        <v/>
      </c>
      <c r="CP465">
        <f>IF(AND('R'!$M265&lt;CP$4,'R'!$N265&gt;CP$4),1,0)</f>
        <v/>
      </c>
      <c r="CQ465">
        <f>IF(AND('R'!$M265&lt;CQ$4,'R'!$N265&gt;CQ$4),1,0)</f>
        <v/>
      </c>
      <c r="CR465">
        <f>IF(AND('R'!$M265&lt;CR$4,'R'!$N265&gt;CR$4),1,0)</f>
        <v/>
      </c>
      <c r="CS465">
        <f>IF(AND('R'!$M265&lt;CS$4,'R'!$N265&gt;CS$4),1,0)</f>
        <v/>
      </c>
      <c r="CT465">
        <f>IF(AND('R'!$M265&lt;CT$4,'R'!$N265&gt;CT$4),1,0)</f>
        <v/>
      </c>
      <c r="CU465">
        <f>IF(AND('R'!$M265&lt;CU$4,'R'!$N265&gt;CU$4),1,0)</f>
        <v/>
      </c>
      <c r="CV465">
        <f>IF(AND('R'!$M265&lt;CV$4,'R'!$N265&gt;CV$4),1,0)</f>
        <v/>
      </c>
      <c r="CW465">
        <f>IF(AND('R'!$M265&lt;CW$4,'R'!$N265&gt;CW$4),1,0)</f>
        <v/>
      </c>
      <c r="CX465">
        <f>IF(AND('R'!$M265&lt;CX$4,'R'!$N265&gt;CX$4),1,0)</f>
        <v/>
      </c>
      <c r="CY465">
        <f>IF(AND('R'!$M265&lt;CY$4,'R'!$N265&gt;CY$4),1,0)</f>
        <v/>
      </c>
      <c r="CZ465">
        <f>IF(AND('R'!$M265&lt;CZ$4,'R'!$N265&gt;CZ$4),1,0)</f>
        <v/>
      </c>
      <c r="DA465">
        <f>IF(AND('R'!$M265&lt;DA$4,'R'!$N265&gt;DA$4),1,0)</f>
        <v/>
      </c>
      <c r="DB465">
        <f>IF(AND('R'!$M265&lt;DB$4,'R'!$N265&gt;DB$4),1,0)</f>
        <v/>
      </c>
      <c r="DC465">
        <f>IF(AND('R'!$M265&lt;DC$4,'R'!$N265&gt;DC$4),1,0)</f>
        <v/>
      </c>
      <c r="DD465">
        <f>IF(AND('R'!$M265&lt;DD$4,'R'!$N265&gt;DD$4),1,0)</f>
        <v/>
      </c>
      <c r="DE465">
        <f>IF(AND('R'!$M265&lt;DE$4,'R'!$N265&gt;DE$4),1,0)</f>
        <v/>
      </c>
      <c r="DF465">
        <f>IF(AND('R'!$M265&lt;DF$4,'R'!$N265&gt;DF$4),1,0)</f>
        <v/>
      </c>
      <c r="DG465">
        <f>IF(AND('R'!$M265&lt;DG$4,'R'!$N265&gt;DG$4),1,0)</f>
        <v/>
      </c>
      <c r="DH465">
        <f>IF(AND('R'!$M265&lt;DH$4,'R'!$N265&gt;DH$4),1,0)</f>
        <v/>
      </c>
      <c r="DI465">
        <f>IF(AND('R'!$M265&lt;DI$4,'R'!$N265&gt;DI$4),1,0)</f>
        <v/>
      </c>
      <c r="DJ465">
        <f>IF(AND('R'!$M265&lt;DJ$4,'R'!$N265&gt;DJ$4),1,0)</f>
        <v/>
      </c>
      <c r="DK465">
        <f>IF(AND('R'!$M265&lt;DK$4,'R'!$N265&gt;DK$4),1,0)</f>
        <v/>
      </c>
      <c r="DL465">
        <f>IF(AND('R'!$M265&lt;DL$4,'R'!$N265&gt;DL$4),1,0)</f>
        <v/>
      </c>
      <c r="DM465">
        <f>IF(AND('R'!$M265&lt;DM$4,'R'!$N265&gt;DM$4),1,0)</f>
        <v/>
      </c>
      <c r="DN465">
        <f>IF(AND('R'!$M265&lt;DN$4,'R'!$N265&gt;DN$4),1,0)</f>
        <v/>
      </c>
      <c r="DO465">
        <f>IF(AND('R'!$M265&lt;DO$4,'R'!$N265&gt;DO$4),1,0)</f>
        <v/>
      </c>
      <c r="DP465">
        <f>IF(AND('R'!$M265&lt;DP$4,'R'!$N265&gt;DP$4),1,0)</f>
        <v/>
      </c>
      <c r="DQ465">
        <f>IF(AND('R'!$M265&lt;DQ$4,'R'!$N265&gt;DQ$4),1,0)</f>
        <v/>
      </c>
      <c r="DR465">
        <f>IF(AND('R'!$M265&lt;DR$4,'R'!$N265&gt;DR$4),1,0)</f>
        <v/>
      </c>
      <c r="DS465">
        <f>IF(AND('R'!$M265&lt;DS$4,'R'!$N265&gt;DS$4),1,0)</f>
        <v/>
      </c>
      <c r="DT465">
        <f>IF(AND('R'!$M265&lt;DT$4,'R'!$N265&gt;DT$4),1,0)</f>
        <v/>
      </c>
      <c r="DU465">
        <f>IF(AND('R'!$M265&lt;DU$4,'R'!$N265&gt;DU$4),1,0)</f>
        <v/>
      </c>
      <c r="DV465">
        <f>IF(AND('R'!$M265&lt;DV$4,'R'!$N265&gt;DV$4),1,0)</f>
        <v/>
      </c>
      <c r="DW465">
        <f>IF(AND('R'!$M265&lt;DW$4,'R'!$N265&gt;DW$4),1,0)</f>
        <v/>
      </c>
      <c r="DX465">
        <f>IF(AND('R'!$M265&lt;DX$4,'R'!$N265&gt;DX$4),1,0)</f>
        <v/>
      </c>
      <c r="DY465">
        <f>IF(AND('R'!$M265&lt;DY$4,'R'!$N265&gt;DY$4),1,0)</f>
        <v/>
      </c>
      <c r="DZ465">
        <f>IF(AND('R'!$M265&lt;DZ$4,'R'!$N265&gt;DZ$4),1,0)</f>
        <v/>
      </c>
      <c r="EA465">
        <f>IF(AND('R'!$M265&lt;EA$4,'R'!$N265&gt;EA$4),1,0)</f>
        <v/>
      </c>
      <c r="EB465">
        <f>IF(AND('R'!$M265&lt;EB$4,'R'!$N265&gt;EB$4),1,0)</f>
        <v/>
      </c>
      <c r="EC465">
        <f>IF(AND('R'!$M265&lt;EC$4,'R'!$N265&gt;EC$4),1,0)</f>
        <v/>
      </c>
      <c r="ED465">
        <f>IF(AND('R'!$M265&lt;ED$4,'R'!$N265&gt;ED$4),1,0)</f>
        <v/>
      </c>
      <c r="EE465">
        <f>IF(AND('R'!$M265&lt;EE$4,'R'!$N265&gt;EE$4),1,0)</f>
        <v/>
      </c>
      <c r="EF465">
        <f>IF(AND('R'!$M265&lt;EF$4,'R'!$N265&gt;EF$4),1,0)</f>
        <v/>
      </c>
      <c r="EG465">
        <f>IF(AND('R'!$M265&lt;EG$4,'R'!$N265&gt;EG$4),1,0)</f>
        <v/>
      </c>
      <c r="EH465">
        <f>IF(AND('R'!$M265&lt;EH$4,'R'!$N265&gt;EH$4),1,0)</f>
        <v/>
      </c>
      <c r="EI465">
        <f>IF(AND('R'!$M265&lt;EI$4,'R'!$N265&gt;EI$4),1,0)</f>
        <v/>
      </c>
      <c r="EJ465">
        <f>IF(AND('R'!$M265&lt;EJ$4,'R'!$N265&gt;EJ$4),1,0)</f>
        <v/>
      </c>
      <c r="EK465">
        <f>IF(AND('R'!$M265&lt;EK$4,'R'!$N265&gt;EK$4),1,0)</f>
        <v/>
      </c>
      <c r="EL465">
        <f>IF(AND('R'!$M265&lt;EL$4,'R'!$N265&gt;EL$4),1,0)</f>
        <v/>
      </c>
      <c r="EM465">
        <f>IF(AND('R'!$M265&lt;EM$4,'R'!$N265&gt;EM$4),1,0)</f>
        <v/>
      </c>
      <c r="EN465">
        <f>IF(AND('R'!$M265&lt;EN$4,'R'!$N265&gt;EN$4),1,0)</f>
        <v/>
      </c>
      <c r="EO465">
        <f>IF(AND('R'!$M265&lt;EO$4,'R'!$N265&gt;EO$4),1,0)</f>
        <v/>
      </c>
      <c r="EP465">
        <f>IF(AND('R'!$M265&lt;EP$4,'R'!$N265&gt;EP$4),1,0)</f>
        <v/>
      </c>
      <c r="EQ465">
        <f>IF(AND('R'!$M265&lt;EQ$4,'R'!$N265&gt;EQ$4),1,0)</f>
        <v/>
      </c>
    </row>
    <row r="466">
      <c r="A466" s="43" t="n">
        <v>15</v>
      </c>
      <c r="B466" s="44" t="n">
        <v>28</v>
      </c>
      <c r="C466">
        <f>IF(AND('R'!$M267&lt;C$4,'R'!$N266&gt;C$4),1,0)</f>
        <v/>
      </c>
      <c r="D466">
        <f>IF(AND('R'!$M267&lt;D$4,'R'!$N266&gt;D$4),1,0)</f>
        <v/>
      </c>
      <c r="E466">
        <f>IF(AND('R'!$M267&lt;E$4,'R'!$N266&gt;E$4),1,0)</f>
        <v/>
      </c>
      <c r="F466">
        <f>IF(AND('R'!$M267&lt;F$4,'R'!$N266&gt;F$4),1,0)</f>
        <v/>
      </c>
      <c r="G466">
        <f>IF(AND('R'!$M267&lt;G$4,'R'!$N266&gt;G$4),1,0)</f>
        <v/>
      </c>
      <c r="H466">
        <f>IF(AND('R'!$M267&lt;H$4,'R'!$N266&gt;H$4),1,0)</f>
        <v/>
      </c>
      <c r="I466">
        <f>IF(AND('R'!$M267&lt;I$4,'R'!$N266&gt;I$4),1,0)</f>
        <v/>
      </c>
      <c r="J466">
        <f>IF(AND('R'!$M267&lt;J$4,'R'!$N266&gt;J$4),1,0)</f>
        <v/>
      </c>
      <c r="K466">
        <f>IF(AND('R'!$M267&lt;K$4,'R'!$N266&gt;K$4),1,0)</f>
        <v/>
      </c>
      <c r="L466">
        <f>IF(AND('R'!$M267&lt;L$4,'R'!$N266&gt;L$4),1,0)</f>
        <v/>
      </c>
      <c r="M466">
        <f>IF(AND('R'!$M267&lt;M$4,'R'!$N266&gt;M$4),1,0)</f>
        <v/>
      </c>
      <c r="N466">
        <f>IF(AND('R'!$M267&lt;N$4,'R'!$N266&gt;N$4),1,0)</f>
        <v/>
      </c>
      <c r="O466">
        <f>IF(AND('R'!$M267&lt;O$4,'R'!$N266&gt;O$4),1,0)</f>
        <v/>
      </c>
      <c r="P466">
        <f>IF(AND('R'!$M267&lt;P$4,'R'!$N266&gt;P$4),1,0)</f>
        <v/>
      </c>
      <c r="Q466">
        <f>IF(AND('R'!$M267&lt;Q$4,'R'!$N266&gt;Q$4),1,0)</f>
        <v/>
      </c>
      <c r="R466">
        <f>IF(AND('R'!$M267&lt;R$4,'R'!$N266&gt;R$4),1,0)</f>
        <v/>
      </c>
      <c r="S466">
        <f>IF(AND('R'!$M267&lt;S$4,'R'!$N266&gt;S$4),1,0)</f>
        <v/>
      </c>
      <c r="T466">
        <f>IF(AND('R'!$M267&lt;T$4,'R'!$N266&gt;T$4),1,0)</f>
        <v/>
      </c>
      <c r="U466">
        <f>IF(AND('R'!$M267&lt;U$4,'R'!$N266&gt;U$4),1,0)</f>
        <v/>
      </c>
      <c r="V466">
        <f>IF(AND('R'!$M267&lt;V$4,'R'!$N266&gt;V$4),1,0)</f>
        <v/>
      </c>
      <c r="W466">
        <f>IF(AND('R'!$M267&lt;W$4,'R'!$N266&gt;W$4),1,0)</f>
        <v/>
      </c>
      <c r="X466">
        <f>IF(AND('R'!$M267&lt;X$4,'R'!$N266&gt;X$4),1,0)</f>
        <v/>
      </c>
      <c r="Y466">
        <f>IF(AND('R'!$M267&lt;Y$4,'R'!$N266&gt;Y$4),1,0)</f>
        <v/>
      </c>
      <c r="Z466">
        <f>IF(AND('R'!$M267&lt;Z$4,'R'!$N266&gt;Z$4),1,0)</f>
        <v/>
      </c>
      <c r="AA466">
        <f>IF(AND('R'!$M267&lt;AA$4,'R'!$N266&gt;AA$4),1,0)</f>
        <v/>
      </c>
      <c r="AB466">
        <f>IF(AND('R'!$M267&lt;AB$4,'R'!$N266&gt;AB$4),1,0)</f>
        <v/>
      </c>
      <c r="AC466">
        <f>IF(AND('R'!$M267&lt;AC$4,'R'!$N266&gt;AC$4),1,0)</f>
        <v/>
      </c>
      <c r="AD466">
        <f>IF(AND('R'!$M267&lt;AD$4,'R'!$N266&gt;AD$4),1,0)</f>
        <v/>
      </c>
      <c r="AE466">
        <f>IF(AND('R'!$M267&lt;AE$4,'R'!$N266&gt;AE$4),1,0)</f>
        <v/>
      </c>
      <c r="AF466">
        <f>IF(AND('R'!$M267&lt;AF$4,'R'!$N266&gt;AF$4),1,0)</f>
        <v/>
      </c>
      <c r="AG466">
        <f>IF(AND('R'!$M267&lt;AG$4,'R'!$N266&gt;AG$4),1,0)</f>
        <v/>
      </c>
      <c r="AH466">
        <f>IF(AND('R'!$M267&lt;AH$4,'R'!$N266&gt;AH$4),1,0)</f>
        <v/>
      </c>
      <c r="AI466">
        <f>IF(AND('R'!$M267&lt;AI$4,'R'!$N266&gt;AI$4),1,0)</f>
        <v/>
      </c>
      <c r="AJ466">
        <f>IF(AND('R'!$M267&lt;AJ$4,'R'!$N266&gt;AJ$4),1,0)</f>
        <v/>
      </c>
      <c r="AK466">
        <f>IF(AND('R'!$M267&lt;AK$4,'R'!$N266&gt;AK$4),1,0)</f>
        <v/>
      </c>
      <c r="AL466">
        <f>IF(AND('R'!$M267&lt;AL$4,'R'!$N266&gt;AL$4),1,0)</f>
        <v/>
      </c>
      <c r="AM466">
        <f>IF(AND('R'!$M267&lt;AM$4,'R'!$N266&gt;AM$4),1,0)</f>
        <v/>
      </c>
      <c r="AN466">
        <f>IF(AND('R'!$M267&lt;AN$4,'R'!$N266&gt;AN$4),1,0)</f>
        <v/>
      </c>
      <c r="AO466">
        <f>IF(AND('R'!$M267&lt;AO$4,'R'!$N266&gt;AO$4),1,0)</f>
        <v/>
      </c>
      <c r="AP466">
        <f>IF(AND('R'!$M267&lt;AP$4,'R'!$N266&gt;AP$4),1,0)</f>
        <v/>
      </c>
      <c r="AQ466">
        <f>IF(AND('R'!$M267&lt;AQ$4,'R'!$N266&gt;AQ$4),1,0)</f>
        <v/>
      </c>
      <c r="AR466">
        <f>IF(AND('R'!$M267&lt;AR$4,'R'!$N266&gt;AR$4),1,0)</f>
        <v/>
      </c>
      <c r="AS466">
        <f>IF(AND('R'!$M267&lt;AS$4,'R'!$N266&gt;AS$4),1,0)</f>
        <v/>
      </c>
      <c r="AT466">
        <f>IF(AND('R'!$M267&lt;AT$4,'R'!$N266&gt;AT$4),1,0)</f>
        <v/>
      </c>
      <c r="AU466">
        <f>IF(AND('R'!$M267&lt;AU$4,'R'!$N266&gt;AU$4),1,0)</f>
        <v/>
      </c>
      <c r="AV466">
        <f>IF(AND('R'!$M267&lt;AV$4,'R'!$N266&gt;AV$4),1,0)</f>
        <v/>
      </c>
      <c r="AW466">
        <f>IF(AND('R'!$M267&lt;AW$4,'R'!$N266&gt;AW$4),1,0)</f>
        <v/>
      </c>
      <c r="AX466">
        <f>IF(AND('R'!$M267&lt;AX$4,'R'!$N266&gt;AX$4),1,0)</f>
        <v/>
      </c>
      <c r="AY466">
        <f>IF(AND('R'!$M267&lt;AY$4,'R'!$N266&gt;AY$4),1,0)</f>
        <v/>
      </c>
      <c r="AZ466">
        <f>IF(AND('R'!$M267&lt;AZ$4,'R'!$N266&gt;AZ$4),1,0)</f>
        <v/>
      </c>
      <c r="BA466">
        <f>IF(AND('R'!$M267&lt;BA$4,'R'!$N266&gt;BA$4),1,0)</f>
        <v/>
      </c>
      <c r="BB466">
        <f>IF(AND('R'!$M267&lt;BB$4,'R'!$N266&gt;BB$4),1,0)</f>
        <v/>
      </c>
      <c r="BC466">
        <f>IF(AND('R'!$M267&lt;BC$4,'R'!$N266&gt;BC$4),1,0)</f>
        <v/>
      </c>
      <c r="BD466">
        <f>IF(AND('R'!$M267&lt;BD$4,'R'!$N266&gt;BD$4),1,0)</f>
        <v/>
      </c>
      <c r="BE466">
        <f>IF(AND('R'!$M267&lt;BE$4,'R'!$N266&gt;BE$4),1,0)</f>
        <v/>
      </c>
      <c r="BF466">
        <f>IF(AND('R'!$M267&lt;BF$4,'R'!$N266&gt;BF$4),1,0)</f>
        <v/>
      </c>
      <c r="BG466">
        <f>IF(AND('R'!$M267&lt;BG$4,'R'!$N266&gt;BG$4),1,0)</f>
        <v/>
      </c>
      <c r="BH466">
        <f>IF(AND('R'!$M267&lt;BH$4,'R'!$N266&gt;BH$4),1,0)</f>
        <v/>
      </c>
      <c r="BI466">
        <f>IF(AND('R'!$M267&lt;BI$4,'R'!$N266&gt;BI$4),1,0)</f>
        <v/>
      </c>
      <c r="BJ466">
        <f>IF(AND('R'!$M267&lt;BJ$4,'R'!$N266&gt;BJ$4),1,0)</f>
        <v/>
      </c>
      <c r="BK466">
        <f>IF(AND('R'!$M267&lt;BK$4,'R'!$N266&gt;BK$4),1,0)</f>
        <v/>
      </c>
      <c r="BL466">
        <f>IF(AND('R'!$M267&lt;BL$4,'R'!$N266&gt;BL$4),1,0)</f>
        <v/>
      </c>
      <c r="BM466">
        <f>IF(AND('R'!$M267&lt;BM$4,'R'!$N266&gt;BM$4),1,0)</f>
        <v/>
      </c>
      <c r="BN466">
        <f>IF(AND('R'!$M267&lt;BN$4,'R'!$N266&gt;BN$4),1,0)</f>
        <v/>
      </c>
      <c r="BO466">
        <f>IF(AND('R'!$M267&lt;BO$4,'R'!$N266&gt;BO$4),1,0)</f>
        <v/>
      </c>
      <c r="BP466">
        <f>IF(AND('R'!$M267&lt;BP$4,'R'!$N266&gt;BP$4),1,0)</f>
        <v/>
      </c>
      <c r="BQ466">
        <f>IF(AND('R'!$M267&lt;BQ$4,'R'!$N266&gt;BQ$4),1,0)</f>
        <v/>
      </c>
      <c r="BR466">
        <f>IF(AND('R'!$M267&lt;BR$4,'R'!$N266&gt;BR$4),1,0)</f>
        <v/>
      </c>
      <c r="BS466">
        <f>IF(AND('R'!$M267&lt;BS$4,'R'!$N266&gt;BS$4),1,0)</f>
        <v/>
      </c>
      <c r="BT466">
        <f>IF(AND('R'!$M267&lt;BT$4,'R'!$N266&gt;BT$4),1,0)</f>
        <v/>
      </c>
      <c r="BU466">
        <f>IF(AND('R'!$M267&lt;BU$4,'R'!$N266&gt;BU$4),1,0)</f>
        <v/>
      </c>
      <c r="BV466">
        <f>IF(AND('R'!$M267&lt;BV$4,'R'!$N266&gt;BV$4),1,0)</f>
        <v/>
      </c>
      <c r="BW466">
        <f>IF(AND('R'!$M267&lt;BW$4,'R'!$N266&gt;BW$4),1,0)</f>
        <v/>
      </c>
      <c r="BX466">
        <f>IF(AND('R'!$M267&lt;BX$4,'R'!$N266&gt;BX$4),1,0)</f>
        <v/>
      </c>
      <c r="BY466">
        <f>IF(AND('R'!$M267&lt;BY$4,'R'!$N266&gt;BY$4),1,0)</f>
        <v/>
      </c>
      <c r="BZ466">
        <f>IF(AND('R'!$M267&lt;BZ$4,'R'!$N266&gt;BZ$4),1,0)</f>
        <v/>
      </c>
      <c r="CA466">
        <f>IF(AND('R'!$M267&lt;CA$4,'R'!$N266&gt;CA$4),1,0)</f>
        <v/>
      </c>
      <c r="CB466">
        <f>IF(AND('R'!$M267&lt;CB$4,'R'!$N266&gt;CB$4),1,0)</f>
        <v/>
      </c>
      <c r="CC466">
        <f>IF(AND('R'!$M267&lt;CC$4,'R'!$N266&gt;CC$4),1,0)</f>
        <v/>
      </c>
      <c r="CD466">
        <f>IF(AND('R'!$M267&lt;CD$4,'R'!$N266&gt;CD$4),1,0)</f>
        <v/>
      </c>
      <c r="CE466">
        <f>IF(AND('R'!$M267&lt;CE$4,'R'!$N266&gt;CE$4),1,0)</f>
        <v/>
      </c>
      <c r="CF466">
        <f>IF(AND('R'!$M267&lt;CF$4,'R'!$N266&gt;CF$4),1,0)</f>
        <v/>
      </c>
      <c r="CG466">
        <f>IF(AND('R'!$M267&lt;CG$4,'R'!$N266&gt;CG$4),1,0)</f>
        <v/>
      </c>
      <c r="CH466">
        <f>IF(AND('R'!$M267&lt;CH$4,'R'!$N266&gt;CH$4),1,0)</f>
        <v/>
      </c>
      <c r="CI466">
        <f>IF(AND('R'!$M267&lt;CI$4,'R'!$N266&gt;CI$4),1,0)</f>
        <v/>
      </c>
      <c r="CJ466">
        <f>IF(AND('R'!$M267&lt;CJ$4,'R'!$N266&gt;CJ$4),1,0)</f>
        <v/>
      </c>
      <c r="CK466">
        <f>IF(AND('R'!$M267&lt;CK$4,'R'!$N266&gt;CK$4),1,0)</f>
        <v/>
      </c>
      <c r="CL466">
        <f>IF(AND('R'!$M267&lt;CL$4,'R'!$N266&gt;CL$4),1,0)</f>
        <v/>
      </c>
      <c r="CM466">
        <f>IF(AND('R'!$M267&lt;CM$4,'R'!$N266&gt;CM$4),1,0)</f>
        <v/>
      </c>
      <c r="CN466">
        <f>IF(AND('R'!$M267&lt;CN$4,'R'!$N266&gt;CN$4),1,0)</f>
        <v/>
      </c>
      <c r="CO466">
        <f>IF(AND('R'!$M267&lt;CO$4,'R'!$N266&gt;CO$4),1,0)</f>
        <v/>
      </c>
      <c r="CP466">
        <f>IF(AND('R'!$M267&lt;CP$4,'R'!$N266&gt;CP$4),1,0)</f>
        <v/>
      </c>
      <c r="CQ466">
        <f>IF(AND('R'!$M267&lt;CQ$4,'R'!$N266&gt;CQ$4),1,0)</f>
        <v/>
      </c>
      <c r="CR466">
        <f>IF(AND('R'!$M267&lt;CR$4,'R'!$N266&gt;CR$4),1,0)</f>
        <v/>
      </c>
      <c r="CS466">
        <f>IF(AND('R'!$M267&lt;CS$4,'R'!$N266&gt;CS$4),1,0)</f>
        <v/>
      </c>
      <c r="CT466">
        <f>IF(AND('R'!$M267&lt;CT$4,'R'!$N266&gt;CT$4),1,0)</f>
        <v/>
      </c>
      <c r="CU466">
        <f>IF(AND('R'!$M267&lt;CU$4,'R'!$N266&gt;CU$4),1,0)</f>
        <v/>
      </c>
      <c r="CV466">
        <f>IF(AND('R'!$M267&lt;CV$4,'R'!$N266&gt;CV$4),1,0)</f>
        <v/>
      </c>
      <c r="CW466">
        <f>IF(AND('R'!$M267&lt;CW$4,'R'!$N266&gt;CW$4),1,0)</f>
        <v/>
      </c>
      <c r="CX466">
        <f>IF(AND('R'!$M267&lt;CX$4,'R'!$N266&gt;CX$4),1,0)</f>
        <v/>
      </c>
      <c r="CY466">
        <f>IF(AND('R'!$M267&lt;CY$4,'R'!$N266&gt;CY$4),1,0)</f>
        <v/>
      </c>
      <c r="CZ466">
        <f>IF(AND('R'!$M267&lt;CZ$4,'R'!$N266&gt;CZ$4),1,0)</f>
        <v/>
      </c>
      <c r="DA466">
        <f>IF(AND('R'!$M267&lt;DA$4,'R'!$N266&gt;DA$4),1,0)</f>
        <v/>
      </c>
      <c r="DB466">
        <f>IF(AND('R'!$M267&lt;DB$4,'R'!$N266&gt;DB$4),1,0)</f>
        <v/>
      </c>
      <c r="DC466">
        <f>IF(AND('R'!$M267&lt;DC$4,'R'!$N266&gt;DC$4),1,0)</f>
        <v/>
      </c>
      <c r="DD466">
        <f>IF(AND('R'!$M267&lt;DD$4,'R'!$N266&gt;DD$4),1,0)</f>
        <v/>
      </c>
      <c r="DE466">
        <f>IF(AND('R'!$M267&lt;DE$4,'R'!$N266&gt;DE$4),1,0)</f>
        <v/>
      </c>
      <c r="DF466">
        <f>IF(AND('R'!$M267&lt;DF$4,'R'!$N266&gt;DF$4),1,0)</f>
        <v/>
      </c>
      <c r="DG466">
        <f>IF(AND('R'!$M267&lt;DG$4,'R'!$N266&gt;DG$4),1,0)</f>
        <v/>
      </c>
      <c r="DH466">
        <f>IF(AND('R'!$M267&lt;DH$4,'R'!$N266&gt;DH$4),1,0)</f>
        <v/>
      </c>
      <c r="DI466">
        <f>IF(AND('R'!$M267&lt;DI$4,'R'!$N266&gt;DI$4),1,0)</f>
        <v/>
      </c>
      <c r="DJ466">
        <f>IF(AND('R'!$M267&lt;DJ$4,'R'!$N266&gt;DJ$4),1,0)</f>
        <v/>
      </c>
      <c r="DK466">
        <f>IF(AND('R'!$M267&lt;DK$4,'R'!$N266&gt;DK$4),1,0)</f>
        <v/>
      </c>
      <c r="DL466">
        <f>IF(AND('R'!$M267&lt;DL$4,'R'!$N266&gt;DL$4),1,0)</f>
        <v/>
      </c>
      <c r="DM466">
        <f>IF(AND('R'!$M267&lt;DM$4,'R'!$N266&gt;DM$4),1,0)</f>
        <v/>
      </c>
      <c r="DN466">
        <f>IF(AND('R'!$M267&lt;DN$4,'R'!$N266&gt;DN$4),1,0)</f>
        <v/>
      </c>
      <c r="DO466">
        <f>IF(AND('R'!$M267&lt;DO$4,'R'!$N266&gt;DO$4),1,0)</f>
        <v/>
      </c>
      <c r="DP466">
        <f>IF(AND('R'!$M267&lt;DP$4,'R'!$N266&gt;DP$4),1,0)</f>
        <v/>
      </c>
      <c r="DQ466">
        <f>IF(AND('R'!$M267&lt;DQ$4,'R'!$N266&gt;DQ$4),1,0)</f>
        <v/>
      </c>
      <c r="DR466">
        <f>IF(AND('R'!$M267&lt;DR$4,'R'!$N266&gt;DR$4),1,0)</f>
        <v/>
      </c>
      <c r="DS466">
        <f>IF(AND('R'!$M267&lt;DS$4,'R'!$N266&gt;DS$4),1,0)</f>
        <v/>
      </c>
      <c r="DT466">
        <f>IF(AND('R'!$M267&lt;DT$4,'R'!$N266&gt;DT$4),1,0)</f>
        <v/>
      </c>
      <c r="DU466">
        <f>IF(AND('R'!$M267&lt;DU$4,'R'!$N266&gt;DU$4),1,0)</f>
        <v/>
      </c>
      <c r="DV466">
        <f>IF(AND('R'!$M267&lt;DV$4,'R'!$N266&gt;DV$4),1,0)</f>
        <v/>
      </c>
      <c r="DW466">
        <f>IF(AND('R'!$M267&lt;DW$4,'R'!$N266&gt;DW$4),1,0)</f>
        <v/>
      </c>
      <c r="DX466">
        <f>IF(AND('R'!$M267&lt;DX$4,'R'!$N266&gt;DX$4),1,0)</f>
        <v/>
      </c>
      <c r="DY466">
        <f>IF(AND('R'!$M267&lt;DY$4,'R'!$N266&gt;DY$4),1,0)</f>
        <v/>
      </c>
      <c r="DZ466">
        <f>IF(AND('R'!$M267&lt;DZ$4,'R'!$N266&gt;DZ$4),1,0)</f>
        <v/>
      </c>
      <c r="EA466">
        <f>IF(AND('R'!$M267&lt;EA$4,'R'!$N266&gt;EA$4),1,0)</f>
        <v/>
      </c>
      <c r="EB466">
        <f>IF(AND('R'!$M267&lt;EB$4,'R'!$N266&gt;EB$4),1,0)</f>
        <v/>
      </c>
      <c r="EC466">
        <f>IF(AND('R'!$M267&lt;EC$4,'R'!$N266&gt;EC$4),1,0)</f>
        <v/>
      </c>
      <c r="ED466">
        <f>IF(AND('R'!$M267&lt;ED$4,'R'!$N266&gt;ED$4),1,0)</f>
        <v/>
      </c>
      <c r="EE466">
        <f>IF(AND('R'!$M267&lt;EE$4,'R'!$N266&gt;EE$4),1,0)</f>
        <v/>
      </c>
      <c r="EF466">
        <f>IF(AND('R'!$M267&lt;EF$4,'R'!$N266&gt;EF$4),1,0)</f>
        <v/>
      </c>
      <c r="EG466">
        <f>IF(AND('R'!$M267&lt;EG$4,'R'!$N266&gt;EG$4),1,0)</f>
        <v/>
      </c>
      <c r="EH466">
        <f>IF(AND('R'!$M267&lt;EH$4,'R'!$N266&gt;EH$4),1,0)</f>
        <v/>
      </c>
      <c r="EI466">
        <f>IF(AND('R'!$M267&lt;EI$4,'R'!$N266&gt;EI$4),1,0)</f>
        <v/>
      </c>
      <c r="EJ466">
        <f>IF(AND('R'!$M267&lt;EJ$4,'R'!$N266&gt;EJ$4),1,0)</f>
        <v/>
      </c>
      <c r="EK466">
        <f>IF(AND('R'!$M267&lt;EK$4,'R'!$N266&gt;EK$4),1,0)</f>
        <v/>
      </c>
      <c r="EL466">
        <f>IF(AND('R'!$M267&lt;EL$4,'R'!$N266&gt;EL$4),1,0)</f>
        <v/>
      </c>
      <c r="EM466">
        <f>IF(AND('R'!$M267&lt;EM$4,'R'!$N266&gt;EM$4),1,0)</f>
        <v/>
      </c>
      <c r="EN466">
        <f>IF(AND('R'!$M267&lt;EN$4,'R'!$N266&gt;EN$4),1,0)</f>
        <v/>
      </c>
      <c r="EO466">
        <f>IF(AND('R'!$M267&lt;EO$4,'R'!$N266&gt;EO$4),1,0)</f>
        <v/>
      </c>
      <c r="EP466">
        <f>IF(AND('R'!$M267&lt;EP$4,'R'!$N266&gt;EP$4),1,0)</f>
        <v/>
      </c>
      <c r="EQ466">
        <f>IF(AND('R'!$M267&lt;EQ$4,'R'!$N266&gt;EQ$4),1,0)</f>
        <v/>
      </c>
    </row>
    <row r="467">
      <c r="A467" s="43" t="n">
        <v>15</v>
      </c>
      <c r="B467" s="44" t="n">
        <v>29</v>
      </c>
      <c r="C467">
        <f>IF(AND('R'!$M267&lt;C$4,'R'!$N267&gt;C$4),1,0)</f>
        <v/>
      </c>
      <c r="D467">
        <f>IF(AND('R'!$M267&lt;D$4,'R'!$N267&gt;D$4),1,0)</f>
        <v/>
      </c>
      <c r="E467">
        <f>IF(AND('R'!$M267&lt;E$4,'R'!$N267&gt;E$4),1,0)</f>
        <v/>
      </c>
      <c r="F467">
        <f>IF(AND('R'!$M267&lt;F$4,'R'!$N267&gt;F$4),1,0)</f>
        <v/>
      </c>
      <c r="G467">
        <f>IF(AND('R'!$M267&lt;G$4,'R'!$N267&gt;G$4),1,0)</f>
        <v/>
      </c>
      <c r="H467">
        <f>IF(AND('R'!$M267&lt;H$4,'R'!$N267&gt;H$4),1,0)</f>
        <v/>
      </c>
      <c r="I467">
        <f>IF(AND('R'!$M267&lt;I$4,'R'!$N267&gt;I$4),1,0)</f>
        <v/>
      </c>
      <c r="J467">
        <f>IF(AND('R'!$M267&lt;J$4,'R'!$N267&gt;J$4),1,0)</f>
        <v/>
      </c>
      <c r="K467">
        <f>IF(AND('R'!$M267&lt;K$4,'R'!$N267&gt;K$4),1,0)</f>
        <v/>
      </c>
      <c r="L467">
        <f>IF(AND('R'!$M267&lt;L$4,'R'!$N267&gt;L$4),1,0)</f>
        <v/>
      </c>
      <c r="M467">
        <f>IF(AND('R'!$M267&lt;M$4,'R'!$N267&gt;M$4),1,0)</f>
        <v/>
      </c>
      <c r="N467">
        <f>IF(AND('R'!$M267&lt;N$4,'R'!$N267&gt;N$4),1,0)</f>
        <v/>
      </c>
      <c r="O467">
        <f>IF(AND('R'!$M267&lt;O$4,'R'!$N267&gt;O$4),1,0)</f>
        <v/>
      </c>
      <c r="P467">
        <f>IF(AND('R'!$M267&lt;P$4,'R'!$N267&gt;P$4),1,0)</f>
        <v/>
      </c>
      <c r="Q467">
        <f>IF(AND('R'!$M267&lt;Q$4,'R'!$N267&gt;Q$4),1,0)</f>
        <v/>
      </c>
      <c r="R467">
        <f>IF(AND('R'!$M267&lt;R$4,'R'!$N267&gt;R$4),1,0)</f>
        <v/>
      </c>
      <c r="S467">
        <f>IF(AND('R'!$M267&lt;S$4,'R'!$N267&gt;S$4),1,0)</f>
        <v/>
      </c>
      <c r="T467">
        <f>IF(AND('R'!$M267&lt;T$4,'R'!$N267&gt;T$4),1,0)</f>
        <v/>
      </c>
      <c r="U467">
        <f>IF(AND('R'!$M267&lt;U$4,'R'!$N267&gt;U$4),1,0)</f>
        <v/>
      </c>
      <c r="V467">
        <f>IF(AND('R'!$M267&lt;V$4,'R'!$N267&gt;V$4),1,0)</f>
        <v/>
      </c>
      <c r="W467">
        <f>IF(AND('R'!$M267&lt;W$4,'R'!$N267&gt;W$4),1,0)</f>
        <v/>
      </c>
      <c r="X467">
        <f>IF(AND('R'!$M267&lt;X$4,'R'!$N267&gt;X$4),1,0)</f>
        <v/>
      </c>
      <c r="Y467">
        <f>IF(AND('R'!$M267&lt;Y$4,'R'!$N267&gt;Y$4),1,0)</f>
        <v/>
      </c>
      <c r="Z467">
        <f>IF(AND('R'!$M267&lt;Z$4,'R'!$N267&gt;Z$4),1,0)</f>
        <v/>
      </c>
      <c r="AA467">
        <f>IF(AND('R'!$M267&lt;AA$4,'R'!$N267&gt;AA$4),1,0)</f>
        <v/>
      </c>
      <c r="AB467">
        <f>IF(AND('R'!$M267&lt;AB$4,'R'!$N267&gt;AB$4),1,0)</f>
        <v/>
      </c>
      <c r="AC467">
        <f>IF(AND('R'!$M267&lt;AC$4,'R'!$N267&gt;AC$4),1,0)</f>
        <v/>
      </c>
      <c r="AD467">
        <f>IF(AND('R'!$M267&lt;AD$4,'R'!$N267&gt;AD$4),1,0)</f>
        <v/>
      </c>
      <c r="AE467">
        <f>IF(AND('R'!$M267&lt;AE$4,'R'!$N267&gt;AE$4),1,0)</f>
        <v/>
      </c>
      <c r="AF467">
        <f>IF(AND('R'!$M267&lt;AF$4,'R'!$N267&gt;AF$4),1,0)</f>
        <v/>
      </c>
      <c r="AG467">
        <f>IF(AND('R'!$M267&lt;AG$4,'R'!$N267&gt;AG$4),1,0)</f>
        <v/>
      </c>
      <c r="AH467">
        <f>IF(AND('R'!$M267&lt;AH$4,'R'!$N267&gt;AH$4),1,0)</f>
        <v/>
      </c>
      <c r="AI467">
        <f>IF(AND('R'!$M267&lt;AI$4,'R'!$N267&gt;AI$4),1,0)</f>
        <v/>
      </c>
      <c r="AJ467">
        <f>IF(AND('R'!$M267&lt;AJ$4,'R'!$N267&gt;AJ$4),1,0)</f>
        <v/>
      </c>
      <c r="AK467">
        <f>IF(AND('R'!$M267&lt;AK$4,'R'!$N267&gt;AK$4),1,0)</f>
        <v/>
      </c>
      <c r="AL467">
        <f>IF(AND('R'!$M267&lt;AL$4,'R'!$N267&gt;AL$4),1,0)</f>
        <v/>
      </c>
      <c r="AM467">
        <f>IF(AND('R'!$M267&lt;AM$4,'R'!$N267&gt;AM$4),1,0)</f>
        <v/>
      </c>
      <c r="AN467">
        <f>IF(AND('R'!$M267&lt;AN$4,'R'!$N267&gt;AN$4),1,0)</f>
        <v/>
      </c>
      <c r="AO467">
        <f>IF(AND('R'!$M267&lt;AO$4,'R'!$N267&gt;AO$4),1,0)</f>
        <v/>
      </c>
      <c r="AP467">
        <f>IF(AND('R'!$M267&lt;AP$4,'R'!$N267&gt;AP$4),1,0)</f>
        <v/>
      </c>
      <c r="AQ467">
        <f>IF(AND('R'!$M267&lt;AQ$4,'R'!$N267&gt;AQ$4),1,0)</f>
        <v/>
      </c>
      <c r="AR467">
        <f>IF(AND('R'!$M267&lt;AR$4,'R'!$N267&gt;AR$4),1,0)</f>
        <v/>
      </c>
      <c r="AS467">
        <f>IF(AND('R'!$M267&lt;AS$4,'R'!$N267&gt;AS$4),1,0)</f>
        <v/>
      </c>
      <c r="AT467">
        <f>IF(AND('R'!$M267&lt;AT$4,'R'!$N267&gt;AT$4),1,0)</f>
        <v/>
      </c>
      <c r="AU467">
        <f>IF(AND('R'!$M267&lt;AU$4,'R'!$N267&gt;AU$4),1,0)</f>
        <v/>
      </c>
      <c r="AV467">
        <f>IF(AND('R'!$M267&lt;AV$4,'R'!$N267&gt;AV$4),1,0)</f>
        <v/>
      </c>
      <c r="AW467">
        <f>IF(AND('R'!$M267&lt;AW$4,'R'!$N267&gt;AW$4),1,0)</f>
        <v/>
      </c>
      <c r="AX467">
        <f>IF(AND('R'!$M267&lt;AX$4,'R'!$N267&gt;AX$4),1,0)</f>
        <v/>
      </c>
      <c r="AY467">
        <f>IF(AND('R'!$M267&lt;AY$4,'R'!$N267&gt;AY$4),1,0)</f>
        <v/>
      </c>
      <c r="AZ467">
        <f>IF(AND('R'!$M267&lt;AZ$4,'R'!$N267&gt;AZ$4),1,0)</f>
        <v/>
      </c>
      <c r="BA467">
        <f>IF(AND('R'!$M267&lt;BA$4,'R'!$N267&gt;BA$4),1,0)</f>
        <v/>
      </c>
      <c r="BB467">
        <f>IF(AND('R'!$M267&lt;BB$4,'R'!$N267&gt;BB$4),1,0)</f>
        <v/>
      </c>
      <c r="BC467">
        <f>IF(AND('R'!$M267&lt;BC$4,'R'!$N267&gt;BC$4),1,0)</f>
        <v/>
      </c>
      <c r="BD467">
        <f>IF(AND('R'!$M267&lt;BD$4,'R'!$N267&gt;BD$4),1,0)</f>
        <v/>
      </c>
      <c r="BE467">
        <f>IF(AND('R'!$M267&lt;BE$4,'R'!$N267&gt;BE$4),1,0)</f>
        <v/>
      </c>
      <c r="BF467">
        <f>IF(AND('R'!$M267&lt;BF$4,'R'!$N267&gt;BF$4),1,0)</f>
        <v/>
      </c>
      <c r="BG467">
        <f>IF(AND('R'!$M267&lt;BG$4,'R'!$N267&gt;BG$4),1,0)</f>
        <v/>
      </c>
      <c r="BH467">
        <f>IF(AND('R'!$M267&lt;BH$4,'R'!$N267&gt;BH$4),1,0)</f>
        <v/>
      </c>
      <c r="BI467">
        <f>IF(AND('R'!$M267&lt;BI$4,'R'!$N267&gt;BI$4),1,0)</f>
        <v/>
      </c>
      <c r="BJ467">
        <f>IF(AND('R'!$M267&lt;BJ$4,'R'!$N267&gt;BJ$4),1,0)</f>
        <v/>
      </c>
      <c r="BK467">
        <f>IF(AND('R'!$M267&lt;BK$4,'R'!$N267&gt;BK$4),1,0)</f>
        <v/>
      </c>
      <c r="BL467">
        <f>IF(AND('R'!$M267&lt;BL$4,'R'!$N267&gt;BL$4),1,0)</f>
        <v/>
      </c>
      <c r="BM467">
        <f>IF(AND('R'!$M267&lt;BM$4,'R'!$N267&gt;BM$4),1,0)</f>
        <v/>
      </c>
      <c r="BN467">
        <f>IF(AND('R'!$M267&lt;BN$4,'R'!$N267&gt;BN$4),1,0)</f>
        <v/>
      </c>
      <c r="BO467">
        <f>IF(AND('R'!$M267&lt;BO$4,'R'!$N267&gt;BO$4),1,0)</f>
        <v/>
      </c>
      <c r="BP467">
        <f>IF(AND('R'!$M267&lt;BP$4,'R'!$N267&gt;BP$4),1,0)</f>
        <v/>
      </c>
      <c r="BQ467">
        <f>IF(AND('R'!$M267&lt;BQ$4,'R'!$N267&gt;BQ$4),1,0)</f>
        <v/>
      </c>
      <c r="BR467">
        <f>IF(AND('R'!$M267&lt;BR$4,'R'!$N267&gt;BR$4),1,0)</f>
        <v/>
      </c>
      <c r="BS467">
        <f>IF(AND('R'!$M267&lt;BS$4,'R'!$N267&gt;BS$4),1,0)</f>
        <v/>
      </c>
      <c r="BT467">
        <f>IF(AND('R'!$M267&lt;BT$4,'R'!$N267&gt;BT$4),1,0)</f>
        <v/>
      </c>
      <c r="BU467">
        <f>IF(AND('R'!$M267&lt;BU$4,'R'!$N267&gt;BU$4),1,0)</f>
        <v/>
      </c>
      <c r="BV467">
        <f>IF(AND('R'!$M267&lt;BV$4,'R'!$N267&gt;BV$4),1,0)</f>
        <v/>
      </c>
      <c r="BW467">
        <f>IF(AND('R'!$M267&lt;BW$4,'R'!$N267&gt;BW$4),1,0)</f>
        <v/>
      </c>
      <c r="BX467">
        <f>IF(AND('R'!$M267&lt;BX$4,'R'!$N267&gt;BX$4),1,0)</f>
        <v/>
      </c>
      <c r="BY467">
        <f>IF(AND('R'!$M267&lt;BY$4,'R'!$N267&gt;BY$4),1,0)</f>
        <v/>
      </c>
      <c r="BZ467">
        <f>IF(AND('R'!$M267&lt;BZ$4,'R'!$N267&gt;BZ$4),1,0)</f>
        <v/>
      </c>
      <c r="CA467">
        <f>IF(AND('R'!$M267&lt;CA$4,'R'!$N267&gt;CA$4),1,0)</f>
        <v/>
      </c>
      <c r="CB467">
        <f>IF(AND('R'!$M267&lt;CB$4,'R'!$N267&gt;CB$4),1,0)</f>
        <v/>
      </c>
      <c r="CC467">
        <f>IF(AND('R'!$M267&lt;CC$4,'R'!$N267&gt;CC$4),1,0)</f>
        <v/>
      </c>
      <c r="CD467">
        <f>IF(AND('R'!$M267&lt;CD$4,'R'!$N267&gt;CD$4),1,0)</f>
        <v/>
      </c>
      <c r="CE467">
        <f>IF(AND('R'!$M267&lt;CE$4,'R'!$N267&gt;CE$4),1,0)</f>
        <v/>
      </c>
      <c r="CF467">
        <f>IF(AND('R'!$M267&lt;CF$4,'R'!$N267&gt;CF$4),1,0)</f>
        <v/>
      </c>
      <c r="CG467">
        <f>IF(AND('R'!$M267&lt;CG$4,'R'!$N267&gt;CG$4),1,0)</f>
        <v/>
      </c>
      <c r="CH467">
        <f>IF(AND('R'!$M267&lt;CH$4,'R'!$N267&gt;CH$4),1,0)</f>
        <v/>
      </c>
      <c r="CI467">
        <f>IF(AND('R'!$M267&lt;CI$4,'R'!$N267&gt;CI$4),1,0)</f>
        <v/>
      </c>
      <c r="CJ467">
        <f>IF(AND('R'!$M267&lt;CJ$4,'R'!$N267&gt;CJ$4),1,0)</f>
        <v/>
      </c>
      <c r="CK467">
        <f>IF(AND('R'!$M267&lt;CK$4,'R'!$N267&gt;CK$4),1,0)</f>
        <v/>
      </c>
      <c r="CL467">
        <f>IF(AND('R'!$M267&lt;CL$4,'R'!$N267&gt;CL$4),1,0)</f>
        <v/>
      </c>
      <c r="CM467">
        <f>IF(AND('R'!$M267&lt;CM$4,'R'!$N267&gt;CM$4),1,0)</f>
        <v/>
      </c>
      <c r="CN467">
        <f>IF(AND('R'!$M267&lt;CN$4,'R'!$N267&gt;CN$4),1,0)</f>
        <v/>
      </c>
      <c r="CO467">
        <f>IF(AND('R'!$M267&lt;CO$4,'R'!$N267&gt;CO$4),1,0)</f>
        <v/>
      </c>
      <c r="CP467">
        <f>IF(AND('R'!$M267&lt;CP$4,'R'!$N267&gt;CP$4),1,0)</f>
        <v/>
      </c>
      <c r="CQ467">
        <f>IF(AND('R'!$M267&lt;CQ$4,'R'!$N267&gt;CQ$4),1,0)</f>
        <v/>
      </c>
      <c r="CR467">
        <f>IF(AND('R'!$M267&lt;CR$4,'R'!$N267&gt;CR$4),1,0)</f>
        <v/>
      </c>
      <c r="CS467">
        <f>IF(AND('R'!$M267&lt;CS$4,'R'!$N267&gt;CS$4),1,0)</f>
        <v/>
      </c>
      <c r="CT467">
        <f>IF(AND('R'!$M267&lt;CT$4,'R'!$N267&gt;CT$4),1,0)</f>
        <v/>
      </c>
      <c r="CU467">
        <f>IF(AND('R'!$M267&lt;CU$4,'R'!$N267&gt;CU$4),1,0)</f>
        <v/>
      </c>
      <c r="CV467">
        <f>IF(AND('R'!$M267&lt;CV$4,'R'!$N267&gt;CV$4),1,0)</f>
        <v/>
      </c>
      <c r="CW467">
        <f>IF(AND('R'!$M267&lt;CW$4,'R'!$N267&gt;CW$4),1,0)</f>
        <v/>
      </c>
      <c r="CX467">
        <f>IF(AND('R'!$M267&lt;CX$4,'R'!$N267&gt;CX$4),1,0)</f>
        <v/>
      </c>
      <c r="CY467">
        <f>IF(AND('R'!$M267&lt;CY$4,'R'!$N267&gt;CY$4),1,0)</f>
        <v/>
      </c>
      <c r="CZ467">
        <f>IF(AND('R'!$M267&lt;CZ$4,'R'!$N267&gt;CZ$4),1,0)</f>
        <v/>
      </c>
      <c r="DA467">
        <f>IF(AND('R'!$M267&lt;DA$4,'R'!$N267&gt;DA$4),1,0)</f>
        <v/>
      </c>
      <c r="DB467">
        <f>IF(AND('R'!$M267&lt;DB$4,'R'!$N267&gt;DB$4),1,0)</f>
        <v/>
      </c>
      <c r="DC467">
        <f>IF(AND('R'!$M267&lt;DC$4,'R'!$N267&gt;DC$4),1,0)</f>
        <v/>
      </c>
      <c r="DD467">
        <f>IF(AND('R'!$M267&lt;DD$4,'R'!$N267&gt;DD$4),1,0)</f>
        <v/>
      </c>
      <c r="DE467">
        <f>IF(AND('R'!$M267&lt;DE$4,'R'!$N267&gt;DE$4),1,0)</f>
        <v/>
      </c>
      <c r="DF467">
        <f>IF(AND('R'!$M267&lt;DF$4,'R'!$N267&gt;DF$4),1,0)</f>
        <v/>
      </c>
      <c r="DG467">
        <f>IF(AND('R'!$M267&lt;DG$4,'R'!$N267&gt;DG$4),1,0)</f>
        <v/>
      </c>
      <c r="DH467">
        <f>IF(AND('R'!$M267&lt;DH$4,'R'!$N267&gt;DH$4),1,0)</f>
        <v/>
      </c>
      <c r="DI467">
        <f>IF(AND('R'!$M267&lt;DI$4,'R'!$N267&gt;DI$4),1,0)</f>
        <v/>
      </c>
      <c r="DJ467">
        <f>IF(AND('R'!$M267&lt;DJ$4,'R'!$N267&gt;DJ$4),1,0)</f>
        <v/>
      </c>
      <c r="DK467">
        <f>IF(AND('R'!$M267&lt;DK$4,'R'!$N267&gt;DK$4),1,0)</f>
        <v/>
      </c>
      <c r="DL467">
        <f>IF(AND('R'!$M267&lt;DL$4,'R'!$N267&gt;DL$4),1,0)</f>
        <v/>
      </c>
      <c r="DM467">
        <f>IF(AND('R'!$M267&lt;DM$4,'R'!$N267&gt;DM$4),1,0)</f>
        <v/>
      </c>
      <c r="DN467">
        <f>IF(AND('R'!$M267&lt;DN$4,'R'!$N267&gt;DN$4),1,0)</f>
        <v/>
      </c>
      <c r="DO467">
        <f>IF(AND('R'!$M267&lt;DO$4,'R'!$N267&gt;DO$4),1,0)</f>
        <v/>
      </c>
      <c r="DP467">
        <f>IF(AND('R'!$M267&lt;DP$4,'R'!$N267&gt;DP$4),1,0)</f>
        <v/>
      </c>
      <c r="DQ467">
        <f>IF(AND('R'!$M267&lt;DQ$4,'R'!$N267&gt;DQ$4),1,0)</f>
        <v/>
      </c>
      <c r="DR467">
        <f>IF(AND('R'!$M267&lt;DR$4,'R'!$N267&gt;DR$4),1,0)</f>
        <v/>
      </c>
      <c r="DS467">
        <f>IF(AND('R'!$M267&lt;DS$4,'R'!$N267&gt;DS$4),1,0)</f>
        <v/>
      </c>
      <c r="DT467">
        <f>IF(AND('R'!$M267&lt;DT$4,'R'!$N267&gt;DT$4),1,0)</f>
        <v/>
      </c>
      <c r="DU467">
        <f>IF(AND('R'!$M267&lt;DU$4,'R'!$N267&gt;DU$4),1,0)</f>
        <v/>
      </c>
      <c r="DV467">
        <f>IF(AND('R'!$M267&lt;DV$4,'R'!$N267&gt;DV$4),1,0)</f>
        <v/>
      </c>
      <c r="DW467">
        <f>IF(AND('R'!$M267&lt;DW$4,'R'!$N267&gt;DW$4),1,0)</f>
        <v/>
      </c>
      <c r="DX467">
        <f>IF(AND('R'!$M267&lt;DX$4,'R'!$N267&gt;DX$4),1,0)</f>
        <v/>
      </c>
      <c r="DY467">
        <f>IF(AND('R'!$M267&lt;DY$4,'R'!$N267&gt;DY$4),1,0)</f>
        <v/>
      </c>
      <c r="DZ467">
        <f>IF(AND('R'!$M267&lt;DZ$4,'R'!$N267&gt;DZ$4),1,0)</f>
        <v/>
      </c>
      <c r="EA467">
        <f>IF(AND('R'!$M267&lt;EA$4,'R'!$N267&gt;EA$4),1,0)</f>
        <v/>
      </c>
      <c r="EB467">
        <f>IF(AND('R'!$M267&lt;EB$4,'R'!$N267&gt;EB$4),1,0)</f>
        <v/>
      </c>
      <c r="EC467">
        <f>IF(AND('R'!$M267&lt;EC$4,'R'!$N267&gt;EC$4),1,0)</f>
        <v/>
      </c>
      <c r="ED467">
        <f>IF(AND('R'!$M267&lt;ED$4,'R'!$N267&gt;ED$4),1,0)</f>
        <v/>
      </c>
      <c r="EE467">
        <f>IF(AND('R'!$M267&lt;EE$4,'R'!$N267&gt;EE$4),1,0)</f>
        <v/>
      </c>
      <c r="EF467">
        <f>IF(AND('R'!$M267&lt;EF$4,'R'!$N267&gt;EF$4),1,0)</f>
        <v/>
      </c>
      <c r="EG467">
        <f>IF(AND('R'!$M267&lt;EG$4,'R'!$N267&gt;EG$4),1,0)</f>
        <v/>
      </c>
      <c r="EH467">
        <f>IF(AND('R'!$M267&lt;EH$4,'R'!$N267&gt;EH$4),1,0)</f>
        <v/>
      </c>
      <c r="EI467">
        <f>IF(AND('R'!$M267&lt;EI$4,'R'!$N267&gt;EI$4),1,0)</f>
        <v/>
      </c>
      <c r="EJ467">
        <f>IF(AND('R'!$M267&lt;EJ$4,'R'!$N267&gt;EJ$4),1,0)</f>
        <v/>
      </c>
      <c r="EK467">
        <f>IF(AND('R'!$M267&lt;EK$4,'R'!$N267&gt;EK$4),1,0)</f>
        <v/>
      </c>
      <c r="EL467">
        <f>IF(AND('R'!$M267&lt;EL$4,'R'!$N267&gt;EL$4),1,0)</f>
        <v/>
      </c>
      <c r="EM467">
        <f>IF(AND('R'!$M267&lt;EM$4,'R'!$N267&gt;EM$4),1,0)</f>
        <v/>
      </c>
      <c r="EN467">
        <f>IF(AND('R'!$M267&lt;EN$4,'R'!$N267&gt;EN$4),1,0)</f>
        <v/>
      </c>
      <c r="EO467">
        <f>IF(AND('R'!$M267&lt;EO$4,'R'!$N267&gt;EO$4),1,0)</f>
        <v/>
      </c>
      <c r="EP467">
        <f>IF(AND('R'!$M267&lt;EP$4,'R'!$N267&gt;EP$4),1,0)</f>
        <v/>
      </c>
      <c r="EQ467">
        <f>IF(AND('R'!$M267&lt;EQ$4,'R'!$N267&gt;EQ$4),1,0)</f>
        <v/>
      </c>
    </row>
    <row r="468">
      <c r="A468" s="43" t="n">
        <v>15</v>
      </c>
      <c r="B468" s="44" t="n">
        <v>30</v>
      </c>
      <c r="C468">
        <f>IF(AND('R'!$M269&lt;C$4,'R'!$N268&gt;C$4),1,0)</f>
        <v/>
      </c>
      <c r="D468">
        <f>IF(AND('R'!$M269&lt;D$4,'R'!$N268&gt;D$4),1,0)</f>
        <v/>
      </c>
      <c r="E468">
        <f>IF(AND('R'!$M269&lt;E$4,'R'!$N268&gt;E$4),1,0)</f>
        <v/>
      </c>
      <c r="F468">
        <f>IF(AND('R'!$M269&lt;F$4,'R'!$N268&gt;F$4),1,0)</f>
        <v/>
      </c>
      <c r="G468">
        <f>IF(AND('R'!$M269&lt;G$4,'R'!$N268&gt;G$4),1,0)</f>
        <v/>
      </c>
      <c r="H468">
        <f>IF(AND('R'!$M269&lt;H$4,'R'!$N268&gt;H$4),1,0)</f>
        <v/>
      </c>
      <c r="I468">
        <f>IF(AND('R'!$M269&lt;I$4,'R'!$N268&gt;I$4),1,0)</f>
        <v/>
      </c>
      <c r="J468">
        <f>IF(AND('R'!$M269&lt;J$4,'R'!$N268&gt;J$4),1,0)</f>
        <v/>
      </c>
      <c r="K468">
        <f>IF(AND('R'!$M269&lt;K$4,'R'!$N268&gt;K$4),1,0)</f>
        <v/>
      </c>
      <c r="L468">
        <f>IF(AND('R'!$M269&lt;L$4,'R'!$N268&gt;L$4),1,0)</f>
        <v/>
      </c>
      <c r="M468">
        <f>IF(AND('R'!$M269&lt;M$4,'R'!$N268&gt;M$4),1,0)</f>
        <v/>
      </c>
      <c r="N468">
        <f>IF(AND('R'!$M269&lt;N$4,'R'!$N268&gt;N$4),1,0)</f>
        <v/>
      </c>
      <c r="O468">
        <f>IF(AND('R'!$M269&lt;O$4,'R'!$N268&gt;O$4),1,0)</f>
        <v/>
      </c>
      <c r="P468">
        <f>IF(AND('R'!$M269&lt;P$4,'R'!$N268&gt;P$4),1,0)</f>
        <v/>
      </c>
      <c r="Q468">
        <f>IF(AND('R'!$M269&lt;Q$4,'R'!$N268&gt;Q$4),1,0)</f>
        <v/>
      </c>
      <c r="R468">
        <f>IF(AND('R'!$M269&lt;R$4,'R'!$N268&gt;R$4),1,0)</f>
        <v/>
      </c>
      <c r="S468">
        <f>IF(AND('R'!$M269&lt;S$4,'R'!$N268&gt;S$4),1,0)</f>
        <v/>
      </c>
      <c r="T468">
        <f>IF(AND('R'!$M269&lt;T$4,'R'!$N268&gt;T$4),1,0)</f>
        <v/>
      </c>
      <c r="U468">
        <f>IF(AND('R'!$M269&lt;U$4,'R'!$N268&gt;U$4),1,0)</f>
        <v/>
      </c>
      <c r="V468">
        <f>IF(AND('R'!$M269&lt;V$4,'R'!$N268&gt;V$4),1,0)</f>
        <v/>
      </c>
      <c r="W468">
        <f>IF(AND('R'!$M269&lt;W$4,'R'!$N268&gt;W$4),1,0)</f>
        <v/>
      </c>
      <c r="X468">
        <f>IF(AND('R'!$M269&lt;X$4,'R'!$N268&gt;X$4),1,0)</f>
        <v/>
      </c>
      <c r="Y468">
        <f>IF(AND('R'!$M269&lt;Y$4,'R'!$N268&gt;Y$4),1,0)</f>
        <v/>
      </c>
      <c r="Z468">
        <f>IF(AND('R'!$M269&lt;Z$4,'R'!$N268&gt;Z$4),1,0)</f>
        <v/>
      </c>
      <c r="AA468">
        <f>IF(AND('R'!$M269&lt;AA$4,'R'!$N268&gt;AA$4),1,0)</f>
        <v/>
      </c>
      <c r="AB468">
        <f>IF(AND('R'!$M269&lt;AB$4,'R'!$N268&gt;AB$4),1,0)</f>
        <v/>
      </c>
      <c r="AC468">
        <f>IF(AND('R'!$M269&lt;AC$4,'R'!$N268&gt;AC$4),1,0)</f>
        <v/>
      </c>
      <c r="AD468">
        <f>IF(AND('R'!$M269&lt;AD$4,'R'!$N268&gt;AD$4),1,0)</f>
        <v/>
      </c>
      <c r="AE468">
        <f>IF(AND('R'!$M269&lt;AE$4,'R'!$N268&gt;AE$4),1,0)</f>
        <v/>
      </c>
      <c r="AF468">
        <f>IF(AND('R'!$M269&lt;AF$4,'R'!$N268&gt;AF$4),1,0)</f>
        <v/>
      </c>
      <c r="AG468">
        <f>IF(AND('R'!$M269&lt;AG$4,'R'!$N268&gt;AG$4),1,0)</f>
        <v/>
      </c>
      <c r="AH468">
        <f>IF(AND('R'!$M269&lt;AH$4,'R'!$N268&gt;AH$4),1,0)</f>
        <v/>
      </c>
      <c r="AI468">
        <f>IF(AND('R'!$M269&lt;AI$4,'R'!$N268&gt;AI$4),1,0)</f>
        <v/>
      </c>
      <c r="AJ468">
        <f>IF(AND('R'!$M269&lt;AJ$4,'R'!$N268&gt;AJ$4),1,0)</f>
        <v/>
      </c>
      <c r="AK468">
        <f>IF(AND('R'!$M269&lt;AK$4,'R'!$N268&gt;AK$4),1,0)</f>
        <v/>
      </c>
      <c r="AL468">
        <f>IF(AND('R'!$M269&lt;AL$4,'R'!$N268&gt;AL$4),1,0)</f>
        <v/>
      </c>
      <c r="AM468">
        <f>IF(AND('R'!$M269&lt;AM$4,'R'!$N268&gt;AM$4),1,0)</f>
        <v/>
      </c>
      <c r="AN468">
        <f>IF(AND('R'!$M269&lt;AN$4,'R'!$N268&gt;AN$4),1,0)</f>
        <v/>
      </c>
      <c r="AO468">
        <f>IF(AND('R'!$M269&lt;AO$4,'R'!$N268&gt;AO$4),1,0)</f>
        <v/>
      </c>
      <c r="AP468">
        <f>IF(AND('R'!$M269&lt;AP$4,'R'!$N268&gt;AP$4),1,0)</f>
        <v/>
      </c>
      <c r="AQ468">
        <f>IF(AND('R'!$M269&lt;AQ$4,'R'!$N268&gt;AQ$4),1,0)</f>
        <v/>
      </c>
      <c r="AR468">
        <f>IF(AND('R'!$M269&lt;AR$4,'R'!$N268&gt;AR$4),1,0)</f>
        <v/>
      </c>
      <c r="AS468">
        <f>IF(AND('R'!$M269&lt;AS$4,'R'!$N268&gt;AS$4),1,0)</f>
        <v/>
      </c>
      <c r="AT468">
        <f>IF(AND('R'!$M269&lt;AT$4,'R'!$N268&gt;AT$4),1,0)</f>
        <v/>
      </c>
      <c r="AU468">
        <f>IF(AND('R'!$M269&lt;AU$4,'R'!$N268&gt;AU$4),1,0)</f>
        <v/>
      </c>
      <c r="AV468">
        <f>IF(AND('R'!$M269&lt;AV$4,'R'!$N268&gt;AV$4),1,0)</f>
        <v/>
      </c>
      <c r="AW468">
        <f>IF(AND('R'!$M269&lt;AW$4,'R'!$N268&gt;AW$4),1,0)</f>
        <v/>
      </c>
      <c r="AX468">
        <f>IF(AND('R'!$M269&lt;AX$4,'R'!$N268&gt;AX$4),1,0)</f>
        <v/>
      </c>
      <c r="AY468">
        <f>IF(AND('R'!$M269&lt;AY$4,'R'!$N268&gt;AY$4),1,0)</f>
        <v/>
      </c>
      <c r="AZ468">
        <f>IF(AND('R'!$M269&lt;AZ$4,'R'!$N268&gt;AZ$4),1,0)</f>
        <v/>
      </c>
      <c r="BA468">
        <f>IF(AND('R'!$M269&lt;BA$4,'R'!$N268&gt;BA$4),1,0)</f>
        <v/>
      </c>
      <c r="BB468">
        <f>IF(AND('R'!$M269&lt;BB$4,'R'!$N268&gt;BB$4),1,0)</f>
        <v/>
      </c>
      <c r="BC468">
        <f>IF(AND('R'!$M269&lt;BC$4,'R'!$N268&gt;BC$4),1,0)</f>
        <v/>
      </c>
      <c r="BD468">
        <f>IF(AND('R'!$M269&lt;BD$4,'R'!$N268&gt;BD$4),1,0)</f>
        <v/>
      </c>
      <c r="BE468">
        <f>IF(AND('R'!$M269&lt;BE$4,'R'!$N268&gt;BE$4),1,0)</f>
        <v/>
      </c>
      <c r="BF468">
        <f>IF(AND('R'!$M269&lt;BF$4,'R'!$N268&gt;BF$4),1,0)</f>
        <v/>
      </c>
      <c r="BG468">
        <f>IF(AND('R'!$M269&lt;BG$4,'R'!$N268&gt;BG$4),1,0)</f>
        <v/>
      </c>
      <c r="BH468">
        <f>IF(AND('R'!$M269&lt;BH$4,'R'!$N268&gt;BH$4),1,0)</f>
        <v/>
      </c>
      <c r="BI468">
        <f>IF(AND('R'!$M269&lt;BI$4,'R'!$N268&gt;BI$4),1,0)</f>
        <v/>
      </c>
      <c r="BJ468">
        <f>IF(AND('R'!$M269&lt;BJ$4,'R'!$N268&gt;BJ$4),1,0)</f>
        <v/>
      </c>
      <c r="BK468">
        <f>IF(AND('R'!$M269&lt;BK$4,'R'!$N268&gt;BK$4),1,0)</f>
        <v/>
      </c>
      <c r="BL468">
        <f>IF(AND('R'!$M269&lt;BL$4,'R'!$N268&gt;BL$4),1,0)</f>
        <v/>
      </c>
      <c r="BM468">
        <f>IF(AND('R'!$M269&lt;BM$4,'R'!$N268&gt;BM$4),1,0)</f>
        <v/>
      </c>
      <c r="BN468">
        <f>IF(AND('R'!$M269&lt;BN$4,'R'!$N268&gt;BN$4),1,0)</f>
        <v/>
      </c>
      <c r="BO468">
        <f>IF(AND('R'!$M269&lt;BO$4,'R'!$N268&gt;BO$4),1,0)</f>
        <v/>
      </c>
      <c r="BP468">
        <f>IF(AND('R'!$M269&lt;BP$4,'R'!$N268&gt;BP$4),1,0)</f>
        <v/>
      </c>
      <c r="BQ468">
        <f>IF(AND('R'!$M269&lt;BQ$4,'R'!$N268&gt;BQ$4),1,0)</f>
        <v/>
      </c>
      <c r="BR468">
        <f>IF(AND('R'!$M269&lt;BR$4,'R'!$N268&gt;BR$4),1,0)</f>
        <v/>
      </c>
      <c r="BS468">
        <f>IF(AND('R'!$M269&lt;BS$4,'R'!$N268&gt;BS$4),1,0)</f>
        <v/>
      </c>
      <c r="BT468">
        <f>IF(AND('R'!$M269&lt;BT$4,'R'!$N268&gt;BT$4),1,0)</f>
        <v/>
      </c>
      <c r="BU468">
        <f>IF(AND('R'!$M269&lt;BU$4,'R'!$N268&gt;BU$4),1,0)</f>
        <v/>
      </c>
      <c r="BV468">
        <f>IF(AND('R'!$M269&lt;BV$4,'R'!$N268&gt;BV$4),1,0)</f>
        <v/>
      </c>
      <c r="BW468">
        <f>IF(AND('R'!$M269&lt;BW$4,'R'!$N268&gt;BW$4),1,0)</f>
        <v/>
      </c>
      <c r="BX468">
        <f>IF(AND('R'!$M269&lt;BX$4,'R'!$N268&gt;BX$4),1,0)</f>
        <v/>
      </c>
      <c r="BY468">
        <f>IF(AND('R'!$M269&lt;BY$4,'R'!$N268&gt;BY$4),1,0)</f>
        <v/>
      </c>
      <c r="BZ468">
        <f>IF(AND('R'!$M269&lt;BZ$4,'R'!$N268&gt;BZ$4),1,0)</f>
        <v/>
      </c>
      <c r="CA468">
        <f>IF(AND('R'!$M269&lt;CA$4,'R'!$N268&gt;CA$4),1,0)</f>
        <v/>
      </c>
      <c r="CB468">
        <f>IF(AND('R'!$M269&lt;CB$4,'R'!$N268&gt;CB$4),1,0)</f>
        <v/>
      </c>
      <c r="CC468">
        <f>IF(AND('R'!$M269&lt;CC$4,'R'!$N268&gt;CC$4),1,0)</f>
        <v/>
      </c>
      <c r="CD468">
        <f>IF(AND('R'!$M269&lt;CD$4,'R'!$N268&gt;CD$4),1,0)</f>
        <v/>
      </c>
      <c r="CE468">
        <f>IF(AND('R'!$M269&lt;CE$4,'R'!$N268&gt;CE$4),1,0)</f>
        <v/>
      </c>
      <c r="CF468">
        <f>IF(AND('R'!$M269&lt;CF$4,'R'!$N268&gt;CF$4),1,0)</f>
        <v/>
      </c>
      <c r="CG468">
        <f>IF(AND('R'!$M269&lt;CG$4,'R'!$N268&gt;CG$4),1,0)</f>
        <v/>
      </c>
      <c r="CH468">
        <f>IF(AND('R'!$M269&lt;CH$4,'R'!$N268&gt;CH$4),1,0)</f>
        <v/>
      </c>
      <c r="CI468">
        <f>IF(AND('R'!$M269&lt;CI$4,'R'!$N268&gt;CI$4),1,0)</f>
        <v/>
      </c>
      <c r="CJ468">
        <f>IF(AND('R'!$M269&lt;CJ$4,'R'!$N268&gt;CJ$4),1,0)</f>
        <v/>
      </c>
      <c r="CK468">
        <f>IF(AND('R'!$M269&lt;CK$4,'R'!$N268&gt;CK$4),1,0)</f>
        <v/>
      </c>
      <c r="CL468">
        <f>IF(AND('R'!$M269&lt;CL$4,'R'!$N268&gt;CL$4),1,0)</f>
        <v/>
      </c>
      <c r="CM468">
        <f>IF(AND('R'!$M269&lt;CM$4,'R'!$N268&gt;CM$4),1,0)</f>
        <v/>
      </c>
      <c r="CN468">
        <f>IF(AND('R'!$M269&lt;CN$4,'R'!$N268&gt;CN$4),1,0)</f>
        <v/>
      </c>
      <c r="CO468">
        <f>IF(AND('R'!$M269&lt;CO$4,'R'!$N268&gt;CO$4),1,0)</f>
        <v/>
      </c>
      <c r="CP468">
        <f>IF(AND('R'!$M269&lt;CP$4,'R'!$N268&gt;CP$4),1,0)</f>
        <v/>
      </c>
      <c r="CQ468">
        <f>IF(AND('R'!$M269&lt;CQ$4,'R'!$N268&gt;CQ$4),1,0)</f>
        <v/>
      </c>
      <c r="CR468">
        <f>IF(AND('R'!$M269&lt;CR$4,'R'!$N268&gt;CR$4),1,0)</f>
        <v/>
      </c>
      <c r="CS468">
        <f>IF(AND('R'!$M269&lt;CS$4,'R'!$N268&gt;CS$4),1,0)</f>
        <v/>
      </c>
      <c r="CT468">
        <f>IF(AND('R'!$M269&lt;CT$4,'R'!$N268&gt;CT$4),1,0)</f>
        <v/>
      </c>
      <c r="CU468">
        <f>IF(AND('R'!$M269&lt;CU$4,'R'!$N268&gt;CU$4),1,0)</f>
        <v/>
      </c>
      <c r="CV468">
        <f>IF(AND('R'!$M269&lt;CV$4,'R'!$N268&gt;CV$4),1,0)</f>
        <v/>
      </c>
      <c r="CW468">
        <f>IF(AND('R'!$M269&lt;CW$4,'R'!$N268&gt;CW$4),1,0)</f>
        <v/>
      </c>
      <c r="CX468">
        <f>IF(AND('R'!$M269&lt;CX$4,'R'!$N268&gt;CX$4),1,0)</f>
        <v/>
      </c>
      <c r="CY468">
        <f>IF(AND('R'!$M269&lt;CY$4,'R'!$N268&gt;CY$4),1,0)</f>
        <v/>
      </c>
      <c r="CZ468">
        <f>IF(AND('R'!$M269&lt;CZ$4,'R'!$N268&gt;CZ$4),1,0)</f>
        <v/>
      </c>
      <c r="DA468">
        <f>IF(AND('R'!$M269&lt;DA$4,'R'!$N268&gt;DA$4),1,0)</f>
        <v/>
      </c>
      <c r="DB468">
        <f>IF(AND('R'!$M269&lt;DB$4,'R'!$N268&gt;DB$4),1,0)</f>
        <v/>
      </c>
      <c r="DC468">
        <f>IF(AND('R'!$M269&lt;DC$4,'R'!$N268&gt;DC$4),1,0)</f>
        <v/>
      </c>
      <c r="DD468">
        <f>IF(AND('R'!$M269&lt;DD$4,'R'!$N268&gt;DD$4),1,0)</f>
        <v/>
      </c>
      <c r="DE468">
        <f>IF(AND('R'!$M269&lt;DE$4,'R'!$N268&gt;DE$4),1,0)</f>
        <v/>
      </c>
      <c r="DF468">
        <f>IF(AND('R'!$M269&lt;DF$4,'R'!$N268&gt;DF$4),1,0)</f>
        <v/>
      </c>
      <c r="DG468">
        <f>IF(AND('R'!$M269&lt;DG$4,'R'!$N268&gt;DG$4),1,0)</f>
        <v/>
      </c>
      <c r="DH468">
        <f>IF(AND('R'!$M269&lt;DH$4,'R'!$N268&gt;DH$4),1,0)</f>
        <v/>
      </c>
      <c r="DI468">
        <f>IF(AND('R'!$M269&lt;DI$4,'R'!$N268&gt;DI$4),1,0)</f>
        <v/>
      </c>
      <c r="DJ468">
        <f>IF(AND('R'!$M269&lt;DJ$4,'R'!$N268&gt;DJ$4),1,0)</f>
        <v/>
      </c>
      <c r="DK468">
        <f>IF(AND('R'!$M269&lt;DK$4,'R'!$N268&gt;DK$4),1,0)</f>
        <v/>
      </c>
      <c r="DL468">
        <f>IF(AND('R'!$M269&lt;DL$4,'R'!$N268&gt;DL$4),1,0)</f>
        <v/>
      </c>
      <c r="DM468">
        <f>IF(AND('R'!$M269&lt;DM$4,'R'!$N268&gt;DM$4),1,0)</f>
        <v/>
      </c>
      <c r="DN468">
        <f>IF(AND('R'!$M269&lt;DN$4,'R'!$N268&gt;DN$4),1,0)</f>
        <v/>
      </c>
      <c r="DO468">
        <f>IF(AND('R'!$M269&lt;DO$4,'R'!$N268&gt;DO$4),1,0)</f>
        <v/>
      </c>
      <c r="DP468">
        <f>IF(AND('R'!$M269&lt;DP$4,'R'!$N268&gt;DP$4),1,0)</f>
        <v/>
      </c>
      <c r="DQ468">
        <f>IF(AND('R'!$M269&lt;DQ$4,'R'!$N268&gt;DQ$4),1,0)</f>
        <v/>
      </c>
      <c r="DR468">
        <f>IF(AND('R'!$M269&lt;DR$4,'R'!$N268&gt;DR$4),1,0)</f>
        <v/>
      </c>
      <c r="DS468">
        <f>IF(AND('R'!$M269&lt;DS$4,'R'!$N268&gt;DS$4),1,0)</f>
        <v/>
      </c>
      <c r="DT468">
        <f>IF(AND('R'!$M269&lt;DT$4,'R'!$N268&gt;DT$4),1,0)</f>
        <v/>
      </c>
      <c r="DU468">
        <f>IF(AND('R'!$M269&lt;DU$4,'R'!$N268&gt;DU$4),1,0)</f>
        <v/>
      </c>
      <c r="DV468">
        <f>IF(AND('R'!$M269&lt;DV$4,'R'!$N268&gt;DV$4),1,0)</f>
        <v/>
      </c>
      <c r="DW468">
        <f>IF(AND('R'!$M269&lt;DW$4,'R'!$N268&gt;DW$4),1,0)</f>
        <v/>
      </c>
      <c r="DX468">
        <f>IF(AND('R'!$M269&lt;DX$4,'R'!$N268&gt;DX$4),1,0)</f>
        <v/>
      </c>
      <c r="DY468">
        <f>IF(AND('R'!$M269&lt;DY$4,'R'!$N268&gt;DY$4),1,0)</f>
        <v/>
      </c>
      <c r="DZ468">
        <f>IF(AND('R'!$M269&lt;DZ$4,'R'!$N268&gt;DZ$4),1,0)</f>
        <v/>
      </c>
      <c r="EA468">
        <f>IF(AND('R'!$M269&lt;EA$4,'R'!$N268&gt;EA$4),1,0)</f>
        <v/>
      </c>
      <c r="EB468">
        <f>IF(AND('R'!$M269&lt;EB$4,'R'!$N268&gt;EB$4),1,0)</f>
        <v/>
      </c>
      <c r="EC468">
        <f>IF(AND('R'!$M269&lt;EC$4,'R'!$N268&gt;EC$4),1,0)</f>
        <v/>
      </c>
      <c r="ED468">
        <f>IF(AND('R'!$M269&lt;ED$4,'R'!$N268&gt;ED$4),1,0)</f>
        <v/>
      </c>
      <c r="EE468">
        <f>IF(AND('R'!$M269&lt;EE$4,'R'!$N268&gt;EE$4),1,0)</f>
        <v/>
      </c>
      <c r="EF468">
        <f>IF(AND('R'!$M269&lt;EF$4,'R'!$N268&gt;EF$4),1,0)</f>
        <v/>
      </c>
      <c r="EG468">
        <f>IF(AND('R'!$M269&lt;EG$4,'R'!$N268&gt;EG$4),1,0)</f>
        <v/>
      </c>
      <c r="EH468">
        <f>IF(AND('R'!$M269&lt;EH$4,'R'!$N268&gt;EH$4),1,0)</f>
        <v/>
      </c>
      <c r="EI468">
        <f>IF(AND('R'!$M269&lt;EI$4,'R'!$N268&gt;EI$4),1,0)</f>
        <v/>
      </c>
      <c r="EJ468">
        <f>IF(AND('R'!$M269&lt;EJ$4,'R'!$N268&gt;EJ$4),1,0)</f>
        <v/>
      </c>
      <c r="EK468">
        <f>IF(AND('R'!$M269&lt;EK$4,'R'!$N268&gt;EK$4),1,0)</f>
        <v/>
      </c>
      <c r="EL468">
        <f>IF(AND('R'!$M269&lt;EL$4,'R'!$N268&gt;EL$4),1,0)</f>
        <v/>
      </c>
      <c r="EM468">
        <f>IF(AND('R'!$M269&lt;EM$4,'R'!$N268&gt;EM$4),1,0)</f>
        <v/>
      </c>
      <c r="EN468">
        <f>IF(AND('R'!$M269&lt;EN$4,'R'!$N268&gt;EN$4),1,0)</f>
        <v/>
      </c>
      <c r="EO468">
        <f>IF(AND('R'!$M269&lt;EO$4,'R'!$N268&gt;EO$4),1,0)</f>
        <v/>
      </c>
      <c r="EP468">
        <f>IF(AND('R'!$M269&lt;EP$4,'R'!$N268&gt;EP$4),1,0)</f>
        <v/>
      </c>
      <c r="EQ468">
        <f>IF(AND('R'!$M269&lt;EQ$4,'R'!$N268&gt;EQ$4),1,0)</f>
        <v/>
      </c>
    </row>
    <row r="469">
      <c r="A469" s="43" t="n">
        <v>15</v>
      </c>
      <c r="B469" s="44" t="n">
        <v>31</v>
      </c>
      <c r="C469">
        <f>IF(AND('R'!$M269&lt;C$4,'R'!$N269&gt;C$4),1,0)</f>
        <v/>
      </c>
      <c r="D469">
        <f>IF(AND('R'!$M269&lt;D$4,'R'!$N269&gt;D$4),1,0)</f>
        <v/>
      </c>
      <c r="E469">
        <f>IF(AND('R'!$M269&lt;E$4,'R'!$N269&gt;E$4),1,0)</f>
        <v/>
      </c>
      <c r="F469">
        <f>IF(AND('R'!$M269&lt;F$4,'R'!$N269&gt;F$4),1,0)</f>
        <v/>
      </c>
      <c r="G469">
        <f>IF(AND('R'!$M269&lt;G$4,'R'!$N269&gt;G$4),1,0)</f>
        <v/>
      </c>
      <c r="H469">
        <f>IF(AND('R'!$M269&lt;H$4,'R'!$N269&gt;H$4),1,0)</f>
        <v/>
      </c>
      <c r="I469">
        <f>IF(AND('R'!$M269&lt;I$4,'R'!$N269&gt;I$4),1,0)</f>
        <v/>
      </c>
      <c r="J469">
        <f>IF(AND('R'!$M269&lt;J$4,'R'!$N269&gt;J$4),1,0)</f>
        <v/>
      </c>
      <c r="K469">
        <f>IF(AND('R'!$M269&lt;K$4,'R'!$N269&gt;K$4),1,0)</f>
        <v/>
      </c>
      <c r="L469">
        <f>IF(AND('R'!$M269&lt;L$4,'R'!$N269&gt;L$4),1,0)</f>
        <v/>
      </c>
      <c r="M469">
        <f>IF(AND('R'!$M269&lt;M$4,'R'!$N269&gt;M$4),1,0)</f>
        <v/>
      </c>
      <c r="N469">
        <f>IF(AND('R'!$M269&lt;N$4,'R'!$N269&gt;N$4),1,0)</f>
        <v/>
      </c>
      <c r="O469">
        <f>IF(AND('R'!$M269&lt;O$4,'R'!$N269&gt;O$4),1,0)</f>
        <v/>
      </c>
      <c r="P469">
        <f>IF(AND('R'!$M269&lt;P$4,'R'!$N269&gt;P$4),1,0)</f>
        <v/>
      </c>
      <c r="Q469">
        <f>IF(AND('R'!$M269&lt;Q$4,'R'!$N269&gt;Q$4),1,0)</f>
        <v/>
      </c>
      <c r="R469">
        <f>IF(AND('R'!$M269&lt;R$4,'R'!$N269&gt;R$4),1,0)</f>
        <v/>
      </c>
      <c r="S469">
        <f>IF(AND('R'!$M269&lt;S$4,'R'!$N269&gt;S$4),1,0)</f>
        <v/>
      </c>
      <c r="T469">
        <f>IF(AND('R'!$M269&lt;T$4,'R'!$N269&gt;T$4),1,0)</f>
        <v/>
      </c>
      <c r="U469">
        <f>IF(AND('R'!$M269&lt;U$4,'R'!$N269&gt;U$4),1,0)</f>
        <v/>
      </c>
      <c r="V469">
        <f>IF(AND('R'!$M269&lt;V$4,'R'!$N269&gt;V$4),1,0)</f>
        <v/>
      </c>
      <c r="W469">
        <f>IF(AND('R'!$M269&lt;W$4,'R'!$N269&gt;W$4),1,0)</f>
        <v/>
      </c>
      <c r="X469">
        <f>IF(AND('R'!$M269&lt;X$4,'R'!$N269&gt;X$4),1,0)</f>
        <v/>
      </c>
      <c r="Y469">
        <f>IF(AND('R'!$M269&lt;Y$4,'R'!$N269&gt;Y$4),1,0)</f>
        <v/>
      </c>
      <c r="Z469">
        <f>IF(AND('R'!$M269&lt;Z$4,'R'!$N269&gt;Z$4),1,0)</f>
        <v/>
      </c>
      <c r="AA469">
        <f>IF(AND('R'!$M269&lt;AA$4,'R'!$N269&gt;AA$4),1,0)</f>
        <v/>
      </c>
      <c r="AB469">
        <f>IF(AND('R'!$M269&lt;AB$4,'R'!$N269&gt;AB$4),1,0)</f>
        <v/>
      </c>
      <c r="AC469">
        <f>IF(AND('R'!$M269&lt;AC$4,'R'!$N269&gt;AC$4),1,0)</f>
        <v/>
      </c>
      <c r="AD469">
        <f>IF(AND('R'!$M269&lt;AD$4,'R'!$N269&gt;AD$4),1,0)</f>
        <v/>
      </c>
      <c r="AE469">
        <f>IF(AND('R'!$M269&lt;AE$4,'R'!$N269&gt;AE$4),1,0)</f>
        <v/>
      </c>
      <c r="AF469">
        <f>IF(AND('R'!$M269&lt;AF$4,'R'!$N269&gt;AF$4),1,0)</f>
        <v/>
      </c>
      <c r="AG469">
        <f>IF(AND('R'!$M269&lt;AG$4,'R'!$N269&gt;AG$4),1,0)</f>
        <v/>
      </c>
      <c r="AH469">
        <f>IF(AND('R'!$M269&lt;AH$4,'R'!$N269&gt;AH$4),1,0)</f>
        <v/>
      </c>
      <c r="AI469">
        <f>IF(AND('R'!$M269&lt;AI$4,'R'!$N269&gt;AI$4),1,0)</f>
        <v/>
      </c>
      <c r="AJ469">
        <f>IF(AND('R'!$M269&lt;AJ$4,'R'!$N269&gt;AJ$4),1,0)</f>
        <v/>
      </c>
      <c r="AK469">
        <f>IF(AND('R'!$M269&lt;AK$4,'R'!$N269&gt;AK$4),1,0)</f>
        <v/>
      </c>
      <c r="AL469">
        <f>IF(AND('R'!$M269&lt;AL$4,'R'!$N269&gt;AL$4),1,0)</f>
        <v/>
      </c>
      <c r="AM469">
        <f>IF(AND('R'!$M269&lt;AM$4,'R'!$N269&gt;AM$4),1,0)</f>
        <v/>
      </c>
      <c r="AN469">
        <f>IF(AND('R'!$M269&lt;AN$4,'R'!$N269&gt;AN$4),1,0)</f>
        <v/>
      </c>
      <c r="AO469">
        <f>IF(AND('R'!$M269&lt;AO$4,'R'!$N269&gt;AO$4),1,0)</f>
        <v/>
      </c>
      <c r="AP469">
        <f>IF(AND('R'!$M269&lt;AP$4,'R'!$N269&gt;AP$4),1,0)</f>
        <v/>
      </c>
      <c r="AQ469">
        <f>IF(AND('R'!$M269&lt;AQ$4,'R'!$N269&gt;AQ$4),1,0)</f>
        <v/>
      </c>
      <c r="AR469">
        <f>IF(AND('R'!$M269&lt;AR$4,'R'!$N269&gt;AR$4),1,0)</f>
        <v/>
      </c>
      <c r="AS469">
        <f>IF(AND('R'!$M269&lt;AS$4,'R'!$N269&gt;AS$4),1,0)</f>
        <v/>
      </c>
      <c r="AT469">
        <f>IF(AND('R'!$M269&lt;AT$4,'R'!$N269&gt;AT$4),1,0)</f>
        <v/>
      </c>
      <c r="AU469">
        <f>IF(AND('R'!$M269&lt;AU$4,'R'!$N269&gt;AU$4),1,0)</f>
        <v/>
      </c>
      <c r="AV469">
        <f>IF(AND('R'!$M269&lt;AV$4,'R'!$N269&gt;AV$4),1,0)</f>
        <v/>
      </c>
      <c r="AW469">
        <f>IF(AND('R'!$M269&lt;AW$4,'R'!$N269&gt;AW$4),1,0)</f>
        <v/>
      </c>
      <c r="AX469">
        <f>IF(AND('R'!$M269&lt;AX$4,'R'!$N269&gt;AX$4),1,0)</f>
        <v/>
      </c>
      <c r="AY469">
        <f>IF(AND('R'!$M269&lt;AY$4,'R'!$N269&gt;AY$4),1,0)</f>
        <v/>
      </c>
      <c r="AZ469">
        <f>IF(AND('R'!$M269&lt;AZ$4,'R'!$N269&gt;AZ$4),1,0)</f>
        <v/>
      </c>
      <c r="BA469">
        <f>IF(AND('R'!$M269&lt;BA$4,'R'!$N269&gt;BA$4),1,0)</f>
        <v/>
      </c>
      <c r="BB469">
        <f>IF(AND('R'!$M269&lt;BB$4,'R'!$N269&gt;BB$4),1,0)</f>
        <v/>
      </c>
      <c r="BC469">
        <f>IF(AND('R'!$M269&lt;BC$4,'R'!$N269&gt;BC$4),1,0)</f>
        <v/>
      </c>
      <c r="BD469">
        <f>IF(AND('R'!$M269&lt;BD$4,'R'!$N269&gt;BD$4),1,0)</f>
        <v/>
      </c>
      <c r="BE469">
        <f>IF(AND('R'!$M269&lt;BE$4,'R'!$N269&gt;BE$4),1,0)</f>
        <v/>
      </c>
      <c r="BF469">
        <f>IF(AND('R'!$M269&lt;BF$4,'R'!$N269&gt;BF$4),1,0)</f>
        <v/>
      </c>
      <c r="BG469">
        <f>IF(AND('R'!$M269&lt;BG$4,'R'!$N269&gt;BG$4),1,0)</f>
        <v/>
      </c>
      <c r="BH469">
        <f>IF(AND('R'!$M269&lt;BH$4,'R'!$N269&gt;BH$4),1,0)</f>
        <v/>
      </c>
      <c r="BI469">
        <f>IF(AND('R'!$M269&lt;BI$4,'R'!$N269&gt;BI$4),1,0)</f>
        <v/>
      </c>
      <c r="BJ469">
        <f>IF(AND('R'!$M269&lt;BJ$4,'R'!$N269&gt;BJ$4),1,0)</f>
        <v/>
      </c>
      <c r="BK469">
        <f>IF(AND('R'!$M269&lt;BK$4,'R'!$N269&gt;BK$4),1,0)</f>
        <v/>
      </c>
      <c r="BL469">
        <f>IF(AND('R'!$M269&lt;BL$4,'R'!$N269&gt;BL$4),1,0)</f>
        <v/>
      </c>
      <c r="BM469">
        <f>IF(AND('R'!$M269&lt;BM$4,'R'!$N269&gt;BM$4),1,0)</f>
        <v/>
      </c>
      <c r="BN469">
        <f>IF(AND('R'!$M269&lt;BN$4,'R'!$N269&gt;BN$4),1,0)</f>
        <v/>
      </c>
      <c r="BO469">
        <f>IF(AND('R'!$M269&lt;BO$4,'R'!$N269&gt;BO$4),1,0)</f>
        <v/>
      </c>
      <c r="BP469">
        <f>IF(AND('R'!$M269&lt;BP$4,'R'!$N269&gt;BP$4),1,0)</f>
        <v/>
      </c>
      <c r="BQ469">
        <f>IF(AND('R'!$M269&lt;BQ$4,'R'!$N269&gt;BQ$4),1,0)</f>
        <v/>
      </c>
      <c r="BR469">
        <f>IF(AND('R'!$M269&lt;BR$4,'R'!$N269&gt;BR$4),1,0)</f>
        <v/>
      </c>
      <c r="BS469">
        <f>IF(AND('R'!$M269&lt;BS$4,'R'!$N269&gt;BS$4),1,0)</f>
        <v/>
      </c>
      <c r="BT469">
        <f>IF(AND('R'!$M269&lt;BT$4,'R'!$N269&gt;BT$4),1,0)</f>
        <v/>
      </c>
      <c r="BU469">
        <f>IF(AND('R'!$M269&lt;BU$4,'R'!$N269&gt;BU$4),1,0)</f>
        <v/>
      </c>
      <c r="BV469">
        <f>IF(AND('R'!$M269&lt;BV$4,'R'!$N269&gt;BV$4),1,0)</f>
        <v/>
      </c>
      <c r="BW469">
        <f>IF(AND('R'!$M269&lt;BW$4,'R'!$N269&gt;BW$4),1,0)</f>
        <v/>
      </c>
      <c r="BX469">
        <f>IF(AND('R'!$M269&lt;BX$4,'R'!$N269&gt;BX$4),1,0)</f>
        <v/>
      </c>
      <c r="BY469">
        <f>IF(AND('R'!$M269&lt;BY$4,'R'!$N269&gt;BY$4),1,0)</f>
        <v/>
      </c>
      <c r="BZ469">
        <f>IF(AND('R'!$M269&lt;BZ$4,'R'!$N269&gt;BZ$4),1,0)</f>
        <v/>
      </c>
      <c r="CA469">
        <f>IF(AND('R'!$M269&lt;CA$4,'R'!$N269&gt;CA$4),1,0)</f>
        <v/>
      </c>
      <c r="CB469">
        <f>IF(AND('R'!$M269&lt;CB$4,'R'!$N269&gt;CB$4),1,0)</f>
        <v/>
      </c>
      <c r="CC469">
        <f>IF(AND('R'!$M269&lt;CC$4,'R'!$N269&gt;CC$4),1,0)</f>
        <v/>
      </c>
      <c r="CD469">
        <f>IF(AND('R'!$M269&lt;CD$4,'R'!$N269&gt;CD$4),1,0)</f>
        <v/>
      </c>
      <c r="CE469">
        <f>IF(AND('R'!$M269&lt;CE$4,'R'!$N269&gt;CE$4),1,0)</f>
        <v/>
      </c>
      <c r="CF469">
        <f>IF(AND('R'!$M269&lt;CF$4,'R'!$N269&gt;CF$4),1,0)</f>
        <v/>
      </c>
      <c r="CG469">
        <f>IF(AND('R'!$M269&lt;CG$4,'R'!$N269&gt;CG$4),1,0)</f>
        <v/>
      </c>
      <c r="CH469">
        <f>IF(AND('R'!$M269&lt;CH$4,'R'!$N269&gt;CH$4),1,0)</f>
        <v/>
      </c>
      <c r="CI469">
        <f>IF(AND('R'!$M269&lt;CI$4,'R'!$N269&gt;CI$4),1,0)</f>
        <v/>
      </c>
      <c r="CJ469">
        <f>IF(AND('R'!$M269&lt;CJ$4,'R'!$N269&gt;CJ$4),1,0)</f>
        <v/>
      </c>
      <c r="CK469">
        <f>IF(AND('R'!$M269&lt;CK$4,'R'!$N269&gt;CK$4),1,0)</f>
        <v/>
      </c>
      <c r="CL469">
        <f>IF(AND('R'!$M269&lt;CL$4,'R'!$N269&gt;CL$4),1,0)</f>
        <v/>
      </c>
      <c r="CM469">
        <f>IF(AND('R'!$M269&lt;CM$4,'R'!$N269&gt;CM$4),1,0)</f>
        <v/>
      </c>
      <c r="CN469">
        <f>IF(AND('R'!$M269&lt;CN$4,'R'!$N269&gt;CN$4),1,0)</f>
        <v/>
      </c>
      <c r="CO469">
        <f>IF(AND('R'!$M269&lt;CO$4,'R'!$N269&gt;CO$4),1,0)</f>
        <v/>
      </c>
      <c r="CP469">
        <f>IF(AND('R'!$M269&lt;CP$4,'R'!$N269&gt;CP$4),1,0)</f>
        <v/>
      </c>
      <c r="CQ469">
        <f>IF(AND('R'!$M269&lt;CQ$4,'R'!$N269&gt;CQ$4),1,0)</f>
        <v/>
      </c>
      <c r="CR469">
        <f>IF(AND('R'!$M269&lt;CR$4,'R'!$N269&gt;CR$4),1,0)</f>
        <v/>
      </c>
      <c r="CS469">
        <f>IF(AND('R'!$M269&lt;CS$4,'R'!$N269&gt;CS$4),1,0)</f>
        <v/>
      </c>
      <c r="CT469">
        <f>IF(AND('R'!$M269&lt;CT$4,'R'!$N269&gt;CT$4),1,0)</f>
        <v/>
      </c>
      <c r="CU469">
        <f>IF(AND('R'!$M269&lt;CU$4,'R'!$N269&gt;CU$4),1,0)</f>
        <v/>
      </c>
      <c r="CV469">
        <f>IF(AND('R'!$M269&lt;CV$4,'R'!$N269&gt;CV$4),1,0)</f>
        <v/>
      </c>
      <c r="CW469">
        <f>IF(AND('R'!$M269&lt;CW$4,'R'!$N269&gt;CW$4),1,0)</f>
        <v/>
      </c>
      <c r="CX469">
        <f>IF(AND('R'!$M269&lt;CX$4,'R'!$N269&gt;CX$4),1,0)</f>
        <v/>
      </c>
      <c r="CY469">
        <f>IF(AND('R'!$M269&lt;CY$4,'R'!$N269&gt;CY$4),1,0)</f>
        <v/>
      </c>
      <c r="CZ469">
        <f>IF(AND('R'!$M269&lt;CZ$4,'R'!$N269&gt;CZ$4),1,0)</f>
        <v/>
      </c>
      <c r="DA469">
        <f>IF(AND('R'!$M269&lt;DA$4,'R'!$N269&gt;DA$4),1,0)</f>
        <v/>
      </c>
      <c r="DB469">
        <f>IF(AND('R'!$M269&lt;DB$4,'R'!$N269&gt;DB$4),1,0)</f>
        <v/>
      </c>
      <c r="DC469">
        <f>IF(AND('R'!$M269&lt;DC$4,'R'!$N269&gt;DC$4),1,0)</f>
        <v/>
      </c>
      <c r="DD469">
        <f>IF(AND('R'!$M269&lt;DD$4,'R'!$N269&gt;DD$4),1,0)</f>
        <v/>
      </c>
      <c r="DE469">
        <f>IF(AND('R'!$M269&lt;DE$4,'R'!$N269&gt;DE$4),1,0)</f>
        <v/>
      </c>
      <c r="DF469">
        <f>IF(AND('R'!$M269&lt;DF$4,'R'!$N269&gt;DF$4),1,0)</f>
        <v/>
      </c>
      <c r="DG469">
        <f>IF(AND('R'!$M269&lt;DG$4,'R'!$N269&gt;DG$4),1,0)</f>
        <v/>
      </c>
      <c r="DH469">
        <f>IF(AND('R'!$M269&lt;DH$4,'R'!$N269&gt;DH$4),1,0)</f>
        <v/>
      </c>
      <c r="DI469">
        <f>IF(AND('R'!$M269&lt;DI$4,'R'!$N269&gt;DI$4),1,0)</f>
        <v/>
      </c>
      <c r="DJ469">
        <f>IF(AND('R'!$M269&lt;DJ$4,'R'!$N269&gt;DJ$4),1,0)</f>
        <v/>
      </c>
      <c r="DK469">
        <f>IF(AND('R'!$M269&lt;DK$4,'R'!$N269&gt;DK$4),1,0)</f>
        <v/>
      </c>
      <c r="DL469">
        <f>IF(AND('R'!$M269&lt;DL$4,'R'!$N269&gt;DL$4),1,0)</f>
        <v/>
      </c>
      <c r="DM469">
        <f>IF(AND('R'!$M269&lt;DM$4,'R'!$N269&gt;DM$4),1,0)</f>
        <v/>
      </c>
      <c r="DN469">
        <f>IF(AND('R'!$M269&lt;DN$4,'R'!$N269&gt;DN$4),1,0)</f>
        <v/>
      </c>
      <c r="DO469">
        <f>IF(AND('R'!$M269&lt;DO$4,'R'!$N269&gt;DO$4),1,0)</f>
        <v/>
      </c>
      <c r="DP469">
        <f>IF(AND('R'!$M269&lt;DP$4,'R'!$N269&gt;DP$4),1,0)</f>
        <v/>
      </c>
      <c r="DQ469">
        <f>IF(AND('R'!$M269&lt;DQ$4,'R'!$N269&gt;DQ$4),1,0)</f>
        <v/>
      </c>
      <c r="DR469">
        <f>IF(AND('R'!$M269&lt;DR$4,'R'!$N269&gt;DR$4),1,0)</f>
        <v/>
      </c>
      <c r="DS469">
        <f>IF(AND('R'!$M269&lt;DS$4,'R'!$N269&gt;DS$4),1,0)</f>
        <v/>
      </c>
      <c r="DT469">
        <f>IF(AND('R'!$M269&lt;DT$4,'R'!$N269&gt;DT$4),1,0)</f>
        <v/>
      </c>
      <c r="DU469">
        <f>IF(AND('R'!$M269&lt;DU$4,'R'!$N269&gt;DU$4),1,0)</f>
        <v/>
      </c>
      <c r="DV469">
        <f>IF(AND('R'!$M269&lt;DV$4,'R'!$N269&gt;DV$4),1,0)</f>
        <v/>
      </c>
      <c r="DW469">
        <f>IF(AND('R'!$M269&lt;DW$4,'R'!$N269&gt;DW$4),1,0)</f>
        <v/>
      </c>
      <c r="DX469">
        <f>IF(AND('R'!$M269&lt;DX$4,'R'!$N269&gt;DX$4),1,0)</f>
        <v/>
      </c>
      <c r="DY469">
        <f>IF(AND('R'!$M269&lt;DY$4,'R'!$N269&gt;DY$4),1,0)</f>
        <v/>
      </c>
      <c r="DZ469">
        <f>IF(AND('R'!$M269&lt;DZ$4,'R'!$N269&gt;DZ$4),1,0)</f>
        <v/>
      </c>
      <c r="EA469">
        <f>IF(AND('R'!$M269&lt;EA$4,'R'!$N269&gt;EA$4),1,0)</f>
        <v/>
      </c>
      <c r="EB469">
        <f>IF(AND('R'!$M269&lt;EB$4,'R'!$N269&gt;EB$4),1,0)</f>
        <v/>
      </c>
      <c r="EC469">
        <f>IF(AND('R'!$M269&lt;EC$4,'R'!$N269&gt;EC$4),1,0)</f>
        <v/>
      </c>
      <c r="ED469">
        <f>IF(AND('R'!$M269&lt;ED$4,'R'!$N269&gt;ED$4),1,0)</f>
        <v/>
      </c>
      <c r="EE469">
        <f>IF(AND('R'!$M269&lt;EE$4,'R'!$N269&gt;EE$4),1,0)</f>
        <v/>
      </c>
      <c r="EF469">
        <f>IF(AND('R'!$M269&lt;EF$4,'R'!$N269&gt;EF$4),1,0)</f>
        <v/>
      </c>
      <c r="EG469">
        <f>IF(AND('R'!$M269&lt;EG$4,'R'!$N269&gt;EG$4),1,0)</f>
        <v/>
      </c>
      <c r="EH469">
        <f>IF(AND('R'!$M269&lt;EH$4,'R'!$N269&gt;EH$4),1,0)</f>
        <v/>
      </c>
      <c r="EI469">
        <f>IF(AND('R'!$M269&lt;EI$4,'R'!$N269&gt;EI$4),1,0)</f>
        <v/>
      </c>
      <c r="EJ469">
        <f>IF(AND('R'!$M269&lt;EJ$4,'R'!$N269&gt;EJ$4),1,0)</f>
        <v/>
      </c>
      <c r="EK469">
        <f>IF(AND('R'!$M269&lt;EK$4,'R'!$N269&gt;EK$4),1,0)</f>
        <v/>
      </c>
      <c r="EL469">
        <f>IF(AND('R'!$M269&lt;EL$4,'R'!$N269&gt;EL$4),1,0)</f>
        <v/>
      </c>
      <c r="EM469">
        <f>IF(AND('R'!$M269&lt;EM$4,'R'!$N269&gt;EM$4),1,0)</f>
        <v/>
      </c>
      <c r="EN469">
        <f>IF(AND('R'!$M269&lt;EN$4,'R'!$N269&gt;EN$4),1,0)</f>
        <v/>
      </c>
      <c r="EO469">
        <f>IF(AND('R'!$M269&lt;EO$4,'R'!$N269&gt;EO$4),1,0)</f>
        <v/>
      </c>
      <c r="EP469">
        <f>IF(AND('R'!$M269&lt;EP$4,'R'!$N269&gt;EP$4),1,0)</f>
        <v/>
      </c>
      <c r="EQ469">
        <f>IF(AND('R'!$M269&lt;EQ$4,'R'!$N269&gt;EQ$4),1,0)</f>
        <v/>
      </c>
    </row>
    <row r="470">
      <c r="A470" s="43" t="n">
        <v>16</v>
      </c>
      <c r="B470" s="44" t="n">
        <v>1</v>
      </c>
      <c r="C470">
        <f>IF('R'!$B280&gt;C$4,1,0)</f>
        <v/>
      </c>
      <c r="D470">
        <f>IF('R'!$B280&gt;D$4,1,0)</f>
        <v/>
      </c>
      <c r="E470">
        <f>IF('R'!$B280&gt;E$4,1,0)</f>
        <v/>
      </c>
      <c r="F470">
        <f>IF('R'!$B280&gt;F$4,1,0)</f>
        <v/>
      </c>
      <c r="G470">
        <f>IF('R'!$B280&gt;G$4,1,0)</f>
        <v/>
      </c>
      <c r="H470">
        <f>IF('R'!$B280&gt;H$4,1,0)</f>
        <v/>
      </c>
      <c r="I470">
        <f>IF('R'!$B280&gt;I$4,1,0)</f>
        <v/>
      </c>
      <c r="J470">
        <f>IF('R'!$B280&gt;J$4,1,0)</f>
        <v/>
      </c>
      <c r="K470">
        <f>IF('R'!$B280&gt;K$4,1,0)</f>
        <v/>
      </c>
      <c r="L470">
        <f>IF('R'!$B280&gt;L$4,1,0)</f>
        <v/>
      </c>
      <c r="M470">
        <f>IF('R'!$B280&gt;M$4,1,0)</f>
        <v/>
      </c>
      <c r="N470">
        <f>IF('R'!$B280&gt;N$4,1,0)</f>
        <v/>
      </c>
      <c r="O470">
        <f>IF('R'!$B280&gt;O$4,1,0)</f>
        <v/>
      </c>
      <c r="P470">
        <f>IF('R'!$B280&gt;P$4,1,0)</f>
        <v/>
      </c>
      <c r="Q470">
        <f>IF('R'!$B280&gt;Q$4,1,0)</f>
        <v/>
      </c>
      <c r="R470">
        <f>IF('R'!$B280&gt;R$4,1,0)</f>
        <v/>
      </c>
      <c r="S470">
        <f>IF('R'!$B280&gt;S$4,1,0)</f>
        <v/>
      </c>
      <c r="T470">
        <f>IF('R'!$B280&gt;T$4,1,0)</f>
        <v/>
      </c>
      <c r="U470">
        <f>IF('R'!$B280&gt;U$4,1,0)</f>
        <v/>
      </c>
      <c r="V470">
        <f>IF('R'!$B280&gt;V$4,1,0)</f>
        <v/>
      </c>
      <c r="W470">
        <f>IF('R'!$B280&gt;W$4,1,0)</f>
        <v/>
      </c>
      <c r="X470">
        <f>IF('R'!$B280&gt;X$4,1,0)</f>
        <v/>
      </c>
      <c r="Y470">
        <f>IF('R'!$B280&gt;Y$4,1,0)</f>
        <v/>
      </c>
      <c r="Z470">
        <f>IF('R'!$B280&gt;Z$4,1,0)</f>
        <v/>
      </c>
      <c r="AA470">
        <f>IF('R'!$B280&gt;AA$4,1,0)</f>
        <v/>
      </c>
      <c r="AB470">
        <f>IF('R'!$B280&gt;AB$4,1,0)</f>
        <v/>
      </c>
      <c r="AC470">
        <f>IF('R'!$B280&gt;AC$4,1,0)</f>
        <v/>
      </c>
      <c r="AD470">
        <f>IF('R'!$B280&gt;AD$4,1,0)</f>
        <v/>
      </c>
      <c r="AE470">
        <f>IF('R'!$B280&gt;AE$4,1,0)</f>
        <v/>
      </c>
      <c r="AF470">
        <f>IF('R'!$B280&gt;AF$4,1,0)</f>
        <v/>
      </c>
      <c r="AG470">
        <f>IF('R'!$B280&gt;AG$4,1,0)</f>
        <v/>
      </c>
      <c r="AH470">
        <f>IF('R'!$B280&gt;AH$4,1,0)</f>
        <v/>
      </c>
      <c r="AI470">
        <f>IF('R'!$B280&gt;AI$4,1,0)</f>
        <v/>
      </c>
      <c r="AJ470">
        <f>IF('R'!$B280&gt;AJ$4,1,0)</f>
        <v/>
      </c>
      <c r="AK470">
        <f>IF('R'!$B280&gt;AK$4,1,0)</f>
        <v/>
      </c>
      <c r="AL470">
        <f>IF('R'!$B280&gt;AL$4,1,0)</f>
        <v/>
      </c>
      <c r="AM470">
        <f>IF('R'!$B280&gt;AM$4,1,0)</f>
        <v/>
      </c>
      <c r="AN470">
        <f>IF('R'!$B280&gt;AN$4,1,0)</f>
        <v/>
      </c>
      <c r="AO470">
        <f>IF('R'!$B280&gt;AO$4,1,0)</f>
        <v/>
      </c>
      <c r="AP470">
        <f>IF('R'!$B280&gt;AP$4,1,0)</f>
        <v/>
      </c>
      <c r="AQ470">
        <f>IF('R'!$B280&gt;AQ$4,1,0)</f>
        <v/>
      </c>
      <c r="AR470">
        <f>IF('R'!$B280&gt;AR$4,1,0)</f>
        <v/>
      </c>
      <c r="AS470">
        <f>IF('R'!$B280&gt;AS$4,1,0)</f>
        <v/>
      </c>
      <c r="AT470">
        <f>IF('R'!$B280&gt;AT$4,1,0)</f>
        <v/>
      </c>
      <c r="AU470">
        <f>IF('R'!$B280&gt;AU$4,1,0)</f>
        <v/>
      </c>
      <c r="AV470">
        <f>IF('R'!$B280&gt;AV$4,1,0)</f>
        <v/>
      </c>
      <c r="AW470">
        <f>IF('R'!$B280&gt;AW$4,1,0)</f>
        <v/>
      </c>
      <c r="AX470">
        <f>IF('R'!$B280&gt;AX$4,1,0)</f>
        <v/>
      </c>
      <c r="AY470">
        <f>IF('R'!$B280&gt;AY$4,1,0)</f>
        <v/>
      </c>
      <c r="AZ470">
        <f>IF('R'!$B280&gt;AZ$4,1,0)</f>
        <v/>
      </c>
      <c r="BA470">
        <f>IF('R'!$B280&gt;BA$4,1,0)</f>
        <v/>
      </c>
      <c r="BB470">
        <f>IF('R'!$B280&gt;BB$4,1,0)</f>
        <v/>
      </c>
      <c r="BC470">
        <f>IF('R'!$B280&gt;BC$4,1,0)</f>
        <v/>
      </c>
      <c r="BD470">
        <f>IF('R'!$B280&gt;BD$4,1,0)</f>
        <v/>
      </c>
      <c r="BE470">
        <f>IF('R'!$B280&gt;BE$4,1,0)</f>
        <v/>
      </c>
      <c r="BF470">
        <f>IF('R'!$B280&gt;BF$4,1,0)</f>
        <v/>
      </c>
      <c r="BG470">
        <f>IF('R'!$B280&gt;BG$4,1,0)</f>
        <v/>
      </c>
      <c r="BH470">
        <f>IF('R'!$B280&gt;BH$4,1,0)</f>
        <v/>
      </c>
      <c r="BI470">
        <f>IF('R'!$B280&gt;BI$4,1,0)</f>
        <v/>
      </c>
      <c r="BJ470">
        <f>IF('R'!$B280&gt;BJ$4,1,0)</f>
        <v/>
      </c>
      <c r="BK470">
        <f>IF('R'!$B280&gt;BK$4,1,0)</f>
        <v/>
      </c>
      <c r="BL470">
        <f>IF('R'!$B280&gt;BL$4,1,0)</f>
        <v/>
      </c>
      <c r="BM470">
        <f>IF('R'!$B280&gt;BM$4,1,0)</f>
        <v/>
      </c>
      <c r="BN470">
        <f>IF('R'!$B280&gt;BN$4,1,0)</f>
        <v/>
      </c>
      <c r="BO470">
        <f>IF('R'!$B280&gt;BO$4,1,0)</f>
        <v/>
      </c>
      <c r="BP470">
        <f>IF('R'!$B280&gt;BP$4,1,0)</f>
        <v/>
      </c>
      <c r="BQ470">
        <f>IF('R'!$B280&gt;BQ$4,1,0)</f>
        <v/>
      </c>
      <c r="BR470">
        <f>IF('R'!$B280&gt;BR$4,1,0)</f>
        <v/>
      </c>
      <c r="BS470">
        <f>IF('R'!$B280&gt;BS$4,1,0)</f>
        <v/>
      </c>
      <c r="BT470">
        <f>IF('R'!$B280&gt;BT$4,1,0)</f>
        <v/>
      </c>
      <c r="BU470">
        <f>IF('R'!$B280&gt;BU$4,1,0)</f>
        <v/>
      </c>
      <c r="BV470">
        <f>IF('R'!$B280&gt;BV$4,1,0)</f>
        <v/>
      </c>
      <c r="BW470">
        <f>IF('R'!$B280&gt;BW$4,1,0)</f>
        <v/>
      </c>
      <c r="BX470">
        <f>IF('R'!$B280&gt;BX$4,1,0)</f>
        <v/>
      </c>
      <c r="BY470">
        <f>IF('R'!$B280&gt;BY$4,1,0)</f>
        <v/>
      </c>
      <c r="BZ470">
        <f>IF('R'!$B280&gt;BZ$4,1,0)</f>
        <v/>
      </c>
      <c r="CA470">
        <f>IF('R'!$B280&gt;CA$4,1,0)</f>
        <v/>
      </c>
      <c r="CB470">
        <f>IF('R'!$B280&gt;CB$4,1,0)</f>
        <v/>
      </c>
      <c r="CC470">
        <f>IF('R'!$B280&gt;CC$4,1,0)</f>
        <v/>
      </c>
      <c r="CD470">
        <f>IF('R'!$B280&gt;CD$4,1,0)</f>
        <v/>
      </c>
      <c r="CE470">
        <f>IF('R'!$B280&gt;CE$4,1,0)</f>
        <v/>
      </c>
      <c r="CF470">
        <f>IF('R'!$B280&gt;CF$4,1,0)</f>
        <v/>
      </c>
      <c r="CG470">
        <f>IF('R'!$B280&gt;CG$4,1,0)</f>
        <v/>
      </c>
      <c r="CH470">
        <f>IF('R'!$B280&gt;CH$4,1,0)</f>
        <v/>
      </c>
      <c r="CI470">
        <f>IF('R'!$B280&gt;CI$4,1,0)</f>
        <v/>
      </c>
      <c r="CJ470">
        <f>IF('R'!$B280&gt;CJ$4,1,0)</f>
        <v/>
      </c>
      <c r="CK470">
        <f>IF('R'!$B280&gt;CK$4,1,0)</f>
        <v/>
      </c>
      <c r="CL470">
        <f>IF('R'!$B280&gt;CL$4,1,0)</f>
        <v/>
      </c>
      <c r="CM470">
        <f>IF('R'!$B280&gt;CM$4,1,0)</f>
        <v/>
      </c>
      <c r="CN470">
        <f>IF('R'!$B280&gt;CN$4,1,0)</f>
        <v/>
      </c>
      <c r="CO470">
        <f>IF('R'!$B280&gt;CO$4,1,0)</f>
        <v/>
      </c>
      <c r="CP470">
        <f>IF('R'!$B280&gt;CP$4,1,0)</f>
        <v/>
      </c>
      <c r="CQ470">
        <f>IF('R'!$B280&gt;CQ$4,1,0)</f>
        <v/>
      </c>
      <c r="CR470">
        <f>IF('R'!$B280&gt;CR$4,1,0)</f>
        <v/>
      </c>
      <c r="CS470">
        <f>IF('R'!$B280&gt;CS$4,1,0)</f>
        <v/>
      </c>
      <c r="CT470">
        <f>IF('R'!$B280&gt;CT$4,1,0)</f>
        <v/>
      </c>
      <c r="CU470">
        <f>IF('R'!$B280&gt;CU$4,1,0)</f>
        <v/>
      </c>
      <c r="CV470">
        <f>IF('R'!$B280&gt;CV$4,1,0)</f>
        <v/>
      </c>
      <c r="CW470">
        <f>IF('R'!$B280&gt;CW$4,1,0)</f>
        <v/>
      </c>
      <c r="CX470">
        <f>IF('R'!$B280&gt;CX$4,1,0)</f>
        <v/>
      </c>
      <c r="CY470">
        <f>IF('R'!$B280&gt;CY$4,1,0)</f>
        <v/>
      </c>
      <c r="CZ470">
        <f>IF('R'!$B280&gt;CZ$4,1,0)</f>
        <v/>
      </c>
      <c r="DA470">
        <f>IF('R'!$B280&gt;DA$4,1,0)</f>
        <v/>
      </c>
      <c r="DB470">
        <f>IF('R'!$B280&gt;DB$4,1,0)</f>
        <v/>
      </c>
      <c r="DC470">
        <f>IF('R'!$B280&gt;DC$4,1,0)</f>
        <v/>
      </c>
      <c r="DD470">
        <f>IF('R'!$B280&gt;DD$4,1,0)</f>
        <v/>
      </c>
      <c r="DE470">
        <f>IF('R'!$B280&gt;DE$4,1,0)</f>
        <v/>
      </c>
      <c r="DF470">
        <f>IF('R'!$B280&gt;DF$4,1,0)</f>
        <v/>
      </c>
      <c r="DG470">
        <f>IF('R'!$B280&gt;DG$4,1,0)</f>
        <v/>
      </c>
      <c r="DH470">
        <f>IF('R'!$B280&gt;DH$4,1,0)</f>
        <v/>
      </c>
      <c r="DI470">
        <f>IF('R'!$B280&gt;DI$4,1,0)</f>
        <v/>
      </c>
      <c r="DJ470">
        <f>IF('R'!$B280&gt;DJ$4,1,0)</f>
        <v/>
      </c>
      <c r="DK470">
        <f>IF('R'!$B280&gt;DK$4,1,0)</f>
        <v/>
      </c>
      <c r="DL470">
        <f>IF('R'!$B280&gt;DL$4,1,0)</f>
        <v/>
      </c>
      <c r="DM470">
        <f>IF('R'!$B280&gt;DM$4,1,0)</f>
        <v/>
      </c>
      <c r="DN470">
        <f>IF('R'!$B280&gt;DN$4,1,0)</f>
        <v/>
      </c>
      <c r="DO470">
        <f>IF('R'!$B280&gt;DO$4,1,0)</f>
        <v/>
      </c>
      <c r="DP470">
        <f>IF('R'!$B280&gt;DP$4,1,0)</f>
        <v/>
      </c>
      <c r="DQ470">
        <f>IF('R'!$B280&gt;DQ$4,1,0)</f>
        <v/>
      </c>
      <c r="DR470">
        <f>IF('R'!$B280&gt;DR$4,1,0)</f>
        <v/>
      </c>
      <c r="DS470">
        <f>IF('R'!$B280&gt;DS$4,1,0)</f>
        <v/>
      </c>
      <c r="DT470">
        <f>IF('R'!$B280&gt;DT$4,1,0)</f>
        <v/>
      </c>
      <c r="DU470">
        <f>IF('R'!$B280&gt;DU$4,1,0)</f>
        <v/>
      </c>
      <c r="DV470">
        <f>IF('R'!$B280&gt;DV$4,1,0)</f>
        <v/>
      </c>
      <c r="DW470">
        <f>IF('R'!$B280&gt;DW$4,1,0)</f>
        <v/>
      </c>
      <c r="DX470">
        <f>IF('R'!$B280&gt;DX$4,1,0)</f>
        <v/>
      </c>
      <c r="DY470">
        <f>IF('R'!$B280&gt;DY$4,1,0)</f>
        <v/>
      </c>
      <c r="DZ470">
        <f>IF('R'!$B280&gt;DZ$4,1,0)</f>
        <v/>
      </c>
      <c r="EA470">
        <f>IF('R'!$B280&gt;EA$4,1,0)</f>
        <v/>
      </c>
      <c r="EB470">
        <f>IF('R'!$B280&gt;EB$4,1,0)</f>
        <v/>
      </c>
      <c r="EC470">
        <f>IF('R'!$B280&gt;EC$4,1,0)</f>
        <v/>
      </c>
      <c r="ED470">
        <f>IF('R'!$B280&gt;ED$4,1,0)</f>
        <v/>
      </c>
      <c r="EE470">
        <f>IF('R'!$B280&gt;EE$4,1,0)</f>
        <v/>
      </c>
      <c r="EF470">
        <f>IF('R'!$B280&gt;EF$4,1,0)</f>
        <v/>
      </c>
      <c r="EG470">
        <f>IF('R'!$B280&gt;EG$4,1,0)</f>
        <v/>
      </c>
      <c r="EH470">
        <f>IF('R'!$B280&gt;EH$4,1,0)</f>
        <v/>
      </c>
      <c r="EI470">
        <f>IF('R'!$B280&gt;EI$4,1,0)</f>
        <v/>
      </c>
      <c r="EJ470">
        <f>IF('R'!$B280&gt;EJ$4,1,0)</f>
        <v/>
      </c>
      <c r="EK470">
        <f>IF('R'!$B280&gt;EK$4,1,0)</f>
        <v/>
      </c>
      <c r="EL470">
        <f>IF('R'!$B280&gt;EL$4,1,0)</f>
        <v/>
      </c>
      <c r="EM470">
        <f>IF('R'!$B280&gt;EM$4,1,0)</f>
        <v/>
      </c>
      <c r="EN470">
        <f>IF('R'!$B280&gt;EN$4,1,0)</f>
        <v/>
      </c>
      <c r="EO470">
        <f>IF('R'!$B280&gt;EO$4,1,0)</f>
        <v/>
      </c>
      <c r="EP470">
        <f>IF('R'!$B280&gt;EP$4,1,0)</f>
        <v/>
      </c>
      <c r="EQ470">
        <f>IF('R'!$B280&gt;EQ$4,1,0)</f>
        <v/>
      </c>
    </row>
    <row r="471">
      <c r="A471" s="43" t="n">
        <v>16</v>
      </c>
      <c r="B471" s="44" t="n">
        <v>2</v>
      </c>
      <c r="C471">
        <f>IF(AND('R'!$D280&lt;C$4,'R'!$E276&gt;C$4),1,0)</f>
        <v/>
      </c>
      <c r="D471">
        <f>IF(AND('R'!$D280&lt;D$4,'R'!$E276&gt;D$4),1,0)</f>
        <v/>
      </c>
      <c r="E471">
        <f>IF(AND('R'!$D280&lt;E$4,'R'!$E276&gt;E$4),1,0)</f>
        <v/>
      </c>
      <c r="F471">
        <f>IF(AND('R'!$D280&lt;F$4,'R'!$E276&gt;F$4),1,0)</f>
        <v/>
      </c>
      <c r="G471">
        <f>IF(AND('R'!$D280&lt;G$4,'R'!$E276&gt;G$4),1,0)</f>
        <v/>
      </c>
      <c r="H471">
        <f>IF(AND('R'!$D280&lt;H$4,'R'!$E276&gt;H$4),1,0)</f>
        <v/>
      </c>
      <c r="I471">
        <f>IF(AND('R'!$D280&lt;I$4,'R'!$E276&gt;I$4),1,0)</f>
        <v/>
      </c>
      <c r="J471">
        <f>IF(AND('R'!$D280&lt;J$4,'R'!$E276&gt;J$4),1,0)</f>
        <v/>
      </c>
      <c r="K471">
        <f>IF(AND('R'!$D280&lt;K$4,'R'!$E276&gt;K$4),1,0)</f>
        <v/>
      </c>
      <c r="L471">
        <f>IF(AND('R'!$D280&lt;L$4,'R'!$E276&gt;L$4),1,0)</f>
        <v/>
      </c>
      <c r="M471">
        <f>IF(AND('R'!$D280&lt;M$4,'R'!$E276&gt;M$4),1,0)</f>
        <v/>
      </c>
      <c r="N471">
        <f>IF(AND('R'!$D280&lt;N$4,'R'!$E276&gt;N$4),1,0)</f>
        <v/>
      </c>
      <c r="O471">
        <f>IF(AND('R'!$D280&lt;O$4,'R'!$E276&gt;O$4),1,0)</f>
        <v/>
      </c>
      <c r="P471">
        <f>IF(AND('R'!$D280&lt;P$4,'R'!$E276&gt;P$4),1,0)</f>
        <v/>
      </c>
      <c r="Q471">
        <f>IF(AND('R'!$D280&lt;Q$4,'R'!$E276&gt;Q$4),1,0)</f>
        <v/>
      </c>
      <c r="R471">
        <f>IF(AND('R'!$D280&lt;R$4,'R'!$E276&gt;R$4),1,0)</f>
        <v/>
      </c>
      <c r="S471">
        <f>IF(AND('R'!$D280&lt;S$4,'R'!$E276&gt;S$4),1,0)</f>
        <v/>
      </c>
      <c r="T471">
        <f>IF(AND('R'!$D280&lt;T$4,'R'!$E276&gt;T$4),1,0)</f>
        <v/>
      </c>
      <c r="U471">
        <f>IF(AND('R'!$D280&lt;U$4,'R'!$E276&gt;U$4),1,0)</f>
        <v/>
      </c>
      <c r="V471">
        <f>IF(AND('R'!$D280&lt;V$4,'R'!$E276&gt;V$4),1,0)</f>
        <v/>
      </c>
      <c r="W471">
        <f>IF(AND('R'!$D280&lt;W$4,'R'!$E276&gt;W$4),1,0)</f>
        <v/>
      </c>
      <c r="X471">
        <f>IF(AND('R'!$D280&lt;X$4,'R'!$E276&gt;X$4),1,0)</f>
        <v/>
      </c>
      <c r="Y471">
        <f>IF(AND('R'!$D280&lt;Y$4,'R'!$E276&gt;Y$4),1,0)</f>
        <v/>
      </c>
      <c r="Z471">
        <f>IF(AND('R'!$D280&lt;Z$4,'R'!$E276&gt;Z$4),1,0)</f>
        <v/>
      </c>
      <c r="AA471">
        <f>IF(AND('R'!$D280&lt;AA$4,'R'!$E276&gt;AA$4),1,0)</f>
        <v/>
      </c>
      <c r="AB471">
        <f>IF(AND('R'!$D280&lt;AB$4,'R'!$E276&gt;AB$4),1,0)</f>
        <v/>
      </c>
      <c r="AC471">
        <f>IF(AND('R'!$D280&lt;AC$4,'R'!$E276&gt;AC$4),1,0)</f>
        <v/>
      </c>
      <c r="AD471">
        <f>IF(AND('R'!$D280&lt;AD$4,'R'!$E276&gt;AD$4),1,0)</f>
        <v/>
      </c>
      <c r="AE471">
        <f>IF(AND('R'!$D280&lt;AE$4,'R'!$E276&gt;AE$4),1,0)</f>
        <v/>
      </c>
      <c r="AF471">
        <f>IF(AND('R'!$D280&lt;AF$4,'R'!$E276&gt;AF$4),1,0)</f>
        <v/>
      </c>
      <c r="AG471">
        <f>IF(AND('R'!$D280&lt;AG$4,'R'!$E276&gt;AG$4),1,0)</f>
        <v/>
      </c>
      <c r="AH471">
        <f>IF(AND('R'!$D280&lt;AH$4,'R'!$E276&gt;AH$4),1,0)</f>
        <v/>
      </c>
      <c r="AI471">
        <f>IF(AND('R'!$D280&lt;AI$4,'R'!$E276&gt;AI$4),1,0)</f>
        <v/>
      </c>
      <c r="AJ471">
        <f>IF(AND('R'!$D280&lt;AJ$4,'R'!$E276&gt;AJ$4),1,0)</f>
        <v/>
      </c>
      <c r="AK471">
        <f>IF(AND('R'!$D280&lt;AK$4,'R'!$E276&gt;AK$4),1,0)</f>
        <v/>
      </c>
      <c r="AL471">
        <f>IF(AND('R'!$D280&lt;AL$4,'R'!$E276&gt;AL$4),1,0)</f>
        <v/>
      </c>
      <c r="AM471">
        <f>IF(AND('R'!$D280&lt;AM$4,'R'!$E276&gt;AM$4),1,0)</f>
        <v/>
      </c>
      <c r="AN471">
        <f>IF(AND('R'!$D280&lt;AN$4,'R'!$E276&gt;AN$4),1,0)</f>
        <v/>
      </c>
      <c r="AO471">
        <f>IF(AND('R'!$D280&lt;AO$4,'R'!$E276&gt;AO$4),1,0)</f>
        <v/>
      </c>
      <c r="AP471">
        <f>IF(AND('R'!$D280&lt;AP$4,'R'!$E276&gt;AP$4),1,0)</f>
        <v/>
      </c>
      <c r="AQ471">
        <f>IF(AND('R'!$D280&lt;AQ$4,'R'!$E276&gt;AQ$4),1,0)</f>
        <v/>
      </c>
      <c r="AR471">
        <f>IF(AND('R'!$D280&lt;AR$4,'R'!$E276&gt;AR$4),1,0)</f>
        <v/>
      </c>
      <c r="AS471">
        <f>IF(AND('R'!$D280&lt;AS$4,'R'!$E276&gt;AS$4),1,0)</f>
        <v/>
      </c>
      <c r="AT471">
        <f>IF(AND('R'!$D280&lt;AT$4,'R'!$E276&gt;AT$4),1,0)</f>
        <v/>
      </c>
      <c r="AU471">
        <f>IF(AND('R'!$D280&lt;AU$4,'R'!$E276&gt;AU$4),1,0)</f>
        <v/>
      </c>
      <c r="AV471">
        <f>IF(AND('R'!$D280&lt;AV$4,'R'!$E276&gt;AV$4),1,0)</f>
        <v/>
      </c>
      <c r="AW471">
        <f>IF(AND('R'!$D280&lt;AW$4,'R'!$E276&gt;AW$4),1,0)</f>
        <v/>
      </c>
      <c r="AX471">
        <f>IF(AND('R'!$D280&lt;AX$4,'R'!$E276&gt;AX$4),1,0)</f>
        <v/>
      </c>
      <c r="AY471">
        <f>IF(AND('R'!$D280&lt;AY$4,'R'!$E276&gt;AY$4),1,0)</f>
        <v/>
      </c>
      <c r="AZ471">
        <f>IF(AND('R'!$D280&lt;AZ$4,'R'!$E276&gt;AZ$4),1,0)</f>
        <v/>
      </c>
      <c r="BA471">
        <f>IF(AND('R'!$D280&lt;BA$4,'R'!$E276&gt;BA$4),1,0)</f>
        <v/>
      </c>
      <c r="BB471">
        <f>IF(AND('R'!$D280&lt;BB$4,'R'!$E276&gt;BB$4),1,0)</f>
        <v/>
      </c>
      <c r="BC471">
        <f>IF(AND('R'!$D280&lt;BC$4,'R'!$E276&gt;BC$4),1,0)</f>
        <v/>
      </c>
      <c r="BD471">
        <f>IF(AND('R'!$D280&lt;BD$4,'R'!$E276&gt;BD$4),1,0)</f>
        <v/>
      </c>
      <c r="BE471">
        <f>IF(AND('R'!$D280&lt;BE$4,'R'!$E276&gt;BE$4),1,0)</f>
        <v/>
      </c>
      <c r="BF471">
        <f>IF(AND('R'!$D280&lt;BF$4,'R'!$E276&gt;BF$4),1,0)</f>
        <v/>
      </c>
      <c r="BG471">
        <f>IF(AND('R'!$D280&lt;BG$4,'R'!$E276&gt;BG$4),1,0)</f>
        <v/>
      </c>
      <c r="BH471">
        <f>IF(AND('R'!$D280&lt;BH$4,'R'!$E276&gt;BH$4),1,0)</f>
        <v/>
      </c>
      <c r="BI471">
        <f>IF(AND('R'!$D280&lt;BI$4,'R'!$E276&gt;BI$4),1,0)</f>
        <v/>
      </c>
      <c r="BJ471">
        <f>IF(AND('R'!$D280&lt;BJ$4,'R'!$E276&gt;BJ$4),1,0)</f>
        <v/>
      </c>
      <c r="BK471">
        <f>IF(AND('R'!$D280&lt;BK$4,'R'!$E276&gt;BK$4),1,0)</f>
        <v/>
      </c>
      <c r="BL471">
        <f>IF(AND('R'!$D280&lt;BL$4,'R'!$E276&gt;BL$4),1,0)</f>
        <v/>
      </c>
      <c r="BM471">
        <f>IF(AND('R'!$D280&lt;BM$4,'R'!$E276&gt;BM$4),1,0)</f>
        <v/>
      </c>
      <c r="BN471">
        <f>IF(AND('R'!$D280&lt;BN$4,'R'!$E276&gt;BN$4),1,0)</f>
        <v/>
      </c>
      <c r="BO471">
        <f>IF(AND('R'!$D280&lt;BO$4,'R'!$E276&gt;BO$4),1,0)</f>
        <v/>
      </c>
      <c r="BP471">
        <f>IF(AND('R'!$D280&lt;BP$4,'R'!$E276&gt;BP$4),1,0)</f>
        <v/>
      </c>
      <c r="BQ471">
        <f>IF(AND('R'!$D280&lt;BQ$4,'R'!$E276&gt;BQ$4),1,0)</f>
        <v/>
      </c>
      <c r="BR471">
        <f>IF(AND('R'!$D280&lt;BR$4,'R'!$E276&gt;BR$4),1,0)</f>
        <v/>
      </c>
      <c r="BS471">
        <f>IF(AND('R'!$D280&lt;BS$4,'R'!$E276&gt;BS$4),1,0)</f>
        <v/>
      </c>
      <c r="BT471">
        <f>IF(AND('R'!$D280&lt;BT$4,'R'!$E276&gt;BT$4),1,0)</f>
        <v/>
      </c>
      <c r="BU471">
        <f>IF(AND('R'!$D280&lt;BU$4,'R'!$E276&gt;BU$4),1,0)</f>
        <v/>
      </c>
      <c r="BV471">
        <f>IF(AND('R'!$D280&lt;BV$4,'R'!$E276&gt;BV$4),1,0)</f>
        <v/>
      </c>
      <c r="BW471">
        <f>IF(AND('R'!$D280&lt;BW$4,'R'!$E276&gt;BW$4),1,0)</f>
        <v/>
      </c>
      <c r="BX471">
        <f>IF(AND('R'!$D280&lt;BX$4,'R'!$E276&gt;BX$4),1,0)</f>
        <v/>
      </c>
      <c r="BY471">
        <f>IF(AND('R'!$D280&lt;BY$4,'R'!$E276&gt;BY$4),1,0)</f>
        <v/>
      </c>
      <c r="BZ471">
        <f>IF(AND('R'!$D280&lt;BZ$4,'R'!$E276&gt;BZ$4),1,0)</f>
        <v/>
      </c>
      <c r="CA471">
        <f>IF(AND('R'!$D280&lt;CA$4,'R'!$E276&gt;CA$4),1,0)</f>
        <v/>
      </c>
      <c r="CB471">
        <f>IF(AND('R'!$D280&lt;CB$4,'R'!$E276&gt;CB$4),1,0)</f>
        <v/>
      </c>
      <c r="CC471">
        <f>IF(AND('R'!$D280&lt;CC$4,'R'!$E276&gt;CC$4),1,0)</f>
        <v/>
      </c>
      <c r="CD471">
        <f>IF(AND('R'!$D280&lt;CD$4,'R'!$E276&gt;CD$4),1,0)</f>
        <v/>
      </c>
      <c r="CE471">
        <f>IF(AND('R'!$D280&lt;CE$4,'R'!$E276&gt;CE$4),1,0)</f>
        <v/>
      </c>
      <c r="CF471">
        <f>IF(AND('R'!$D280&lt;CF$4,'R'!$E276&gt;CF$4),1,0)</f>
        <v/>
      </c>
      <c r="CG471">
        <f>IF(AND('R'!$D280&lt;CG$4,'R'!$E276&gt;CG$4),1,0)</f>
        <v/>
      </c>
      <c r="CH471">
        <f>IF(AND('R'!$D280&lt;CH$4,'R'!$E276&gt;CH$4),1,0)</f>
        <v/>
      </c>
      <c r="CI471">
        <f>IF(AND('R'!$D280&lt;CI$4,'R'!$E276&gt;CI$4),1,0)</f>
        <v/>
      </c>
      <c r="CJ471">
        <f>IF(AND('R'!$D280&lt;CJ$4,'R'!$E276&gt;CJ$4),1,0)</f>
        <v/>
      </c>
      <c r="CK471">
        <f>IF(AND('R'!$D280&lt;CK$4,'R'!$E276&gt;CK$4),1,0)</f>
        <v/>
      </c>
      <c r="CL471">
        <f>IF(AND('R'!$D280&lt;CL$4,'R'!$E276&gt;CL$4),1,0)</f>
        <v/>
      </c>
      <c r="CM471">
        <f>IF(AND('R'!$D280&lt;CM$4,'R'!$E276&gt;CM$4),1,0)</f>
        <v/>
      </c>
      <c r="CN471">
        <f>IF(AND('R'!$D280&lt;CN$4,'R'!$E276&gt;CN$4),1,0)</f>
        <v/>
      </c>
      <c r="CO471">
        <f>IF(AND('R'!$D280&lt;CO$4,'R'!$E276&gt;CO$4),1,0)</f>
        <v/>
      </c>
      <c r="CP471">
        <f>IF(AND('R'!$D280&lt;CP$4,'R'!$E276&gt;CP$4),1,0)</f>
        <v/>
      </c>
      <c r="CQ471">
        <f>IF(AND('R'!$D280&lt;CQ$4,'R'!$E276&gt;CQ$4),1,0)</f>
        <v/>
      </c>
      <c r="CR471">
        <f>IF(AND('R'!$D280&lt;CR$4,'R'!$E276&gt;CR$4),1,0)</f>
        <v/>
      </c>
      <c r="CS471">
        <f>IF(AND('R'!$D280&lt;CS$4,'R'!$E276&gt;CS$4),1,0)</f>
        <v/>
      </c>
      <c r="CT471">
        <f>IF(AND('R'!$D280&lt;CT$4,'R'!$E276&gt;CT$4),1,0)</f>
        <v/>
      </c>
      <c r="CU471">
        <f>IF(AND('R'!$D280&lt;CU$4,'R'!$E276&gt;CU$4),1,0)</f>
        <v/>
      </c>
      <c r="CV471">
        <f>IF(AND('R'!$D280&lt;CV$4,'R'!$E276&gt;CV$4),1,0)</f>
        <v/>
      </c>
      <c r="CW471">
        <f>IF(AND('R'!$D280&lt;CW$4,'R'!$E276&gt;CW$4),1,0)</f>
        <v/>
      </c>
      <c r="CX471">
        <f>IF(AND('R'!$D280&lt;CX$4,'R'!$E276&gt;CX$4),1,0)</f>
        <v/>
      </c>
      <c r="CY471">
        <f>IF(AND('R'!$D280&lt;CY$4,'R'!$E276&gt;CY$4),1,0)</f>
        <v/>
      </c>
      <c r="CZ471">
        <f>IF(AND('R'!$D280&lt;CZ$4,'R'!$E276&gt;CZ$4),1,0)</f>
        <v/>
      </c>
      <c r="DA471">
        <f>IF(AND('R'!$D280&lt;DA$4,'R'!$E276&gt;DA$4),1,0)</f>
        <v/>
      </c>
      <c r="DB471">
        <f>IF(AND('R'!$D280&lt;DB$4,'R'!$E276&gt;DB$4),1,0)</f>
        <v/>
      </c>
      <c r="DC471">
        <f>IF(AND('R'!$D280&lt;DC$4,'R'!$E276&gt;DC$4),1,0)</f>
        <v/>
      </c>
      <c r="DD471">
        <f>IF(AND('R'!$D280&lt;DD$4,'R'!$E276&gt;DD$4),1,0)</f>
        <v/>
      </c>
      <c r="DE471">
        <f>IF(AND('R'!$D280&lt;DE$4,'R'!$E276&gt;DE$4),1,0)</f>
        <v/>
      </c>
      <c r="DF471">
        <f>IF(AND('R'!$D280&lt;DF$4,'R'!$E276&gt;DF$4),1,0)</f>
        <v/>
      </c>
      <c r="DG471">
        <f>IF(AND('R'!$D280&lt;DG$4,'R'!$E276&gt;DG$4),1,0)</f>
        <v/>
      </c>
      <c r="DH471">
        <f>IF(AND('R'!$D280&lt;DH$4,'R'!$E276&gt;DH$4),1,0)</f>
        <v/>
      </c>
      <c r="DI471">
        <f>IF(AND('R'!$D280&lt;DI$4,'R'!$E276&gt;DI$4),1,0)</f>
        <v/>
      </c>
      <c r="DJ471">
        <f>IF(AND('R'!$D280&lt;DJ$4,'R'!$E276&gt;DJ$4),1,0)</f>
        <v/>
      </c>
      <c r="DK471">
        <f>IF(AND('R'!$D280&lt;DK$4,'R'!$E276&gt;DK$4),1,0)</f>
        <v/>
      </c>
      <c r="DL471">
        <f>IF(AND('R'!$D280&lt;DL$4,'R'!$E276&gt;DL$4),1,0)</f>
        <v/>
      </c>
      <c r="DM471">
        <f>IF(AND('R'!$D280&lt;DM$4,'R'!$E276&gt;DM$4),1,0)</f>
        <v/>
      </c>
      <c r="DN471">
        <f>IF(AND('R'!$D280&lt;DN$4,'R'!$E276&gt;DN$4),1,0)</f>
        <v/>
      </c>
      <c r="DO471">
        <f>IF(AND('R'!$D280&lt;DO$4,'R'!$E276&gt;DO$4),1,0)</f>
        <v/>
      </c>
      <c r="DP471">
        <f>IF(AND('R'!$D280&lt;DP$4,'R'!$E276&gt;DP$4),1,0)</f>
        <v/>
      </c>
      <c r="DQ471">
        <f>IF(AND('R'!$D280&lt;DQ$4,'R'!$E276&gt;DQ$4),1,0)</f>
        <v/>
      </c>
      <c r="DR471">
        <f>IF(AND('R'!$D280&lt;DR$4,'R'!$E276&gt;DR$4),1,0)</f>
        <v/>
      </c>
      <c r="DS471">
        <f>IF(AND('R'!$D280&lt;DS$4,'R'!$E276&gt;DS$4),1,0)</f>
        <v/>
      </c>
      <c r="DT471">
        <f>IF(AND('R'!$D280&lt;DT$4,'R'!$E276&gt;DT$4),1,0)</f>
        <v/>
      </c>
      <c r="DU471">
        <f>IF(AND('R'!$D280&lt;DU$4,'R'!$E276&gt;DU$4),1,0)</f>
        <v/>
      </c>
      <c r="DV471">
        <f>IF(AND('R'!$D280&lt;DV$4,'R'!$E276&gt;DV$4),1,0)</f>
        <v/>
      </c>
      <c r="DW471">
        <f>IF(AND('R'!$D280&lt;DW$4,'R'!$E276&gt;DW$4),1,0)</f>
        <v/>
      </c>
      <c r="DX471">
        <f>IF(AND('R'!$D280&lt;DX$4,'R'!$E276&gt;DX$4),1,0)</f>
        <v/>
      </c>
      <c r="DY471">
        <f>IF(AND('R'!$D280&lt;DY$4,'R'!$E276&gt;DY$4),1,0)</f>
        <v/>
      </c>
      <c r="DZ471">
        <f>IF(AND('R'!$D280&lt;DZ$4,'R'!$E276&gt;DZ$4),1,0)</f>
        <v/>
      </c>
      <c r="EA471">
        <f>IF(AND('R'!$D280&lt;EA$4,'R'!$E276&gt;EA$4),1,0)</f>
        <v/>
      </c>
      <c r="EB471">
        <f>IF(AND('R'!$D280&lt;EB$4,'R'!$E276&gt;EB$4),1,0)</f>
        <v/>
      </c>
      <c r="EC471">
        <f>IF(AND('R'!$D280&lt;EC$4,'R'!$E276&gt;EC$4),1,0)</f>
        <v/>
      </c>
      <c r="ED471">
        <f>IF(AND('R'!$D280&lt;ED$4,'R'!$E276&gt;ED$4),1,0)</f>
        <v/>
      </c>
      <c r="EE471">
        <f>IF(AND('R'!$D280&lt;EE$4,'R'!$E276&gt;EE$4),1,0)</f>
        <v/>
      </c>
      <c r="EF471">
        <f>IF(AND('R'!$D280&lt;EF$4,'R'!$E276&gt;EF$4),1,0)</f>
        <v/>
      </c>
      <c r="EG471">
        <f>IF(AND('R'!$D280&lt;EG$4,'R'!$E276&gt;EG$4),1,0)</f>
        <v/>
      </c>
      <c r="EH471">
        <f>IF(AND('R'!$D280&lt;EH$4,'R'!$E276&gt;EH$4),1,0)</f>
        <v/>
      </c>
      <c r="EI471">
        <f>IF(AND('R'!$D280&lt;EI$4,'R'!$E276&gt;EI$4),1,0)</f>
        <v/>
      </c>
      <c r="EJ471">
        <f>IF(AND('R'!$D280&lt;EJ$4,'R'!$E276&gt;EJ$4),1,0)</f>
        <v/>
      </c>
      <c r="EK471">
        <f>IF(AND('R'!$D280&lt;EK$4,'R'!$E276&gt;EK$4),1,0)</f>
        <v/>
      </c>
      <c r="EL471">
        <f>IF(AND('R'!$D280&lt;EL$4,'R'!$E276&gt;EL$4),1,0)</f>
        <v/>
      </c>
      <c r="EM471">
        <f>IF(AND('R'!$D280&lt;EM$4,'R'!$E276&gt;EM$4),1,0)</f>
        <v/>
      </c>
      <c r="EN471">
        <f>IF(AND('R'!$D280&lt;EN$4,'R'!$E276&gt;EN$4),1,0)</f>
        <v/>
      </c>
      <c r="EO471">
        <f>IF(AND('R'!$D280&lt;EO$4,'R'!$E276&gt;EO$4),1,0)</f>
        <v/>
      </c>
      <c r="EP471">
        <f>IF(AND('R'!$D280&lt;EP$4,'R'!$E276&gt;EP$4),1,0)</f>
        <v/>
      </c>
      <c r="EQ471">
        <f>IF(AND('R'!$D280&lt;EQ$4,'R'!$E276&gt;EQ$4),1,0)</f>
        <v/>
      </c>
    </row>
    <row r="472">
      <c r="A472" s="43" t="n">
        <v>16</v>
      </c>
      <c r="B472" s="44" t="n">
        <v>3</v>
      </c>
      <c r="C472">
        <f>IF(AND('R'!$D280&lt;C$4,'R'!$E284&gt;C$4),1,0)</f>
        <v/>
      </c>
      <c r="D472">
        <f>IF(AND('R'!$D280&lt;D$4,'R'!$E284&gt;D$4),1,0)</f>
        <v/>
      </c>
      <c r="E472">
        <f>IF(AND('R'!$D280&lt;E$4,'R'!$E284&gt;E$4),1,0)</f>
        <v/>
      </c>
      <c r="F472">
        <f>IF(AND('R'!$D280&lt;F$4,'R'!$E284&gt;F$4),1,0)</f>
        <v/>
      </c>
      <c r="G472">
        <f>IF(AND('R'!$D280&lt;G$4,'R'!$E284&gt;G$4),1,0)</f>
        <v/>
      </c>
      <c r="H472">
        <f>IF(AND('R'!$D280&lt;H$4,'R'!$E284&gt;H$4),1,0)</f>
        <v/>
      </c>
      <c r="I472">
        <f>IF(AND('R'!$D280&lt;I$4,'R'!$E284&gt;I$4),1,0)</f>
        <v/>
      </c>
      <c r="J472">
        <f>IF(AND('R'!$D280&lt;J$4,'R'!$E284&gt;J$4),1,0)</f>
        <v/>
      </c>
      <c r="K472">
        <f>IF(AND('R'!$D280&lt;K$4,'R'!$E284&gt;K$4),1,0)</f>
        <v/>
      </c>
      <c r="L472">
        <f>IF(AND('R'!$D280&lt;L$4,'R'!$E284&gt;L$4),1,0)</f>
        <v/>
      </c>
      <c r="M472">
        <f>IF(AND('R'!$D280&lt;M$4,'R'!$E284&gt;M$4),1,0)</f>
        <v/>
      </c>
      <c r="N472">
        <f>IF(AND('R'!$D280&lt;N$4,'R'!$E284&gt;N$4),1,0)</f>
        <v/>
      </c>
      <c r="O472">
        <f>IF(AND('R'!$D280&lt;O$4,'R'!$E284&gt;O$4),1,0)</f>
        <v/>
      </c>
      <c r="P472">
        <f>IF(AND('R'!$D280&lt;P$4,'R'!$E284&gt;P$4),1,0)</f>
        <v/>
      </c>
      <c r="Q472">
        <f>IF(AND('R'!$D280&lt;Q$4,'R'!$E284&gt;Q$4),1,0)</f>
        <v/>
      </c>
      <c r="R472">
        <f>IF(AND('R'!$D280&lt;R$4,'R'!$E284&gt;R$4),1,0)</f>
        <v/>
      </c>
      <c r="S472">
        <f>IF(AND('R'!$D280&lt;S$4,'R'!$E284&gt;S$4),1,0)</f>
        <v/>
      </c>
      <c r="T472">
        <f>IF(AND('R'!$D280&lt;T$4,'R'!$E284&gt;T$4),1,0)</f>
        <v/>
      </c>
      <c r="U472">
        <f>IF(AND('R'!$D280&lt;U$4,'R'!$E284&gt;U$4),1,0)</f>
        <v/>
      </c>
      <c r="V472">
        <f>IF(AND('R'!$D280&lt;V$4,'R'!$E284&gt;V$4),1,0)</f>
        <v/>
      </c>
      <c r="W472">
        <f>IF(AND('R'!$D280&lt;W$4,'R'!$E284&gt;W$4),1,0)</f>
        <v/>
      </c>
      <c r="X472">
        <f>IF(AND('R'!$D280&lt;X$4,'R'!$E284&gt;X$4),1,0)</f>
        <v/>
      </c>
      <c r="Y472">
        <f>IF(AND('R'!$D280&lt;Y$4,'R'!$E284&gt;Y$4),1,0)</f>
        <v/>
      </c>
      <c r="Z472">
        <f>IF(AND('R'!$D280&lt;Z$4,'R'!$E284&gt;Z$4),1,0)</f>
        <v/>
      </c>
      <c r="AA472">
        <f>IF(AND('R'!$D280&lt;AA$4,'R'!$E284&gt;AA$4),1,0)</f>
        <v/>
      </c>
      <c r="AB472">
        <f>IF(AND('R'!$D280&lt;AB$4,'R'!$E284&gt;AB$4),1,0)</f>
        <v/>
      </c>
      <c r="AC472">
        <f>IF(AND('R'!$D280&lt;AC$4,'R'!$E284&gt;AC$4),1,0)</f>
        <v/>
      </c>
      <c r="AD472">
        <f>IF(AND('R'!$D280&lt;AD$4,'R'!$E284&gt;AD$4),1,0)</f>
        <v/>
      </c>
      <c r="AE472">
        <f>IF(AND('R'!$D280&lt;AE$4,'R'!$E284&gt;AE$4),1,0)</f>
        <v/>
      </c>
      <c r="AF472">
        <f>IF(AND('R'!$D280&lt;AF$4,'R'!$E284&gt;AF$4),1,0)</f>
        <v/>
      </c>
      <c r="AG472">
        <f>IF(AND('R'!$D280&lt;AG$4,'R'!$E284&gt;AG$4),1,0)</f>
        <v/>
      </c>
      <c r="AH472">
        <f>IF(AND('R'!$D280&lt;AH$4,'R'!$E284&gt;AH$4),1,0)</f>
        <v/>
      </c>
      <c r="AI472">
        <f>IF(AND('R'!$D280&lt;AI$4,'R'!$E284&gt;AI$4),1,0)</f>
        <v/>
      </c>
      <c r="AJ472">
        <f>IF(AND('R'!$D280&lt;AJ$4,'R'!$E284&gt;AJ$4),1,0)</f>
        <v/>
      </c>
      <c r="AK472">
        <f>IF(AND('R'!$D280&lt;AK$4,'R'!$E284&gt;AK$4),1,0)</f>
        <v/>
      </c>
      <c r="AL472">
        <f>IF(AND('R'!$D280&lt;AL$4,'R'!$E284&gt;AL$4),1,0)</f>
        <v/>
      </c>
      <c r="AM472">
        <f>IF(AND('R'!$D280&lt;AM$4,'R'!$E284&gt;AM$4),1,0)</f>
        <v/>
      </c>
      <c r="AN472">
        <f>IF(AND('R'!$D280&lt;AN$4,'R'!$E284&gt;AN$4),1,0)</f>
        <v/>
      </c>
      <c r="AO472">
        <f>IF(AND('R'!$D280&lt;AO$4,'R'!$E284&gt;AO$4),1,0)</f>
        <v/>
      </c>
      <c r="AP472">
        <f>IF(AND('R'!$D280&lt;AP$4,'R'!$E284&gt;AP$4),1,0)</f>
        <v/>
      </c>
      <c r="AQ472">
        <f>IF(AND('R'!$D280&lt;AQ$4,'R'!$E284&gt;AQ$4),1,0)</f>
        <v/>
      </c>
      <c r="AR472">
        <f>IF(AND('R'!$D280&lt;AR$4,'R'!$E284&gt;AR$4),1,0)</f>
        <v/>
      </c>
      <c r="AS472">
        <f>IF(AND('R'!$D280&lt;AS$4,'R'!$E284&gt;AS$4),1,0)</f>
        <v/>
      </c>
      <c r="AT472">
        <f>IF(AND('R'!$D280&lt;AT$4,'R'!$E284&gt;AT$4),1,0)</f>
        <v/>
      </c>
      <c r="AU472">
        <f>IF(AND('R'!$D280&lt;AU$4,'R'!$E284&gt;AU$4),1,0)</f>
        <v/>
      </c>
      <c r="AV472">
        <f>IF(AND('R'!$D280&lt;AV$4,'R'!$E284&gt;AV$4),1,0)</f>
        <v/>
      </c>
      <c r="AW472">
        <f>IF(AND('R'!$D280&lt;AW$4,'R'!$E284&gt;AW$4),1,0)</f>
        <v/>
      </c>
      <c r="AX472">
        <f>IF(AND('R'!$D280&lt;AX$4,'R'!$E284&gt;AX$4),1,0)</f>
        <v/>
      </c>
      <c r="AY472">
        <f>IF(AND('R'!$D280&lt;AY$4,'R'!$E284&gt;AY$4),1,0)</f>
        <v/>
      </c>
      <c r="AZ472">
        <f>IF(AND('R'!$D280&lt;AZ$4,'R'!$E284&gt;AZ$4),1,0)</f>
        <v/>
      </c>
      <c r="BA472">
        <f>IF(AND('R'!$D280&lt;BA$4,'R'!$E284&gt;BA$4),1,0)</f>
        <v/>
      </c>
      <c r="BB472">
        <f>IF(AND('R'!$D280&lt;BB$4,'R'!$E284&gt;BB$4),1,0)</f>
        <v/>
      </c>
      <c r="BC472">
        <f>IF(AND('R'!$D280&lt;BC$4,'R'!$E284&gt;BC$4),1,0)</f>
        <v/>
      </c>
      <c r="BD472">
        <f>IF(AND('R'!$D280&lt;BD$4,'R'!$E284&gt;BD$4),1,0)</f>
        <v/>
      </c>
      <c r="BE472">
        <f>IF(AND('R'!$D280&lt;BE$4,'R'!$E284&gt;BE$4),1,0)</f>
        <v/>
      </c>
      <c r="BF472">
        <f>IF(AND('R'!$D280&lt;BF$4,'R'!$E284&gt;BF$4),1,0)</f>
        <v/>
      </c>
      <c r="BG472">
        <f>IF(AND('R'!$D280&lt;BG$4,'R'!$E284&gt;BG$4),1,0)</f>
        <v/>
      </c>
      <c r="BH472">
        <f>IF(AND('R'!$D280&lt;BH$4,'R'!$E284&gt;BH$4),1,0)</f>
        <v/>
      </c>
      <c r="BI472">
        <f>IF(AND('R'!$D280&lt;BI$4,'R'!$E284&gt;BI$4),1,0)</f>
        <v/>
      </c>
      <c r="BJ472">
        <f>IF(AND('R'!$D280&lt;BJ$4,'R'!$E284&gt;BJ$4),1,0)</f>
        <v/>
      </c>
      <c r="BK472">
        <f>IF(AND('R'!$D280&lt;BK$4,'R'!$E284&gt;BK$4),1,0)</f>
        <v/>
      </c>
      <c r="BL472">
        <f>IF(AND('R'!$D280&lt;BL$4,'R'!$E284&gt;BL$4),1,0)</f>
        <v/>
      </c>
      <c r="BM472">
        <f>IF(AND('R'!$D280&lt;BM$4,'R'!$E284&gt;BM$4),1,0)</f>
        <v/>
      </c>
      <c r="BN472">
        <f>IF(AND('R'!$D280&lt;BN$4,'R'!$E284&gt;BN$4),1,0)</f>
        <v/>
      </c>
      <c r="BO472">
        <f>IF(AND('R'!$D280&lt;BO$4,'R'!$E284&gt;BO$4),1,0)</f>
        <v/>
      </c>
      <c r="BP472">
        <f>IF(AND('R'!$D280&lt;BP$4,'R'!$E284&gt;BP$4),1,0)</f>
        <v/>
      </c>
      <c r="BQ472">
        <f>IF(AND('R'!$D280&lt;BQ$4,'R'!$E284&gt;BQ$4),1,0)</f>
        <v/>
      </c>
      <c r="BR472">
        <f>IF(AND('R'!$D280&lt;BR$4,'R'!$E284&gt;BR$4),1,0)</f>
        <v/>
      </c>
      <c r="BS472">
        <f>IF(AND('R'!$D280&lt;BS$4,'R'!$E284&gt;BS$4),1,0)</f>
        <v/>
      </c>
      <c r="BT472">
        <f>IF(AND('R'!$D280&lt;BT$4,'R'!$E284&gt;BT$4),1,0)</f>
        <v/>
      </c>
      <c r="BU472">
        <f>IF(AND('R'!$D280&lt;BU$4,'R'!$E284&gt;BU$4),1,0)</f>
        <v/>
      </c>
      <c r="BV472">
        <f>IF(AND('R'!$D280&lt;BV$4,'R'!$E284&gt;BV$4),1,0)</f>
        <v/>
      </c>
      <c r="BW472">
        <f>IF(AND('R'!$D280&lt;BW$4,'R'!$E284&gt;BW$4),1,0)</f>
        <v/>
      </c>
      <c r="BX472">
        <f>IF(AND('R'!$D280&lt;BX$4,'R'!$E284&gt;BX$4),1,0)</f>
        <v/>
      </c>
      <c r="BY472">
        <f>IF(AND('R'!$D280&lt;BY$4,'R'!$E284&gt;BY$4),1,0)</f>
        <v/>
      </c>
      <c r="BZ472">
        <f>IF(AND('R'!$D280&lt;BZ$4,'R'!$E284&gt;BZ$4),1,0)</f>
        <v/>
      </c>
      <c r="CA472">
        <f>IF(AND('R'!$D280&lt;CA$4,'R'!$E284&gt;CA$4),1,0)</f>
        <v/>
      </c>
      <c r="CB472">
        <f>IF(AND('R'!$D280&lt;CB$4,'R'!$E284&gt;CB$4),1,0)</f>
        <v/>
      </c>
      <c r="CC472">
        <f>IF(AND('R'!$D280&lt;CC$4,'R'!$E284&gt;CC$4),1,0)</f>
        <v/>
      </c>
      <c r="CD472">
        <f>IF(AND('R'!$D280&lt;CD$4,'R'!$E284&gt;CD$4),1,0)</f>
        <v/>
      </c>
      <c r="CE472">
        <f>IF(AND('R'!$D280&lt;CE$4,'R'!$E284&gt;CE$4),1,0)</f>
        <v/>
      </c>
      <c r="CF472">
        <f>IF(AND('R'!$D280&lt;CF$4,'R'!$E284&gt;CF$4),1,0)</f>
        <v/>
      </c>
      <c r="CG472">
        <f>IF(AND('R'!$D280&lt;CG$4,'R'!$E284&gt;CG$4),1,0)</f>
        <v/>
      </c>
      <c r="CH472">
        <f>IF(AND('R'!$D280&lt;CH$4,'R'!$E284&gt;CH$4),1,0)</f>
        <v/>
      </c>
      <c r="CI472">
        <f>IF(AND('R'!$D280&lt;CI$4,'R'!$E284&gt;CI$4),1,0)</f>
        <v/>
      </c>
      <c r="CJ472">
        <f>IF(AND('R'!$D280&lt;CJ$4,'R'!$E284&gt;CJ$4),1,0)</f>
        <v/>
      </c>
      <c r="CK472">
        <f>IF(AND('R'!$D280&lt;CK$4,'R'!$E284&gt;CK$4),1,0)</f>
        <v/>
      </c>
      <c r="CL472">
        <f>IF(AND('R'!$D280&lt;CL$4,'R'!$E284&gt;CL$4),1,0)</f>
        <v/>
      </c>
      <c r="CM472">
        <f>IF(AND('R'!$D280&lt;CM$4,'R'!$E284&gt;CM$4),1,0)</f>
        <v/>
      </c>
      <c r="CN472">
        <f>IF(AND('R'!$D280&lt;CN$4,'R'!$E284&gt;CN$4),1,0)</f>
        <v/>
      </c>
      <c r="CO472">
        <f>IF(AND('R'!$D280&lt;CO$4,'R'!$E284&gt;CO$4),1,0)</f>
        <v/>
      </c>
      <c r="CP472">
        <f>IF(AND('R'!$D280&lt;CP$4,'R'!$E284&gt;CP$4),1,0)</f>
        <v/>
      </c>
      <c r="CQ472">
        <f>IF(AND('R'!$D280&lt;CQ$4,'R'!$E284&gt;CQ$4),1,0)</f>
        <v/>
      </c>
      <c r="CR472">
        <f>IF(AND('R'!$D280&lt;CR$4,'R'!$E284&gt;CR$4),1,0)</f>
        <v/>
      </c>
      <c r="CS472">
        <f>IF(AND('R'!$D280&lt;CS$4,'R'!$E284&gt;CS$4),1,0)</f>
        <v/>
      </c>
      <c r="CT472">
        <f>IF(AND('R'!$D280&lt;CT$4,'R'!$E284&gt;CT$4),1,0)</f>
        <v/>
      </c>
      <c r="CU472">
        <f>IF(AND('R'!$D280&lt;CU$4,'R'!$E284&gt;CU$4),1,0)</f>
        <v/>
      </c>
      <c r="CV472">
        <f>IF(AND('R'!$D280&lt;CV$4,'R'!$E284&gt;CV$4),1,0)</f>
        <v/>
      </c>
      <c r="CW472">
        <f>IF(AND('R'!$D280&lt;CW$4,'R'!$E284&gt;CW$4),1,0)</f>
        <v/>
      </c>
      <c r="CX472">
        <f>IF(AND('R'!$D280&lt;CX$4,'R'!$E284&gt;CX$4),1,0)</f>
        <v/>
      </c>
      <c r="CY472">
        <f>IF(AND('R'!$D280&lt;CY$4,'R'!$E284&gt;CY$4),1,0)</f>
        <v/>
      </c>
      <c r="CZ472">
        <f>IF(AND('R'!$D280&lt;CZ$4,'R'!$E284&gt;CZ$4),1,0)</f>
        <v/>
      </c>
      <c r="DA472">
        <f>IF(AND('R'!$D280&lt;DA$4,'R'!$E284&gt;DA$4),1,0)</f>
        <v/>
      </c>
      <c r="DB472">
        <f>IF(AND('R'!$D280&lt;DB$4,'R'!$E284&gt;DB$4),1,0)</f>
        <v/>
      </c>
      <c r="DC472">
        <f>IF(AND('R'!$D280&lt;DC$4,'R'!$E284&gt;DC$4),1,0)</f>
        <v/>
      </c>
      <c r="DD472">
        <f>IF(AND('R'!$D280&lt;DD$4,'R'!$E284&gt;DD$4),1,0)</f>
        <v/>
      </c>
      <c r="DE472">
        <f>IF(AND('R'!$D280&lt;DE$4,'R'!$E284&gt;DE$4),1,0)</f>
        <v/>
      </c>
      <c r="DF472">
        <f>IF(AND('R'!$D280&lt;DF$4,'R'!$E284&gt;DF$4),1,0)</f>
        <v/>
      </c>
      <c r="DG472">
        <f>IF(AND('R'!$D280&lt;DG$4,'R'!$E284&gt;DG$4),1,0)</f>
        <v/>
      </c>
      <c r="DH472">
        <f>IF(AND('R'!$D280&lt;DH$4,'R'!$E284&gt;DH$4),1,0)</f>
        <v/>
      </c>
      <c r="DI472">
        <f>IF(AND('R'!$D280&lt;DI$4,'R'!$E284&gt;DI$4),1,0)</f>
        <v/>
      </c>
      <c r="DJ472">
        <f>IF(AND('R'!$D280&lt;DJ$4,'R'!$E284&gt;DJ$4),1,0)</f>
        <v/>
      </c>
      <c r="DK472">
        <f>IF(AND('R'!$D280&lt;DK$4,'R'!$E284&gt;DK$4),1,0)</f>
        <v/>
      </c>
      <c r="DL472">
        <f>IF(AND('R'!$D280&lt;DL$4,'R'!$E284&gt;DL$4),1,0)</f>
        <v/>
      </c>
      <c r="DM472">
        <f>IF(AND('R'!$D280&lt;DM$4,'R'!$E284&gt;DM$4),1,0)</f>
        <v/>
      </c>
      <c r="DN472">
        <f>IF(AND('R'!$D280&lt;DN$4,'R'!$E284&gt;DN$4),1,0)</f>
        <v/>
      </c>
      <c r="DO472">
        <f>IF(AND('R'!$D280&lt;DO$4,'R'!$E284&gt;DO$4),1,0)</f>
        <v/>
      </c>
      <c r="DP472">
        <f>IF(AND('R'!$D280&lt;DP$4,'R'!$E284&gt;DP$4),1,0)</f>
        <v/>
      </c>
      <c r="DQ472">
        <f>IF(AND('R'!$D280&lt;DQ$4,'R'!$E284&gt;DQ$4),1,0)</f>
        <v/>
      </c>
      <c r="DR472">
        <f>IF(AND('R'!$D280&lt;DR$4,'R'!$E284&gt;DR$4),1,0)</f>
        <v/>
      </c>
      <c r="DS472">
        <f>IF(AND('R'!$D280&lt;DS$4,'R'!$E284&gt;DS$4),1,0)</f>
        <v/>
      </c>
      <c r="DT472">
        <f>IF(AND('R'!$D280&lt;DT$4,'R'!$E284&gt;DT$4),1,0)</f>
        <v/>
      </c>
      <c r="DU472">
        <f>IF(AND('R'!$D280&lt;DU$4,'R'!$E284&gt;DU$4),1,0)</f>
        <v/>
      </c>
      <c r="DV472">
        <f>IF(AND('R'!$D280&lt;DV$4,'R'!$E284&gt;DV$4),1,0)</f>
        <v/>
      </c>
      <c r="DW472">
        <f>IF(AND('R'!$D280&lt;DW$4,'R'!$E284&gt;DW$4),1,0)</f>
        <v/>
      </c>
      <c r="DX472">
        <f>IF(AND('R'!$D280&lt;DX$4,'R'!$E284&gt;DX$4),1,0)</f>
        <v/>
      </c>
      <c r="DY472">
        <f>IF(AND('R'!$D280&lt;DY$4,'R'!$E284&gt;DY$4),1,0)</f>
        <v/>
      </c>
      <c r="DZ472">
        <f>IF(AND('R'!$D280&lt;DZ$4,'R'!$E284&gt;DZ$4),1,0)</f>
        <v/>
      </c>
      <c r="EA472">
        <f>IF(AND('R'!$D280&lt;EA$4,'R'!$E284&gt;EA$4),1,0)</f>
        <v/>
      </c>
      <c r="EB472">
        <f>IF(AND('R'!$D280&lt;EB$4,'R'!$E284&gt;EB$4),1,0)</f>
        <v/>
      </c>
      <c r="EC472">
        <f>IF(AND('R'!$D280&lt;EC$4,'R'!$E284&gt;EC$4),1,0)</f>
        <v/>
      </c>
      <c r="ED472">
        <f>IF(AND('R'!$D280&lt;ED$4,'R'!$E284&gt;ED$4),1,0)</f>
        <v/>
      </c>
      <c r="EE472">
        <f>IF(AND('R'!$D280&lt;EE$4,'R'!$E284&gt;EE$4),1,0)</f>
        <v/>
      </c>
      <c r="EF472">
        <f>IF(AND('R'!$D280&lt;EF$4,'R'!$E284&gt;EF$4),1,0)</f>
        <v/>
      </c>
      <c r="EG472">
        <f>IF(AND('R'!$D280&lt;EG$4,'R'!$E284&gt;EG$4),1,0)</f>
        <v/>
      </c>
      <c r="EH472">
        <f>IF(AND('R'!$D280&lt;EH$4,'R'!$E284&gt;EH$4),1,0)</f>
        <v/>
      </c>
      <c r="EI472">
        <f>IF(AND('R'!$D280&lt;EI$4,'R'!$E284&gt;EI$4),1,0)</f>
        <v/>
      </c>
      <c r="EJ472">
        <f>IF(AND('R'!$D280&lt;EJ$4,'R'!$E284&gt;EJ$4),1,0)</f>
        <v/>
      </c>
      <c r="EK472">
        <f>IF(AND('R'!$D280&lt;EK$4,'R'!$E284&gt;EK$4),1,0)</f>
        <v/>
      </c>
      <c r="EL472">
        <f>IF(AND('R'!$D280&lt;EL$4,'R'!$E284&gt;EL$4),1,0)</f>
        <v/>
      </c>
      <c r="EM472">
        <f>IF(AND('R'!$D280&lt;EM$4,'R'!$E284&gt;EM$4),1,0)</f>
        <v/>
      </c>
      <c r="EN472">
        <f>IF(AND('R'!$D280&lt;EN$4,'R'!$E284&gt;EN$4),1,0)</f>
        <v/>
      </c>
      <c r="EO472">
        <f>IF(AND('R'!$D280&lt;EO$4,'R'!$E284&gt;EO$4),1,0)</f>
        <v/>
      </c>
      <c r="EP472">
        <f>IF(AND('R'!$D280&lt;EP$4,'R'!$E284&gt;EP$4),1,0)</f>
        <v/>
      </c>
      <c r="EQ472">
        <f>IF(AND('R'!$D280&lt;EQ$4,'R'!$E284&gt;EQ$4),1,0)</f>
        <v/>
      </c>
    </row>
    <row r="473">
      <c r="A473" s="43" t="n">
        <v>16</v>
      </c>
      <c r="B473" s="44" t="n">
        <v>4</v>
      </c>
      <c r="C473">
        <f>IF(AND('R'!$G276&lt;C$4,'R'!$H274&gt;C$4),1,0)</f>
        <v/>
      </c>
      <c r="D473">
        <f>IF(AND('R'!$G276&lt;D$4,'R'!$H274&gt;D$4),1,0)</f>
        <v/>
      </c>
      <c r="E473">
        <f>IF(AND('R'!$G276&lt;E$4,'R'!$H274&gt;E$4),1,0)</f>
        <v/>
      </c>
      <c r="F473">
        <f>IF(AND('R'!$G276&lt;F$4,'R'!$H274&gt;F$4),1,0)</f>
        <v/>
      </c>
      <c r="G473">
        <f>IF(AND('R'!$G276&lt;G$4,'R'!$H274&gt;G$4),1,0)</f>
        <v/>
      </c>
      <c r="H473">
        <f>IF(AND('R'!$G276&lt;H$4,'R'!$H274&gt;H$4),1,0)</f>
        <v/>
      </c>
      <c r="I473">
        <f>IF(AND('R'!$G276&lt;I$4,'R'!$H274&gt;I$4),1,0)</f>
        <v/>
      </c>
      <c r="J473">
        <f>IF(AND('R'!$G276&lt;J$4,'R'!$H274&gt;J$4),1,0)</f>
        <v/>
      </c>
      <c r="K473">
        <f>IF(AND('R'!$G276&lt;K$4,'R'!$H274&gt;K$4),1,0)</f>
        <v/>
      </c>
      <c r="L473">
        <f>IF(AND('R'!$G276&lt;L$4,'R'!$H274&gt;L$4),1,0)</f>
        <v/>
      </c>
      <c r="M473">
        <f>IF(AND('R'!$G276&lt;M$4,'R'!$H274&gt;M$4),1,0)</f>
        <v/>
      </c>
      <c r="N473">
        <f>IF(AND('R'!$G276&lt;N$4,'R'!$H274&gt;N$4),1,0)</f>
        <v/>
      </c>
      <c r="O473">
        <f>IF(AND('R'!$G276&lt;O$4,'R'!$H274&gt;O$4),1,0)</f>
        <v/>
      </c>
      <c r="P473">
        <f>IF(AND('R'!$G276&lt;P$4,'R'!$H274&gt;P$4),1,0)</f>
        <v/>
      </c>
      <c r="Q473">
        <f>IF(AND('R'!$G276&lt;Q$4,'R'!$H274&gt;Q$4),1,0)</f>
        <v/>
      </c>
      <c r="R473">
        <f>IF(AND('R'!$G276&lt;R$4,'R'!$H274&gt;R$4),1,0)</f>
        <v/>
      </c>
      <c r="S473">
        <f>IF(AND('R'!$G276&lt;S$4,'R'!$H274&gt;S$4),1,0)</f>
        <v/>
      </c>
      <c r="T473">
        <f>IF(AND('R'!$G276&lt;T$4,'R'!$H274&gt;T$4),1,0)</f>
        <v/>
      </c>
      <c r="U473">
        <f>IF(AND('R'!$G276&lt;U$4,'R'!$H274&gt;U$4),1,0)</f>
        <v/>
      </c>
      <c r="V473">
        <f>IF(AND('R'!$G276&lt;V$4,'R'!$H274&gt;V$4),1,0)</f>
        <v/>
      </c>
      <c r="W473">
        <f>IF(AND('R'!$G276&lt;W$4,'R'!$H274&gt;W$4),1,0)</f>
        <v/>
      </c>
      <c r="X473">
        <f>IF(AND('R'!$G276&lt;X$4,'R'!$H274&gt;X$4),1,0)</f>
        <v/>
      </c>
      <c r="Y473">
        <f>IF(AND('R'!$G276&lt;Y$4,'R'!$H274&gt;Y$4),1,0)</f>
        <v/>
      </c>
      <c r="Z473">
        <f>IF(AND('R'!$G276&lt;Z$4,'R'!$H274&gt;Z$4),1,0)</f>
        <v/>
      </c>
      <c r="AA473">
        <f>IF(AND('R'!$G276&lt;AA$4,'R'!$H274&gt;AA$4),1,0)</f>
        <v/>
      </c>
      <c r="AB473">
        <f>IF(AND('R'!$G276&lt;AB$4,'R'!$H274&gt;AB$4),1,0)</f>
        <v/>
      </c>
      <c r="AC473">
        <f>IF(AND('R'!$G276&lt;AC$4,'R'!$H274&gt;AC$4),1,0)</f>
        <v/>
      </c>
      <c r="AD473">
        <f>IF(AND('R'!$G276&lt;AD$4,'R'!$H274&gt;AD$4),1,0)</f>
        <v/>
      </c>
      <c r="AE473">
        <f>IF(AND('R'!$G276&lt;AE$4,'R'!$H274&gt;AE$4),1,0)</f>
        <v/>
      </c>
      <c r="AF473">
        <f>IF(AND('R'!$G276&lt;AF$4,'R'!$H274&gt;AF$4),1,0)</f>
        <v/>
      </c>
      <c r="AG473">
        <f>IF(AND('R'!$G276&lt;AG$4,'R'!$H274&gt;AG$4),1,0)</f>
        <v/>
      </c>
      <c r="AH473">
        <f>IF(AND('R'!$G276&lt;AH$4,'R'!$H274&gt;AH$4),1,0)</f>
        <v/>
      </c>
      <c r="AI473">
        <f>IF(AND('R'!$G276&lt;AI$4,'R'!$H274&gt;AI$4),1,0)</f>
        <v/>
      </c>
      <c r="AJ473">
        <f>IF(AND('R'!$G276&lt;AJ$4,'R'!$H274&gt;AJ$4),1,0)</f>
        <v/>
      </c>
      <c r="AK473">
        <f>IF(AND('R'!$G276&lt;AK$4,'R'!$H274&gt;AK$4),1,0)</f>
        <v/>
      </c>
      <c r="AL473">
        <f>IF(AND('R'!$G276&lt;AL$4,'R'!$H274&gt;AL$4),1,0)</f>
        <v/>
      </c>
      <c r="AM473">
        <f>IF(AND('R'!$G276&lt;AM$4,'R'!$H274&gt;AM$4),1,0)</f>
        <v/>
      </c>
      <c r="AN473">
        <f>IF(AND('R'!$G276&lt;AN$4,'R'!$H274&gt;AN$4),1,0)</f>
        <v/>
      </c>
      <c r="AO473">
        <f>IF(AND('R'!$G276&lt;AO$4,'R'!$H274&gt;AO$4),1,0)</f>
        <v/>
      </c>
      <c r="AP473">
        <f>IF(AND('R'!$G276&lt;AP$4,'R'!$H274&gt;AP$4),1,0)</f>
        <v/>
      </c>
      <c r="AQ473">
        <f>IF(AND('R'!$G276&lt;AQ$4,'R'!$H274&gt;AQ$4),1,0)</f>
        <v/>
      </c>
      <c r="AR473">
        <f>IF(AND('R'!$G276&lt;AR$4,'R'!$H274&gt;AR$4),1,0)</f>
        <v/>
      </c>
      <c r="AS473">
        <f>IF(AND('R'!$G276&lt;AS$4,'R'!$H274&gt;AS$4),1,0)</f>
        <v/>
      </c>
      <c r="AT473">
        <f>IF(AND('R'!$G276&lt;AT$4,'R'!$H274&gt;AT$4),1,0)</f>
        <v/>
      </c>
      <c r="AU473">
        <f>IF(AND('R'!$G276&lt;AU$4,'R'!$H274&gt;AU$4),1,0)</f>
        <v/>
      </c>
      <c r="AV473">
        <f>IF(AND('R'!$G276&lt;AV$4,'R'!$H274&gt;AV$4),1,0)</f>
        <v/>
      </c>
      <c r="AW473">
        <f>IF(AND('R'!$G276&lt;AW$4,'R'!$H274&gt;AW$4),1,0)</f>
        <v/>
      </c>
      <c r="AX473">
        <f>IF(AND('R'!$G276&lt;AX$4,'R'!$H274&gt;AX$4),1,0)</f>
        <v/>
      </c>
      <c r="AY473">
        <f>IF(AND('R'!$G276&lt;AY$4,'R'!$H274&gt;AY$4),1,0)</f>
        <v/>
      </c>
      <c r="AZ473">
        <f>IF(AND('R'!$G276&lt;AZ$4,'R'!$H274&gt;AZ$4),1,0)</f>
        <v/>
      </c>
      <c r="BA473">
        <f>IF(AND('R'!$G276&lt;BA$4,'R'!$H274&gt;BA$4),1,0)</f>
        <v/>
      </c>
      <c r="BB473">
        <f>IF(AND('R'!$G276&lt;BB$4,'R'!$H274&gt;BB$4),1,0)</f>
        <v/>
      </c>
      <c r="BC473">
        <f>IF(AND('R'!$G276&lt;BC$4,'R'!$H274&gt;BC$4),1,0)</f>
        <v/>
      </c>
      <c r="BD473">
        <f>IF(AND('R'!$G276&lt;BD$4,'R'!$H274&gt;BD$4),1,0)</f>
        <v/>
      </c>
      <c r="BE473">
        <f>IF(AND('R'!$G276&lt;BE$4,'R'!$H274&gt;BE$4),1,0)</f>
        <v/>
      </c>
      <c r="BF473">
        <f>IF(AND('R'!$G276&lt;BF$4,'R'!$H274&gt;BF$4),1,0)</f>
        <v/>
      </c>
      <c r="BG473">
        <f>IF(AND('R'!$G276&lt;BG$4,'R'!$H274&gt;BG$4),1,0)</f>
        <v/>
      </c>
      <c r="BH473">
        <f>IF(AND('R'!$G276&lt;BH$4,'R'!$H274&gt;BH$4),1,0)</f>
        <v/>
      </c>
      <c r="BI473">
        <f>IF(AND('R'!$G276&lt;BI$4,'R'!$H274&gt;BI$4),1,0)</f>
        <v/>
      </c>
      <c r="BJ473">
        <f>IF(AND('R'!$G276&lt;BJ$4,'R'!$H274&gt;BJ$4),1,0)</f>
        <v/>
      </c>
      <c r="BK473">
        <f>IF(AND('R'!$G276&lt;BK$4,'R'!$H274&gt;BK$4),1,0)</f>
        <v/>
      </c>
      <c r="BL473">
        <f>IF(AND('R'!$G276&lt;BL$4,'R'!$H274&gt;BL$4),1,0)</f>
        <v/>
      </c>
      <c r="BM473">
        <f>IF(AND('R'!$G276&lt;BM$4,'R'!$H274&gt;BM$4),1,0)</f>
        <v/>
      </c>
      <c r="BN473">
        <f>IF(AND('R'!$G276&lt;BN$4,'R'!$H274&gt;BN$4),1,0)</f>
        <v/>
      </c>
      <c r="BO473">
        <f>IF(AND('R'!$G276&lt;BO$4,'R'!$H274&gt;BO$4),1,0)</f>
        <v/>
      </c>
      <c r="BP473">
        <f>IF(AND('R'!$G276&lt;BP$4,'R'!$H274&gt;BP$4),1,0)</f>
        <v/>
      </c>
      <c r="BQ473">
        <f>IF(AND('R'!$G276&lt;BQ$4,'R'!$H274&gt;BQ$4),1,0)</f>
        <v/>
      </c>
      <c r="BR473">
        <f>IF(AND('R'!$G276&lt;BR$4,'R'!$H274&gt;BR$4),1,0)</f>
        <v/>
      </c>
      <c r="BS473">
        <f>IF(AND('R'!$G276&lt;BS$4,'R'!$H274&gt;BS$4),1,0)</f>
        <v/>
      </c>
      <c r="BT473">
        <f>IF(AND('R'!$G276&lt;BT$4,'R'!$H274&gt;BT$4),1,0)</f>
        <v/>
      </c>
      <c r="BU473">
        <f>IF(AND('R'!$G276&lt;BU$4,'R'!$H274&gt;BU$4),1,0)</f>
        <v/>
      </c>
      <c r="BV473">
        <f>IF(AND('R'!$G276&lt;BV$4,'R'!$H274&gt;BV$4),1,0)</f>
        <v/>
      </c>
      <c r="BW473">
        <f>IF(AND('R'!$G276&lt;BW$4,'R'!$H274&gt;BW$4),1,0)</f>
        <v/>
      </c>
      <c r="BX473">
        <f>IF(AND('R'!$G276&lt;BX$4,'R'!$H274&gt;BX$4),1,0)</f>
        <v/>
      </c>
      <c r="BY473">
        <f>IF(AND('R'!$G276&lt;BY$4,'R'!$H274&gt;BY$4),1,0)</f>
        <v/>
      </c>
      <c r="BZ473">
        <f>IF(AND('R'!$G276&lt;BZ$4,'R'!$H274&gt;BZ$4),1,0)</f>
        <v/>
      </c>
      <c r="CA473">
        <f>IF(AND('R'!$G276&lt;CA$4,'R'!$H274&gt;CA$4),1,0)</f>
        <v/>
      </c>
      <c r="CB473">
        <f>IF(AND('R'!$G276&lt;CB$4,'R'!$H274&gt;CB$4),1,0)</f>
        <v/>
      </c>
      <c r="CC473">
        <f>IF(AND('R'!$G276&lt;CC$4,'R'!$H274&gt;CC$4),1,0)</f>
        <v/>
      </c>
      <c r="CD473">
        <f>IF(AND('R'!$G276&lt;CD$4,'R'!$H274&gt;CD$4),1,0)</f>
        <v/>
      </c>
      <c r="CE473">
        <f>IF(AND('R'!$G276&lt;CE$4,'R'!$H274&gt;CE$4),1,0)</f>
        <v/>
      </c>
      <c r="CF473">
        <f>IF(AND('R'!$G276&lt;CF$4,'R'!$H274&gt;CF$4),1,0)</f>
        <v/>
      </c>
      <c r="CG473">
        <f>IF(AND('R'!$G276&lt;CG$4,'R'!$H274&gt;CG$4),1,0)</f>
        <v/>
      </c>
      <c r="CH473">
        <f>IF(AND('R'!$G276&lt;CH$4,'R'!$H274&gt;CH$4),1,0)</f>
        <v/>
      </c>
      <c r="CI473">
        <f>IF(AND('R'!$G276&lt;CI$4,'R'!$H274&gt;CI$4),1,0)</f>
        <v/>
      </c>
      <c r="CJ473">
        <f>IF(AND('R'!$G276&lt;CJ$4,'R'!$H274&gt;CJ$4),1,0)</f>
        <v/>
      </c>
      <c r="CK473">
        <f>IF(AND('R'!$G276&lt;CK$4,'R'!$H274&gt;CK$4),1,0)</f>
        <v/>
      </c>
      <c r="CL473">
        <f>IF(AND('R'!$G276&lt;CL$4,'R'!$H274&gt;CL$4),1,0)</f>
        <v/>
      </c>
      <c r="CM473">
        <f>IF(AND('R'!$G276&lt;CM$4,'R'!$H274&gt;CM$4),1,0)</f>
        <v/>
      </c>
      <c r="CN473">
        <f>IF(AND('R'!$G276&lt;CN$4,'R'!$H274&gt;CN$4),1,0)</f>
        <v/>
      </c>
      <c r="CO473">
        <f>IF(AND('R'!$G276&lt;CO$4,'R'!$H274&gt;CO$4),1,0)</f>
        <v/>
      </c>
      <c r="CP473">
        <f>IF(AND('R'!$G276&lt;CP$4,'R'!$H274&gt;CP$4),1,0)</f>
        <v/>
      </c>
      <c r="CQ473">
        <f>IF(AND('R'!$G276&lt;CQ$4,'R'!$H274&gt;CQ$4),1,0)</f>
        <v/>
      </c>
      <c r="CR473">
        <f>IF(AND('R'!$G276&lt;CR$4,'R'!$H274&gt;CR$4),1,0)</f>
        <v/>
      </c>
      <c r="CS473">
        <f>IF(AND('R'!$G276&lt;CS$4,'R'!$H274&gt;CS$4),1,0)</f>
        <v/>
      </c>
      <c r="CT473">
        <f>IF(AND('R'!$G276&lt;CT$4,'R'!$H274&gt;CT$4),1,0)</f>
        <v/>
      </c>
      <c r="CU473">
        <f>IF(AND('R'!$G276&lt;CU$4,'R'!$H274&gt;CU$4),1,0)</f>
        <v/>
      </c>
      <c r="CV473">
        <f>IF(AND('R'!$G276&lt;CV$4,'R'!$H274&gt;CV$4),1,0)</f>
        <v/>
      </c>
      <c r="CW473">
        <f>IF(AND('R'!$G276&lt;CW$4,'R'!$H274&gt;CW$4),1,0)</f>
        <v/>
      </c>
      <c r="CX473">
        <f>IF(AND('R'!$G276&lt;CX$4,'R'!$H274&gt;CX$4),1,0)</f>
        <v/>
      </c>
      <c r="CY473">
        <f>IF(AND('R'!$G276&lt;CY$4,'R'!$H274&gt;CY$4),1,0)</f>
        <v/>
      </c>
      <c r="CZ473">
        <f>IF(AND('R'!$G276&lt;CZ$4,'R'!$H274&gt;CZ$4),1,0)</f>
        <v/>
      </c>
      <c r="DA473">
        <f>IF(AND('R'!$G276&lt;DA$4,'R'!$H274&gt;DA$4),1,0)</f>
        <v/>
      </c>
      <c r="DB473">
        <f>IF(AND('R'!$G276&lt;DB$4,'R'!$H274&gt;DB$4),1,0)</f>
        <v/>
      </c>
      <c r="DC473">
        <f>IF(AND('R'!$G276&lt;DC$4,'R'!$H274&gt;DC$4),1,0)</f>
        <v/>
      </c>
      <c r="DD473">
        <f>IF(AND('R'!$G276&lt;DD$4,'R'!$H274&gt;DD$4),1,0)</f>
        <v/>
      </c>
      <c r="DE473">
        <f>IF(AND('R'!$G276&lt;DE$4,'R'!$H274&gt;DE$4),1,0)</f>
        <v/>
      </c>
      <c r="DF473">
        <f>IF(AND('R'!$G276&lt;DF$4,'R'!$H274&gt;DF$4),1,0)</f>
        <v/>
      </c>
      <c r="DG473">
        <f>IF(AND('R'!$G276&lt;DG$4,'R'!$H274&gt;DG$4),1,0)</f>
        <v/>
      </c>
      <c r="DH473">
        <f>IF(AND('R'!$G276&lt;DH$4,'R'!$H274&gt;DH$4),1,0)</f>
        <v/>
      </c>
      <c r="DI473">
        <f>IF(AND('R'!$G276&lt;DI$4,'R'!$H274&gt;DI$4),1,0)</f>
        <v/>
      </c>
      <c r="DJ473">
        <f>IF(AND('R'!$G276&lt;DJ$4,'R'!$H274&gt;DJ$4),1,0)</f>
        <v/>
      </c>
      <c r="DK473">
        <f>IF(AND('R'!$G276&lt;DK$4,'R'!$H274&gt;DK$4),1,0)</f>
        <v/>
      </c>
      <c r="DL473">
        <f>IF(AND('R'!$G276&lt;DL$4,'R'!$H274&gt;DL$4),1,0)</f>
        <v/>
      </c>
      <c r="DM473">
        <f>IF(AND('R'!$G276&lt;DM$4,'R'!$H274&gt;DM$4),1,0)</f>
        <v/>
      </c>
      <c r="DN473">
        <f>IF(AND('R'!$G276&lt;DN$4,'R'!$H274&gt;DN$4),1,0)</f>
        <v/>
      </c>
      <c r="DO473">
        <f>IF(AND('R'!$G276&lt;DO$4,'R'!$H274&gt;DO$4),1,0)</f>
        <v/>
      </c>
      <c r="DP473">
        <f>IF(AND('R'!$G276&lt;DP$4,'R'!$H274&gt;DP$4),1,0)</f>
        <v/>
      </c>
      <c r="DQ473">
        <f>IF(AND('R'!$G276&lt;DQ$4,'R'!$H274&gt;DQ$4),1,0)</f>
        <v/>
      </c>
      <c r="DR473">
        <f>IF(AND('R'!$G276&lt;DR$4,'R'!$H274&gt;DR$4),1,0)</f>
        <v/>
      </c>
      <c r="DS473">
        <f>IF(AND('R'!$G276&lt;DS$4,'R'!$H274&gt;DS$4),1,0)</f>
        <v/>
      </c>
      <c r="DT473">
        <f>IF(AND('R'!$G276&lt;DT$4,'R'!$H274&gt;DT$4),1,0)</f>
        <v/>
      </c>
      <c r="DU473">
        <f>IF(AND('R'!$G276&lt;DU$4,'R'!$H274&gt;DU$4),1,0)</f>
        <v/>
      </c>
      <c r="DV473">
        <f>IF(AND('R'!$G276&lt;DV$4,'R'!$H274&gt;DV$4),1,0)</f>
        <v/>
      </c>
      <c r="DW473">
        <f>IF(AND('R'!$G276&lt;DW$4,'R'!$H274&gt;DW$4),1,0)</f>
        <v/>
      </c>
      <c r="DX473">
        <f>IF(AND('R'!$G276&lt;DX$4,'R'!$H274&gt;DX$4),1,0)</f>
        <v/>
      </c>
      <c r="DY473">
        <f>IF(AND('R'!$G276&lt;DY$4,'R'!$H274&gt;DY$4),1,0)</f>
        <v/>
      </c>
      <c r="DZ473">
        <f>IF(AND('R'!$G276&lt;DZ$4,'R'!$H274&gt;DZ$4),1,0)</f>
        <v/>
      </c>
      <c r="EA473">
        <f>IF(AND('R'!$G276&lt;EA$4,'R'!$H274&gt;EA$4),1,0)</f>
        <v/>
      </c>
      <c r="EB473">
        <f>IF(AND('R'!$G276&lt;EB$4,'R'!$H274&gt;EB$4),1,0)</f>
        <v/>
      </c>
      <c r="EC473">
        <f>IF(AND('R'!$G276&lt;EC$4,'R'!$H274&gt;EC$4),1,0)</f>
        <v/>
      </c>
      <c r="ED473">
        <f>IF(AND('R'!$G276&lt;ED$4,'R'!$H274&gt;ED$4),1,0)</f>
        <v/>
      </c>
      <c r="EE473">
        <f>IF(AND('R'!$G276&lt;EE$4,'R'!$H274&gt;EE$4),1,0)</f>
        <v/>
      </c>
      <c r="EF473">
        <f>IF(AND('R'!$G276&lt;EF$4,'R'!$H274&gt;EF$4),1,0)</f>
        <v/>
      </c>
      <c r="EG473">
        <f>IF(AND('R'!$G276&lt;EG$4,'R'!$H274&gt;EG$4),1,0)</f>
        <v/>
      </c>
      <c r="EH473">
        <f>IF(AND('R'!$G276&lt;EH$4,'R'!$H274&gt;EH$4),1,0)</f>
        <v/>
      </c>
      <c r="EI473">
        <f>IF(AND('R'!$G276&lt;EI$4,'R'!$H274&gt;EI$4),1,0)</f>
        <v/>
      </c>
      <c r="EJ473">
        <f>IF(AND('R'!$G276&lt;EJ$4,'R'!$H274&gt;EJ$4),1,0)</f>
        <v/>
      </c>
      <c r="EK473">
        <f>IF(AND('R'!$G276&lt;EK$4,'R'!$H274&gt;EK$4),1,0)</f>
        <v/>
      </c>
      <c r="EL473">
        <f>IF(AND('R'!$G276&lt;EL$4,'R'!$H274&gt;EL$4),1,0)</f>
        <v/>
      </c>
      <c r="EM473">
        <f>IF(AND('R'!$G276&lt;EM$4,'R'!$H274&gt;EM$4),1,0)</f>
        <v/>
      </c>
      <c r="EN473">
        <f>IF(AND('R'!$G276&lt;EN$4,'R'!$H274&gt;EN$4),1,0)</f>
        <v/>
      </c>
      <c r="EO473">
        <f>IF(AND('R'!$G276&lt;EO$4,'R'!$H274&gt;EO$4),1,0)</f>
        <v/>
      </c>
      <c r="EP473">
        <f>IF(AND('R'!$G276&lt;EP$4,'R'!$H274&gt;EP$4),1,0)</f>
        <v/>
      </c>
      <c r="EQ473">
        <f>IF(AND('R'!$G276&lt;EQ$4,'R'!$H274&gt;EQ$4),1,0)</f>
        <v/>
      </c>
    </row>
    <row r="474">
      <c r="A474" s="43" t="n">
        <v>16</v>
      </c>
      <c r="B474" s="44" t="n">
        <v>5</v>
      </c>
      <c r="C474">
        <f>IF(AND('R'!$G276&lt;C$4,'R'!$H278&gt;C$4),1,0)</f>
        <v/>
      </c>
      <c r="D474">
        <f>IF(AND('R'!$G276&lt;D$4,'R'!$H278&gt;D$4),1,0)</f>
        <v/>
      </c>
      <c r="E474">
        <f>IF(AND('R'!$G276&lt;E$4,'R'!$H278&gt;E$4),1,0)</f>
        <v/>
      </c>
      <c r="F474">
        <f>IF(AND('R'!$G276&lt;F$4,'R'!$H278&gt;F$4),1,0)</f>
        <v/>
      </c>
      <c r="G474">
        <f>IF(AND('R'!$G276&lt;G$4,'R'!$H278&gt;G$4),1,0)</f>
        <v/>
      </c>
      <c r="H474">
        <f>IF(AND('R'!$G276&lt;H$4,'R'!$H278&gt;H$4),1,0)</f>
        <v/>
      </c>
      <c r="I474">
        <f>IF(AND('R'!$G276&lt;I$4,'R'!$H278&gt;I$4),1,0)</f>
        <v/>
      </c>
      <c r="J474">
        <f>IF(AND('R'!$G276&lt;J$4,'R'!$H278&gt;J$4),1,0)</f>
        <v/>
      </c>
      <c r="K474">
        <f>IF(AND('R'!$G276&lt;K$4,'R'!$H278&gt;K$4),1,0)</f>
        <v/>
      </c>
      <c r="L474">
        <f>IF(AND('R'!$G276&lt;L$4,'R'!$H278&gt;L$4),1,0)</f>
        <v/>
      </c>
      <c r="M474">
        <f>IF(AND('R'!$G276&lt;M$4,'R'!$H278&gt;M$4),1,0)</f>
        <v/>
      </c>
      <c r="N474">
        <f>IF(AND('R'!$G276&lt;N$4,'R'!$H278&gt;N$4),1,0)</f>
        <v/>
      </c>
      <c r="O474">
        <f>IF(AND('R'!$G276&lt;O$4,'R'!$H278&gt;O$4),1,0)</f>
        <v/>
      </c>
      <c r="P474">
        <f>IF(AND('R'!$G276&lt;P$4,'R'!$H278&gt;P$4),1,0)</f>
        <v/>
      </c>
      <c r="Q474">
        <f>IF(AND('R'!$G276&lt;Q$4,'R'!$H278&gt;Q$4),1,0)</f>
        <v/>
      </c>
      <c r="R474">
        <f>IF(AND('R'!$G276&lt;R$4,'R'!$H278&gt;R$4),1,0)</f>
        <v/>
      </c>
      <c r="S474">
        <f>IF(AND('R'!$G276&lt;S$4,'R'!$H278&gt;S$4),1,0)</f>
        <v/>
      </c>
      <c r="T474">
        <f>IF(AND('R'!$G276&lt;T$4,'R'!$H278&gt;T$4),1,0)</f>
        <v/>
      </c>
      <c r="U474">
        <f>IF(AND('R'!$G276&lt;U$4,'R'!$H278&gt;U$4),1,0)</f>
        <v/>
      </c>
      <c r="V474">
        <f>IF(AND('R'!$G276&lt;V$4,'R'!$H278&gt;V$4),1,0)</f>
        <v/>
      </c>
      <c r="W474">
        <f>IF(AND('R'!$G276&lt;W$4,'R'!$H278&gt;W$4),1,0)</f>
        <v/>
      </c>
      <c r="X474">
        <f>IF(AND('R'!$G276&lt;X$4,'R'!$H278&gt;X$4),1,0)</f>
        <v/>
      </c>
      <c r="Y474">
        <f>IF(AND('R'!$G276&lt;Y$4,'R'!$H278&gt;Y$4),1,0)</f>
        <v/>
      </c>
      <c r="Z474">
        <f>IF(AND('R'!$G276&lt;Z$4,'R'!$H278&gt;Z$4),1,0)</f>
        <v/>
      </c>
      <c r="AA474">
        <f>IF(AND('R'!$G276&lt;AA$4,'R'!$H278&gt;AA$4),1,0)</f>
        <v/>
      </c>
      <c r="AB474">
        <f>IF(AND('R'!$G276&lt;AB$4,'R'!$H278&gt;AB$4),1,0)</f>
        <v/>
      </c>
      <c r="AC474">
        <f>IF(AND('R'!$G276&lt;AC$4,'R'!$H278&gt;AC$4),1,0)</f>
        <v/>
      </c>
      <c r="AD474">
        <f>IF(AND('R'!$G276&lt;AD$4,'R'!$H278&gt;AD$4),1,0)</f>
        <v/>
      </c>
      <c r="AE474">
        <f>IF(AND('R'!$G276&lt;AE$4,'R'!$H278&gt;AE$4),1,0)</f>
        <v/>
      </c>
      <c r="AF474">
        <f>IF(AND('R'!$G276&lt;AF$4,'R'!$H278&gt;AF$4),1,0)</f>
        <v/>
      </c>
      <c r="AG474">
        <f>IF(AND('R'!$G276&lt;AG$4,'R'!$H278&gt;AG$4),1,0)</f>
        <v/>
      </c>
      <c r="AH474">
        <f>IF(AND('R'!$G276&lt;AH$4,'R'!$H278&gt;AH$4),1,0)</f>
        <v/>
      </c>
      <c r="AI474">
        <f>IF(AND('R'!$G276&lt;AI$4,'R'!$H278&gt;AI$4),1,0)</f>
        <v/>
      </c>
      <c r="AJ474">
        <f>IF(AND('R'!$G276&lt;AJ$4,'R'!$H278&gt;AJ$4),1,0)</f>
        <v/>
      </c>
      <c r="AK474">
        <f>IF(AND('R'!$G276&lt;AK$4,'R'!$H278&gt;AK$4),1,0)</f>
        <v/>
      </c>
      <c r="AL474">
        <f>IF(AND('R'!$G276&lt;AL$4,'R'!$H278&gt;AL$4),1,0)</f>
        <v/>
      </c>
      <c r="AM474">
        <f>IF(AND('R'!$G276&lt;AM$4,'R'!$H278&gt;AM$4),1,0)</f>
        <v/>
      </c>
      <c r="AN474">
        <f>IF(AND('R'!$G276&lt;AN$4,'R'!$H278&gt;AN$4),1,0)</f>
        <v/>
      </c>
      <c r="AO474">
        <f>IF(AND('R'!$G276&lt;AO$4,'R'!$H278&gt;AO$4),1,0)</f>
        <v/>
      </c>
      <c r="AP474">
        <f>IF(AND('R'!$G276&lt;AP$4,'R'!$H278&gt;AP$4),1,0)</f>
        <v/>
      </c>
      <c r="AQ474">
        <f>IF(AND('R'!$G276&lt;AQ$4,'R'!$H278&gt;AQ$4),1,0)</f>
        <v/>
      </c>
      <c r="AR474">
        <f>IF(AND('R'!$G276&lt;AR$4,'R'!$H278&gt;AR$4),1,0)</f>
        <v/>
      </c>
      <c r="AS474">
        <f>IF(AND('R'!$G276&lt;AS$4,'R'!$H278&gt;AS$4),1,0)</f>
        <v/>
      </c>
      <c r="AT474">
        <f>IF(AND('R'!$G276&lt;AT$4,'R'!$H278&gt;AT$4),1,0)</f>
        <v/>
      </c>
      <c r="AU474">
        <f>IF(AND('R'!$G276&lt;AU$4,'R'!$H278&gt;AU$4),1,0)</f>
        <v/>
      </c>
      <c r="AV474">
        <f>IF(AND('R'!$G276&lt;AV$4,'R'!$H278&gt;AV$4),1,0)</f>
        <v/>
      </c>
      <c r="AW474">
        <f>IF(AND('R'!$G276&lt;AW$4,'R'!$H278&gt;AW$4),1,0)</f>
        <v/>
      </c>
      <c r="AX474">
        <f>IF(AND('R'!$G276&lt;AX$4,'R'!$H278&gt;AX$4),1,0)</f>
        <v/>
      </c>
      <c r="AY474">
        <f>IF(AND('R'!$G276&lt;AY$4,'R'!$H278&gt;AY$4),1,0)</f>
        <v/>
      </c>
      <c r="AZ474">
        <f>IF(AND('R'!$G276&lt;AZ$4,'R'!$H278&gt;AZ$4),1,0)</f>
        <v/>
      </c>
      <c r="BA474">
        <f>IF(AND('R'!$G276&lt;BA$4,'R'!$H278&gt;BA$4),1,0)</f>
        <v/>
      </c>
      <c r="BB474">
        <f>IF(AND('R'!$G276&lt;BB$4,'R'!$H278&gt;BB$4),1,0)</f>
        <v/>
      </c>
      <c r="BC474">
        <f>IF(AND('R'!$G276&lt;BC$4,'R'!$H278&gt;BC$4),1,0)</f>
        <v/>
      </c>
      <c r="BD474">
        <f>IF(AND('R'!$G276&lt;BD$4,'R'!$H278&gt;BD$4),1,0)</f>
        <v/>
      </c>
      <c r="BE474">
        <f>IF(AND('R'!$G276&lt;BE$4,'R'!$H278&gt;BE$4),1,0)</f>
        <v/>
      </c>
      <c r="BF474">
        <f>IF(AND('R'!$G276&lt;BF$4,'R'!$H278&gt;BF$4),1,0)</f>
        <v/>
      </c>
      <c r="BG474">
        <f>IF(AND('R'!$G276&lt;BG$4,'R'!$H278&gt;BG$4),1,0)</f>
        <v/>
      </c>
      <c r="BH474">
        <f>IF(AND('R'!$G276&lt;BH$4,'R'!$H278&gt;BH$4),1,0)</f>
        <v/>
      </c>
      <c r="BI474">
        <f>IF(AND('R'!$G276&lt;BI$4,'R'!$H278&gt;BI$4),1,0)</f>
        <v/>
      </c>
      <c r="BJ474">
        <f>IF(AND('R'!$G276&lt;BJ$4,'R'!$H278&gt;BJ$4),1,0)</f>
        <v/>
      </c>
      <c r="BK474">
        <f>IF(AND('R'!$G276&lt;BK$4,'R'!$H278&gt;BK$4),1,0)</f>
        <v/>
      </c>
      <c r="BL474">
        <f>IF(AND('R'!$G276&lt;BL$4,'R'!$H278&gt;BL$4),1,0)</f>
        <v/>
      </c>
      <c r="BM474">
        <f>IF(AND('R'!$G276&lt;BM$4,'R'!$H278&gt;BM$4),1,0)</f>
        <v/>
      </c>
      <c r="BN474">
        <f>IF(AND('R'!$G276&lt;BN$4,'R'!$H278&gt;BN$4),1,0)</f>
        <v/>
      </c>
      <c r="BO474">
        <f>IF(AND('R'!$G276&lt;BO$4,'R'!$H278&gt;BO$4),1,0)</f>
        <v/>
      </c>
      <c r="BP474">
        <f>IF(AND('R'!$G276&lt;BP$4,'R'!$H278&gt;BP$4),1,0)</f>
        <v/>
      </c>
      <c r="BQ474">
        <f>IF(AND('R'!$G276&lt;BQ$4,'R'!$H278&gt;BQ$4),1,0)</f>
        <v/>
      </c>
      <c r="BR474">
        <f>IF(AND('R'!$G276&lt;BR$4,'R'!$H278&gt;BR$4),1,0)</f>
        <v/>
      </c>
      <c r="BS474">
        <f>IF(AND('R'!$G276&lt;BS$4,'R'!$H278&gt;BS$4),1,0)</f>
        <v/>
      </c>
      <c r="BT474">
        <f>IF(AND('R'!$G276&lt;BT$4,'R'!$H278&gt;BT$4),1,0)</f>
        <v/>
      </c>
      <c r="BU474">
        <f>IF(AND('R'!$G276&lt;BU$4,'R'!$H278&gt;BU$4),1,0)</f>
        <v/>
      </c>
      <c r="BV474">
        <f>IF(AND('R'!$G276&lt;BV$4,'R'!$H278&gt;BV$4),1,0)</f>
        <v/>
      </c>
      <c r="BW474">
        <f>IF(AND('R'!$G276&lt;BW$4,'R'!$H278&gt;BW$4),1,0)</f>
        <v/>
      </c>
      <c r="BX474">
        <f>IF(AND('R'!$G276&lt;BX$4,'R'!$H278&gt;BX$4),1,0)</f>
        <v/>
      </c>
      <c r="BY474">
        <f>IF(AND('R'!$G276&lt;BY$4,'R'!$H278&gt;BY$4),1,0)</f>
        <v/>
      </c>
      <c r="BZ474">
        <f>IF(AND('R'!$G276&lt;BZ$4,'R'!$H278&gt;BZ$4),1,0)</f>
        <v/>
      </c>
      <c r="CA474">
        <f>IF(AND('R'!$G276&lt;CA$4,'R'!$H278&gt;CA$4),1,0)</f>
        <v/>
      </c>
      <c r="CB474">
        <f>IF(AND('R'!$G276&lt;CB$4,'R'!$H278&gt;CB$4),1,0)</f>
        <v/>
      </c>
      <c r="CC474">
        <f>IF(AND('R'!$G276&lt;CC$4,'R'!$H278&gt;CC$4),1,0)</f>
        <v/>
      </c>
      <c r="CD474">
        <f>IF(AND('R'!$G276&lt;CD$4,'R'!$H278&gt;CD$4),1,0)</f>
        <v/>
      </c>
      <c r="CE474">
        <f>IF(AND('R'!$G276&lt;CE$4,'R'!$H278&gt;CE$4),1,0)</f>
        <v/>
      </c>
      <c r="CF474">
        <f>IF(AND('R'!$G276&lt;CF$4,'R'!$H278&gt;CF$4),1,0)</f>
        <v/>
      </c>
      <c r="CG474">
        <f>IF(AND('R'!$G276&lt;CG$4,'R'!$H278&gt;CG$4),1,0)</f>
        <v/>
      </c>
      <c r="CH474">
        <f>IF(AND('R'!$G276&lt;CH$4,'R'!$H278&gt;CH$4),1,0)</f>
        <v/>
      </c>
      <c r="CI474">
        <f>IF(AND('R'!$G276&lt;CI$4,'R'!$H278&gt;CI$4),1,0)</f>
        <v/>
      </c>
      <c r="CJ474">
        <f>IF(AND('R'!$G276&lt;CJ$4,'R'!$H278&gt;CJ$4),1,0)</f>
        <v/>
      </c>
      <c r="CK474">
        <f>IF(AND('R'!$G276&lt;CK$4,'R'!$H278&gt;CK$4),1,0)</f>
        <v/>
      </c>
      <c r="CL474">
        <f>IF(AND('R'!$G276&lt;CL$4,'R'!$H278&gt;CL$4),1,0)</f>
        <v/>
      </c>
      <c r="CM474">
        <f>IF(AND('R'!$G276&lt;CM$4,'R'!$H278&gt;CM$4),1,0)</f>
        <v/>
      </c>
      <c r="CN474">
        <f>IF(AND('R'!$G276&lt;CN$4,'R'!$H278&gt;CN$4),1,0)</f>
        <v/>
      </c>
      <c r="CO474">
        <f>IF(AND('R'!$G276&lt;CO$4,'R'!$H278&gt;CO$4),1,0)</f>
        <v/>
      </c>
      <c r="CP474">
        <f>IF(AND('R'!$G276&lt;CP$4,'R'!$H278&gt;CP$4),1,0)</f>
        <v/>
      </c>
      <c r="CQ474">
        <f>IF(AND('R'!$G276&lt;CQ$4,'R'!$H278&gt;CQ$4),1,0)</f>
        <v/>
      </c>
      <c r="CR474">
        <f>IF(AND('R'!$G276&lt;CR$4,'R'!$H278&gt;CR$4),1,0)</f>
        <v/>
      </c>
      <c r="CS474">
        <f>IF(AND('R'!$G276&lt;CS$4,'R'!$H278&gt;CS$4),1,0)</f>
        <v/>
      </c>
      <c r="CT474">
        <f>IF(AND('R'!$G276&lt;CT$4,'R'!$H278&gt;CT$4),1,0)</f>
        <v/>
      </c>
      <c r="CU474">
        <f>IF(AND('R'!$G276&lt;CU$4,'R'!$H278&gt;CU$4),1,0)</f>
        <v/>
      </c>
      <c r="CV474">
        <f>IF(AND('R'!$G276&lt;CV$4,'R'!$H278&gt;CV$4),1,0)</f>
        <v/>
      </c>
      <c r="CW474">
        <f>IF(AND('R'!$G276&lt;CW$4,'R'!$H278&gt;CW$4),1,0)</f>
        <v/>
      </c>
      <c r="CX474">
        <f>IF(AND('R'!$G276&lt;CX$4,'R'!$H278&gt;CX$4),1,0)</f>
        <v/>
      </c>
      <c r="CY474">
        <f>IF(AND('R'!$G276&lt;CY$4,'R'!$H278&gt;CY$4),1,0)</f>
        <v/>
      </c>
      <c r="CZ474">
        <f>IF(AND('R'!$G276&lt;CZ$4,'R'!$H278&gt;CZ$4),1,0)</f>
        <v/>
      </c>
      <c r="DA474">
        <f>IF(AND('R'!$G276&lt;DA$4,'R'!$H278&gt;DA$4),1,0)</f>
        <v/>
      </c>
      <c r="DB474">
        <f>IF(AND('R'!$G276&lt;DB$4,'R'!$H278&gt;DB$4),1,0)</f>
        <v/>
      </c>
      <c r="DC474">
        <f>IF(AND('R'!$G276&lt;DC$4,'R'!$H278&gt;DC$4),1,0)</f>
        <v/>
      </c>
      <c r="DD474">
        <f>IF(AND('R'!$G276&lt;DD$4,'R'!$H278&gt;DD$4),1,0)</f>
        <v/>
      </c>
      <c r="DE474">
        <f>IF(AND('R'!$G276&lt;DE$4,'R'!$H278&gt;DE$4),1,0)</f>
        <v/>
      </c>
      <c r="DF474">
        <f>IF(AND('R'!$G276&lt;DF$4,'R'!$H278&gt;DF$4),1,0)</f>
        <v/>
      </c>
      <c r="DG474">
        <f>IF(AND('R'!$G276&lt;DG$4,'R'!$H278&gt;DG$4),1,0)</f>
        <v/>
      </c>
      <c r="DH474">
        <f>IF(AND('R'!$G276&lt;DH$4,'R'!$H278&gt;DH$4),1,0)</f>
        <v/>
      </c>
      <c r="DI474">
        <f>IF(AND('R'!$G276&lt;DI$4,'R'!$H278&gt;DI$4),1,0)</f>
        <v/>
      </c>
      <c r="DJ474">
        <f>IF(AND('R'!$G276&lt;DJ$4,'R'!$H278&gt;DJ$4),1,0)</f>
        <v/>
      </c>
      <c r="DK474">
        <f>IF(AND('R'!$G276&lt;DK$4,'R'!$H278&gt;DK$4),1,0)</f>
        <v/>
      </c>
      <c r="DL474">
        <f>IF(AND('R'!$G276&lt;DL$4,'R'!$H278&gt;DL$4),1,0)</f>
        <v/>
      </c>
      <c r="DM474">
        <f>IF(AND('R'!$G276&lt;DM$4,'R'!$H278&gt;DM$4),1,0)</f>
        <v/>
      </c>
      <c r="DN474">
        <f>IF(AND('R'!$G276&lt;DN$4,'R'!$H278&gt;DN$4),1,0)</f>
        <v/>
      </c>
      <c r="DO474">
        <f>IF(AND('R'!$G276&lt;DO$4,'R'!$H278&gt;DO$4),1,0)</f>
        <v/>
      </c>
      <c r="DP474">
        <f>IF(AND('R'!$G276&lt;DP$4,'R'!$H278&gt;DP$4),1,0)</f>
        <v/>
      </c>
      <c r="DQ474">
        <f>IF(AND('R'!$G276&lt;DQ$4,'R'!$H278&gt;DQ$4),1,0)</f>
        <v/>
      </c>
      <c r="DR474">
        <f>IF(AND('R'!$G276&lt;DR$4,'R'!$H278&gt;DR$4),1,0)</f>
        <v/>
      </c>
      <c r="DS474">
        <f>IF(AND('R'!$G276&lt;DS$4,'R'!$H278&gt;DS$4),1,0)</f>
        <v/>
      </c>
      <c r="DT474">
        <f>IF(AND('R'!$G276&lt;DT$4,'R'!$H278&gt;DT$4),1,0)</f>
        <v/>
      </c>
      <c r="DU474">
        <f>IF(AND('R'!$G276&lt;DU$4,'R'!$H278&gt;DU$4),1,0)</f>
        <v/>
      </c>
      <c r="DV474">
        <f>IF(AND('R'!$G276&lt;DV$4,'R'!$H278&gt;DV$4),1,0)</f>
        <v/>
      </c>
      <c r="DW474">
        <f>IF(AND('R'!$G276&lt;DW$4,'R'!$H278&gt;DW$4),1,0)</f>
        <v/>
      </c>
      <c r="DX474">
        <f>IF(AND('R'!$G276&lt;DX$4,'R'!$H278&gt;DX$4),1,0)</f>
        <v/>
      </c>
      <c r="DY474">
        <f>IF(AND('R'!$G276&lt;DY$4,'R'!$H278&gt;DY$4),1,0)</f>
        <v/>
      </c>
      <c r="DZ474">
        <f>IF(AND('R'!$G276&lt;DZ$4,'R'!$H278&gt;DZ$4),1,0)</f>
        <v/>
      </c>
      <c r="EA474">
        <f>IF(AND('R'!$G276&lt;EA$4,'R'!$H278&gt;EA$4),1,0)</f>
        <v/>
      </c>
      <c r="EB474">
        <f>IF(AND('R'!$G276&lt;EB$4,'R'!$H278&gt;EB$4),1,0)</f>
        <v/>
      </c>
      <c r="EC474">
        <f>IF(AND('R'!$G276&lt;EC$4,'R'!$H278&gt;EC$4),1,0)</f>
        <v/>
      </c>
      <c r="ED474">
        <f>IF(AND('R'!$G276&lt;ED$4,'R'!$H278&gt;ED$4),1,0)</f>
        <v/>
      </c>
      <c r="EE474">
        <f>IF(AND('R'!$G276&lt;EE$4,'R'!$H278&gt;EE$4),1,0)</f>
        <v/>
      </c>
      <c r="EF474">
        <f>IF(AND('R'!$G276&lt;EF$4,'R'!$H278&gt;EF$4),1,0)</f>
        <v/>
      </c>
      <c r="EG474">
        <f>IF(AND('R'!$G276&lt;EG$4,'R'!$H278&gt;EG$4),1,0)</f>
        <v/>
      </c>
      <c r="EH474">
        <f>IF(AND('R'!$G276&lt;EH$4,'R'!$H278&gt;EH$4),1,0)</f>
        <v/>
      </c>
      <c r="EI474">
        <f>IF(AND('R'!$G276&lt;EI$4,'R'!$H278&gt;EI$4),1,0)</f>
        <v/>
      </c>
      <c r="EJ474">
        <f>IF(AND('R'!$G276&lt;EJ$4,'R'!$H278&gt;EJ$4),1,0)</f>
        <v/>
      </c>
      <c r="EK474">
        <f>IF(AND('R'!$G276&lt;EK$4,'R'!$H278&gt;EK$4),1,0)</f>
        <v/>
      </c>
      <c r="EL474">
        <f>IF(AND('R'!$G276&lt;EL$4,'R'!$H278&gt;EL$4),1,0)</f>
        <v/>
      </c>
      <c r="EM474">
        <f>IF(AND('R'!$G276&lt;EM$4,'R'!$H278&gt;EM$4),1,0)</f>
        <v/>
      </c>
      <c r="EN474">
        <f>IF(AND('R'!$G276&lt;EN$4,'R'!$H278&gt;EN$4),1,0)</f>
        <v/>
      </c>
      <c r="EO474">
        <f>IF(AND('R'!$G276&lt;EO$4,'R'!$H278&gt;EO$4),1,0)</f>
        <v/>
      </c>
      <c r="EP474">
        <f>IF(AND('R'!$G276&lt;EP$4,'R'!$H278&gt;EP$4),1,0)</f>
        <v/>
      </c>
      <c r="EQ474">
        <f>IF(AND('R'!$G276&lt;EQ$4,'R'!$H278&gt;EQ$4),1,0)</f>
        <v/>
      </c>
    </row>
    <row r="475">
      <c r="A475" s="43" t="n">
        <v>16</v>
      </c>
      <c r="B475" s="44" t="n">
        <v>6</v>
      </c>
      <c r="C475">
        <f>IF(AND('R'!$G284&lt;C$4,'R'!$H282&gt;C$4),1,0)</f>
        <v/>
      </c>
      <c r="D475">
        <f>IF(AND('R'!$G284&lt;D$4,'R'!$H282&gt;D$4),1,0)</f>
        <v/>
      </c>
      <c r="E475">
        <f>IF(AND('R'!$G284&lt;E$4,'R'!$H282&gt;E$4),1,0)</f>
        <v/>
      </c>
      <c r="F475">
        <f>IF(AND('R'!$G284&lt;F$4,'R'!$H282&gt;F$4),1,0)</f>
        <v/>
      </c>
      <c r="G475">
        <f>IF(AND('R'!$G284&lt;G$4,'R'!$H282&gt;G$4),1,0)</f>
        <v/>
      </c>
      <c r="H475">
        <f>IF(AND('R'!$G284&lt;H$4,'R'!$H282&gt;H$4),1,0)</f>
        <v/>
      </c>
      <c r="I475">
        <f>IF(AND('R'!$G284&lt;I$4,'R'!$H282&gt;I$4),1,0)</f>
        <v/>
      </c>
      <c r="J475">
        <f>IF(AND('R'!$G284&lt;J$4,'R'!$H282&gt;J$4),1,0)</f>
        <v/>
      </c>
      <c r="K475">
        <f>IF(AND('R'!$G284&lt;K$4,'R'!$H282&gt;K$4),1,0)</f>
        <v/>
      </c>
      <c r="L475">
        <f>IF(AND('R'!$G284&lt;L$4,'R'!$H282&gt;L$4),1,0)</f>
        <v/>
      </c>
      <c r="M475">
        <f>IF(AND('R'!$G284&lt;M$4,'R'!$H282&gt;M$4),1,0)</f>
        <v/>
      </c>
      <c r="N475">
        <f>IF(AND('R'!$G284&lt;N$4,'R'!$H282&gt;N$4),1,0)</f>
        <v/>
      </c>
      <c r="O475">
        <f>IF(AND('R'!$G284&lt;O$4,'R'!$H282&gt;O$4),1,0)</f>
        <v/>
      </c>
      <c r="P475">
        <f>IF(AND('R'!$G284&lt;P$4,'R'!$H282&gt;P$4),1,0)</f>
        <v/>
      </c>
      <c r="Q475">
        <f>IF(AND('R'!$G284&lt;Q$4,'R'!$H282&gt;Q$4),1,0)</f>
        <v/>
      </c>
      <c r="R475">
        <f>IF(AND('R'!$G284&lt;R$4,'R'!$H282&gt;R$4),1,0)</f>
        <v/>
      </c>
      <c r="S475">
        <f>IF(AND('R'!$G284&lt;S$4,'R'!$H282&gt;S$4),1,0)</f>
        <v/>
      </c>
      <c r="T475">
        <f>IF(AND('R'!$G284&lt;T$4,'R'!$H282&gt;T$4),1,0)</f>
        <v/>
      </c>
      <c r="U475">
        <f>IF(AND('R'!$G284&lt;U$4,'R'!$H282&gt;U$4),1,0)</f>
        <v/>
      </c>
      <c r="V475">
        <f>IF(AND('R'!$G284&lt;V$4,'R'!$H282&gt;V$4),1,0)</f>
        <v/>
      </c>
      <c r="W475">
        <f>IF(AND('R'!$G284&lt;W$4,'R'!$H282&gt;W$4),1,0)</f>
        <v/>
      </c>
      <c r="X475">
        <f>IF(AND('R'!$G284&lt;X$4,'R'!$H282&gt;X$4),1,0)</f>
        <v/>
      </c>
      <c r="Y475">
        <f>IF(AND('R'!$G284&lt;Y$4,'R'!$H282&gt;Y$4),1,0)</f>
        <v/>
      </c>
      <c r="Z475">
        <f>IF(AND('R'!$G284&lt;Z$4,'R'!$H282&gt;Z$4),1,0)</f>
        <v/>
      </c>
      <c r="AA475">
        <f>IF(AND('R'!$G284&lt;AA$4,'R'!$H282&gt;AA$4),1,0)</f>
        <v/>
      </c>
      <c r="AB475">
        <f>IF(AND('R'!$G284&lt;AB$4,'R'!$H282&gt;AB$4),1,0)</f>
        <v/>
      </c>
      <c r="AC475">
        <f>IF(AND('R'!$G284&lt;AC$4,'R'!$H282&gt;AC$4),1,0)</f>
        <v/>
      </c>
      <c r="AD475">
        <f>IF(AND('R'!$G284&lt;AD$4,'R'!$H282&gt;AD$4),1,0)</f>
        <v/>
      </c>
      <c r="AE475">
        <f>IF(AND('R'!$G284&lt;AE$4,'R'!$H282&gt;AE$4),1,0)</f>
        <v/>
      </c>
      <c r="AF475">
        <f>IF(AND('R'!$G284&lt;AF$4,'R'!$H282&gt;AF$4),1,0)</f>
        <v/>
      </c>
      <c r="AG475">
        <f>IF(AND('R'!$G284&lt;AG$4,'R'!$H282&gt;AG$4),1,0)</f>
        <v/>
      </c>
      <c r="AH475">
        <f>IF(AND('R'!$G284&lt;AH$4,'R'!$H282&gt;AH$4),1,0)</f>
        <v/>
      </c>
      <c r="AI475">
        <f>IF(AND('R'!$G284&lt;AI$4,'R'!$H282&gt;AI$4),1,0)</f>
        <v/>
      </c>
      <c r="AJ475">
        <f>IF(AND('R'!$G284&lt;AJ$4,'R'!$H282&gt;AJ$4),1,0)</f>
        <v/>
      </c>
      <c r="AK475">
        <f>IF(AND('R'!$G284&lt;AK$4,'R'!$H282&gt;AK$4),1,0)</f>
        <v/>
      </c>
      <c r="AL475">
        <f>IF(AND('R'!$G284&lt;AL$4,'R'!$H282&gt;AL$4),1,0)</f>
        <v/>
      </c>
      <c r="AM475">
        <f>IF(AND('R'!$G284&lt;AM$4,'R'!$H282&gt;AM$4),1,0)</f>
        <v/>
      </c>
      <c r="AN475">
        <f>IF(AND('R'!$G284&lt;AN$4,'R'!$H282&gt;AN$4),1,0)</f>
        <v/>
      </c>
      <c r="AO475">
        <f>IF(AND('R'!$G284&lt;AO$4,'R'!$H282&gt;AO$4),1,0)</f>
        <v/>
      </c>
      <c r="AP475">
        <f>IF(AND('R'!$G284&lt;AP$4,'R'!$H282&gt;AP$4),1,0)</f>
        <v/>
      </c>
      <c r="AQ475">
        <f>IF(AND('R'!$G284&lt;AQ$4,'R'!$H282&gt;AQ$4),1,0)</f>
        <v/>
      </c>
      <c r="AR475">
        <f>IF(AND('R'!$G284&lt;AR$4,'R'!$H282&gt;AR$4),1,0)</f>
        <v/>
      </c>
      <c r="AS475">
        <f>IF(AND('R'!$G284&lt;AS$4,'R'!$H282&gt;AS$4),1,0)</f>
        <v/>
      </c>
      <c r="AT475">
        <f>IF(AND('R'!$G284&lt;AT$4,'R'!$H282&gt;AT$4),1,0)</f>
        <v/>
      </c>
      <c r="AU475">
        <f>IF(AND('R'!$G284&lt;AU$4,'R'!$H282&gt;AU$4),1,0)</f>
        <v/>
      </c>
      <c r="AV475">
        <f>IF(AND('R'!$G284&lt;AV$4,'R'!$H282&gt;AV$4),1,0)</f>
        <v/>
      </c>
      <c r="AW475">
        <f>IF(AND('R'!$G284&lt;AW$4,'R'!$H282&gt;AW$4),1,0)</f>
        <v/>
      </c>
      <c r="AX475">
        <f>IF(AND('R'!$G284&lt;AX$4,'R'!$H282&gt;AX$4),1,0)</f>
        <v/>
      </c>
      <c r="AY475">
        <f>IF(AND('R'!$G284&lt;AY$4,'R'!$H282&gt;AY$4),1,0)</f>
        <v/>
      </c>
      <c r="AZ475">
        <f>IF(AND('R'!$G284&lt;AZ$4,'R'!$H282&gt;AZ$4),1,0)</f>
        <v/>
      </c>
      <c r="BA475">
        <f>IF(AND('R'!$G284&lt;BA$4,'R'!$H282&gt;BA$4),1,0)</f>
        <v/>
      </c>
      <c r="BB475">
        <f>IF(AND('R'!$G284&lt;BB$4,'R'!$H282&gt;BB$4),1,0)</f>
        <v/>
      </c>
      <c r="BC475">
        <f>IF(AND('R'!$G284&lt;BC$4,'R'!$H282&gt;BC$4),1,0)</f>
        <v/>
      </c>
      <c r="BD475">
        <f>IF(AND('R'!$G284&lt;BD$4,'R'!$H282&gt;BD$4),1,0)</f>
        <v/>
      </c>
      <c r="BE475">
        <f>IF(AND('R'!$G284&lt;BE$4,'R'!$H282&gt;BE$4),1,0)</f>
        <v/>
      </c>
      <c r="BF475">
        <f>IF(AND('R'!$G284&lt;BF$4,'R'!$H282&gt;BF$4),1,0)</f>
        <v/>
      </c>
      <c r="BG475">
        <f>IF(AND('R'!$G284&lt;BG$4,'R'!$H282&gt;BG$4),1,0)</f>
        <v/>
      </c>
      <c r="BH475">
        <f>IF(AND('R'!$G284&lt;BH$4,'R'!$H282&gt;BH$4),1,0)</f>
        <v/>
      </c>
      <c r="BI475">
        <f>IF(AND('R'!$G284&lt;BI$4,'R'!$H282&gt;BI$4),1,0)</f>
        <v/>
      </c>
      <c r="BJ475">
        <f>IF(AND('R'!$G284&lt;BJ$4,'R'!$H282&gt;BJ$4),1,0)</f>
        <v/>
      </c>
      <c r="BK475">
        <f>IF(AND('R'!$G284&lt;BK$4,'R'!$H282&gt;BK$4),1,0)</f>
        <v/>
      </c>
      <c r="BL475">
        <f>IF(AND('R'!$G284&lt;BL$4,'R'!$H282&gt;BL$4),1,0)</f>
        <v/>
      </c>
      <c r="BM475">
        <f>IF(AND('R'!$G284&lt;BM$4,'R'!$H282&gt;BM$4),1,0)</f>
        <v/>
      </c>
      <c r="BN475">
        <f>IF(AND('R'!$G284&lt;BN$4,'R'!$H282&gt;BN$4),1,0)</f>
        <v/>
      </c>
      <c r="BO475">
        <f>IF(AND('R'!$G284&lt;BO$4,'R'!$H282&gt;BO$4),1,0)</f>
        <v/>
      </c>
      <c r="BP475">
        <f>IF(AND('R'!$G284&lt;BP$4,'R'!$H282&gt;BP$4),1,0)</f>
        <v/>
      </c>
      <c r="BQ475">
        <f>IF(AND('R'!$G284&lt;BQ$4,'R'!$H282&gt;BQ$4),1,0)</f>
        <v/>
      </c>
      <c r="BR475">
        <f>IF(AND('R'!$G284&lt;BR$4,'R'!$H282&gt;BR$4),1,0)</f>
        <v/>
      </c>
      <c r="BS475">
        <f>IF(AND('R'!$G284&lt;BS$4,'R'!$H282&gt;BS$4),1,0)</f>
        <v/>
      </c>
      <c r="BT475">
        <f>IF(AND('R'!$G284&lt;BT$4,'R'!$H282&gt;BT$4),1,0)</f>
        <v/>
      </c>
      <c r="BU475">
        <f>IF(AND('R'!$G284&lt;BU$4,'R'!$H282&gt;BU$4),1,0)</f>
        <v/>
      </c>
      <c r="BV475">
        <f>IF(AND('R'!$G284&lt;BV$4,'R'!$H282&gt;BV$4),1,0)</f>
        <v/>
      </c>
      <c r="BW475">
        <f>IF(AND('R'!$G284&lt;BW$4,'R'!$H282&gt;BW$4),1,0)</f>
        <v/>
      </c>
      <c r="BX475">
        <f>IF(AND('R'!$G284&lt;BX$4,'R'!$H282&gt;BX$4),1,0)</f>
        <v/>
      </c>
      <c r="BY475">
        <f>IF(AND('R'!$G284&lt;BY$4,'R'!$H282&gt;BY$4),1,0)</f>
        <v/>
      </c>
      <c r="BZ475">
        <f>IF(AND('R'!$G284&lt;BZ$4,'R'!$H282&gt;BZ$4),1,0)</f>
        <v/>
      </c>
      <c r="CA475">
        <f>IF(AND('R'!$G284&lt;CA$4,'R'!$H282&gt;CA$4),1,0)</f>
        <v/>
      </c>
      <c r="CB475">
        <f>IF(AND('R'!$G284&lt;CB$4,'R'!$H282&gt;CB$4),1,0)</f>
        <v/>
      </c>
      <c r="CC475">
        <f>IF(AND('R'!$G284&lt;CC$4,'R'!$H282&gt;CC$4),1,0)</f>
        <v/>
      </c>
      <c r="CD475">
        <f>IF(AND('R'!$G284&lt;CD$4,'R'!$H282&gt;CD$4),1,0)</f>
        <v/>
      </c>
      <c r="CE475">
        <f>IF(AND('R'!$G284&lt;CE$4,'R'!$H282&gt;CE$4),1,0)</f>
        <v/>
      </c>
      <c r="CF475">
        <f>IF(AND('R'!$G284&lt;CF$4,'R'!$H282&gt;CF$4),1,0)</f>
        <v/>
      </c>
      <c r="CG475">
        <f>IF(AND('R'!$G284&lt;CG$4,'R'!$H282&gt;CG$4),1,0)</f>
        <v/>
      </c>
      <c r="CH475">
        <f>IF(AND('R'!$G284&lt;CH$4,'R'!$H282&gt;CH$4),1,0)</f>
        <v/>
      </c>
      <c r="CI475">
        <f>IF(AND('R'!$G284&lt;CI$4,'R'!$H282&gt;CI$4),1,0)</f>
        <v/>
      </c>
      <c r="CJ475">
        <f>IF(AND('R'!$G284&lt;CJ$4,'R'!$H282&gt;CJ$4),1,0)</f>
        <v/>
      </c>
      <c r="CK475">
        <f>IF(AND('R'!$G284&lt;CK$4,'R'!$H282&gt;CK$4),1,0)</f>
        <v/>
      </c>
      <c r="CL475">
        <f>IF(AND('R'!$G284&lt;CL$4,'R'!$H282&gt;CL$4),1,0)</f>
        <v/>
      </c>
      <c r="CM475">
        <f>IF(AND('R'!$G284&lt;CM$4,'R'!$H282&gt;CM$4),1,0)</f>
        <v/>
      </c>
      <c r="CN475">
        <f>IF(AND('R'!$G284&lt;CN$4,'R'!$H282&gt;CN$4),1,0)</f>
        <v/>
      </c>
      <c r="CO475">
        <f>IF(AND('R'!$G284&lt;CO$4,'R'!$H282&gt;CO$4),1,0)</f>
        <v/>
      </c>
      <c r="CP475">
        <f>IF(AND('R'!$G284&lt;CP$4,'R'!$H282&gt;CP$4),1,0)</f>
        <v/>
      </c>
      <c r="CQ475">
        <f>IF(AND('R'!$G284&lt;CQ$4,'R'!$H282&gt;CQ$4),1,0)</f>
        <v/>
      </c>
      <c r="CR475">
        <f>IF(AND('R'!$G284&lt;CR$4,'R'!$H282&gt;CR$4),1,0)</f>
        <v/>
      </c>
      <c r="CS475">
        <f>IF(AND('R'!$G284&lt;CS$4,'R'!$H282&gt;CS$4),1,0)</f>
        <v/>
      </c>
      <c r="CT475">
        <f>IF(AND('R'!$G284&lt;CT$4,'R'!$H282&gt;CT$4),1,0)</f>
        <v/>
      </c>
      <c r="CU475">
        <f>IF(AND('R'!$G284&lt;CU$4,'R'!$H282&gt;CU$4),1,0)</f>
        <v/>
      </c>
      <c r="CV475">
        <f>IF(AND('R'!$G284&lt;CV$4,'R'!$H282&gt;CV$4),1,0)</f>
        <v/>
      </c>
      <c r="CW475">
        <f>IF(AND('R'!$G284&lt;CW$4,'R'!$H282&gt;CW$4),1,0)</f>
        <v/>
      </c>
      <c r="CX475">
        <f>IF(AND('R'!$G284&lt;CX$4,'R'!$H282&gt;CX$4),1,0)</f>
        <v/>
      </c>
      <c r="CY475">
        <f>IF(AND('R'!$G284&lt;CY$4,'R'!$H282&gt;CY$4),1,0)</f>
        <v/>
      </c>
      <c r="CZ475">
        <f>IF(AND('R'!$G284&lt;CZ$4,'R'!$H282&gt;CZ$4),1,0)</f>
        <v/>
      </c>
      <c r="DA475">
        <f>IF(AND('R'!$G284&lt;DA$4,'R'!$H282&gt;DA$4),1,0)</f>
        <v/>
      </c>
      <c r="DB475">
        <f>IF(AND('R'!$G284&lt;DB$4,'R'!$H282&gt;DB$4),1,0)</f>
        <v/>
      </c>
      <c r="DC475">
        <f>IF(AND('R'!$G284&lt;DC$4,'R'!$H282&gt;DC$4),1,0)</f>
        <v/>
      </c>
      <c r="DD475">
        <f>IF(AND('R'!$G284&lt;DD$4,'R'!$H282&gt;DD$4),1,0)</f>
        <v/>
      </c>
      <c r="DE475">
        <f>IF(AND('R'!$G284&lt;DE$4,'R'!$H282&gt;DE$4),1,0)</f>
        <v/>
      </c>
      <c r="DF475">
        <f>IF(AND('R'!$G284&lt;DF$4,'R'!$H282&gt;DF$4),1,0)</f>
        <v/>
      </c>
      <c r="DG475">
        <f>IF(AND('R'!$G284&lt;DG$4,'R'!$H282&gt;DG$4),1,0)</f>
        <v/>
      </c>
      <c r="DH475">
        <f>IF(AND('R'!$G284&lt;DH$4,'R'!$H282&gt;DH$4),1,0)</f>
        <v/>
      </c>
      <c r="DI475">
        <f>IF(AND('R'!$G284&lt;DI$4,'R'!$H282&gt;DI$4),1,0)</f>
        <v/>
      </c>
      <c r="DJ475">
        <f>IF(AND('R'!$G284&lt;DJ$4,'R'!$H282&gt;DJ$4),1,0)</f>
        <v/>
      </c>
      <c r="DK475">
        <f>IF(AND('R'!$G284&lt;DK$4,'R'!$H282&gt;DK$4),1,0)</f>
        <v/>
      </c>
      <c r="DL475">
        <f>IF(AND('R'!$G284&lt;DL$4,'R'!$H282&gt;DL$4),1,0)</f>
        <v/>
      </c>
      <c r="DM475">
        <f>IF(AND('R'!$G284&lt;DM$4,'R'!$H282&gt;DM$4),1,0)</f>
        <v/>
      </c>
      <c r="DN475">
        <f>IF(AND('R'!$G284&lt;DN$4,'R'!$H282&gt;DN$4),1,0)</f>
        <v/>
      </c>
      <c r="DO475">
        <f>IF(AND('R'!$G284&lt;DO$4,'R'!$H282&gt;DO$4),1,0)</f>
        <v/>
      </c>
      <c r="DP475">
        <f>IF(AND('R'!$G284&lt;DP$4,'R'!$H282&gt;DP$4),1,0)</f>
        <v/>
      </c>
      <c r="DQ475">
        <f>IF(AND('R'!$G284&lt;DQ$4,'R'!$H282&gt;DQ$4),1,0)</f>
        <v/>
      </c>
      <c r="DR475">
        <f>IF(AND('R'!$G284&lt;DR$4,'R'!$H282&gt;DR$4),1,0)</f>
        <v/>
      </c>
      <c r="DS475">
        <f>IF(AND('R'!$G284&lt;DS$4,'R'!$H282&gt;DS$4),1,0)</f>
        <v/>
      </c>
      <c r="DT475">
        <f>IF(AND('R'!$G284&lt;DT$4,'R'!$H282&gt;DT$4),1,0)</f>
        <v/>
      </c>
      <c r="DU475">
        <f>IF(AND('R'!$G284&lt;DU$4,'R'!$H282&gt;DU$4),1,0)</f>
        <v/>
      </c>
      <c r="DV475">
        <f>IF(AND('R'!$G284&lt;DV$4,'R'!$H282&gt;DV$4),1,0)</f>
        <v/>
      </c>
      <c r="DW475">
        <f>IF(AND('R'!$G284&lt;DW$4,'R'!$H282&gt;DW$4),1,0)</f>
        <v/>
      </c>
      <c r="DX475">
        <f>IF(AND('R'!$G284&lt;DX$4,'R'!$H282&gt;DX$4),1,0)</f>
        <v/>
      </c>
      <c r="DY475">
        <f>IF(AND('R'!$G284&lt;DY$4,'R'!$H282&gt;DY$4),1,0)</f>
        <v/>
      </c>
      <c r="DZ475">
        <f>IF(AND('R'!$G284&lt;DZ$4,'R'!$H282&gt;DZ$4),1,0)</f>
        <v/>
      </c>
      <c r="EA475">
        <f>IF(AND('R'!$G284&lt;EA$4,'R'!$H282&gt;EA$4),1,0)</f>
        <v/>
      </c>
      <c r="EB475">
        <f>IF(AND('R'!$G284&lt;EB$4,'R'!$H282&gt;EB$4),1,0)</f>
        <v/>
      </c>
      <c r="EC475">
        <f>IF(AND('R'!$G284&lt;EC$4,'R'!$H282&gt;EC$4),1,0)</f>
        <v/>
      </c>
      <c r="ED475">
        <f>IF(AND('R'!$G284&lt;ED$4,'R'!$H282&gt;ED$4),1,0)</f>
        <v/>
      </c>
      <c r="EE475">
        <f>IF(AND('R'!$G284&lt;EE$4,'R'!$H282&gt;EE$4),1,0)</f>
        <v/>
      </c>
      <c r="EF475">
        <f>IF(AND('R'!$G284&lt;EF$4,'R'!$H282&gt;EF$4),1,0)</f>
        <v/>
      </c>
      <c r="EG475">
        <f>IF(AND('R'!$G284&lt;EG$4,'R'!$H282&gt;EG$4),1,0)</f>
        <v/>
      </c>
      <c r="EH475">
        <f>IF(AND('R'!$G284&lt;EH$4,'R'!$H282&gt;EH$4),1,0)</f>
        <v/>
      </c>
      <c r="EI475">
        <f>IF(AND('R'!$G284&lt;EI$4,'R'!$H282&gt;EI$4),1,0)</f>
        <v/>
      </c>
      <c r="EJ475">
        <f>IF(AND('R'!$G284&lt;EJ$4,'R'!$H282&gt;EJ$4),1,0)</f>
        <v/>
      </c>
      <c r="EK475">
        <f>IF(AND('R'!$G284&lt;EK$4,'R'!$H282&gt;EK$4),1,0)</f>
        <v/>
      </c>
      <c r="EL475">
        <f>IF(AND('R'!$G284&lt;EL$4,'R'!$H282&gt;EL$4),1,0)</f>
        <v/>
      </c>
      <c r="EM475">
        <f>IF(AND('R'!$G284&lt;EM$4,'R'!$H282&gt;EM$4),1,0)</f>
        <v/>
      </c>
      <c r="EN475">
        <f>IF(AND('R'!$G284&lt;EN$4,'R'!$H282&gt;EN$4),1,0)</f>
        <v/>
      </c>
      <c r="EO475">
        <f>IF(AND('R'!$G284&lt;EO$4,'R'!$H282&gt;EO$4),1,0)</f>
        <v/>
      </c>
      <c r="EP475">
        <f>IF(AND('R'!$G284&lt;EP$4,'R'!$H282&gt;EP$4),1,0)</f>
        <v/>
      </c>
      <c r="EQ475">
        <f>IF(AND('R'!$G284&lt;EQ$4,'R'!$H282&gt;EQ$4),1,0)</f>
        <v/>
      </c>
    </row>
    <row r="476">
      <c r="A476" s="43" t="n">
        <v>16</v>
      </c>
      <c r="B476" s="44" t="n">
        <v>7</v>
      </c>
      <c r="C476">
        <f>IF(AND('R'!$G284&lt;C$4,'R'!$H286&gt;C$4),1,0)</f>
        <v/>
      </c>
      <c r="D476">
        <f>IF(AND('R'!$G284&lt;D$4,'R'!$H286&gt;D$4),1,0)</f>
        <v/>
      </c>
      <c r="E476">
        <f>IF(AND('R'!$G284&lt;E$4,'R'!$H286&gt;E$4),1,0)</f>
        <v/>
      </c>
      <c r="F476">
        <f>IF(AND('R'!$G284&lt;F$4,'R'!$H286&gt;F$4),1,0)</f>
        <v/>
      </c>
      <c r="G476">
        <f>IF(AND('R'!$G284&lt;G$4,'R'!$H286&gt;G$4),1,0)</f>
        <v/>
      </c>
      <c r="H476">
        <f>IF(AND('R'!$G284&lt;H$4,'R'!$H286&gt;H$4),1,0)</f>
        <v/>
      </c>
      <c r="I476">
        <f>IF(AND('R'!$G284&lt;I$4,'R'!$H286&gt;I$4),1,0)</f>
        <v/>
      </c>
      <c r="J476">
        <f>IF(AND('R'!$G284&lt;J$4,'R'!$H286&gt;J$4),1,0)</f>
        <v/>
      </c>
      <c r="K476">
        <f>IF(AND('R'!$G284&lt;K$4,'R'!$H286&gt;K$4),1,0)</f>
        <v/>
      </c>
      <c r="L476">
        <f>IF(AND('R'!$G284&lt;L$4,'R'!$H286&gt;L$4),1,0)</f>
        <v/>
      </c>
      <c r="M476">
        <f>IF(AND('R'!$G284&lt;M$4,'R'!$H286&gt;M$4),1,0)</f>
        <v/>
      </c>
      <c r="N476">
        <f>IF(AND('R'!$G284&lt;N$4,'R'!$H286&gt;N$4),1,0)</f>
        <v/>
      </c>
      <c r="O476">
        <f>IF(AND('R'!$G284&lt;O$4,'R'!$H286&gt;O$4),1,0)</f>
        <v/>
      </c>
      <c r="P476">
        <f>IF(AND('R'!$G284&lt;P$4,'R'!$H286&gt;P$4),1,0)</f>
        <v/>
      </c>
      <c r="Q476">
        <f>IF(AND('R'!$G284&lt;Q$4,'R'!$H286&gt;Q$4),1,0)</f>
        <v/>
      </c>
      <c r="R476">
        <f>IF(AND('R'!$G284&lt;R$4,'R'!$H286&gt;R$4),1,0)</f>
        <v/>
      </c>
      <c r="S476">
        <f>IF(AND('R'!$G284&lt;S$4,'R'!$H286&gt;S$4),1,0)</f>
        <v/>
      </c>
      <c r="T476">
        <f>IF(AND('R'!$G284&lt;T$4,'R'!$H286&gt;T$4),1,0)</f>
        <v/>
      </c>
      <c r="U476">
        <f>IF(AND('R'!$G284&lt;U$4,'R'!$H286&gt;U$4),1,0)</f>
        <v/>
      </c>
      <c r="V476">
        <f>IF(AND('R'!$G284&lt;V$4,'R'!$H286&gt;V$4),1,0)</f>
        <v/>
      </c>
      <c r="W476">
        <f>IF(AND('R'!$G284&lt;W$4,'R'!$H286&gt;W$4),1,0)</f>
        <v/>
      </c>
      <c r="X476">
        <f>IF(AND('R'!$G284&lt;X$4,'R'!$H286&gt;X$4),1,0)</f>
        <v/>
      </c>
      <c r="Y476">
        <f>IF(AND('R'!$G284&lt;Y$4,'R'!$H286&gt;Y$4),1,0)</f>
        <v/>
      </c>
      <c r="Z476">
        <f>IF(AND('R'!$G284&lt;Z$4,'R'!$H286&gt;Z$4),1,0)</f>
        <v/>
      </c>
      <c r="AA476">
        <f>IF(AND('R'!$G284&lt;AA$4,'R'!$H286&gt;AA$4),1,0)</f>
        <v/>
      </c>
      <c r="AB476">
        <f>IF(AND('R'!$G284&lt;AB$4,'R'!$H286&gt;AB$4),1,0)</f>
        <v/>
      </c>
      <c r="AC476">
        <f>IF(AND('R'!$G284&lt;AC$4,'R'!$H286&gt;AC$4),1,0)</f>
        <v/>
      </c>
      <c r="AD476">
        <f>IF(AND('R'!$G284&lt;AD$4,'R'!$H286&gt;AD$4),1,0)</f>
        <v/>
      </c>
      <c r="AE476">
        <f>IF(AND('R'!$G284&lt;AE$4,'R'!$H286&gt;AE$4),1,0)</f>
        <v/>
      </c>
      <c r="AF476">
        <f>IF(AND('R'!$G284&lt;AF$4,'R'!$H286&gt;AF$4),1,0)</f>
        <v/>
      </c>
      <c r="AG476">
        <f>IF(AND('R'!$G284&lt;AG$4,'R'!$H286&gt;AG$4),1,0)</f>
        <v/>
      </c>
      <c r="AH476">
        <f>IF(AND('R'!$G284&lt;AH$4,'R'!$H286&gt;AH$4),1,0)</f>
        <v/>
      </c>
      <c r="AI476">
        <f>IF(AND('R'!$G284&lt;AI$4,'R'!$H286&gt;AI$4),1,0)</f>
        <v/>
      </c>
      <c r="AJ476">
        <f>IF(AND('R'!$G284&lt;AJ$4,'R'!$H286&gt;AJ$4),1,0)</f>
        <v/>
      </c>
      <c r="AK476">
        <f>IF(AND('R'!$G284&lt;AK$4,'R'!$H286&gt;AK$4),1,0)</f>
        <v/>
      </c>
      <c r="AL476">
        <f>IF(AND('R'!$G284&lt;AL$4,'R'!$H286&gt;AL$4),1,0)</f>
        <v/>
      </c>
      <c r="AM476">
        <f>IF(AND('R'!$G284&lt;AM$4,'R'!$H286&gt;AM$4),1,0)</f>
        <v/>
      </c>
      <c r="AN476">
        <f>IF(AND('R'!$G284&lt;AN$4,'R'!$H286&gt;AN$4),1,0)</f>
        <v/>
      </c>
      <c r="AO476">
        <f>IF(AND('R'!$G284&lt;AO$4,'R'!$H286&gt;AO$4),1,0)</f>
        <v/>
      </c>
      <c r="AP476">
        <f>IF(AND('R'!$G284&lt;AP$4,'R'!$H286&gt;AP$4),1,0)</f>
        <v/>
      </c>
      <c r="AQ476">
        <f>IF(AND('R'!$G284&lt;AQ$4,'R'!$H286&gt;AQ$4),1,0)</f>
        <v/>
      </c>
      <c r="AR476">
        <f>IF(AND('R'!$G284&lt;AR$4,'R'!$H286&gt;AR$4),1,0)</f>
        <v/>
      </c>
      <c r="AS476">
        <f>IF(AND('R'!$G284&lt;AS$4,'R'!$H286&gt;AS$4),1,0)</f>
        <v/>
      </c>
      <c r="AT476">
        <f>IF(AND('R'!$G284&lt;AT$4,'R'!$H286&gt;AT$4),1,0)</f>
        <v/>
      </c>
      <c r="AU476">
        <f>IF(AND('R'!$G284&lt;AU$4,'R'!$H286&gt;AU$4),1,0)</f>
        <v/>
      </c>
      <c r="AV476">
        <f>IF(AND('R'!$G284&lt;AV$4,'R'!$H286&gt;AV$4),1,0)</f>
        <v/>
      </c>
      <c r="AW476">
        <f>IF(AND('R'!$G284&lt;AW$4,'R'!$H286&gt;AW$4),1,0)</f>
        <v/>
      </c>
      <c r="AX476">
        <f>IF(AND('R'!$G284&lt;AX$4,'R'!$H286&gt;AX$4),1,0)</f>
        <v/>
      </c>
      <c r="AY476">
        <f>IF(AND('R'!$G284&lt;AY$4,'R'!$H286&gt;AY$4),1,0)</f>
        <v/>
      </c>
      <c r="AZ476">
        <f>IF(AND('R'!$G284&lt;AZ$4,'R'!$H286&gt;AZ$4),1,0)</f>
        <v/>
      </c>
      <c r="BA476">
        <f>IF(AND('R'!$G284&lt;BA$4,'R'!$H286&gt;BA$4),1,0)</f>
        <v/>
      </c>
      <c r="BB476">
        <f>IF(AND('R'!$G284&lt;BB$4,'R'!$H286&gt;BB$4),1,0)</f>
        <v/>
      </c>
      <c r="BC476">
        <f>IF(AND('R'!$G284&lt;BC$4,'R'!$H286&gt;BC$4),1,0)</f>
        <v/>
      </c>
      <c r="BD476">
        <f>IF(AND('R'!$G284&lt;BD$4,'R'!$H286&gt;BD$4),1,0)</f>
        <v/>
      </c>
      <c r="BE476">
        <f>IF(AND('R'!$G284&lt;BE$4,'R'!$H286&gt;BE$4),1,0)</f>
        <v/>
      </c>
      <c r="BF476">
        <f>IF(AND('R'!$G284&lt;BF$4,'R'!$H286&gt;BF$4),1,0)</f>
        <v/>
      </c>
      <c r="BG476">
        <f>IF(AND('R'!$G284&lt;BG$4,'R'!$H286&gt;BG$4),1,0)</f>
        <v/>
      </c>
      <c r="BH476">
        <f>IF(AND('R'!$G284&lt;BH$4,'R'!$H286&gt;BH$4),1,0)</f>
        <v/>
      </c>
      <c r="BI476">
        <f>IF(AND('R'!$G284&lt;BI$4,'R'!$H286&gt;BI$4),1,0)</f>
        <v/>
      </c>
      <c r="BJ476">
        <f>IF(AND('R'!$G284&lt;BJ$4,'R'!$H286&gt;BJ$4),1,0)</f>
        <v/>
      </c>
      <c r="BK476">
        <f>IF(AND('R'!$G284&lt;BK$4,'R'!$H286&gt;BK$4),1,0)</f>
        <v/>
      </c>
      <c r="BL476">
        <f>IF(AND('R'!$G284&lt;BL$4,'R'!$H286&gt;BL$4),1,0)</f>
        <v/>
      </c>
      <c r="BM476">
        <f>IF(AND('R'!$G284&lt;BM$4,'R'!$H286&gt;BM$4),1,0)</f>
        <v/>
      </c>
      <c r="BN476">
        <f>IF(AND('R'!$G284&lt;BN$4,'R'!$H286&gt;BN$4),1,0)</f>
        <v/>
      </c>
      <c r="BO476">
        <f>IF(AND('R'!$G284&lt;BO$4,'R'!$H286&gt;BO$4),1,0)</f>
        <v/>
      </c>
      <c r="BP476">
        <f>IF(AND('R'!$G284&lt;BP$4,'R'!$H286&gt;BP$4),1,0)</f>
        <v/>
      </c>
      <c r="BQ476">
        <f>IF(AND('R'!$G284&lt;BQ$4,'R'!$H286&gt;BQ$4),1,0)</f>
        <v/>
      </c>
      <c r="BR476">
        <f>IF(AND('R'!$G284&lt;BR$4,'R'!$H286&gt;BR$4),1,0)</f>
        <v/>
      </c>
      <c r="BS476">
        <f>IF(AND('R'!$G284&lt;BS$4,'R'!$H286&gt;BS$4),1,0)</f>
        <v/>
      </c>
      <c r="BT476">
        <f>IF(AND('R'!$G284&lt;BT$4,'R'!$H286&gt;BT$4),1,0)</f>
        <v/>
      </c>
      <c r="BU476">
        <f>IF(AND('R'!$G284&lt;BU$4,'R'!$H286&gt;BU$4),1,0)</f>
        <v/>
      </c>
      <c r="BV476">
        <f>IF(AND('R'!$G284&lt;BV$4,'R'!$H286&gt;BV$4),1,0)</f>
        <v/>
      </c>
      <c r="BW476">
        <f>IF(AND('R'!$G284&lt;BW$4,'R'!$H286&gt;BW$4),1,0)</f>
        <v/>
      </c>
      <c r="BX476">
        <f>IF(AND('R'!$G284&lt;BX$4,'R'!$H286&gt;BX$4),1,0)</f>
        <v/>
      </c>
      <c r="BY476">
        <f>IF(AND('R'!$G284&lt;BY$4,'R'!$H286&gt;BY$4),1,0)</f>
        <v/>
      </c>
      <c r="BZ476">
        <f>IF(AND('R'!$G284&lt;BZ$4,'R'!$H286&gt;BZ$4),1,0)</f>
        <v/>
      </c>
      <c r="CA476">
        <f>IF(AND('R'!$G284&lt;CA$4,'R'!$H286&gt;CA$4),1,0)</f>
        <v/>
      </c>
      <c r="CB476">
        <f>IF(AND('R'!$G284&lt;CB$4,'R'!$H286&gt;CB$4),1,0)</f>
        <v/>
      </c>
      <c r="CC476">
        <f>IF(AND('R'!$G284&lt;CC$4,'R'!$H286&gt;CC$4),1,0)</f>
        <v/>
      </c>
      <c r="CD476">
        <f>IF(AND('R'!$G284&lt;CD$4,'R'!$H286&gt;CD$4),1,0)</f>
        <v/>
      </c>
      <c r="CE476">
        <f>IF(AND('R'!$G284&lt;CE$4,'R'!$H286&gt;CE$4),1,0)</f>
        <v/>
      </c>
      <c r="CF476">
        <f>IF(AND('R'!$G284&lt;CF$4,'R'!$H286&gt;CF$4),1,0)</f>
        <v/>
      </c>
      <c r="CG476">
        <f>IF(AND('R'!$G284&lt;CG$4,'R'!$H286&gt;CG$4),1,0)</f>
        <v/>
      </c>
      <c r="CH476">
        <f>IF(AND('R'!$G284&lt;CH$4,'R'!$H286&gt;CH$4),1,0)</f>
        <v/>
      </c>
      <c r="CI476">
        <f>IF(AND('R'!$G284&lt;CI$4,'R'!$H286&gt;CI$4),1,0)</f>
        <v/>
      </c>
      <c r="CJ476">
        <f>IF(AND('R'!$G284&lt;CJ$4,'R'!$H286&gt;CJ$4),1,0)</f>
        <v/>
      </c>
      <c r="CK476">
        <f>IF(AND('R'!$G284&lt;CK$4,'R'!$H286&gt;CK$4),1,0)</f>
        <v/>
      </c>
      <c r="CL476">
        <f>IF(AND('R'!$G284&lt;CL$4,'R'!$H286&gt;CL$4),1,0)</f>
        <v/>
      </c>
      <c r="CM476">
        <f>IF(AND('R'!$G284&lt;CM$4,'R'!$H286&gt;CM$4),1,0)</f>
        <v/>
      </c>
      <c r="CN476">
        <f>IF(AND('R'!$G284&lt;CN$4,'R'!$H286&gt;CN$4),1,0)</f>
        <v/>
      </c>
      <c r="CO476">
        <f>IF(AND('R'!$G284&lt;CO$4,'R'!$H286&gt;CO$4),1,0)</f>
        <v/>
      </c>
      <c r="CP476">
        <f>IF(AND('R'!$G284&lt;CP$4,'R'!$H286&gt;CP$4),1,0)</f>
        <v/>
      </c>
      <c r="CQ476">
        <f>IF(AND('R'!$G284&lt;CQ$4,'R'!$H286&gt;CQ$4),1,0)</f>
        <v/>
      </c>
      <c r="CR476">
        <f>IF(AND('R'!$G284&lt;CR$4,'R'!$H286&gt;CR$4),1,0)</f>
        <v/>
      </c>
      <c r="CS476">
        <f>IF(AND('R'!$G284&lt;CS$4,'R'!$H286&gt;CS$4),1,0)</f>
        <v/>
      </c>
      <c r="CT476">
        <f>IF(AND('R'!$G284&lt;CT$4,'R'!$H286&gt;CT$4),1,0)</f>
        <v/>
      </c>
      <c r="CU476">
        <f>IF(AND('R'!$G284&lt;CU$4,'R'!$H286&gt;CU$4),1,0)</f>
        <v/>
      </c>
      <c r="CV476">
        <f>IF(AND('R'!$G284&lt;CV$4,'R'!$H286&gt;CV$4),1,0)</f>
        <v/>
      </c>
      <c r="CW476">
        <f>IF(AND('R'!$G284&lt;CW$4,'R'!$H286&gt;CW$4),1,0)</f>
        <v/>
      </c>
      <c r="CX476">
        <f>IF(AND('R'!$G284&lt;CX$4,'R'!$H286&gt;CX$4),1,0)</f>
        <v/>
      </c>
      <c r="CY476">
        <f>IF(AND('R'!$G284&lt;CY$4,'R'!$H286&gt;CY$4),1,0)</f>
        <v/>
      </c>
      <c r="CZ476">
        <f>IF(AND('R'!$G284&lt;CZ$4,'R'!$H286&gt;CZ$4),1,0)</f>
        <v/>
      </c>
      <c r="DA476">
        <f>IF(AND('R'!$G284&lt;DA$4,'R'!$H286&gt;DA$4),1,0)</f>
        <v/>
      </c>
      <c r="DB476">
        <f>IF(AND('R'!$G284&lt;DB$4,'R'!$H286&gt;DB$4),1,0)</f>
        <v/>
      </c>
      <c r="DC476">
        <f>IF(AND('R'!$G284&lt;DC$4,'R'!$H286&gt;DC$4),1,0)</f>
        <v/>
      </c>
      <c r="DD476">
        <f>IF(AND('R'!$G284&lt;DD$4,'R'!$H286&gt;DD$4),1,0)</f>
        <v/>
      </c>
      <c r="DE476">
        <f>IF(AND('R'!$G284&lt;DE$4,'R'!$H286&gt;DE$4),1,0)</f>
        <v/>
      </c>
      <c r="DF476">
        <f>IF(AND('R'!$G284&lt;DF$4,'R'!$H286&gt;DF$4),1,0)</f>
        <v/>
      </c>
      <c r="DG476">
        <f>IF(AND('R'!$G284&lt;DG$4,'R'!$H286&gt;DG$4),1,0)</f>
        <v/>
      </c>
      <c r="DH476">
        <f>IF(AND('R'!$G284&lt;DH$4,'R'!$H286&gt;DH$4),1,0)</f>
        <v/>
      </c>
      <c r="DI476">
        <f>IF(AND('R'!$G284&lt;DI$4,'R'!$H286&gt;DI$4),1,0)</f>
        <v/>
      </c>
      <c r="DJ476">
        <f>IF(AND('R'!$G284&lt;DJ$4,'R'!$H286&gt;DJ$4),1,0)</f>
        <v/>
      </c>
      <c r="DK476">
        <f>IF(AND('R'!$G284&lt;DK$4,'R'!$H286&gt;DK$4),1,0)</f>
        <v/>
      </c>
      <c r="DL476">
        <f>IF(AND('R'!$G284&lt;DL$4,'R'!$H286&gt;DL$4),1,0)</f>
        <v/>
      </c>
      <c r="DM476">
        <f>IF(AND('R'!$G284&lt;DM$4,'R'!$H286&gt;DM$4),1,0)</f>
        <v/>
      </c>
      <c r="DN476">
        <f>IF(AND('R'!$G284&lt;DN$4,'R'!$H286&gt;DN$4),1,0)</f>
        <v/>
      </c>
      <c r="DO476">
        <f>IF(AND('R'!$G284&lt;DO$4,'R'!$H286&gt;DO$4),1,0)</f>
        <v/>
      </c>
      <c r="DP476">
        <f>IF(AND('R'!$G284&lt;DP$4,'R'!$H286&gt;DP$4),1,0)</f>
        <v/>
      </c>
      <c r="DQ476">
        <f>IF(AND('R'!$G284&lt;DQ$4,'R'!$H286&gt;DQ$4),1,0)</f>
        <v/>
      </c>
      <c r="DR476">
        <f>IF(AND('R'!$G284&lt;DR$4,'R'!$H286&gt;DR$4),1,0)</f>
        <v/>
      </c>
      <c r="DS476">
        <f>IF(AND('R'!$G284&lt;DS$4,'R'!$H286&gt;DS$4),1,0)</f>
        <v/>
      </c>
      <c r="DT476">
        <f>IF(AND('R'!$G284&lt;DT$4,'R'!$H286&gt;DT$4),1,0)</f>
        <v/>
      </c>
      <c r="DU476">
        <f>IF(AND('R'!$G284&lt;DU$4,'R'!$H286&gt;DU$4),1,0)</f>
        <v/>
      </c>
      <c r="DV476">
        <f>IF(AND('R'!$G284&lt;DV$4,'R'!$H286&gt;DV$4),1,0)</f>
        <v/>
      </c>
      <c r="DW476">
        <f>IF(AND('R'!$G284&lt;DW$4,'R'!$H286&gt;DW$4),1,0)</f>
        <v/>
      </c>
      <c r="DX476">
        <f>IF(AND('R'!$G284&lt;DX$4,'R'!$H286&gt;DX$4),1,0)</f>
        <v/>
      </c>
      <c r="DY476">
        <f>IF(AND('R'!$G284&lt;DY$4,'R'!$H286&gt;DY$4),1,0)</f>
        <v/>
      </c>
      <c r="DZ476">
        <f>IF(AND('R'!$G284&lt;DZ$4,'R'!$H286&gt;DZ$4),1,0)</f>
        <v/>
      </c>
      <c r="EA476">
        <f>IF(AND('R'!$G284&lt;EA$4,'R'!$H286&gt;EA$4),1,0)</f>
        <v/>
      </c>
      <c r="EB476">
        <f>IF(AND('R'!$G284&lt;EB$4,'R'!$H286&gt;EB$4),1,0)</f>
        <v/>
      </c>
      <c r="EC476">
        <f>IF(AND('R'!$G284&lt;EC$4,'R'!$H286&gt;EC$4),1,0)</f>
        <v/>
      </c>
      <c r="ED476">
        <f>IF(AND('R'!$G284&lt;ED$4,'R'!$H286&gt;ED$4),1,0)</f>
        <v/>
      </c>
      <c r="EE476">
        <f>IF(AND('R'!$G284&lt;EE$4,'R'!$H286&gt;EE$4),1,0)</f>
        <v/>
      </c>
      <c r="EF476">
        <f>IF(AND('R'!$G284&lt;EF$4,'R'!$H286&gt;EF$4),1,0)</f>
        <v/>
      </c>
      <c r="EG476">
        <f>IF(AND('R'!$G284&lt;EG$4,'R'!$H286&gt;EG$4),1,0)</f>
        <v/>
      </c>
      <c r="EH476">
        <f>IF(AND('R'!$G284&lt;EH$4,'R'!$H286&gt;EH$4),1,0)</f>
        <v/>
      </c>
      <c r="EI476">
        <f>IF(AND('R'!$G284&lt;EI$4,'R'!$H286&gt;EI$4),1,0)</f>
        <v/>
      </c>
      <c r="EJ476">
        <f>IF(AND('R'!$G284&lt;EJ$4,'R'!$H286&gt;EJ$4),1,0)</f>
        <v/>
      </c>
      <c r="EK476">
        <f>IF(AND('R'!$G284&lt;EK$4,'R'!$H286&gt;EK$4),1,0)</f>
        <v/>
      </c>
      <c r="EL476">
        <f>IF(AND('R'!$G284&lt;EL$4,'R'!$H286&gt;EL$4),1,0)</f>
        <v/>
      </c>
      <c r="EM476">
        <f>IF(AND('R'!$G284&lt;EM$4,'R'!$H286&gt;EM$4),1,0)</f>
        <v/>
      </c>
      <c r="EN476">
        <f>IF(AND('R'!$G284&lt;EN$4,'R'!$H286&gt;EN$4),1,0)</f>
        <v/>
      </c>
      <c r="EO476">
        <f>IF(AND('R'!$G284&lt;EO$4,'R'!$H286&gt;EO$4),1,0)</f>
        <v/>
      </c>
      <c r="EP476">
        <f>IF(AND('R'!$G284&lt;EP$4,'R'!$H286&gt;EP$4),1,0)</f>
        <v/>
      </c>
      <c r="EQ476">
        <f>IF(AND('R'!$G284&lt;EQ$4,'R'!$H286&gt;EQ$4),1,0)</f>
        <v/>
      </c>
    </row>
    <row r="477">
      <c r="A477" s="43" t="n">
        <v>16</v>
      </c>
      <c r="B477" s="44" t="n">
        <v>8</v>
      </c>
      <c r="C477">
        <f>IF(AND('R'!$J274&lt;C$4,'R'!$K273&gt;C$4),1,0)</f>
        <v/>
      </c>
      <c r="D477">
        <f>IF(AND('R'!$J274&lt;D$4,'R'!$K273&gt;D$4),1,0)</f>
        <v/>
      </c>
      <c r="E477">
        <f>IF(AND('R'!$J274&lt;E$4,'R'!$K273&gt;E$4),1,0)</f>
        <v/>
      </c>
      <c r="F477">
        <f>IF(AND('R'!$J274&lt;F$4,'R'!$K273&gt;F$4),1,0)</f>
        <v/>
      </c>
      <c r="G477">
        <f>IF(AND('R'!$J274&lt;G$4,'R'!$K273&gt;G$4),1,0)</f>
        <v/>
      </c>
      <c r="H477">
        <f>IF(AND('R'!$J274&lt;H$4,'R'!$K273&gt;H$4),1,0)</f>
        <v/>
      </c>
      <c r="I477">
        <f>IF(AND('R'!$J274&lt;I$4,'R'!$K273&gt;I$4),1,0)</f>
        <v/>
      </c>
      <c r="J477">
        <f>IF(AND('R'!$J274&lt;J$4,'R'!$K273&gt;J$4),1,0)</f>
        <v/>
      </c>
      <c r="K477">
        <f>IF(AND('R'!$J274&lt;K$4,'R'!$K273&gt;K$4),1,0)</f>
        <v/>
      </c>
      <c r="L477">
        <f>IF(AND('R'!$J274&lt;L$4,'R'!$K273&gt;L$4),1,0)</f>
        <v/>
      </c>
      <c r="M477">
        <f>IF(AND('R'!$J274&lt;M$4,'R'!$K273&gt;M$4),1,0)</f>
        <v/>
      </c>
      <c r="N477">
        <f>IF(AND('R'!$J274&lt;N$4,'R'!$K273&gt;N$4),1,0)</f>
        <v/>
      </c>
      <c r="O477">
        <f>IF(AND('R'!$J274&lt;O$4,'R'!$K273&gt;O$4),1,0)</f>
        <v/>
      </c>
      <c r="P477">
        <f>IF(AND('R'!$J274&lt;P$4,'R'!$K273&gt;P$4),1,0)</f>
        <v/>
      </c>
      <c r="Q477">
        <f>IF(AND('R'!$J274&lt;Q$4,'R'!$K273&gt;Q$4),1,0)</f>
        <v/>
      </c>
      <c r="R477">
        <f>IF(AND('R'!$J274&lt;R$4,'R'!$K273&gt;R$4),1,0)</f>
        <v/>
      </c>
      <c r="S477">
        <f>IF(AND('R'!$J274&lt;S$4,'R'!$K273&gt;S$4),1,0)</f>
        <v/>
      </c>
      <c r="T477">
        <f>IF(AND('R'!$J274&lt;T$4,'R'!$K273&gt;T$4),1,0)</f>
        <v/>
      </c>
      <c r="U477">
        <f>IF(AND('R'!$J274&lt;U$4,'R'!$K273&gt;U$4),1,0)</f>
        <v/>
      </c>
      <c r="V477">
        <f>IF(AND('R'!$J274&lt;V$4,'R'!$K273&gt;V$4),1,0)</f>
        <v/>
      </c>
      <c r="W477">
        <f>IF(AND('R'!$J274&lt;W$4,'R'!$K273&gt;W$4),1,0)</f>
        <v/>
      </c>
      <c r="X477">
        <f>IF(AND('R'!$J274&lt;X$4,'R'!$K273&gt;X$4),1,0)</f>
        <v/>
      </c>
      <c r="Y477">
        <f>IF(AND('R'!$J274&lt;Y$4,'R'!$K273&gt;Y$4),1,0)</f>
        <v/>
      </c>
      <c r="Z477">
        <f>IF(AND('R'!$J274&lt;Z$4,'R'!$K273&gt;Z$4),1,0)</f>
        <v/>
      </c>
      <c r="AA477">
        <f>IF(AND('R'!$J274&lt;AA$4,'R'!$K273&gt;AA$4),1,0)</f>
        <v/>
      </c>
      <c r="AB477">
        <f>IF(AND('R'!$J274&lt;AB$4,'R'!$K273&gt;AB$4),1,0)</f>
        <v/>
      </c>
      <c r="AC477">
        <f>IF(AND('R'!$J274&lt;AC$4,'R'!$K273&gt;AC$4),1,0)</f>
        <v/>
      </c>
      <c r="AD477">
        <f>IF(AND('R'!$J274&lt;AD$4,'R'!$K273&gt;AD$4),1,0)</f>
        <v/>
      </c>
      <c r="AE477">
        <f>IF(AND('R'!$J274&lt;AE$4,'R'!$K273&gt;AE$4),1,0)</f>
        <v/>
      </c>
      <c r="AF477">
        <f>IF(AND('R'!$J274&lt;AF$4,'R'!$K273&gt;AF$4),1,0)</f>
        <v/>
      </c>
      <c r="AG477">
        <f>IF(AND('R'!$J274&lt;AG$4,'R'!$K273&gt;AG$4),1,0)</f>
        <v/>
      </c>
      <c r="AH477">
        <f>IF(AND('R'!$J274&lt;AH$4,'R'!$K273&gt;AH$4),1,0)</f>
        <v/>
      </c>
      <c r="AI477">
        <f>IF(AND('R'!$J274&lt;AI$4,'R'!$K273&gt;AI$4),1,0)</f>
        <v/>
      </c>
      <c r="AJ477">
        <f>IF(AND('R'!$J274&lt;AJ$4,'R'!$K273&gt;AJ$4),1,0)</f>
        <v/>
      </c>
      <c r="AK477">
        <f>IF(AND('R'!$J274&lt;AK$4,'R'!$K273&gt;AK$4),1,0)</f>
        <v/>
      </c>
      <c r="AL477">
        <f>IF(AND('R'!$J274&lt;AL$4,'R'!$K273&gt;AL$4),1,0)</f>
        <v/>
      </c>
      <c r="AM477">
        <f>IF(AND('R'!$J274&lt;AM$4,'R'!$K273&gt;AM$4),1,0)</f>
        <v/>
      </c>
      <c r="AN477">
        <f>IF(AND('R'!$J274&lt;AN$4,'R'!$K273&gt;AN$4),1,0)</f>
        <v/>
      </c>
      <c r="AO477">
        <f>IF(AND('R'!$J274&lt;AO$4,'R'!$K273&gt;AO$4),1,0)</f>
        <v/>
      </c>
      <c r="AP477">
        <f>IF(AND('R'!$J274&lt;AP$4,'R'!$K273&gt;AP$4),1,0)</f>
        <v/>
      </c>
      <c r="AQ477">
        <f>IF(AND('R'!$J274&lt;AQ$4,'R'!$K273&gt;AQ$4),1,0)</f>
        <v/>
      </c>
      <c r="AR477">
        <f>IF(AND('R'!$J274&lt;AR$4,'R'!$K273&gt;AR$4),1,0)</f>
        <v/>
      </c>
      <c r="AS477">
        <f>IF(AND('R'!$J274&lt;AS$4,'R'!$K273&gt;AS$4),1,0)</f>
        <v/>
      </c>
      <c r="AT477">
        <f>IF(AND('R'!$J274&lt;AT$4,'R'!$K273&gt;AT$4),1,0)</f>
        <v/>
      </c>
      <c r="AU477">
        <f>IF(AND('R'!$J274&lt;AU$4,'R'!$K273&gt;AU$4),1,0)</f>
        <v/>
      </c>
      <c r="AV477">
        <f>IF(AND('R'!$J274&lt;AV$4,'R'!$K273&gt;AV$4),1,0)</f>
        <v/>
      </c>
      <c r="AW477">
        <f>IF(AND('R'!$J274&lt;AW$4,'R'!$K273&gt;AW$4),1,0)</f>
        <v/>
      </c>
      <c r="AX477">
        <f>IF(AND('R'!$J274&lt;AX$4,'R'!$K273&gt;AX$4),1,0)</f>
        <v/>
      </c>
      <c r="AY477">
        <f>IF(AND('R'!$J274&lt;AY$4,'R'!$K273&gt;AY$4),1,0)</f>
        <v/>
      </c>
      <c r="AZ477">
        <f>IF(AND('R'!$J274&lt;AZ$4,'R'!$K273&gt;AZ$4),1,0)</f>
        <v/>
      </c>
      <c r="BA477">
        <f>IF(AND('R'!$J274&lt;BA$4,'R'!$K273&gt;BA$4),1,0)</f>
        <v/>
      </c>
      <c r="BB477">
        <f>IF(AND('R'!$J274&lt;BB$4,'R'!$K273&gt;BB$4),1,0)</f>
        <v/>
      </c>
      <c r="BC477">
        <f>IF(AND('R'!$J274&lt;BC$4,'R'!$K273&gt;BC$4),1,0)</f>
        <v/>
      </c>
      <c r="BD477">
        <f>IF(AND('R'!$J274&lt;BD$4,'R'!$K273&gt;BD$4),1,0)</f>
        <v/>
      </c>
      <c r="BE477">
        <f>IF(AND('R'!$J274&lt;BE$4,'R'!$K273&gt;BE$4),1,0)</f>
        <v/>
      </c>
      <c r="BF477">
        <f>IF(AND('R'!$J274&lt;BF$4,'R'!$K273&gt;BF$4),1,0)</f>
        <v/>
      </c>
      <c r="BG477">
        <f>IF(AND('R'!$J274&lt;BG$4,'R'!$K273&gt;BG$4),1,0)</f>
        <v/>
      </c>
      <c r="BH477">
        <f>IF(AND('R'!$J274&lt;BH$4,'R'!$K273&gt;BH$4),1,0)</f>
        <v/>
      </c>
      <c r="BI477">
        <f>IF(AND('R'!$J274&lt;BI$4,'R'!$K273&gt;BI$4),1,0)</f>
        <v/>
      </c>
      <c r="BJ477">
        <f>IF(AND('R'!$J274&lt;BJ$4,'R'!$K273&gt;BJ$4),1,0)</f>
        <v/>
      </c>
      <c r="BK477">
        <f>IF(AND('R'!$J274&lt;BK$4,'R'!$K273&gt;BK$4),1,0)</f>
        <v/>
      </c>
      <c r="BL477">
        <f>IF(AND('R'!$J274&lt;BL$4,'R'!$K273&gt;BL$4),1,0)</f>
        <v/>
      </c>
      <c r="BM477">
        <f>IF(AND('R'!$J274&lt;BM$4,'R'!$K273&gt;BM$4),1,0)</f>
        <v/>
      </c>
      <c r="BN477">
        <f>IF(AND('R'!$J274&lt;BN$4,'R'!$K273&gt;BN$4),1,0)</f>
        <v/>
      </c>
      <c r="BO477">
        <f>IF(AND('R'!$J274&lt;BO$4,'R'!$K273&gt;BO$4),1,0)</f>
        <v/>
      </c>
      <c r="BP477">
        <f>IF(AND('R'!$J274&lt;BP$4,'R'!$K273&gt;BP$4),1,0)</f>
        <v/>
      </c>
      <c r="BQ477">
        <f>IF(AND('R'!$J274&lt;BQ$4,'R'!$K273&gt;BQ$4),1,0)</f>
        <v/>
      </c>
      <c r="BR477">
        <f>IF(AND('R'!$J274&lt;BR$4,'R'!$K273&gt;BR$4),1,0)</f>
        <v/>
      </c>
      <c r="BS477">
        <f>IF(AND('R'!$J274&lt;BS$4,'R'!$K273&gt;BS$4),1,0)</f>
        <v/>
      </c>
      <c r="BT477">
        <f>IF(AND('R'!$J274&lt;BT$4,'R'!$K273&gt;BT$4),1,0)</f>
        <v/>
      </c>
      <c r="BU477">
        <f>IF(AND('R'!$J274&lt;BU$4,'R'!$K273&gt;BU$4),1,0)</f>
        <v/>
      </c>
      <c r="BV477">
        <f>IF(AND('R'!$J274&lt;BV$4,'R'!$K273&gt;BV$4),1,0)</f>
        <v/>
      </c>
      <c r="BW477">
        <f>IF(AND('R'!$J274&lt;BW$4,'R'!$K273&gt;BW$4),1,0)</f>
        <v/>
      </c>
      <c r="BX477">
        <f>IF(AND('R'!$J274&lt;BX$4,'R'!$K273&gt;BX$4),1,0)</f>
        <v/>
      </c>
      <c r="BY477">
        <f>IF(AND('R'!$J274&lt;BY$4,'R'!$K273&gt;BY$4),1,0)</f>
        <v/>
      </c>
      <c r="BZ477">
        <f>IF(AND('R'!$J274&lt;BZ$4,'R'!$K273&gt;BZ$4),1,0)</f>
        <v/>
      </c>
      <c r="CA477">
        <f>IF(AND('R'!$J274&lt;CA$4,'R'!$K273&gt;CA$4),1,0)</f>
        <v/>
      </c>
      <c r="CB477">
        <f>IF(AND('R'!$J274&lt;CB$4,'R'!$K273&gt;CB$4),1,0)</f>
        <v/>
      </c>
      <c r="CC477">
        <f>IF(AND('R'!$J274&lt;CC$4,'R'!$K273&gt;CC$4),1,0)</f>
        <v/>
      </c>
      <c r="CD477">
        <f>IF(AND('R'!$J274&lt;CD$4,'R'!$K273&gt;CD$4),1,0)</f>
        <v/>
      </c>
      <c r="CE477">
        <f>IF(AND('R'!$J274&lt;CE$4,'R'!$K273&gt;CE$4),1,0)</f>
        <v/>
      </c>
      <c r="CF477">
        <f>IF(AND('R'!$J274&lt;CF$4,'R'!$K273&gt;CF$4),1,0)</f>
        <v/>
      </c>
      <c r="CG477">
        <f>IF(AND('R'!$J274&lt;CG$4,'R'!$K273&gt;CG$4),1,0)</f>
        <v/>
      </c>
      <c r="CH477">
        <f>IF(AND('R'!$J274&lt;CH$4,'R'!$K273&gt;CH$4),1,0)</f>
        <v/>
      </c>
      <c r="CI477">
        <f>IF(AND('R'!$J274&lt;CI$4,'R'!$K273&gt;CI$4),1,0)</f>
        <v/>
      </c>
      <c r="CJ477">
        <f>IF(AND('R'!$J274&lt;CJ$4,'R'!$K273&gt;CJ$4),1,0)</f>
        <v/>
      </c>
      <c r="CK477">
        <f>IF(AND('R'!$J274&lt;CK$4,'R'!$K273&gt;CK$4),1,0)</f>
        <v/>
      </c>
      <c r="CL477">
        <f>IF(AND('R'!$J274&lt;CL$4,'R'!$K273&gt;CL$4),1,0)</f>
        <v/>
      </c>
      <c r="CM477">
        <f>IF(AND('R'!$J274&lt;CM$4,'R'!$K273&gt;CM$4),1,0)</f>
        <v/>
      </c>
      <c r="CN477">
        <f>IF(AND('R'!$J274&lt;CN$4,'R'!$K273&gt;CN$4),1,0)</f>
        <v/>
      </c>
      <c r="CO477">
        <f>IF(AND('R'!$J274&lt;CO$4,'R'!$K273&gt;CO$4),1,0)</f>
        <v/>
      </c>
      <c r="CP477">
        <f>IF(AND('R'!$J274&lt;CP$4,'R'!$K273&gt;CP$4),1,0)</f>
        <v/>
      </c>
      <c r="CQ477">
        <f>IF(AND('R'!$J274&lt;CQ$4,'R'!$K273&gt;CQ$4),1,0)</f>
        <v/>
      </c>
      <c r="CR477">
        <f>IF(AND('R'!$J274&lt;CR$4,'R'!$K273&gt;CR$4),1,0)</f>
        <v/>
      </c>
      <c r="CS477">
        <f>IF(AND('R'!$J274&lt;CS$4,'R'!$K273&gt;CS$4),1,0)</f>
        <v/>
      </c>
      <c r="CT477">
        <f>IF(AND('R'!$J274&lt;CT$4,'R'!$K273&gt;CT$4),1,0)</f>
        <v/>
      </c>
      <c r="CU477">
        <f>IF(AND('R'!$J274&lt;CU$4,'R'!$K273&gt;CU$4),1,0)</f>
        <v/>
      </c>
      <c r="CV477">
        <f>IF(AND('R'!$J274&lt;CV$4,'R'!$K273&gt;CV$4),1,0)</f>
        <v/>
      </c>
      <c r="CW477">
        <f>IF(AND('R'!$J274&lt;CW$4,'R'!$K273&gt;CW$4),1,0)</f>
        <v/>
      </c>
      <c r="CX477">
        <f>IF(AND('R'!$J274&lt;CX$4,'R'!$K273&gt;CX$4),1,0)</f>
        <v/>
      </c>
      <c r="CY477">
        <f>IF(AND('R'!$J274&lt;CY$4,'R'!$K273&gt;CY$4),1,0)</f>
        <v/>
      </c>
      <c r="CZ477">
        <f>IF(AND('R'!$J274&lt;CZ$4,'R'!$K273&gt;CZ$4),1,0)</f>
        <v/>
      </c>
      <c r="DA477">
        <f>IF(AND('R'!$J274&lt;DA$4,'R'!$K273&gt;DA$4),1,0)</f>
        <v/>
      </c>
      <c r="DB477">
        <f>IF(AND('R'!$J274&lt;DB$4,'R'!$K273&gt;DB$4),1,0)</f>
        <v/>
      </c>
      <c r="DC477">
        <f>IF(AND('R'!$J274&lt;DC$4,'R'!$K273&gt;DC$4),1,0)</f>
        <v/>
      </c>
      <c r="DD477">
        <f>IF(AND('R'!$J274&lt;DD$4,'R'!$K273&gt;DD$4),1,0)</f>
        <v/>
      </c>
      <c r="DE477">
        <f>IF(AND('R'!$J274&lt;DE$4,'R'!$K273&gt;DE$4),1,0)</f>
        <v/>
      </c>
      <c r="DF477">
        <f>IF(AND('R'!$J274&lt;DF$4,'R'!$K273&gt;DF$4),1,0)</f>
        <v/>
      </c>
      <c r="DG477">
        <f>IF(AND('R'!$J274&lt;DG$4,'R'!$K273&gt;DG$4),1,0)</f>
        <v/>
      </c>
      <c r="DH477">
        <f>IF(AND('R'!$J274&lt;DH$4,'R'!$K273&gt;DH$4),1,0)</f>
        <v/>
      </c>
      <c r="DI477">
        <f>IF(AND('R'!$J274&lt;DI$4,'R'!$K273&gt;DI$4),1,0)</f>
        <v/>
      </c>
      <c r="DJ477">
        <f>IF(AND('R'!$J274&lt;DJ$4,'R'!$K273&gt;DJ$4),1,0)</f>
        <v/>
      </c>
      <c r="DK477">
        <f>IF(AND('R'!$J274&lt;DK$4,'R'!$K273&gt;DK$4),1,0)</f>
        <v/>
      </c>
      <c r="DL477">
        <f>IF(AND('R'!$J274&lt;DL$4,'R'!$K273&gt;DL$4),1,0)</f>
        <v/>
      </c>
      <c r="DM477">
        <f>IF(AND('R'!$J274&lt;DM$4,'R'!$K273&gt;DM$4),1,0)</f>
        <v/>
      </c>
      <c r="DN477">
        <f>IF(AND('R'!$J274&lt;DN$4,'R'!$K273&gt;DN$4),1,0)</f>
        <v/>
      </c>
      <c r="DO477">
        <f>IF(AND('R'!$J274&lt;DO$4,'R'!$K273&gt;DO$4),1,0)</f>
        <v/>
      </c>
      <c r="DP477">
        <f>IF(AND('R'!$J274&lt;DP$4,'R'!$K273&gt;DP$4),1,0)</f>
        <v/>
      </c>
      <c r="DQ477">
        <f>IF(AND('R'!$J274&lt;DQ$4,'R'!$K273&gt;DQ$4),1,0)</f>
        <v/>
      </c>
      <c r="DR477">
        <f>IF(AND('R'!$J274&lt;DR$4,'R'!$K273&gt;DR$4),1,0)</f>
        <v/>
      </c>
      <c r="DS477">
        <f>IF(AND('R'!$J274&lt;DS$4,'R'!$K273&gt;DS$4),1,0)</f>
        <v/>
      </c>
      <c r="DT477">
        <f>IF(AND('R'!$J274&lt;DT$4,'R'!$K273&gt;DT$4),1,0)</f>
        <v/>
      </c>
      <c r="DU477">
        <f>IF(AND('R'!$J274&lt;DU$4,'R'!$K273&gt;DU$4),1,0)</f>
        <v/>
      </c>
      <c r="DV477">
        <f>IF(AND('R'!$J274&lt;DV$4,'R'!$K273&gt;DV$4),1,0)</f>
        <v/>
      </c>
      <c r="DW477">
        <f>IF(AND('R'!$J274&lt;DW$4,'R'!$K273&gt;DW$4),1,0)</f>
        <v/>
      </c>
      <c r="DX477">
        <f>IF(AND('R'!$J274&lt;DX$4,'R'!$K273&gt;DX$4),1,0)</f>
        <v/>
      </c>
      <c r="DY477">
        <f>IF(AND('R'!$J274&lt;DY$4,'R'!$K273&gt;DY$4),1,0)</f>
        <v/>
      </c>
      <c r="DZ477">
        <f>IF(AND('R'!$J274&lt;DZ$4,'R'!$K273&gt;DZ$4),1,0)</f>
        <v/>
      </c>
      <c r="EA477">
        <f>IF(AND('R'!$J274&lt;EA$4,'R'!$K273&gt;EA$4),1,0)</f>
        <v/>
      </c>
      <c r="EB477">
        <f>IF(AND('R'!$J274&lt;EB$4,'R'!$K273&gt;EB$4),1,0)</f>
        <v/>
      </c>
      <c r="EC477">
        <f>IF(AND('R'!$J274&lt;EC$4,'R'!$K273&gt;EC$4),1,0)</f>
        <v/>
      </c>
      <c r="ED477">
        <f>IF(AND('R'!$J274&lt;ED$4,'R'!$K273&gt;ED$4),1,0)</f>
        <v/>
      </c>
      <c r="EE477">
        <f>IF(AND('R'!$J274&lt;EE$4,'R'!$K273&gt;EE$4),1,0)</f>
        <v/>
      </c>
      <c r="EF477">
        <f>IF(AND('R'!$J274&lt;EF$4,'R'!$K273&gt;EF$4),1,0)</f>
        <v/>
      </c>
      <c r="EG477">
        <f>IF(AND('R'!$J274&lt;EG$4,'R'!$K273&gt;EG$4),1,0)</f>
        <v/>
      </c>
      <c r="EH477">
        <f>IF(AND('R'!$J274&lt;EH$4,'R'!$K273&gt;EH$4),1,0)</f>
        <v/>
      </c>
      <c r="EI477">
        <f>IF(AND('R'!$J274&lt;EI$4,'R'!$K273&gt;EI$4),1,0)</f>
        <v/>
      </c>
      <c r="EJ477">
        <f>IF(AND('R'!$J274&lt;EJ$4,'R'!$K273&gt;EJ$4),1,0)</f>
        <v/>
      </c>
      <c r="EK477">
        <f>IF(AND('R'!$J274&lt;EK$4,'R'!$K273&gt;EK$4),1,0)</f>
        <v/>
      </c>
      <c r="EL477">
        <f>IF(AND('R'!$J274&lt;EL$4,'R'!$K273&gt;EL$4),1,0)</f>
        <v/>
      </c>
      <c r="EM477">
        <f>IF(AND('R'!$J274&lt;EM$4,'R'!$K273&gt;EM$4),1,0)</f>
        <v/>
      </c>
      <c r="EN477">
        <f>IF(AND('R'!$J274&lt;EN$4,'R'!$K273&gt;EN$4),1,0)</f>
        <v/>
      </c>
      <c r="EO477">
        <f>IF(AND('R'!$J274&lt;EO$4,'R'!$K273&gt;EO$4),1,0)</f>
        <v/>
      </c>
      <c r="EP477">
        <f>IF(AND('R'!$J274&lt;EP$4,'R'!$K273&gt;EP$4),1,0)</f>
        <v/>
      </c>
      <c r="EQ477">
        <f>IF(AND('R'!$J274&lt;EQ$4,'R'!$K273&gt;EQ$4),1,0)</f>
        <v/>
      </c>
    </row>
    <row r="478">
      <c r="A478" s="43" t="n">
        <v>16</v>
      </c>
      <c r="B478" s="44" t="n">
        <v>9</v>
      </c>
      <c r="C478">
        <f>IF(AND('R'!$J274&lt;C$4,'R'!$K275&gt;C$4),1,0)</f>
        <v/>
      </c>
      <c r="D478">
        <f>IF(AND('R'!$J274&lt;D$4,'R'!$K275&gt;D$4),1,0)</f>
        <v/>
      </c>
      <c r="E478">
        <f>IF(AND('R'!$J274&lt;E$4,'R'!$K275&gt;E$4),1,0)</f>
        <v/>
      </c>
      <c r="F478">
        <f>IF(AND('R'!$J274&lt;F$4,'R'!$K275&gt;F$4),1,0)</f>
        <v/>
      </c>
      <c r="G478">
        <f>IF(AND('R'!$J274&lt;G$4,'R'!$K275&gt;G$4),1,0)</f>
        <v/>
      </c>
      <c r="H478">
        <f>IF(AND('R'!$J274&lt;H$4,'R'!$K275&gt;H$4),1,0)</f>
        <v/>
      </c>
      <c r="I478">
        <f>IF(AND('R'!$J274&lt;I$4,'R'!$K275&gt;I$4),1,0)</f>
        <v/>
      </c>
      <c r="J478">
        <f>IF(AND('R'!$J274&lt;J$4,'R'!$K275&gt;J$4),1,0)</f>
        <v/>
      </c>
      <c r="K478">
        <f>IF(AND('R'!$J274&lt;K$4,'R'!$K275&gt;K$4),1,0)</f>
        <v/>
      </c>
      <c r="L478">
        <f>IF(AND('R'!$J274&lt;L$4,'R'!$K275&gt;L$4),1,0)</f>
        <v/>
      </c>
      <c r="M478">
        <f>IF(AND('R'!$J274&lt;M$4,'R'!$K275&gt;M$4),1,0)</f>
        <v/>
      </c>
      <c r="N478">
        <f>IF(AND('R'!$J274&lt;N$4,'R'!$K275&gt;N$4),1,0)</f>
        <v/>
      </c>
      <c r="O478">
        <f>IF(AND('R'!$J274&lt;O$4,'R'!$K275&gt;O$4),1,0)</f>
        <v/>
      </c>
      <c r="P478">
        <f>IF(AND('R'!$J274&lt;P$4,'R'!$K275&gt;P$4),1,0)</f>
        <v/>
      </c>
      <c r="Q478">
        <f>IF(AND('R'!$J274&lt;Q$4,'R'!$K275&gt;Q$4),1,0)</f>
        <v/>
      </c>
      <c r="R478">
        <f>IF(AND('R'!$J274&lt;R$4,'R'!$K275&gt;R$4),1,0)</f>
        <v/>
      </c>
      <c r="S478">
        <f>IF(AND('R'!$J274&lt;S$4,'R'!$K275&gt;S$4),1,0)</f>
        <v/>
      </c>
      <c r="T478">
        <f>IF(AND('R'!$J274&lt;T$4,'R'!$K275&gt;T$4),1,0)</f>
        <v/>
      </c>
      <c r="U478">
        <f>IF(AND('R'!$J274&lt;U$4,'R'!$K275&gt;U$4),1,0)</f>
        <v/>
      </c>
      <c r="V478">
        <f>IF(AND('R'!$J274&lt;V$4,'R'!$K275&gt;V$4),1,0)</f>
        <v/>
      </c>
      <c r="W478">
        <f>IF(AND('R'!$J274&lt;W$4,'R'!$K275&gt;W$4),1,0)</f>
        <v/>
      </c>
      <c r="X478">
        <f>IF(AND('R'!$J274&lt;X$4,'R'!$K275&gt;X$4),1,0)</f>
        <v/>
      </c>
      <c r="Y478">
        <f>IF(AND('R'!$J274&lt;Y$4,'R'!$K275&gt;Y$4),1,0)</f>
        <v/>
      </c>
      <c r="Z478">
        <f>IF(AND('R'!$J274&lt;Z$4,'R'!$K275&gt;Z$4),1,0)</f>
        <v/>
      </c>
      <c r="AA478">
        <f>IF(AND('R'!$J274&lt;AA$4,'R'!$K275&gt;AA$4),1,0)</f>
        <v/>
      </c>
      <c r="AB478">
        <f>IF(AND('R'!$J274&lt;AB$4,'R'!$K275&gt;AB$4),1,0)</f>
        <v/>
      </c>
      <c r="AC478">
        <f>IF(AND('R'!$J274&lt;AC$4,'R'!$K275&gt;AC$4),1,0)</f>
        <v/>
      </c>
      <c r="AD478">
        <f>IF(AND('R'!$J274&lt;AD$4,'R'!$K275&gt;AD$4),1,0)</f>
        <v/>
      </c>
      <c r="AE478">
        <f>IF(AND('R'!$J274&lt;AE$4,'R'!$K275&gt;AE$4),1,0)</f>
        <v/>
      </c>
      <c r="AF478">
        <f>IF(AND('R'!$J274&lt;AF$4,'R'!$K275&gt;AF$4),1,0)</f>
        <v/>
      </c>
      <c r="AG478">
        <f>IF(AND('R'!$J274&lt;AG$4,'R'!$K275&gt;AG$4),1,0)</f>
        <v/>
      </c>
      <c r="AH478">
        <f>IF(AND('R'!$J274&lt;AH$4,'R'!$K275&gt;AH$4),1,0)</f>
        <v/>
      </c>
      <c r="AI478">
        <f>IF(AND('R'!$J274&lt;AI$4,'R'!$K275&gt;AI$4),1,0)</f>
        <v/>
      </c>
      <c r="AJ478">
        <f>IF(AND('R'!$J274&lt;AJ$4,'R'!$K275&gt;AJ$4),1,0)</f>
        <v/>
      </c>
      <c r="AK478">
        <f>IF(AND('R'!$J274&lt;AK$4,'R'!$K275&gt;AK$4),1,0)</f>
        <v/>
      </c>
      <c r="AL478">
        <f>IF(AND('R'!$J274&lt;AL$4,'R'!$K275&gt;AL$4),1,0)</f>
        <v/>
      </c>
      <c r="AM478">
        <f>IF(AND('R'!$J274&lt;AM$4,'R'!$K275&gt;AM$4),1,0)</f>
        <v/>
      </c>
      <c r="AN478">
        <f>IF(AND('R'!$J274&lt;AN$4,'R'!$K275&gt;AN$4),1,0)</f>
        <v/>
      </c>
      <c r="AO478">
        <f>IF(AND('R'!$J274&lt;AO$4,'R'!$K275&gt;AO$4),1,0)</f>
        <v/>
      </c>
      <c r="AP478">
        <f>IF(AND('R'!$J274&lt;AP$4,'R'!$K275&gt;AP$4),1,0)</f>
        <v/>
      </c>
      <c r="AQ478">
        <f>IF(AND('R'!$J274&lt;AQ$4,'R'!$K275&gt;AQ$4),1,0)</f>
        <v/>
      </c>
      <c r="AR478">
        <f>IF(AND('R'!$J274&lt;AR$4,'R'!$K275&gt;AR$4),1,0)</f>
        <v/>
      </c>
      <c r="AS478">
        <f>IF(AND('R'!$J274&lt;AS$4,'R'!$K275&gt;AS$4),1,0)</f>
        <v/>
      </c>
      <c r="AT478">
        <f>IF(AND('R'!$J274&lt;AT$4,'R'!$K275&gt;AT$4),1,0)</f>
        <v/>
      </c>
      <c r="AU478">
        <f>IF(AND('R'!$J274&lt;AU$4,'R'!$K275&gt;AU$4),1,0)</f>
        <v/>
      </c>
      <c r="AV478">
        <f>IF(AND('R'!$J274&lt;AV$4,'R'!$K275&gt;AV$4),1,0)</f>
        <v/>
      </c>
      <c r="AW478">
        <f>IF(AND('R'!$J274&lt;AW$4,'R'!$K275&gt;AW$4),1,0)</f>
        <v/>
      </c>
      <c r="AX478">
        <f>IF(AND('R'!$J274&lt;AX$4,'R'!$K275&gt;AX$4),1,0)</f>
        <v/>
      </c>
      <c r="AY478">
        <f>IF(AND('R'!$J274&lt;AY$4,'R'!$K275&gt;AY$4),1,0)</f>
        <v/>
      </c>
      <c r="AZ478">
        <f>IF(AND('R'!$J274&lt;AZ$4,'R'!$K275&gt;AZ$4),1,0)</f>
        <v/>
      </c>
      <c r="BA478">
        <f>IF(AND('R'!$J274&lt;BA$4,'R'!$K275&gt;BA$4),1,0)</f>
        <v/>
      </c>
      <c r="BB478">
        <f>IF(AND('R'!$J274&lt;BB$4,'R'!$K275&gt;BB$4),1,0)</f>
        <v/>
      </c>
      <c r="BC478">
        <f>IF(AND('R'!$J274&lt;BC$4,'R'!$K275&gt;BC$4),1,0)</f>
        <v/>
      </c>
      <c r="BD478">
        <f>IF(AND('R'!$J274&lt;BD$4,'R'!$K275&gt;BD$4),1,0)</f>
        <v/>
      </c>
      <c r="BE478">
        <f>IF(AND('R'!$J274&lt;BE$4,'R'!$K275&gt;BE$4),1,0)</f>
        <v/>
      </c>
      <c r="BF478">
        <f>IF(AND('R'!$J274&lt;BF$4,'R'!$K275&gt;BF$4),1,0)</f>
        <v/>
      </c>
      <c r="BG478">
        <f>IF(AND('R'!$J274&lt;BG$4,'R'!$K275&gt;BG$4),1,0)</f>
        <v/>
      </c>
      <c r="BH478">
        <f>IF(AND('R'!$J274&lt;BH$4,'R'!$K275&gt;BH$4),1,0)</f>
        <v/>
      </c>
      <c r="BI478">
        <f>IF(AND('R'!$J274&lt;BI$4,'R'!$K275&gt;BI$4),1,0)</f>
        <v/>
      </c>
      <c r="BJ478">
        <f>IF(AND('R'!$J274&lt;BJ$4,'R'!$K275&gt;BJ$4),1,0)</f>
        <v/>
      </c>
      <c r="BK478">
        <f>IF(AND('R'!$J274&lt;BK$4,'R'!$K275&gt;BK$4),1,0)</f>
        <v/>
      </c>
      <c r="BL478">
        <f>IF(AND('R'!$J274&lt;BL$4,'R'!$K275&gt;BL$4),1,0)</f>
        <v/>
      </c>
      <c r="BM478">
        <f>IF(AND('R'!$J274&lt;BM$4,'R'!$K275&gt;BM$4),1,0)</f>
        <v/>
      </c>
      <c r="BN478">
        <f>IF(AND('R'!$J274&lt;BN$4,'R'!$K275&gt;BN$4),1,0)</f>
        <v/>
      </c>
      <c r="BO478">
        <f>IF(AND('R'!$J274&lt;BO$4,'R'!$K275&gt;BO$4),1,0)</f>
        <v/>
      </c>
      <c r="BP478">
        <f>IF(AND('R'!$J274&lt;BP$4,'R'!$K275&gt;BP$4),1,0)</f>
        <v/>
      </c>
      <c r="BQ478">
        <f>IF(AND('R'!$J274&lt;BQ$4,'R'!$K275&gt;BQ$4),1,0)</f>
        <v/>
      </c>
      <c r="BR478">
        <f>IF(AND('R'!$J274&lt;BR$4,'R'!$K275&gt;BR$4),1,0)</f>
        <v/>
      </c>
      <c r="BS478">
        <f>IF(AND('R'!$J274&lt;BS$4,'R'!$K275&gt;BS$4),1,0)</f>
        <v/>
      </c>
      <c r="BT478">
        <f>IF(AND('R'!$J274&lt;BT$4,'R'!$K275&gt;BT$4),1,0)</f>
        <v/>
      </c>
      <c r="BU478">
        <f>IF(AND('R'!$J274&lt;BU$4,'R'!$K275&gt;BU$4),1,0)</f>
        <v/>
      </c>
      <c r="BV478">
        <f>IF(AND('R'!$J274&lt;BV$4,'R'!$K275&gt;BV$4),1,0)</f>
        <v/>
      </c>
      <c r="BW478">
        <f>IF(AND('R'!$J274&lt;BW$4,'R'!$K275&gt;BW$4),1,0)</f>
        <v/>
      </c>
      <c r="BX478">
        <f>IF(AND('R'!$J274&lt;BX$4,'R'!$K275&gt;BX$4),1,0)</f>
        <v/>
      </c>
      <c r="BY478">
        <f>IF(AND('R'!$J274&lt;BY$4,'R'!$K275&gt;BY$4),1,0)</f>
        <v/>
      </c>
      <c r="BZ478">
        <f>IF(AND('R'!$J274&lt;BZ$4,'R'!$K275&gt;BZ$4),1,0)</f>
        <v/>
      </c>
      <c r="CA478">
        <f>IF(AND('R'!$J274&lt;CA$4,'R'!$K275&gt;CA$4),1,0)</f>
        <v/>
      </c>
      <c r="CB478">
        <f>IF(AND('R'!$J274&lt;CB$4,'R'!$K275&gt;CB$4),1,0)</f>
        <v/>
      </c>
      <c r="CC478">
        <f>IF(AND('R'!$J274&lt;CC$4,'R'!$K275&gt;CC$4),1,0)</f>
        <v/>
      </c>
      <c r="CD478">
        <f>IF(AND('R'!$J274&lt;CD$4,'R'!$K275&gt;CD$4),1,0)</f>
        <v/>
      </c>
      <c r="CE478">
        <f>IF(AND('R'!$J274&lt;CE$4,'R'!$K275&gt;CE$4),1,0)</f>
        <v/>
      </c>
      <c r="CF478">
        <f>IF(AND('R'!$J274&lt;CF$4,'R'!$K275&gt;CF$4),1,0)</f>
        <v/>
      </c>
      <c r="CG478">
        <f>IF(AND('R'!$J274&lt;CG$4,'R'!$K275&gt;CG$4),1,0)</f>
        <v/>
      </c>
      <c r="CH478">
        <f>IF(AND('R'!$J274&lt;CH$4,'R'!$K275&gt;CH$4),1,0)</f>
        <v/>
      </c>
      <c r="CI478">
        <f>IF(AND('R'!$J274&lt;CI$4,'R'!$K275&gt;CI$4),1,0)</f>
        <v/>
      </c>
      <c r="CJ478">
        <f>IF(AND('R'!$J274&lt;CJ$4,'R'!$K275&gt;CJ$4),1,0)</f>
        <v/>
      </c>
      <c r="CK478">
        <f>IF(AND('R'!$J274&lt;CK$4,'R'!$K275&gt;CK$4),1,0)</f>
        <v/>
      </c>
      <c r="CL478">
        <f>IF(AND('R'!$J274&lt;CL$4,'R'!$K275&gt;CL$4),1,0)</f>
        <v/>
      </c>
      <c r="CM478">
        <f>IF(AND('R'!$J274&lt;CM$4,'R'!$K275&gt;CM$4),1,0)</f>
        <v/>
      </c>
      <c r="CN478">
        <f>IF(AND('R'!$J274&lt;CN$4,'R'!$K275&gt;CN$4),1,0)</f>
        <v/>
      </c>
      <c r="CO478">
        <f>IF(AND('R'!$J274&lt;CO$4,'R'!$K275&gt;CO$4),1,0)</f>
        <v/>
      </c>
      <c r="CP478">
        <f>IF(AND('R'!$J274&lt;CP$4,'R'!$K275&gt;CP$4),1,0)</f>
        <v/>
      </c>
      <c r="CQ478">
        <f>IF(AND('R'!$J274&lt;CQ$4,'R'!$K275&gt;CQ$4),1,0)</f>
        <v/>
      </c>
      <c r="CR478">
        <f>IF(AND('R'!$J274&lt;CR$4,'R'!$K275&gt;CR$4),1,0)</f>
        <v/>
      </c>
      <c r="CS478">
        <f>IF(AND('R'!$J274&lt;CS$4,'R'!$K275&gt;CS$4),1,0)</f>
        <v/>
      </c>
      <c r="CT478">
        <f>IF(AND('R'!$J274&lt;CT$4,'R'!$K275&gt;CT$4),1,0)</f>
        <v/>
      </c>
      <c r="CU478">
        <f>IF(AND('R'!$J274&lt;CU$4,'R'!$K275&gt;CU$4),1,0)</f>
        <v/>
      </c>
      <c r="CV478">
        <f>IF(AND('R'!$J274&lt;CV$4,'R'!$K275&gt;CV$4),1,0)</f>
        <v/>
      </c>
      <c r="CW478">
        <f>IF(AND('R'!$J274&lt;CW$4,'R'!$K275&gt;CW$4),1,0)</f>
        <v/>
      </c>
      <c r="CX478">
        <f>IF(AND('R'!$J274&lt;CX$4,'R'!$K275&gt;CX$4),1,0)</f>
        <v/>
      </c>
      <c r="CY478">
        <f>IF(AND('R'!$J274&lt;CY$4,'R'!$K275&gt;CY$4),1,0)</f>
        <v/>
      </c>
      <c r="CZ478">
        <f>IF(AND('R'!$J274&lt;CZ$4,'R'!$K275&gt;CZ$4),1,0)</f>
        <v/>
      </c>
      <c r="DA478">
        <f>IF(AND('R'!$J274&lt;DA$4,'R'!$K275&gt;DA$4),1,0)</f>
        <v/>
      </c>
      <c r="DB478">
        <f>IF(AND('R'!$J274&lt;DB$4,'R'!$K275&gt;DB$4),1,0)</f>
        <v/>
      </c>
      <c r="DC478">
        <f>IF(AND('R'!$J274&lt;DC$4,'R'!$K275&gt;DC$4),1,0)</f>
        <v/>
      </c>
      <c r="DD478">
        <f>IF(AND('R'!$J274&lt;DD$4,'R'!$K275&gt;DD$4),1,0)</f>
        <v/>
      </c>
      <c r="DE478">
        <f>IF(AND('R'!$J274&lt;DE$4,'R'!$K275&gt;DE$4),1,0)</f>
        <v/>
      </c>
      <c r="DF478">
        <f>IF(AND('R'!$J274&lt;DF$4,'R'!$K275&gt;DF$4),1,0)</f>
        <v/>
      </c>
      <c r="DG478">
        <f>IF(AND('R'!$J274&lt;DG$4,'R'!$K275&gt;DG$4),1,0)</f>
        <v/>
      </c>
      <c r="DH478">
        <f>IF(AND('R'!$J274&lt;DH$4,'R'!$K275&gt;DH$4),1,0)</f>
        <v/>
      </c>
      <c r="DI478">
        <f>IF(AND('R'!$J274&lt;DI$4,'R'!$K275&gt;DI$4),1,0)</f>
        <v/>
      </c>
      <c r="DJ478">
        <f>IF(AND('R'!$J274&lt;DJ$4,'R'!$K275&gt;DJ$4),1,0)</f>
        <v/>
      </c>
      <c r="DK478">
        <f>IF(AND('R'!$J274&lt;DK$4,'R'!$K275&gt;DK$4),1,0)</f>
        <v/>
      </c>
      <c r="DL478">
        <f>IF(AND('R'!$J274&lt;DL$4,'R'!$K275&gt;DL$4),1,0)</f>
        <v/>
      </c>
      <c r="DM478">
        <f>IF(AND('R'!$J274&lt;DM$4,'R'!$K275&gt;DM$4),1,0)</f>
        <v/>
      </c>
      <c r="DN478">
        <f>IF(AND('R'!$J274&lt;DN$4,'R'!$K275&gt;DN$4),1,0)</f>
        <v/>
      </c>
      <c r="DO478">
        <f>IF(AND('R'!$J274&lt;DO$4,'R'!$K275&gt;DO$4),1,0)</f>
        <v/>
      </c>
      <c r="DP478">
        <f>IF(AND('R'!$J274&lt;DP$4,'R'!$K275&gt;DP$4),1,0)</f>
        <v/>
      </c>
      <c r="DQ478">
        <f>IF(AND('R'!$J274&lt;DQ$4,'R'!$K275&gt;DQ$4),1,0)</f>
        <v/>
      </c>
      <c r="DR478">
        <f>IF(AND('R'!$J274&lt;DR$4,'R'!$K275&gt;DR$4),1,0)</f>
        <v/>
      </c>
      <c r="DS478">
        <f>IF(AND('R'!$J274&lt;DS$4,'R'!$K275&gt;DS$4),1,0)</f>
        <v/>
      </c>
      <c r="DT478">
        <f>IF(AND('R'!$J274&lt;DT$4,'R'!$K275&gt;DT$4),1,0)</f>
        <v/>
      </c>
      <c r="DU478">
        <f>IF(AND('R'!$J274&lt;DU$4,'R'!$K275&gt;DU$4),1,0)</f>
        <v/>
      </c>
      <c r="DV478">
        <f>IF(AND('R'!$J274&lt;DV$4,'R'!$K275&gt;DV$4),1,0)</f>
        <v/>
      </c>
      <c r="DW478">
        <f>IF(AND('R'!$J274&lt;DW$4,'R'!$K275&gt;DW$4),1,0)</f>
        <v/>
      </c>
      <c r="DX478">
        <f>IF(AND('R'!$J274&lt;DX$4,'R'!$K275&gt;DX$4),1,0)</f>
        <v/>
      </c>
      <c r="DY478">
        <f>IF(AND('R'!$J274&lt;DY$4,'R'!$K275&gt;DY$4),1,0)</f>
        <v/>
      </c>
      <c r="DZ478">
        <f>IF(AND('R'!$J274&lt;DZ$4,'R'!$K275&gt;DZ$4),1,0)</f>
        <v/>
      </c>
      <c r="EA478">
        <f>IF(AND('R'!$J274&lt;EA$4,'R'!$K275&gt;EA$4),1,0)</f>
        <v/>
      </c>
      <c r="EB478">
        <f>IF(AND('R'!$J274&lt;EB$4,'R'!$K275&gt;EB$4),1,0)</f>
        <v/>
      </c>
      <c r="EC478">
        <f>IF(AND('R'!$J274&lt;EC$4,'R'!$K275&gt;EC$4),1,0)</f>
        <v/>
      </c>
      <c r="ED478">
        <f>IF(AND('R'!$J274&lt;ED$4,'R'!$K275&gt;ED$4),1,0)</f>
        <v/>
      </c>
      <c r="EE478">
        <f>IF(AND('R'!$J274&lt;EE$4,'R'!$K275&gt;EE$4),1,0)</f>
        <v/>
      </c>
      <c r="EF478">
        <f>IF(AND('R'!$J274&lt;EF$4,'R'!$K275&gt;EF$4),1,0)</f>
        <v/>
      </c>
      <c r="EG478">
        <f>IF(AND('R'!$J274&lt;EG$4,'R'!$K275&gt;EG$4),1,0)</f>
        <v/>
      </c>
      <c r="EH478">
        <f>IF(AND('R'!$J274&lt;EH$4,'R'!$K275&gt;EH$4),1,0)</f>
        <v/>
      </c>
      <c r="EI478">
        <f>IF(AND('R'!$J274&lt;EI$4,'R'!$K275&gt;EI$4),1,0)</f>
        <v/>
      </c>
      <c r="EJ478">
        <f>IF(AND('R'!$J274&lt;EJ$4,'R'!$K275&gt;EJ$4),1,0)</f>
        <v/>
      </c>
      <c r="EK478">
        <f>IF(AND('R'!$J274&lt;EK$4,'R'!$K275&gt;EK$4),1,0)</f>
        <v/>
      </c>
      <c r="EL478">
        <f>IF(AND('R'!$J274&lt;EL$4,'R'!$K275&gt;EL$4),1,0)</f>
        <v/>
      </c>
      <c r="EM478">
        <f>IF(AND('R'!$J274&lt;EM$4,'R'!$K275&gt;EM$4),1,0)</f>
        <v/>
      </c>
      <c r="EN478">
        <f>IF(AND('R'!$J274&lt;EN$4,'R'!$K275&gt;EN$4),1,0)</f>
        <v/>
      </c>
      <c r="EO478">
        <f>IF(AND('R'!$J274&lt;EO$4,'R'!$K275&gt;EO$4),1,0)</f>
        <v/>
      </c>
      <c r="EP478">
        <f>IF(AND('R'!$J274&lt;EP$4,'R'!$K275&gt;EP$4),1,0)</f>
        <v/>
      </c>
      <c r="EQ478">
        <f>IF(AND('R'!$J274&lt;EQ$4,'R'!$K275&gt;EQ$4),1,0)</f>
        <v/>
      </c>
    </row>
    <row r="479">
      <c r="A479" s="43" t="n">
        <v>16</v>
      </c>
      <c r="B479" s="44" t="n">
        <v>10</v>
      </c>
      <c r="C479">
        <f>IF(AND('R'!$J278&lt;C$4,'R'!$K277&gt;C$4),1,0)</f>
        <v/>
      </c>
      <c r="D479">
        <f>IF(AND('R'!$J278&lt;D$4,'R'!$K277&gt;D$4),1,0)</f>
        <v/>
      </c>
      <c r="E479">
        <f>IF(AND('R'!$J278&lt;E$4,'R'!$K277&gt;E$4),1,0)</f>
        <v/>
      </c>
      <c r="F479">
        <f>IF(AND('R'!$J278&lt;F$4,'R'!$K277&gt;F$4),1,0)</f>
        <v/>
      </c>
      <c r="G479">
        <f>IF(AND('R'!$J278&lt;G$4,'R'!$K277&gt;G$4),1,0)</f>
        <v/>
      </c>
      <c r="H479">
        <f>IF(AND('R'!$J278&lt;H$4,'R'!$K277&gt;H$4),1,0)</f>
        <v/>
      </c>
      <c r="I479">
        <f>IF(AND('R'!$J278&lt;I$4,'R'!$K277&gt;I$4),1,0)</f>
        <v/>
      </c>
      <c r="J479">
        <f>IF(AND('R'!$J278&lt;J$4,'R'!$K277&gt;J$4),1,0)</f>
        <v/>
      </c>
      <c r="K479">
        <f>IF(AND('R'!$J278&lt;K$4,'R'!$K277&gt;K$4),1,0)</f>
        <v/>
      </c>
      <c r="L479">
        <f>IF(AND('R'!$J278&lt;L$4,'R'!$K277&gt;L$4),1,0)</f>
        <v/>
      </c>
      <c r="M479">
        <f>IF(AND('R'!$J278&lt;M$4,'R'!$K277&gt;M$4),1,0)</f>
        <v/>
      </c>
      <c r="N479">
        <f>IF(AND('R'!$J278&lt;N$4,'R'!$K277&gt;N$4),1,0)</f>
        <v/>
      </c>
      <c r="O479">
        <f>IF(AND('R'!$J278&lt;O$4,'R'!$K277&gt;O$4),1,0)</f>
        <v/>
      </c>
      <c r="P479">
        <f>IF(AND('R'!$J278&lt;P$4,'R'!$K277&gt;P$4),1,0)</f>
        <v/>
      </c>
      <c r="Q479">
        <f>IF(AND('R'!$J278&lt;Q$4,'R'!$K277&gt;Q$4),1,0)</f>
        <v/>
      </c>
      <c r="R479">
        <f>IF(AND('R'!$J278&lt;R$4,'R'!$K277&gt;R$4),1,0)</f>
        <v/>
      </c>
      <c r="S479">
        <f>IF(AND('R'!$J278&lt;S$4,'R'!$K277&gt;S$4),1,0)</f>
        <v/>
      </c>
      <c r="T479">
        <f>IF(AND('R'!$J278&lt;T$4,'R'!$K277&gt;T$4),1,0)</f>
        <v/>
      </c>
      <c r="U479">
        <f>IF(AND('R'!$J278&lt;U$4,'R'!$K277&gt;U$4),1,0)</f>
        <v/>
      </c>
      <c r="V479">
        <f>IF(AND('R'!$J278&lt;V$4,'R'!$K277&gt;V$4),1,0)</f>
        <v/>
      </c>
      <c r="W479">
        <f>IF(AND('R'!$J278&lt;W$4,'R'!$K277&gt;W$4),1,0)</f>
        <v/>
      </c>
      <c r="X479">
        <f>IF(AND('R'!$J278&lt;X$4,'R'!$K277&gt;X$4),1,0)</f>
        <v/>
      </c>
      <c r="Y479">
        <f>IF(AND('R'!$J278&lt;Y$4,'R'!$K277&gt;Y$4),1,0)</f>
        <v/>
      </c>
      <c r="Z479">
        <f>IF(AND('R'!$J278&lt;Z$4,'R'!$K277&gt;Z$4),1,0)</f>
        <v/>
      </c>
      <c r="AA479">
        <f>IF(AND('R'!$J278&lt;AA$4,'R'!$K277&gt;AA$4),1,0)</f>
        <v/>
      </c>
      <c r="AB479">
        <f>IF(AND('R'!$J278&lt;AB$4,'R'!$K277&gt;AB$4),1,0)</f>
        <v/>
      </c>
      <c r="AC479">
        <f>IF(AND('R'!$J278&lt;AC$4,'R'!$K277&gt;AC$4),1,0)</f>
        <v/>
      </c>
      <c r="AD479">
        <f>IF(AND('R'!$J278&lt;AD$4,'R'!$K277&gt;AD$4),1,0)</f>
        <v/>
      </c>
      <c r="AE479">
        <f>IF(AND('R'!$J278&lt;AE$4,'R'!$K277&gt;AE$4),1,0)</f>
        <v/>
      </c>
      <c r="AF479">
        <f>IF(AND('R'!$J278&lt;AF$4,'R'!$K277&gt;AF$4),1,0)</f>
        <v/>
      </c>
      <c r="AG479">
        <f>IF(AND('R'!$J278&lt;AG$4,'R'!$K277&gt;AG$4),1,0)</f>
        <v/>
      </c>
      <c r="AH479">
        <f>IF(AND('R'!$J278&lt;AH$4,'R'!$K277&gt;AH$4),1,0)</f>
        <v/>
      </c>
      <c r="AI479">
        <f>IF(AND('R'!$J278&lt;AI$4,'R'!$K277&gt;AI$4),1,0)</f>
        <v/>
      </c>
      <c r="AJ479">
        <f>IF(AND('R'!$J278&lt;AJ$4,'R'!$K277&gt;AJ$4),1,0)</f>
        <v/>
      </c>
      <c r="AK479">
        <f>IF(AND('R'!$J278&lt;AK$4,'R'!$K277&gt;AK$4),1,0)</f>
        <v/>
      </c>
      <c r="AL479">
        <f>IF(AND('R'!$J278&lt;AL$4,'R'!$K277&gt;AL$4),1,0)</f>
        <v/>
      </c>
      <c r="AM479">
        <f>IF(AND('R'!$J278&lt;AM$4,'R'!$K277&gt;AM$4),1,0)</f>
        <v/>
      </c>
      <c r="AN479">
        <f>IF(AND('R'!$J278&lt;AN$4,'R'!$K277&gt;AN$4),1,0)</f>
        <v/>
      </c>
      <c r="AO479">
        <f>IF(AND('R'!$J278&lt;AO$4,'R'!$K277&gt;AO$4),1,0)</f>
        <v/>
      </c>
      <c r="AP479">
        <f>IF(AND('R'!$J278&lt;AP$4,'R'!$K277&gt;AP$4),1,0)</f>
        <v/>
      </c>
      <c r="AQ479">
        <f>IF(AND('R'!$J278&lt;AQ$4,'R'!$K277&gt;AQ$4),1,0)</f>
        <v/>
      </c>
      <c r="AR479">
        <f>IF(AND('R'!$J278&lt;AR$4,'R'!$K277&gt;AR$4),1,0)</f>
        <v/>
      </c>
      <c r="AS479">
        <f>IF(AND('R'!$J278&lt;AS$4,'R'!$K277&gt;AS$4),1,0)</f>
        <v/>
      </c>
      <c r="AT479">
        <f>IF(AND('R'!$J278&lt;AT$4,'R'!$K277&gt;AT$4),1,0)</f>
        <v/>
      </c>
      <c r="AU479">
        <f>IF(AND('R'!$J278&lt;AU$4,'R'!$K277&gt;AU$4),1,0)</f>
        <v/>
      </c>
      <c r="AV479">
        <f>IF(AND('R'!$J278&lt;AV$4,'R'!$K277&gt;AV$4),1,0)</f>
        <v/>
      </c>
      <c r="AW479">
        <f>IF(AND('R'!$J278&lt;AW$4,'R'!$K277&gt;AW$4),1,0)</f>
        <v/>
      </c>
      <c r="AX479">
        <f>IF(AND('R'!$J278&lt;AX$4,'R'!$K277&gt;AX$4),1,0)</f>
        <v/>
      </c>
      <c r="AY479">
        <f>IF(AND('R'!$J278&lt;AY$4,'R'!$K277&gt;AY$4),1,0)</f>
        <v/>
      </c>
      <c r="AZ479">
        <f>IF(AND('R'!$J278&lt;AZ$4,'R'!$K277&gt;AZ$4),1,0)</f>
        <v/>
      </c>
      <c r="BA479">
        <f>IF(AND('R'!$J278&lt;BA$4,'R'!$K277&gt;BA$4),1,0)</f>
        <v/>
      </c>
      <c r="BB479">
        <f>IF(AND('R'!$J278&lt;BB$4,'R'!$K277&gt;BB$4),1,0)</f>
        <v/>
      </c>
      <c r="BC479">
        <f>IF(AND('R'!$J278&lt;BC$4,'R'!$K277&gt;BC$4),1,0)</f>
        <v/>
      </c>
      <c r="BD479">
        <f>IF(AND('R'!$J278&lt;BD$4,'R'!$K277&gt;BD$4),1,0)</f>
        <v/>
      </c>
      <c r="BE479">
        <f>IF(AND('R'!$J278&lt;BE$4,'R'!$K277&gt;BE$4),1,0)</f>
        <v/>
      </c>
      <c r="BF479">
        <f>IF(AND('R'!$J278&lt;BF$4,'R'!$K277&gt;BF$4),1,0)</f>
        <v/>
      </c>
      <c r="BG479">
        <f>IF(AND('R'!$J278&lt;BG$4,'R'!$K277&gt;BG$4),1,0)</f>
        <v/>
      </c>
      <c r="BH479">
        <f>IF(AND('R'!$J278&lt;BH$4,'R'!$K277&gt;BH$4),1,0)</f>
        <v/>
      </c>
      <c r="BI479">
        <f>IF(AND('R'!$J278&lt;BI$4,'R'!$K277&gt;BI$4),1,0)</f>
        <v/>
      </c>
      <c r="BJ479">
        <f>IF(AND('R'!$J278&lt;BJ$4,'R'!$K277&gt;BJ$4),1,0)</f>
        <v/>
      </c>
      <c r="BK479">
        <f>IF(AND('R'!$J278&lt;BK$4,'R'!$K277&gt;BK$4),1,0)</f>
        <v/>
      </c>
      <c r="BL479">
        <f>IF(AND('R'!$J278&lt;BL$4,'R'!$K277&gt;BL$4),1,0)</f>
        <v/>
      </c>
      <c r="BM479">
        <f>IF(AND('R'!$J278&lt;BM$4,'R'!$K277&gt;BM$4),1,0)</f>
        <v/>
      </c>
      <c r="BN479">
        <f>IF(AND('R'!$J278&lt;BN$4,'R'!$K277&gt;BN$4),1,0)</f>
        <v/>
      </c>
      <c r="BO479">
        <f>IF(AND('R'!$J278&lt;BO$4,'R'!$K277&gt;BO$4),1,0)</f>
        <v/>
      </c>
      <c r="BP479">
        <f>IF(AND('R'!$J278&lt;BP$4,'R'!$K277&gt;BP$4),1,0)</f>
        <v/>
      </c>
      <c r="BQ479">
        <f>IF(AND('R'!$J278&lt;BQ$4,'R'!$K277&gt;BQ$4),1,0)</f>
        <v/>
      </c>
      <c r="BR479">
        <f>IF(AND('R'!$J278&lt;BR$4,'R'!$K277&gt;BR$4),1,0)</f>
        <v/>
      </c>
      <c r="BS479">
        <f>IF(AND('R'!$J278&lt;BS$4,'R'!$K277&gt;BS$4),1,0)</f>
        <v/>
      </c>
      <c r="BT479">
        <f>IF(AND('R'!$J278&lt;BT$4,'R'!$K277&gt;BT$4),1,0)</f>
        <v/>
      </c>
      <c r="BU479">
        <f>IF(AND('R'!$J278&lt;BU$4,'R'!$K277&gt;BU$4),1,0)</f>
        <v/>
      </c>
      <c r="BV479">
        <f>IF(AND('R'!$J278&lt;BV$4,'R'!$K277&gt;BV$4),1,0)</f>
        <v/>
      </c>
      <c r="BW479">
        <f>IF(AND('R'!$J278&lt;BW$4,'R'!$K277&gt;BW$4),1,0)</f>
        <v/>
      </c>
      <c r="BX479">
        <f>IF(AND('R'!$J278&lt;BX$4,'R'!$K277&gt;BX$4),1,0)</f>
        <v/>
      </c>
      <c r="BY479">
        <f>IF(AND('R'!$J278&lt;BY$4,'R'!$K277&gt;BY$4),1,0)</f>
        <v/>
      </c>
      <c r="BZ479">
        <f>IF(AND('R'!$J278&lt;BZ$4,'R'!$K277&gt;BZ$4),1,0)</f>
        <v/>
      </c>
      <c r="CA479">
        <f>IF(AND('R'!$J278&lt;CA$4,'R'!$K277&gt;CA$4),1,0)</f>
        <v/>
      </c>
      <c r="CB479">
        <f>IF(AND('R'!$J278&lt;CB$4,'R'!$K277&gt;CB$4),1,0)</f>
        <v/>
      </c>
      <c r="CC479">
        <f>IF(AND('R'!$J278&lt;CC$4,'R'!$K277&gt;CC$4),1,0)</f>
        <v/>
      </c>
      <c r="CD479">
        <f>IF(AND('R'!$J278&lt;CD$4,'R'!$K277&gt;CD$4),1,0)</f>
        <v/>
      </c>
      <c r="CE479">
        <f>IF(AND('R'!$J278&lt;CE$4,'R'!$K277&gt;CE$4),1,0)</f>
        <v/>
      </c>
      <c r="CF479">
        <f>IF(AND('R'!$J278&lt;CF$4,'R'!$K277&gt;CF$4),1,0)</f>
        <v/>
      </c>
      <c r="CG479">
        <f>IF(AND('R'!$J278&lt;CG$4,'R'!$K277&gt;CG$4),1,0)</f>
        <v/>
      </c>
      <c r="CH479">
        <f>IF(AND('R'!$J278&lt;CH$4,'R'!$K277&gt;CH$4),1,0)</f>
        <v/>
      </c>
      <c r="CI479">
        <f>IF(AND('R'!$J278&lt;CI$4,'R'!$K277&gt;CI$4),1,0)</f>
        <v/>
      </c>
      <c r="CJ479">
        <f>IF(AND('R'!$J278&lt;CJ$4,'R'!$K277&gt;CJ$4),1,0)</f>
        <v/>
      </c>
      <c r="CK479">
        <f>IF(AND('R'!$J278&lt;CK$4,'R'!$K277&gt;CK$4),1,0)</f>
        <v/>
      </c>
      <c r="CL479">
        <f>IF(AND('R'!$J278&lt;CL$4,'R'!$K277&gt;CL$4),1,0)</f>
        <v/>
      </c>
      <c r="CM479">
        <f>IF(AND('R'!$J278&lt;CM$4,'R'!$K277&gt;CM$4),1,0)</f>
        <v/>
      </c>
      <c r="CN479">
        <f>IF(AND('R'!$J278&lt;CN$4,'R'!$K277&gt;CN$4),1,0)</f>
        <v/>
      </c>
      <c r="CO479">
        <f>IF(AND('R'!$J278&lt;CO$4,'R'!$K277&gt;CO$4),1,0)</f>
        <v/>
      </c>
      <c r="CP479">
        <f>IF(AND('R'!$J278&lt;CP$4,'R'!$K277&gt;CP$4),1,0)</f>
        <v/>
      </c>
      <c r="CQ479">
        <f>IF(AND('R'!$J278&lt;CQ$4,'R'!$K277&gt;CQ$4),1,0)</f>
        <v/>
      </c>
      <c r="CR479">
        <f>IF(AND('R'!$J278&lt;CR$4,'R'!$K277&gt;CR$4),1,0)</f>
        <v/>
      </c>
      <c r="CS479">
        <f>IF(AND('R'!$J278&lt;CS$4,'R'!$K277&gt;CS$4),1,0)</f>
        <v/>
      </c>
      <c r="CT479">
        <f>IF(AND('R'!$J278&lt;CT$4,'R'!$K277&gt;CT$4),1,0)</f>
        <v/>
      </c>
      <c r="CU479">
        <f>IF(AND('R'!$J278&lt;CU$4,'R'!$K277&gt;CU$4),1,0)</f>
        <v/>
      </c>
      <c r="CV479">
        <f>IF(AND('R'!$J278&lt;CV$4,'R'!$K277&gt;CV$4),1,0)</f>
        <v/>
      </c>
      <c r="CW479">
        <f>IF(AND('R'!$J278&lt;CW$4,'R'!$K277&gt;CW$4),1,0)</f>
        <v/>
      </c>
      <c r="CX479">
        <f>IF(AND('R'!$J278&lt;CX$4,'R'!$K277&gt;CX$4),1,0)</f>
        <v/>
      </c>
      <c r="CY479">
        <f>IF(AND('R'!$J278&lt;CY$4,'R'!$K277&gt;CY$4),1,0)</f>
        <v/>
      </c>
      <c r="CZ479">
        <f>IF(AND('R'!$J278&lt;CZ$4,'R'!$K277&gt;CZ$4),1,0)</f>
        <v/>
      </c>
      <c r="DA479">
        <f>IF(AND('R'!$J278&lt;DA$4,'R'!$K277&gt;DA$4),1,0)</f>
        <v/>
      </c>
      <c r="DB479">
        <f>IF(AND('R'!$J278&lt;DB$4,'R'!$K277&gt;DB$4),1,0)</f>
        <v/>
      </c>
      <c r="DC479">
        <f>IF(AND('R'!$J278&lt;DC$4,'R'!$K277&gt;DC$4),1,0)</f>
        <v/>
      </c>
      <c r="DD479">
        <f>IF(AND('R'!$J278&lt;DD$4,'R'!$K277&gt;DD$4),1,0)</f>
        <v/>
      </c>
      <c r="DE479">
        <f>IF(AND('R'!$J278&lt;DE$4,'R'!$K277&gt;DE$4),1,0)</f>
        <v/>
      </c>
      <c r="DF479">
        <f>IF(AND('R'!$J278&lt;DF$4,'R'!$K277&gt;DF$4),1,0)</f>
        <v/>
      </c>
      <c r="DG479">
        <f>IF(AND('R'!$J278&lt;DG$4,'R'!$K277&gt;DG$4),1,0)</f>
        <v/>
      </c>
      <c r="DH479">
        <f>IF(AND('R'!$J278&lt;DH$4,'R'!$K277&gt;DH$4),1,0)</f>
        <v/>
      </c>
      <c r="DI479">
        <f>IF(AND('R'!$J278&lt;DI$4,'R'!$K277&gt;DI$4),1,0)</f>
        <v/>
      </c>
      <c r="DJ479">
        <f>IF(AND('R'!$J278&lt;DJ$4,'R'!$K277&gt;DJ$4),1,0)</f>
        <v/>
      </c>
      <c r="DK479">
        <f>IF(AND('R'!$J278&lt;DK$4,'R'!$K277&gt;DK$4),1,0)</f>
        <v/>
      </c>
      <c r="DL479">
        <f>IF(AND('R'!$J278&lt;DL$4,'R'!$K277&gt;DL$4),1,0)</f>
        <v/>
      </c>
      <c r="DM479">
        <f>IF(AND('R'!$J278&lt;DM$4,'R'!$K277&gt;DM$4),1,0)</f>
        <v/>
      </c>
      <c r="DN479">
        <f>IF(AND('R'!$J278&lt;DN$4,'R'!$K277&gt;DN$4),1,0)</f>
        <v/>
      </c>
      <c r="DO479">
        <f>IF(AND('R'!$J278&lt;DO$4,'R'!$K277&gt;DO$4),1,0)</f>
        <v/>
      </c>
      <c r="DP479">
        <f>IF(AND('R'!$J278&lt;DP$4,'R'!$K277&gt;DP$4),1,0)</f>
        <v/>
      </c>
      <c r="DQ479">
        <f>IF(AND('R'!$J278&lt;DQ$4,'R'!$K277&gt;DQ$4),1,0)</f>
        <v/>
      </c>
      <c r="DR479">
        <f>IF(AND('R'!$J278&lt;DR$4,'R'!$K277&gt;DR$4),1,0)</f>
        <v/>
      </c>
      <c r="DS479">
        <f>IF(AND('R'!$J278&lt;DS$4,'R'!$K277&gt;DS$4),1,0)</f>
        <v/>
      </c>
      <c r="DT479">
        <f>IF(AND('R'!$J278&lt;DT$4,'R'!$K277&gt;DT$4),1,0)</f>
        <v/>
      </c>
      <c r="DU479">
        <f>IF(AND('R'!$J278&lt;DU$4,'R'!$K277&gt;DU$4),1,0)</f>
        <v/>
      </c>
      <c r="DV479">
        <f>IF(AND('R'!$J278&lt;DV$4,'R'!$K277&gt;DV$4),1,0)</f>
        <v/>
      </c>
      <c r="DW479">
        <f>IF(AND('R'!$J278&lt;DW$4,'R'!$K277&gt;DW$4),1,0)</f>
        <v/>
      </c>
      <c r="DX479">
        <f>IF(AND('R'!$J278&lt;DX$4,'R'!$K277&gt;DX$4),1,0)</f>
        <v/>
      </c>
      <c r="DY479">
        <f>IF(AND('R'!$J278&lt;DY$4,'R'!$K277&gt;DY$4),1,0)</f>
        <v/>
      </c>
      <c r="DZ479">
        <f>IF(AND('R'!$J278&lt;DZ$4,'R'!$K277&gt;DZ$4),1,0)</f>
        <v/>
      </c>
      <c r="EA479">
        <f>IF(AND('R'!$J278&lt;EA$4,'R'!$K277&gt;EA$4),1,0)</f>
        <v/>
      </c>
      <c r="EB479">
        <f>IF(AND('R'!$J278&lt;EB$4,'R'!$K277&gt;EB$4),1,0)</f>
        <v/>
      </c>
      <c r="EC479">
        <f>IF(AND('R'!$J278&lt;EC$4,'R'!$K277&gt;EC$4),1,0)</f>
        <v/>
      </c>
      <c r="ED479">
        <f>IF(AND('R'!$J278&lt;ED$4,'R'!$K277&gt;ED$4),1,0)</f>
        <v/>
      </c>
      <c r="EE479">
        <f>IF(AND('R'!$J278&lt;EE$4,'R'!$K277&gt;EE$4),1,0)</f>
        <v/>
      </c>
      <c r="EF479">
        <f>IF(AND('R'!$J278&lt;EF$4,'R'!$K277&gt;EF$4),1,0)</f>
        <v/>
      </c>
      <c r="EG479">
        <f>IF(AND('R'!$J278&lt;EG$4,'R'!$K277&gt;EG$4),1,0)</f>
        <v/>
      </c>
      <c r="EH479">
        <f>IF(AND('R'!$J278&lt;EH$4,'R'!$K277&gt;EH$4),1,0)</f>
        <v/>
      </c>
      <c r="EI479">
        <f>IF(AND('R'!$J278&lt;EI$4,'R'!$K277&gt;EI$4),1,0)</f>
        <v/>
      </c>
      <c r="EJ479">
        <f>IF(AND('R'!$J278&lt;EJ$4,'R'!$K277&gt;EJ$4),1,0)</f>
        <v/>
      </c>
      <c r="EK479">
        <f>IF(AND('R'!$J278&lt;EK$4,'R'!$K277&gt;EK$4),1,0)</f>
        <v/>
      </c>
      <c r="EL479">
        <f>IF(AND('R'!$J278&lt;EL$4,'R'!$K277&gt;EL$4),1,0)</f>
        <v/>
      </c>
      <c r="EM479">
        <f>IF(AND('R'!$J278&lt;EM$4,'R'!$K277&gt;EM$4),1,0)</f>
        <v/>
      </c>
      <c r="EN479">
        <f>IF(AND('R'!$J278&lt;EN$4,'R'!$K277&gt;EN$4),1,0)</f>
        <v/>
      </c>
      <c r="EO479">
        <f>IF(AND('R'!$J278&lt;EO$4,'R'!$K277&gt;EO$4),1,0)</f>
        <v/>
      </c>
      <c r="EP479">
        <f>IF(AND('R'!$J278&lt;EP$4,'R'!$K277&gt;EP$4),1,0)</f>
        <v/>
      </c>
      <c r="EQ479">
        <f>IF(AND('R'!$J278&lt;EQ$4,'R'!$K277&gt;EQ$4),1,0)</f>
        <v/>
      </c>
    </row>
    <row r="480">
      <c r="A480" s="43" t="n">
        <v>16</v>
      </c>
      <c r="B480" s="44" t="n">
        <v>11</v>
      </c>
      <c r="C480">
        <f>IF(AND('R'!$J278&lt;C$4,'R'!$K279&gt;C$4),1,0)</f>
        <v/>
      </c>
      <c r="D480">
        <f>IF(AND('R'!$J278&lt;D$4,'R'!$K279&gt;D$4),1,0)</f>
        <v/>
      </c>
      <c r="E480">
        <f>IF(AND('R'!$J278&lt;E$4,'R'!$K279&gt;E$4),1,0)</f>
        <v/>
      </c>
      <c r="F480">
        <f>IF(AND('R'!$J278&lt;F$4,'R'!$K279&gt;F$4),1,0)</f>
        <v/>
      </c>
      <c r="G480">
        <f>IF(AND('R'!$J278&lt;G$4,'R'!$K279&gt;G$4),1,0)</f>
        <v/>
      </c>
      <c r="H480">
        <f>IF(AND('R'!$J278&lt;H$4,'R'!$K279&gt;H$4),1,0)</f>
        <v/>
      </c>
      <c r="I480">
        <f>IF(AND('R'!$J278&lt;I$4,'R'!$K279&gt;I$4),1,0)</f>
        <v/>
      </c>
      <c r="J480">
        <f>IF(AND('R'!$J278&lt;J$4,'R'!$K279&gt;J$4),1,0)</f>
        <v/>
      </c>
      <c r="K480">
        <f>IF(AND('R'!$J278&lt;K$4,'R'!$K279&gt;K$4),1,0)</f>
        <v/>
      </c>
      <c r="L480">
        <f>IF(AND('R'!$J278&lt;L$4,'R'!$K279&gt;L$4),1,0)</f>
        <v/>
      </c>
      <c r="M480">
        <f>IF(AND('R'!$J278&lt;M$4,'R'!$K279&gt;M$4),1,0)</f>
        <v/>
      </c>
      <c r="N480">
        <f>IF(AND('R'!$J278&lt;N$4,'R'!$K279&gt;N$4),1,0)</f>
        <v/>
      </c>
      <c r="O480">
        <f>IF(AND('R'!$J278&lt;O$4,'R'!$K279&gt;O$4),1,0)</f>
        <v/>
      </c>
      <c r="P480">
        <f>IF(AND('R'!$J278&lt;P$4,'R'!$K279&gt;P$4),1,0)</f>
        <v/>
      </c>
      <c r="Q480">
        <f>IF(AND('R'!$J278&lt;Q$4,'R'!$K279&gt;Q$4),1,0)</f>
        <v/>
      </c>
      <c r="R480">
        <f>IF(AND('R'!$J278&lt;R$4,'R'!$K279&gt;R$4),1,0)</f>
        <v/>
      </c>
      <c r="S480">
        <f>IF(AND('R'!$J278&lt;S$4,'R'!$K279&gt;S$4),1,0)</f>
        <v/>
      </c>
      <c r="T480">
        <f>IF(AND('R'!$J278&lt;T$4,'R'!$K279&gt;T$4),1,0)</f>
        <v/>
      </c>
      <c r="U480">
        <f>IF(AND('R'!$J278&lt;U$4,'R'!$K279&gt;U$4),1,0)</f>
        <v/>
      </c>
      <c r="V480">
        <f>IF(AND('R'!$J278&lt;V$4,'R'!$K279&gt;V$4),1,0)</f>
        <v/>
      </c>
      <c r="W480">
        <f>IF(AND('R'!$J278&lt;W$4,'R'!$K279&gt;W$4),1,0)</f>
        <v/>
      </c>
      <c r="X480">
        <f>IF(AND('R'!$J278&lt;X$4,'R'!$K279&gt;X$4),1,0)</f>
        <v/>
      </c>
      <c r="Y480">
        <f>IF(AND('R'!$J278&lt;Y$4,'R'!$K279&gt;Y$4),1,0)</f>
        <v/>
      </c>
      <c r="Z480">
        <f>IF(AND('R'!$J278&lt;Z$4,'R'!$K279&gt;Z$4),1,0)</f>
        <v/>
      </c>
      <c r="AA480">
        <f>IF(AND('R'!$J278&lt;AA$4,'R'!$K279&gt;AA$4),1,0)</f>
        <v/>
      </c>
      <c r="AB480">
        <f>IF(AND('R'!$J278&lt;AB$4,'R'!$K279&gt;AB$4),1,0)</f>
        <v/>
      </c>
      <c r="AC480">
        <f>IF(AND('R'!$J278&lt;AC$4,'R'!$K279&gt;AC$4),1,0)</f>
        <v/>
      </c>
      <c r="AD480">
        <f>IF(AND('R'!$J278&lt;AD$4,'R'!$K279&gt;AD$4),1,0)</f>
        <v/>
      </c>
      <c r="AE480">
        <f>IF(AND('R'!$J278&lt;AE$4,'R'!$K279&gt;AE$4),1,0)</f>
        <v/>
      </c>
      <c r="AF480">
        <f>IF(AND('R'!$J278&lt;AF$4,'R'!$K279&gt;AF$4),1,0)</f>
        <v/>
      </c>
      <c r="AG480">
        <f>IF(AND('R'!$J278&lt;AG$4,'R'!$K279&gt;AG$4),1,0)</f>
        <v/>
      </c>
      <c r="AH480">
        <f>IF(AND('R'!$J278&lt;AH$4,'R'!$K279&gt;AH$4),1,0)</f>
        <v/>
      </c>
      <c r="AI480">
        <f>IF(AND('R'!$J278&lt;AI$4,'R'!$K279&gt;AI$4),1,0)</f>
        <v/>
      </c>
      <c r="AJ480">
        <f>IF(AND('R'!$J278&lt;AJ$4,'R'!$K279&gt;AJ$4),1,0)</f>
        <v/>
      </c>
      <c r="AK480">
        <f>IF(AND('R'!$J278&lt;AK$4,'R'!$K279&gt;AK$4),1,0)</f>
        <v/>
      </c>
      <c r="AL480">
        <f>IF(AND('R'!$J278&lt;AL$4,'R'!$K279&gt;AL$4),1,0)</f>
        <v/>
      </c>
      <c r="AM480">
        <f>IF(AND('R'!$J278&lt;AM$4,'R'!$K279&gt;AM$4),1,0)</f>
        <v/>
      </c>
      <c r="AN480">
        <f>IF(AND('R'!$J278&lt;AN$4,'R'!$K279&gt;AN$4),1,0)</f>
        <v/>
      </c>
      <c r="AO480">
        <f>IF(AND('R'!$J278&lt;AO$4,'R'!$K279&gt;AO$4),1,0)</f>
        <v/>
      </c>
      <c r="AP480">
        <f>IF(AND('R'!$J278&lt;AP$4,'R'!$K279&gt;AP$4),1,0)</f>
        <v/>
      </c>
      <c r="AQ480">
        <f>IF(AND('R'!$J278&lt;AQ$4,'R'!$K279&gt;AQ$4),1,0)</f>
        <v/>
      </c>
      <c r="AR480">
        <f>IF(AND('R'!$J278&lt;AR$4,'R'!$K279&gt;AR$4),1,0)</f>
        <v/>
      </c>
      <c r="AS480">
        <f>IF(AND('R'!$J278&lt;AS$4,'R'!$K279&gt;AS$4),1,0)</f>
        <v/>
      </c>
      <c r="AT480">
        <f>IF(AND('R'!$J278&lt;AT$4,'R'!$K279&gt;AT$4),1,0)</f>
        <v/>
      </c>
      <c r="AU480">
        <f>IF(AND('R'!$J278&lt;AU$4,'R'!$K279&gt;AU$4),1,0)</f>
        <v/>
      </c>
      <c r="AV480">
        <f>IF(AND('R'!$J278&lt;AV$4,'R'!$K279&gt;AV$4),1,0)</f>
        <v/>
      </c>
      <c r="AW480">
        <f>IF(AND('R'!$J278&lt;AW$4,'R'!$K279&gt;AW$4),1,0)</f>
        <v/>
      </c>
      <c r="AX480">
        <f>IF(AND('R'!$J278&lt;AX$4,'R'!$K279&gt;AX$4),1,0)</f>
        <v/>
      </c>
      <c r="AY480">
        <f>IF(AND('R'!$J278&lt;AY$4,'R'!$K279&gt;AY$4),1,0)</f>
        <v/>
      </c>
      <c r="AZ480">
        <f>IF(AND('R'!$J278&lt;AZ$4,'R'!$K279&gt;AZ$4),1,0)</f>
        <v/>
      </c>
      <c r="BA480">
        <f>IF(AND('R'!$J278&lt;BA$4,'R'!$K279&gt;BA$4),1,0)</f>
        <v/>
      </c>
      <c r="BB480">
        <f>IF(AND('R'!$J278&lt;BB$4,'R'!$K279&gt;BB$4),1,0)</f>
        <v/>
      </c>
      <c r="BC480">
        <f>IF(AND('R'!$J278&lt;BC$4,'R'!$K279&gt;BC$4),1,0)</f>
        <v/>
      </c>
      <c r="BD480">
        <f>IF(AND('R'!$J278&lt;BD$4,'R'!$K279&gt;BD$4),1,0)</f>
        <v/>
      </c>
      <c r="BE480">
        <f>IF(AND('R'!$J278&lt;BE$4,'R'!$K279&gt;BE$4),1,0)</f>
        <v/>
      </c>
      <c r="BF480">
        <f>IF(AND('R'!$J278&lt;BF$4,'R'!$K279&gt;BF$4),1,0)</f>
        <v/>
      </c>
      <c r="BG480">
        <f>IF(AND('R'!$J278&lt;BG$4,'R'!$K279&gt;BG$4),1,0)</f>
        <v/>
      </c>
      <c r="BH480">
        <f>IF(AND('R'!$J278&lt;BH$4,'R'!$K279&gt;BH$4),1,0)</f>
        <v/>
      </c>
      <c r="BI480">
        <f>IF(AND('R'!$J278&lt;BI$4,'R'!$K279&gt;BI$4),1,0)</f>
        <v/>
      </c>
      <c r="BJ480">
        <f>IF(AND('R'!$J278&lt;BJ$4,'R'!$K279&gt;BJ$4),1,0)</f>
        <v/>
      </c>
      <c r="BK480">
        <f>IF(AND('R'!$J278&lt;BK$4,'R'!$K279&gt;BK$4),1,0)</f>
        <v/>
      </c>
      <c r="BL480">
        <f>IF(AND('R'!$J278&lt;BL$4,'R'!$K279&gt;BL$4),1,0)</f>
        <v/>
      </c>
      <c r="BM480">
        <f>IF(AND('R'!$J278&lt;BM$4,'R'!$K279&gt;BM$4),1,0)</f>
        <v/>
      </c>
      <c r="BN480">
        <f>IF(AND('R'!$J278&lt;BN$4,'R'!$K279&gt;BN$4),1,0)</f>
        <v/>
      </c>
      <c r="BO480">
        <f>IF(AND('R'!$J278&lt;BO$4,'R'!$K279&gt;BO$4),1,0)</f>
        <v/>
      </c>
      <c r="BP480">
        <f>IF(AND('R'!$J278&lt;BP$4,'R'!$K279&gt;BP$4),1,0)</f>
        <v/>
      </c>
      <c r="BQ480">
        <f>IF(AND('R'!$J278&lt;BQ$4,'R'!$K279&gt;BQ$4),1,0)</f>
        <v/>
      </c>
      <c r="BR480">
        <f>IF(AND('R'!$J278&lt;BR$4,'R'!$K279&gt;BR$4),1,0)</f>
        <v/>
      </c>
      <c r="BS480">
        <f>IF(AND('R'!$J278&lt;BS$4,'R'!$K279&gt;BS$4),1,0)</f>
        <v/>
      </c>
      <c r="BT480">
        <f>IF(AND('R'!$J278&lt;BT$4,'R'!$K279&gt;BT$4),1,0)</f>
        <v/>
      </c>
      <c r="BU480">
        <f>IF(AND('R'!$J278&lt;BU$4,'R'!$K279&gt;BU$4),1,0)</f>
        <v/>
      </c>
      <c r="BV480">
        <f>IF(AND('R'!$J278&lt;BV$4,'R'!$K279&gt;BV$4),1,0)</f>
        <v/>
      </c>
      <c r="BW480">
        <f>IF(AND('R'!$J278&lt;BW$4,'R'!$K279&gt;BW$4),1,0)</f>
        <v/>
      </c>
      <c r="BX480">
        <f>IF(AND('R'!$J278&lt;BX$4,'R'!$K279&gt;BX$4),1,0)</f>
        <v/>
      </c>
      <c r="BY480">
        <f>IF(AND('R'!$J278&lt;BY$4,'R'!$K279&gt;BY$4),1,0)</f>
        <v/>
      </c>
      <c r="BZ480">
        <f>IF(AND('R'!$J278&lt;BZ$4,'R'!$K279&gt;BZ$4),1,0)</f>
        <v/>
      </c>
      <c r="CA480">
        <f>IF(AND('R'!$J278&lt;CA$4,'R'!$K279&gt;CA$4),1,0)</f>
        <v/>
      </c>
      <c r="CB480">
        <f>IF(AND('R'!$J278&lt;CB$4,'R'!$K279&gt;CB$4),1,0)</f>
        <v/>
      </c>
      <c r="CC480">
        <f>IF(AND('R'!$J278&lt;CC$4,'R'!$K279&gt;CC$4),1,0)</f>
        <v/>
      </c>
      <c r="CD480">
        <f>IF(AND('R'!$J278&lt;CD$4,'R'!$K279&gt;CD$4),1,0)</f>
        <v/>
      </c>
      <c r="CE480">
        <f>IF(AND('R'!$J278&lt;CE$4,'R'!$K279&gt;CE$4),1,0)</f>
        <v/>
      </c>
      <c r="CF480">
        <f>IF(AND('R'!$J278&lt;CF$4,'R'!$K279&gt;CF$4),1,0)</f>
        <v/>
      </c>
      <c r="CG480">
        <f>IF(AND('R'!$J278&lt;CG$4,'R'!$K279&gt;CG$4),1,0)</f>
        <v/>
      </c>
      <c r="CH480">
        <f>IF(AND('R'!$J278&lt;CH$4,'R'!$K279&gt;CH$4),1,0)</f>
        <v/>
      </c>
      <c r="CI480">
        <f>IF(AND('R'!$J278&lt;CI$4,'R'!$K279&gt;CI$4),1,0)</f>
        <v/>
      </c>
      <c r="CJ480">
        <f>IF(AND('R'!$J278&lt;CJ$4,'R'!$K279&gt;CJ$4),1,0)</f>
        <v/>
      </c>
      <c r="CK480">
        <f>IF(AND('R'!$J278&lt;CK$4,'R'!$K279&gt;CK$4),1,0)</f>
        <v/>
      </c>
      <c r="CL480">
        <f>IF(AND('R'!$J278&lt;CL$4,'R'!$K279&gt;CL$4),1,0)</f>
        <v/>
      </c>
      <c r="CM480">
        <f>IF(AND('R'!$J278&lt;CM$4,'R'!$K279&gt;CM$4),1,0)</f>
        <v/>
      </c>
      <c r="CN480">
        <f>IF(AND('R'!$J278&lt;CN$4,'R'!$K279&gt;CN$4),1,0)</f>
        <v/>
      </c>
      <c r="CO480">
        <f>IF(AND('R'!$J278&lt;CO$4,'R'!$K279&gt;CO$4),1,0)</f>
        <v/>
      </c>
      <c r="CP480">
        <f>IF(AND('R'!$J278&lt;CP$4,'R'!$K279&gt;CP$4),1,0)</f>
        <v/>
      </c>
      <c r="CQ480">
        <f>IF(AND('R'!$J278&lt;CQ$4,'R'!$K279&gt;CQ$4),1,0)</f>
        <v/>
      </c>
      <c r="CR480">
        <f>IF(AND('R'!$J278&lt;CR$4,'R'!$K279&gt;CR$4),1,0)</f>
        <v/>
      </c>
      <c r="CS480">
        <f>IF(AND('R'!$J278&lt;CS$4,'R'!$K279&gt;CS$4),1,0)</f>
        <v/>
      </c>
      <c r="CT480">
        <f>IF(AND('R'!$J278&lt;CT$4,'R'!$K279&gt;CT$4),1,0)</f>
        <v/>
      </c>
      <c r="CU480">
        <f>IF(AND('R'!$J278&lt;CU$4,'R'!$K279&gt;CU$4),1,0)</f>
        <v/>
      </c>
      <c r="CV480">
        <f>IF(AND('R'!$J278&lt;CV$4,'R'!$K279&gt;CV$4),1,0)</f>
        <v/>
      </c>
      <c r="CW480">
        <f>IF(AND('R'!$J278&lt;CW$4,'R'!$K279&gt;CW$4),1,0)</f>
        <v/>
      </c>
      <c r="CX480">
        <f>IF(AND('R'!$J278&lt;CX$4,'R'!$K279&gt;CX$4),1,0)</f>
        <v/>
      </c>
      <c r="CY480">
        <f>IF(AND('R'!$J278&lt;CY$4,'R'!$K279&gt;CY$4),1,0)</f>
        <v/>
      </c>
      <c r="CZ480">
        <f>IF(AND('R'!$J278&lt;CZ$4,'R'!$K279&gt;CZ$4),1,0)</f>
        <v/>
      </c>
      <c r="DA480">
        <f>IF(AND('R'!$J278&lt;DA$4,'R'!$K279&gt;DA$4),1,0)</f>
        <v/>
      </c>
      <c r="DB480">
        <f>IF(AND('R'!$J278&lt;DB$4,'R'!$K279&gt;DB$4),1,0)</f>
        <v/>
      </c>
      <c r="DC480">
        <f>IF(AND('R'!$J278&lt;DC$4,'R'!$K279&gt;DC$4),1,0)</f>
        <v/>
      </c>
      <c r="DD480">
        <f>IF(AND('R'!$J278&lt;DD$4,'R'!$K279&gt;DD$4),1,0)</f>
        <v/>
      </c>
      <c r="DE480">
        <f>IF(AND('R'!$J278&lt;DE$4,'R'!$K279&gt;DE$4),1,0)</f>
        <v/>
      </c>
      <c r="DF480">
        <f>IF(AND('R'!$J278&lt;DF$4,'R'!$K279&gt;DF$4),1,0)</f>
        <v/>
      </c>
      <c r="DG480">
        <f>IF(AND('R'!$J278&lt;DG$4,'R'!$K279&gt;DG$4),1,0)</f>
        <v/>
      </c>
      <c r="DH480">
        <f>IF(AND('R'!$J278&lt;DH$4,'R'!$K279&gt;DH$4),1,0)</f>
        <v/>
      </c>
      <c r="DI480">
        <f>IF(AND('R'!$J278&lt;DI$4,'R'!$K279&gt;DI$4),1,0)</f>
        <v/>
      </c>
      <c r="DJ480">
        <f>IF(AND('R'!$J278&lt;DJ$4,'R'!$K279&gt;DJ$4),1,0)</f>
        <v/>
      </c>
      <c r="DK480">
        <f>IF(AND('R'!$J278&lt;DK$4,'R'!$K279&gt;DK$4),1,0)</f>
        <v/>
      </c>
      <c r="DL480">
        <f>IF(AND('R'!$J278&lt;DL$4,'R'!$K279&gt;DL$4),1,0)</f>
        <v/>
      </c>
      <c r="DM480">
        <f>IF(AND('R'!$J278&lt;DM$4,'R'!$K279&gt;DM$4),1,0)</f>
        <v/>
      </c>
      <c r="DN480">
        <f>IF(AND('R'!$J278&lt;DN$4,'R'!$K279&gt;DN$4),1,0)</f>
        <v/>
      </c>
      <c r="DO480">
        <f>IF(AND('R'!$J278&lt;DO$4,'R'!$K279&gt;DO$4),1,0)</f>
        <v/>
      </c>
      <c r="DP480">
        <f>IF(AND('R'!$J278&lt;DP$4,'R'!$K279&gt;DP$4),1,0)</f>
        <v/>
      </c>
      <c r="DQ480">
        <f>IF(AND('R'!$J278&lt;DQ$4,'R'!$K279&gt;DQ$4),1,0)</f>
        <v/>
      </c>
      <c r="DR480">
        <f>IF(AND('R'!$J278&lt;DR$4,'R'!$K279&gt;DR$4),1,0)</f>
        <v/>
      </c>
      <c r="DS480">
        <f>IF(AND('R'!$J278&lt;DS$4,'R'!$K279&gt;DS$4),1,0)</f>
        <v/>
      </c>
      <c r="DT480">
        <f>IF(AND('R'!$J278&lt;DT$4,'R'!$K279&gt;DT$4),1,0)</f>
        <v/>
      </c>
      <c r="DU480">
        <f>IF(AND('R'!$J278&lt;DU$4,'R'!$K279&gt;DU$4),1,0)</f>
        <v/>
      </c>
      <c r="DV480">
        <f>IF(AND('R'!$J278&lt;DV$4,'R'!$K279&gt;DV$4),1,0)</f>
        <v/>
      </c>
      <c r="DW480">
        <f>IF(AND('R'!$J278&lt;DW$4,'R'!$K279&gt;DW$4),1,0)</f>
        <v/>
      </c>
      <c r="DX480">
        <f>IF(AND('R'!$J278&lt;DX$4,'R'!$K279&gt;DX$4),1,0)</f>
        <v/>
      </c>
      <c r="DY480">
        <f>IF(AND('R'!$J278&lt;DY$4,'R'!$K279&gt;DY$4),1,0)</f>
        <v/>
      </c>
      <c r="DZ480">
        <f>IF(AND('R'!$J278&lt;DZ$4,'R'!$K279&gt;DZ$4),1,0)</f>
        <v/>
      </c>
      <c r="EA480">
        <f>IF(AND('R'!$J278&lt;EA$4,'R'!$K279&gt;EA$4),1,0)</f>
        <v/>
      </c>
      <c r="EB480">
        <f>IF(AND('R'!$J278&lt;EB$4,'R'!$K279&gt;EB$4),1,0)</f>
        <v/>
      </c>
      <c r="EC480">
        <f>IF(AND('R'!$J278&lt;EC$4,'R'!$K279&gt;EC$4),1,0)</f>
        <v/>
      </c>
      <c r="ED480">
        <f>IF(AND('R'!$J278&lt;ED$4,'R'!$K279&gt;ED$4),1,0)</f>
        <v/>
      </c>
      <c r="EE480">
        <f>IF(AND('R'!$J278&lt;EE$4,'R'!$K279&gt;EE$4),1,0)</f>
        <v/>
      </c>
      <c r="EF480">
        <f>IF(AND('R'!$J278&lt;EF$4,'R'!$K279&gt;EF$4),1,0)</f>
        <v/>
      </c>
      <c r="EG480">
        <f>IF(AND('R'!$J278&lt;EG$4,'R'!$K279&gt;EG$4),1,0)</f>
        <v/>
      </c>
      <c r="EH480">
        <f>IF(AND('R'!$J278&lt;EH$4,'R'!$K279&gt;EH$4),1,0)</f>
        <v/>
      </c>
      <c r="EI480">
        <f>IF(AND('R'!$J278&lt;EI$4,'R'!$K279&gt;EI$4),1,0)</f>
        <v/>
      </c>
      <c r="EJ480">
        <f>IF(AND('R'!$J278&lt;EJ$4,'R'!$K279&gt;EJ$4),1,0)</f>
        <v/>
      </c>
      <c r="EK480">
        <f>IF(AND('R'!$J278&lt;EK$4,'R'!$K279&gt;EK$4),1,0)</f>
        <v/>
      </c>
      <c r="EL480">
        <f>IF(AND('R'!$J278&lt;EL$4,'R'!$K279&gt;EL$4),1,0)</f>
        <v/>
      </c>
      <c r="EM480">
        <f>IF(AND('R'!$J278&lt;EM$4,'R'!$K279&gt;EM$4),1,0)</f>
        <v/>
      </c>
      <c r="EN480">
        <f>IF(AND('R'!$J278&lt;EN$4,'R'!$K279&gt;EN$4),1,0)</f>
        <v/>
      </c>
      <c r="EO480">
        <f>IF(AND('R'!$J278&lt;EO$4,'R'!$K279&gt;EO$4),1,0)</f>
        <v/>
      </c>
      <c r="EP480">
        <f>IF(AND('R'!$J278&lt;EP$4,'R'!$K279&gt;EP$4),1,0)</f>
        <v/>
      </c>
      <c r="EQ480">
        <f>IF(AND('R'!$J278&lt;EQ$4,'R'!$K279&gt;EQ$4),1,0)</f>
        <v/>
      </c>
    </row>
    <row r="481">
      <c r="A481" s="43" t="n">
        <v>16</v>
      </c>
      <c r="B481" s="44" t="n">
        <v>12</v>
      </c>
      <c r="C481">
        <f>IF(AND('R'!$J282&lt;C$4,'R'!$K281&gt;C$4),1,0)</f>
        <v/>
      </c>
      <c r="D481">
        <f>IF(AND('R'!$J282&lt;D$4,'R'!$K281&gt;D$4),1,0)</f>
        <v/>
      </c>
      <c r="E481">
        <f>IF(AND('R'!$J282&lt;E$4,'R'!$K281&gt;E$4),1,0)</f>
        <v/>
      </c>
      <c r="F481">
        <f>IF(AND('R'!$J282&lt;F$4,'R'!$K281&gt;F$4),1,0)</f>
        <v/>
      </c>
      <c r="G481">
        <f>IF(AND('R'!$J282&lt;G$4,'R'!$K281&gt;G$4),1,0)</f>
        <v/>
      </c>
      <c r="H481">
        <f>IF(AND('R'!$J282&lt;H$4,'R'!$K281&gt;H$4),1,0)</f>
        <v/>
      </c>
      <c r="I481">
        <f>IF(AND('R'!$J282&lt;I$4,'R'!$K281&gt;I$4),1,0)</f>
        <v/>
      </c>
      <c r="J481">
        <f>IF(AND('R'!$J282&lt;J$4,'R'!$K281&gt;J$4),1,0)</f>
        <v/>
      </c>
      <c r="K481">
        <f>IF(AND('R'!$J282&lt;K$4,'R'!$K281&gt;K$4),1,0)</f>
        <v/>
      </c>
      <c r="L481">
        <f>IF(AND('R'!$J282&lt;L$4,'R'!$K281&gt;L$4),1,0)</f>
        <v/>
      </c>
      <c r="M481">
        <f>IF(AND('R'!$J282&lt;M$4,'R'!$K281&gt;M$4),1,0)</f>
        <v/>
      </c>
      <c r="N481">
        <f>IF(AND('R'!$J282&lt;N$4,'R'!$K281&gt;N$4),1,0)</f>
        <v/>
      </c>
      <c r="O481">
        <f>IF(AND('R'!$J282&lt;O$4,'R'!$K281&gt;O$4),1,0)</f>
        <v/>
      </c>
      <c r="P481">
        <f>IF(AND('R'!$J282&lt;P$4,'R'!$K281&gt;P$4),1,0)</f>
        <v/>
      </c>
      <c r="Q481">
        <f>IF(AND('R'!$J282&lt;Q$4,'R'!$K281&gt;Q$4),1,0)</f>
        <v/>
      </c>
      <c r="R481">
        <f>IF(AND('R'!$J282&lt;R$4,'R'!$K281&gt;R$4),1,0)</f>
        <v/>
      </c>
      <c r="S481">
        <f>IF(AND('R'!$J282&lt;S$4,'R'!$K281&gt;S$4),1,0)</f>
        <v/>
      </c>
      <c r="T481">
        <f>IF(AND('R'!$J282&lt;T$4,'R'!$K281&gt;T$4),1,0)</f>
        <v/>
      </c>
      <c r="U481">
        <f>IF(AND('R'!$J282&lt;U$4,'R'!$K281&gt;U$4),1,0)</f>
        <v/>
      </c>
      <c r="V481">
        <f>IF(AND('R'!$J282&lt;V$4,'R'!$K281&gt;V$4),1,0)</f>
        <v/>
      </c>
      <c r="W481">
        <f>IF(AND('R'!$J282&lt;W$4,'R'!$K281&gt;W$4),1,0)</f>
        <v/>
      </c>
      <c r="X481">
        <f>IF(AND('R'!$J282&lt;X$4,'R'!$K281&gt;X$4),1,0)</f>
        <v/>
      </c>
      <c r="Y481">
        <f>IF(AND('R'!$J282&lt;Y$4,'R'!$K281&gt;Y$4),1,0)</f>
        <v/>
      </c>
      <c r="Z481">
        <f>IF(AND('R'!$J282&lt;Z$4,'R'!$K281&gt;Z$4),1,0)</f>
        <v/>
      </c>
      <c r="AA481">
        <f>IF(AND('R'!$J282&lt;AA$4,'R'!$K281&gt;AA$4),1,0)</f>
        <v/>
      </c>
      <c r="AB481">
        <f>IF(AND('R'!$J282&lt;AB$4,'R'!$K281&gt;AB$4),1,0)</f>
        <v/>
      </c>
      <c r="AC481">
        <f>IF(AND('R'!$J282&lt;AC$4,'R'!$K281&gt;AC$4),1,0)</f>
        <v/>
      </c>
      <c r="AD481">
        <f>IF(AND('R'!$J282&lt;AD$4,'R'!$K281&gt;AD$4),1,0)</f>
        <v/>
      </c>
      <c r="AE481">
        <f>IF(AND('R'!$J282&lt;AE$4,'R'!$K281&gt;AE$4),1,0)</f>
        <v/>
      </c>
      <c r="AF481">
        <f>IF(AND('R'!$J282&lt;AF$4,'R'!$K281&gt;AF$4),1,0)</f>
        <v/>
      </c>
      <c r="AG481">
        <f>IF(AND('R'!$J282&lt;AG$4,'R'!$K281&gt;AG$4),1,0)</f>
        <v/>
      </c>
      <c r="AH481">
        <f>IF(AND('R'!$J282&lt;AH$4,'R'!$K281&gt;AH$4),1,0)</f>
        <v/>
      </c>
      <c r="AI481">
        <f>IF(AND('R'!$J282&lt;AI$4,'R'!$K281&gt;AI$4),1,0)</f>
        <v/>
      </c>
      <c r="AJ481">
        <f>IF(AND('R'!$J282&lt;AJ$4,'R'!$K281&gt;AJ$4),1,0)</f>
        <v/>
      </c>
      <c r="AK481">
        <f>IF(AND('R'!$J282&lt;AK$4,'R'!$K281&gt;AK$4),1,0)</f>
        <v/>
      </c>
      <c r="AL481">
        <f>IF(AND('R'!$J282&lt;AL$4,'R'!$K281&gt;AL$4),1,0)</f>
        <v/>
      </c>
      <c r="AM481">
        <f>IF(AND('R'!$J282&lt;AM$4,'R'!$K281&gt;AM$4),1,0)</f>
        <v/>
      </c>
      <c r="AN481">
        <f>IF(AND('R'!$J282&lt;AN$4,'R'!$K281&gt;AN$4),1,0)</f>
        <v/>
      </c>
      <c r="AO481">
        <f>IF(AND('R'!$J282&lt;AO$4,'R'!$K281&gt;AO$4),1,0)</f>
        <v/>
      </c>
      <c r="AP481">
        <f>IF(AND('R'!$J282&lt;AP$4,'R'!$K281&gt;AP$4),1,0)</f>
        <v/>
      </c>
      <c r="AQ481">
        <f>IF(AND('R'!$J282&lt;AQ$4,'R'!$K281&gt;AQ$4),1,0)</f>
        <v/>
      </c>
      <c r="AR481">
        <f>IF(AND('R'!$J282&lt;AR$4,'R'!$K281&gt;AR$4),1,0)</f>
        <v/>
      </c>
      <c r="AS481">
        <f>IF(AND('R'!$J282&lt;AS$4,'R'!$K281&gt;AS$4),1,0)</f>
        <v/>
      </c>
      <c r="AT481">
        <f>IF(AND('R'!$J282&lt;AT$4,'R'!$K281&gt;AT$4),1,0)</f>
        <v/>
      </c>
      <c r="AU481">
        <f>IF(AND('R'!$J282&lt;AU$4,'R'!$K281&gt;AU$4),1,0)</f>
        <v/>
      </c>
      <c r="AV481">
        <f>IF(AND('R'!$J282&lt;AV$4,'R'!$K281&gt;AV$4),1,0)</f>
        <v/>
      </c>
      <c r="AW481">
        <f>IF(AND('R'!$J282&lt;AW$4,'R'!$K281&gt;AW$4),1,0)</f>
        <v/>
      </c>
      <c r="AX481">
        <f>IF(AND('R'!$J282&lt;AX$4,'R'!$K281&gt;AX$4),1,0)</f>
        <v/>
      </c>
      <c r="AY481">
        <f>IF(AND('R'!$J282&lt;AY$4,'R'!$K281&gt;AY$4),1,0)</f>
        <v/>
      </c>
      <c r="AZ481">
        <f>IF(AND('R'!$J282&lt;AZ$4,'R'!$K281&gt;AZ$4),1,0)</f>
        <v/>
      </c>
      <c r="BA481">
        <f>IF(AND('R'!$J282&lt;BA$4,'R'!$K281&gt;BA$4),1,0)</f>
        <v/>
      </c>
      <c r="BB481">
        <f>IF(AND('R'!$J282&lt;BB$4,'R'!$K281&gt;BB$4),1,0)</f>
        <v/>
      </c>
      <c r="BC481">
        <f>IF(AND('R'!$J282&lt;BC$4,'R'!$K281&gt;BC$4),1,0)</f>
        <v/>
      </c>
      <c r="BD481">
        <f>IF(AND('R'!$J282&lt;BD$4,'R'!$K281&gt;BD$4),1,0)</f>
        <v/>
      </c>
      <c r="BE481">
        <f>IF(AND('R'!$J282&lt;BE$4,'R'!$K281&gt;BE$4),1,0)</f>
        <v/>
      </c>
      <c r="BF481">
        <f>IF(AND('R'!$J282&lt;BF$4,'R'!$K281&gt;BF$4),1,0)</f>
        <v/>
      </c>
      <c r="BG481">
        <f>IF(AND('R'!$J282&lt;BG$4,'R'!$K281&gt;BG$4),1,0)</f>
        <v/>
      </c>
      <c r="BH481">
        <f>IF(AND('R'!$J282&lt;BH$4,'R'!$K281&gt;BH$4),1,0)</f>
        <v/>
      </c>
      <c r="BI481">
        <f>IF(AND('R'!$J282&lt;BI$4,'R'!$K281&gt;BI$4),1,0)</f>
        <v/>
      </c>
      <c r="BJ481">
        <f>IF(AND('R'!$J282&lt;BJ$4,'R'!$K281&gt;BJ$4),1,0)</f>
        <v/>
      </c>
      <c r="BK481">
        <f>IF(AND('R'!$J282&lt;BK$4,'R'!$K281&gt;BK$4),1,0)</f>
        <v/>
      </c>
      <c r="BL481">
        <f>IF(AND('R'!$J282&lt;BL$4,'R'!$K281&gt;BL$4),1,0)</f>
        <v/>
      </c>
      <c r="BM481">
        <f>IF(AND('R'!$J282&lt;BM$4,'R'!$K281&gt;BM$4),1,0)</f>
        <v/>
      </c>
      <c r="BN481">
        <f>IF(AND('R'!$J282&lt;BN$4,'R'!$K281&gt;BN$4),1,0)</f>
        <v/>
      </c>
      <c r="BO481">
        <f>IF(AND('R'!$J282&lt;BO$4,'R'!$K281&gt;BO$4),1,0)</f>
        <v/>
      </c>
      <c r="BP481">
        <f>IF(AND('R'!$J282&lt;BP$4,'R'!$K281&gt;BP$4),1,0)</f>
        <v/>
      </c>
      <c r="BQ481">
        <f>IF(AND('R'!$J282&lt;BQ$4,'R'!$K281&gt;BQ$4),1,0)</f>
        <v/>
      </c>
      <c r="BR481">
        <f>IF(AND('R'!$J282&lt;BR$4,'R'!$K281&gt;BR$4),1,0)</f>
        <v/>
      </c>
      <c r="BS481">
        <f>IF(AND('R'!$J282&lt;BS$4,'R'!$K281&gt;BS$4),1,0)</f>
        <v/>
      </c>
      <c r="BT481">
        <f>IF(AND('R'!$J282&lt;BT$4,'R'!$K281&gt;BT$4),1,0)</f>
        <v/>
      </c>
      <c r="BU481">
        <f>IF(AND('R'!$J282&lt;BU$4,'R'!$K281&gt;BU$4),1,0)</f>
        <v/>
      </c>
      <c r="BV481">
        <f>IF(AND('R'!$J282&lt;BV$4,'R'!$K281&gt;BV$4),1,0)</f>
        <v/>
      </c>
      <c r="BW481">
        <f>IF(AND('R'!$J282&lt;BW$4,'R'!$K281&gt;BW$4),1,0)</f>
        <v/>
      </c>
      <c r="BX481">
        <f>IF(AND('R'!$J282&lt;BX$4,'R'!$K281&gt;BX$4),1,0)</f>
        <v/>
      </c>
      <c r="BY481">
        <f>IF(AND('R'!$J282&lt;BY$4,'R'!$K281&gt;BY$4),1,0)</f>
        <v/>
      </c>
      <c r="BZ481">
        <f>IF(AND('R'!$J282&lt;BZ$4,'R'!$K281&gt;BZ$4),1,0)</f>
        <v/>
      </c>
      <c r="CA481">
        <f>IF(AND('R'!$J282&lt;CA$4,'R'!$K281&gt;CA$4),1,0)</f>
        <v/>
      </c>
      <c r="CB481">
        <f>IF(AND('R'!$J282&lt;CB$4,'R'!$K281&gt;CB$4),1,0)</f>
        <v/>
      </c>
      <c r="CC481">
        <f>IF(AND('R'!$J282&lt;CC$4,'R'!$K281&gt;CC$4),1,0)</f>
        <v/>
      </c>
      <c r="CD481">
        <f>IF(AND('R'!$J282&lt;CD$4,'R'!$K281&gt;CD$4),1,0)</f>
        <v/>
      </c>
      <c r="CE481">
        <f>IF(AND('R'!$J282&lt;CE$4,'R'!$K281&gt;CE$4),1,0)</f>
        <v/>
      </c>
      <c r="CF481">
        <f>IF(AND('R'!$J282&lt;CF$4,'R'!$K281&gt;CF$4),1,0)</f>
        <v/>
      </c>
      <c r="CG481">
        <f>IF(AND('R'!$J282&lt;CG$4,'R'!$K281&gt;CG$4),1,0)</f>
        <v/>
      </c>
      <c r="CH481">
        <f>IF(AND('R'!$J282&lt;CH$4,'R'!$K281&gt;CH$4),1,0)</f>
        <v/>
      </c>
      <c r="CI481">
        <f>IF(AND('R'!$J282&lt;CI$4,'R'!$K281&gt;CI$4),1,0)</f>
        <v/>
      </c>
      <c r="CJ481">
        <f>IF(AND('R'!$J282&lt;CJ$4,'R'!$K281&gt;CJ$4),1,0)</f>
        <v/>
      </c>
      <c r="CK481">
        <f>IF(AND('R'!$J282&lt;CK$4,'R'!$K281&gt;CK$4),1,0)</f>
        <v/>
      </c>
      <c r="CL481">
        <f>IF(AND('R'!$J282&lt;CL$4,'R'!$K281&gt;CL$4),1,0)</f>
        <v/>
      </c>
      <c r="CM481">
        <f>IF(AND('R'!$J282&lt;CM$4,'R'!$K281&gt;CM$4),1,0)</f>
        <v/>
      </c>
      <c r="CN481">
        <f>IF(AND('R'!$J282&lt;CN$4,'R'!$K281&gt;CN$4),1,0)</f>
        <v/>
      </c>
      <c r="CO481">
        <f>IF(AND('R'!$J282&lt;CO$4,'R'!$K281&gt;CO$4),1,0)</f>
        <v/>
      </c>
      <c r="CP481">
        <f>IF(AND('R'!$J282&lt;CP$4,'R'!$K281&gt;CP$4),1,0)</f>
        <v/>
      </c>
      <c r="CQ481">
        <f>IF(AND('R'!$J282&lt;CQ$4,'R'!$K281&gt;CQ$4),1,0)</f>
        <v/>
      </c>
      <c r="CR481">
        <f>IF(AND('R'!$J282&lt;CR$4,'R'!$K281&gt;CR$4),1,0)</f>
        <v/>
      </c>
      <c r="CS481">
        <f>IF(AND('R'!$J282&lt;CS$4,'R'!$K281&gt;CS$4),1,0)</f>
        <v/>
      </c>
      <c r="CT481">
        <f>IF(AND('R'!$J282&lt;CT$4,'R'!$K281&gt;CT$4),1,0)</f>
        <v/>
      </c>
      <c r="CU481">
        <f>IF(AND('R'!$J282&lt;CU$4,'R'!$K281&gt;CU$4),1,0)</f>
        <v/>
      </c>
      <c r="CV481">
        <f>IF(AND('R'!$J282&lt;CV$4,'R'!$K281&gt;CV$4),1,0)</f>
        <v/>
      </c>
      <c r="CW481">
        <f>IF(AND('R'!$J282&lt;CW$4,'R'!$K281&gt;CW$4),1,0)</f>
        <v/>
      </c>
      <c r="CX481">
        <f>IF(AND('R'!$J282&lt;CX$4,'R'!$K281&gt;CX$4),1,0)</f>
        <v/>
      </c>
      <c r="CY481">
        <f>IF(AND('R'!$J282&lt;CY$4,'R'!$K281&gt;CY$4),1,0)</f>
        <v/>
      </c>
      <c r="CZ481">
        <f>IF(AND('R'!$J282&lt;CZ$4,'R'!$K281&gt;CZ$4),1,0)</f>
        <v/>
      </c>
      <c r="DA481">
        <f>IF(AND('R'!$J282&lt;DA$4,'R'!$K281&gt;DA$4),1,0)</f>
        <v/>
      </c>
      <c r="DB481">
        <f>IF(AND('R'!$J282&lt;DB$4,'R'!$K281&gt;DB$4),1,0)</f>
        <v/>
      </c>
      <c r="DC481">
        <f>IF(AND('R'!$J282&lt;DC$4,'R'!$K281&gt;DC$4),1,0)</f>
        <v/>
      </c>
      <c r="DD481">
        <f>IF(AND('R'!$J282&lt;DD$4,'R'!$K281&gt;DD$4),1,0)</f>
        <v/>
      </c>
      <c r="DE481">
        <f>IF(AND('R'!$J282&lt;DE$4,'R'!$K281&gt;DE$4),1,0)</f>
        <v/>
      </c>
      <c r="DF481">
        <f>IF(AND('R'!$J282&lt;DF$4,'R'!$K281&gt;DF$4),1,0)</f>
        <v/>
      </c>
      <c r="DG481">
        <f>IF(AND('R'!$J282&lt;DG$4,'R'!$K281&gt;DG$4),1,0)</f>
        <v/>
      </c>
      <c r="DH481">
        <f>IF(AND('R'!$J282&lt;DH$4,'R'!$K281&gt;DH$4),1,0)</f>
        <v/>
      </c>
      <c r="DI481">
        <f>IF(AND('R'!$J282&lt;DI$4,'R'!$K281&gt;DI$4),1,0)</f>
        <v/>
      </c>
      <c r="DJ481">
        <f>IF(AND('R'!$J282&lt;DJ$4,'R'!$K281&gt;DJ$4),1,0)</f>
        <v/>
      </c>
      <c r="DK481">
        <f>IF(AND('R'!$J282&lt;DK$4,'R'!$K281&gt;DK$4),1,0)</f>
        <v/>
      </c>
      <c r="DL481">
        <f>IF(AND('R'!$J282&lt;DL$4,'R'!$K281&gt;DL$4),1,0)</f>
        <v/>
      </c>
      <c r="DM481">
        <f>IF(AND('R'!$J282&lt;DM$4,'R'!$K281&gt;DM$4),1,0)</f>
        <v/>
      </c>
      <c r="DN481">
        <f>IF(AND('R'!$J282&lt;DN$4,'R'!$K281&gt;DN$4),1,0)</f>
        <v/>
      </c>
      <c r="DO481">
        <f>IF(AND('R'!$J282&lt;DO$4,'R'!$K281&gt;DO$4),1,0)</f>
        <v/>
      </c>
      <c r="DP481">
        <f>IF(AND('R'!$J282&lt;DP$4,'R'!$K281&gt;DP$4),1,0)</f>
        <v/>
      </c>
      <c r="DQ481">
        <f>IF(AND('R'!$J282&lt;DQ$4,'R'!$K281&gt;DQ$4),1,0)</f>
        <v/>
      </c>
      <c r="DR481">
        <f>IF(AND('R'!$J282&lt;DR$4,'R'!$K281&gt;DR$4),1,0)</f>
        <v/>
      </c>
      <c r="DS481">
        <f>IF(AND('R'!$J282&lt;DS$4,'R'!$K281&gt;DS$4),1,0)</f>
        <v/>
      </c>
      <c r="DT481">
        <f>IF(AND('R'!$J282&lt;DT$4,'R'!$K281&gt;DT$4),1,0)</f>
        <v/>
      </c>
      <c r="DU481">
        <f>IF(AND('R'!$J282&lt;DU$4,'R'!$K281&gt;DU$4),1,0)</f>
        <v/>
      </c>
      <c r="DV481">
        <f>IF(AND('R'!$J282&lt;DV$4,'R'!$K281&gt;DV$4),1,0)</f>
        <v/>
      </c>
      <c r="DW481">
        <f>IF(AND('R'!$J282&lt;DW$4,'R'!$K281&gt;DW$4),1,0)</f>
        <v/>
      </c>
      <c r="DX481">
        <f>IF(AND('R'!$J282&lt;DX$4,'R'!$K281&gt;DX$4),1,0)</f>
        <v/>
      </c>
      <c r="DY481">
        <f>IF(AND('R'!$J282&lt;DY$4,'R'!$K281&gt;DY$4),1,0)</f>
        <v/>
      </c>
      <c r="DZ481">
        <f>IF(AND('R'!$J282&lt;DZ$4,'R'!$K281&gt;DZ$4),1,0)</f>
        <v/>
      </c>
      <c r="EA481">
        <f>IF(AND('R'!$J282&lt;EA$4,'R'!$K281&gt;EA$4),1,0)</f>
        <v/>
      </c>
      <c r="EB481">
        <f>IF(AND('R'!$J282&lt;EB$4,'R'!$K281&gt;EB$4),1,0)</f>
        <v/>
      </c>
      <c r="EC481">
        <f>IF(AND('R'!$J282&lt;EC$4,'R'!$K281&gt;EC$4),1,0)</f>
        <v/>
      </c>
      <c r="ED481">
        <f>IF(AND('R'!$J282&lt;ED$4,'R'!$K281&gt;ED$4),1,0)</f>
        <v/>
      </c>
      <c r="EE481">
        <f>IF(AND('R'!$J282&lt;EE$4,'R'!$K281&gt;EE$4),1,0)</f>
        <v/>
      </c>
      <c r="EF481">
        <f>IF(AND('R'!$J282&lt;EF$4,'R'!$K281&gt;EF$4),1,0)</f>
        <v/>
      </c>
      <c r="EG481">
        <f>IF(AND('R'!$J282&lt;EG$4,'R'!$K281&gt;EG$4),1,0)</f>
        <v/>
      </c>
      <c r="EH481">
        <f>IF(AND('R'!$J282&lt;EH$4,'R'!$K281&gt;EH$4),1,0)</f>
        <v/>
      </c>
      <c r="EI481">
        <f>IF(AND('R'!$J282&lt;EI$4,'R'!$K281&gt;EI$4),1,0)</f>
        <v/>
      </c>
      <c r="EJ481">
        <f>IF(AND('R'!$J282&lt;EJ$4,'R'!$K281&gt;EJ$4),1,0)</f>
        <v/>
      </c>
      <c r="EK481">
        <f>IF(AND('R'!$J282&lt;EK$4,'R'!$K281&gt;EK$4),1,0)</f>
        <v/>
      </c>
      <c r="EL481">
        <f>IF(AND('R'!$J282&lt;EL$4,'R'!$K281&gt;EL$4),1,0)</f>
        <v/>
      </c>
      <c r="EM481">
        <f>IF(AND('R'!$J282&lt;EM$4,'R'!$K281&gt;EM$4),1,0)</f>
        <v/>
      </c>
      <c r="EN481">
        <f>IF(AND('R'!$J282&lt;EN$4,'R'!$K281&gt;EN$4),1,0)</f>
        <v/>
      </c>
      <c r="EO481">
        <f>IF(AND('R'!$J282&lt;EO$4,'R'!$K281&gt;EO$4),1,0)</f>
        <v/>
      </c>
      <c r="EP481">
        <f>IF(AND('R'!$J282&lt;EP$4,'R'!$K281&gt;EP$4),1,0)</f>
        <v/>
      </c>
      <c r="EQ481">
        <f>IF(AND('R'!$J282&lt;EQ$4,'R'!$K281&gt;EQ$4),1,0)</f>
        <v/>
      </c>
    </row>
    <row r="482">
      <c r="A482" s="43" t="n">
        <v>16</v>
      </c>
      <c r="B482" s="44" t="n">
        <v>13</v>
      </c>
      <c r="C482">
        <f>IF(AND('R'!$J282&lt;C$4,'R'!$K283&gt;C$4),1,0)</f>
        <v/>
      </c>
      <c r="D482">
        <f>IF(AND('R'!$J282&lt;D$4,'R'!$K283&gt;D$4),1,0)</f>
        <v/>
      </c>
      <c r="E482">
        <f>IF(AND('R'!$J282&lt;E$4,'R'!$K283&gt;E$4),1,0)</f>
        <v/>
      </c>
      <c r="F482">
        <f>IF(AND('R'!$J282&lt;F$4,'R'!$K283&gt;F$4),1,0)</f>
        <v/>
      </c>
      <c r="G482">
        <f>IF(AND('R'!$J282&lt;G$4,'R'!$K283&gt;G$4),1,0)</f>
        <v/>
      </c>
      <c r="H482">
        <f>IF(AND('R'!$J282&lt;H$4,'R'!$K283&gt;H$4),1,0)</f>
        <v/>
      </c>
      <c r="I482">
        <f>IF(AND('R'!$J282&lt;I$4,'R'!$K283&gt;I$4),1,0)</f>
        <v/>
      </c>
      <c r="J482">
        <f>IF(AND('R'!$J282&lt;J$4,'R'!$K283&gt;J$4),1,0)</f>
        <v/>
      </c>
      <c r="K482">
        <f>IF(AND('R'!$J282&lt;K$4,'R'!$K283&gt;K$4),1,0)</f>
        <v/>
      </c>
      <c r="L482">
        <f>IF(AND('R'!$J282&lt;L$4,'R'!$K283&gt;L$4),1,0)</f>
        <v/>
      </c>
      <c r="M482">
        <f>IF(AND('R'!$J282&lt;M$4,'R'!$K283&gt;M$4),1,0)</f>
        <v/>
      </c>
      <c r="N482">
        <f>IF(AND('R'!$J282&lt;N$4,'R'!$K283&gt;N$4),1,0)</f>
        <v/>
      </c>
      <c r="O482">
        <f>IF(AND('R'!$J282&lt;O$4,'R'!$K283&gt;O$4),1,0)</f>
        <v/>
      </c>
      <c r="P482">
        <f>IF(AND('R'!$J282&lt;P$4,'R'!$K283&gt;P$4),1,0)</f>
        <v/>
      </c>
      <c r="Q482">
        <f>IF(AND('R'!$J282&lt;Q$4,'R'!$K283&gt;Q$4),1,0)</f>
        <v/>
      </c>
      <c r="R482">
        <f>IF(AND('R'!$J282&lt;R$4,'R'!$K283&gt;R$4),1,0)</f>
        <v/>
      </c>
      <c r="S482">
        <f>IF(AND('R'!$J282&lt;S$4,'R'!$K283&gt;S$4),1,0)</f>
        <v/>
      </c>
      <c r="T482">
        <f>IF(AND('R'!$J282&lt;T$4,'R'!$K283&gt;T$4),1,0)</f>
        <v/>
      </c>
      <c r="U482">
        <f>IF(AND('R'!$J282&lt;U$4,'R'!$K283&gt;U$4),1,0)</f>
        <v/>
      </c>
      <c r="V482">
        <f>IF(AND('R'!$J282&lt;V$4,'R'!$K283&gt;V$4),1,0)</f>
        <v/>
      </c>
      <c r="W482">
        <f>IF(AND('R'!$J282&lt;W$4,'R'!$K283&gt;W$4),1,0)</f>
        <v/>
      </c>
      <c r="X482">
        <f>IF(AND('R'!$J282&lt;X$4,'R'!$K283&gt;X$4),1,0)</f>
        <v/>
      </c>
      <c r="Y482">
        <f>IF(AND('R'!$J282&lt;Y$4,'R'!$K283&gt;Y$4),1,0)</f>
        <v/>
      </c>
      <c r="Z482">
        <f>IF(AND('R'!$J282&lt;Z$4,'R'!$K283&gt;Z$4),1,0)</f>
        <v/>
      </c>
      <c r="AA482">
        <f>IF(AND('R'!$J282&lt;AA$4,'R'!$K283&gt;AA$4),1,0)</f>
        <v/>
      </c>
      <c r="AB482">
        <f>IF(AND('R'!$J282&lt;AB$4,'R'!$K283&gt;AB$4),1,0)</f>
        <v/>
      </c>
      <c r="AC482">
        <f>IF(AND('R'!$J282&lt;AC$4,'R'!$K283&gt;AC$4),1,0)</f>
        <v/>
      </c>
      <c r="AD482">
        <f>IF(AND('R'!$J282&lt;AD$4,'R'!$K283&gt;AD$4),1,0)</f>
        <v/>
      </c>
      <c r="AE482">
        <f>IF(AND('R'!$J282&lt;AE$4,'R'!$K283&gt;AE$4),1,0)</f>
        <v/>
      </c>
      <c r="AF482">
        <f>IF(AND('R'!$J282&lt;AF$4,'R'!$K283&gt;AF$4),1,0)</f>
        <v/>
      </c>
      <c r="AG482">
        <f>IF(AND('R'!$J282&lt;AG$4,'R'!$K283&gt;AG$4),1,0)</f>
        <v/>
      </c>
      <c r="AH482">
        <f>IF(AND('R'!$J282&lt;AH$4,'R'!$K283&gt;AH$4),1,0)</f>
        <v/>
      </c>
      <c r="AI482">
        <f>IF(AND('R'!$J282&lt;AI$4,'R'!$K283&gt;AI$4),1,0)</f>
        <v/>
      </c>
      <c r="AJ482">
        <f>IF(AND('R'!$J282&lt;AJ$4,'R'!$K283&gt;AJ$4),1,0)</f>
        <v/>
      </c>
      <c r="AK482">
        <f>IF(AND('R'!$J282&lt;AK$4,'R'!$K283&gt;AK$4),1,0)</f>
        <v/>
      </c>
      <c r="AL482">
        <f>IF(AND('R'!$J282&lt;AL$4,'R'!$K283&gt;AL$4),1,0)</f>
        <v/>
      </c>
      <c r="AM482">
        <f>IF(AND('R'!$J282&lt;AM$4,'R'!$K283&gt;AM$4),1,0)</f>
        <v/>
      </c>
      <c r="AN482">
        <f>IF(AND('R'!$J282&lt;AN$4,'R'!$K283&gt;AN$4),1,0)</f>
        <v/>
      </c>
      <c r="AO482">
        <f>IF(AND('R'!$J282&lt;AO$4,'R'!$K283&gt;AO$4),1,0)</f>
        <v/>
      </c>
      <c r="AP482">
        <f>IF(AND('R'!$J282&lt;AP$4,'R'!$K283&gt;AP$4),1,0)</f>
        <v/>
      </c>
      <c r="AQ482">
        <f>IF(AND('R'!$J282&lt;AQ$4,'R'!$K283&gt;AQ$4),1,0)</f>
        <v/>
      </c>
      <c r="AR482">
        <f>IF(AND('R'!$J282&lt;AR$4,'R'!$K283&gt;AR$4),1,0)</f>
        <v/>
      </c>
      <c r="AS482">
        <f>IF(AND('R'!$J282&lt;AS$4,'R'!$K283&gt;AS$4),1,0)</f>
        <v/>
      </c>
      <c r="AT482">
        <f>IF(AND('R'!$J282&lt;AT$4,'R'!$K283&gt;AT$4),1,0)</f>
        <v/>
      </c>
      <c r="AU482">
        <f>IF(AND('R'!$J282&lt;AU$4,'R'!$K283&gt;AU$4),1,0)</f>
        <v/>
      </c>
      <c r="AV482">
        <f>IF(AND('R'!$J282&lt;AV$4,'R'!$K283&gt;AV$4),1,0)</f>
        <v/>
      </c>
      <c r="AW482">
        <f>IF(AND('R'!$J282&lt;AW$4,'R'!$K283&gt;AW$4),1,0)</f>
        <v/>
      </c>
      <c r="AX482">
        <f>IF(AND('R'!$J282&lt;AX$4,'R'!$K283&gt;AX$4),1,0)</f>
        <v/>
      </c>
      <c r="AY482">
        <f>IF(AND('R'!$J282&lt;AY$4,'R'!$K283&gt;AY$4),1,0)</f>
        <v/>
      </c>
      <c r="AZ482">
        <f>IF(AND('R'!$J282&lt;AZ$4,'R'!$K283&gt;AZ$4),1,0)</f>
        <v/>
      </c>
      <c r="BA482">
        <f>IF(AND('R'!$J282&lt;BA$4,'R'!$K283&gt;BA$4),1,0)</f>
        <v/>
      </c>
      <c r="BB482">
        <f>IF(AND('R'!$J282&lt;BB$4,'R'!$K283&gt;BB$4),1,0)</f>
        <v/>
      </c>
      <c r="BC482">
        <f>IF(AND('R'!$J282&lt;BC$4,'R'!$K283&gt;BC$4),1,0)</f>
        <v/>
      </c>
      <c r="BD482">
        <f>IF(AND('R'!$J282&lt;BD$4,'R'!$K283&gt;BD$4),1,0)</f>
        <v/>
      </c>
      <c r="BE482">
        <f>IF(AND('R'!$J282&lt;BE$4,'R'!$K283&gt;BE$4),1,0)</f>
        <v/>
      </c>
      <c r="BF482">
        <f>IF(AND('R'!$J282&lt;BF$4,'R'!$K283&gt;BF$4),1,0)</f>
        <v/>
      </c>
      <c r="BG482">
        <f>IF(AND('R'!$J282&lt;BG$4,'R'!$K283&gt;BG$4),1,0)</f>
        <v/>
      </c>
      <c r="BH482">
        <f>IF(AND('R'!$J282&lt;BH$4,'R'!$K283&gt;BH$4),1,0)</f>
        <v/>
      </c>
      <c r="BI482">
        <f>IF(AND('R'!$J282&lt;BI$4,'R'!$K283&gt;BI$4),1,0)</f>
        <v/>
      </c>
      <c r="BJ482">
        <f>IF(AND('R'!$J282&lt;BJ$4,'R'!$K283&gt;BJ$4),1,0)</f>
        <v/>
      </c>
      <c r="BK482">
        <f>IF(AND('R'!$J282&lt;BK$4,'R'!$K283&gt;BK$4),1,0)</f>
        <v/>
      </c>
      <c r="BL482">
        <f>IF(AND('R'!$J282&lt;BL$4,'R'!$K283&gt;BL$4),1,0)</f>
        <v/>
      </c>
      <c r="BM482">
        <f>IF(AND('R'!$J282&lt;BM$4,'R'!$K283&gt;BM$4),1,0)</f>
        <v/>
      </c>
      <c r="BN482">
        <f>IF(AND('R'!$J282&lt;BN$4,'R'!$K283&gt;BN$4),1,0)</f>
        <v/>
      </c>
      <c r="BO482">
        <f>IF(AND('R'!$J282&lt;BO$4,'R'!$K283&gt;BO$4),1,0)</f>
        <v/>
      </c>
      <c r="BP482">
        <f>IF(AND('R'!$J282&lt;BP$4,'R'!$K283&gt;BP$4),1,0)</f>
        <v/>
      </c>
      <c r="BQ482">
        <f>IF(AND('R'!$J282&lt;BQ$4,'R'!$K283&gt;BQ$4),1,0)</f>
        <v/>
      </c>
      <c r="BR482">
        <f>IF(AND('R'!$J282&lt;BR$4,'R'!$K283&gt;BR$4),1,0)</f>
        <v/>
      </c>
      <c r="BS482">
        <f>IF(AND('R'!$J282&lt;BS$4,'R'!$K283&gt;BS$4),1,0)</f>
        <v/>
      </c>
      <c r="BT482">
        <f>IF(AND('R'!$J282&lt;BT$4,'R'!$K283&gt;BT$4),1,0)</f>
        <v/>
      </c>
      <c r="BU482">
        <f>IF(AND('R'!$J282&lt;BU$4,'R'!$K283&gt;BU$4),1,0)</f>
        <v/>
      </c>
      <c r="BV482">
        <f>IF(AND('R'!$J282&lt;BV$4,'R'!$K283&gt;BV$4),1,0)</f>
        <v/>
      </c>
      <c r="BW482">
        <f>IF(AND('R'!$J282&lt;BW$4,'R'!$K283&gt;BW$4),1,0)</f>
        <v/>
      </c>
      <c r="BX482">
        <f>IF(AND('R'!$J282&lt;BX$4,'R'!$K283&gt;BX$4),1,0)</f>
        <v/>
      </c>
      <c r="BY482">
        <f>IF(AND('R'!$J282&lt;BY$4,'R'!$K283&gt;BY$4),1,0)</f>
        <v/>
      </c>
      <c r="BZ482">
        <f>IF(AND('R'!$J282&lt;BZ$4,'R'!$K283&gt;BZ$4),1,0)</f>
        <v/>
      </c>
      <c r="CA482">
        <f>IF(AND('R'!$J282&lt;CA$4,'R'!$K283&gt;CA$4),1,0)</f>
        <v/>
      </c>
      <c r="CB482">
        <f>IF(AND('R'!$J282&lt;CB$4,'R'!$K283&gt;CB$4),1,0)</f>
        <v/>
      </c>
      <c r="CC482">
        <f>IF(AND('R'!$J282&lt;CC$4,'R'!$K283&gt;CC$4),1,0)</f>
        <v/>
      </c>
      <c r="CD482">
        <f>IF(AND('R'!$J282&lt;CD$4,'R'!$K283&gt;CD$4),1,0)</f>
        <v/>
      </c>
      <c r="CE482">
        <f>IF(AND('R'!$J282&lt;CE$4,'R'!$K283&gt;CE$4),1,0)</f>
        <v/>
      </c>
      <c r="CF482">
        <f>IF(AND('R'!$J282&lt;CF$4,'R'!$K283&gt;CF$4),1,0)</f>
        <v/>
      </c>
      <c r="CG482">
        <f>IF(AND('R'!$J282&lt;CG$4,'R'!$K283&gt;CG$4),1,0)</f>
        <v/>
      </c>
      <c r="CH482">
        <f>IF(AND('R'!$J282&lt;CH$4,'R'!$K283&gt;CH$4),1,0)</f>
        <v/>
      </c>
      <c r="CI482">
        <f>IF(AND('R'!$J282&lt;CI$4,'R'!$K283&gt;CI$4),1,0)</f>
        <v/>
      </c>
      <c r="CJ482">
        <f>IF(AND('R'!$J282&lt;CJ$4,'R'!$K283&gt;CJ$4),1,0)</f>
        <v/>
      </c>
      <c r="CK482">
        <f>IF(AND('R'!$J282&lt;CK$4,'R'!$K283&gt;CK$4),1,0)</f>
        <v/>
      </c>
      <c r="CL482">
        <f>IF(AND('R'!$J282&lt;CL$4,'R'!$K283&gt;CL$4),1,0)</f>
        <v/>
      </c>
      <c r="CM482">
        <f>IF(AND('R'!$J282&lt;CM$4,'R'!$K283&gt;CM$4),1,0)</f>
        <v/>
      </c>
      <c r="CN482">
        <f>IF(AND('R'!$J282&lt;CN$4,'R'!$K283&gt;CN$4),1,0)</f>
        <v/>
      </c>
      <c r="CO482">
        <f>IF(AND('R'!$J282&lt;CO$4,'R'!$K283&gt;CO$4),1,0)</f>
        <v/>
      </c>
      <c r="CP482">
        <f>IF(AND('R'!$J282&lt;CP$4,'R'!$K283&gt;CP$4),1,0)</f>
        <v/>
      </c>
      <c r="CQ482">
        <f>IF(AND('R'!$J282&lt;CQ$4,'R'!$K283&gt;CQ$4),1,0)</f>
        <v/>
      </c>
      <c r="CR482">
        <f>IF(AND('R'!$J282&lt;CR$4,'R'!$K283&gt;CR$4),1,0)</f>
        <v/>
      </c>
      <c r="CS482">
        <f>IF(AND('R'!$J282&lt;CS$4,'R'!$K283&gt;CS$4),1,0)</f>
        <v/>
      </c>
      <c r="CT482">
        <f>IF(AND('R'!$J282&lt;CT$4,'R'!$K283&gt;CT$4),1,0)</f>
        <v/>
      </c>
      <c r="CU482">
        <f>IF(AND('R'!$J282&lt;CU$4,'R'!$K283&gt;CU$4),1,0)</f>
        <v/>
      </c>
      <c r="CV482">
        <f>IF(AND('R'!$J282&lt;CV$4,'R'!$K283&gt;CV$4),1,0)</f>
        <v/>
      </c>
      <c r="CW482">
        <f>IF(AND('R'!$J282&lt;CW$4,'R'!$K283&gt;CW$4),1,0)</f>
        <v/>
      </c>
      <c r="CX482">
        <f>IF(AND('R'!$J282&lt;CX$4,'R'!$K283&gt;CX$4),1,0)</f>
        <v/>
      </c>
      <c r="CY482">
        <f>IF(AND('R'!$J282&lt;CY$4,'R'!$K283&gt;CY$4),1,0)</f>
        <v/>
      </c>
      <c r="CZ482">
        <f>IF(AND('R'!$J282&lt;CZ$4,'R'!$K283&gt;CZ$4),1,0)</f>
        <v/>
      </c>
      <c r="DA482">
        <f>IF(AND('R'!$J282&lt;DA$4,'R'!$K283&gt;DA$4),1,0)</f>
        <v/>
      </c>
      <c r="DB482">
        <f>IF(AND('R'!$J282&lt;DB$4,'R'!$K283&gt;DB$4),1,0)</f>
        <v/>
      </c>
      <c r="DC482">
        <f>IF(AND('R'!$J282&lt;DC$4,'R'!$K283&gt;DC$4),1,0)</f>
        <v/>
      </c>
      <c r="DD482">
        <f>IF(AND('R'!$J282&lt;DD$4,'R'!$K283&gt;DD$4),1,0)</f>
        <v/>
      </c>
      <c r="DE482">
        <f>IF(AND('R'!$J282&lt;DE$4,'R'!$K283&gt;DE$4),1,0)</f>
        <v/>
      </c>
      <c r="DF482">
        <f>IF(AND('R'!$J282&lt;DF$4,'R'!$K283&gt;DF$4),1,0)</f>
        <v/>
      </c>
      <c r="DG482">
        <f>IF(AND('R'!$J282&lt;DG$4,'R'!$K283&gt;DG$4),1,0)</f>
        <v/>
      </c>
      <c r="DH482">
        <f>IF(AND('R'!$J282&lt;DH$4,'R'!$K283&gt;DH$4),1,0)</f>
        <v/>
      </c>
      <c r="DI482">
        <f>IF(AND('R'!$J282&lt;DI$4,'R'!$K283&gt;DI$4),1,0)</f>
        <v/>
      </c>
      <c r="DJ482">
        <f>IF(AND('R'!$J282&lt;DJ$4,'R'!$K283&gt;DJ$4),1,0)</f>
        <v/>
      </c>
      <c r="DK482">
        <f>IF(AND('R'!$J282&lt;DK$4,'R'!$K283&gt;DK$4),1,0)</f>
        <v/>
      </c>
      <c r="DL482">
        <f>IF(AND('R'!$J282&lt;DL$4,'R'!$K283&gt;DL$4),1,0)</f>
        <v/>
      </c>
      <c r="DM482">
        <f>IF(AND('R'!$J282&lt;DM$4,'R'!$K283&gt;DM$4),1,0)</f>
        <v/>
      </c>
      <c r="DN482">
        <f>IF(AND('R'!$J282&lt;DN$4,'R'!$K283&gt;DN$4),1,0)</f>
        <v/>
      </c>
      <c r="DO482">
        <f>IF(AND('R'!$J282&lt;DO$4,'R'!$K283&gt;DO$4),1,0)</f>
        <v/>
      </c>
      <c r="DP482">
        <f>IF(AND('R'!$J282&lt;DP$4,'R'!$K283&gt;DP$4),1,0)</f>
        <v/>
      </c>
      <c r="DQ482">
        <f>IF(AND('R'!$J282&lt;DQ$4,'R'!$K283&gt;DQ$4),1,0)</f>
        <v/>
      </c>
      <c r="DR482">
        <f>IF(AND('R'!$J282&lt;DR$4,'R'!$K283&gt;DR$4),1,0)</f>
        <v/>
      </c>
      <c r="DS482">
        <f>IF(AND('R'!$J282&lt;DS$4,'R'!$K283&gt;DS$4),1,0)</f>
        <v/>
      </c>
      <c r="DT482">
        <f>IF(AND('R'!$J282&lt;DT$4,'R'!$K283&gt;DT$4),1,0)</f>
        <v/>
      </c>
      <c r="DU482">
        <f>IF(AND('R'!$J282&lt;DU$4,'R'!$K283&gt;DU$4),1,0)</f>
        <v/>
      </c>
      <c r="DV482">
        <f>IF(AND('R'!$J282&lt;DV$4,'R'!$K283&gt;DV$4),1,0)</f>
        <v/>
      </c>
      <c r="DW482">
        <f>IF(AND('R'!$J282&lt;DW$4,'R'!$K283&gt;DW$4),1,0)</f>
        <v/>
      </c>
      <c r="DX482">
        <f>IF(AND('R'!$J282&lt;DX$4,'R'!$K283&gt;DX$4),1,0)</f>
        <v/>
      </c>
      <c r="DY482">
        <f>IF(AND('R'!$J282&lt;DY$4,'R'!$K283&gt;DY$4),1,0)</f>
        <v/>
      </c>
      <c r="DZ482">
        <f>IF(AND('R'!$J282&lt;DZ$4,'R'!$K283&gt;DZ$4),1,0)</f>
        <v/>
      </c>
      <c r="EA482">
        <f>IF(AND('R'!$J282&lt;EA$4,'R'!$K283&gt;EA$4),1,0)</f>
        <v/>
      </c>
      <c r="EB482">
        <f>IF(AND('R'!$J282&lt;EB$4,'R'!$K283&gt;EB$4),1,0)</f>
        <v/>
      </c>
      <c r="EC482">
        <f>IF(AND('R'!$J282&lt;EC$4,'R'!$K283&gt;EC$4),1,0)</f>
        <v/>
      </c>
      <c r="ED482">
        <f>IF(AND('R'!$J282&lt;ED$4,'R'!$K283&gt;ED$4),1,0)</f>
        <v/>
      </c>
      <c r="EE482">
        <f>IF(AND('R'!$J282&lt;EE$4,'R'!$K283&gt;EE$4),1,0)</f>
        <v/>
      </c>
      <c r="EF482">
        <f>IF(AND('R'!$J282&lt;EF$4,'R'!$K283&gt;EF$4),1,0)</f>
        <v/>
      </c>
      <c r="EG482">
        <f>IF(AND('R'!$J282&lt;EG$4,'R'!$K283&gt;EG$4),1,0)</f>
        <v/>
      </c>
      <c r="EH482">
        <f>IF(AND('R'!$J282&lt;EH$4,'R'!$K283&gt;EH$4),1,0)</f>
        <v/>
      </c>
      <c r="EI482">
        <f>IF(AND('R'!$J282&lt;EI$4,'R'!$K283&gt;EI$4),1,0)</f>
        <v/>
      </c>
      <c r="EJ482">
        <f>IF(AND('R'!$J282&lt;EJ$4,'R'!$K283&gt;EJ$4),1,0)</f>
        <v/>
      </c>
      <c r="EK482">
        <f>IF(AND('R'!$J282&lt;EK$4,'R'!$K283&gt;EK$4),1,0)</f>
        <v/>
      </c>
      <c r="EL482">
        <f>IF(AND('R'!$J282&lt;EL$4,'R'!$K283&gt;EL$4),1,0)</f>
        <v/>
      </c>
      <c r="EM482">
        <f>IF(AND('R'!$J282&lt;EM$4,'R'!$K283&gt;EM$4),1,0)</f>
        <v/>
      </c>
      <c r="EN482">
        <f>IF(AND('R'!$J282&lt;EN$4,'R'!$K283&gt;EN$4),1,0)</f>
        <v/>
      </c>
      <c r="EO482">
        <f>IF(AND('R'!$J282&lt;EO$4,'R'!$K283&gt;EO$4),1,0)</f>
        <v/>
      </c>
      <c r="EP482">
        <f>IF(AND('R'!$J282&lt;EP$4,'R'!$K283&gt;EP$4),1,0)</f>
        <v/>
      </c>
      <c r="EQ482">
        <f>IF(AND('R'!$J282&lt;EQ$4,'R'!$K283&gt;EQ$4),1,0)</f>
        <v/>
      </c>
    </row>
    <row r="483">
      <c r="A483" s="43" t="n">
        <v>16</v>
      </c>
      <c r="B483" s="44" t="n">
        <v>14</v>
      </c>
      <c r="C483">
        <f>IF(AND('R'!$J286&lt;C$4,'R'!$K285&gt;C$4),1,0)</f>
        <v/>
      </c>
      <c r="D483">
        <f>IF(AND('R'!$J286&lt;D$4,'R'!$K285&gt;D$4),1,0)</f>
        <v/>
      </c>
      <c r="E483">
        <f>IF(AND('R'!$J286&lt;E$4,'R'!$K285&gt;E$4),1,0)</f>
        <v/>
      </c>
      <c r="F483">
        <f>IF(AND('R'!$J286&lt;F$4,'R'!$K285&gt;F$4),1,0)</f>
        <v/>
      </c>
      <c r="G483">
        <f>IF(AND('R'!$J286&lt;G$4,'R'!$K285&gt;G$4),1,0)</f>
        <v/>
      </c>
      <c r="H483">
        <f>IF(AND('R'!$J286&lt;H$4,'R'!$K285&gt;H$4),1,0)</f>
        <v/>
      </c>
      <c r="I483">
        <f>IF(AND('R'!$J286&lt;I$4,'R'!$K285&gt;I$4),1,0)</f>
        <v/>
      </c>
      <c r="J483">
        <f>IF(AND('R'!$J286&lt;J$4,'R'!$K285&gt;J$4),1,0)</f>
        <v/>
      </c>
      <c r="K483">
        <f>IF(AND('R'!$J286&lt;K$4,'R'!$K285&gt;K$4),1,0)</f>
        <v/>
      </c>
      <c r="L483">
        <f>IF(AND('R'!$J286&lt;L$4,'R'!$K285&gt;L$4),1,0)</f>
        <v/>
      </c>
      <c r="M483">
        <f>IF(AND('R'!$J286&lt;M$4,'R'!$K285&gt;M$4),1,0)</f>
        <v/>
      </c>
      <c r="N483">
        <f>IF(AND('R'!$J286&lt;N$4,'R'!$K285&gt;N$4),1,0)</f>
        <v/>
      </c>
      <c r="O483">
        <f>IF(AND('R'!$J286&lt;O$4,'R'!$K285&gt;O$4),1,0)</f>
        <v/>
      </c>
      <c r="P483">
        <f>IF(AND('R'!$J286&lt;P$4,'R'!$K285&gt;P$4),1,0)</f>
        <v/>
      </c>
      <c r="Q483">
        <f>IF(AND('R'!$J286&lt;Q$4,'R'!$K285&gt;Q$4),1,0)</f>
        <v/>
      </c>
      <c r="R483">
        <f>IF(AND('R'!$J286&lt;R$4,'R'!$K285&gt;R$4),1,0)</f>
        <v/>
      </c>
      <c r="S483">
        <f>IF(AND('R'!$J286&lt;S$4,'R'!$K285&gt;S$4),1,0)</f>
        <v/>
      </c>
      <c r="T483">
        <f>IF(AND('R'!$J286&lt;T$4,'R'!$K285&gt;T$4),1,0)</f>
        <v/>
      </c>
      <c r="U483">
        <f>IF(AND('R'!$J286&lt;U$4,'R'!$K285&gt;U$4),1,0)</f>
        <v/>
      </c>
      <c r="V483">
        <f>IF(AND('R'!$J286&lt;V$4,'R'!$K285&gt;V$4),1,0)</f>
        <v/>
      </c>
      <c r="W483">
        <f>IF(AND('R'!$J286&lt;W$4,'R'!$K285&gt;W$4),1,0)</f>
        <v/>
      </c>
      <c r="X483">
        <f>IF(AND('R'!$J286&lt;X$4,'R'!$K285&gt;X$4),1,0)</f>
        <v/>
      </c>
      <c r="Y483">
        <f>IF(AND('R'!$J286&lt;Y$4,'R'!$K285&gt;Y$4),1,0)</f>
        <v/>
      </c>
      <c r="Z483">
        <f>IF(AND('R'!$J286&lt;Z$4,'R'!$K285&gt;Z$4),1,0)</f>
        <v/>
      </c>
      <c r="AA483">
        <f>IF(AND('R'!$J286&lt;AA$4,'R'!$K285&gt;AA$4),1,0)</f>
        <v/>
      </c>
      <c r="AB483">
        <f>IF(AND('R'!$J286&lt;AB$4,'R'!$K285&gt;AB$4),1,0)</f>
        <v/>
      </c>
      <c r="AC483">
        <f>IF(AND('R'!$J286&lt;AC$4,'R'!$K285&gt;AC$4),1,0)</f>
        <v/>
      </c>
      <c r="AD483">
        <f>IF(AND('R'!$J286&lt;AD$4,'R'!$K285&gt;AD$4),1,0)</f>
        <v/>
      </c>
      <c r="AE483">
        <f>IF(AND('R'!$J286&lt;AE$4,'R'!$K285&gt;AE$4),1,0)</f>
        <v/>
      </c>
      <c r="AF483">
        <f>IF(AND('R'!$J286&lt;AF$4,'R'!$K285&gt;AF$4),1,0)</f>
        <v/>
      </c>
      <c r="AG483">
        <f>IF(AND('R'!$J286&lt;AG$4,'R'!$K285&gt;AG$4),1,0)</f>
        <v/>
      </c>
      <c r="AH483">
        <f>IF(AND('R'!$J286&lt;AH$4,'R'!$K285&gt;AH$4),1,0)</f>
        <v/>
      </c>
      <c r="AI483">
        <f>IF(AND('R'!$J286&lt;AI$4,'R'!$K285&gt;AI$4),1,0)</f>
        <v/>
      </c>
      <c r="AJ483">
        <f>IF(AND('R'!$J286&lt;AJ$4,'R'!$K285&gt;AJ$4),1,0)</f>
        <v/>
      </c>
      <c r="AK483">
        <f>IF(AND('R'!$J286&lt;AK$4,'R'!$K285&gt;AK$4),1,0)</f>
        <v/>
      </c>
      <c r="AL483">
        <f>IF(AND('R'!$J286&lt;AL$4,'R'!$K285&gt;AL$4),1,0)</f>
        <v/>
      </c>
      <c r="AM483">
        <f>IF(AND('R'!$J286&lt;AM$4,'R'!$K285&gt;AM$4),1,0)</f>
        <v/>
      </c>
      <c r="AN483">
        <f>IF(AND('R'!$J286&lt;AN$4,'R'!$K285&gt;AN$4),1,0)</f>
        <v/>
      </c>
      <c r="AO483">
        <f>IF(AND('R'!$J286&lt;AO$4,'R'!$K285&gt;AO$4),1,0)</f>
        <v/>
      </c>
      <c r="AP483">
        <f>IF(AND('R'!$J286&lt;AP$4,'R'!$K285&gt;AP$4),1,0)</f>
        <v/>
      </c>
      <c r="AQ483">
        <f>IF(AND('R'!$J286&lt;AQ$4,'R'!$K285&gt;AQ$4),1,0)</f>
        <v/>
      </c>
      <c r="AR483">
        <f>IF(AND('R'!$J286&lt;AR$4,'R'!$K285&gt;AR$4),1,0)</f>
        <v/>
      </c>
      <c r="AS483">
        <f>IF(AND('R'!$J286&lt;AS$4,'R'!$K285&gt;AS$4),1,0)</f>
        <v/>
      </c>
      <c r="AT483">
        <f>IF(AND('R'!$J286&lt;AT$4,'R'!$K285&gt;AT$4),1,0)</f>
        <v/>
      </c>
      <c r="AU483">
        <f>IF(AND('R'!$J286&lt;AU$4,'R'!$K285&gt;AU$4),1,0)</f>
        <v/>
      </c>
      <c r="AV483">
        <f>IF(AND('R'!$J286&lt;AV$4,'R'!$K285&gt;AV$4),1,0)</f>
        <v/>
      </c>
      <c r="AW483">
        <f>IF(AND('R'!$J286&lt;AW$4,'R'!$K285&gt;AW$4),1,0)</f>
        <v/>
      </c>
      <c r="AX483">
        <f>IF(AND('R'!$J286&lt;AX$4,'R'!$K285&gt;AX$4),1,0)</f>
        <v/>
      </c>
      <c r="AY483">
        <f>IF(AND('R'!$J286&lt;AY$4,'R'!$K285&gt;AY$4),1,0)</f>
        <v/>
      </c>
      <c r="AZ483">
        <f>IF(AND('R'!$J286&lt;AZ$4,'R'!$K285&gt;AZ$4),1,0)</f>
        <v/>
      </c>
      <c r="BA483">
        <f>IF(AND('R'!$J286&lt;BA$4,'R'!$K285&gt;BA$4),1,0)</f>
        <v/>
      </c>
      <c r="BB483">
        <f>IF(AND('R'!$J286&lt;BB$4,'R'!$K285&gt;BB$4),1,0)</f>
        <v/>
      </c>
      <c r="BC483">
        <f>IF(AND('R'!$J286&lt;BC$4,'R'!$K285&gt;BC$4),1,0)</f>
        <v/>
      </c>
      <c r="BD483">
        <f>IF(AND('R'!$J286&lt;BD$4,'R'!$K285&gt;BD$4),1,0)</f>
        <v/>
      </c>
      <c r="BE483">
        <f>IF(AND('R'!$J286&lt;BE$4,'R'!$K285&gt;BE$4),1,0)</f>
        <v/>
      </c>
      <c r="BF483">
        <f>IF(AND('R'!$J286&lt;BF$4,'R'!$K285&gt;BF$4),1,0)</f>
        <v/>
      </c>
      <c r="BG483">
        <f>IF(AND('R'!$J286&lt;BG$4,'R'!$K285&gt;BG$4),1,0)</f>
        <v/>
      </c>
      <c r="BH483">
        <f>IF(AND('R'!$J286&lt;BH$4,'R'!$K285&gt;BH$4),1,0)</f>
        <v/>
      </c>
      <c r="BI483">
        <f>IF(AND('R'!$J286&lt;BI$4,'R'!$K285&gt;BI$4),1,0)</f>
        <v/>
      </c>
      <c r="BJ483">
        <f>IF(AND('R'!$J286&lt;BJ$4,'R'!$K285&gt;BJ$4),1,0)</f>
        <v/>
      </c>
      <c r="BK483">
        <f>IF(AND('R'!$J286&lt;BK$4,'R'!$K285&gt;BK$4),1,0)</f>
        <v/>
      </c>
      <c r="BL483">
        <f>IF(AND('R'!$J286&lt;BL$4,'R'!$K285&gt;BL$4),1,0)</f>
        <v/>
      </c>
      <c r="BM483">
        <f>IF(AND('R'!$J286&lt;BM$4,'R'!$K285&gt;BM$4),1,0)</f>
        <v/>
      </c>
      <c r="BN483">
        <f>IF(AND('R'!$J286&lt;BN$4,'R'!$K285&gt;BN$4),1,0)</f>
        <v/>
      </c>
      <c r="BO483">
        <f>IF(AND('R'!$J286&lt;BO$4,'R'!$K285&gt;BO$4),1,0)</f>
        <v/>
      </c>
      <c r="BP483">
        <f>IF(AND('R'!$J286&lt;BP$4,'R'!$K285&gt;BP$4),1,0)</f>
        <v/>
      </c>
      <c r="BQ483">
        <f>IF(AND('R'!$J286&lt;BQ$4,'R'!$K285&gt;BQ$4),1,0)</f>
        <v/>
      </c>
      <c r="BR483">
        <f>IF(AND('R'!$J286&lt;BR$4,'R'!$K285&gt;BR$4),1,0)</f>
        <v/>
      </c>
      <c r="BS483">
        <f>IF(AND('R'!$J286&lt;BS$4,'R'!$K285&gt;BS$4),1,0)</f>
        <v/>
      </c>
      <c r="BT483">
        <f>IF(AND('R'!$J286&lt;BT$4,'R'!$K285&gt;BT$4),1,0)</f>
        <v/>
      </c>
      <c r="BU483">
        <f>IF(AND('R'!$J286&lt;BU$4,'R'!$K285&gt;BU$4),1,0)</f>
        <v/>
      </c>
      <c r="BV483">
        <f>IF(AND('R'!$J286&lt;BV$4,'R'!$K285&gt;BV$4),1,0)</f>
        <v/>
      </c>
      <c r="BW483">
        <f>IF(AND('R'!$J286&lt;BW$4,'R'!$K285&gt;BW$4),1,0)</f>
        <v/>
      </c>
      <c r="BX483">
        <f>IF(AND('R'!$J286&lt;BX$4,'R'!$K285&gt;BX$4),1,0)</f>
        <v/>
      </c>
      <c r="BY483">
        <f>IF(AND('R'!$J286&lt;BY$4,'R'!$K285&gt;BY$4),1,0)</f>
        <v/>
      </c>
      <c r="BZ483">
        <f>IF(AND('R'!$J286&lt;BZ$4,'R'!$K285&gt;BZ$4),1,0)</f>
        <v/>
      </c>
      <c r="CA483">
        <f>IF(AND('R'!$J286&lt;CA$4,'R'!$K285&gt;CA$4),1,0)</f>
        <v/>
      </c>
      <c r="CB483">
        <f>IF(AND('R'!$J286&lt;CB$4,'R'!$K285&gt;CB$4),1,0)</f>
        <v/>
      </c>
      <c r="CC483">
        <f>IF(AND('R'!$J286&lt;CC$4,'R'!$K285&gt;CC$4),1,0)</f>
        <v/>
      </c>
      <c r="CD483">
        <f>IF(AND('R'!$J286&lt;CD$4,'R'!$K285&gt;CD$4),1,0)</f>
        <v/>
      </c>
      <c r="CE483">
        <f>IF(AND('R'!$J286&lt;CE$4,'R'!$K285&gt;CE$4),1,0)</f>
        <v/>
      </c>
      <c r="CF483">
        <f>IF(AND('R'!$J286&lt;CF$4,'R'!$K285&gt;CF$4),1,0)</f>
        <v/>
      </c>
      <c r="CG483">
        <f>IF(AND('R'!$J286&lt;CG$4,'R'!$K285&gt;CG$4),1,0)</f>
        <v/>
      </c>
      <c r="CH483">
        <f>IF(AND('R'!$J286&lt;CH$4,'R'!$K285&gt;CH$4),1,0)</f>
        <v/>
      </c>
      <c r="CI483">
        <f>IF(AND('R'!$J286&lt;CI$4,'R'!$K285&gt;CI$4),1,0)</f>
        <v/>
      </c>
      <c r="CJ483">
        <f>IF(AND('R'!$J286&lt;CJ$4,'R'!$K285&gt;CJ$4),1,0)</f>
        <v/>
      </c>
      <c r="CK483">
        <f>IF(AND('R'!$J286&lt;CK$4,'R'!$K285&gt;CK$4),1,0)</f>
        <v/>
      </c>
      <c r="CL483">
        <f>IF(AND('R'!$J286&lt;CL$4,'R'!$K285&gt;CL$4),1,0)</f>
        <v/>
      </c>
      <c r="CM483">
        <f>IF(AND('R'!$J286&lt;CM$4,'R'!$K285&gt;CM$4),1,0)</f>
        <v/>
      </c>
      <c r="CN483">
        <f>IF(AND('R'!$J286&lt;CN$4,'R'!$K285&gt;CN$4),1,0)</f>
        <v/>
      </c>
      <c r="CO483">
        <f>IF(AND('R'!$J286&lt;CO$4,'R'!$K285&gt;CO$4),1,0)</f>
        <v/>
      </c>
      <c r="CP483">
        <f>IF(AND('R'!$J286&lt;CP$4,'R'!$K285&gt;CP$4),1,0)</f>
        <v/>
      </c>
      <c r="CQ483">
        <f>IF(AND('R'!$J286&lt;CQ$4,'R'!$K285&gt;CQ$4),1,0)</f>
        <v/>
      </c>
      <c r="CR483">
        <f>IF(AND('R'!$J286&lt;CR$4,'R'!$K285&gt;CR$4),1,0)</f>
        <v/>
      </c>
      <c r="CS483">
        <f>IF(AND('R'!$J286&lt;CS$4,'R'!$K285&gt;CS$4),1,0)</f>
        <v/>
      </c>
      <c r="CT483">
        <f>IF(AND('R'!$J286&lt;CT$4,'R'!$K285&gt;CT$4),1,0)</f>
        <v/>
      </c>
      <c r="CU483">
        <f>IF(AND('R'!$J286&lt;CU$4,'R'!$K285&gt;CU$4),1,0)</f>
        <v/>
      </c>
      <c r="CV483">
        <f>IF(AND('R'!$J286&lt;CV$4,'R'!$K285&gt;CV$4),1,0)</f>
        <v/>
      </c>
      <c r="CW483">
        <f>IF(AND('R'!$J286&lt;CW$4,'R'!$K285&gt;CW$4),1,0)</f>
        <v/>
      </c>
      <c r="CX483">
        <f>IF(AND('R'!$J286&lt;CX$4,'R'!$K285&gt;CX$4),1,0)</f>
        <v/>
      </c>
      <c r="CY483">
        <f>IF(AND('R'!$J286&lt;CY$4,'R'!$K285&gt;CY$4),1,0)</f>
        <v/>
      </c>
      <c r="CZ483">
        <f>IF(AND('R'!$J286&lt;CZ$4,'R'!$K285&gt;CZ$4),1,0)</f>
        <v/>
      </c>
      <c r="DA483">
        <f>IF(AND('R'!$J286&lt;DA$4,'R'!$K285&gt;DA$4),1,0)</f>
        <v/>
      </c>
      <c r="DB483">
        <f>IF(AND('R'!$J286&lt;DB$4,'R'!$K285&gt;DB$4),1,0)</f>
        <v/>
      </c>
      <c r="DC483">
        <f>IF(AND('R'!$J286&lt;DC$4,'R'!$K285&gt;DC$4),1,0)</f>
        <v/>
      </c>
      <c r="DD483">
        <f>IF(AND('R'!$J286&lt;DD$4,'R'!$K285&gt;DD$4),1,0)</f>
        <v/>
      </c>
      <c r="DE483">
        <f>IF(AND('R'!$J286&lt;DE$4,'R'!$K285&gt;DE$4),1,0)</f>
        <v/>
      </c>
      <c r="DF483">
        <f>IF(AND('R'!$J286&lt;DF$4,'R'!$K285&gt;DF$4),1,0)</f>
        <v/>
      </c>
      <c r="DG483">
        <f>IF(AND('R'!$J286&lt;DG$4,'R'!$K285&gt;DG$4),1,0)</f>
        <v/>
      </c>
      <c r="DH483">
        <f>IF(AND('R'!$J286&lt;DH$4,'R'!$K285&gt;DH$4),1,0)</f>
        <v/>
      </c>
      <c r="DI483">
        <f>IF(AND('R'!$J286&lt;DI$4,'R'!$K285&gt;DI$4),1,0)</f>
        <v/>
      </c>
      <c r="DJ483">
        <f>IF(AND('R'!$J286&lt;DJ$4,'R'!$K285&gt;DJ$4),1,0)</f>
        <v/>
      </c>
      <c r="DK483">
        <f>IF(AND('R'!$J286&lt;DK$4,'R'!$K285&gt;DK$4),1,0)</f>
        <v/>
      </c>
      <c r="DL483">
        <f>IF(AND('R'!$J286&lt;DL$4,'R'!$K285&gt;DL$4),1,0)</f>
        <v/>
      </c>
      <c r="DM483">
        <f>IF(AND('R'!$J286&lt;DM$4,'R'!$K285&gt;DM$4),1,0)</f>
        <v/>
      </c>
      <c r="DN483">
        <f>IF(AND('R'!$J286&lt;DN$4,'R'!$K285&gt;DN$4),1,0)</f>
        <v/>
      </c>
      <c r="DO483">
        <f>IF(AND('R'!$J286&lt;DO$4,'R'!$K285&gt;DO$4),1,0)</f>
        <v/>
      </c>
      <c r="DP483">
        <f>IF(AND('R'!$J286&lt;DP$4,'R'!$K285&gt;DP$4),1,0)</f>
        <v/>
      </c>
      <c r="DQ483">
        <f>IF(AND('R'!$J286&lt;DQ$4,'R'!$K285&gt;DQ$4),1,0)</f>
        <v/>
      </c>
      <c r="DR483">
        <f>IF(AND('R'!$J286&lt;DR$4,'R'!$K285&gt;DR$4),1,0)</f>
        <v/>
      </c>
      <c r="DS483">
        <f>IF(AND('R'!$J286&lt;DS$4,'R'!$K285&gt;DS$4),1,0)</f>
        <v/>
      </c>
      <c r="DT483">
        <f>IF(AND('R'!$J286&lt;DT$4,'R'!$K285&gt;DT$4),1,0)</f>
        <v/>
      </c>
      <c r="DU483">
        <f>IF(AND('R'!$J286&lt;DU$4,'R'!$K285&gt;DU$4),1,0)</f>
        <v/>
      </c>
      <c r="DV483">
        <f>IF(AND('R'!$J286&lt;DV$4,'R'!$K285&gt;DV$4),1,0)</f>
        <v/>
      </c>
      <c r="DW483">
        <f>IF(AND('R'!$J286&lt;DW$4,'R'!$K285&gt;DW$4),1,0)</f>
        <v/>
      </c>
      <c r="DX483">
        <f>IF(AND('R'!$J286&lt;DX$4,'R'!$K285&gt;DX$4),1,0)</f>
        <v/>
      </c>
      <c r="DY483">
        <f>IF(AND('R'!$J286&lt;DY$4,'R'!$K285&gt;DY$4),1,0)</f>
        <v/>
      </c>
      <c r="DZ483">
        <f>IF(AND('R'!$J286&lt;DZ$4,'R'!$K285&gt;DZ$4),1,0)</f>
        <v/>
      </c>
      <c r="EA483">
        <f>IF(AND('R'!$J286&lt;EA$4,'R'!$K285&gt;EA$4),1,0)</f>
        <v/>
      </c>
      <c r="EB483">
        <f>IF(AND('R'!$J286&lt;EB$4,'R'!$K285&gt;EB$4),1,0)</f>
        <v/>
      </c>
      <c r="EC483">
        <f>IF(AND('R'!$J286&lt;EC$4,'R'!$K285&gt;EC$4),1,0)</f>
        <v/>
      </c>
      <c r="ED483">
        <f>IF(AND('R'!$J286&lt;ED$4,'R'!$K285&gt;ED$4),1,0)</f>
        <v/>
      </c>
      <c r="EE483">
        <f>IF(AND('R'!$J286&lt;EE$4,'R'!$K285&gt;EE$4),1,0)</f>
        <v/>
      </c>
      <c r="EF483">
        <f>IF(AND('R'!$J286&lt;EF$4,'R'!$K285&gt;EF$4),1,0)</f>
        <v/>
      </c>
      <c r="EG483">
        <f>IF(AND('R'!$J286&lt;EG$4,'R'!$K285&gt;EG$4),1,0)</f>
        <v/>
      </c>
      <c r="EH483">
        <f>IF(AND('R'!$J286&lt;EH$4,'R'!$K285&gt;EH$4),1,0)</f>
        <v/>
      </c>
      <c r="EI483">
        <f>IF(AND('R'!$J286&lt;EI$4,'R'!$K285&gt;EI$4),1,0)</f>
        <v/>
      </c>
      <c r="EJ483">
        <f>IF(AND('R'!$J286&lt;EJ$4,'R'!$K285&gt;EJ$4),1,0)</f>
        <v/>
      </c>
      <c r="EK483">
        <f>IF(AND('R'!$J286&lt;EK$4,'R'!$K285&gt;EK$4),1,0)</f>
        <v/>
      </c>
      <c r="EL483">
        <f>IF(AND('R'!$J286&lt;EL$4,'R'!$K285&gt;EL$4),1,0)</f>
        <v/>
      </c>
      <c r="EM483">
        <f>IF(AND('R'!$J286&lt;EM$4,'R'!$K285&gt;EM$4),1,0)</f>
        <v/>
      </c>
      <c r="EN483">
        <f>IF(AND('R'!$J286&lt;EN$4,'R'!$K285&gt;EN$4),1,0)</f>
        <v/>
      </c>
      <c r="EO483">
        <f>IF(AND('R'!$J286&lt;EO$4,'R'!$K285&gt;EO$4),1,0)</f>
        <v/>
      </c>
      <c r="EP483">
        <f>IF(AND('R'!$J286&lt;EP$4,'R'!$K285&gt;EP$4),1,0)</f>
        <v/>
      </c>
      <c r="EQ483">
        <f>IF(AND('R'!$J286&lt;EQ$4,'R'!$K285&gt;EQ$4),1,0)</f>
        <v/>
      </c>
    </row>
    <row r="484">
      <c r="A484" s="43" t="n">
        <v>16</v>
      </c>
      <c r="B484" s="44" t="n">
        <v>15</v>
      </c>
      <c r="C484">
        <f>IF(AND('R'!$J287&lt;C$4,'R'!$K287&gt;C$4),1,0)</f>
        <v/>
      </c>
      <c r="D484">
        <f>IF(AND('R'!$J287&lt;D$4,'R'!$K287&gt;D$4),1,0)</f>
        <v/>
      </c>
      <c r="E484">
        <f>IF(AND('R'!$J287&lt;E$4,'R'!$K287&gt;E$4),1,0)</f>
        <v/>
      </c>
      <c r="F484">
        <f>IF(AND('R'!$J287&lt;F$4,'R'!$K287&gt;F$4),1,0)</f>
        <v/>
      </c>
      <c r="G484">
        <f>IF(AND('R'!$J287&lt;G$4,'R'!$K287&gt;G$4),1,0)</f>
        <v/>
      </c>
      <c r="H484">
        <f>IF(AND('R'!$J287&lt;H$4,'R'!$K287&gt;H$4),1,0)</f>
        <v/>
      </c>
      <c r="I484">
        <f>IF(AND('R'!$J287&lt;I$4,'R'!$K287&gt;I$4),1,0)</f>
        <v/>
      </c>
      <c r="J484">
        <f>IF(AND('R'!$J287&lt;J$4,'R'!$K287&gt;J$4),1,0)</f>
        <v/>
      </c>
      <c r="K484">
        <f>IF(AND('R'!$J287&lt;K$4,'R'!$K287&gt;K$4),1,0)</f>
        <v/>
      </c>
      <c r="L484">
        <f>IF(AND('R'!$J287&lt;L$4,'R'!$K287&gt;L$4),1,0)</f>
        <v/>
      </c>
      <c r="M484">
        <f>IF(AND('R'!$J287&lt;M$4,'R'!$K287&gt;M$4),1,0)</f>
        <v/>
      </c>
      <c r="N484">
        <f>IF(AND('R'!$J287&lt;N$4,'R'!$K287&gt;N$4),1,0)</f>
        <v/>
      </c>
      <c r="O484">
        <f>IF(AND('R'!$J287&lt;O$4,'R'!$K287&gt;O$4),1,0)</f>
        <v/>
      </c>
      <c r="P484">
        <f>IF(AND('R'!$J287&lt;P$4,'R'!$K287&gt;P$4),1,0)</f>
        <v/>
      </c>
      <c r="Q484">
        <f>IF(AND('R'!$J287&lt;Q$4,'R'!$K287&gt;Q$4),1,0)</f>
        <v/>
      </c>
      <c r="R484">
        <f>IF(AND('R'!$J287&lt;R$4,'R'!$K287&gt;R$4),1,0)</f>
        <v/>
      </c>
      <c r="S484">
        <f>IF(AND('R'!$J287&lt;S$4,'R'!$K287&gt;S$4),1,0)</f>
        <v/>
      </c>
      <c r="T484">
        <f>IF(AND('R'!$J287&lt;T$4,'R'!$K287&gt;T$4),1,0)</f>
        <v/>
      </c>
      <c r="U484">
        <f>IF(AND('R'!$J287&lt;U$4,'R'!$K287&gt;U$4),1,0)</f>
        <v/>
      </c>
      <c r="V484">
        <f>IF(AND('R'!$J287&lt;V$4,'R'!$K287&gt;V$4),1,0)</f>
        <v/>
      </c>
      <c r="W484">
        <f>IF(AND('R'!$J287&lt;W$4,'R'!$K287&gt;W$4),1,0)</f>
        <v/>
      </c>
      <c r="X484">
        <f>IF(AND('R'!$J287&lt;X$4,'R'!$K287&gt;X$4),1,0)</f>
        <v/>
      </c>
      <c r="Y484">
        <f>IF(AND('R'!$J287&lt;Y$4,'R'!$K287&gt;Y$4),1,0)</f>
        <v/>
      </c>
      <c r="Z484">
        <f>IF(AND('R'!$J287&lt;Z$4,'R'!$K287&gt;Z$4),1,0)</f>
        <v/>
      </c>
      <c r="AA484">
        <f>IF(AND('R'!$J287&lt;AA$4,'R'!$K287&gt;AA$4),1,0)</f>
        <v/>
      </c>
      <c r="AB484">
        <f>IF(AND('R'!$J287&lt;AB$4,'R'!$K287&gt;AB$4),1,0)</f>
        <v/>
      </c>
      <c r="AC484">
        <f>IF(AND('R'!$J287&lt;AC$4,'R'!$K287&gt;AC$4),1,0)</f>
        <v/>
      </c>
      <c r="AD484">
        <f>IF(AND('R'!$J287&lt;AD$4,'R'!$K287&gt;AD$4),1,0)</f>
        <v/>
      </c>
      <c r="AE484">
        <f>IF(AND('R'!$J287&lt;AE$4,'R'!$K287&gt;AE$4),1,0)</f>
        <v/>
      </c>
      <c r="AF484">
        <f>IF(AND('R'!$J287&lt;AF$4,'R'!$K287&gt;AF$4),1,0)</f>
        <v/>
      </c>
      <c r="AG484">
        <f>IF(AND('R'!$J287&lt;AG$4,'R'!$K287&gt;AG$4),1,0)</f>
        <v/>
      </c>
      <c r="AH484">
        <f>IF(AND('R'!$J287&lt;AH$4,'R'!$K287&gt;AH$4),1,0)</f>
        <v/>
      </c>
      <c r="AI484">
        <f>IF(AND('R'!$J287&lt;AI$4,'R'!$K287&gt;AI$4),1,0)</f>
        <v/>
      </c>
      <c r="AJ484">
        <f>IF(AND('R'!$J287&lt;AJ$4,'R'!$K287&gt;AJ$4),1,0)</f>
        <v/>
      </c>
      <c r="AK484">
        <f>IF(AND('R'!$J287&lt;AK$4,'R'!$K287&gt;AK$4),1,0)</f>
        <v/>
      </c>
      <c r="AL484">
        <f>IF(AND('R'!$J287&lt;AL$4,'R'!$K287&gt;AL$4),1,0)</f>
        <v/>
      </c>
      <c r="AM484">
        <f>IF(AND('R'!$J287&lt;AM$4,'R'!$K287&gt;AM$4),1,0)</f>
        <v/>
      </c>
      <c r="AN484">
        <f>IF(AND('R'!$J287&lt;AN$4,'R'!$K287&gt;AN$4),1,0)</f>
        <v/>
      </c>
      <c r="AO484">
        <f>IF(AND('R'!$J287&lt;AO$4,'R'!$K287&gt;AO$4),1,0)</f>
        <v/>
      </c>
      <c r="AP484">
        <f>IF(AND('R'!$J287&lt;AP$4,'R'!$K287&gt;AP$4),1,0)</f>
        <v/>
      </c>
      <c r="AQ484">
        <f>IF(AND('R'!$J287&lt;AQ$4,'R'!$K287&gt;AQ$4),1,0)</f>
        <v/>
      </c>
      <c r="AR484">
        <f>IF(AND('R'!$J287&lt;AR$4,'R'!$K287&gt;AR$4),1,0)</f>
        <v/>
      </c>
      <c r="AS484">
        <f>IF(AND('R'!$J287&lt;AS$4,'R'!$K287&gt;AS$4),1,0)</f>
        <v/>
      </c>
      <c r="AT484">
        <f>IF(AND('R'!$J287&lt;AT$4,'R'!$K287&gt;AT$4),1,0)</f>
        <v/>
      </c>
      <c r="AU484">
        <f>IF(AND('R'!$J287&lt;AU$4,'R'!$K287&gt;AU$4),1,0)</f>
        <v/>
      </c>
      <c r="AV484">
        <f>IF(AND('R'!$J287&lt;AV$4,'R'!$K287&gt;AV$4),1,0)</f>
        <v/>
      </c>
      <c r="AW484">
        <f>IF(AND('R'!$J287&lt;AW$4,'R'!$K287&gt;AW$4),1,0)</f>
        <v/>
      </c>
      <c r="AX484">
        <f>IF(AND('R'!$J287&lt;AX$4,'R'!$K287&gt;AX$4),1,0)</f>
        <v/>
      </c>
      <c r="AY484">
        <f>IF(AND('R'!$J287&lt;AY$4,'R'!$K287&gt;AY$4),1,0)</f>
        <v/>
      </c>
      <c r="AZ484">
        <f>IF(AND('R'!$J287&lt;AZ$4,'R'!$K287&gt;AZ$4),1,0)</f>
        <v/>
      </c>
      <c r="BA484">
        <f>IF(AND('R'!$J287&lt;BA$4,'R'!$K287&gt;BA$4),1,0)</f>
        <v/>
      </c>
      <c r="BB484">
        <f>IF(AND('R'!$J287&lt;BB$4,'R'!$K287&gt;BB$4),1,0)</f>
        <v/>
      </c>
      <c r="BC484">
        <f>IF(AND('R'!$J287&lt;BC$4,'R'!$K287&gt;BC$4),1,0)</f>
        <v/>
      </c>
      <c r="BD484">
        <f>IF(AND('R'!$J287&lt;BD$4,'R'!$K287&gt;BD$4),1,0)</f>
        <v/>
      </c>
      <c r="BE484">
        <f>IF(AND('R'!$J287&lt;BE$4,'R'!$K287&gt;BE$4),1,0)</f>
        <v/>
      </c>
      <c r="BF484">
        <f>IF(AND('R'!$J287&lt;BF$4,'R'!$K287&gt;BF$4),1,0)</f>
        <v/>
      </c>
      <c r="BG484">
        <f>IF(AND('R'!$J287&lt;BG$4,'R'!$K287&gt;BG$4),1,0)</f>
        <v/>
      </c>
      <c r="BH484">
        <f>IF(AND('R'!$J287&lt;BH$4,'R'!$K287&gt;BH$4),1,0)</f>
        <v/>
      </c>
      <c r="BI484">
        <f>IF(AND('R'!$J287&lt;BI$4,'R'!$K287&gt;BI$4),1,0)</f>
        <v/>
      </c>
      <c r="BJ484">
        <f>IF(AND('R'!$J287&lt;BJ$4,'R'!$K287&gt;BJ$4),1,0)</f>
        <v/>
      </c>
      <c r="BK484">
        <f>IF(AND('R'!$J287&lt;BK$4,'R'!$K287&gt;BK$4),1,0)</f>
        <v/>
      </c>
      <c r="BL484">
        <f>IF(AND('R'!$J287&lt;BL$4,'R'!$K287&gt;BL$4),1,0)</f>
        <v/>
      </c>
      <c r="BM484">
        <f>IF(AND('R'!$J287&lt;BM$4,'R'!$K287&gt;BM$4),1,0)</f>
        <v/>
      </c>
      <c r="BN484">
        <f>IF(AND('R'!$J287&lt;BN$4,'R'!$K287&gt;BN$4),1,0)</f>
        <v/>
      </c>
      <c r="BO484">
        <f>IF(AND('R'!$J287&lt;BO$4,'R'!$K287&gt;BO$4),1,0)</f>
        <v/>
      </c>
      <c r="BP484">
        <f>IF(AND('R'!$J287&lt;BP$4,'R'!$K287&gt;BP$4),1,0)</f>
        <v/>
      </c>
      <c r="BQ484">
        <f>IF(AND('R'!$J287&lt;BQ$4,'R'!$K287&gt;BQ$4),1,0)</f>
        <v/>
      </c>
      <c r="BR484">
        <f>IF(AND('R'!$J287&lt;BR$4,'R'!$K287&gt;BR$4),1,0)</f>
        <v/>
      </c>
      <c r="BS484">
        <f>IF(AND('R'!$J287&lt;BS$4,'R'!$K287&gt;BS$4),1,0)</f>
        <v/>
      </c>
      <c r="BT484">
        <f>IF(AND('R'!$J287&lt;BT$4,'R'!$K287&gt;BT$4),1,0)</f>
        <v/>
      </c>
      <c r="BU484">
        <f>IF(AND('R'!$J287&lt;BU$4,'R'!$K287&gt;BU$4),1,0)</f>
        <v/>
      </c>
      <c r="BV484">
        <f>IF(AND('R'!$J287&lt;BV$4,'R'!$K287&gt;BV$4),1,0)</f>
        <v/>
      </c>
      <c r="BW484">
        <f>IF(AND('R'!$J287&lt;BW$4,'R'!$K287&gt;BW$4),1,0)</f>
        <v/>
      </c>
      <c r="BX484">
        <f>IF(AND('R'!$J287&lt;BX$4,'R'!$K287&gt;BX$4),1,0)</f>
        <v/>
      </c>
      <c r="BY484">
        <f>IF(AND('R'!$J287&lt;BY$4,'R'!$K287&gt;BY$4),1,0)</f>
        <v/>
      </c>
      <c r="BZ484">
        <f>IF(AND('R'!$J287&lt;BZ$4,'R'!$K287&gt;BZ$4),1,0)</f>
        <v/>
      </c>
      <c r="CA484">
        <f>IF(AND('R'!$J287&lt;CA$4,'R'!$K287&gt;CA$4),1,0)</f>
        <v/>
      </c>
      <c r="CB484">
        <f>IF(AND('R'!$J287&lt;CB$4,'R'!$K287&gt;CB$4),1,0)</f>
        <v/>
      </c>
      <c r="CC484">
        <f>IF(AND('R'!$J287&lt;CC$4,'R'!$K287&gt;CC$4),1,0)</f>
        <v/>
      </c>
      <c r="CD484">
        <f>IF(AND('R'!$J287&lt;CD$4,'R'!$K287&gt;CD$4),1,0)</f>
        <v/>
      </c>
      <c r="CE484">
        <f>IF(AND('R'!$J287&lt;CE$4,'R'!$K287&gt;CE$4),1,0)</f>
        <v/>
      </c>
      <c r="CF484">
        <f>IF(AND('R'!$J287&lt;CF$4,'R'!$K287&gt;CF$4),1,0)</f>
        <v/>
      </c>
      <c r="CG484">
        <f>IF(AND('R'!$J287&lt;CG$4,'R'!$K287&gt;CG$4),1,0)</f>
        <v/>
      </c>
      <c r="CH484">
        <f>IF(AND('R'!$J287&lt;CH$4,'R'!$K287&gt;CH$4),1,0)</f>
        <v/>
      </c>
      <c r="CI484">
        <f>IF(AND('R'!$J287&lt;CI$4,'R'!$K287&gt;CI$4),1,0)</f>
        <v/>
      </c>
      <c r="CJ484">
        <f>IF(AND('R'!$J287&lt;CJ$4,'R'!$K287&gt;CJ$4),1,0)</f>
        <v/>
      </c>
      <c r="CK484">
        <f>IF(AND('R'!$J287&lt;CK$4,'R'!$K287&gt;CK$4),1,0)</f>
        <v/>
      </c>
      <c r="CL484">
        <f>IF(AND('R'!$J287&lt;CL$4,'R'!$K287&gt;CL$4),1,0)</f>
        <v/>
      </c>
      <c r="CM484">
        <f>IF(AND('R'!$J287&lt;CM$4,'R'!$K287&gt;CM$4),1,0)</f>
        <v/>
      </c>
      <c r="CN484">
        <f>IF(AND('R'!$J287&lt;CN$4,'R'!$K287&gt;CN$4),1,0)</f>
        <v/>
      </c>
      <c r="CO484">
        <f>IF(AND('R'!$J287&lt;CO$4,'R'!$K287&gt;CO$4),1,0)</f>
        <v/>
      </c>
      <c r="CP484">
        <f>IF(AND('R'!$J287&lt;CP$4,'R'!$K287&gt;CP$4),1,0)</f>
        <v/>
      </c>
      <c r="CQ484">
        <f>IF(AND('R'!$J287&lt;CQ$4,'R'!$K287&gt;CQ$4),1,0)</f>
        <v/>
      </c>
      <c r="CR484">
        <f>IF(AND('R'!$J287&lt;CR$4,'R'!$K287&gt;CR$4),1,0)</f>
        <v/>
      </c>
      <c r="CS484">
        <f>IF(AND('R'!$J287&lt;CS$4,'R'!$K287&gt;CS$4),1,0)</f>
        <v/>
      </c>
      <c r="CT484">
        <f>IF(AND('R'!$J287&lt;CT$4,'R'!$K287&gt;CT$4),1,0)</f>
        <v/>
      </c>
      <c r="CU484">
        <f>IF(AND('R'!$J287&lt;CU$4,'R'!$K287&gt;CU$4),1,0)</f>
        <v/>
      </c>
      <c r="CV484">
        <f>IF(AND('R'!$J287&lt;CV$4,'R'!$K287&gt;CV$4),1,0)</f>
        <v/>
      </c>
      <c r="CW484">
        <f>IF(AND('R'!$J287&lt;CW$4,'R'!$K287&gt;CW$4),1,0)</f>
        <v/>
      </c>
      <c r="CX484">
        <f>IF(AND('R'!$J287&lt;CX$4,'R'!$K287&gt;CX$4),1,0)</f>
        <v/>
      </c>
      <c r="CY484">
        <f>IF(AND('R'!$J287&lt;CY$4,'R'!$K287&gt;CY$4),1,0)</f>
        <v/>
      </c>
      <c r="CZ484">
        <f>IF(AND('R'!$J287&lt;CZ$4,'R'!$K287&gt;CZ$4),1,0)</f>
        <v/>
      </c>
      <c r="DA484">
        <f>IF(AND('R'!$J287&lt;DA$4,'R'!$K287&gt;DA$4),1,0)</f>
        <v/>
      </c>
      <c r="DB484">
        <f>IF(AND('R'!$J287&lt;DB$4,'R'!$K287&gt;DB$4),1,0)</f>
        <v/>
      </c>
      <c r="DC484">
        <f>IF(AND('R'!$J287&lt;DC$4,'R'!$K287&gt;DC$4),1,0)</f>
        <v/>
      </c>
      <c r="DD484">
        <f>IF(AND('R'!$J287&lt;DD$4,'R'!$K287&gt;DD$4),1,0)</f>
        <v/>
      </c>
      <c r="DE484">
        <f>IF(AND('R'!$J287&lt;DE$4,'R'!$K287&gt;DE$4),1,0)</f>
        <v/>
      </c>
      <c r="DF484">
        <f>IF(AND('R'!$J287&lt;DF$4,'R'!$K287&gt;DF$4),1,0)</f>
        <v/>
      </c>
      <c r="DG484">
        <f>IF(AND('R'!$J287&lt;DG$4,'R'!$K287&gt;DG$4),1,0)</f>
        <v/>
      </c>
      <c r="DH484">
        <f>IF(AND('R'!$J287&lt;DH$4,'R'!$K287&gt;DH$4),1,0)</f>
        <v/>
      </c>
      <c r="DI484">
        <f>IF(AND('R'!$J287&lt;DI$4,'R'!$K287&gt;DI$4),1,0)</f>
        <v/>
      </c>
      <c r="DJ484">
        <f>IF(AND('R'!$J287&lt;DJ$4,'R'!$K287&gt;DJ$4),1,0)</f>
        <v/>
      </c>
      <c r="DK484">
        <f>IF(AND('R'!$J287&lt;DK$4,'R'!$K287&gt;DK$4),1,0)</f>
        <v/>
      </c>
      <c r="DL484">
        <f>IF(AND('R'!$J287&lt;DL$4,'R'!$K287&gt;DL$4),1,0)</f>
        <v/>
      </c>
      <c r="DM484">
        <f>IF(AND('R'!$J287&lt;DM$4,'R'!$K287&gt;DM$4),1,0)</f>
        <v/>
      </c>
      <c r="DN484">
        <f>IF(AND('R'!$J287&lt;DN$4,'R'!$K287&gt;DN$4),1,0)</f>
        <v/>
      </c>
      <c r="DO484">
        <f>IF(AND('R'!$J287&lt;DO$4,'R'!$K287&gt;DO$4),1,0)</f>
        <v/>
      </c>
      <c r="DP484">
        <f>IF(AND('R'!$J287&lt;DP$4,'R'!$K287&gt;DP$4),1,0)</f>
        <v/>
      </c>
      <c r="DQ484">
        <f>IF(AND('R'!$J287&lt;DQ$4,'R'!$K287&gt;DQ$4),1,0)</f>
        <v/>
      </c>
      <c r="DR484">
        <f>IF(AND('R'!$J287&lt;DR$4,'R'!$K287&gt;DR$4),1,0)</f>
        <v/>
      </c>
      <c r="DS484">
        <f>IF(AND('R'!$J287&lt;DS$4,'R'!$K287&gt;DS$4),1,0)</f>
        <v/>
      </c>
      <c r="DT484">
        <f>IF(AND('R'!$J287&lt;DT$4,'R'!$K287&gt;DT$4),1,0)</f>
        <v/>
      </c>
      <c r="DU484">
        <f>IF(AND('R'!$J287&lt;DU$4,'R'!$K287&gt;DU$4),1,0)</f>
        <v/>
      </c>
      <c r="DV484">
        <f>IF(AND('R'!$J287&lt;DV$4,'R'!$K287&gt;DV$4),1,0)</f>
        <v/>
      </c>
      <c r="DW484">
        <f>IF(AND('R'!$J287&lt;DW$4,'R'!$K287&gt;DW$4),1,0)</f>
        <v/>
      </c>
      <c r="DX484">
        <f>IF(AND('R'!$J287&lt;DX$4,'R'!$K287&gt;DX$4),1,0)</f>
        <v/>
      </c>
      <c r="DY484">
        <f>IF(AND('R'!$J287&lt;DY$4,'R'!$K287&gt;DY$4),1,0)</f>
        <v/>
      </c>
      <c r="DZ484">
        <f>IF(AND('R'!$J287&lt;DZ$4,'R'!$K287&gt;DZ$4),1,0)</f>
        <v/>
      </c>
      <c r="EA484">
        <f>IF(AND('R'!$J287&lt;EA$4,'R'!$K287&gt;EA$4),1,0)</f>
        <v/>
      </c>
      <c r="EB484">
        <f>IF(AND('R'!$J287&lt;EB$4,'R'!$K287&gt;EB$4),1,0)</f>
        <v/>
      </c>
      <c r="EC484">
        <f>IF(AND('R'!$J287&lt;EC$4,'R'!$K287&gt;EC$4),1,0)</f>
        <v/>
      </c>
      <c r="ED484">
        <f>IF(AND('R'!$J287&lt;ED$4,'R'!$K287&gt;ED$4),1,0)</f>
        <v/>
      </c>
      <c r="EE484">
        <f>IF(AND('R'!$J287&lt;EE$4,'R'!$K287&gt;EE$4),1,0)</f>
        <v/>
      </c>
      <c r="EF484">
        <f>IF(AND('R'!$J287&lt;EF$4,'R'!$K287&gt;EF$4),1,0)</f>
        <v/>
      </c>
      <c r="EG484">
        <f>IF(AND('R'!$J287&lt;EG$4,'R'!$K287&gt;EG$4),1,0)</f>
        <v/>
      </c>
      <c r="EH484">
        <f>IF(AND('R'!$J287&lt;EH$4,'R'!$K287&gt;EH$4),1,0)</f>
        <v/>
      </c>
      <c r="EI484">
        <f>IF(AND('R'!$J287&lt;EI$4,'R'!$K287&gt;EI$4),1,0)</f>
        <v/>
      </c>
      <c r="EJ484">
        <f>IF(AND('R'!$J287&lt;EJ$4,'R'!$K287&gt;EJ$4),1,0)</f>
        <v/>
      </c>
      <c r="EK484">
        <f>IF(AND('R'!$J287&lt;EK$4,'R'!$K287&gt;EK$4),1,0)</f>
        <v/>
      </c>
      <c r="EL484">
        <f>IF(AND('R'!$J287&lt;EL$4,'R'!$K287&gt;EL$4),1,0)</f>
        <v/>
      </c>
      <c r="EM484">
        <f>IF(AND('R'!$J287&lt;EM$4,'R'!$K287&gt;EM$4),1,0)</f>
        <v/>
      </c>
      <c r="EN484">
        <f>IF(AND('R'!$J287&lt;EN$4,'R'!$K287&gt;EN$4),1,0)</f>
        <v/>
      </c>
      <c r="EO484">
        <f>IF(AND('R'!$J287&lt;EO$4,'R'!$K287&gt;EO$4),1,0)</f>
        <v/>
      </c>
      <c r="EP484">
        <f>IF(AND('R'!$J287&lt;EP$4,'R'!$K287&gt;EP$4),1,0)</f>
        <v/>
      </c>
      <c r="EQ484">
        <f>IF(AND('R'!$J287&lt;EQ$4,'R'!$K287&gt;EQ$4),1,0)</f>
        <v/>
      </c>
    </row>
    <row r="485">
      <c r="A485" s="43" t="n">
        <v>16</v>
      </c>
      <c r="B485" s="44" t="n">
        <v>16</v>
      </c>
      <c r="C485">
        <f>IF(AND('R'!$M273&lt;C$4,'R'!$N272&gt;C$4),1,0)</f>
        <v/>
      </c>
      <c r="D485">
        <f>IF(AND('R'!$M273&lt;D$4,'R'!$N272&gt;D$4),1,0)</f>
        <v/>
      </c>
      <c r="E485">
        <f>IF(AND('R'!$M273&lt;E$4,'R'!$N272&gt;E$4),1,0)</f>
        <v/>
      </c>
      <c r="F485">
        <f>IF(AND('R'!$M273&lt;F$4,'R'!$N272&gt;F$4),1,0)</f>
        <v/>
      </c>
      <c r="G485">
        <f>IF(AND('R'!$M273&lt;G$4,'R'!$N272&gt;G$4),1,0)</f>
        <v/>
      </c>
      <c r="H485">
        <f>IF(AND('R'!$M273&lt;H$4,'R'!$N272&gt;H$4),1,0)</f>
        <v/>
      </c>
      <c r="I485">
        <f>IF(AND('R'!$M273&lt;I$4,'R'!$N272&gt;I$4),1,0)</f>
        <v/>
      </c>
      <c r="J485">
        <f>IF(AND('R'!$M273&lt;J$4,'R'!$N272&gt;J$4),1,0)</f>
        <v/>
      </c>
      <c r="K485">
        <f>IF(AND('R'!$M273&lt;K$4,'R'!$N272&gt;K$4),1,0)</f>
        <v/>
      </c>
      <c r="L485">
        <f>IF(AND('R'!$M273&lt;L$4,'R'!$N272&gt;L$4),1,0)</f>
        <v/>
      </c>
      <c r="M485">
        <f>IF(AND('R'!$M273&lt;M$4,'R'!$N272&gt;M$4),1,0)</f>
        <v/>
      </c>
      <c r="N485">
        <f>IF(AND('R'!$M273&lt;N$4,'R'!$N272&gt;N$4),1,0)</f>
        <v/>
      </c>
      <c r="O485">
        <f>IF(AND('R'!$M273&lt;O$4,'R'!$N272&gt;O$4),1,0)</f>
        <v/>
      </c>
      <c r="P485">
        <f>IF(AND('R'!$M273&lt;P$4,'R'!$N272&gt;P$4),1,0)</f>
        <v/>
      </c>
      <c r="Q485">
        <f>IF(AND('R'!$M273&lt;Q$4,'R'!$N272&gt;Q$4),1,0)</f>
        <v/>
      </c>
      <c r="R485">
        <f>IF(AND('R'!$M273&lt;R$4,'R'!$N272&gt;R$4),1,0)</f>
        <v/>
      </c>
      <c r="S485">
        <f>IF(AND('R'!$M273&lt;S$4,'R'!$N272&gt;S$4),1,0)</f>
        <v/>
      </c>
      <c r="T485">
        <f>IF(AND('R'!$M273&lt;T$4,'R'!$N272&gt;T$4),1,0)</f>
        <v/>
      </c>
      <c r="U485">
        <f>IF(AND('R'!$M273&lt;U$4,'R'!$N272&gt;U$4),1,0)</f>
        <v/>
      </c>
      <c r="V485">
        <f>IF(AND('R'!$M273&lt;V$4,'R'!$N272&gt;V$4),1,0)</f>
        <v/>
      </c>
      <c r="W485">
        <f>IF(AND('R'!$M273&lt;W$4,'R'!$N272&gt;W$4),1,0)</f>
        <v/>
      </c>
      <c r="X485">
        <f>IF(AND('R'!$M273&lt;X$4,'R'!$N272&gt;X$4),1,0)</f>
        <v/>
      </c>
      <c r="Y485">
        <f>IF(AND('R'!$M273&lt;Y$4,'R'!$N272&gt;Y$4),1,0)</f>
        <v/>
      </c>
      <c r="Z485">
        <f>IF(AND('R'!$M273&lt;Z$4,'R'!$N272&gt;Z$4),1,0)</f>
        <v/>
      </c>
      <c r="AA485">
        <f>IF(AND('R'!$M273&lt;AA$4,'R'!$N272&gt;AA$4),1,0)</f>
        <v/>
      </c>
      <c r="AB485">
        <f>IF(AND('R'!$M273&lt;AB$4,'R'!$N272&gt;AB$4),1,0)</f>
        <v/>
      </c>
      <c r="AC485">
        <f>IF(AND('R'!$M273&lt;AC$4,'R'!$N272&gt;AC$4),1,0)</f>
        <v/>
      </c>
      <c r="AD485">
        <f>IF(AND('R'!$M273&lt;AD$4,'R'!$N272&gt;AD$4),1,0)</f>
        <v/>
      </c>
      <c r="AE485">
        <f>IF(AND('R'!$M273&lt;AE$4,'R'!$N272&gt;AE$4),1,0)</f>
        <v/>
      </c>
      <c r="AF485">
        <f>IF(AND('R'!$M273&lt;AF$4,'R'!$N272&gt;AF$4),1,0)</f>
        <v/>
      </c>
      <c r="AG485">
        <f>IF(AND('R'!$M273&lt;AG$4,'R'!$N272&gt;AG$4),1,0)</f>
        <v/>
      </c>
      <c r="AH485">
        <f>IF(AND('R'!$M273&lt;AH$4,'R'!$N272&gt;AH$4),1,0)</f>
        <v/>
      </c>
      <c r="AI485">
        <f>IF(AND('R'!$M273&lt;AI$4,'R'!$N272&gt;AI$4),1,0)</f>
        <v/>
      </c>
      <c r="AJ485">
        <f>IF(AND('R'!$M273&lt;AJ$4,'R'!$N272&gt;AJ$4),1,0)</f>
        <v/>
      </c>
      <c r="AK485">
        <f>IF(AND('R'!$M273&lt;AK$4,'R'!$N272&gt;AK$4),1,0)</f>
        <v/>
      </c>
      <c r="AL485">
        <f>IF(AND('R'!$M273&lt;AL$4,'R'!$N272&gt;AL$4),1,0)</f>
        <v/>
      </c>
      <c r="AM485">
        <f>IF(AND('R'!$M273&lt;AM$4,'R'!$N272&gt;AM$4),1,0)</f>
        <v/>
      </c>
      <c r="AN485">
        <f>IF(AND('R'!$M273&lt;AN$4,'R'!$N272&gt;AN$4),1,0)</f>
        <v/>
      </c>
      <c r="AO485">
        <f>IF(AND('R'!$M273&lt;AO$4,'R'!$N272&gt;AO$4),1,0)</f>
        <v/>
      </c>
      <c r="AP485">
        <f>IF(AND('R'!$M273&lt;AP$4,'R'!$N272&gt;AP$4),1,0)</f>
        <v/>
      </c>
      <c r="AQ485">
        <f>IF(AND('R'!$M273&lt;AQ$4,'R'!$N272&gt;AQ$4),1,0)</f>
        <v/>
      </c>
      <c r="AR485">
        <f>IF(AND('R'!$M273&lt;AR$4,'R'!$N272&gt;AR$4),1,0)</f>
        <v/>
      </c>
      <c r="AS485">
        <f>IF(AND('R'!$M273&lt;AS$4,'R'!$N272&gt;AS$4),1,0)</f>
        <v/>
      </c>
      <c r="AT485">
        <f>IF(AND('R'!$M273&lt;AT$4,'R'!$N272&gt;AT$4),1,0)</f>
        <v/>
      </c>
      <c r="AU485">
        <f>IF(AND('R'!$M273&lt;AU$4,'R'!$N272&gt;AU$4),1,0)</f>
        <v/>
      </c>
      <c r="AV485">
        <f>IF(AND('R'!$M273&lt;AV$4,'R'!$N272&gt;AV$4),1,0)</f>
        <v/>
      </c>
      <c r="AW485">
        <f>IF(AND('R'!$M273&lt;AW$4,'R'!$N272&gt;AW$4),1,0)</f>
        <v/>
      </c>
      <c r="AX485">
        <f>IF(AND('R'!$M273&lt;AX$4,'R'!$N272&gt;AX$4),1,0)</f>
        <v/>
      </c>
      <c r="AY485">
        <f>IF(AND('R'!$M273&lt;AY$4,'R'!$N272&gt;AY$4),1,0)</f>
        <v/>
      </c>
      <c r="AZ485">
        <f>IF(AND('R'!$M273&lt;AZ$4,'R'!$N272&gt;AZ$4),1,0)</f>
        <v/>
      </c>
      <c r="BA485">
        <f>IF(AND('R'!$M273&lt;BA$4,'R'!$N272&gt;BA$4),1,0)</f>
        <v/>
      </c>
      <c r="BB485">
        <f>IF(AND('R'!$M273&lt;BB$4,'R'!$N272&gt;BB$4),1,0)</f>
        <v/>
      </c>
      <c r="BC485">
        <f>IF(AND('R'!$M273&lt;BC$4,'R'!$N272&gt;BC$4),1,0)</f>
        <v/>
      </c>
      <c r="BD485">
        <f>IF(AND('R'!$M273&lt;BD$4,'R'!$N272&gt;BD$4),1,0)</f>
        <v/>
      </c>
      <c r="BE485">
        <f>IF(AND('R'!$M273&lt;BE$4,'R'!$N272&gt;BE$4),1,0)</f>
        <v/>
      </c>
      <c r="BF485">
        <f>IF(AND('R'!$M273&lt;BF$4,'R'!$N272&gt;BF$4),1,0)</f>
        <v/>
      </c>
      <c r="BG485">
        <f>IF(AND('R'!$M273&lt;BG$4,'R'!$N272&gt;BG$4),1,0)</f>
        <v/>
      </c>
      <c r="BH485">
        <f>IF(AND('R'!$M273&lt;BH$4,'R'!$N272&gt;BH$4),1,0)</f>
        <v/>
      </c>
      <c r="BI485">
        <f>IF(AND('R'!$M273&lt;BI$4,'R'!$N272&gt;BI$4),1,0)</f>
        <v/>
      </c>
      <c r="BJ485">
        <f>IF(AND('R'!$M273&lt;BJ$4,'R'!$N272&gt;BJ$4),1,0)</f>
        <v/>
      </c>
      <c r="BK485">
        <f>IF(AND('R'!$M273&lt;BK$4,'R'!$N272&gt;BK$4),1,0)</f>
        <v/>
      </c>
      <c r="BL485">
        <f>IF(AND('R'!$M273&lt;BL$4,'R'!$N272&gt;BL$4),1,0)</f>
        <v/>
      </c>
      <c r="BM485">
        <f>IF(AND('R'!$M273&lt;BM$4,'R'!$N272&gt;BM$4),1,0)</f>
        <v/>
      </c>
      <c r="BN485">
        <f>IF(AND('R'!$M273&lt;BN$4,'R'!$N272&gt;BN$4),1,0)</f>
        <v/>
      </c>
      <c r="BO485">
        <f>IF(AND('R'!$M273&lt;BO$4,'R'!$N272&gt;BO$4),1,0)</f>
        <v/>
      </c>
      <c r="BP485">
        <f>IF(AND('R'!$M273&lt;BP$4,'R'!$N272&gt;BP$4),1,0)</f>
        <v/>
      </c>
      <c r="BQ485">
        <f>IF(AND('R'!$M273&lt;BQ$4,'R'!$N272&gt;BQ$4),1,0)</f>
        <v/>
      </c>
      <c r="BR485">
        <f>IF(AND('R'!$M273&lt;BR$4,'R'!$N272&gt;BR$4),1,0)</f>
        <v/>
      </c>
      <c r="BS485">
        <f>IF(AND('R'!$M273&lt;BS$4,'R'!$N272&gt;BS$4),1,0)</f>
        <v/>
      </c>
      <c r="BT485">
        <f>IF(AND('R'!$M273&lt;BT$4,'R'!$N272&gt;BT$4),1,0)</f>
        <v/>
      </c>
      <c r="BU485">
        <f>IF(AND('R'!$M273&lt;BU$4,'R'!$N272&gt;BU$4),1,0)</f>
        <v/>
      </c>
      <c r="BV485">
        <f>IF(AND('R'!$M273&lt;BV$4,'R'!$N272&gt;BV$4),1,0)</f>
        <v/>
      </c>
      <c r="BW485">
        <f>IF(AND('R'!$M273&lt;BW$4,'R'!$N272&gt;BW$4),1,0)</f>
        <v/>
      </c>
      <c r="BX485">
        <f>IF(AND('R'!$M273&lt;BX$4,'R'!$N272&gt;BX$4),1,0)</f>
        <v/>
      </c>
      <c r="BY485">
        <f>IF(AND('R'!$M273&lt;BY$4,'R'!$N272&gt;BY$4),1,0)</f>
        <v/>
      </c>
      <c r="BZ485">
        <f>IF(AND('R'!$M273&lt;BZ$4,'R'!$N272&gt;BZ$4),1,0)</f>
        <v/>
      </c>
      <c r="CA485">
        <f>IF(AND('R'!$M273&lt;CA$4,'R'!$N272&gt;CA$4),1,0)</f>
        <v/>
      </c>
      <c r="CB485">
        <f>IF(AND('R'!$M273&lt;CB$4,'R'!$N272&gt;CB$4),1,0)</f>
        <v/>
      </c>
      <c r="CC485">
        <f>IF(AND('R'!$M273&lt;CC$4,'R'!$N272&gt;CC$4),1,0)</f>
        <v/>
      </c>
      <c r="CD485">
        <f>IF(AND('R'!$M273&lt;CD$4,'R'!$N272&gt;CD$4),1,0)</f>
        <v/>
      </c>
      <c r="CE485">
        <f>IF(AND('R'!$M273&lt;CE$4,'R'!$N272&gt;CE$4),1,0)</f>
        <v/>
      </c>
      <c r="CF485">
        <f>IF(AND('R'!$M273&lt;CF$4,'R'!$N272&gt;CF$4),1,0)</f>
        <v/>
      </c>
      <c r="CG485">
        <f>IF(AND('R'!$M273&lt;CG$4,'R'!$N272&gt;CG$4),1,0)</f>
        <v/>
      </c>
      <c r="CH485">
        <f>IF(AND('R'!$M273&lt;CH$4,'R'!$N272&gt;CH$4),1,0)</f>
        <v/>
      </c>
      <c r="CI485">
        <f>IF(AND('R'!$M273&lt;CI$4,'R'!$N272&gt;CI$4),1,0)</f>
        <v/>
      </c>
      <c r="CJ485">
        <f>IF(AND('R'!$M273&lt;CJ$4,'R'!$N272&gt;CJ$4),1,0)</f>
        <v/>
      </c>
      <c r="CK485">
        <f>IF(AND('R'!$M273&lt;CK$4,'R'!$N272&gt;CK$4),1,0)</f>
        <v/>
      </c>
      <c r="CL485">
        <f>IF(AND('R'!$M273&lt;CL$4,'R'!$N272&gt;CL$4),1,0)</f>
        <v/>
      </c>
      <c r="CM485">
        <f>IF(AND('R'!$M273&lt;CM$4,'R'!$N272&gt;CM$4),1,0)</f>
        <v/>
      </c>
      <c r="CN485">
        <f>IF(AND('R'!$M273&lt;CN$4,'R'!$N272&gt;CN$4),1,0)</f>
        <v/>
      </c>
      <c r="CO485">
        <f>IF(AND('R'!$M273&lt;CO$4,'R'!$N272&gt;CO$4),1,0)</f>
        <v/>
      </c>
      <c r="CP485">
        <f>IF(AND('R'!$M273&lt;CP$4,'R'!$N272&gt;CP$4),1,0)</f>
        <v/>
      </c>
      <c r="CQ485">
        <f>IF(AND('R'!$M273&lt;CQ$4,'R'!$N272&gt;CQ$4),1,0)</f>
        <v/>
      </c>
      <c r="CR485">
        <f>IF(AND('R'!$M273&lt;CR$4,'R'!$N272&gt;CR$4),1,0)</f>
        <v/>
      </c>
      <c r="CS485">
        <f>IF(AND('R'!$M273&lt;CS$4,'R'!$N272&gt;CS$4),1,0)</f>
        <v/>
      </c>
      <c r="CT485">
        <f>IF(AND('R'!$M273&lt;CT$4,'R'!$N272&gt;CT$4),1,0)</f>
        <v/>
      </c>
      <c r="CU485">
        <f>IF(AND('R'!$M273&lt;CU$4,'R'!$N272&gt;CU$4),1,0)</f>
        <v/>
      </c>
      <c r="CV485">
        <f>IF(AND('R'!$M273&lt;CV$4,'R'!$N272&gt;CV$4),1,0)</f>
        <v/>
      </c>
      <c r="CW485">
        <f>IF(AND('R'!$M273&lt;CW$4,'R'!$N272&gt;CW$4),1,0)</f>
        <v/>
      </c>
      <c r="CX485">
        <f>IF(AND('R'!$M273&lt;CX$4,'R'!$N272&gt;CX$4),1,0)</f>
        <v/>
      </c>
      <c r="CY485">
        <f>IF(AND('R'!$M273&lt;CY$4,'R'!$N272&gt;CY$4),1,0)</f>
        <v/>
      </c>
      <c r="CZ485">
        <f>IF(AND('R'!$M273&lt;CZ$4,'R'!$N272&gt;CZ$4),1,0)</f>
        <v/>
      </c>
      <c r="DA485">
        <f>IF(AND('R'!$M273&lt;DA$4,'R'!$N272&gt;DA$4),1,0)</f>
        <v/>
      </c>
      <c r="DB485">
        <f>IF(AND('R'!$M273&lt;DB$4,'R'!$N272&gt;DB$4),1,0)</f>
        <v/>
      </c>
      <c r="DC485">
        <f>IF(AND('R'!$M273&lt;DC$4,'R'!$N272&gt;DC$4),1,0)</f>
        <v/>
      </c>
      <c r="DD485">
        <f>IF(AND('R'!$M273&lt;DD$4,'R'!$N272&gt;DD$4),1,0)</f>
        <v/>
      </c>
      <c r="DE485">
        <f>IF(AND('R'!$M273&lt;DE$4,'R'!$N272&gt;DE$4),1,0)</f>
        <v/>
      </c>
      <c r="DF485">
        <f>IF(AND('R'!$M273&lt;DF$4,'R'!$N272&gt;DF$4),1,0)</f>
        <v/>
      </c>
      <c r="DG485">
        <f>IF(AND('R'!$M273&lt;DG$4,'R'!$N272&gt;DG$4),1,0)</f>
        <v/>
      </c>
      <c r="DH485">
        <f>IF(AND('R'!$M273&lt;DH$4,'R'!$N272&gt;DH$4),1,0)</f>
        <v/>
      </c>
      <c r="DI485">
        <f>IF(AND('R'!$M273&lt;DI$4,'R'!$N272&gt;DI$4),1,0)</f>
        <v/>
      </c>
      <c r="DJ485">
        <f>IF(AND('R'!$M273&lt;DJ$4,'R'!$N272&gt;DJ$4),1,0)</f>
        <v/>
      </c>
      <c r="DK485">
        <f>IF(AND('R'!$M273&lt;DK$4,'R'!$N272&gt;DK$4),1,0)</f>
        <v/>
      </c>
      <c r="DL485">
        <f>IF(AND('R'!$M273&lt;DL$4,'R'!$N272&gt;DL$4),1,0)</f>
        <v/>
      </c>
      <c r="DM485">
        <f>IF(AND('R'!$M273&lt;DM$4,'R'!$N272&gt;DM$4),1,0)</f>
        <v/>
      </c>
      <c r="DN485">
        <f>IF(AND('R'!$M273&lt;DN$4,'R'!$N272&gt;DN$4),1,0)</f>
        <v/>
      </c>
      <c r="DO485">
        <f>IF(AND('R'!$M273&lt;DO$4,'R'!$N272&gt;DO$4),1,0)</f>
        <v/>
      </c>
      <c r="DP485">
        <f>IF(AND('R'!$M273&lt;DP$4,'R'!$N272&gt;DP$4),1,0)</f>
        <v/>
      </c>
      <c r="DQ485">
        <f>IF(AND('R'!$M273&lt;DQ$4,'R'!$N272&gt;DQ$4),1,0)</f>
        <v/>
      </c>
      <c r="DR485">
        <f>IF(AND('R'!$M273&lt;DR$4,'R'!$N272&gt;DR$4),1,0)</f>
        <v/>
      </c>
      <c r="DS485">
        <f>IF(AND('R'!$M273&lt;DS$4,'R'!$N272&gt;DS$4),1,0)</f>
        <v/>
      </c>
      <c r="DT485">
        <f>IF(AND('R'!$M273&lt;DT$4,'R'!$N272&gt;DT$4),1,0)</f>
        <v/>
      </c>
      <c r="DU485">
        <f>IF(AND('R'!$M273&lt;DU$4,'R'!$N272&gt;DU$4),1,0)</f>
        <v/>
      </c>
      <c r="DV485">
        <f>IF(AND('R'!$M273&lt;DV$4,'R'!$N272&gt;DV$4),1,0)</f>
        <v/>
      </c>
      <c r="DW485">
        <f>IF(AND('R'!$M273&lt;DW$4,'R'!$N272&gt;DW$4),1,0)</f>
        <v/>
      </c>
      <c r="DX485">
        <f>IF(AND('R'!$M273&lt;DX$4,'R'!$N272&gt;DX$4),1,0)</f>
        <v/>
      </c>
      <c r="DY485">
        <f>IF(AND('R'!$M273&lt;DY$4,'R'!$N272&gt;DY$4),1,0)</f>
        <v/>
      </c>
      <c r="DZ485">
        <f>IF(AND('R'!$M273&lt;DZ$4,'R'!$N272&gt;DZ$4),1,0)</f>
        <v/>
      </c>
      <c r="EA485">
        <f>IF(AND('R'!$M273&lt;EA$4,'R'!$N272&gt;EA$4),1,0)</f>
        <v/>
      </c>
      <c r="EB485">
        <f>IF(AND('R'!$M273&lt;EB$4,'R'!$N272&gt;EB$4),1,0)</f>
        <v/>
      </c>
      <c r="EC485">
        <f>IF(AND('R'!$M273&lt;EC$4,'R'!$N272&gt;EC$4),1,0)</f>
        <v/>
      </c>
      <c r="ED485">
        <f>IF(AND('R'!$M273&lt;ED$4,'R'!$N272&gt;ED$4),1,0)</f>
        <v/>
      </c>
      <c r="EE485">
        <f>IF(AND('R'!$M273&lt;EE$4,'R'!$N272&gt;EE$4),1,0)</f>
        <v/>
      </c>
      <c r="EF485">
        <f>IF(AND('R'!$M273&lt;EF$4,'R'!$N272&gt;EF$4),1,0)</f>
        <v/>
      </c>
      <c r="EG485">
        <f>IF(AND('R'!$M273&lt;EG$4,'R'!$N272&gt;EG$4),1,0)</f>
        <v/>
      </c>
      <c r="EH485">
        <f>IF(AND('R'!$M273&lt;EH$4,'R'!$N272&gt;EH$4),1,0)</f>
        <v/>
      </c>
      <c r="EI485">
        <f>IF(AND('R'!$M273&lt;EI$4,'R'!$N272&gt;EI$4),1,0)</f>
        <v/>
      </c>
      <c r="EJ485">
        <f>IF(AND('R'!$M273&lt;EJ$4,'R'!$N272&gt;EJ$4),1,0)</f>
        <v/>
      </c>
      <c r="EK485">
        <f>IF(AND('R'!$M273&lt;EK$4,'R'!$N272&gt;EK$4),1,0)</f>
        <v/>
      </c>
      <c r="EL485">
        <f>IF(AND('R'!$M273&lt;EL$4,'R'!$N272&gt;EL$4),1,0)</f>
        <v/>
      </c>
      <c r="EM485">
        <f>IF(AND('R'!$M273&lt;EM$4,'R'!$N272&gt;EM$4),1,0)</f>
        <v/>
      </c>
      <c r="EN485">
        <f>IF(AND('R'!$M273&lt;EN$4,'R'!$N272&gt;EN$4),1,0)</f>
        <v/>
      </c>
      <c r="EO485">
        <f>IF(AND('R'!$M273&lt;EO$4,'R'!$N272&gt;EO$4),1,0)</f>
        <v/>
      </c>
      <c r="EP485">
        <f>IF(AND('R'!$M273&lt;EP$4,'R'!$N272&gt;EP$4),1,0)</f>
        <v/>
      </c>
      <c r="EQ485">
        <f>IF(AND('R'!$M273&lt;EQ$4,'R'!$N272&gt;EQ$4),1,0)</f>
        <v/>
      </c>
    </row>
    <row r="486">
      <c r="A486" s="43" t="n">
        <v>16</v>
      </c>
      <c r="B486" s="44" t="n">
        <v>17</v>
      </c>
      <c r="C486">
        <f>IF(AND('R'!$M273&lt;C$4,'R'!$N273&gt;C$4),1,0)</f>
        <v/>
      </c>
      <c r="D486">
        <f>IF(AND('R'!$M273&lt;D$4,'R'!$N273&gt;D$4),1,0)</f>
        <v/>
      </c>
      <c r="E486">
        <f>IF(AND('R'!$M273&lt;E$4,'R'!$N273&gt;E$4),1,0)</f>
        <v/>
      </c>
      <c r="F486">
        <f>IF(AND('R'!$M273&lt;F$4,'R'!$N273&gt;F$4),1,0)</f>
        <v/>
      </c>
      <c r="G486">
        <f>IF(AND('R'!$M273&lt;G$4,'R'!$N273&gt;G$4),1,0)</f>
        <v/>
      </c>
      <c r="H486">
        <f>IF(AND('R'!$M273&lt;H$4,'R'!$N273&gt;H$4),1,0)</f>
        <v/>
      </c>
      <c r="I486">
        <f>IF(AND('R'!$M273&lt;I$4,'R'!$N273&gt;I$4),1,0)</f>
        <v/>
      </c>
      <c r="J486">
        <f>IF(AND('R'!$M273&lt;J$4,'R'!$N273&gt;J$4),1,0)</f>
        <v/>
      </c>
      <c r="K486">
        <f>IF(AND('R'!$M273&lt;K$4,'R'!$N273&gt;K$4),1,0)</f>
        <v/>
      </c>
      <c r="L486">
        <f>IF(AND('R'!$M273&lt;L$4,'R'!$N273&gt;L$4),1,0)</f>
        <v/>
      </c>
      <c r="M486">
        <f>IF(AND('R'!$M273&lt;M$4,'R'!$N273&gt;M$4),1,0)</f>
        <v/>
      </c>
      <c r="N486">
        <f>IF(AND('R'!$M273&lt;N$4,'R'!$N273&gt;N$4),1,0)</f>
        <v/>
      </c>
      <c r="O486">
        <f>IF(AND('R'!$M273&lt;O$4,'R'!$N273&gt;O$4),1,0)</f>
        <v/>
      </c>
      <c r="P486">
        <f>IF(AND('R'!$M273&lt;P$4,'R'!$N273&gt;P$4),1,0)</f>
        <v/>
      </c>
      <c r="Q486">
        <f>IF(AND('R'!$M273&lt;Q$4,'R'!$N273&gt;Q$4),1,0)</f>
        <v/>
      </c>
      <c r="R486">
        <f>IF(AND('R'!$M273&lt;R$4,'R'!$N273&gt;R$4),1,0)</f>
        <v/>
      </c>
      <c r="S486">
        <f>IF(AND('R'!$M273&lt;S$4,'R'!$N273&gt;S$4),1,0)</f>
        <v/>
      </c>
      <c r="T486">
        <f>IF(AND('R'!$M273&lt;T$4,'R'!$N273&gt;T$4),1,0)</f>
        <v/>
      </c>
      <c r="U486">
        <f>IF(AND('R'!$M273&lt;U$4,'R'!$N273&gt;U$4),1,0)</f>
        <v/>
      </c>
      <c r="V486">
        <f>IF(AND('R'!$M273&lt;V$4,'R'!$N273&gt;V$4),1,0)</f>
        <v/>
      </c>
      <c r="W486">
        <f>IF(AND('R'!$M273&lt;W$4,'R'!$N273&gt;W$4),1,0)</f>
        <v/>
      </c>
      <c r="X486">
        <f>IF(AND('R'!$M273&lt;X$4,'R'!$N273&gt;X$4),1,0)</f>
        <v/>
      </c>
      <c r="Y486">
        <f>IF(AND('R'!$M273&lt;Y$4,'R'!$N273&gt;Y$4),1,0)</f>
        <v/>
      </c>
      <c r="Z486">
        <f>IF(AND('R'!$M273&lt;Z$4,'R'!$N273&gt;Z$4),1,0)</f>
        <v/>
      </c>
      <c r="AA486">
        <f>IF(AND('R'!$M273&lt;AA$4,'R'!$N273&gt;AA$4),1,0)</f>
        <v/>
      </c>
      <c r="AB486">
        <f>IF(AND('R'!$M273&lt;AB$4,'R'!$N273&gt;AB$4),1,0)</f>
        <v/>
      </c>
      <c r="AC486">
        <f>IF(AND('R'!$M273&lt;AC$4,'R'!$N273&gt;AC$4),1,0)</f>
        <v/>
      </c>
      <c r="AD486">
        <f>IF(AND('R'!$M273&lt;AD$4,'R'!$N273&gt;AD$4),1,0)</f>
        <v/>
      </c>
      <c r="AE486">
        <f>IF(AND('R'!$M273&lt;AE$4,'R'!$N273&gt;AE$4),1,0)</f>
        <v/>
      </c>
      <c r="AF486">
        <f>IF(AND('R'!$M273&lt;AF$4,'R'!$N273&gt;AF$4),1,0)</f>
        <v/>
      </c>
      <c r="AG486">
        <f>IF(AND('R'!$M273&lt;AG$4,'R'!$N273&gt;AG$4),1,0)</f>
        <v/>
      </c>
      <c r="AH486">
        <f>IF(AND('R'!$M273&lt;AH$4,'R'!$N273&gt;AH$4),1,0)</f>
        <v/>
      </c>
      <c r="AI486">
        <f>IF(AND('R'!$M273&lt;AI$4,'R'!$N273&gt;AI$4),1,0)</f>
        <v/>
      </c>
      <c r="AJ486">
        <f>IF(AND('R'!$M273&lt;AJ$4,'R'!$N273&gt;AJ$4),1,0)</f>
        <v/>
      </c>
      <c r="AK486">
        <f>IF(AND('R'!$M273&lt;AK$4,'R'!$N273&gt;AK$4),1,0)</f>
        <v/>
      </c>
      <c r="AL486">
        <f>IF(AND('R'!$M273&lt;AL$4,'R'!$N273&gt;AL$4),1,0)</f>
        <v/>
      </c>
      <c r="AM486">
        <f>IF(AND('R'!$M273&lt;AM$4,'R'!$N273&gt;AM$4),1,0)</f>
        <v/>
      </c>
      <c r="AN486">
        <f>IF(AND('R'!$M273&lt;AN$4,'R'!$N273&gt;AN$4),1,0)</f>
        <v/>
      </c>
      <c r="AO486">
        <f>IF(AND('R'!$M273&lt;AO$4,'R'!$N273&gt;AO$4),1,0)</f>
        <v/>
      </c>
      <c r="AP486">
        <f>IF(AND('R'!$M273&lt;AP$4,'R'!$N273&gt;AP$4),1,0)</f>
        <v/>
      </c>
      <c r="AQ486">
        <f>IF(AND('R'!$M273&lt;AQ$4,'R'!$N273&gt;AQ$4),1,0)</f>
        <v/>
      </c>
      <c r="AR486">
        <f>IF(AND('R'!$M273&lt;AR$4,'R'!$N273&gt;AR$4),1,0)</f>
        <v/>
      </c>
      <c r="AS486">
        <f>IF(AND('R'!$M273&lt;AS$4,'R'!$N273&gt;AS$4),1,0)</f>
        <v/>
      </c>
      <c r="AT486">
        <f>IF(AND('R'!$M273&lt;AT$4,'R'!$N273&gt;AT$4),1,0)</f>
        <v/>
      </c>
      <c r="AU486">
        <f>IF(AND('R'!$M273&lt;AU$4,'R'!$N273&gt;AU$4),1,0)</f>
        <v/>
      </c>
      <c r="AV486">
        <f>IF(AND('R'!$M273&lt;AV$4,'R'!$N273&gt;AV$4),1,0)</f>
        <v/>
      </c>
      <c r="AW486">
        <f>IF(AND('R'!$M273&lt;AW$4,'R'!$N273&gt;AW$4),1,0)</f>
        <v/>
      </c>
      <c r="AX486">
        <f>IF(AND('R'!$M273&lt;AX$4,'R'!$N273&gt;AX$4),1,0)</f>
        <v/>
      </c>
      <c r="AY486">
        <f>IF(AND('R'!$M273&lt;AY$4,'R'!$N273&gt;AY$4),1,0)</f>
        <v/>
      </c>
      <c r="AZ486">
        <f>IF(AND('R'!$M273&lt;AZ$4,'R'!$N273&gt;AZ$4),1,0)</f>
        <v/>
      </c>
      <c r="BA486">
        <f>IF(AND('R'!$M273&lt;BA$4,'R'!$N273&gt;BA$4),1,0)</f>
        <v/>
      </c>
      <c r="BB486">
        <f>IF(AND('R'!$M273&lt;BB$4,'R'!$N273&gt;BB$4),1,0)</f>
        <v/>
      </c>
      <c r="BC486">
        <f>IF(AND('R'!$M273&lt;BC$4,'R'!$N273&gt;BC$4),1,0)</f>
        <v/>
      </c>
      <c r="BD486">
        <f>IF(AND('R'!$M273&lt;BD$4,'R'!$N273&gt;BD$4),1,0)</f>
        <v/>
      </c>
      <c r="BE486">
        <f>IF(AND('R'!$M273&lt;BE$4,'R'!$N273&gt;BE$4),1,0)</f>
        <v/>
      </c>
      <c r="BF486">
        <f>IF(AND('R'!$M273&lt;BF$4,'R'!$N273&gt;BF$4),1,0)</f>
        <v/>
      </c>
      <c r="BG486">
        <f>IF(AND('R'!$M273&lt;BG$4,'R'!$N273&gt;BG$4),1,0)</f>
        <v/>
      </c>
      <c r="BH486">
        <f>IF(AND('R'!$M273&lt;BH$4,'R'!$N273&gt;BH$4),1,0)</f>
        <v/>
      </c>
      <c r="BI486">
        <f>IF(AND('R'!$M273&lt;BI$4,'R'!$N273&gt;BI$4),1,0)</f>
        <v/>
      </c>
      <c r="BJ486">
        <f>IF(AND('R'!$M273&lt;BJ$4,'R'!$N273&gt;BJ$4),1,0)</f>
        <v/>
      </c>
      <c r="BK486">
        <f>IF(AND('R'!$M273&lt;BK$4,'R'!$N273&gt;BK$4),1,0)</f>
        <v/>
      </c>
      <c r="BL486">
        <f>IF(AND('R'!$M273&lt;BL$4,'R'!$N273&gt;BL$4),1,0)</f>
        <v/>
      </c>
      <c r="BM486">
        <f>IF(AND('R'!$M273&lt;BM$4,'R'!$N273&gt;BM$4),1,0)</f>
        <v/>
      </c>
      <c r="BN486">
        <f>IF(AND('R'!$M273&lt;BN$4,'R'!$N273&gt;BN$4),1,0)</f>
        <v/>
      </c>
      <c r="BO486">
        <f>IF(AND('R'!$M273&lt;BO$4,'R'!$N273&gt;BO$4),1,0)</f>
        <v/>
      </c>
      <c r="BP486">
        <f>IF(AND('R'!$M273&lt;BP$4,'R'!$N273&gt;BP$4),1,0)</f>
        <v/>
      </c>
      <c r="BQ486">
        <f>IF(AND('R'!$M273&lt;BQ$4,'R'!$N273&gt;BQ$4),1,0)</f>
        <v/>
      </c>
      <c r="BR486">
        <f>IF(AND('R'!$M273&lt;BR$4,'R'!$N273&gt;BR$4),1,0)</f>
        <v/>
      </c>
      <c r="BS486">
        <f>IF(AND('R'!$M273&lt;BS$4,'R'!$N273&gt;BS$4),1,0)</f>
        <v/>
      </c>
      <c r="BT486">
        <f>IF(AND('R'!$M273&lt;BT$4,'R'!$N273&gt;BT$4),1,0)</f>
        <v/>
      </c>
      <c r="BU486">
        <f>IF(AND('R'!$M273&lt;BU$4,'R'!$N273&gt;BU$4),1,0)</f>
        <v/>
      </c>
      <c r="BV486">
        <f>IF(AND('R'!$M273&lt;BV$4,'R'!$N273&gt;BV$4),1,0)</f>
        <v/>
      </c>
      <c r="BW486">
        <f>IF(AND('R'!$M273&lt;BW$4,'R'!$N273&gt;BW$4),1,0)</f>
        <v/>
      </c>
      <c r="BX486">
        <f>IF(AND('R'!$M273&lt;BX$4,'R'!$N273&gt;BX$4),1,0)</f>
        <v/>
      </c>
      <c r="BY486">
        <f>IF(AND('R'!$M273&lt;BY$4,'R'!$N273&gt;BY$4),1,0)</f>
        <v/>
      </c>
      <c r="BZ486">
        <f>IF(AND('R'!$M273&lt;BZ$4,'R'!$N273&gt;BZ$4),1,0)</f>
        <v/>
      </c>
      <c r="CA486">
        <f>IF(AND('R'!$M273&lt;CA$4,'R'!$N273&gt;CA$4),1,0)</f>
        <v/>
      </c>
      <c r="CB486">
        <f>IF(AND('R'!$M273&lt;CB$4,'R'!$N273&gt;CB$4),1,0)</f>
        <v/>
      </c>
      <c r="CC486">
        <f>IF(AND('R'!$M273&lt;CC$4,'R'!$N273&gt;CC$4),1,0)</f>
        <v/>
      </c>
      <c r="CD486">
        <f>IF(AND('R'!$M273&lt;CD$4,'R'!$N273&gt;CD$4),1,0)</f>
        <v/>
      </c>
      <c r="CE486">
        <f>IF(AND('R'!$M273&lt;CE$4,'R'!$N273&gt;CE$4),1,0)</f>
        <v/>
      </c>
      <c r="CF486">
        <f>IF(AND('R'!$M273&lt;CF$4,'R'!$N273&gt;CF$4),1,0)</f>
        <v/>
      </c>
      <c r="CG486">
        <f>IF(AND('R'!$M273&lt;CG$4,'R'!$N273&gt;CG$4),1,0)</f>
        <v/>
      </c>
      <c r="CH486">
        <f>IF(AND('R'!$M273&lt;CH$4,'R'!$N273&gt;CH$4),1,0)</f>
        <v/>
      </c>
      <c r="CI486">
        <f>IF(AND('R'!$M273&lt;CI$4,'R'!$N273&gt;CI$4),1,0)</f>
        <v/>
      </c>
      <c r="CJ486">
        <f>IF(AND('R'!$M273&lt;CJ$4,'R'!$N273&gt;CJ$4),1,0)</f>
        <v/>
      </c>
      <c r="CK486">
        <f>IF(AND('R'!$M273&lt;CK$4,'R'!$N273&gt;CK$4),1,0)</f>
        <v/>
      </c>
      <c r="CL486">
        <f>IF(AND('R'!$M273&lt;CL$4,'R'!$N273&gt;CL$4),1,0)</f>
        <v/>
      </c>
      <c r="CM486">
        <f>IF(AND('R'!$M273&lt;CM$4,'R'!$N273&gt;CM$4),1,0)</f>
        <v/>
      </c>
      <c r="CN486">
        <f>IF(AND('R'!$M273&lt;CN$4,'R'!$N273&gt;CN$4),1,0)</f>
        <v/>
      </c>
      <c r="CO486">
        <f>IF(AND('R'!$M273&lt;CO$4,'R'!$N273&gt;CO$4),1,0)</f>
        <v/>
      </c>
      <c r="CP486">
        <f>IF(AND('R'!$M273&lt;CP$4,'R'!$N273&gt;CP$4),1,0)</f>
        <v/>
      </c>
      <c r="CQ486">
        <f>IF(AND('R'!$M273&lt;CQ$4,'R'!$N273&gt;CQ$4),1,0)</f>
        <v/>
      </c>
      <c r="CR486">
        <f>IF(AND('R'!$M273&lt;CR$4,'R'!$N273&gt;CR$4),1,0)</f>
        <v/>
      </c>
      <c r="CS486">
        <f>IF(AND('R'!$M273&lt;CS$4,'R'!$N273&gt;CS$4),1,0)</f>
        <v/>
      </c>
      <c r="CT486">
        <f>IF(AND('R'!$M273&lt;CT$4,'R'!$N273&gt;CT$4),1,0)</f>
        <v/>
      </c>
      <c r="CU486">
        <f>IF(AND('R'!$M273&lt;CU$4,'R'!$N273&gt;CU$4),1,0)</f>
        <v/>
      </c>
      <c r="CV486">
        <f>IF(AND('R'!$M273&lt;CV$4,'R'!$N273&gt;CV$4),1,0)</f>
        <v/>
      </c>
      <c r="CW486">
        <f>IF(AND('R'!$M273&lt;CW$4,'R'!$N273&gt;CW$4),1,0)</f>
        <v/>
      </c>
      <c r="CX486">
        <f>IF(AND('R'!$M273&lt;CX$4,'R'!$N273&gt;CX$4),1,0)</f>
        <v/>
      </c>
      <c r="CY486">
        <f>IF(AND('R'!$M273&lt;CY$4,'R'!$N273&gt;CY$4),1,0)</f>
        <v/>
      </c>
      <c r="CZ486">
        <f>IF(AND('R'!$M273&lt;CZ$4,'R'!$N273&gt;CZ$4),1,0)</f>
        <v/>
      </c>
      <c r="DA486">
        <f>IF(AND('R'!$M273&lt;DA$4,'R'!$N273&gt;DA$4),1,0)</f>
        <v/>
      </c>
      <c r="DB486">
        <f>IF(AND('R'!$M273&lt;DB$4,'R'!$N273&gt;DB$4),1,0)</f>
        <v/>
      </c>
      <c r="DC486">
        <f>IF(AND('R'!$M273&lt;DC$4,'R'!$N273&gt;DC$4),1,0)</f>
        <v/>
      </c>
      <c r="DD486">
        <f>IF(AND('R'!$M273&lt;DD$4,'R'!$N273&gt;DD$4),1,0)</f>
        <v/>
      </c>
      <c r="DE486">
        <f>IF(AND('R'!$M273&lt;DE$4,'R'!$N273&gt;DE$4),1,0)</f>
        <v/>
      </c>
      <c r="DF486">
        <f>IF(AND('R'!$M273&lt;DF$4,'R'!$N273&gt;DF$4),1,0)</f>
        <v/>
      </c>
      <c r="DG486">
        <f>IF(AND('R'!$M273&lt;DG$4,'R'!$N273&gt;DG$4),1,0)</f>
        <v/>
      </c>
      <c r="DH486">
        <f>IF(AND('R'!$M273&lt;DH$4,'R'!$N273&gt;DH$4),1,0)</f>
        <v/>
      </c>
      <c r="DI486">
        <f>IF(AND('R'!$M273&lt;DI$4,'R'!$N273&gt;DI$4),1,0)</f>
        <v/>
      </c>
      <c r="DJ486">
        <f>IF(AND('R'!$M273&lt;DJ$4,'R'!$N273&gt;DJ$4),1,0)</f>
        <v/>
      </c>
      <c r="DK486">
        <f>IF(AND('R'!$M273&lt;DK$4,'R'!$N273&gt;DK$4),1,0)</f>
        <v/>
      </c>
      <c r="DL486">
        <f>IF(AND('R'!$M273&lt;DL$4,'R'!$N273&gt;DL$4),1,0)</f>
        <v/>
      </c>
      <c r="DM486">
        <f>IF(AND('R'!$M273&lt;DM$4,'R'!$N273&gt;DM$4),1,0)</f>
        <v/>
      </c>
      <c r="DN486">
        <f>IF(AND('R'!$M273&lt;DN$4,'R'!$N273&gt;DN$4),1,0)</f>
        <v/>
      </c>
      <c r="DO486">
        <f>IF(AND('R'!$M273&lt;DO$4,'R'!$N273&gt;DO$4),1,0)</f>
        <v/>
      </c>
      <c r="DP486">
        <f>IF(AND('R'!$M273&lt;DP$4,'R'!$N273&gt;DP$4),1,0)</f>
        <v/>
      </c>
      <c r="DQ486">
        <f>IF(AND('R'!$M273&lt;DQ$4,'R'!$N273&gt;DQ$4),1,0)</f>
        <v/>
      </c>
      <c r="DR486">
        <f>IF(AND('R'!$M273&lt;DR$4,'R'!$N273&gt;DR$4),1,0)</f>
        <v/>
      </c>
      <c r="DS486">
        <f>IF(AND('R'!$M273&lt;DS$4,'R'!$N273&gt;DS$4),1,0)</f>
        <v/>
      </c>
      <c r="DT486">
        <f>IF(AND('R'!$M273&lt;DT$4,'R'!$N273&gt;DT$4),1,0)</f>
        <v/>
      </c>
      <c r="DU486">
        <f>IF(AND('R'!$M273&lt;DU$4,'R'!$N273&gt;DU$4),1,0)</f>
        <v/>
      </c>
      <c r="DV486">
        <f>IF(AND('R'!$M273&lt;DV$4,'R'!$N273&gt;DV$4),1,0)</f>
        <v/>
      </c>
      <c r="DW486">
        <f>IF(AND('R'!$M273&lt;DW$4,'R'!$N273&gt;DW$4),1,0)</f>
        <v/>
      </c>
      <c r="DX486">
        <f>IF(AND('R'!$M273&lt;DX$4,'R'!$N273&gt;DX$4),1,0)</f>
        <v/>
      </c>
      <c r="DY486">
        <f>IF(AND('R'!$M273&lt;DY$4,'R'!$N273&gt;DY$4),1,0)</f>
        <v/>
      </c>
      <c r="DZ486">
        <f>IF(AND('R'!$M273&lt;DZ$4,'R'!$N273&gt;DZ$4),1,0)</f>
        <v/>
      </c>
      <c r="EA486">
        <f>IF(AND('R'!$M273&lt;EA$4,'R'!$N273&gt;EA$4),1,0)</f>
        <v/>
      </c>
      <c r="EB486">
        <f>IF(AND('R'!$M273&lt;EB$4,'R'!$N273&gt;EB$4),1,0)</f>
        <v/>
      </c>
      <c r="EC486">
        <f>IF(AND('R'!$M273&lt;EC$4,'R'!$N273&gt;EC$4),1,0)</f>
        <v/>
      </c>
      <c r="ED486">
        <f>IF(AND('R'!$M273&lt;ED$4,'R'!$N273&gt;ED$4),1,0)</f>
        <v/>
      </c>
      <c r="EE486">
        <f>IF(AND('R'!$M273&lt;EE$4,'R'!$N273&gt;EE$4),1,0)</f>
        <v/>
      </c>
      <c r="EF486">
        <f>IF(AND('R'!$M273&lt;EF$4,'R'!$N273&gt;EF$4),1,0)</f>
        <v/>
      </c>
      <c r="EG486">
        <f>IF(AND('R'!$M273&lt;EG$4,'R'!$N273&gt;EG$4),1,0)</f>
        <v/>
      </c>
      <c r="EH486">
        <f>IF(AND('R'!$M273&lt;EH$4,'R'!$N273&gt;EH$4),1,0)</f>
        <v/>
      </c>
      <c r="EI486">
        <f>IF(AND('R'!$M273&lt;EI$4,'R'!$N273&gt;EI$4),1,0)</f>
        <v/>
      </c>
      <c r="EJ486">
        <f>IF(AND('R'!$M273&lt;EJ$4,'R'!$N273&gt;EJ$4),1,0)</f>
        <v/>
      </c>
      <c r="EK486">
        <f>IF(AND('R'!$M273&lt;EK$4,'R'!$N273&gt;EK$4),1,0)</f>
        <v/>
      </c>
      <c r="EL486">
        <f>IF(AND('R'!$M273&lt;EL$4,'R'!$N273&gt;EL$4),1,0)</f>
        <v/>
      </c>
      <c r="EM486">
        <f>IF(AND('R'!$M273&lt;EM$4,'R'!$N273&gt;EM$4),1,0)</f>
        <v/>
      </c>
      <c r="EN486">
        <f>IF(AND('R'!$M273&lt;EN$4,'R'!$N273&gt;EN$4),1,0)</f>
        <v/>
      </c>
      <c r="EO486">
        <f>IF(AND('R'!$M273&lt;EO$4,'R'!$N273&gt;EO$4),1,0)</f>
        <v/>
      </c>
      <c r="EP486">
        <f>IF(AND('R'!$M273&lt;EP$4,'R'!$N273&gt;EP$4),1,0)</f>
        <v/>
      </c>
      <c r="EQ486">
        <f>IF(AND('R'!$M273&lt;EQ$4,'R'!$N273&gt;EQ$4),1,0)</f>
        <v/>
      </c>
    </row>
    <row r="487">
      <c r="A487" s="43" t="n">
        <v>16</v>
      </c>
      <c r="B487" s="44" t="n">
        <v>18</v>
      </c>
      <c r="C487">
        <f>IF(AND('R'!$M275&lt;C$4,'R'!$N274&gt;C$4),1,0)</f>
        <v/>
      </c>
      <c r="D487">
        <f>IF(AND('R'!$M275&lt;D$4,'R'!$N274&gt;D$4),1,0)</f>
        <v/>
      </c>
      <c r="E487">
        <f>IF(AND('R'!$M275&lt;E$4,'R'!$N274&gt;E$4),1,0)</f>
        <v/>
      </c>
      <c r="F487">
        <f>IF(AND('R'!$M275&lt;F$4,'R'!$N274&gt;F$4),1,0)</f>
        <v/>
      </c>
      <c r="G487">
        <f>IF(AND('R'!$M275&lt;G$4,'R'!$N274&gt;G$4),1,0)</f>
        <v/>
      </c>
      <c r="H487">
        <f>IF(AND('R'!$M275&lt;H$4,'R'!$N274&gt;H$4),1,0)</f>
        <v/>
      </c>
      <c r="I487">
        <f>IF(AND('R'!$M275&lt;I$4,'R'!$N274&gt;I$4),1,0)</f>
        <v/>
      </c>
      <c r="J487">
        <f>IF(AND('R'!$M275&lt;J$4,'R'!$N274&gt;J$4),1,0)</f>
        <v/>
      </c>
      <c r="K487">
        <f>IF(AND('R'!$M275&lt;K$4,'R'!$N274&gt;K$4),1,0)</f>
        <v/>
      </c>
      <c r="L487">
        <f>IF(AND('R'!$M275&lt;L$4,'R'!$N274&gt;L$4),1,0)</f>
        <v/>
      </c>
      <c r="M487">
        <f>IF(AND('R'!$M275&lt;M$4,'R'!$N274&gt;M$4),1,0)</f>
        <v/>
      </c>
      <c r="N487">
        <f>IF(AND('R'!$M275&lt;N$4,'R'!$N274&gt;N$4),1,0)</f>
        <v/>
      </c>
      <c r="O487">
        <f>IF(AND('R'!$M275&lt;O$4,'R'!$N274&gt;O$4),1,0)</f>
        <v/>
      </c>
      <c r="P487">
        <f>IF(AND('R'!$M275&lt;P$4,'R'!$N274&gt;P$4),1,0)</f>
        <v/>
      </c>
      <c r="Q487">
        <f>IF(AND('R'!$M275&lt;Q$4,'R'!$N274&gt;Q$4),1,0)</f>
        <v/>
      </c>
      <c r="R487">
        <f>IF(AND('R'!$M275&lt;R$4,'R'!$N274&gt;R$4),1,0)</f>
        <v/>
      </c>
      <c r="S487">
        <f>IF(AND('R'!$M275&lt;S$4,'R'!$N274&gt;S$4),1,0)</f>
        <v/>
      </c>
      <c r="T487">
        <f>IF(AND('R'!$M275&lt;T$4,'R'!$N274&gt;T$4),1,0)</f>
        <v/>
      </c>
      <c r="U487">
        <f>IF(AND('R'!$M275&lt;U$4,'R'!$N274&gt;U$4),1,0)</f>
        <v/>
      </c>
      <c r="V487">
        <f>IF(AND('R'!$M275&lt;V$4,'R'!$N274&gt;V$4),1,0)</f>
        <v/>
      </c>
      <c r="W487">
        <f>IF(AND('R'!$M275&lt;W$4,'R'!$N274&gt;W$4),1,0)</f>
        <v/>
      </c>
      <c r="X487">
        <f>IF(AND('R'!$M275&lt;X$4,'R'!$N274&gt;X$4),1,0)</f>
        <v/>
      </c>
      <c r="Y487">
        <f>IF(AND('R'!$M275&lt;Y$4,'R'!$N274&gt;Y$4),1,0)</f>
        <v/>
      </c>
      <c r="Z487">
        <f>IF(AND('R'!$M275&lt;Z$4,'R'!$N274&gt;Z$4),1,0)</f>
        <v/>
      </c>
      <c r="AA487">
        <f>IF(AND('R'!$M275&lt;AA$4,'R'!$N274&gt;AA$4),1,0)</f>
        <v/>
      </c>
      <c r="AB487">
        <f>IF(AND('R'!$M275&lt;AB$4,'R'!$N274&gt;AB$4),1,0)</f>
        <v/>
      </c>
      <c r="AC487">
        <f>IF(AND('R'!$M275&lt;AC$4,'R'!$N274&gt;AC$4),1,0)</f>
        <v/>
      </c>
      <c r="AD487">
        <f>IF(AND('R'!$M275&lt;AD$4,'R'!$N274&gt;AD$4),1,0)</f>
        <v/>
      </c>
      <c r="AE487">
        <f>IF(AND('R'!$M275&lt;AE$4,'R'!$N274&gt;AE$4),1,0)</f>
        <v/>
      </c>
      <c r="AF487">
        <f>IF(AND('R'!$M275&lt;AF$4,'R'!$N274&gt;AF$4),1,0)</f>
        <v/>
      </c>
      <c r="AG487">
        <f>IF(AND('R'!$M275&lt;AG$4,'R'!$N274&gt;AG$4),1,0)</f>
        <v/>
      </c>
      <c r="AH487">
        <f>IF(AND('R'!$M275&lt;AH$4,'R'!$N274&gt;AH$4),1,0)</f>
        <v/>
      </c>
      <c r="AI487">
        <f>IF(AND('R'!$M275&lt;AI$4,'R'!$N274&gt;AI$4),1,0)</f>
        <v/>
      </c>
      <c r="AJ487">
        <f>IF(AND('R'!$M275&lt;AJ$4,'R'!$N274&gt;AJ$4),1,0)</f>
        <v/>
      </c>
      <c r="AK487">
        <f>IF(AND('R'!$M275&lt;AK$4,'R'!$N274&gt;AK$4),1,0)</f>
        <v/>
      </c>
      <c r="AL487">
        <f>IF(AND('R'!$M275&lt;AL$4,'R'!$N274&gt;AL$4),1,0)</f>
        <v/>
      </c>
      <c r="AM487">
        <f>IF(AND('R'!$M275&lt;AM$4,'R'!$N274&gt;AM$4),1,0)</f>
        <v/>
      </c>
      <c r="AN487">
        <f>IF(AND('R'!$M275&lt;AN$4,'R'!$N274&gt;AN$4),1,0)</f>
        <v/>
      </c>
      <c r="AO487">
        <f>IF(AND('R'!$M275&lt;AO$4,'R'!$N274&gt;AO$4),1,0)</f>
        <v/>
      </c>
      <c r="AP487">
        <f>IF(AND('R'!$M275&lt;AP$4,'R'!$N274&gt;AP$4),1,0)</f>
        <v/>
      </c>
      <c r="AQ487">
        <f>IF(AND('R'!$M275&lt;AQ$4,'R'!$N274&gt;AQ$4),1,0)</f>
        <v/>
      </c>
      <c r="AR487">
        <f>IF(AND('R'!$M275&lt;AR$4,'R'!$N274&gt;AR$4),1,0)</f>
        <v/>
      </c>
      <c r="AS487">
        <f>IF(AND('R'!$M275&lt;AS$4,'R'!$N274&gt;AS$4),1,0)</f>
        <v/>
      </c>
      <c r="AT487">
        <f>IF(AND('R'!$M275&lt;AT$4,'R'!$N274&gt;AT$4),1,0)</f>
        <v/>
      </c>
      <c r="AU487">
        <f>IF(AND('R'!$M275&lt;AU$4,'R'!$N274&gt;AU$4),1,0)</f>
        <v/>
      </c>
      <c r="AV487">
        <f>IF(AND('R'!$M275&lt;AV$4,'R'!$N274&gt;AV$4),1,0)</f>
        <v/>
      </c>
      <c r="AW487">
        <f>IF(AND('R'!$M275&lt;AW$4,'R'!$N274&gt;AW$4),1,0)</f>
        <v/>
      </c>
      <c r="AX487">
        <f>IF(AND('R'!$M275&lt;AX$4,'R'!$N274&gt;AX$4),1,0)</f>
        <v/>
      </c>
      <c r="AY487">
        <f>IF(AND('R'!$M275&lt;AY$4,'R'!$N274&gt;AY$4),1,0)</f>
        <v/>
      </c>
      <c r="AZ487">
        <f>IF(AND('R'!$M275&lt;AZ$4,'R'!$N274&gt;AZ$4),1,0)</f>
        <v/>
      </c>
      <c r="BA487">
        <f>IF(AND('R'!$M275&lt;BA$4,'R'!$N274&gt;BA$4),1,0)</f>
        <v/>
      </c>
      <c r="BB487">
        <f>IF(AND('R'!$M275&lt;BB$4,'R'!$N274&gt;BB$4),1,0)</f>
        <v/>
      </c>
      <c r="BC487">
        <f>IF(AND('R'!$M275&lt;BC$4,'R'!$N274&gt;BC$4),1,0)</f>
        <v/>
      </c>
      <c r="BD487">
        <f>IF(AND('R'!$M275&lt;BD$4,'R'!$N274&gt;BD$4),1,0)</f>
        <v/>
      </c>
      <c r="BE487">
        <f>IF(AND('R'!$M275&lt;BE$4,'R'!$N274&gt;BE$4),1,0)</f>
        <v/>
      </c>
      <c r="BF487">
        <f>IF(AND('R'!$M275&lt;BF$4,'R'!$N274&gt;BF$4),1,0)</f>
        <v/>
      </c>
      <c r="BG487">
        <f>IF(AND('R'!$M275&lt;BG$4,'R'!$N274&gt;BG$4),1,0)</f>
        <v/>
      </c>
      <c r="BH487">
        <f>IF(AND('R'!$M275&lt;BH$4,'R'!$N274&gt;BH$4),1,0)</f>
        <v/>
      </c>
      <c r="BI487">
        <f>IF(AND('R'!$M275&lt;BI$4,'R'!$N274&gt;BI$4),1,0)</f>
        <v/>
      </c>
      <c r="BJ487">
        <f>IF(AND('R'!$M275&lt;BJ$4,'R'!$N274&gt;BJ$4),1,0)</f>
        <v/>
      </c>
      <c r="BK487">
        <f>IF(AND('R'!$M275&lt;BK$4,'R'!$N274&gt;BK$4),1,0)</f>
        <v/>
      </c>
      <c r="BL487">
        <f>IF(AND('R'!$M275&lt;BL$4,'R'!$N274&gt;BL$4),1,0)</f>
        <v/>
      </c>
      <c r="BM487">
        <f>IF(AND('R'!$M275&lt;BM$4,'R'!$N274&gt;BM$4),1,0)</f>
        <v/>
      </c>
      <c r="BN487">
        <f>IF(AND('R'!$M275&lt;BN$4,'R'!$N274&gt;BN$4),1,0)</f>
        <v/>
      </c>
      <c r="BO487">
        <f>IF(AND('R'!$M275&lt;BO$4,'R'!$N274&gt;BO$4),1,0)</f>
        <v/>
      </c>
      <c r="BP487">
        <f>IF(AND('R'!$M275&lt;BP$4,'R'!$N274&gt;BP$4),1,0)</f>
        <v/>
      </c>
      <c r="BQ487">
        <f>IF(AND('R'!$M275&lt;BQ$4,'R'!$N274&gt;BQ$4),1,0)</f>
        <v/>
      </c>
      <c r="BR487">
        <f>IF(AND('R'!$M275&lt;BR$4,'R'!$N274&gt;BR$4),1,0)</f>
        <v/>
      </c>
      <c r="BS487">
        <f>IF(AND('R'!$M275&lt;BS$4,'R'!$N274&gt;BS$4),1,0)</f>
        <v/>
      </c>
      <c r="BT487">
        <f>IF(AND('R'!$M275&lt;BT$4,'R'!$N274&gt;BT$4),1,0)</f>
        <v/>
      </c>
      <c r="BU487">
        <f>IF(AND('R'!$M275&lt;BU$4,'R'!$N274&gt;BU$4),1,0)</f>
        <v/>
      </c>
      <c r="BV487">
        <f>IF(AND('R'!$M275&lt;BV$4,'R'!$N274&gt;BV$4),1,0)</f>
        <v/>
      </c>
      <c r="BW487">
        <f>IF(AND('R'!$M275&lt;BW$4,'R'!$N274&gt;BW$4),1,0)</f>
        <v/>
      </c>
      <c r="BX487">
        <f>IF(AND('R'!$M275&lt;BX$4,'R'!$N274&gt;BX$4),1,0)</f>
        <v/>
      </c>
      <c r="BY487">
        <f>IF(AND('R'!$M275&lt;BY$4,'R'!$N274&gt;BY$4),1,0)</f>
        <v/>
      </c>
      <c r="BZ487">
        <f>IF(AND('R'!$M275&lt;BZ$4,'R'!$N274&gt;BZ$4),1,0)</f>
        <v/>
      </c>
      <c r="CA487">
        <f>IF(AND('R'!$M275&lt;CA$4,'R'!$N274&gt;CA$4),1,0)</f>
        <v/>
      </c>
      <c r="CB487">
        <f>IF(AND('R'!$M275&lt;CB$4,'R'!$N274&gt;CB$4),1,0)</f>
        <v/>
      </c>
      <c r="CC487">
        <f>IF(AND('R'!$M275&lt;CC$4,'R'!$N274&gt;CC$4),1,0)</f>
        <v/>
      </c>
      <c r="CD487">
        <f>IF(AND('R'!$M275&lt;CD$4,'R'!$N274&gt;CD$4),1,0)</f>
        <v/>
      </c>
      <c r="CE487">
        <f>IF(AND('R'!$M275&lt;CE$4,'R'!$N274&gt;CE$4),1,0)</f>
        <v/>
      </c>
      <c r="CF487">
        <f>IF(AND('R'!$M275&lt;CF$4,'R'!$N274&gt;CF$4),1,0)</f>
        <v/>
      </c>
      <c r="CG487">
        <f>IF(AND('R'!$M275&lt;CG$4,'R'!$N274&gt;CG$4),1,0)</f>
        <v/>
      </c>
      <c r="CH487">
        <f>IF(AND('R'!$M275&lt;CH$4,'R'!$N274&gt;CH$4),1,0)</f>
        <v/>
      </c>
      <c r="CI487">
        <f>IF(AND('R'!$M275&lt;CI$4,'R'!$N274&gt;CI$4),1,0)</f>
        <v/>
      </c>
      <c r="CJ487">
        <f>IF(AND('R'!$M275&lt;CJ$4,'R'!$N274&gt;CJ$4),1,0)</f>
        <v/>
      </c>
      <c r="CK487">
        <f>IF(AND('R'!$M275&lt;CK$4,'R'!$N274&gt;CK$4),1,0)</f>
        <v/>
      </c>
      <c r="CL487">
        <f>IF(AND('R'!$M275&lt;CL$4,'R'!$N274&gt;CL$4),1,0)</f>
        <v/>
      </c>
      <c r="CM487">
        <f>IF(AND('R'!$M275&lt;CM$4,'R'!$N274&gt;CM$4),1,0)</f>
        <v/>
      </c>
      <c r="CN487">
        <f>IF(AND('R'!$M275&lt;CN$4,'R'!$N274&gt;CN$4),1,0)</f>
        <v/>
      </c>
      <c r="CO487">
        <f>IF(AND('R'!$M275&lt;CO$4,'R'!$N274&gt;CO$4),1,0)</f>
        <v/>
      </c>
      <c r="CP487">
        <f>IF(AND('R'!$M275&lt;CP$4,'R'!$N274&gt;CP$4),1,0)</f>
        <v/>
      </c>
      <c r="CQ487">
        <f>IF(AND('R'!$M275&lt;CQ$4,'R'!$N274&gt;CQ$4),1,0)</f>
        <v/>
      </c>
      <c r="CR487">
        <f>IF(AND('R'!$M275&lt;CR$4,'R'!$N274&gt;CR$4),1,0)</f>
        <v/>
      </c>
      <c r="CS487">
        <f>IF(AND('R'!$M275&lt;CS$4,'R'!$N274&gt;CS$4),1,0)</f>
        <v/>
      </c>
      <c r="CT487">
        <f>IF(AND('R'!$M275&lt;CT$4,'R'!$N274&gt;CT$4),1,0)</f>
        <v/>
      </c>
      <c r="CU487">
        <f>IF(AND('R'!$M275&lt;CU$4,'R'!$N274&gt;CU$4),1,0)</f>
        <v/>
      </c>
      <c r="CV487">
        <f>IF(AND('R'!$M275&lt;CV$4,'R'!$N274&gt;CV$4),1,0)</f>
        <v/>
      </c>
      <c r="CW487">
        <f>IF(AND('R'!$M275&lt;CW$4,'R'!$N274&gt;CW$4),1,0)</f>
        <v/>
      </c>
      <c r="CX487">
        <f>IF(AND('R'!$M275&lt;CX$4,'R'!$N274&gt;CX$4),1,0)</f>
        <v/>
      </c>
      <c r="CY487">
        <f>IF(AND('R'!$M275&lt;CY$4,'R'!$N274&gt;CY$4),1,0)</f>
        <v/>
      </c>
      <c r="CZ487">
        <f>IF(AND('R'!$M275&lt;CZ$4,'R'!$N274&gt;CZ$4),1,0)</f>
        <v/>
      </c>
      <c r="DA487">
        <f>IF(AND('R'!$M275&lt;DA$4,'R'!$N274&gt;DA$4),1,0)</f>
        <v/>
      </c>
      <c r="DB487">
        <f>IF(AND('R'!$M275&lt;DB$4,'R'!$N274&gt;DB$4),1,0)</f>
        <v/>
      </c>
      <c r="DC487">
        <f>IF(AND('R'!$M275&lt;DC$4,'R'!$N274&gt;DC$4),1,0)</f>
        <v/>
      </c>
      <c r="DD487">
        <f>IF(AND('R'!$M275&lt;DD$4,'R'!$N274&gt;DD$4),1,0)</f>
        <v/>
      </c>
      <c r="DE487">
        <f>IF(AND('R'!$M275&lt;DE$4,'R'!$N274&gt;DE$4),1,0)</f>
        <v/>
      </c>
      <c r="DF487">
        <f>IF(AND('R'!$M275&lt;DF$4,'R'!$N274&gt;DF$4),1,0)</f>
        <v/>
      </c>
      <c r="DG487">
        <f>IF(AND('R'!$M275&lt;DG$4,'R'!$N274&gt;DG$4),1,0)</f>
        <v/>
      </c>
      <c r="DH487">
        <f>IF(AND('R'!$M275&lt;DH$4,'R'!$N274&gt;DH$4),1,0)</f>
        <v/>
      </c>
      <c r="DI487">
        <f>IF(AND('R'!$M275&lt;DI$4,'R'!$N274&gt;DI$4),1,0)</f>
        <v/>
      </c>
      <c r="DJ487">
        <f>IF(AND('R'!$M275&lt;DJ$4,'R'!$N274&gt;DJ$4),1,0)</f>
        <v/>
      </c>
      <c r="DK487">
        <f>IF(AND('R'!$M275&lt;DK$4,'R'!$N274&gt;DK$4),1,0)</f>
        <v/>
      </c>
      <c r="DL487">
        <f>IF(AND('R'!$M275&lt;DL$4,'R'!$N274&gt;DL$4),1,0)</f>
        <v/>
      </c>
      <c r="DM487">
        <f>IF(AND('R'!$M275&lt;DM$4,'R'!$N274&gt;DM$4),1,0)</f>
        <v/>
      </c>
      <c r="DN487">
        <f>IF(AND('R'!$M275&lt;DN$4,'R'!$N274&gt;DN$4),1,0)</f>
        <v/>
      </c>
      <c r="DO487">
        <f>IF(AND('R'!$M275&lt;DO$4,'R'!$N274&gt;DO$4),1,0)</f>
        <v/>
      </c>
      <c r="DP487">
        <f>IF(AND('R'!$M275&lt;DP$4,'R'!$N274&gt;DP$4),1,0)</f>
        <v/>
      </c>
      <c r="DQ487">
        <f>IF(AND('R'!$M275&lt;DQ$4,'R'!$N274&gt;DQ$4),1,0)</f>
        <v/>
      </c>
      <c r="DR487">
        <f>IF(AND('R'!$M275&lt;DR$4,'R'!$N274&gt;DR$4),1,0)</f>
        <v/>
      </c>
      <c r="DS487">
        <f>IF(AND('R'!$M275&lt;DS$4,'R'!$N274&gt;DS$4),1,0)</f>
        <v/>
      </c>
      <c r="DT487">
        <f>IF(AND('R'!$M275&lt;DT$4,'R'!$N274&gt;DT$4),1,0)</f>
        <v/>
      </c>
      <c r="DU487">
        <f>IF(AND('R'!$M275&lt;DU$4,'R'!$N274&gt;DU$4),1,0)</f>
        <v/>
      </c>
      <c r="DV487">
        <f>IF(AND('R'!$M275&lt;DV$4,'R'!$N274&gt;DV$4),1,0)</f>
        <v/>
      </c>
      <c r="DW487">
        <f>IF(AND('R'!$M275&lt;DW$4,'R'!$N274&gt;DW$4),1,0)</f>
        <v/>
      </c>
      <c r="DX487">
        <f>IF(AND('R'!$M275&lt;DX$4,'R'!$N274&gt;DX$4),1,0)</f>
        <v/>
      </c>
      <c r="DY487">
        <f>IF(AND('R'!$M275&lt;DY$4,'R'!$N274&gt;DY$4),1,0)</f>
        <v/>
      </c>
      <c r="DZ487">
        <f>IF(AND('R'!$M275&lt;DZ$4,'R'!$N274&gt;DZ$4),1,0)</f>
        <v/>
      </c>
      <c r="EA487">
        <f>IF(AND('R'!$M275&lt;EA$4,'R'!$N274&gt;EA$4),1,0)</f>
        <v/>
      </c>
      <c r="EB487">
        <f>IF(AND('R'!$M275&lt;EB$4,'R'!$N274&gt;EB$4),1,0)</f>
        <v/>
      </c>
      <c r="EC487">
        <f>IF(AND('R'!$M275&lt;EC$4,'R'!$N274&gt;EC$4),1,0)</f>
        <v/>
      </c>
      <c r="ED487">
        <f>IF(AND('R'!$M275&lt;ED$4,'R'!$N274&gt;ED$4),1,0)</f>
        <v/>
      </c>
      <c r="EE487">
        <f>IF(AND('R'!$M275&lt;EE$4,'R'!$N274&gt;EE$4),1,0)</f>
        <v/>
      </c>
      <c r="EF487">
        <f>IF(AND('R'!$M275&lt;EF$4,'R'!$N274&gt;EF$4),1,0)</f>
        <v/>
      </c>
      <c r="EG487">
        <f>IF(AND('R'!$M275&lt;EG$4,'R'!$N274&gt;EG$4),1,0)</f>
        <v/>
      </c>
      <c r="EH487">
        <f>IF(AND('R'!$M275&lt;EH$4,'R'!$N274&gt;EH$4),1,0)</f>
        <v/>
      </c>
      <c r="EI487">
        <f>IF(AND('R'!$M275&lt;EI$4,'R'!$N274&gt;EI$4),1,0)</f>
        <v/>
      </c>
      <c r="EJ487">
        <f>IF(AND('R'!$M275&lt;EJ$4,'R'!$N274&gt;EJ$4),1,0)</f>
        <v/>
      </c>
      <c r="EK487">
        <f>IF(AND('R'!$M275&lt;EK$4,'R'!$N274&gt;EK$4),1,0)</f>
        <v/>
      </c>
      <c r="EL487">
        <f>IF(AND('R'!$M275&lt;EL$4,'R'!$N274&gt;EL$4),1,0)</f>
        <v/>
      </c>
      <c r="EM487">
        <f>IF(AND('R'!$M275&lt;EM$4,'R'!$N274&gt;EM$4),1,0)</f>
        <v/>
      </c>
      <c r="EN487">
        <f>IF(AND('R'!$M275&lt;EN$4,'R'!$N274&gt;EN$4),1,0)</f>
        <v/>
      </c>
      <c r="EO487">
        <f>IF(AND('R'!$M275&lt;EO$4,'R'!$N274&gt;EO$4),1,0)</f>
        <v/>
      </c>
      <c r="EP487">
        <f>IF(AND('R'!$M275&lt;EP$4,'R'!$N274&gt;EP$4),1,0)</f>
        <v/>
      </c>
      <c r="EQ487">
        <f>IF(AND('R'!$M275&lt;EQ$4,'R'!$N274&gt;EQ$4),1,0)</f>
        <v/>
      </c>
    </row>
    <row r="488">
      <c r="A488" s="43" t="n">
        <v>16</v>
      </c>
      <c r="B488" s="44" t="n">
        <v>19</v>
      </c>
      <c r="C488">
        <f>IF(AND('R'!$M275&lt;C$4,'R'!$N275&gt;C$4),1,0)</f>
        <v/>
      </c>
      <c r="D488">
        <f>IF(AND('R'!$M275&lt;D$4,'R'!$N275&gt;D$4),1,0)</f>
        <v/>
      </c>
      <c r="E488">
        <f>IF(AND('R'!$M275&lt;E$4,'R'!$N275&gt;E$4),1,0)</f>
        <v/>
      </c>
      <c r="F488">
        <f>IF(AND('R'!$M275&lt;F$4,'R'!$N275&gt;F$4),1,0)</f>
        <v/>
      </c>
      <c r="G488">
        <f>IF(AND('R'!$M275&lt;G$4,'R'!$N275&gt;G$4),1,0)</f>
        <v/>
      </c>
      <c r="H488">
        <f>IF(AND('R'!$M275&lt;H$4,'R'!$N275&gt;H$4),1,0)</f>
        <v/>
      </c>
      <c r="I488">
        <f>IF(AND('R'!$M275&lt;I$4,'R'!$N275&gt;I$4),1,0)</f>
        <v/>
      </c>
      <c r="J488">
        <f>IF(AND('R'!$M275&lt;J$4,'R'!$N275&gt;J$4),1,0)</f>
        <v/>
      </c>
      <c r="K488">
        <f>IF(AND('R'!$M275&lt;K$4,'R'!$N275&gt;K$4),1,0)</f>
        <v/>
      </c>
      <c r="L488">
        <f>IF(AND('R'!$M275&lt;L$4,'R'!$N275&gt;L$4),1,0)</f>
        <v/>
      </c>
      <c r="M488">
        <f>IF(AND('R'!$M275&lt;M$4,'R'!$N275&gt;M$4),1,0)</f>
        <v/>
      </c>
      <c r="N488">
        <f>IF(AND('R'!$M275&lt;N$4,'R'!$N275&gt;N$4),1,0)</f>
        <v/>
      </c>
      <c r="O488">
        <f>IF(AND('R'!$M275&lt;O$4,'R'!$N275&gt;O$4),1,0)</f>
        <v/>
      </c>
      <c r="P488">
        <f>IF(AND('R'!$M275&lt;P$4,'R'!$N275&gt;P$4),1,0)</f>
        <v/>
      </c>
      <c r="Q488">
        <f>IF(AND('R'!$M275&lt;Q$4,'R'!$N275&gt;Q$4),1,0)</f>
        <v/>
      </c>
      <c r="R488">
        <f>IF(AND('R'!$M275&lt;R$4,'R'!$N275&gt;R$4),1,0)</f>
        <v/>
      </c>
      <c r="S488">
        <f>IF(AND('R'!$M275&lt;S$4,'R'!$N275&gt;S$4),1,0)</f>
        <v/>
      </c>
      <c r="T488">
        <f>IF(AND('R'!$M275&lt;T$4,'R'!$N275&gt;T$4),1,0)</f>
        <v/>
      </c>
      <c r="U488">
        <f>IF(AND('R'!$M275&lt;U$4,'R'!$N275&gt;U$4),1,0)</f>
        <v/>
      </c>
      <c r="V488">
        <f>IF(AND('R'!$M275&lt;V$4,'R'!$N275&gt;V$4),1,0)</f>
        <v/>
      </c>
      <c r="W488">
        <f>IF(AND('R'!$M275&lt;W$4,'R'!$N275&gt;W$4),1,0)</f>
        <v/>
      </c>
      <c r="X488">
        <f>IF(AND('R'!$M275&lt;X$4,'R'!$N275&gt;X$4),1,0)</f>
        <v/>
      </c>
      <c r="Y488">
        <f>IF(AND('R'!$M275&lt;Y$4,'R'!$N275&gt;Y$4),1,0)</f>
        <v/>
      </c>
      <c r="Z488">
        <f>IF(AND('R'!$M275&lt;Z$4,'R'!$N275&gt;Z$4),1,0)</f>
        <v/>
      </c>
      <c r="AA488">
        <f>IF(AND('R'!$M275&lt;AA$4,'R'!$N275&gt;AA$4),1,0)</f>
        <v/>
      </c>
      <c r="AB488">
        <f>IF(AND('R'!$M275&lt;AB$4,'R'!$N275&gt;AB$4),1,0)</f>
        <v/>
      </c>
      <c r="AC488">
        <f>IF(AND('R'!$M275&lt;AC$4,'R'!$N275&gt;AC$4),1,0)</f>
        <v/>
      </c>
      <c r="AD488">
        <f>IF(AND('R'!$M275&lt;AD$4,'R'!$N275&gt;AD$4),1,0)</f>
        <v/>
      </c>
      <c r="AE488">
        <f>IF(AND('R'!$M275&lt;AE$4,'R'!$N275&gt;AE$4),1,0)</f>
        <v/>
      </c>
      <c r="AF488">
        <f>IF(AND('R'!$M275&lt;AF$4,'R'!$N275&gt;AF$4),1,0)</f>
        <v/>
      </c>
      <c r="AG488">
        <f>IF(AND('R'!$M275&lt;AG$4,'R'!$N275&gt;AG$4),1,0)</f>
        <v/>
      </c>
      <c r="AH488">
        <f>IF(AND('R'!$M275&lt;AH$4,'R'!$N275&gt;AH$4),1,0)</f>
        <v/>
      </c>
      <c r="AI488">
        <f>IF(AND('R'!$M275&lt;AI$4,'R'!$N275&gt;AI$4),1,0)</f>
        <v/>
      </c>
      <c r="AJ488">
        <f>IF(AND('R'!$M275&lt;AJ$4,'R'!$N275&gt;AJ$4),1,0)</f>
        <v/>
      </c>
      <c r="AK488">
        <f>IF(AND('R'!$M275&lt;AK$4,'R'!$N275&gt;AK$4),1,0)</f>
        <v/>
      </c>
      <c r="AL488">
        <f>IF(AND('R'!$M275&lt;AL$4,'R'!$N275&gt;AL$4),1,0)</f>
        <v/>
      </c>
      <c r="AM488">
        <f>IF(AND('R'!$M275&lt;AM$4,'R'!$N275&gt;AM$4),1,0)</f>
        <v/>
      </c>
      <c r="AN488">
        <f>IF(AND('R'!$M275&lt;AN$4,'R'!$N275&gt;AN$4),1,0)</f>
        <v/>
      </c>
      <c r="AO488">
        <f>IF(AND('R'!$M275&lt;AO$4,'R'!$N275&gt;AO$4),1,0)</f>
        <v/>
      </c>
      <c r="AP488">
        <f>IF(AND('R'!$M275&lt;AP$4,'R'!$N275&gt;AP$4),1,0)</f>
        <v/>
      </c>
      <c r="AQ488">
        <f>IF(AND('R'!$M275&lt;AQ$4,'R'!$N275&gt;AQ$4),1,0)</f>
        <v/>
      </c>
      <c r="AR488">
        <f>IF(AND('R'!$M275&lt;AR$4,'R'!$N275&gt;AR$4),1,0)</f>
        <v/>
      </c>
      <c r="AS488">
        <f>IF(AND('R'!$M275&lt;AS$4,'R'!$N275&gt;AS$4),1,0)</f>
        <v/>
      </c>
      <c r="AT488">
        <f>IF(AND('R'!$M275&lt;AT$4,'R'!$N275&gt;AT$4),1,0)</f>
        <v/>
      </c>
      <c r="AU488">
        <f>IF(AND('R'!$M275&lt;AU$4,'R'!$N275&gt;AU$4),1,0)</f>
        <v/>
      </c>
      <c r="AV488">
        <f>IF(AND('R'!$M275&lt;AV$4,'R'!$N275&gt;AV$4),1,0)</f>
        <v/>
      </c>
      <c r="AW488">
        <f>IF(AND('R'!$M275&lt;AW$4,'R'!$N275&gt;AW$4),1,0)</f>
        <v/>
      </c>
      <c r="AX488">
        <f>IF(AND('R'!$M275&lt;AX$4,'R'!$N275&gt;AX$4),1,0)</f>
        <v/>
      </c>
      <c r="AY488">
        <f>IF(AND('R'!$M275&lt;AY$4,'R'!$N275&gt;AY$4),1,0)</f>
        <v/>
      </c>
      <c r="AZ488">
        <f>IF(AND('R'!$M275&lt;AZ$4,'R'!$N275&gt;AZ$4),1,0)</f>
        <v/>
      </c>
      <c r="BA488">
        <f>IF(AND('R'!$M275&lt;BA$4,'R'!$N275&gt;BA$4),1,0)</f>
        <v/>
      </c>
      <c r="BB488">
        <f>IF(AND('R'!$M275&lt;BB$4,'R'!$N275&gt;BB$4),1,0)</f>
        <v/>
      </c>
      <c r="BC488">
        <f>IF(AND('R'!$M275&lt;BC$4,'R'!$N275&gt;BC$4),1,0)</f>
        <v/>
      </c>
      <c r="BD488">
        <f>IF(AND('R'!$M275&lt;BD$4,'R'!$N275&gt;BD$4),1,0)</f>
        <v/>
      </c>
      <c r="BE488">
        <f>IF(AND('R'!$M275&lt;BE$4,'R'!$N275&gt;BE$4),1,0)</f>
        <v/>
      </c>
      <c r="BF488">
        <f>IF(AND('R'!$M275&lt;BF$4,'R'!$N275&gt;BF$4),1,0)</f>
        <v/>
      </c>
      <c r="BG488">
        <f>IF(AND('R'!$M275&lt;BG$4,'R'!$N275&gt;BG$4),1,0)</f>
        <v/>
      </c>
      <c r="BH488">
        <f>IF(AND('R'!$M275&lt;BH$4,'R'!$N275&gt;BH$4),1,0)</f>
        <v/>
      </c>
      <c r="BI488">
        <f>IF(AND('R'!$M275&lt;BI$4,'R'!$N275&gt;BI$4),1,0)</f>
        <v/>
      </c>
      <c r="BJ488">
        <f>IF(AND('R'!$M275&lt;BJ$4,'R'!$N275&gt;BJ$4),1,0)</f>
        <v/>
      </c>
      <c r="BK488">
        <f>IF(AND('R'!$M275&lt;BK$4,'R'!$N275&gt;BK$4),1,0)</f>
        <v/>
      </c>
      <c r="BL488">
        <f>IF(AND('R'!$M275&lt;BL$4,'R'!$N275&gt;BL$4),1,0)</f>
        <v/>
      </c>
      <c r="BM488">
        <f>IF(AND('R'!$M275&lt;BM$4,'R'!$N275&gt;BM$4),1,0)</f>
        <v/>
      </c>
      <c r="BN488">
        <f>IF(AND('R'!$M275&lt;BN$4,'R'!$N275&gt;BN$4),1,0)</f>
        <v/>
      </c>
      <c r="BO488">
        <f>IF(AND('R'!$M275&lt;BO$4,'R'!$N275&gt;BO$4),1,0)</f>
        <v/>
      </c>
      <c r="BP488">
        <f>IF(AND('R'!$M275&lt;BP$4,'R'!$N275&gt;BP$4),1,0)</f>
        <v/>
      </c>
      <c r="BQ488">
        <f>IF(AND('R'!$M275&lt;BQ$4,'R'!$N275&gt;BQ$4),1,0)</f>
        <v/>
      </c>
      <c r="BR488">
        <f>IF(AND('R'!$M275&lt;BR$4,'R'!$N275&gt;BR$4),1,0)</f>
        <v/>
      </c>
      <c r="BS488">
        <f>IF(AND('R'!$M275&lt;BS$4,'R'!$N275&gt;BS$4),1,0)</f>
        <v/>
      </c>
      <c r="BT488">
        <f>IF(AND('R'!$M275&lt;BT$4,'R'!$N275&gt;BT$4),1,0)</f>
        <v/>
      </c>
      <c r="BU488">
        <f>IF(AND('R'!$M275&lt;BU$4,'R'!$N275&gt;BU$4),1,0)</f>
        <v/>
      </c>
      <c r="BV488">
        <f>IF(AND('R'!$M275&lt;BV$4,'R'!$N275&gt;BV$4),1,0)</f>
        <v/>
      </c>
      <c r="BW488">
        <f>IF(AND('R'!$M275&lt;BW$4,'R'!$N275&gt;BW$4),1,0)</f>
        <v/>
      </c>
      <c r="BX488">
        <f>IF(AND('R'!$M275&lt;BX$4,'R'!$N275&gt;BX$4),1,0)</f>
        <v/>
      </c>
      <c r="BY488">
        <f>IF(AND('R'!$M275&lt;BY$4,'R'!$N275&gt;BY$4),1,0)</f>
        <v/>
      </c>
      <c r="BZ488">
        <f>IF(AND('R'!$M275&lt;BZ$4,'R'!$N275&gt;BZ$4),1,0)</f>
        <v/>
      </c>
      <c r="CA488">
        <f>IF(AND('R'!$M275&lt;CA$4,'R'!$N275&gt;CA$4),1,0)</f>
        <v/>
      </c>
      <c r="CB488">
        <f>IF(AND('R'!$M275&lt;CB$4,'R'!$N275&gt;CB$4),1,0)</f>
        <v/>
      </c>
      <c r="CC488">
        <f>IF(AND('R'!$M275&lt;CC$4,'R'!$N275&gt;CC$4),1,0)</f>
        <v/>
      </c>
      <c r="CD488">
        <f>IF(AND('R'!$M275&lt;CD$4,'R'!$N275&gt;CD$4),1,0)</f>
        <v/>
      </c>
      <c r="CE488">
        <f>IF(AND('R'!$M275&lt;CE$4,'R'!$N275&gt;CE$4),1,0)</f>
        <v/>
      </c>
      <c r="CF488">
        <f>IF(AND('R'!$M275&lt;CF$4,'R'!$N275&gt;CF$4),1,0)</f>
        <v/>
      </c>
      <c r="CG488">
        <f>IF(AND('R'!$M275&lt;CG$4,'R'!$N275&gt;CG$4),1,0)</f>
        <v/>
      </c>
      <c r="CH488">
        <f>IF(AND('R'!$M275&lt;CH$4,'R'!$N275&gt;CH$4),1,0)</f>
        <v/>
      </c>
      <c r="CI488">
        <f>IF(AND('R'!$M275&lt;CI$4,'R'!$N275&gt;CI$4),1,0)</f>
        <v/>
      </c>
      <c r="CJ488">
        <f>IF(AND('R'!$M275&lt;CJ$4,'R'!$N275&gt;CJ$4),1,0)</f>
        <v/>
      </c>
      <c r="CK488">
        <f>IF(AND('R'!$M275&lt;CK$4,'R'!$N275&gt;CK$4),1,0)</f>
        <v/>
      </c>
      <c r="CL488">
        <f>IF(AND('R'!$M275&lt;CL$4,'R'!$N275&gt;CL$4),1,0)</f>
        <v/>
      </c>
      <c r="CM488">
        <f>IF(AND('R'!$M275&lt;CM$4,'R'!$N275&gt;CM$4),1,0)</f>
        <v/>
      </c>
      <c r="CN488">
        <f>IF(AND('R'!$M275&lt;CN$4,'R'!$N275&gt;CN$4),1,0)</f>
        <v/>
      </c>
      <c r="CO488">
        <f>IF(AND('R'!$M275&lt;CO$4,'R'!$N275&gt;CO$4),1,0)</f>
        <v/>
      </c>
      <c r="CP488">
        <f>IF(AND('R'!$M275&lt;CP$4,'R'!$N275&gt;CP$4),1,0)</f>
        <v/>
      </c>
      <c r="CQ488">
        <f>IF(AND('R'!$M275&lt;CQ$4,'R'!$N275&gt;CQ$4),1,0)</f>
        <v/>
      </c>
      <c r="CR488">
        <f>IF(AND('R'!$M275&lt;CR$4,'R'!$N275&gt;CR$4),1,0)</f>
        <v/>
      </c>
      <c r="CS488">
        <f>IF(AND('R'!$M275&lt;CS$4,'R'!$N275&gt;CS$4),1,0)</f>
        <v/>
      </c>
      <c r="CT488">
        <f>IF(AND('R'!$M275&lt;CT$4,'R'!$N275&gt;CT$4),1,0)</f>
        <v/>
      </c>
      <c r="CU488">
        <f>IF(AND('R'!$M275&lt;CU$4,'R'!$N275&gt;CU$4),1,0)</f>
        <v/>
      </c>
      <c r="CV488">
        <f>IF(AND('R'!$M275&lt;CV$4,'R'!$N275&gt;CV$4),1,0)</f>
        <v/>
      </c>
      <c r="CW488">
        <f>IF(AND('R'!$M275&lt;CW$4,'R'!$N275&gt;CW$4),1,0)</f>
        <v/>
      </c>
      <c r="CX488">
        <f>IF(AND('R'!$M275&lt;CX$4,'R'!$N275&gt;CX$4),1,0)</f>
        <v/>
      </c>
      <c r="CY488">
        <f>IF(AND('R'!$M275&lt;CY$4,'R'!$N275&gt;CY$4),1,0)</f>
        <v/>
      </c>
      <c r="CZ488">
        <f>IF(AND('R'!$M275&lt;CZ$4,'R'!$N275&gt;CZ$4),1,0)</f>
        <v/>
      </c>
      <c r="DA488">
        <f>IF(AND('R'!$M275&lt;DA$4,'R'!$N275&gt;DA$4),1,0)</f>
        <v/>
      </c>
      <c r="DB488">
        <f>IF(AND('R'!$M275&lt;DB$4,'R'!$N275&gt;DB$4),1,0)</f>
        <v/>
      </c>
      <c r="DC488">
        <f>IF(AND('R'!$M275&lt;DC$4,'R'!$N275&gt;DC$4),1,0)</f>
        <v/>
      </c>
      <c r="DD488">
        <f>IF(AND('R'!$M275&lt;DD$4,'R'!$N275&gt;DD$4),1,0)</f>
        <v/>
      </c>
      <c r="DE488">
        <f>IF(AND('R'!$M275&lt;DE$4,'R'!$N275&gt;DE$4),1,0)</f>
        <v/>
      </c>
      <c r="DF488">
        <f>IF(AND('R'!$M275&lt;DF$4,'R'!$N275&gt;DF$4),1,0)</f>
        <v/>
      </c>
      <c r="DG488">
        <f>IF(AND('R'!$M275&lt;DG$4,'R'!$N275&gt;DG$4),1,0)</f>
        <v/>
      </c>
      <c r="DH488">
        <f>IF(AND('R'!$M275&lt;DH$4,'R'!$N275&gt;DH$4),1,0)</f>
        <v/>
      </c>
      <c r="DI488">
        <f>IF(AND('R'!$M275&lt;DI$4,'R'!$N275&gt;DI$4),1,0)</f>
        <v/>
      </c>
      <c r="DJ488">
        <f>IF(AND('R'!$M275&lt;DJ$4,'R'!$N275&gt;DJ$4),1,0)</f>
        <v/>
      </c>
      <c r="DK488">
        <f>IF(AND('R'!$M275&lt;DK$4,'R'!$N275&gt;DK$4),1,0)</f>
        <v/>
      </c>
      <c r="DL488">
        <f>IF(AND('R'!$M275&lt;DL$4,'R'!$N275&gt;DL$4),1,0)</f>
        <v/>
      </c>
      <c r="DM488">
        <f>IF(AND('R'!$M275&lt;DM$4,'R'!$N275&gt;DM$4),1,0)</f>
        <v/>
      </c>
      <c r="DN488">
        <f>IF(AND('R'!$M275&lt;DN$4,'R'!$N275&gt;DN$4),1,0)</f>
        <v/>
      </c>
      <c r="DO488">
        <f>IF(AND('R'!$M275&lt;DO$4,'R'!$N275&gt;DO$4),1,0)</f>
        <v/>
      </c>
      <c r="DP488">
        <f>IF(AND('R'!$M275&lt;DP$4,'R'!$N275&gt;DP$4),1,0)</f>
        <v/>
      </c>
      <c r="DQ488">
        <f>IF(AND('R'!$M275&lt;DQ$4,'R'!$N275&gt;DQ$4),1,0)</f>
        <v/>
      </c>
      <c r="DR488">
        <f>IF(AND('R'!$M275&lt;DR$4,'R'!$N275&gt;DR$4),1,0)</f>
        <v/>
      </c>
      <c r="DS488">
        <f>IF(AND('R'!$M275&lt;DS$4,'R'!$N275&gt;DS$4),1,0)</f>
        <v/>
      </c>
      <c r="DT488">
        <f>IF(AND('R'!$M275&lt;DT$4,'R'!$N275&gt;DT$4),1,0)</f>
        <v/>
      </c>
      <c r="DU488">
        <f>IF(AND('R'!$M275&lt;DU$4,'R'!$N275&gt;DU$4),1,0)</f>
        <v/>
      </c>
      <c r="DV488">
        <f>IF(AND('R'!$M275&lt;DV$4,'R'!$N275&gt;DV$4),1,0)</f>
        <v/>
      </c>
      <c r="DW488">
        <f>IF(AND('R'!$M275&lt;DW$4,'R'!$N275&gt;DW$4),1,0)</f>
        <v/>
      </c>
      <c r="DX488">
        <f>IF(AND('R'!$M275&lt;DX$4,'R'!$N275&gt;DX$4),1,0)</f>
        <v/>
      </c>
      <c r="DY488">
        <f>IF(AND('R'!$M275&lt;DY$4,'R'!$N275&gt;DY$4),1,0)</f>
        <v/>
      </c>
      <c r="DZ488">
        <f>IF(AND('R'!$M275&lt;DZ$4,'R'!$N275&gt;DZ$4),1,0)</f>
        <v/>
      </c>
      <c r="EA488">
        <f>IF(AND('R'!$M275&lt;EA$4,'R'!$N275&gt;EA$4),1,0)</f>
        <v/>
      </c>
      <c r="EB488">
        <f>IF(AND('R'!$M275&lt;EB$4,'R'!$N275&gt;EB$4),1,0)</f>
        <v/>
      </c>
      <c r="EC488">
        <f>IF(AND('R'!$M275&lt;EC$4,'R'!$N275&gt;EC$4),1,0)</f>
        <v/>
      </c>
      <c r="ED488">
        <f>IF(AND('R'!$M275&lt;ED$4,'R'!$N275&gt;ED$4),1,0)</f>
        <v/>
      </c>
      <c r="EE488">
        <f>IF(AND('R'!$M275&lt;EE$4,'R'!$N275&gt;EE$4),1,0)</f>
        <v/>
      </c>
      <c r="EF488">
        <f>IF(AND('R'!$M275&lt;EF$4,'R'!$N275&gt;EF$4),1,0)</f>
        <v/>
      </c>
      <c r="EG488">
        <f>IF(AND('R'!$M275&lt;EG$4,'R'!$N275&gt;EG$4),1,0)</f>
        <v/>
      </c>
      <c r="EH488">
        <f>IF(AND('R'!$M275&lt;EH$4,'R'!$N275&gt;EH$4),1,0)</f>
        <v/>
      </c>
      <c r="EI488">
        <f>IF(AND('R'!$M275&lt;EI$4,'R'!$N275&gt;EI$4),1,0)</f>
        <v/>
      </c>
      <c r="EJ488">
        <f>IF(AND('R'!$M275&lt;EJ$4,'R'!$N275&gt;EJ$4),1,0)</f>
        <v/>
      </c>
      <c r="EK488">
        <f>IF(AND('R'!$M275&lt;EK$4,'R'!$N275&gt;EK$4),1,0)</f>
        <v/>
      </c>
      <c r="EL488">
        <f>IF(AND('R'!$M275&lt;EL$4,'R'!$N275&gt;EL$4),1,0)</f>
        <v/>
      </c>
      <c r="EM488">
        <f>IF(AND('R'!$M275&lt;EM$4,'R'!$N275&gt;EM$4),1,0)</f>
        <v/>
      </c>
      <c r="EN488">
        <f>IF(AND('R'!$M275&lt;EN$4,'R'!$N275&gt;EN$4),1,0)</f>
        <v/>
      </c>
      <c r="EO488">
        <f>IF(AND('R'!$M275&lt;EO$4,'R'!$N275&gt;EO$4),1,0)</f>
        <v/>
      </c>
      <c r="EP488">
        <f>IF(AND('R'!$M275&lt;EP$4,'R'!$N275&gt;EP$4),1,0)</f>
        <v/>
      </c>
      <c r="EQ488">
        <f>IF(AND('R'!$M275&lt;EQ$4,'R'!$N275&gt;EQ$4),1,0)</f>
        <v/>
      </c>
    </row>
    <row r="489">
      <c r="A489" s="43" t="n">
        <v>16</v>
      </c>
      <c r="B489" s="44" t="n">
        <v>20</v>
      </c>
      <c r="C489">
        <f>IF(AND('R'!$M277&lt;C$4,'R'!$N276&gt;C$4),1,0)</f>
        <v/>
      </c>
      <c r="D489">
        <f>IF(AND('R'!$M277&lt;D$4,'R'!$N276&gt;D$4),1,0)</f>
        <v/>
      </c>
      <c r="E489">
        <f>IF(AND('R'!$M277&lt;E$4,'R'!$N276&gt;E$4),1,0)</f>
        <v/>
      </c>
      <c r="F489">
        <f>IF(AND('R'!$M277&lt;F$4,'R'!$N276&gt;F$4),1,0)</f>
        <v/>
      </c>
      <c r="G489">
        <f>IF(AND('R'!$M277&lt;G$4,'R'!$N276&gt;G$4),1,0)</f>
        <v/>
      </c>
      <c r="H489">
        <f>IF(AND('R'!$M277&lt;H$4,'R'!$N276&gt;H$4),1,0)</f>
        <v/>
      </c>
      <c r="I489">
        <f>IF(AND('R'!$M277&lt;I$4,'R'!$N276&gt;I$4),1,0)</f>
        <v/>
      </c>
      <c r="J489">
        <f>IF(AND('R'!$M277&lt;J$4,'R'!$N276&gt;J$4),1,0)</f>
        <v/>
      </c>
      <c r="K489">
        <f>IF(AND('R'!$M277&lt;K$4,'R'!$N276&gt;K$4),1,0)</f>
        <v/>
      </c>
      <c r="L489">
        <f>IF(AND('R'!$M277&lt;L$4,'R'!$N276&gt;L$4),1,0)</f>
        <v/>
      </c>
      <c r="M489">
        <f>IF(AND('R'!$M277&lt;M$4,'R'!$N276&gt;M$4),1,0)</f>
        <v/>
      </c>
      <c r="N489">
        <f>IF(AND('R'!$M277&lt;N$4,'R'!$N276&gt;N$4),1,0)</f>
        <v/>
      </c>
      <c r="O489">
        <f>IF(AND('R'!$M277&lt;O$4,'R'!$N276&gt;O$4),1,0)</f>
        <v/>
      </c>
      <c r="P489">
        <f>IF(AND('R'!$M277&lt;P$4,'R'!$N276&gt;P$4),1,0)</f>
        <v/>
      </c>
      <c r="Q489">
        <f>IF(AND('R'!$M277&lt;Q$4,'R'!$N276&gt;Q$4),1,0)</f>
        <v/>
      </c>
      <c r="R489">
        <f>IF(AND('R'!$M277&lt;R$4,'R'!$N276&gt;R$4),1,0)</f>
        <v/>
      </c>
      <c r="S489">
        <f>IF(AND('R'!$M277&lt;S$4,'R'!$N276&gt;S$4),1,0)</f>
        <v/>
      </c>
      <c r="T489">
        <f>IF(AND('R'!$M277&lt;T$4,'R'!$N276&gt;T$4),1,0)</f>
        <v/>
      </c>
      <c r="U489">
        <f>IF(AND('R'!$M277&lt;U$4,'R'!$N276&gt;U$4),1,0)</f>
        <v/>
      </c>
      <c r="V489">
        <f>IF(AND('R'!$M277&lt;V$4,'R'!$N276&gt;V$4),1,0)</f>
        <v/>
      </c>
      <c r="W489">
        <f>IF(AND('R'!$M277&lt;W$4,'R'!$N276&gt;W$4),1,0)</f>
        <v/>
      </c>
      <c r="X489">
        <f>IF(AND('R'!$M277&lt;X$4,'R'!$N276&gt;X$4),1,0)</f>
        <v/>
      </c>
      <c r="Y489">
        <f>IF(AND('R'!$M277&lt;Y$4,'R'!$N276&gt;Y$4),1,0)</f>
        <v/>
      </c>
      <c r="Z489">
        <f>IF(AND('R'!$M277&lt;Z$4,'R'!$N276&gt;Z$4),1,0)</f>
        <v/>
      </c>
      <c r="AA489">
        <f>IF(AND('R'!$M277&lt;AA$4,'R'!$N276&gt;AA$4),1,0)</f>
        <v/>
      </c>
      <c r="AB489">
        <f>IF(AND('R'!$M277&lt;AB$4,'R'!$N276&gt;AB$4),1,0)</f>
        <v/>
      </c>
      <c r="AC489">
        <f>IF(AND('R'!$M277&lt;AC$4,'R'!$N276&gt;AC$4),1,0)</f>
        <v/>
      </c>
      <c r="AD489">
        <f>IF(AND('R'!$M277&lt;AD$4,'R'!$N276&gt;AD$4),1,0)</f>
        <v/>
      </c>
      <c r="AE489">
        <f>IF(AND('R'!$M277&lt;AE$4,'R'!$N276&gt;AE$4),1,0)</f>
        <v/>
      </c>
      <c r="AF489">
        <f>IF(AND('R'!$M277&lt;AF$4,'R'!$N276&gt;AF$4),1,0)</f>
        <v/>
      </c>
      <c r="AG489">
        <f>IF(AND('R'!$M277&lt;AG$4,'R'!$N276&gt;AG$4),1,0)</f>
        <v/>
      </c>
      <c r="AH489">
        <f>IF(AND('R'!$M277&lt;AH$4,'R'!$N276&gt;AH$4),1,0)</f>
        <v/>
      </c>
      <c r="AI489">
        <f>IF(AND('R'!$M277&lt;AI$4,'R'!$N276&gt;AI$4),1,0)</f>
        <v/>
      </c>
      <c r="AJ489">
        <f>IF(AND('R'!$M277&lt;AJ$4,'R'!$N276&gt;AJ$4),1,0)</f>
        <v/>
      </c>
      <c r="AK489">
        <f>IF(AND('R'!$M277&lt;AK$4,'R'!$N276&gt;AK$4),1,0)</f>
        <v/>
      </c>
      <c r="AL489">
        <f>IF(AND('R'!$M277&lt;AL$4,'R'!$N276&gt;AL$4),1,0)</f>
        <v/>
      </c>
      <c r="AM489">
        <f>IF(AND('R'!$M277&lt;AM$4,'R'!$N276&gt;AM$4),1,0)</f>
        <v/>
      </c>
      <c r="AN489">
        <f>IF(AND('R'!$M277&lt;AN$4,'R'!$N276&gt;AN$4),1,0)</f>
        <v/>
      </c>
      <c r="AO489">
        <f>IF(AND('R'!$M277&lt;AO$4,'R'!$N276&gt;AO$4),1,0)</f>
        <v/>
      </c>
      <c r="AP489">
        <f>IF(AND('R'!$M277&lt;AP$4,'R'!$N276&gt;AP$4),1,0)</f>
        <v/>
      </c>
      <c r="AQ489">
        <f>IF(AND('R'!$M277&lt;AQ$4,'R'!$N276&gt;AQ$4),1,0)</f>
        <v/>
      </c>
      <c r="AR489">
        <f>IF(AND('R'!$M277&lt;AR$4,'R'!$N276&gt;AR$4),1,0)</f>
        <v/>
      </c>
      <c r="AS489">
        <f>IF(AND('R'!$M277&lt;AS$4,'R'!$N276&gt;AS$4),1,0)</f>
        <v/>
      </c>
      <c r="AT489">
        <f>IF(AND('R'!$M277&lt;AT$4,'R'!$N276&gt;AT$4),1,0)</f>
        <v/>
      </c>
      <c r="AU489">
        <f>IF(AND('R'!$M277&lt;AU$4,'R'!$N276&gt;AU$4),1,0)</f>
        <v/>
      </c>
      <c r="AV489">
        <f>IF(AND('R'!$M277&lt;AV$4,'R'!$N276&gt;AV$4),1,0)</f>
        <v/>
      </c>
      <c r="AW489">
        <f>IF(AND('R'!$M277&lt;AW$4,'R'!$N276&gt;AW$4),1,0)</f>
        <v/>
      </c>
      <c r="AX489">
        <f>IF(AND('R'!$M277&lt;AX$4,'R'!$N276&gt;AX$4),1,0)</f>
        <v/>
      </c>
      <c r="AY489">
        <f>IF(AND('R'!$M277&lt;AY$4,'R'!$N276&gt;AY$4),1,0)</f>
        <v/>
      </c>
      <c r="AZ489">
        <f>IF(AND('R'!$M277&lt;AZ$4,'R'!$N276&gt;AZ$4),1,0)</f>
        <v/>
      </c>
      <c r="BA489">
        <f>IF(AND('R'!$M277&lt;BA$4,'R'!$N276&gt;BA$4),1,0)</f>
        <v/>
      </c>
      <c r="BB489">
        <f>IF(AND('R'!$M277&lt;BB$4,'R'!$N276&gt;BB$4),1,0)</f>
        <v/>
      </c>
      <c r="BC489">
        <f>IF(AND('R'!$M277&lt;BC$4,'R'!$N276&gt;BC$4),1,0)</f>
        <v/>
      </c>
      <c r="BD489">
        <f>IF(AND('R'!$M277&lt;BD$4,'R'!$N276&gt;BD$4),1,0)</f>
        <v/>
      </c>
      <c r="BE489">
        <f>IF(AND('R'!$M277&lt;BE$4,'R'!$N276&gt;BE$4),1,0)</f>
        <v/>
      </c>
      <c r="BF489">
        <f>IF(AND('R'!$M277&lt;BF$4,'R'!$N276&gt;BF$4),1,0)</f>
        <v/>
      </c>
      <c r="BG489">
        <f>IF(AND('R'!$M277&lt;BG$4,'R'!$N276&gt;BG$4),1,0)</f>
        <v/>
      </c>
      <c r="BH489">
        <f>IF(AND('R'!$M277&lt;BH$4,'R'!$N276&gt;BH$4),1,0)</f>
        <v/>
      </c>
      <c r="BI489">
        <f>IF(AND('R'!$M277&lt;BI$4,'R'!$N276&gt;BI$4),1,0)</f>
        <v/>
      </c>
      <c r="BJ489">
        <f>IF(AND('R'!$M277&lt;BJ$4,'R'!$N276&gt;BJ$4),1,0)</f>
        <v/>
      </c>
      <c r="BK489">
        <f>IF(AND('R'!$M277&lt;BK$4,'R'!$N276&gt;BK$4),1,0)</f>
        <v/>
      </c>
      <c r="BL489">
        <f>IF(AND('R'!$M277&lt;BL$4,'R'!$N276&gt;BL$4),1,0)</f>
        <v/>
      </c>
      <c r="BM489">
        <f>IF(AND('R'!$M277&lt;BM$4,'R'!$N276&gt;BM$4),1,0)</f>
        <v/>
      </c>
      <c r="BN489">
        <f>IF(AND('R'!$M277&lt;BN$4,'R'!$N276&gt;BN$4),1,0)</f>
        <v/>
      </c>
      <c r="BO489">
        <f>IF(AND('R'!$M277&lt;BO$4,'R'!$N276&gt;BO$4),1,0)</f>
        <v/>
      </c>
      <c r="BP489">
        <f>IF(AND('R'!$M277&lt;BP$4,'R'!$N276&gt;BP$4),1,0)</f>
        <v/>
      </c>
      <c r="BQ489">
        <f>IF(AND('R'!$M277&lt;BQ$4,'R'!$N276&gt;BQ$4),1,0)</f>
        <v/>
      </c>
      <c r="BR489">
        <f>IF(AND('R'!$M277&lt;BR$4,'R'!$N276&gt;BR$4),1,0)</f>
        <v/>
      </c>
      <c r="BS489">
        <f>IF(AND('R'!$M277&lt;BS$4,'R'!$N276&gt;BS$4),1,0)</f>
        <v/>
      </c>
      <c r="BT489">
        <f>IF(AND('R'!$M277&lt;BT$4,'R'!$N276&gt;BT$4),1,0)</f>
        <v/>
      </c>
      <c r="BU489">
        <f>IF(AND('R'!$M277&lt;BU$4,'R'!$N276&gt;BU$4),1,0)</f>
        <v/>
      </c>
      <c r="BV489">
        <f>IF(AND('R'!$M277&lt;BV$4,'R'!$N276&gt;BV$4),1,0)</f>
        <v/>
      </c>
      <c r="BW489">
        <f>IF(AND('R'!$M277&lt;BW$4,'R'!$N276&gt;BW$4),1,0)</f>
        <v/>
      </c>
      <c r="BX489">
        <f>IF(AND('R'!$M277&lt;BX$4,'R'!$N276&gt;BX$4),1,0)</f>
        <v/>
      </c>
      <c r="BY489">
        <f>IF(AND('R'!$M277&lt;BY$4,'R'!$N276&gt;BY$4),1,0)</f>
        <v/>
      </c>
      <c r="BZ489">
        <f>IF(AND('R'!$M277&lt;BZ$4,'R'!$N276&gt;BZ$4),1,0)</f>
        <v/>
      </c>
      <c r="CA489">
        <f>IF(AND('R'!$M277&lt;CA$4,'R'!$N276&gt;CA$4),1,0)</f>
        <v/>
      </c>
      <c r="CB489">
        <f>IF(AND('R'!$M277&lt;CB$4,'R'!$N276&gt;CB$4),1,0)</f>
        <v/>
      </c>
      <c r="CC489">
        <f>IF(AND('R'!$M277&lt;CC$4,'R'!$N276&gt;CC$4),1,0)</f>
        <v/>
      </c>
      <c r="CD489">
        <f>IF(AND('R'!$M277&lt;CD$4,'R'!$N276&gt;CD$4),1,0)</f>
        <v/>
      </c>
      <c r="CE489">
        <f>IF(AND('R'!$M277&lt;CE$4,'R'!$N276&gt;CE$4),1,0)</f>
        <v/>
      </c>
      <c r="CF489">
        <f>IF(AND('R'!$M277&lt;CF$4,'R'!$N276&gt;CF$4),1,0)</f>
        <v/>
      </c>
      <c r="CG489">
        <f>IF(AND('R'!$M277&lt;CG$4,'R'!$N276&gt;CG$4),1,0)</f>
        <v/>
      </c>
      <c r="CH489">
        <f>IF(AND('R'!$M277&lt;CH$4,'R'!$N276&gt;CH$4),1,0)</f>
        <v/>
      </c>
      <c r="CI489">
        <f>IF(AND('R'!$M277&lt;CI$4,'R'!$N276&gt;CI$4),1,0)</f>
        <v/>
      </c>
      <c r="CJ489">
        <f>IF(AND('R'!$M277&lt;CJ$4,'R'!$N276&gt;CJ$4),1,0)</f>
        <v/>
      </c>
      <c r="CK489">
        <f>IF(AND('R'!$M277&lt;CK$4,'R'!$N276&gt;CK$4),1,0)</f>
        <v/>
      </c>
      <c r="CL489">
        <f>IF(AND('R'!$M277&lt;CL$4,'R'!$N276&gt;CL$4),1,0)</f>
        <v/>
      </c>
      <c r="CM489">
        <f>IF(AND('R'!$M277&lt;CM$4,'R'!$N276&gt;CM$4),1,0)</f>
        <v/>
      </c>
      <c r="CN489">
        <f>IF(AND('R'!$M277&lt;CN$4,'R'!$N276&gt;CN$4),1,0)</f>
        <v/>
      </c>
      <c r="CO489">
        <f>IF(AND('R'!$M277&lt;CO$4,'R'!$N276&gt;CO$4),1,0)</f>
        <v/>
      </c>
      <c r="CP489">
        <f>IF(AND('R'!$M277&lt;CP$4,'R'!$N276&gt;CP$4),1,0)</f>
        <v/>
      </c>
      <c r="CQ489">
        <f>IF(AND('R'!$M277&lt;CQ$4,'R'!$N276&gt;CQ$4),1,0)</f>
        <v/>
      </c>
      <c r="CR489">
        <f>IF(AND('R'!$M277&lt;CR$4,'R'!$N276&gt;CR$4),1,0)</f>
        <v/>
      </c>
      <c r="CS489">
        <f>IF(AND('R'!$M277&lt;CS$4,'R'!$N276&gt;CS$4),1,0)</f>
        <v/>
      </c>
      <c r="CT489">
        <f>IF(AND('R'!$M277&lt;CT$4,'R'!$N276&gt;CT$4),1,0)</f>
        <v/>
      </c>
      <c r="CU489">
        <f>IF(AND('R'!$M277&lt;CU$4,'R'!$N276&gt;CU$4),1,0)</f>
        <v/>
      </c>
      <c r="CV489">
        <f>IF(AND('R'!$M277&lt;CV$4,'R'!$N276&gt;CV$4),1,0)</f>
        <v/>
      </c>
      <c r="CW489">
        <f>IF(AND('R'!$M277&lt;CW$4,'R'!$N276&gt;CW$4),1,0)</f>
        <v/>
      </c>
      <c r="CX489">
        <f>IF(AND('R'!$M277&lt;CX$4,'R'!$N276&gt;CX$4),1,0)</f>
        <v/>
      </c>
      <c r="CY489">
        <f>IF(AND('R'!$M277&lt;CY$4,'R'!$N276&gt;CY$4),1,0)</f>
        <v/>
      </c>
      <c r="CZ489">
        <f>IF(AND('R'!$M277&lt;CZ$4,'R'!$N276&gt;CZ$4),1,0)</f>
        <v/>
      </c>
      <c r="DA489">
        <f>IF(AND('R'!$M277&lt;DA$4,'R'!$N276&gt;DA$4),1,0)</f>
        <v/>
      </c>
      <c r="DB489">
        <f>IF(AND('R'!$M277&lt;DB$4,'R'!$N276&gt;DB$4),1,0)</f>
        <v/>
      </c>
      <c r="DC489">
        <f>IF(AND('R'!$M277&lt;DC$4,'R'!$N276&gt;DC$4),1,0)</f>
        <v/>
      </c>
      <c r="DD489">
        <f>IF(AND('R'!$M277&lt;DD$4,'R'!$N276&gt;DD$4),1,0)</f>
        <v/>
      </c>
      <c r="DE489">
        <f>IF(AND('R'!$M277&lt;DE$4,'R'!$N276&gt;DE$4),1,0)</f>
        <v/>
      </c>
      <c r="DF489">
        <f>IF(AND('R'!$M277&lt;DF$4,'R'!$N276&gt;DF$4),1,0)</f>
        <v/>
      </c>
      <c r="DG489">
        <f>IF(AND('R'!$M277&lt;DG$4,'R'!$N276&gt;DG$4),1,0)</f>
        <v/>
      </c>
      <c r="DH489">
        <f>IF(AND('R'!$M277&lt;DH$4,'R'!$N276&gt;DH$4),1,0)</f>
        <v/>
      </c>
      <c r="DI489">
        <f>IF(AND('R'!$M277&lt;DI$4,'R'!$N276&gt;DI$4),1,0)</f>
        <v/>
      </c>
      <c r="DJ489">
        <f>IF(AND('R'!$M277&lt;DJ$4,'R'!$N276&gt;DJ$4),1,0)</f>
        <v/>
      </c>
      <c r="DK489">
        <f>IF(AND('R'!$M277&lt;DK$4,'R'!$N276&gt;DK$4),1,0)</f>
        <v/>
      </c>
      <c r="DL489">
        <f>IF(AND('R'!$M277&lt;DL$4,'R'!$N276&gt;DL$4),1,0)</f>
        <v/>
      </c>
      <c r="DM489">
        <f>IF(AND('R'!$M277&lt;DM$4,'R'!$N276&gt;DM$4),1,0)</f>
        <v/>
      </c>
      <c r="DN489">
        <f>IF(AND('R'!$M277&lt;DN$4,'R'!$N276&gt;DN$4),1,0)</f>
        <v/>
      </c>
      <c r="DO489">
        <f>IF(AND('R'!$M277&lt;DO$4,'R'!$N276&gt;DO$4),1,0)</f>
        <v/>
      </c>
      <c r="DP489">
        <f>IF(AND('R'!$M277&lt;DP$4,'R'!$N276&gt;DP$4),1,0)</f>
        <v/>
      </c>
      <c r="DQ489">
        <f>IF(AND('R'!$M277&lt;DQ$4,'R'!$N276&gt;DQ$4),1,0)</f>
        <v/>
      </c>
      <c r="DR489">
        <f>IF(AND('R'!$M277&lt;DR$4,'R'!$N276&gt;DR$4),1,0)</f>
        <v/>
      </c>
      <c r="DS489">
        <f>IF(AND('R'!$M277&lt;DS$4,'R'!$N276&gt;DS$4),1,0)</f>
        <v/>
      </c>
      <c r="DT489">
        <f>IF(AND('R'!$M277&lt;DT$4,'R'!$N276&gt;DT$4),1,0)</f>
        <v/>
      </c>
      <c r="DU489">
        <f>IF(AND('R'!$M277&lt;DU$4,'R'!$N276&gt;DU$4),1,0)</f>
        <v/>
      </c>
      <c r="DV489">
        <f>IF(AND('R'!$M277&lt;DV$4,'R'!$N276&gt;DV$4),1,0)</f>
        <v/>
      </c>
      <c r="DW489">
        <f>IF(AND('R'!$M277&lt;DW$4,'R'!$N276&gt;DW$4),1,0)</f>
        <v/>
      </c>
      <c r="DX489">
        <f>IF(AND('R'!$M277&lt;DX$4,'R'!$N276&gt;DX$4),1,0)</f>
        <v/>
      </c>
      <c r="DY489">
        <f>IF(AND('R'!$M277&lt;DY$4,'R'!$N276&gt;DY$4),1,0)</f>
        <v/>
      </c>
      <c r="DZ489">
        <f>IF(AND('R'!$M277&lt;DZ$4,'R'!$N276&gt;DZ$4),1,0)</f>
        <v/>
      </c>
      <c r="EA489">
        <f>IF(AND('R'!$M277&lt;EA$4,'R'!$N276&gt;EA$4),1,0)</f>
        <v/>
      </c>
      <c r="EB489">
        <f>IF(AND('R'!$M277&lt;EB$4,'R'!$N276&gt;EB$4),1,0)</f>
        <v/>
      </c>
      <c r="EC489">
        <f>IF(AND('R'!$M277&lt;EC$4,'R'!$N276&gt;EC$4),1,0)</f>
        <v/>
      </c>
      <c r="ED489">
        <f>IF(AND('R'!$M277&lt;ED$4,'R'!$N276&gt;ED$4),1,0)</f>
        <v/>
      </c>
      <c r="EE489">
        <f>IF(AND('R'!$M277&lt;EE$4,'R'!$N276&gt;EE$4),1,0)</f>
        <v/>
      </c>
      <c r="EF489">
        <f>IF(AND('R'!$M277&lt;EF$4,'R'!$N276&gt;EF$4),1,0)</f>
        <v/>
      </c>
      <c r="EG489">
        <f>IF(AND('R'!$M277&lt;EG$4,'R'!$N276&gt;EG$4),1,0)</f>
        <v/>
      </c>
      <c r="EH489">
        <f>IF(AND('R'!$M277&lt;EH$4,'R'!$N276&gt;EH$4),1,0)</f>
        <v/>
      </c>
      <c r="EI489">
        <f>IF(AND('R'!$M277&lt;EI$4,'R'!$N276&gt;EI$4),1,0)</f>
        <v/>
      </c>
      <c r="EJ489">
        <f>IF(AND('R'!$M277&lt;EJ$4,'R'!$N276&gt;EJ$4),1,0)</f>
        <v/>
      </c>
      <c r="EK489">
        <f>IF(AND('R'!$M277&lt;EK$4,'R'!$N276&gt;EK$4),1,0)</f>
        <v/>
      </c>
      <c r="EL489">
        <f>IF(AND('R'!$M277&lt;EL$4,'R'!$N276&gt;EL$4),1,0)</f>
        <v/>
      </c>
      <c r="EM489">
        <f>IF(AND('R'!$M277&lt;EM$4,'R'!$N276&gt;EM$4),1,0)</f>
        <v/>
      </c>
      <c r="EN489">
        <f>IF(AND('R'!$M277&lt;EN$4,'R'!$N276&gt;EN$4),1,0)</f>
        <v/>
      </c>
      <c r="EO489">
        <f>IF(AND('R'!$M277&lt;EO$4,'R'!$N276&gt;EO$4),1,0)</f>
        <v/>
      </c>
      <c r="EP489">
        <f>IF(AND('R'!$M277&lt;EP$4,'R'!$N276&gt;EP$4),1,0)</f>
        <v/>
      </c>
      <c r="EQ489">
        <f>IF(AND('R'!$M277&lt;EQ$4,'R'!$N276&gt;EQ$4),1,0)</f>
        <v/>
      </c>
    </row>
    <row r="490">
      <c r="A490" s="43" t="n">
        <v>16</v>
      </c>
      <c r="B490" s="44" t="n">
        <v>21</v>
      </c>
      <c r="C490">
        <f>IF(AND('R'!$M277&lt;C$4,'R'!$N277&gt;C$4),1,0)</f>
        <v/>
      </c>
      <c r="D490">
        <f>IF(AND('R'!$M277&lt;D$4,'R'!$N277&gt;D$4),1,0)</f>
        <v/>
      </c>
      <c r="E490">
        <f>IF(AND('R'!$M277&lt;E$4,'R'!$N277&gt;E$4),1,0)</f>
        <v/>
      </c>
      <c r="F490">
        <f>IF(AND('R'!$M277&lt;F$4,'R'!$N277&gt;F$4),1,0)</f>
        <v/>
      </c>
      <c r="G490">
        <f>IF(AND('R'!$M277&lt;G$4,'R'!$N277&gt;G$4),1,0)</f>
        <v/>
      </c>
      <c r="H490">
        <f>IF(AND('R'!$M277&lt;H$4,'R'!$N277&gt;H$4),1,0)</f>
        <v/>
      </c>
      <c r="I490">
        <f>IF(AND('R'!$M277&lt;I$4,'R'!$N277&gt;I$4),1,0)</f>
        <v/>
      </c>
      <c r="J490">
        <f>IF(AND('R'!$M277&lt;J$4,'R'!$N277&gt;J$4),1,0)</f>
        <v/>
      </c>
      <c r="K490">
        <f>IF(AND('R'!$M277&lt;K$4,'R'!$N277&gt;K$4),1,0)</f>
        <v/>
      </c>
      <c r="L490">
        <f>IF(AND('R'!$M277&lt;L$4,'R'!$N277&gt;L$4),1,0)</f>
        <v/>
      </c>
      <c r="M490">
        <f>IF(AND('R'!$M277&lt;M$4,'R'!$N277&gt;M$4),1,0)</f>
        <v/>
      </c>
      <c r="N490">
        <f>IF(AND('R'!$M277&lt;N$4,'R'!$N277&gt;N$4),1,0)</f>
        <v/>
      </c>
      <c r="O490">
        <f>IF(AND('R'!$M277&lt;O$4,'R'!$N277&gt;O$4),1,0)</f>
        <v/>
      </c>
      <c r="P490">
        <f>IF(AND('R'!$M277&lt;P$4,'R'!$N277&gt;P$4),1,0)</f>
        <v/>
      </c>
      <c r="Q490">
        <f>IF(AND('R'!$M277&lt;Q$4,'R'!$N277&gt;Q$4),1,0)</f>
        <v/>
      </c>
      <c r="R490">
        <f>IF(AND('R'!$M277&lt;R$4,'R'!$N277&gt;R$4),1,0)</f>
        <v/>
      </c>
      <c r="S490">
        <f>IF(AND('R'!$M277&lt;S$4,'R'!$N277&gt;S$4),1,0)</f>
        <v/>
      </c>
      <c r="T490">
        <f>IF(AND('R'!$M277&lt;T$4,'R'!$N277&gt;T$4),1,0)</f>
        <v/>
      </c>
      <c r="U490">
        <f>IF(AND('R'!$M277&lt;U$4,'R'!$N277&gt;U$4),1,0)</f>
        <v/>
      </c>
      <c r="V490">
        <f>IF(AND('R'!$M277&lt;V$4,'R'!$N277&gt;V$4),1,0)</f>
        <v/>
      </c>
      <c r="W490">
        <f>IF(AND('R'!$M277&lt;W$4,'R'!$N277&gt;W$4),1,0)</f>
        <v/>
      </c>
      <c r="X490">
        <f>IF(AND('R'!$M277&lt;X$4,'R'!$N277&gt;X$4),1,0)</f>
        <v/>
      </c>
      <c r="Y490">
        <f>IF(AND('R'!$M277&lt;Y$4,'R'!$N277&gt;Y$4),1,0)</f>
        <v/>
      </c>
      <c r="Z490">
        <f>IF(AND('R'!$M277&lt;Z$4,'R'!$N277&gt;Z$4),1,0)</f>
        <v/>
      </c>
      <c r="AA490">
        <f>IF(AND('R'!$M277&lt;AA$4,'R'!$N277&gt;AA$4),1,0)</f>
        <v/>
      </c>
      <c r="AB490">
        <f>IF(AND('R'!$M277&lt;AB$4,'R'!$N277&gt;AB$4),1,0)</f>
        <v/>
      </c>
      <c r="AC490">
        <f>IF(AND('R'!$M277&lt;AC$4,'R'!$N277&gt;AC$4),1,0)</f>
        <v/>
      </c>
      <c r="AD490">
        <f>IF(AND('R'!$M277&lt;AD$4,'R'!$N277&gt;AD$4),1,0)</f>
        <v/>
      </c>
      <c r="AE490">
        <f>IF(AND('R'!$M277&lt;AE$4,'R'!$N277&gt;AE$4),1,0)</f>
        <v/>
      </c>
      <c r="AF490">
        <f>IF(AND('R'!$M277&lt;AF$4,'R'!$N277&gt;AF$4),1,0)</f>
        <v/>
      </c>
      <c r="AG490">
        <f>IF(AND('R'!$M277&lt;AG$4,'R'!$N277&gt;AG$4),1,0)</f>
        <v/>
      </c>
      <c r="AH490">
        <f>IF(AND('R'!$M277&lt;AH$4,'R'!$N277&gt;AH$4),1,0)</f>
        <v/>
      </c>
      <c r="AI490">
        <f>IF(AND('R'!$M277&lt;AI$4,'R'!$N277&gt;AI$4),1,0)</f>
        <v/>
      </c>
      <c r="AJ490">
        <f>IF(AND('R'!$M277&lt;AJ$4,'R'!$N277&gt;AJ$4),1,0)</f>
        <v/>
      </c>
      <c r="AK490">
        <f>IF(AND('R'!$M277&lt;AK$4,'R'!$N277&gt;AK$4),1,0)</f>
        <v/>
      </c>
      <c r="AL490">
        <f>IF(AND('R'!$M277&lt;AL$4,'R'!$N277&gt;AL$4),1,0)</f>
        <v/>
      </c>
      <c r="AM490">
        <f>IF(AND('R'!$M277&lt;AM$4,'R'!$N277&gt;AM$4),1,0)</f>
        <v/>
      </c>
      <c r="AN490">
        <f>IF(AND('R'!$M277&lt;AN$4,'R'!$N277&gt;AN$4),1,0)</f>
        <v/>
      </c>
      <c r="AO490">
        <f>IF(AND('R'!$M277&lt;AO$4,'R'!$N277&gt;AO$4),1,0)</f>
        <v/>
      </c>
      <c r="AP490">
        <f>IF(AND('R'!$M277&lt;AP$4,'R'!$N277&gt;AP$4),1,0)</f>
        <v/>
      </c>
      <c r="AQ490">
        <f>IF(AND('R'!$M277&lt;AQ$4,'R'!$N277&gt;AQ$4),1,0)</f>
        <v/>
      </c>
      <c r="AR490">
        <f>IF(AND('R'!$M277&lt;AR$4,'R'!$N277&gt;AR$4),1,0)</f>
        <v/>
      </c>
      <c r="AS490">
        <f>IF(AND('R'!$M277&lt;AS$4,'R'!$N277&gt;AS$4),1,0)</f>
        <v/>
      </c>
      <c r="AT490">
        <f>IF(AND('R'!$M277&lt;AT$4,'R'!$N277&gt;AT$4),1,0)</f>
        <v/>
      </c>
      <c r="AU490">
        <f>IF(AND('R'!$M277&lt;AU$4,'R'!$N277&gt;AU$4),1,0)</f>
        <v/>
      </c>
      <c r="AV490">
        <f>IF(AND('R'!$M277&lt;AV$4,'R'!$N277&gt;AV$4),1,0)</f>
        <v/>
      </c>
      <c r="AW490">
        <f>IF(AND('R'!$M277&lt;AW$4,'R'!$N277&gt;AW$4),1,0)</f>
        <v/>
      </c>
      <c r="AX490">
        <f>IF(AND('R'!$M277&lt;AX$4,'R'!$N277&gt;AX$4),1,0)</f>
        <v/>
      </c>
      <c r="AY490">
        <f>IF(AND('R'!$M277&lt;AY$4,'R'!$N277&gt;AY$4),1,0)</f>
        <v/>
      </c>
      <c r="AZ490">
        <f>IF(AND('R'!$M277&lt;AZ$4,'R'!$N277&gt;AZ$4),1,0)</f>
        <v/>
      </c>
      <c r="BA490">
        <f>IF(AND('R'!$M277&lt;BA$4,'R'!$N277&gt;BA$4),1,0)</f>
        <v/>
      </c>
      <c r="BB490">
        <f>IF(AND('R'!$M277&lt;BB$4,'R'!$N277&gt;BB$4),1,0)</f>
        <v/>
      </c>
      <c r="BC490">
        <f>IF(AND('R'!$M277&lt;BC$4,'R'!$N277&gt;BC$4),1,0)</f>
        <v/>
      </c>
      <c r="BD490">
        <f>IF(AND('R'!$M277&lt;BD$4,'R'!$N277&gt;BD$4),1,0)</f>
        <v/>
      </c>
      <c r="BE490">
        <f>IF(AND('R'!$M277&lt;BE$4,'R'!$N277&gt;BE$4),1,0)</f>
        <v/>
      </c>
      <c r="BF490">
        <f>IF(AND('R'!$M277&lt;BF$4,'R'!$N277&gt;BF$4),1,0)</f>
        <v/>
      </c>
      <c r="BG490">
        <f>IF(AND('R'!$M277&lt;BG$4,'R'!$N277&gt;BG$4),1,0)</f>
        <v/>
      </c>
      <c r="BH490">
        <f>IF(AND('R'!$M277&lt;BH$4,'R'!$N277&gt;BH$4),1,0)</f>
        <v/>
      </c>
      <c r="BI490">
        <f>IF(AND('R'!$M277&lt;BI$4,'R'!$N277&gt;BI$4),1,0)</f>
        <v/>
      </c>
      <c r="BJ490">
        <f>IF(AND('R'!$M277&lt;BJ$4,'R'!$N277&gt;BJ$4),1,0)</f>
        <v/>
      </c>
      <c r="BK490">
        <f>IF(AND('R'!$M277&lt;BK$4,'R'!$N277&gt;BK$4),1,0)</f>
        <v/>
      </c>
      <c r="BL490">
        <f>IF(AND('R'!$M277&lt;BL$4,'R'!$N277&gt;BL$4),1,0)</f>
        <v/>
      </c>
      <c r="BM490">
        <f>IF(AND('R'!$M277&lt;BM$4,'R'!$N277&gt;BM$4),1,0)</f>
        <v/>
      </c>
      <c r="BN490">
        <f>IF(AND('R'!$M277&lt;BN$4,'R'!$N277&gt;BN$4),1,0)</f>
        <v/>
      </c>
      <c r="BO490">
        <f>IF(AND('R'!$M277&lt;BO$4,'R'!$N277&gt;BO$4),1,0)</f>
        <v/>
      </c>
      <c r="BP490">
        <f>IF(AND('R'!$M277&lt;BP$4,'R'!$N277&gt;BP$4),1,0)</f>
        <v/>
      </c>
      <c r="BQ490">
        <f>IF(AND('R'!$M277&lt;BQ$4,'R'!$N277&gt;BQ$4),1,0)</f>
        <v/>
      </c>
      <c r="BR490">
        <f>IF(AND('R'!$M277&lt;BR$4,'R'!$N277&gt;BR$4),1,0)</f>
        <v/>
      </c>
      <c r="BS490">
        <f>IF(AND('R'!$M277&lt;BS$4,'R'!$N277&gt;BS$4),1,0)</f>
        <v/>
      </c>
      <c r="BT490">
        <f>IF(AND('R'!$M277&lt;BT$4,'R'!$N277&gt;BT$4),1,0)</f>
        <v/>
      </c>
      <c r="BU490">
        <f>IF(AND('R'!$M277&lt;BU$4,'R'!$N277&gt;BU$4),1,0)</f>
        <v/>
      </c>
      <c r="BV490">
        <f>IF(AND('R'!$M277&lt;BV$4,'R'!$N277&gt;BV$4),1,0)</f>
        <v/>
      </c>
      <c r="BW490">
        <f>IF(AND('R'!$M277&lt;BW$4,'R'!$N277&gt;BW$4),1,0)</f>
        <v/>
      </c>
      <c r="BX490">
        <f>IF(AND('R'!$M277&lt;BX$4,'R'!$N277&gt;BX$4),1,0)</f>
        <v/>
      </c>
      <c r="BY490">
        <f>IF(AND('R'!$M277&lt;BY$4,'R'!$N277&gt;BY$4),1,0)</f>
        <v/>
      </c>
      <c r="BZ490">
        <f>IF(AND('R'!$M277&lt;BZ$4,'R'!$N277&gt;BZ$4),1,0)</f>
        <v/>
      </c>
      <c r="CA490">
        <f>IF(AND('R'!$M277&lt;CA$4,'R'!$N277&gt;CA$4),1,0)</f>
        <v/>
      </c>
      <c r="CB490">
        <f>IF(AND('R'!$M277&lt;CB$4,'R'!$N277&gt;CB$4),1,0)</f>
        <v/>
      </c>
      <c r="CC490">
        <f>IF(AND('R'!$M277&lt;CC$4,'R'!$N277&gt;CC$4),1,0)</f>
        <v/>
      </c>
      <c r="CD490">
        <f>IF(AND('R'!$M277&lt;CD$4,'R'!$N277&gt;CD$4),1,0)</f>
        <v/>
      </c>
      <c r="CE490">
        <f>IF(AND('R'!$M277&lt;CE$4,'R'!$N277&gt;CE$4),1,0)</f>
        <v/>
      </c>
      <c r="CF490">
        <f>IF(AND('R'!$M277&lt;CF$4,'R'!$N277&gt;CF$4),1,0)</f>
        <v/>
      </c>
      <c r="CG490">
        <f>IF(AND('R'!$M277&lt;CG$4,'R'!$N277&gt;CG$4),1,0)</f>
        <v/>
      </c>
      <c r="CH490">
        <f>IF(AND('R'!$M277&lt;CH$4,'R'!$N277&gt;CH$4),1,0)</f>
        <v/>
      </c>
      <c r="CI490">
        <f>IF(AND('R'!$M277&lt;CI$4,'R'!$N277&gt;CI$4),1,0)</f>
        <v/>
      </c>
      <c r="CJ490">
        <f>IF(AND('R'!$M277&lt;CJ$4,'R'!$N277&gt;CJ$4),1,0)</f>
        <v/>
      </c>
      <c r="CK490">
        <f>IF(AND('R'!$M277&lt;CK$4,'R'!$N277&gt;CK$4),1,0)</f>
        <v/>
      </c>
      <c r="CL490">
        <f>IF(AND('R'!$M277&lt;CL$4,'R'!$N277&gt;CL$4),1,0)</f>
        <v/>
      </c>
      <c r="CM490">
        <f>IF(AND('R'!$M277&lt;CM$4,'R'!$N277&gt;CM$4),1,0)</f>
        <v/>
      </c>
      <c r="CN490">
        <f>IF(AND('R'!$M277&lt;CN$4,'R'!$N277&gt;CN$4),1,0)</f>
        <v/>
      </c>
      <c r="CO490">
        <f>IF(AND('R'!$M277&lt;CO$4,'R'!$N277&gt;CO$4),1,0)</f>
        <v/>
      </c>
      <c r="CP490">
        <f>IF(AND('R'!$M277&lt;CP$4,'R'!$N277&gt;CP$4),1,0)</f>
        <v/>
      </c>
      <c r="CQ490">
        <f>IF(AND('R'!$M277&lt;CQ$4,'R'!$N277&gt;CQ$4),1,0)</f>
        <v/>
      </c>
      <c r="CR490">
        <f>IF(AND('R'!$M277&lt;CR$4,'R'!$N277&gt;CR$4),1,0)</f>
        <v/>
      </c>
      <c r="CS490">
        <f>IF(AND('R'!$M277&lt;CS$4,'R'!$N277&gt;CS$4),1,0)</f>
        <v/>
      </c>
      <c r="CT490">
        <f>IF(AND('R'!$M277&lt;CT$4,'R'!$N277&gt;CT$4),1,0)</f>
        <v/>
      </c>
      <c r="CU490">
        <f>IF(AND('R'!$M277&lt;CU$4,'R'!$N277&gt;CU$4),1,0)</f>
        <v/>
      </c>
      <c r="CV490">
        <f>IF(AND('R'!$M277&lt;CV$4,'R'!$N277&gt;CV$4),1,0)</f>
        <v/>
      </c>
      <c r="CW490">
        <f>IF(AND('R'!$M277&lt;CW$4,'R'!$N277&gt;CW$4),1,0)</f>
        <v/>
      </c>
      <c r="CX490">
        <f>IF(AND('R'!$M277&lt;CX$4,'R'!$N277&gt;CX$4),1,0)</f>
        <v/>
      </c>
      <c r="CY490">
        <f>IF(AND('R'!$M277&lt;CY$4,'R'!$N277&gt;CY$4),1,0)</f>
        <v/>
      </c>
      <c r="CZ490">
        <f>IF(AND('R'!$M277&lt;CZ$4,'R'!$N277&gt;CZ$4),1,0)</f>
        <v/>
      </c>
      <c r="DA490">
        <f>IF(AND('R'!$M277&lt;DA$4,'R'!$N277&gt;DA$4),1,0)</f>
        <v/>
      </c>
      <c r="DB490">
        <f>IF(AND('R'!$M277&lt;DB$4,'R'!$N277&gt;DB$4),1,0)</f>
        <v/>
      </c>
      <c r="DC490">
        <f>IF(AND('R'!$M277&lt;DC$4,'R'!$N277&gt;DC$4),1,0)</f>
        <v/>
      </c>
      <c r="DD490">
        <f>IF(AND('R'!$M277&lt;DD$4,'R'!$N277&gt;DD$4),1,0)</f>
        <v/>
      </c>
      <c r="DE490">
        <f>IF(AND('R'!$M277&lt;DE$4,'R'!$N277&gt;DE$4),1,0)</f>
        <v/>
      </c>
      <c r="DF490">
        <f>IF(AND('R'!$M277&lt;DF$4,'R'!$N277&gt;DF$4),1,0)</f>
        <v/>
      </c>
      <c r="DG490">
        <f>IF(AND('R'!$M277&lt;DG$4,'R'!$N277&gt;DG$4),1,0)</f>
        <v/>
      </c>
      <c r="DH490">
        <f>IF(AND('R'!$M277&lt;DH$4,'R'!$N277&gt;DH$4),1,0)</f>
        <v/>
      </c>
      <c r="DI490">
        <f>IF(AND('R'!$M277&lt;DI$4,'R'!$N277&gt;DI$4),1,0)</f>
        <v/>
      </c>
      <c r="DJ490">
        <f>IF(AND('R'!$M277&lt;DJ$4,'R'!$N277&gt;DJ$4),1,0)</f>
        <v/>
      </c>
      <c r="DK490">
        <f>IF(AND('R'!$M277&lt;DK$4,'R'!$N277&gt;DK$4),1,0)</f>
        <v/>
      </c>
      <c r="DL490">
        <f>IF(AND('R'!$M277&lt;DL$4,'R'!$N277&gt;DL$4),1,0)</f>
        <v/>
      </c>
      <c r="DM490">
        <f>IF(AND('R'!$M277&lt;DM$4,'R'!$N277&gt;DM$4),1,0)</f>
        <v/>
      </c>
      <c r="DN490">
        <f>IF(AND('R'!$M277&lt;DN$4,'R'!$N277&gt;DN$4),1,0)</f>
        <v/>
      </c>
      <c r="DO490">
        <f>IF(AND('R'!$M277&lt;DO$4,'R'!$N277&gt;DO$4),1,0)</f>
        <v/>
      </c>
      <c r="DP490">
        <f>IF(AND('R'!$M277&lt;DP$4,'R'!$N277&gt;DP$4),1,0)</f>
        <v/>
      </c>
      <c r="DQ490">
        <f>IF(AND('R'!$M277&lt;DQ$4,'R'!$N277&gt;DQ$4),1,0)</f>
        <v/>
      </c>
      <c r="DR490">
        <f>IF(AND('R'!$M277&lt;DR$4,'R'!$N277&gt;DR$4),1,0)</f>
        <v/>
      </c>
      <c r="DS490">
        <f>IF(AND('R'!$M277&lt;DS$4,'R'!$N277&gt;DS$4),1,0)</f>
        <v/>
      </c>
      <c r="DT490">
        <f>IF(AND('R'!$M277&lt;DT$4,'R'!$N277&gt;DT$4),1,0)</f>
        <v/>
      </c>
      <c r="DU490">
        <f>IF(AND('R'!$M277&lt;DU$4,'R'!$N277&gt;DU$4),1,0)</f>
        <v/>
      </c>
      <c r="DV490">
        <f>IF(AND('R'!$M277&lt;DV$4,'R'!$N277&gt;DV$4),1,0)</f>
        <v/>
      </c>
      <c r="DW490">
        <f>IF(AND('R'!$M277&lt;DW$4,'R'!$N277&gt;DW$4),1,0)</f>
        <v/>
      </c>
      <c r="DX490">
        <f>IF(AND('R'!$M277&lt;DX$4,'R'!$N277&gt;DX$4),1,0)</f>
        <v/>
      </c>
      <c r="DY490">
        <f>IF(AND('R'!$M277&lt;DY$4,'R'!$N277&gt;DY$4),1,0)</f>
        <v/>
      </c>
      <c r="DZ490">
        <f>IF(AND('R'!$M277&lt;DZ$4,'R'!$N277&gt;DZ$4),1,0)</f>
        <v/>
      </c>
      <c r="EA490">
        <f>IF(AND('R'!$M277&lt;EA$4,'R'!$N277&gt;EA$4),1,0)</f>
        <v/>
      </c>
      <c r="EB490">
        <f>IF(AND('R'!$M277&lt;EB$4,'R'!$N277&gt;EB$4),1,0)</f>
        <v/>
      </c>
      <c r="EC490">
        <f>IF(AND('R'!$M277&lt;EC$4,'R'!$N277&gt;EC$4),1,0)</f>
        <v/>
      </c>
      <c r="ED490">
        <f>IF(AND('R'!$M277&lt;ED$4,'R'!$N277&gt;ED$4),1,0)</f>
        <v/>
      </c>
      <c r="EE490">
        <f>IF(AND('R'!$M277&lt;EE$4,'R'!$N277&gt;EE$4),1,0)</f>
        <v/>
      </c>
      <c r="EF490">
        <f>IF(AND('R'!$M277&lt;EF$4,'R'!$N277&gt;EF$4),1,0)</f>
        <v/>
      </c>
      <c r="EG490">
        <f>IF(AND('R'!$M277&lt;EG$4,'R'!$N277&gt;EG$4),1,0)</f>
        <v/>
      </c>
      <c r="EH490">
        <f>IF(AND('R'!$M277&lt;EH$4,'R'!$N277&gt;EH$4),1,0)</f>
        <v/>
      </c>
      <c r="EI490">
        <f>IF(AND('R'!$M277&lt;EI$4,'R'!$N277&gt;EI$4),1,0)</f>
        <v/>
      </c>
      <c r="EJ490">
        <f>IF(AND('R'!$M277&lt;EJ$4,'R'!$N277&gt;EJ$4),1,0)</f>
        <v/>
      </c>
      <c r="EK490">
        <f>IF(AND('R'!$M277&lt;EK$4,'R'!$N277&gt;EK$4),1,0)</f>
        <v/>
      </c>
      <c r="EL490">
        <f>IF(AND('R'!$M277&lt;EL$4,'R'!$N277&gt;EL$4),1,0)</f>
        <v/>
      </c>
      <c r="EM490">
        <f>IF(AND('R'!$M277&lt;EM$4,'R'!$N277&gt;EM$4),1,0)</f>
        <v/>
      </c>
      <c r="EN490">
        <f>IF(AND('R'!$M277&lt;EN$4,'R'!$N277&gt;EN$4),1,0)</f>
        <v/>
      </c>
      <c r="EO490">
        <f>IF(AND('R'!$M277&lt;EO$4,'R'!$N277&gt;EO$4),1,0)</f>
        <v/>
      </c>
      <c r="EP490">
        <f>IF(AND('R'!$M277&lt;EP$4,'R'!$N277&gt;EP$4),1,0)</f>
        <v/>
      </c>
      <c r="EQ490">
        <f>IF(AND('R'!$M277&lt;EQ$4,'R'!$N277&gt;EQ$4),1,0)</f>
        <v/>
      </c>
    </row>
    <row r="491">
      <c r="A491" s="43" t="n">
        <v>16</v>
      </c>
      <c r="B491" s="44" t="n">
        <v>22</v>
      </c>
      <c r="C491">
        <f>IF(AND('R'!$M279&lt;C$4,'R'!$N278&gt;C$4),1,0)</f>
        <v/>
      </c>
      <c r="D491">
        <f>IF(AND('R'!$M279&lt;D$4,'R'!$N278&gt;D$4),1,0)</f>
        <v/>
      </c>
      <c r="E491">
        <f>IF(AND('R'!$M279&lt;E$4,'R'!$N278&gt;E$4),1,0)</f>
        <v/>
      </c>
      <c r="F491">
        <f>IF(AND('R'!$M279&lt;F$4,'R'!$N278&gt;F$4),1,0)</f>
        <v/>
      </c>
      <c r="G491">
        <f>IF(AND('R'!$M279&lt;G$4,'R'!$N278&gt;G$4),1,0)</f>
        <v/>
      </c>
      <c r="H491">
        <f>IF(AND('R'!$M279&lt;H$4,'R'!$N278&gt;H$4),1,0)</f>
        <v/>
      </c>
      <c r="I491">
        <f>IF(AND('R'!$M279&lt;I$4,'R'!$N278&gt;I$4),1,0)</f>
        <v/>
      </c>
      <c r="J491">
        <f>IF(AND('R'!$M279&lt;J$4,'R'!$N278&gt;J$4),1,0)</f>
        <v/>
      </c>
      <c r="K491">
        <f>IF(AND('R'!$M279&lt;K$4,'R'!$N278&gt;K$4),1,0)</f>
        <v/>
      </c>
      <c r="L491">
        <f>IF(AND('R'!$M279&lt;L$4,'R'!$N278&gt;L$4),1,0)</f>
        <v/>
      </c>
      <c r="M491">
        <f>IF(AND('R'!$M279&lt;M$4,'R'!$N278&gt;M$4),1,0)</f>
        <v/>
      </c>
      <c r="N491">
        <f>IF(AND('R'!$M279&lt;N$4,'R'!$N278&gt;N$4),1,0)</f>
        <v/>
      </c>
      <c r="O491">
        <f>IF(AND('R'!$M279&lt;O$4,'R'!$N278&gt;O$4),1,0)</f>
        <v/>
      </c>
      <c r="P491">
        <f>IF(AND('R'!$M279&lt;P$4,'R'!$N278&gt;P$4),1,0)</f>
        <v/>
      </c>
      <c r="Q491">
        <f>IF(AND('R'!$M279&lt;Q$4,'R'!$N278&gt;Q$4),1,0)</f>
        <v/>
      </c>
      <c r="R491">
        <f>IF(AND('R'!$M279&lt;R$4,'R'!$N278&gt;R$4),1,0)</f>
        <v/>
      </c>
      <c r="S491">
        <f>IF(AND('R'!$M279&lt;S$4,'R'!$N278&gt;S$4),1,0)</f>
        <v/>
      </c>
      <c r="T491">
        <f>IF(AND('R'!$M279&lt;T$4,'R'!$N278&gt;T$4),1,0)</f>
        <v/>
      </c>
      <c r="U491">
        <f>IF(AND('R'!$M279&lt;U$4,'R'!$N278&gt;U$4),1,0)</f>
        <v/>
      </c>
      <c r="V491">
        <f>IF(AND('R'!$M279&lt;V$4,'R'!$N278&gt;V$4),1,0)</f>
        <v/>
      </c>
      <c r="W491">
        <f>IF(AND('R'!$M279&lt;W$4,'R'!$N278&gt;W$4),1,0)</f>
        <v/>
      </c>
      <c r="X491">
        <f>IF(AND('R'!$M279&lt;X$4,'R'!$N278&gt;X$4),1,0)</f>
        <v/>
      </c>
      <c r="Y491">
        <f>IF(AND('R'!$M279&lt;Y$4,'R'!$N278&gt;Y$4),1,0)</f>
        <v/>
      </c>
      <c r="Z491">
        <f>IF(AND('R'!$M279&lt;Z$4,'R'!$N278&gt;Z$4),1,0)</f>
        <v/>
      </c>
      <c r="AA491">
        <f>IF(AND('R'!$M279&lt;AA$4,'R'!$N278&gt;AA$4),1,0)</f>
        <v/>
      </c>
      <c r="AB491">
        <f>IF(AND('R'!$M279&lt;AB$4,'R'!$N278&gt;AB$4),1,0)</f>
        <v/>
      </c>
      <c r="AC491">
        <f>IF(AND('R'!$M279&lt;AC$4,'R'!$N278&gt;AC$4),1,0)</f>
        <v/>
      </c>
      <c r="AD491">
        <f>IF(AND('R'!$M279&lt;AD$4,'R'!$N278&gt;AD$4),1,0)</f>
        <v/>
      </c>
      <c r="AE491">
        <f>IF(AND('R'!$M279&lt;AE$4,'R'!$N278&gt;AE$4),1,0)</f>
        <v/>
      </c>
      <c r="AF491">
        <f>IF(AND('R'!$M279&lt;AF$4,'R'!$N278&gt;AF$4),1,0)</f>
        <v/>
      </c>
      <c r="AG491">
        <f>IF(AND('R'!$M279&lt;AG$4,'R'!$N278&gt;AG$4),1,0)</f>
        <v/>
      </c>
      <c r="AH491">
        <f>IF(AND('R'!$M279&lt;AH$4,'R'!$N278&gt;AH$4),1,0)</f>
        <v/>
      </c>
      <c r="AI491">
        <f>IF(AND('R'!$M279&lt;AI$4,'R'!$N278&gt;AI$4),1,0)</f>
        <v/>
      </c>
      <c r="AJ491">
        <f>IF(AND('R'!$M279&lt;AJ$4,'R'!$N278&gt;AJ$4),1,0)</f>
        <v/>
      </c>
      <c r="AK491">
        <f>IF(AND('R'!$M279&lt;AK$4,'R'!$N278&gt;AK$4),1,0)</f>
        <v/>
      </c>
      <c r="AL491">
        <f>IF(AND('R'!$M279&lt;AL$4,'R'!$N278&gt;AL$4),1,0)</f>
        <v/>
      </c>
      <c r="AM491">
        <f>IF(AND('R'!$M279&lt;AM$4,'R'!$N278&gt;AM$4),1,0)</f>
        <v/>
      </c>
      <c r="AN491">
        <f>IF(AND('R'!$M279&lt;AN$4,'R'!$N278&gt;AN$4),1,0)</f>
        <v/>
      </c>
      <c r="AO491">
        <f>IF(AND('R'!$M279&lt;AO$4,'R'!$N278&gt;AO$4),1,0)</f>
        <v/>
      </c>
      <c r="AP491">
        <f>IF(AND('R'!$M279&lt;AP$4,'R'!$N278&gt;AP$4),1,0)</f>
        <v/>
      </c>
      <c r="AQ491">
        <f>IF(AND('R'!$M279&lt;AQ$4,'R'!$N278&gt;AQ$4),1,0)</f>
        <v/>
      </c>
      <c r="AR491">
        <f>IF(AND('R'!$M279&lt;AR$4,'R'!$N278&gt;AR$4),1,0)</f>
        <v/>
      </c>
      <c r="AS491">
        <f>IF(AND('R'!$M279&lt;AS$4,'R'!$N278&gt;AS$4),1,0)</f>
        <v/>
      </c>
      <c r="AT491">
        <f>IF(AND('R'!$M279&lt;AT$4,'R'!$N278&gt;AT$4),1,0)</f>
        <v/>
      </c>
      <c r="AU491">
        <f>IF(AND('R'!$M279&lt;AU$4,'R'!$N278&gt;AU$4),1,0)</f>
        <v/>
      </c>
      <c r="AV491">
        <f>IF(AND('R'!$M279&lt;AV$4,'R'!$N278&gt;AV$4),1,0)</f>
        <v/>
      </c>
      <c r="AW491">
        <f>IF(AND('R'!$M279&lt;AW$4,'R'!$N278&gt;AW$4),1,0)</f>
        <v/>
      </c>
      <c r="AX491">
        <f>IF(AND('R'!$M279&lt;AX$4,'R'!$N278&gt;AX$4),1,0)</f>
        <v/>
      </c>
      <c r="AY491">
        <f>IF(AND('R'!$M279&lt;AY$4,'R'!$N278&gt;AY$4),1,0)</f>
        <v/>
      </c>
      <c r="AZ491">
        <f>IF(AND('R'!$M279&lt;AZ$4,'R'!$N278&gt;AZ$4),1,0)</f>
        <v/>
      </c>
      <c r="BA491">
        <f>IF(AND('R'!$M279&lt;BA$4,'R'!$N278&gt;BA$4),1,0)</f>
        <v/>
      </c>
      <c r="BB491">
        <f>IF(AND('R'!$M279&lt;BB$4,'R'!$N278&gt;BB$4),1,0)</f>
        <v/>
      </c>
      <c r="BC491">
        <f>IF(AND('R'!$M279&lt;BC$4,'R'!$N278&gt;BC$4),1,0)</f>
        <v/>
      </c>
      <c r="BD491">
        <f>IF(AND('R'!$M279&lt;BD$4,'R'!$N278&gt;BD$4),1,0)</f>
        <v/>
      </c>
      <c r="BE491">
        <f>IF(AND('R'!$M279&lt;BE$4,'R'!$N278&gt;BE$4),1,0)</f>
        <v/>
      </c>
      <c r="BF491">
        <f>IF(AND('R'!$M279&lt;BF$4,'R'!$N278&gt;BF$4),1,0)</f>
        <v/>
      </c>
      <c r="BG491">
        <f>IF(AND('R'!$M279&lt;BG$4,'R'!$N278&gt;BG$4),1,0)</f>
        <v/>
      </c>
      <c r="BH491">
        <f>IF(AND('R'!$M279&lt;BH$4,'R'!$N278&gt;BH$4),1,0)</f>
        <v/>
      </c>
      <c r="BI491">
        <f>IF(AND('R'!$M279&lt;BI$4,'R'!$N278&gt;BI$4),1,0)</f>
        <v/>
      </c>
      <c r="BJ491">
        <f>IF(AND('R'!$M279&lt;BJ$4,'R'!$N278&gt;BJ$4),1,0)</f>
        <v/>
      </c>
      <c r="BK491">
        <f>IF(AND('R'!$M279&lt;BK$4,'R'!$N278&gt;BK$4),1,0)</f>
        <v/>
      </c>
      <c r="BL491">
        <f>IF(AND('R'!$M279&lt;BL$4,'R'!$N278&gt;BL$4),1,0)</f>
        <v/>
      </c>
      <c r="BM491">
        <f>IF(AND('R'!$M279&lt;BM$4,'R'!$N278&gt;BM$4),1,0)</f>
        <v/>
      </c>
      <c r="BN491">
        <f>IF(AND('R'!$M279&lt;BN$4,'R'!$N278&gt;BN$4),1,0)</f>
        <v/>
      </c>
      <c r="BO491">
        <f>IF(AND('R'!$M279&lt;BO$4,'R'!$N278&gt;BO$4),1,0)</f>
        <v/>
      </c>
      <c r="BP491">
        <f>IF(AND('R'!$M279&lt;BP$4,'R'!$N278&gt;BP$4),1,0)</f>
        <v/>
      </c>
      <c r="BQ491">
        <f>IF(AND('R'!$M279&lt;BQ$4,'R'!$N278&gt;BQ$4),1,0)</f>
        <v/>
      </c>
      <c r="BR491">
        <f>IF(AND('R'!$M279&lt;BR$4,'R'!$N278&gt;BR$4),1,0)</f>
        <v/>
      </c>
      <c r="BS491">
        <f>IF(AND('R'!$M279&lt;BS$4,'R'!$N278&gt;BS$4),1,0)</f>
        <v/>
      </c>
      <c r="BT491">
        <f>IF(AND('R'!$M279&lt;BT$4,'R'!$N278&gt;BT$4),1,0)</f>
        <v/>
      </c>
      <c r="BU491">
        <f>IF(AND('R'!$M279&lt;BU$4,'R'!$N278&gt;BU$4),1,0)</f>
        <v/>
      </c>
      <c r="BV491">
        <f>IF(AND('R'!$M279&lt;BV$4,'R'!$N278&gt;BV$4),1,0)</f>
        <v/>
      </c>
      <c r="BW491">
        <f>IF(AND('R'!$M279&lt;BW$4,'R'!$N278&gt;BW$4),1,0)</f>
        <v/>
      </c>
      <c r="BX491">
        <f>IF(AND('R'!$M279&lt;BX$4,'R'!$N278&gt;BX$4),1,0)</f>
        <v/>
      </c>
      <c r="BY491">
        <f>IF(AND('R'!$M279&lt;BY$4,'R'!$N278&gt;BY$4),1,0)</f>
        <v/>
      </c>
      <c r="BZ491">
        <f>IF(AND('R'!$M279&lt;BZ$4,'R'!$N278&gt;BZ$4),1,0)</f>
        <v/>
      </c>
      <c r="CA491">
        <f>IF(AND('R'!$M279&lt;CA$4,'R'!$N278&gt;CA$4),1,0)</f>
        <v/>
      </c>
      <c r="CB491">
        <f>IF(AND('R'!$M279&lt;CB$4,'R'!$N278&gt;CB$4),1,0)</f>
        <v/>
      </c>
      <c r="CC491">
        <f>IF(AND('R'!$M279&lt;CC$4,'R'!$N278&gt;CC$4),1,0)</f>
        <v/>
      </c>
      <c r="CD491">
        <f>IF(AND('R'!$M279&lt;CD$4,'R'!$N278&gt;CD$4),1,0)</f>
        <v/>
      </c>
      <c r="CE491">
        <f>IF(AND('R'!$M279&lt;CE$4,'R'!$N278&gt;CE$4),1,0)</f>
        <v/>
      </c>
      <c r="CF491">
        <f>IF(AND('R'!$M279&lt;CF$4,'R'!$N278&gt;CF$4),1,0)</f>
        <v/>
      </c>
      <c r="CG491">
        <f>IF(AND('R'!$M279&lt;CG$4,'R'!$N278&gt;CG$4),1,0)</f>
        <v/>
      </c>
      <c r="CH491">
        <f>IF(AND('R'!$M279&lt;CH$4,'R'!$N278&gt;CH$4),1,0)</f>
        <v/>
      </c>
      <c r="CI491">
        <f>IF(AND('R'!$M279&lt;CI$4,'R'!$N278&gt;CI$4),1,0)</f>
        <v/>
      </c>
      <c r="CJ491">
        <f>IF(AND('R'!$M279&lt;CJ$4,'R'!$N278&gt;CJ$4),1,0)</f>
        <v/>
      </c>
      <c r="CK491">
        <f>IF(AND('R'!$M279&lt;CK$4,'R'!$N278&gt;CK$4),1,0)</f>
        <v/>
      </c>
      <c r="CL491">
        <f>IF(AND('R'!$M279&lt;CL$4,'R'!$N278&gt;CL$4),1,0)</f>
        <v/>
      </c>
      <c r="CM491">
        <f>IF(AND('R'!$M279&lt;CM$4,'R'!$N278&gt;CM$4),1,0)</f>
        <v/>
      </c>
      <c r="CN491">
        <f>IF(AND('R'!$M279&lt;CN$4,'R'!$N278&gt;CN$4),1,0)</f>
        <v/>
      </c>
      <c r="CO491">
        <f>IF(AND('R'!$M279&lt;CO$4,'R'!$N278&gt;CO$4),1,0)</f>
        <v/>
      </c>
      <c r="CP491">
        <f>IF(AND('R'!$M279&lt;CP$4,'R'!$N278&gt;CP$4),1,0)</f>
        <v/>
      </c>
      <c r="CQ491">
        <f>IF(AND('R'!$M279&lt;CQ$4,'R'!$N278&gt;CQ$4),1,0)</f>
        <v/>
      </c>
      <c r="CR491">
        <f>IF(AND('R'!$M279&lt;CR$4,'R'!$N278&gt;CR$4),1,0)</f>
        <v/>
      </c>
      <c r="CS491">
        <f>IF(AND('R'!$M279&lt;CS$4,'R'!$N278&gt;CS$4),1,0)</f>
        <v/>
      </c>
      <c r="CT491">
        <f>IF(AND('R'!$M279&lt;CT$4,'R'!$N278&gt;CT$4),1,0)</f>
        <v/>
      </c>
      <c r="CU491">
        <f>IF(AND('R'!$M279&lt;CU$4,'R'!$N278&gt;CU$4),1,0)</f>
        <v/>
      </c>
      <c r="CV491">
        <f>IF(AND('R'!$M279&lt;CV$4,'R'!$N278&gt;CV$4),1,0)</f>
        <v/>
      </c>
      <c r="CW491">
        <f>IF(AND('R'!$M279&lt;CW$4,'R'!$N278&gt;CW$4),1,0)</f>
        <v/>
      </c>
      <c r="CX491">
        <f>IF(AND('R'!$M279&lt;CX$4,'R'!$N278&gt;CX$4),1,0)</f>
        <v/>
      </c>
      <c r="CY491">
        <f>IF(AND('R'!$M279&lt;CY$4,'R'!$N278&gt;CY$4),1,0)</f>
        <v/>
      </c>
      <c r="CZ491">
        <f>IF(AND('R'!$M279&lt;CZ$4,'R'!$N278&gt;CZ$4),1,0)</f>
        <v/>
      </c>
      <c r="DA491">
        <f>IF(AND('R'!$M279&lt;DA$4,'R'!$N278&gt;DA$4),1,0)</f>
        <v/>
      </c>
      <c r="DB491">
        <f>IF(AND('R'!$M279&lt;DB$4,'R'!$N278&gt;DB$4),1,0)</f>
        <v/>
      </c>
      <c r="DC491">
        <f>IF(AND('R'!$M279&lt;DC$4,'R'!$N278&gt;DC$4),1,0)</f>
        <v/>
      </c>
      <c r="DD491">
        <f>IF(AND('R'!$M279&lt;DD$4,'R'!$N278&gt;DD$4),1,0)</f>
        <v/>
      </c>
      <c r="DE491">
        <f>IF(AND('R'!$M279&lt;DE$4,'R'!$N278&gt;DE$4),1,0)</f>
        <v/>
      </c>
      <c r="DF491">
        <f>IF(AND('R'!$M279&lt;DF$4,'R'!$N278&gt;DF$4),1,0)</f>
        <v/>
      </c>
      <c r="DG491">
        <f>IF(AND('R'!$M279&lt;DG$4,'R'!$N278&gt;DG$4),1,0)</f>
        <v/>
      </c>
      <c r="DH491">
        <f>IF(AND('R'!$M279&lt;DH$4,'R'!$N278&gt;DH$4),1,0)</f>
        <v/>
      </c>
      <c r="DI491">
        <f>IF(AND('R'!$M279&lt;DI$4,'R'!$N278&gt;DI$4),1,0)</f>
        <v/>
      </c>
      <c r="DJ491">
        <f>IF(AND('R'!$M279&lt;DJ$4,'R'!$N278&gt;DJ$4),1,0)</f>
        <v/>
      </c>
      <c r="DK491">
        <f>IF(AND('R'!$M279&lt;DK$4,'R'!$N278&gt;DK$4),1,0)</f>
        <v/>
      </c>
      <c r="DL491">
        <f>IF(AND('R'!$M279&lt;DL$4,'R'!$N278&gt;DL$4),1,0)</f>
        <v/>
      </c>
      <c r="DM491">
        <f>IF(AND('R'!$M279&lt;DM$4,'R'!$N278&gt;DM$4),1,0)</f>
        <v/>
      </c>
      <c r="DN491">
        <f>IF(AND('R'!$M279&lt;DN$4,'R'!$N278&gt;DN$4),1,0)</f>
        <v/>
      </c>
      <c r="DO491">
        <f>IF(AND('R'!$M279&lt;DO$4,'R'!$N278&gt;DO$4),1,0)</f>
        <v/>
      </c>
      <c r="DP491">
        <f>IF(AND('R'!$M279&lt;DP$4,'R'!$N278&gt;DP$4),1,0)</f>
        <v/>
      </c>
      <c r="DQ491">
        <f>IF(AND('R'!$M279&lt;DQ$4,'R'!$N278&gt;DQ$4),1,0)</f>
        <v/>
      </c>
      <c r="DR491">
        <f>IF(AND('R'!$M279&lt;DR$4,'R'!$N278&gt;DR$4),1,0)</f>
        <v/>
      </c>
      <c r="DS491">
        <f>IF(AND('R'!$M279&lt;DS$4,'R'!$N278&gt;DS$4),1,0)</f>
        <v/>
      </c>
      <c r="DT491">
        <f>IF(AND('R'!$M279&lt;DT$4,'R'!$N278&gt;DT$4),1,0)</f>
        <v/>
      </c>
      <c r="DU491">
        <f>IF(AND('R'!$M279&lt;DU$4,'R'!$N278&gt;DU$4),1,0)</f>
        <v/>
      </c>
      <c r="DV491">
        <f>IF(AND('R'!$M279&lt;DV$4,'R'!$N278&gt;DV$4),1,0)</f>
        <v/>
      </c>
      <c r="DW491">
        <f>IF(AND('R'!$M279&lt;DW$4,'R'!$N278&gt;DW$4),1,0)</f>
        <v/>
      </c>
      <c r="DX491">
        <f>IF(AND('R'!$M279&lt;DX$4,'R'!$N278&gt;DX$4),1,0)</f>
        <v/>
      </c>
      <c r="DY491">
        <f>IF(AND('R'!$M279&lt;DY$4,'R'!$N278&gt;DY$4),1,0)</f>
        <v/>
      </c>
      <c r="DZ491">
        <f>IF(AND('R'!$M279&lt;DZ$4,'R'!$N278&gt;DZ$4),1,0)</f>
        <v/>
      </c>
      <c r="EA491">
        <f>IF(AND('R'!$M279&lt;EA$4,'R'!$N278&gt;EA$4),1,0)</f>
        <v/>
      </c>
      <c r="EB491">
        <f>IF(AND('R'!$M279&lt;EB$4,'R'!$N278&gt;EB$4),1,0)</f>
        <v/>
      </c>
      <c r="EC491">
        <f>IF(AND('R'!$M279&lt;EC$4,'R'!$N278&gt;EC$4),1,0)</f>
        <v/>
      </c>
      <c r="ED491">
        <f>IF(AND('R'!$M279&lt;ED$4,'R'!$N278&gt;ED$4),1,0)</f>
        <v/>
      </c>
      <c r="EE491">
        <f>IF(AND('R'!$M279&lt;EE$4,'R'!$N278&gt;EE$4),1,0)</f>
        <v/>
      </c>
      <c r="EF491">
        <f>IF(AND('R'!$M279&lt;EF$4,'R'!$N278&gt;EF$4),1,0)</f>
        <v/>
      </c>
      <c r="EG491">
        <f>IF(AND('R'!$M279&lt;EG$4,'R'!$N278&gt;EG$4),1,0)</f>
        <v/>
      </c>
      <c r="EH491">
        <f>IF(AND('R'!$M279&lt;EH$4,'R'!$N278&gt;EH$4),1,0)</f>
        <v/>
      </c>
      <c r="EI491">
        <f>IF(AND('R'!$M279&lt;EI$4,'R'!$N278&gt;EI$4),1,0)</f>
        <v/>
      </c>
      <c r="EJ491">
        <f>IF(AND('R'!$M279&lt;EJ$4,'R'!$N278&gt;EJ$4),1,0)</f>
        <v/>
      </c>
      <c r="EK491">
        <f>IF(AND('R'!$M279&lt;EK$4,'R'!$N278&gt;EK$4),1,0)</f>
        <v/>
      </c>
      <c r="EL491">
        <f>IF(AND('R'!$M279&lt;EL$4,'R'!$N278&gt;EL$4),1,0)</f>
        <v/>
      </c>
      <c r="EM491">
        <f>IF(AND('R'!$M279&lt;EM$4,'R'!$N278&gt;EM$4),1,0)</f>
        <v/>
      </c>
      <c r="EN491">
        <f>IF(AND('R'!$M279&lt;EN$4,'R'!$N278&gt;EN$4),1,0)</f>
        <v/>
      </c>
      <c r="EO491">
        <f>IF(AND('R'!$M279&lt;EO$4,'R'!$N278&gt;EO$4),1,0)</f>
        <v/>
      </c>
      <c r="EP491">
        <f>IF(AND('R'!$M279&lt;EP$4,'R'!$N278&gt;EP$4),1,0)</f>
        <v/>
      </c>
      <c r="EQ491">
        <f>IF(AND('R'!$M279&lt;EQ$4,'R'!$N278&gt;EQ$4),1,0)</f>
        <v/>
      </c>
    </row>
    <row r="492">
      <c r="A492" s="43" t="n">
        <v>16</v>
      </c>
      <c r="B492" s="44" t="n">
        <v>23</v>
      </c>
      <c r="C492">
        <f>IF(AND('R'!$M279&lt;C$4,'R'!$N279&gt;C$4),1,0)</f>
        <v/>
      </c>
      <c r="D492">
        <f>IF(AND('R'!$M279&lt;D$4,'R'!$N279&gt;D$4),1,0)</f>
        <v/>
      </c>
      <c r="E492">
        <f>IF(AND('R'!$M279&lt;E$4,'R'!$N279&gt;E$4),1,0)</f>
        <v/>
      </c>
      <c r="F492">
        <f>IF(AND('R'!$M279&lt;F$4,'R'!$N279&gt;F$4),1,0)</f>
        <v/>
      </c>
      <c r="G492">
        <f>IF(AND('R'!$M279&lt;G$4,'R'!$N279&gt;G$4),1,0)</f>
        <v/>
      </c>
      <c r="H492">
        <f>IF(AND('R'!$M279&lt;H$4,'R'!$N279&gt;H$4),1,0)</f>
        <v/>
      </c>
      <c r="I492">
        <f>IF(AND('R'!$M279&lt;I$4,'R'!$N279&gt;I$4),1,0)</f>
        <v/>
      </c>
      <c r="J492">
        <f>IF(AND('R'!$M279&lt;J$4,'R'!$N279&gt;J$4),1,0)</f>
        <v/>
      </c>
      <c r="K492">
        <f>IF(AND('R'!$M279&lt;K$4,'R'!$N279&gt;K$4),1,0)</f>
        <v/>
      </c>
      <c r="L492">
        <f>IF(AND('R'!$M279&lt;L$4,'R'!$N279&gt;L$4),1,0)</f>
        <v/>
      </c>
      <c r="M492">
        <f>IF(AND('R'!$M279&lt;M$4,'R'!$N279&gt;M$4),1,0)</f>
        <v/>
      </c>
      <c r="N492">
        <f>IF(AND('R'!$M279&lt;N$4,'R'!$N279&gt;N$4),1,0)</f>
        <v/>
      </c>
      <c r="O492">
        <f>IF(AND('R'!$M279&lt;O$4,'R'!$N279&gt;O$4),1,0)</f>
        <v/>
      </c>
      <c r="P492">
        <f>IF(AND('R'!$M279&lt;P$4,'R'!$N279&gt;P$4),1,0)</f>
        <v/>
      </c>
      <c r="Q492">
        <f>IF(AND('R'!$M279&lt;Q$4,'R'!$N279&gt;Q$4),1,0)</f>
        <v/>
      </c>
      <c r="R492">
        <f>IF(AND('R'!$M279&lt;R$4,'R'!$N279&gt;R$4),1,0)</f>
        <v/>
      </c>
      <c r="S492">
        <f>IF(AND('R'!$M279&lt;S$4,'R'!$N279&gt;S$4),1,0)</f>
        <v/>
      </c>
      <c r="T492">
        <f>IF(AND('R'!$M279&lt;T$4,'R'!$N279&gt;T$4),1,0)</f>
        <v/>
      </c>
      <c r="U492">
        <f>IF(AND('R'!$M279&lt;U$4,'R'!$N279&gt;U$4),1,0)</f>
        <v/>
      </c>
      <c r="V492">
        <f>IF(AND('R'!$M279&lt;V$4,'R'!$N279&gt;V$4),1,0)</f>
        <v/>
      </c>
      <c r="W492">
        <f>IF(AND('R'!$M279&lt;W$4,'R'!$N279&gt;W$4),1,0)</f>
        <v/>
      </c>
      <c r="X492">
        <f>IF(AND('R'!$M279&lt;X$4,'R'!$N279&gt;X$4),1,0)</f>
        <v/>
      </c>
      <c r="Y492">
        <f>IF(AND('R'!$M279&lt;Y$4,'R'!$N279&gt;Y$4),1,0)</f>
        <v/>
      </c>
      <c r="Z492">
        <f>IF(AND('R'!$M279&lt;Z$4,'R'!$N279&gt;Z$4),1,0)</f>
        <v/>
      </c>
      <c r="AA492">
        <f>IF(AND('R'!$M279&lt;AA$4,'R'!$N279&gt;AA$4),1,0)</f>
        <v/>
      </c>
      <c r="AB492">
        <f>IF(AND('R'!$M279&lt;AB$4,'R'!$N279&gt;AB$4),1,0)</f>
        <v/>
      </c>
      <c r="AC492">
        <f>IF(AND('R'!$M279&lt;AC$4,'R'!$N279&gt;AC$4),1,0)</f>
        <v/>
      </c>
      <c r="AD492">
        <f>IF(AND('R'!$M279&lt;AD$4,'R'!$N279&gt;AD$4),1,0)</f>
        <v/>
      </c>
      <c r="AE492">
        <f>IF(AND('R'!$M279&lt;AE$4,'R'!$N279&gt;AE$4),1,0)</f>
        <v/>
      </c>
      <c r="AF492">
        <f>IF(AND('R'!$M279&lt;AF$4,'R'!$N279&gt;AF$4),1,0)</f>
        <v/>
      </c>
      <c r="AG492">
        <f>IF(AND('R'!$M279&lt;AG$4,'R'!$N279&gt;AG$4),1,0)</f>
        <v/>
      </c>
      <c r="AH492">
        <f>IF(AND('R'!$M279&lt;AH$4,'R'!$N279&gt;AH$4),1,0)</f>
        <v/>
      </c>
      <c r="AI492">
        <f>IF(AND('R'!$M279&lt;AI$4,'R'!$N279&gt;AI$4),1,0)</f>
        <v/>
      </c>
      <c r="AJ492">
        <f>IF(AND('R'!$M279&lt;AJ$4,'R'!$N279&gt;AJ$4),1,0)</f>
        <v/>
      </c>
      <c r="AK492">
        <f>IF(AND('R'!$M279&lt;AK$4,'R'!$N279&gt;AK$4),1,0)</f>
        <v/>
      </c>
      <c r="AL492">
        <f>IF(AND('R'!$M279&lt;AL$4,'R'!$N279&gt;AL$4),1,0)</f>
        <v/>
      </c>
      <c r="AM492">
        <f>IF(AND('R'!$M279&lt;AM$4,'R'!$N279&gt;AM$4),1,0)</f>
        <v/>
      </c>
      <c r="AN492">
        <f>IF(AND('R'!$M279&lt;AN$4,'R'!$N279&gt;AN$4),1,0)</f>
        <v/>
      </c>
      <c r="AO492">
        <f>IF(AND('R'!$M279&lt;AO$4,'R'!$N279&gt;AO$4),1,0)</f>
        <v/>
      </c>
      <c r="AP492">
        <f>IF(AND('R'!$M279&lt;AP$4,'R'!$N279&gt;AP$4),1,0)</f>
        <v/>
      </c>
      <c r="AQ492">
        <f>IF(AND('R'!$M279&lt;AQ$4,'R'!$N279&gt;AQ$4),1,0)</f>
        <v/>
      </c>
      <c r="AR492">
        <f>IF(AND('R'!$M279&lt;AR$4,'R'!$N279&gt;AR$4),1,0)</f>
        <v/>
      </c>
      <c r="AS492">
        <f>IF(AND('R'!$M279&lt;AS$4,'R'!$N279&gt;AS$4),1,0)</f>
        <v/>
      </c>
      <c r="AT492">
        <f>IF(AND('R'!$M279&lt;AT$4,'R'!$N279&gt;AT$4),1,0)</f>
        <v/>
      </c>
      <c r="AU492">
        <f>IF(AND('R'!$M279&lt;AU$4,'R'!$N279&gt;AU$4),1,0)</f>
        <v/>
      </c>
      <c r="AV492">
        <f>IF(AND('R'!$M279&lt;AV$4,'R'!$N279&gt;AV$4),1,0)</f>
        <v/>
      </c>
      <c r="AW492">
        <f>IF(AND('R'!$M279&lt;AW$4,'R'!$N279&gt;AW$4),1,0)</f>
        <v/>
      </c>
      <c r="AX492">
        <f>IF(AND('R'!$M279&lt;AX$4,'R'!$N279&gt;AX$4),1,0)</f>
        <v/>
      </c>
      <c r="AY492">
        <f>IF(AND('R'!$M279&lt;AY$4,'R'!$N279&gt;AY$4),1,0)</f>
        <v/>
      </c>
      <c r="AZ492">
        <f>IF(AND('R'!$M279&lt;AZ$4,'R'!$N279&gt;AZ$4),1,0)</f>
        <v/>
      </c>
      <c r="BA492">
        <f>IF(AND('R'!$M279&lt;BA$4,'R'!$N279&gt;BA$4),1,0)</f>
        <v/>
      </c>
      <c r="BB492">
        <f>IF(AND('R'!$M279&lt;BB$4,'R'!$N279&gt;BB$4),1,0)</f>
        <v/>
      </c>
      <c r="BC492">
        <f>IF(AND('R'!$M279&lt;BC$4,'R'!$N279&gt;BC$4),1,0)</f>
        <v/>
      </c>
      <c r="BD492">
        <f>IF(AND('R'!$M279&lt;BD$4,'R'!$N279&gt;BD$4),1,0)</f>
        <v/>
      </c>
      <c r="BE492">
        <f>IF(AND('R'!$M279&lt;BE$4,'R'!$N279&gt;BE$4),1,0)</f>
        <v/>
      </c>
      <c r="BF492">
        <f>IF(AND('R'!$M279&lt;BF$4,'R'!$N279&gt;BF$4),1,0)</f>
        <v/>
      </c>
      <c r="BG492">
        <f>IF(AND('R'!$M279&lt;BG$4,'R'!$N279&gt;BG$4),1,0)</f>
        <v/>
      </c>
      <c r="BH492">
        <f>IF(AND('R'!$M279&lt;BH$4,'R'!$N279&gt;BH$4),1,0)</f>
        <v/>
      </c>
      <c r="BI492">
        <f>IF(AND('R'!$M279&lt;BI$4,'R'!$N279&gt;BI$4),1,0)</f>
        <v/>
      </c>
      <c r="BJ492">
        <f>IF(AND('R'!$M279&lt;BJ$4,'R'!$N279&gt;BJ$4),1,0)</f>
        <v/>
      </c>
      <c r="BK492">
        <f>IF(AND('R'!$M279&lt;BK$4,'R'!$N279&gt;BK$4),1,0)</f>
        <v/>
      </c>
      <c r="BL492">
        <f>IF(AND('R'!$M279&lt;BL$4,'R'!$N279&gt;BL$4),1,0)</f>
        <v/>
      </c>
      <c r="BM492">
        <f>IF(AND('R'!$M279&lt;BM$4,'R'!$N279&gt;BM$4),1,0)</f>
        <v/>
      </c>
      <c r="BN492">
        <f>IF(AND('R'!$M279&lt;BN$4,'R'!$N279&gt;BN$4),1,0)</f>
        <v/>
      </c>
      <c r="BO492">
        <f>IF(AND('R'!$M279&lt;BO$4,'R'!$N279&gt;BO$4),1,0)</f>
        <v/>
      </c>
      <c r="BP492">
        <f>IF(AND('R'!$M279&lt;BP$4,'R'!$N279&gt;BP$4),1,0)</f>
        <v/>
      </c>
      <c r="BQ492">
        <f>IF(AND('R'!$M279&lt;BQ$4,'R'!$N279&gt;BQ$4),1,0)</f>
        <v/>
      </c>
      <c r="BR492">
        <f>IF(AND('R'!$M279&lt;BR$4,'R'!$N279&gt;BR$4),1,0)</f>
        <v/>
      </c>
      <c r="BS492">
        <f>IF(AND('R'!$M279&lt;BS$4,'R'!$N279&gt;BS$4),1,0)</f>
        <v/>
      </c>
      <c r="BT492">
        <f>IF(AND('R'!$M279&lt;BT$4,'R'!$N279&gt;BT$4),1,0)</f>
        <v/>
      </c>
      <c r="BU492">
        <f>IF(AND('R'!$M279&lt;BU$4,'R'!$N279&gt;BU$4),1,0)</f>
        <v/>
      </c>
      <c r="BV492">
        <f>IF(AND('R'!$M279&lt;BV$4,'R'!$N279&gt;BV$4),1,0)</f>
        <v/>
      </c>
      <c r="BW492">
        <f>IF(AND('R'!$M279&lt;BW$4,'R'!$N279&gt;BW$4),1,0)</f>
        <v/>
      </c>
      <c r="BX492">
        <f>IF(AND('R'!$M279&lt;BX$4,'R'!$N279&gt;BX$4),1,0)</f>
        <v/>
      </c>
      <c r="BY492">
        <f>IF(AND('R'!$M279&lt;BY$4,'R'!$N279&gt;BY$4),1,0)</f>
        <v/>
      </c>
      <c r="BZ492">
        <f>IF(AND('R'!$M279&lt;BZ$4,'R'!$N279&gt;BZ$4),1,0)</f>
        <v/>
      </c>
      <c r="CA492">
        <f>IF(AND('R'!$M279&lt;CA$4,'R'!$N279&gt;CA$4),1,0)</f>
        <v/>
      </c>
      <c r="CB492">
        <f>IF(AND('R'!$M279&lt;CB$4,'R'!$N279&gt;CB$4),1,0)</f>
        <v/>
      </c>
      <c r="CC492">
        <f>IF(AND('R'!$M279&lt;CC$4,'R'!$N279&gt;CC$4),1,0)</f>
        <v/>
      </c>
      <c r="CD492">
        <f>IF(AND('R'!$M279&lt;CD$4,'R'!$N279&gt;CD$4),1,0)</f>
        <v/>
      </c>
      <c r="CE492">
        <f>IF(AND('R'!$M279&lt;CE$4,'R'!$N279&gt;CE$4),1,0)</f>
        <v/>
      </c>
      <c r="CF492">
        <f>IF(AND('R'!$M279&lt;CF$4,'R'!$N279&gt;CF$4),1,0)</f>
        <v/>
      </c>
      <c r="CG492">
        <f>IF(AND('R'!$M279&lt;CG$4,'R'!$N279&gt;CG$4),1,0)</f>
        <v/>
      </c>
      <c r="CH492">
        <f>IF(AND('R'!$M279&lt;CH$4,'R'!$N279&gt;CH$4),1,0)</f>
        <v/>
      </c>
      <c r="CI492">
        <f>IF(AND('R'!$M279&lt;CI$4,'R'!$N279&gt;CI$4),1,0)</f>
        <v/>
      </c>
      <c r="CJ492">
        <f>IF(AND('R'!$M279&lt;CJ$4,'R'!$N279&gt;CJ$4),1,0)</f>
        <v/>
      </c>
      <c r="CK492">
        <f>IF(AND('R'!$M279&lt;CK$4,'R'!$N279&gt;CK$4),1,0)</f>
        <v/>
      </c>
      <c r="CL492">
        <f>IF(AND('R'!$M279&lt;CL$4,'R'!$N279&gt;CL$4),1,0)</f>
        <v/>
      </c>
      <c r="CM492">
        <f>IF(AND('R'!$M279&lt;CM$4,'R'!$N279&gt;CM$4),1,0)</f>
        <v/>
      </c>
      <c r="CN492">
        <f>IF(AND('R'!$M279&lt;CN$4,'R'!$N279&gt;CN$4),1,0)</f>
        <v/>
      </c>
      <c r="CO492">
        <f>IF(AND('R'!$M279&lt;CO$4,'R'!$N279&gt;CO$4),1,0)</f>
        <v/>
      </c>
      <c r="CP492">
        <f>IF(AND('R'!$M279&lt;CP$4,'R'!$N279&gt;CP$4),1,0)</f>
        <v/>
      </c>
      <c r="CQ492">
        <f>IF(AND('R'!$M279&lt;CQ$4,'R'!$N279&gt;CQ$4),1,0)</f>
        <v/>
      </c>
      <c r="CR492">
        <f>IF(AND('R'!$M279&lt;CR$4,'R'!$N279&gt;CR$4),1,0)</f>
        <v/>
      </c>
      <c r="CS492">
        <f>IF(AND('R'!$M279&lt;CS$4,'R'!$N279&gt;CS$4),1,0)</f>
        <v/>
      </c>
      <c r="CT492">
        <f>IF(AND('R'!$M279&lt;CT$4,'R'!$N279&gt;CT$4),1,0)</f>
        <v/>
      </c>
      <c r="CU492">
        <f>IF(AND('R'!$M279&lt;CU$4,'R'!$N279&gt;CU$4),1,0)</f>
        <v/>
      </c>
      <c r="CV492">
        <f>IF(AND('R'!$M279&lt;CV$4,'R'!$N279&gt;CV$4),1,0)</f>
        <v/>
      </c>
      <c r="CW492">
        <f>IF(AND('R'!$M279&lt;CW$4,'R'!$N279&gt;CW$4),1,0)</f>
        <v/>
      </c>
      <c r="CX492">
        <f>IF(AND('R'!$M279&lt;CX$4,'R'!$N279&gt;CX$4),1,0)</f>
        <v/>
      </c>
      <c r="CY492">
        <f>IF(AND('R'!$M279&lt;CY$4,'R'!$N279&gt;CY$4),1,0)</f>
        <v/>
      </c>
      <c r="CZ492">
        <f>IF(AND('R'!$M279&lt;CZ$4,'R'!$N279&gt;CZ$4),1,0)</f>
        <v/>
      </c>
      <c r="DA492">
        <f>IF(AND('R'!$M279&lt;DA$4,'R'!$N279&gt;DA$4),1,0)</f>
        <v/>
      </c>
      <c r="DB492">
        <f>IF(AND('R'!$M279&lt;DB$4,'R'!$N279&gt;DB$4),1,0)</f>
        <v/>
      </c>
      <c r="DC492">
        <f>IF(AND('R'!$M279&lt;DC$4,'R'!$N279&gt;DC$4),1,0)</f>
        <v/>
      </c>
      <c r="DD492">
        <f>IF(AND('R'!$M279&lt;DD$4,'R'!$N279&gt;DD$4),1,0)</f>
        <v/>
      </c>
      <c r="DE492">
        <f>IF(AND('R'!$M279&lt;DE$4,'R'!$N279&gt;DE$4),1,0)</f>
        <v/>
      </c>
      <c r="DF492">
        <f>IF(AND('R'!$M279&lt;DF$4,'R'!$N279&gt;DF$4),1,0)</f>
        <v/>
      </c>
      <c r="DG492">
        <f>IF(AND('R'!$M279&lt;DG$4,'R'!$N279&gt;DG$4),1,0)</f>
        <v/>
      </c>
      <c r="DH492">
        <f>IF(AND('R'!$M279&lt;DH$4,'R'!$N279&gt;DH$4),1,0)</f>
        <v/>
      </c>
      <c r="DI492">
        <f>IF(AND('R'!$M279&lt;DI$4,'R'!$N279&gt;DI$4),1,0)</f>
        <v/>
      </c>
      <c r="DJ492">
        <f>IF(AND('R'!$M279&lt;DJ$4,'R'!$N279&gt;DJ$4),1,0)</f>
        <v/>
      </c>
      <c r="DK492">
        <f>IF(AND('R'!$M279&lt;DK$4,'R'!$N279&gt;DK$4),1,0)</f>
        <v/>
      </c>
      <c r="DL492">
        <f>IF(AND('R'!$M279&lt;DL$4,'R'!$N279&gt;DL$4),1,0)</f>
        <v/>
      </c>
      <c r="DM492">
        <f>IF(AND('R'!$M279&lt;DM$4,'R'!$N279&gt;DM$4),1,0)</f>
        <v/>
      </c>
      <c r="DN492">
        <f>IF(AND('R'!$M279&lt;DN$4,'R'!$N279&gt;DN$4),1,0)</f>
        <v/>
      </c>
      <c r="DO492">
        <f>IF(AND('R'!$M279&lt;DO$4,'R'!$N279&gt;DO$4),1,0)</f>
        <v/>
      </c>
      <c r="DP492">
        <f>IF(AND('R'!$M279&lt;DP$4,'R'!$N279&gt;DP$4),1,0)</f>
        <v/>
      </c>
      <c r="DQ492">
        <f>IF(AND('R'!$M279&lt;DQ$4,'R'!$N279&gt;DQ$4),1,0)</f>
        <v/>
      </c>
      <c r="DR492">
        <f>IF(AND('R'!$M279&lt;DR$4,'R'!$N279&gt;DR$4),1,0)</f>
        <v/>
      </c>
      <c r="DS492">
        <f>IF(AND('R'!$M279&lt;DS$4,'R'!$N279&gt;DS$4),1,0)</f>
        <v/>
      </c>
      <c r="DT492">
        <f>IF(AND('R'!$M279&lt;DT$4,'R'!$N279&gt;DT$4),1,0)</f>
        <v/>
      </c>
      <c r="DU492">
        <f>IF(AND('R'!$M279&lt;DU$4,'R'!$N279&gt;DU$4),1,0)</f>
        <v/>
      </c>
      <c r="DV492">
        <f>IF(AND('R'!$M279&lt;DV$4,'R'!$N279&gt;DV$4),1,0)</f>
        <v/>
      </c>
      <c r="DW492">
        <f>IF(AND('R'!$M279&lt;DW$4,'R'!$N279&gt;DW$4),1,0)</f>
        <v/>
      </c>
      <c r="DX492">
        <f>IF(AND('R'!$M279&lt;DX$4,'R'!$N279&gt;DX$4),1,0)</f>
        <v/>
      </c>
      <c r="DY492">
        <f>IF(AND('R'!$M279&lt;DY$4,'R'!$N279&gt;DY$4),1,0)</f>
        <v/>
      </c>
      <c r="DZ492">
        <f>IF(AND('R'!$M279&lt;DZ$4,'R'!$N279&gt;DZ$4),1,0)</f>
        <v/>
      </c>
      <c r="EA492">
        <f>IF(AND('R'!$M279&lt;EA$4,'R'!$N279&gt;EA$4),1,0)</f>
        <v/>
      </c>
      <c r="EB492">
        <f>IF(AND('R'!$M279&lt;EB$4,'R'!$N279&gt;EB$4),1,0)</f>
        <v/>
      </c>
      <c r="EC492">
        <f>IF(AND('R'!$M279&lt;EC$4,'R'!$N279&gt;EC$4),1,0)</f>
        <v/>
      </c>
      <c r="ED492">
        <f>IF(AND('R'!$M279&lt;ED$4,'R'!$N279&gt;ED$4),1,0)</f>
        <v/>
      </c>
      <c r="EE492">
        <f>IF(AND('R'!$M279&lt;EE$4,'R'!$N279&gt;EE$4),1,0)</f>
        <v/>
      </c>
      <c r="EF492">
        <f>IF(AND('R'!$M279&lt;EF$4,'R'!$N279&gt;EF$4),1,0)</f>
        <v/>
      </c>
      <c r="EG492">
        <f>IF(AND('R'!$M279&lt;EG$4,'R'!$N279&gt;EG$4),1,0)</f>
        <v/>
      </c>
      <c r="EH492">
        <f>IF(AND('R'!$M279&lt;EH$4,'R'!$N279&gt;EH$4),1,0)</f>
        <v/>
      </c>
      <c r="EI492">
        <f>IF(AND('R'!$M279&lt;EI$4,'R'!$N279&gt;EI$4),1,0)</f>
        <v/>
      </c>
      <c r="EJ492">
        <f>IF(AND('R'!$M279&lt;EJ$4,'R'!$N279&gt;EJ$4),1,0)</f>
        <v/>
      </c>
      <c r="EK492">
        <f>IF(AND('R'!$M279&lt;EK$4,'R'!$N279&gt;EK$4),1,0)</f>
        <v/>
      </c>
      <c r="EL492">
        <f>IF(AND('R'!$M279&lt;EL$4,'R'!$N279&gt;EL$4),1,0)</f>
        <v/>
      </c>
      <c r="EM492">
        <f>IF(AND('R'!$M279&lt;EM$4,'R'!$N279&gt;EM$4),1,0)</f>
        <v/>
      </c>
      <c r="EN492">
        <f>IF(AND('R'!$M279&lt;EN$4,'R'!$N279&gt;EN$4),1,0)</f>
        <v/>
      </c>
      <c r="EO492">
        <f>IF(AND('R'!$M279&lt;EO$4,'R'!$N279&gt;EO$4),1,0)</f>
        <v/>
      </c>
      <c r="EP492">
        <f>IF(AND('R'!$M279&lt;EP$4,'R'!$N279&gt;EP$4),1,0)</f>
        <v/>
      </c>
      <c r="EQ492">
        <f>IF(AND('R'!$M279&lt;EQ$4,'R'!$N279&gt;EQ$4),1,0)</f>
        <v/>
      </c>
    </row>
    <row r="493">
      <c r="A493" s="43" t="n">
        <v>16</v>
      </c>
      <c r="B493" s="44" t="n">
        <v>24</v>
      </c>
      <c r="C493">
        <f>IF(AND('R'!$M281&lt;C$4,'R'!$N280&gt;C$4),1,0)</f>
        <v/>
      </c>
      <c r="D493">
        <f>IF(AND('R'!$M281&lt;D$4,'R'!$N280&gt;D$4),1,0)</f>
        <v/>
      </c>
      <c r="E493">
        <f>IF(AND('R'!$M281&lt;E$4,'R'!$N280&gt;E$4),1,0)</f>
        <v/>
      </c>
      <c r="F493">
        <f>IF(AND('R'!$M281&lt;F$4,'R'!$N280&gt;F$4),1,0)</f>
        <v/>
      </c>
      <c r="G493">
        <f>IF(AND('R'!$M281&lt;G$4,'R'!$N280&gt;G$4),1,0)</f>
        <v/>
      </c>
      <c r="H493">
        <f>IF(AND('R'!$M281&lt;H$4,'R'!$N280&gt;H$4),1,0)</f>
        <v/>
      </c>
      <c r="I493">
        <f>IF(AND('R'!$M281&lt;I$4,'R'!$N280&gt;I$4),1,0)</f>
        <v/>
      </c>
      <c r="J493">
        <f>IF(AND('R'!$M281&lt;J$4,'R'!$N280&gt;J$4),1,0)</f>
        <v/>
      </c>
      <c r="K493">
        <f>IF(AND('R'!$M281&lt;K$4,'R'!$N280&gt;K$4),1,0)</f>
        <v/>
      </c>
      <c r="L493">
        <f>IF(AND('R'!$M281&lt;L$4,'R'!$N280&gt;L$4),1,0)</f>
        <v/>
      </c>
      <c r="M493">
        <f>IF(AND('R'!$M281&lt;M$4,'R'!$N280&gt;M$4),1,0)</f>
        <v/>
      </c>
      <c r="N493">
        <f>IF(AND('R'!$M281&lt;N$4,'R'!$N280&gt;N$4),1,0)</f>
        <v/>
      </c>
      <c r="O493">
        <f>IF(AND('R'!$M281&lt;O$4,'R'!$N280&gt;O$4),1,0)</f>
        <v/>
      </c>
      <c r="P493">
        <f>IF(AND('R'!$M281&lt;P$4,'R'!$N280&gt;P$4),1,0)</f>
        <v/>
      </c>
      <c r="Q493">
        <f>IF(AND('R'!$M281&lt;Q$4,'R'!$N280&gt;Q$4),1,0)</f>
        <v/>
      </c>
      <c r="R493">
        <f>IF(AND('R'!$M281&lt;R$4,'R'!$N280&gt;R$4),1,0)</f>
        <v/>
      </c>
      <c r="S493">
        <f>IF(AND('R'!$M281&lt;S$4,'R'!$N280&gt;S$4),1,0)</f>
        <v/>
      </c>
      <c r="T493">
        <f>IF(AND('R'!$M281&lt;T$4,'R'!$N280&gt;T$4),1,0)</f>
        <v/>
      </c>
      <c r="U493">
        <f>IF(AND('R'!$M281&lt;U$4,'R'!$N280&gt;U$4),1,0)</f>
        <v/>
      </c>
      <c r="V493">
        <f>IF(AND('R'!$M281&lt;V$4,'R'!$N280&gt;V$4),1,0)</f>
        <v/>
      </c>
      <c r="W493">
        <f>IF(AND('R'!$M281&lt;W$4,'R'!$N280&gt;W$4),1,0)</f>
        <v/>
      </c>
      <c r="X493">
        <f>IF(AND('R'!$M281&lt;X$4,'R'!$N280&gt;X$4),1,0)</f>
        <v/>
      </c>
      <c r="Y493">
        <f>IF(AND('R'!$M281&lt;Y$4,'R'!$N280&gt;Y$4),1,0)</f>
        <v/>
      </c>
      <c r="Z493">
        <f>IF(AND('R'!$M281&lt;Z$4,'R'!$N280&gt;Z$4),1,0)</f>
        <v/>
      </c>
      <c r="AA493">
        <f>IF(AND('R'!$M281&lt;AA$4,'R'!$N280&gt;AA$4),1,0)</f>
        <v/>
      </c>
      <c r="AB493">
        <f>IF(AND('R'!$M281&lt;AB$4,'R'!$N280&gt;AB$4),1,0)</f>
        <v/>
      </c>
      <c r="AC493">
        <f>IF(AND('R'!$M281&lt;AC$4,'R'!$N280&gt;AC$4),1,0)</f>
        <v/>
      </c>
      <c r="AD493">
        <f>IF(AND('R'!$M281&lt;AD$4,'R'!$N280&gt;AD$4),1,0)</f>
        <v/>
      </c>
      <c r="AE493">
        <f>IF(AND('R'!$M281&lt;AE$4,'R'!$N280&gt;AE$4),1,0)</f>
        <v/>
      </c>
      <c r="AF493">
        <f>IF(AND('R'!$M281&lt;AF$4,'R'!$N280&gt;AF$4),1,0)</f>
        <v/>
      </c>
      <c r="AG493">
        <f>IF(AND('R'!$M281&lt;AG$4,'R'!$N280&gt;AG$4),1,0)</f>
        <v/>
      </c>
      <c r="AH493">
        <f>IF(AND('R'!$M281&lt;AH$4,'R'!$N280&gt;AH$4),1,0)</f>
        <v/>
      </c>
      <c r="AI493">
        <f>IF(AND('R'!$M281&lt;AI$4,'R'!$N280&gt;AI$4),1,0)</f>
        <v/>
      </c>
      <c r="AJ493">
        <f>IF(AND('R'!$M281&lt;AJ$4,'R'!$N280&gt;AJ$4),1,0)</f>
        <v/>
      </c>
      <c r="AK493">
        <f>IF(AND('R'!$M281&lt;AK$4,'R'!$N280&gt;AK$4),1,0)</f>
        <v/>
      </c>
      <c r="AL493">
        <f>IF(AND('R'!$M281&lt;AL$4,'R'!$N280&gt;AL$4),1,0)</f>
        <v/>
      </c>
      <c r="AM493">
        <f>IF(AND('R'!$M281&lt;AM$4,'R'!$N280&gt;AM$4),1,0)</f>
        <v/>
      </c>
      <c r="AN493">
        <f>IF(AND('R'!$M281&lt;AN$4,'R'!$N280&gt;AN$4),1,0)</f>
        <v/>
      </c>
      <c r="AO493">
        <f>IF(AND('R'!$M281&lt;AO$4,'R'!$N280&gt;AO$4),1,0)</f>
        <v/>
      </c>
      <c r="AP493">
        <f>IF(AND('R'!$M281&lt;AP$4,'R'!$N280&gt;AP$4),1,0)</f>
        <v/>
      </c>
      <c r="AQ493">
        <f>IF(AND('R'!$M281&lt;AQ$4,'R'!$N280&gt;AQ$4),1,0)</f>
        <v/>
      </c>
      <c r="AR493">
        <f>IF(AND('R'!$M281&lt;AR$4,'R'!$N280&gt;AR$4),1,0)</f>
        <v/>
      </c>
      <c r="AS493">
        <f>IF(AND('R'!$M281&lt;AS$4,'R'!$N280&gt;AS$4),1,0)</f>
        <v/>
      </c>
      <c r="AT493">
        <f>IF(AND('R'!$M281&lt;AT$4,'R'!$N280&gt;AT$4),1,0)</f>
        <v/>
      </c>
      <c r="AU493">
        <f>IF(AND('R'!$M281&lt;AU$4,'R'!$N280&gt;AU$4),1,0)</f>
        <v/>
      </c>
      <c r="AV493">
        <f>IF(AND('R'!$M281&lt;AV$4,'R'!$N280&gt;AV$4),1,0)</f>
        <v/>
      </c>
      <c r="AW493">
        <f>IF(AND('R'!$M281&lt;AW$4,'R'!$N280&gt;AW$4),1,0)</f>
        <v/>
      </c>
      <c r="AX493">
        <f>IF(AND('R'!$M281&lt;AX$4,'R'!$N280&gt;AX$4),1,0)</f>
        <v/>
      </c>
      <c r="AY493">
        <f>IF(AND('R'!$M281&lt;AY$4,'R'!$N280&gt;AY$4),1,0)</f>
        <v/>
      </c>
      <c r="AZ493">
        <f>IF(AND('R'!$M281&lt;AZ$4,'R'!$N280&gt;AZ$4),1,0)</f>
        <v/>
      </c>
      <c r="BA493">
        <f>IF(AND('R'!$M281&lt;BA$4,'R'!$N280&gt;BA$4),1,0)</f>
        <v/>
      </c>
      <c r="BB493">
        <f>IF(AND('R'!$M281&lt;BB$4,'R'!$N280&gt;BB$4),1,0)</f>
        <v/>
      </c>
      <c r="BC493">
        <f>IF(AND('R'!$M281&lt;BC$4,'R'!$N280&gt;BC$4),1,0)</f>
        <v/>
      </c>
      <c r="BD493">
        <f>IF(AND('R'!$M281&lt;BD$4,'R'!$N280&gt;BD$4),1,0)</f>
        <v/>
      </c>
      <c r="BE493">
        <f>IF(AND('R'!$M281&lt;BE$4,'R'!$N280&gt;BE$4),1,0)</f>
        <v/>
      </c>
      <c r="BF493">
        <f>IF(AND('R'!$M281&lt;BF$4,'R'!$N280&gt;BF$4),1,0)</f>
        <v/>
      </c>
      <c r="BG493">
        <f>IF(AND('R'!$M281&lt;BG$4,'R'!$N280&gt;BG$4),1,0)</f>
        <v/>
      </c>
      <c r="BH493">
        <f>IF(AND('R'!$M281&lt;BH$4,'R'!$N280&gt;BH$4),1,0)</f>
        <v/>
      </c>
      <c r="BI493">
        <f>IF(AND('R'!$M281&lt;BI$4,'R'!$N280&gt;BI$4),1,0)</f>
        <v/>
      </c>
      <c r="BJ493">
        <f>IF(AND('R'!$M281&lt;BJ$4,'R'!$N280&gt;BJ$4),1,0)</f>
        <v/>
      </c>
      <c r="BK493">
        <f>IF(AND('R'!$M281&lt;BK$4,'R'!$N280&gt;BK$4),1,0)</f>
        <v/>
      </c>
      <c r="BL493">
        <f>IF(AND('R'!$M281&lt;BL$4,'R'!$N280&gt;BL$4),1,0)</f>
        <v/>
      </c>
      <c r="BM493">
        <f>IF(AND('R'!$M281&lt;BM$4,'R'!$N280&gt;BM$4),1,0)</f>
        <v/>
      </c>
      <c r="BN493">
        <f>IF(AND('R'!$M281&lt;BN$4,'R'!$N280&gt;BN$4),1,0)</f>
        <v/>
      </c>
      <c r="BO493">
        <f>IF(AND('R'!$M281&lt;BO$4,'R'!$N280&gt;BO$4),1,0)</f>
        <v/>
      </c>
      <c r="BP493">
        <f>IF(AND('R'!$M281&lt;BP$4,'R'!$N280&gt;BP$4),1,0)</f>
        <v/>
      </c>
      <c r="BQ493">
        <f>IF(AND('R'!$M281&lt;BQ$4,'R'!$N280&gt;BQ$4),1,0)</f>
        <v/>
      </c>
      <c r="BR493">
        <f>IF(AND('R'!$M281&lt;BR$4,'R'!$N280&gt;BR$4),1,0)</f>
        <v/>
      </c>
      <c r="BS493">
        <f>IF(AND('R'!$M281&lt;BS$4,'R'!$N280&gt;BS$4),1,0)</f>
        <v/>
      </c>
      <c r="BT493">
        <f>IF(AND('R'!$M281&lt;BT$4,'R'!$N280&gt;BT$4),1,0)</f>
        <v/>
      </c>
      <c r="BU493">
        <f>IF(AND('R'!$M281&lt;BU$4,'R'!$N280&gt;BU$4),1,0)</f>
        <v/>
      </c>
      <c r="BV493">
        <f>IF(AND('R'!$M281&lt;BV$4,'R'!$N280&gt;BV$4),1,0)</f>
        <v/>
      </c>
      <c r="BW493">
        <f>IF(AND('R'!$M281&lt;BW$4,'R'!$N280&gt;BW$4),1,0)</f>
        <v/>
      </c>
      <c r="BX493">
        <f>IF(AND('R'!$M281&lt;BX$4,'R'!$N280&gt;BX$4),1,0)</f>
        <v/>
      </c>
      <c r="BY493">
        <f>IF(AND('R'!$M281&lt;BY$4,'R'!$N280&gt;BY$4),1,0)</f>
        <v/>
      </c>
      <c r="BZ493">
        <f>IF(AND('R'!$M281&lt;BZ$4,'R'!$N280&gt;BZ$4),1,0)</f>
        <v/>
      </c>
      <c r="CA493">
        <f>IF(AND('R'!$M281&lt;CA$4,'R'!$N280&gt;CA$4),1,0)</f>
        <v/>
      </c>
      <c r="CB493">
        <f>IF(AND('R'!$M281&lt;CB$4,'R'!$N280&gt;CB$4),1,0)</f>
        <v/>
      </c>
      <c r="CC493">
        <f>IF(AND('R'!$M281&lt;CC$4,'R'!$N280&gt;CC$4),1,0)</f>
        <v/>
      </c>
      <c r="CD493">
        <f>IF(AND('R'!$M281&lt;CD$4,'R'!$N280&gt;CD$4),1,0)</f>
        <v/>
      </c>
      <c r="CE493">
        <f>IF(AND('R'!$M281&lt;CE$4,'R'!$N280&gt;CE$4),1,0)</f>
        <v/>
      </c>
      <c r="CF493">
        <f>IF(AND('R'!$M281&lt;CF$4,'R'!$N280&gt;CF$4),1,0)</f>
        <v/>
      </c>
      <c r="CG493">
        <f>IF(AND('R'!$M281&lt;CG$4,'R'!$N280&gt;CG$4),1,0)</f>
        <v/>
      </c>
      <c r="CH493">
        <f>IF(AND('R'!$M281&lt;CH$4,'R'!$N280&gt;CH$4),1,0)</f>
        <v/>
      </c>
      <c r="CI493">
        <f>IF(AND('R'!$M281&lt;CI$4,'R'!$N280&gt;CI$4),1,0)</f>
        <v/>
      </c>
      <c r="CJ493">
        <f>IF(AND('R'!$M281&lt;CJ$4,'R'!$N280&gt;CJ$4),1,0)</f>
        <v/>
      </c>
      <c r="CK493">
        <f>IF(AND('R'!$M281&lt;CK$4,'R'!$N280&gt;CK$4),1,0)</f>
        <v/>
      </c>
      <c r="CL493">
        <f>IF(AND('R'!$M281&lt;CL$4,'R'!$N280&gt;CL$4),1,0)</f>
        <v/>
      </c>
      <c r="CM493">
        <f>IF(AND('R'!$M281&lt;CM$4,'R'!$N280&gt;CM$4),1,0)</f>
        <v/>
      </c>
      <c r="CN493">
        <f>IF(AND('R'!$M281&lt;CN$4,'R'!$N280&gt;CN$4),1,0)</f>
        <v/>
      </c>
      <c r="CO493">
        <f>IF(AND('R'!$M281&lt;CO$4,'R'!$N280&gt;CO$4),1,0)</f>
        <v/>
      </c>
      <c r="CP493">
        <f>IF(AND('R'!$M281&lt;CP$4,'R'!$N280&gt;CP$4),1,0)</f>
        <v/>
      </c>
      <c r="CQ493">
        <f>IF(AND('R'!$M281&lt;CQ$4,'R'!$N280&gt;CQ$4),1,0)</f>
        <v/>
      </c>
      <c r="CR493">
        <f>IF(AND('R'!$M281&lt;CR$4,'R'!$N280&gt;CR$4),1,0)</f>
        <v/>
      </c>
      <c r="CS493">
        <f>IF(AND('R'!$M281&lt;CS$4,'R'!$N280&gt;CS$4),1,0)</f>
        <v/>
      </c>
      <c r="CT493">
        <f>IF(AND('R'!$M281&lt;CT$4,'R'!$N280&gt;CT$4),1,0)</f>
        <v/>
      </c>
      <c r="CU493">
        <f>IF(AND('R'!$M281&lt;CU$4,'R'!$N280&gt;CU$4),1,0)</f>
        <v/>
      </c>
      <c r="CV493">
        <f>IF(AND('R'!$M281&lt;CV$4,'R'!$N280&gt;CV$4),1,0)</f>
        <v/>
      </c>
      <c r="CW493">
        <f>IF(AND('R'!$M281&lt;CW$4,'R'!$N280&gt;CW$4),1,0)</f>
        <v/>
      </c>
      <c r="CX493">
        <f>IF(AND('R'!$M281&lt;CX$4,'R'!$N280&gt;CX$4),1,0)</f>
        <v/>
      </c>
      <c r="CY493">
        <f>IF(AND('R'!$M281&lt;CY$4,'R'!$N280&gt;CY$4),1,0)</f>
        <v/>
      </c>
      <c r="CZ493">
        <f>IF(AND('R'!$M281&lt;CZ$4,'R'!$N280&gt;CZ$4),1,0)</f>
        <v/>
      </c>
      <c r="DA493">
        <f>IF(AND('R'!$M281&lt;DA$4,'R'!$N280&gt;DA$4),1,0)</f>
        <v/>
      </c>
      <c r="DB493">
        <f>IF(AND('R'!$M281&lt;DB$4,'R'!$N280&gt;DB$4),1,0)</f>
        <v/>
      </c>
      <c r="DC493">
        <f>IF(AND('R'!$M281&lt;DC$4,'R'!$N280&gt;DC$4),1,0)</f>
        <v/>
      </c>
      <c r="DD493">
        <f>IF(AND('R'!$M281&lt;DD$4,'R'!$N280&gt;DD$4),1,0)</f>
        <v/>
      </c>
      <c r="DE493">
        <f>IF(AND('R'!$M281&lt;DE$4,'R'!$N280&gt;DE$4),1,0)</f>
        <v/>
      </c>
      <c r="DF493">
        <f>IF(AND('R'!$M281&lt;DF$4,'R'!$N280&gt;DF$4),1,0)</f>
        <v/>
      </c>
      <c r="DG493">
        <f>IF(AND('R'!$M281&lt;DG$4,'R'!$N280&gt;DG$4),1,0)</f>
        <v/>
      </c>
      <c r="DH493">
        <f>IF(AND('R'!$M281&lt;DH$4,'R'!$N280&gt;DH$4),1,0)</f>
        <v/>
      </c>
      <c r="DI493">
        <f>IF(AND('R'!$M281&lt;DI$4,'R'!$N280&gt;DI$4),1,0)</f>
        <v/>
      </c>
      <c r="DJ493">
        <f>IF(AND('R'!$M281&lt;DJ$4,'R'!$N280&gt;DJ$4),1,0)</f>
        <v/>
      </c>
      <c r="DK493">
        <f>IF(AND('R'!$M281&lt;DK$4,'R'!$N280&gt;DK$4),1,0)</f>
        <v/>
      </c>
      <c r="DL493">
        <f>IF(AND('R'!$M281&lt;DL$4,'R'!$N280&gt;DL$4),1,0)</f>
        <v/>
      </c>
      <c r="DM493">
        <f>IF(AND('R'!$M281&lt;DM$4,'R'!$N280&gt;DM$4),1,0)</f>
        <v/>
      </c>
      <c r="DN493">
        <f>IF(AND('R'!$M281&lt;DN$4,'R'!$N280&gt;DN$4),1,0)</f>
        <v/>
      </c>
      <c r="DO493">
        <f>IF(AND('R'!$M281&lt;DO$4,'R'!$N280&gt;DO$4),1,0)</f>
        <v/>
      </c>
      <c r="DP493">
        <f>IF(AND('R'!$M281&lt;DP$4,'R'!$N280&gt;DP$4),1,0)</f>
        <v/>
      </c>
      <c r="DQ493">
        <f>IF(AND('R'!$M281&lt;DQ$4,'R'!$N280&gt;DQ$4),1,0)</f>
        <v/>
      </c>
      <c r="DR493">
        <f>IF(AND('R'!$M281&lt;DR$4,'R'!$N280&gt;DR$4),1,0)</f>
        <v/>
      </c>
      <c r="DS493">
        <f>IF(AND('R'!$M281&lt;DS$4,'R'!$N280&gt;DS$4),1,0)</f>
        <v/>
      </c>
      <c r="DT493">
        <f>IF(AND('R'!$M281&lt;DT$4,'R'!$N280&gt;DT$4),1,0)</f>
        <v/>
      </c>
      <c r="DU493">
        <f>IF(AND('R'!$M281&lt;DU$4,'R'!$N280&gt;DU$4),1,0)</f>
        <v/>
      </c>
      <c r="DV493">
        <f>IF(AND('R'!$M281&lt;DV$4,'R'!$N280&gt;DV$4),1,0)</f>
        <v/>
      </c>
      <c r="DW493">
        <f>IF(AND('R'!$M281&lt;DW$4,'R'!$N280&gt;DW$4),1,0)</f>
        <v/>
      </c>
      <c r="DX493">
        <f>IF(AND('R'!$M281&lt;DX$4,'R'!$N280&gt;DX$4),1,0)</f>
        <v/>
      </c>
      <c r="DY493">
        <f>IF(AND('R'!$M281&lt;DY$4,'R'!$N280&gt;DY$4),1,0)</f>
        <v/>
      </c>
      <c r="DZ493">
        <f>IF(AND('R'!$M281&lt;DZ$4,'R'!$N280&gt;DZ$4),1,0)</f>
        <v/>
      </c>
      <c r="EA493">
        <f>IF(AND('R'!$M281&lt;EA$4,'R'!$N280&gt;EA$4),1,0)</f>
        <v/>
      </c>
      <c r="EB493">
        <f>IF(AND('R'!$M281&lt;EB$4,'R'!$N280&gt;EB$4),1,0)</f>
        <v/>
      </c>
      <c r="EC493">
        <f>IF(AND('R'!$M281&lt;EC$4,'R'!$N280&gt;EC$4),1,0)</f>
        <v/>
      </c>
      <c r="ED493">
        <f>IF(AND('R'!$M281&lt;ED$4,'R'!$N280&gt;ED$4),1,0)</f>
        <v/>
      </c>
      <c r="EE493">
        <f>IF(AND('R'!$M281&lt;EE$4,'R'!$N280&gt;EE$4),1,0)</f>
        <v/>
      </c>
      <c r="EF493">
        <f>IF(AND('R'!$M281&lt;EF$4,'R'!$N280&gt;EF$4),1,0)</f>
        <v/>
      </c>
      <c r="EG493">
        <f>IF(AND('R'!$M281&lt;EG$4,'R'!$N280&gt;EG$4),1,0)</f>
        <v/>
      </c>
      <c r="EH493">
        <f>IF(AND('R'!$M281&lt;EH$4,'R'!$N280&gt;EH$4),1,0)</f>
        <v/>
      </c>
      <c r="EI493">
        <f>IF(AND('R'!$M281&lt;EI$4,'R'!$N280&gt;EI$4),1,0)</f>
        <v/>
      </c>
      <c r="EJ493">
        <f>IF(AND('R'!$M281&lt;EJ$4,'R'!$N280&gt;EJ$4),1,0)</f>
        <v/>
      </c>
      <c r="EK493">
        <f>IF(AND('R'!$M281&lt;EK$4,'R'!$N280&gt;EK$4),1,0)</f>
        <v/>
      </c>
      <c r="EL493">
        <f>IF(AND('R'!$M281&lt;EL$4,'R'!$N280&gt;EL$4),1,0)</f>
        <v/>
      </c>
      <c r="EM493">
        <f>IF(AND('R'!$M281&lt;EM$4,'R'!$N280&gt;EM$4),1,0)</f>
        <v/>
      </c>
      <c r="EN493">
        <f>IF(AND('R'!$M281&lt;EN$4,'R'!$N280&gt;EN$4),1,0)</f>
        <v/>
      </c>
      <c r="EO493">
        <f>IF(AND('R'!$M281&lt;EO$4,'R'!$N280&gt;EO$4),1,0)</f>
        <v/>
      </c>
      <c r="EP493">
        <f>IF(AND('R'!$M281&lt;EP$4,'R'!$N280&gt;EP$4),1,0)</f>
        <v/>
      </c>
      <c r="EQ493">
        <f>IF(AND('R'!$M281&lt;EQ$4,'R'!$N280&gt;EQ$4),1,0)</f>
        <v/>
      </c>
    </row>
    <row r="494">
      <c r="A494" s="43" t="n">
        <v>16</v>
      </c>
      <c r="B494" s="44" t="n">
        <v>25</v>
      </c>
      <c r="C494">
        <f>IF(AND('R'!$M281&lt;C$4,'R'!$N281&gt;C$4),1,0)</f>
        <v/>
      </c>
      <c r="D494">
        <f>IF(AND('R'!$M281&lt;D$4,'R'!$N281&gt;D$4),1,0)</f>
        <v/>
      </c>
      <c r="E494">
        <f>IF(AND('R'!$M281&lt;E$4,'R'!$N281&gt;E$4),1,0)</f>
        <v/>
      </c>
      <c r="F494">
        <f>IF(AND('R'!$M281&lt;F$4,'R'!$N281&gt;F$4),1,0)</f>
        <v/>
      </c>
      <c r="G494">
        <f>IF(AND('R'!$M281&lt;G$4,'R'!$N281&gt;G$4),1,0)</f>
        <v/>
      </c>
      <c r="H494">
        <f>IF(AND('R'!$M281&lt;H$4,'R'!$N281&gt;H$4),1,0)</f>
        <v/>
      </c>
      <c r="I494">
        <f>IF(AND('R'!$M281&lt;I$4,'R'!$N281&gt;I$4),1,0)</f>
        <v/>
      </c>
      <c r="J494">
        <f>IF(AND('R'!$M281&lt;J$4,'R'!$N281&gt;J$4),1,0)</f>
        <v/>
      </c>
      <c r="K494">
        <f>IF(AND('R'!$M281&lt;K$4,'R'!$N281&gt;K$4),1,0)</f>
        <v/>
      </c>
      <c r="L494">
        <f>IF(AND('R'!$M281&lt;L$4,'R'!$N281&gt;L$4),1,0)</f>
        <v/>
      </c>
      <c r="M494">
        <f>IF(AND('R'!$M281&lt;M$4,'R'!$N281&gt;M$4),1,0)</f>
        <v/>
      </c>
      <c r="N494">
        <f>IF(AND('R'!$M281&lt;N$4,'R'!$N281&gt;N$4),1,0)</f>
        <v/>
      </c>
      <c r="O494">
        <f>IF(AND('R'!$M281&lt;O$4,'R'!$N281&gt;O$4),1,0)</f>
        <v/>
      </c>
      <c r="P494">
        <f>IF(AND('R'!$M281&lt;P$4,'R'!$N281&gt;P$4),1,0)</f>
        <v/>
      </c>
      <c r="Q494">
        <f>IF(AND('R'!$M281&lt;Q$4,'R'!$N281&gt;Q$4),1,0)</f>
        <v/>
      </c>
      <c r="R494">
        <f>IF(AND('R'!$M281&lt;R$4,'R'!$N281&gt;R$4),1,0)</f>
        <v/>
      </c>
      <c r="S494">
        <f>IF(AND('R'!$M281&lt;S$4,'R'!$N281&gt;S$4),1,0)</f>
        <v/>
      </c>
      <c r="T494">
        <f>IF(AND('R'!$M281&lt;T$4,'R'!$N281&gt;T$4),1,0)</f>
        <v/>
      </c>
      <c r="U494">
        <f>IF(AND('R'!$M281&lt;U$4,'R'!$N281&gt;U$4),1,0)</f>
        <v/>
      </c>
      <c r="V494">
        <f>IF(AND('R'!$M281&lt;V$4,'R'!$N281&gt;V$4),1,0)</f>
        <v/>
      </c>
      <c r="W494">
        <f>IF(AND('R'!$M281&lt;W$4,'R'!$N281&gt;W$4),1,0)</f>
        <v/>
      </c>
      <c r="X494">
        <f>IF(AND('R'!$M281&lt;X$4,'R'!$N281&gt;X$4),1,0)</f>
        <v/>
      </c>
      <c r="Y494">
        <f>IF(AND('R'!$M281&lt;Y$4,'R'!$N281&gt;Y$4),1,0)</f>
        <v/>
      </c>
      <c r="Z494">
        <f>IF(AND('R'!$M281&lt;Z$4,'R'!$N281&gt;Z$4),1,0)</f>
        <v/>
      </c>
      <c r="AA494">
        <f>IF(AND('R'!$M281&lt;AA$4,'R'!$N281&gt;AA$4),1,0)</f>
        <v/>
      </c>
      <c r="AB494">
        <f>IF(AND('R'!$M281&lt;AB$4,'R'!$N281&gt;AB$4),1,0)</f>
        <v/>
      </c>
      <c r="AC494">
        <f>IF(AND('R'!$M281&lt;AC$4,'R'!$N281&gt;AC$4),1,0)</f>
        <v/>
      </c>
      <c r="AD494">
        <f>IF(AND('R'!$M281&lt;AD$4,'R'!$N281&gt;AD$4),1,0)</f>
        <v/>
      </c>
      <c r="AE494">
        <f>IF(AND('R'!$M281&lt;AE$4,'R'!$N281&gt;AE$4),1,0)</f>
        <v/>
      </c>
      <c r="AF494">
        <f>IF(AND('R'!$M281&lt;AF$4,'R'!$N281&gt;AF$4),1,0)</f>
        <v/>
      </c>
      <c r="AG494">
        <f>IF(AND('R'!$M281&lt;AG$4,'R'!$N281&gt;AG$4),1,0)</f>
        <v/>
      </c>
      <c r="AH494">
        <f>IF(AND('R'!$M281&lt;AH$4,'R'!$N281&gt;AH$4),1,0)</f>
        <v/>
      </c>
      <c r="AI494">
        <f>IF(AND('R'!$M281&lt;AI$4,'R'!$N281&gt;AI$4),1,0)</f>
        <v/>
      </c>
      <c r="AJ494">
        <f>IF(AND('R'!$M281&lt;AJ$4,'R'!$N281&gt;AJ$4),1,0)</f>
        <v/>
      </c>
      <c r="AK494">
        <f>IF(AND('R'!$M281&lt;AK$4,'R'!$N281&gt;AK$4),1,0)</f>
        <v/>
      </c>
      <c r="AL494">
        <f>IF(AND('R'!$M281&lt;AL$4,'R'!$N281&gt;AL$4),1,0)</f>
        <v/>
      </c>
      <c r="AM494">
        <f>IF(AND('R'!$M281&lt;AM$4,'R'!$N281&gt;AM$4),1,0)</f>
        <v/>
      </c>
      <c r="AN494">
        <f>IF(AND('R'!$M281&lt;AN$4,'R'!$N281&gt;AN$4),1,0)</f>
        <v/>
      </c>
      <c r="AO494">
        <f>IF(AND('R'!$M281&lt;AO$4,'R'!$N281&gt;AO$4),1,0)</f>
        <v/>
      </c>
      <c r="AP494">
        <f>IF(AND('R'!$M281&lt;AP$4,'R'!$N281&gt;AP$4),1,0)</f>
        <v/>
      </c>
      <c r="AQ494">
        <f>IF(AND('R'!$M281&lt;AQ$4,'R'!$N281&gt;AQ$4),1,0)</f>
        <v/>
      </c>
      <c r="AR494">
        <f>IF(AND('R'!$M281&lt;AR$4,'R'!$N281&gt;AR$4),1,0)</f>
        <v/>
      </c>
      <c r="AS494">
        <f>IF(AND('R'!$M281&lt;AS$4,'R'!$N281&gt;AS$4),1,0)</f>
        <v/>
      </c>
      <c r="AT494">
        <f>IF(AND('R'!$M281&lt;AT$4,'R'!$N281&gt;AT$4),1,0)</f>
        <v/>
      </c>
      <c r="AU494">
        <f>IF(AND('R'!$M281&lt;AU$4,'R'!$N281&gt;AU$4),1,0)</f>
        <v/>
      </c>
      <c r="AV494">
        <f>IF(AND('R'!$M281&lt;AV$4,'R'!$N281&gt;AV$4),1,0)</f>
        <v/>
      </c>
      <c r="AW494">
        <f>IF(AND('R'!$M281&lt;AW$4,'R'!$N281&gt;AW$4),1,0)</f>
        <v/>
      </c>
      <c r="AX494">
        <f>IF(AND('R'!$M281&lt;AX$4,'R'!$N281&gt;AX$4),1,0)</f>
        <v/>
      </c>
      <c r="AY494">
        <f>IF(AND('R'!$M281&lt;AY$4,'R'!$N281&gt;AY$4),1,0)</f>
        <v/>
      </c>
      <c r="AZ494">
        <f>IF(AND('R'!$M281&lt;AZ$4,'R'!$N281&gt;AZ$4),1,0)</f>
        <v/>
      </c>
      <c r="BA494">
        <f>IF(AND('R'!$M281&lt;BA$4,'R'!$N281&gt;BA$4),1,0)</f>
        <v/>
      </c>
      <c r="BB494">
        <f>IF(AND('R'!$M281&lt;BB$4,'R'!$N281&gt;BB$4),1,0)</f>
        <v/>
      </c>
      <c r="BC494">
        <f>IF(AND('R'!$M281&lt;BC$4,'R'!$N281&gt;BC$4),1,0)</f>
        <v/>
      </c>
      <c r="BD494">
        <f>IF(AND('R'!$M281&lt;BD$4,'R'!$N281&gt;BD$4),1,0)</f>
        <v/>
      </c>
      <c r="BE494">
        <f>IF(AND('R'!$M281&lt;BE$4,'R'!$N281&gt;BE$4),1,0)</f>
        <v/>
      </c>
      <c r="BF494">
        <f>IF(AND('R'!$M281&lt;BF$4,'R'!$N281&gt;BF$4),1,0)</f>
        <v/>
      </c>
      <c r="BG494">
        <f>IF(AND('R'!$M281&lt;BG$4,'R'!$N281&gt;BG$4),1,0)</f>
        <v/>
      </c>
      <c r="BH494">
        <f>IF(AND('R'!$M281&lt;BH$4,'R'!$N281&gt;BH$4),1,0)</f>
        <v/>
      </c>
      <c r="BI494">
        <f>IF(AND('R'!$M281&lt;BI$4,'R'!$N281&gt;BI$4),1,0)</f>
        <v/>
      </c>
      <c r="BJ494">
        <f>IF(AND('R'!$M281&lt;BJ$4,'R'!$N281&gt;BJ$4),1,0)</f>
        <v/>
      </c>
      <c r="BK494">
        <f>IF(AND('R'!$M281&lt;BK$4,'R'!$N281&gt;BK$4),1,0)</f>
        <v/>
      </c>
      <c r="BL494">
        <f>IF(AND('R'!$M281&lt;BL$4,'R'!$N281&gt;BL$4),1,0)</f>
        <v/>
      </c>
      <c r="BM494">
        <f>IF(AND('R'!$M281&lt;BM$4,'R'!$N281&gt;BM$4),1,0)</f>
        <v/>
      </c>
      <c r="BN494">
        <f>IF(AND('R'!$M281&lt;BN$4,'R'!$N281&gt;BN$4),1,0)</f>
        <v/>
      </c>
      <c r="BO494">
        <f>IF(AND('R'!$M281&lt;BO$4,'R'!$N281&gt;BO$4),1,0)</f>
        <v/>
      </c>
      <c r="BP494">
        <f>IF(AND('R'!$M281&lt;BP$4,'R'!$N281&gt;BP$4),1,0)</f>
        <v/>
      </c>
      <c r="BQ494">
        <f>IF(AND('R'!$M281&lt;BQ$4,'R'!$N281&gt;BQ$4),1,0)</f>
        <v/>
      </c>
      <c r="BR494">
        <f>IF(AND('R'!$M281&lt;BR$4,'R'!$N281&gt;BR$4),1,0)</f>
        <v/>
      </c>
      <c r="BS494">
        <f>IF(AND('R'!$M281&lt;BS$4,'R'!$N281&gt;BS$4),1,0)</f>
        <v/>
      </c>
      <c r="BT494">
        <f>IF(AND('R'!$M281&lt;BT$4,'R'!$N281&gt;BT$4),1,0)</f>
        <v/>
      </c>
      <c r="BU494">
        <f>IF(AND('R'!$M281&lt;BU$4,'R'!$N281&gt;BU$4),1,0)</f>
        <v/>
      </c>
      <c r="BV494">
        <f>IF(AND('R'!$M281&lt;BV$4,'R'!$N281&gt;BV$4),1,0)</f>
        <v/>
      </c>
      <c r="BW494">
        <f>IF(AND('R'!$M281&lt;BW$4,'R'!$N281&gt;BW$4),1,0)</f>
        <v/>
      </c>
      <c r="BX494">
        <f>IF(AND('R'!$M281&lt;BX$4,'R'!$N281&gt;BX$4),1,0)</f>
        <v/>
      </c>
      <c r="BY494">
        <f>IF(AND('R'!$M281&lt;BY$4,'R'!$N281&gt;BY$4),1,0)</f>
        <v/>
      </c>
      <c r="BZ494">
        <f>IF(AND('R'!$M281&lt;BZ$4,'R'!$N281&gt;BZ$4),1,0)</f>
        <v/>
      </c>
      <c r="CA494">
        <f>IF(AND('R'!$M281&lt;CA$4,'R'!$N281&gt;CA$4),1,0)</f>
        <v/>
      </c>
      <c r="CB494">
        <f>IF(AND('R'!$M281&lt;CB$4,'R'!$N281&gt;CB$4),1,0)</f>
        <v/>
      </c>
      <c r="CC494">
        <f>IF(AND('R'!$M281&lt;CC$4,'R'!$N281&gt;CC$4),1,0)</f>
        <v/>
      </c>
      <c r="CD494">
        <f>IF(AND('R'!$M281&lt;CD$4,'R'!$N281&gt;CD$4),1,0)</f>
        <v/>
      </c>
      <c r="CE494">
        <f>IF(AND('R'!$M281&lt;CE$4,'R'!$N281&gt;CE$4),1,0)</f>
        <v/>
      </c>
      <c r="CF494">
        <f>IF(AND('R'!$M281&lt;CF$4,'R'!$N281&gt;CF$4),1,0)</f>
        <v/>
      </c>
      <c r="CG494">
        <f>IF(AND('R'!$M281&lt;CG$4,'R'!$N281&gt;CG$4),1,0)</f>
        <v/>
      </c>
      <c r="CH494">
        <f>IF(AND('R'!$M281&lt;CH$4,'R'!$N281&gt;CH$4),1,0)</f>
        <v/>
      </c>
      <c r="CI494">
        <f>IF(AND('R'!$M281&lt;CI$4,'R'!$N281&gt;CI$4),1,0)</f>
        <v/>
      </c>
      <c r="CJ494">
        <f>IF(AND('R'!$M281&lt;CJ$4,'R'!$N281&gt;CJ$4),1,0)</f>
        <v/>
      </c>
      <c r="CK494">
        <f>IF(AND('R'!$M281&lt;CK$4,'R'!$N281&gt;CK$4),1,0)</f>
        <v/>
      </c>
      <c r="CL494">
        <f>IF(AND('R'!$M281&lt;CL$4,'R'!$N281&gt;CL$4),1,0)</f>
        <v/>
      </c>
      <c r="CM494">
        <f>IF(AND('R'!$M281&lt;CM$4,'R'!$N281&gt;CM$4),1,0)</f>
        <v/>
      </c>
      <c r="CN494">
        <f>IF(AND('R'!$M281&lt;CN$4,'R'!$N281&gt;CN$4),1,0)</f>
        <v/>
      </c>
      <c r="CO494">
        <f>IF(AND('R'!$M281&lt;CO$4,'R'!$N281&gt;CO$4),1,0)</f>
        <v/>
      </c>
      <c r="CP494">
        <f>IF(AND('R'!$M281&lt;CP$4,'R'!$N281&gt;CP$4),1,0)</f>
        <v/>
      </c>
      <c r="CQ494">
        <f>IF(AND('R'!$M281&lt;CQ$4,'R'!$N281&gt;CQ$4),1,0)</f>
        <v/>
      </c>
      <c r="CR494">
        <f>IF(AND('R'!$M281&lt;CR$4,'R'!$N281&gt;CR$4),1,0)</f>
        <v/>
      </c>
      <c r="CS494">
        <f>IF(AND('R'!$M281&lt;CS$4,'R'!$N281&gt;CS$4),1,0)</f>
        <v/>
      </c>
      <c r="CT494">
        <f>IF(AND('R'!$M281&lt;CT$4,'R'!$N281&gt;CT$4),1,0)</f>
        <v/>
      </c>
      <c r="CU494">
        <f>IF(AND('R'!$M281&lt;CU$4,'R'!$N281&gt;CU$4),1,0)</f>
        <v/>
      </c>
      <c r="CV494">
        <f>IF(AND('R'!$M281&lt;CV$4,'R'!$N281&gt;CV$4),1,0)</f>
        <v/>
      </c>
      <c r="CW494">
        <f>IF(AND('R'!$M281&lt;CW$4,'R'!$N281&gt;CW$4),1,0)</f>
        <v/>
      </c>
      <c r="CX494">
        <f>IF(AND('R'!$M281&lt;CX$4,'R'!$N281&gt;CX$4),1,0)</f>
        <v/>
      </c>
      <c r="CY494">
        <f>IF(AND('R'!$M281&lt;CY$4,'R'!$N281&gt;CY$4),1,0)</f>
        <v/>
      </c>
      <c r="CZ494">
        <f>IF(AND('R'!$M281&lt;CZ$4,'R'!$N281&gt;CZ$4),1,0)</f>
        <v/>
      </c>
      <c r="DA494">
        <f>IF(AND('R'!$M281&lt;DA$4,'R'!$N281&gt;DA$4),1,0)</f>
        <v/>
      </c>
      <c r="DB494">
        <f>IF(AND('R'!$M281&lt;DB$4,'R'!$N281&gt;DB$4),1,0)</f>
        <v/>
      </c>
      <c r="DC494">
        <f>IF(AND('R'!$M281&lt;DC$4,'R'!$N281&gt;DC$4),1,0)</f>
        <v/>
      </c>
      <c r="DD494">
        <f>IF(AND('R'!$M281&lt;DD$4,'R'!$N281&gt;DD$4),1,0)</f>
        <v/>
      </c>
      <c r="DE494">
        <f>IF(AND('R'!$M281&lt;DE$4,'R'!$N281&gt;DE$4),1,0)</f>
        <v/>
      </c>
      <c r="DF494">
        <f>IF(AND('R'!$M281&lt;DF$4,'R'!$N281&gt;DF$4),1,0)</f>
        <v/>
      </c>
      <c r="DG494">
        <f>IF(AND('R'!$M281&lt;DG$4,'R'!$N281&gt;DG$4),1,0)</f>
        <v/>
      </c>
      <c r="DH494">
        <f>IF(AND('R'!$M281&lt;DH$4,'R'!$N281&gt;DH$4),1,0)</f>
        <v/>
      </c>
      <c r="DI494">
        <f>IF(AND('R'!$M281&lt;DI$4,'R'!$N281&gt;DI$4),1,0)</f>
        <v/>
      </c>
      <c r="DJ494">
        <f>IF(AND('R'!$M281&lt;DJ$4,'R'!$N281&gt;DJ$4),1,0)</f>
        <v/>
      </c>
      <c r="DK494">
        <f>IF(AND('R'!$M281&lt;DK$4,'R'!$N281&gt;DK$4),1,0)</f>
        <v/>
      </c>
      <c r="DL494">
        <f>IF(AND('R'!$M281&lt;DL$4,'R'!$N281&gt;DL$4),1,0)</f>
        <v/>
      </c>
      <c r="DM494">
        <f>IF(AND('R'!$M281&lt;DM$4,'R'!$N281&gt;DM$4),1,0)</f>
        <v/>
      </c>
      <c r="DN494">
        <f>IF(AND('R'!$M281&lt;DN$4,'R'!$N281&gt;DN$4),1,0)</f>
        <v/>
      </c>
      <c r="DO494">
        <f>IF(AND('R'!$M281&lt;DO$4,'R'!$N281&gt;DO$4),1,0)</f>
        <v/>
      </c>
      <c r="DP494">
        <f>IF(AND('R'!$M281&lt;DP$4,'R'!$N281&gt;DP$4),1,0)</f>
        <v/>
      </c>
      <c r="DQ494">
        <f>IF(AND('R'!$M281&lt;DQ$4,'R'!$N281&gt;DQ$4),1,0)</f>
        <v/>
      </c>
      <c r="DR494">
        <f>IF(AND('R'!$M281&lt;DR$4,'R'!$N281&gt;DR$4),1,0)</f>
        <v/>
      </c>
      <c r="DS494">
        <f>IF(AND('R'!$M281&lt;DS$4,'R'!$N281&gt;DS$4),1,0)</f>
        <v/>
      </c>
      <c r="DT494">
        <f>IF(AND('R'!$M281&lt;DT$4,'R'!$N281&gt;DT$4),1,0)</f>
        <v/>
      </c>
      <c r="DU494">
        <f>IF(AND('R'!$M281&lt;DU$4,'R'!$N281&gt;DU$4),1,0)</f>
        <v/>
      </c>
      <c r="DV494">
        <f>IF(AND('R'!$M281&lt;DV$4,'R'!$N281&gt;DV$4),1,0)</f>
        <v/>
      </c>
      <c r="DW494">
        <f>IF(AND('R'!$M281&lt;DW$4,'R'!$N281&gt;DW$4),1,0)</f>
        <v/>
      </c>
      <c r="DX494">
        <f>IF(AND('R'!$M281&lt;DX$4,'R'!$N281&gt;DX$4),1,0)</f>
        <v/>
      </c>
      <c r="DY494">
        <f>IF(AND('R'!$M281&lt;DY$4,'R'!$N281&gt;DY$4),1,0)</f>
        <v/>
      </c>
      <c r="DZ494">
        <f>IF(AND('R'!$M281&lt;DZ$4,'R'!$N281&gt;DZ$4),1,0)</f>
        <v/>
      </c>
      <c r="EA494">
        <f>IF(AND('R'!$M281&lt;EA$4,'R'!$N281&gt;EA$4),1,0)</f>
        <v/>
      </c>
      <c r="EB494">
        <f>IF(AND('R'!$M281&lt;EB$4,'R'!$N281&gt;EB$4),1,0)</f>
        <v/>
      </c>
      <c r="EC494">
        <f>IF(AND('R'!$M281&lt;EC$4,'R'!$N281&gt;EC$4),1,0)</f>
        <v/>
      </c>
      <c r="ED494">
        <f>IF(AND('R'!$M281&lt;ED$4,'R'!$N281&gt;ED$4),1,0)</f>
        <v/>
      </c>
      <c r="EE494">
        <f>IF(AND('R'!$M281&lt;EE$4,'R'!$N281&gt;EE$4),1,0)</f>
        <v/>
      </c>
      <c r="EF494">
        <f>IF(AND('R'!$M281&lt;EF$4,'R'!$N281&gt;EF$4),1,0)</f>
        <v/>
      </c>
      <c r="EG494">
        <f>IF(AND('R'!$M281&lt;EG$4,'R'!$N281&gt;EG$4),1,0)</f>
        <v/>
      </c>
      <c r="EH494">
        <f>IF(AND('R'!$M281&lt;EH$4,'R'!$N281&gt;EH$4),1,0)</f>
        <v/>
      </c>
      <c r="EI494">
        <f>IF(AND('R'!$M281&lt;EI$4,'R'!$N281&gt;EI$4),1,0)</f>
        <v/>
      </c>
      <c r="EJ494">
        <f>IF(AND('R'!$M281&lt;EJ$4,'R'!$N281&gt;EJ$4),1,0)</f>
        <v/>
      </c>
      <c r="EK494">
        <f>IF(AND('R'!$M281&lt;EK$4,'R'!$N281&gt;EK$4),1,0)</f>
        <v/>
      </c>
      <c r="EL494">
        <f>IF(AND('R'!$M281&lt;EL$4,'R'!$N281&gt;EL$4),1,0)</f>
        <v/>
      </c>
      <c r="EM494">
        <f>IF(AND('R'!$M281&lt;EM$4,'R'!$N281&gt;EM$4),1,0)</f>
        <v/>
      </c>
      <c r="EN494">
        <f>IF(AND('R'!$M281&lt;EN$4,'R'!$N281&gt;EN$4),1,0)</f>
        <v/>
      </c>
      <c r="EO494">
        <f>IF(AND('R'!$M281&lt;EO$4,'R'!$N281&gt;EO$4),1,0)</f>
        <v/>
      </c>
      <c r="EP494">
        <f>IF(AND('R'!$M281&lt;EP$4,'R'!$N281&gt;EP$4),1,0)</f>
        <v/>
      </c>
      <c r="EQ494">
        <f>IF(AND('R'!$M281&lt;EQ$4,'R'!$N281&gt;EQ$4),1,0)</f>
        <v/>
      </c>
    </row>
    <row r="495">
      <c r="A495" s="43" t="n">
        <v>16</v>
      </c>
      <c r="B495" s="44" t="n">
        <v>26</v>
      </c>
      <c r="C495">
        <f>IF(AND('R'!$M283&lt;C$4,'R'!$N282&gt;C$4),1,0)</f>
        <v/>
      </c>
      <c r="D495">
        <f>IF(AND('R'!$M283&lt;D$4,'R'!$N282&gt;D$4),1,0)</f>
        <v/>
      </c>
      <c r="E495">
        <f>IF(AND('R'!$M283&lt;E$4,'R'!$N282&gt;E$4),1,0)</f>
        <v/>
      </c>
      <c r="F495">
        <f>IF(AND('R'!$M283&lt;F$4,'R'!$N282&gt;F$4),1,0)</f>
        <v/>
      </c>
      <c r="G495">
        <f>IF(AND('R'!$M283&lt;G$4,'R'!$N282&gt;G$4),1,0)</f>
        <v/>
      </c>
      <c r="H495">
        <f>IF(AND('R'!$M283&lt;H$4,'R'!$N282&gt;H$4),1,0)</f>
        <v/>
      </c>
      <c r="I495">
        <f>IF(AND('R'!$M283&lt;I$4,'R'!$N282&gt;I$4),1,0)</f>
        <v/>
      </c>
      <c r="J495">
        <f>IF(AND('R'!$M283&lt;J$4,'R'!$N282&gt;J$4),1,0)</f>
        <v/>
      </c>
      <c r="K495">
        <f>IF(AND('R'!$M283&lt;K$4,'R'!$N282&gt;K$4),1,0)</f>
        <v/>
      </c>
      <c r="L495">
        <f>IF(AND('R'!$M283&lt;L$4,'R'!$N282&gt;L$4),1,0)</f>
        <v/>
      </c>
      <c r="M495">
        <f>IF(AND('R'!$M283&lt;M$4,'R'!$N282&gt;M$4),1,0)</f>
        <v/>
      </c>
      <c r="N495">
        <f>IF(AND('R'!$M283&lt;N$4,'R'!$N282&gt;N$4),1,0)</f>
        <v/>
      </c>
      <c r="O495">
        <f>IF(AND('R'!$M283&lt;O$4,'R'!$N282&gt;O$4),1,0)</f>
        <v/>
      </c>
      <c r="P495">
        <f>IF(AND('R'!$M283&lt;P$4,'R'!$N282&gt;P$4),1,0)</f>
        <v/>
      </c>
      <c r="Q495">
        <f>IF(AND('R'!$M283&lt;Q$4,'R'!$N282&gt;Q$4),1,0)</f>
        <v/>
      </c>
      <c r="R495">
        <f>IF(AND('R'!$M283&lt;R$4,'R'!$N282&gt;R$4),1,0)</f>
        <v/>
      </c>
      <c r="S495">
        <f>IF(AND('R'!$M283&lt;S$4,'R'!$N282&gt;S$4),1,0)</f>
        <v/>
      </c>
      <c r="T495">
        <f>IF(AND('R'!$M283&lt;T$4,'R'!$N282&gt;T$4),1,0)</f>
        <v/>
      </c>
      <c r="U495">
        <f>IF(AND('R'!$M283&lt;U$4,'R'!$N282&gt;U$4),1,0)</f>
        <v/>
      </c>
      <c r="V495">
        <f>IF(AND('R'!$M283&lt;V$4,'R'!$N282&gt;V$4),1,0)</f>
        <v/>
      </c>
      <c r="W495">
        <f>IF(AND('R'!$M283&lt;W$4,'R'!$N282&gt;W$4),1,0)</f>
        <v/>
      </c>
      <c r="X495">
        <f>IF(AND('R'!$M283&lt;X$4,'R'!$N282&gt;X$4),1,0)</f>
        <v/>
      </c>
      <c r="Y495">
        <f>IF(AND('R'!$M283&lt;Y$4,'R'!$N282&gt;Y$4),1,0)</f>
        <v/>
      </c>
      <c r="Z495">
        <f>IF(AND('R'!$M283&lt;Z$4,'R'!$N282&gt;Z$4),1,0)</f>
        <v/>
      </c>
      <c r="AA495">
        <f>IF(AND('R'!$M283&lt;AA$4,'R'!$N282&gt;AA$4),1,0)</f>
        <v/>
      </c>
      <c r="AB495">
        <f>IF(AND('R'!$M283&lt;AB$4,'R'!$N282&gt;AB$4),1,0)</f>
        <v/>
      </c>
      <c r="AC495">
        <f>IF(AND('R'!$M283&lt;AC$4,'R'!$N282&gt;AC$4),1,0)</f>
        <v/>
      </c>
      <c r="AD495">
        <f>IF(AND('R'!$M283&lt;AD$4,'R'!$N282&gt;AD$4),1,0)</f>
        <v/>
      </c>
      <c r="AE495">
        <f>IF(AND('R'!$M283&lt;AE$4,'R'!$N282&gt;AE$4),1,0)</f>
        <v/>
      </c>
      <c r="AF495">
        <f>IF(AND('R'!$M283&lt;AF$4,'R'!$N282&gt;AF$4),1,0)</f>
        <v/>
      </c>
      <c r="AG495">
        <f>IF(AND('R'!$M283&lt;AG$4,'R'!$N282&gt;AG$4),1,0)</f>
        <v/>
      </c>
      <c r="AH495">
        <f>IF(AND('R'!$M283&lt;AH$4,'R'!$N282&gt;AH$4),1,0)</f>
        <v/>
      </c>
      <c r="AI495">
        <f>IF(AND('R'!$M283&lt;AI$4,'R'!$N282&gt;AI$4),1,0)</f>
        <v/>
      </c>
      <c r="AJ495">
        <f>IF(AND('R'!$M283&lt;AJ$4,'R'!$N282&gt;AJ$4),1,0)</f>
        <v/>
      </c>
      <c r="AK495">
        <f>IF(AND('R'!$M283&lt;AK$4,'R'!$N282&gt;AK$4),1,0)</f>
        <v/>
      </c>
      <c r="AL495">
        <f>IF(AND('R'!$M283&lt;AL$4,'R'!$N282&gt;AL$4),1,0)</f>
        <v/>
      </c>
      <c r="AM495">
        <f>IF(AND('R'!$M283&lt;AM$4,'R'!$N282&gt;AM$4),1,0)</f>
        <v/>
      </c>
      <c r="AN495">
        <f>IF(AND('R'!$M283&lt;AN$4,'R'!$N282&gt;AN$4),1,0)</f>
        <v/>
      </c>
      <c r="AO495">
        <f>IF(AND('R'!$M283&lt;AO$4,'R'!$N282&gt;AO$4),1,0)</f>
        <v/>
      </c>
      <c r="AP495">
        <f>IF(AND('R'!$M283&lt;AP$4,'R'!$N282&gt;AP$4),1,0)</f>
        <v/>
      </c>
      <c r="AQ495">
        <f>IF(AND('R'!$M283&lt;AQ$4,'R'!$N282&gt;AQ$4),1,0)</f>
        <v/>
      </c>
      <c r="AR495">
        <f>IF(AND('R'!$M283&lt;AR$4,'R'!$N282&gt;AR$4),1,0)</f>
        <v/>
      </c>
      <c r="AS495">
        <f>IF(AND('R'!$M283&lt;AS$4,'R'!$N282&gt;AS$4),1,0)</f>
        <v/>
      </c>
      <c r="AT495">
        <f>IF(AND('R'!$M283&lt;AT$4,'R'!$N282&gt;AT$4),1,0)</f>
        <v/>
      </c>
      <c r="AU495">
        <f>IF(AND('R'!$M283&lt;AU$4,'R'!$N282&gt;AU$4),1,0)</f>
        <v/>
      </c>
      <c r="AV495">
        <f>IF(AND('R'!$M283&lt;AV$4,'R'!$N282&gt;AV$4),1,0)</f>
        <v/>
      </c>
      <c r="AW495">
        <f>IF(AND('R'!$M283&lt;AW$4,'R'!$N282&gt;AW$4),1,0)</f>
        <v/>
      </c>
      <c r="AX495">
        <f>IF(AND('R'!$M283&lt;AX$4,'R'!$N282&gt;AX$4),1,0)</f>
        <v/>
      </c>
      <c r="AY495">
        <f>IF(AND('R'!$M283&lt;AY$4,'R'!$N282&gt;AY$4),1,0)</f>
        <v/>
      </c>
      <c r="AZ495">
        <f>IF(AND('R'!$M283&lt;AZ$4,'R'!$N282&gt;AZ$4),1,0)</f>
        <v/>
      </c>
      <c r="BA495">
        <f>IF(AND('R'!$M283&lt;BA$4,'R'!$N282&gt;BA$4),1,0)</f>
        <v/>
      </c>
      <c r="BB495">
        <f>IF(AND('R'!$M283&lt;BB$4,'R'!$N282&gt;BB$4),1,0)</f>
        <v/>
      </c>
      <c r="BC495">
        <f>IF(AND('R'!$M283&lt;BC$4,'R'!$N282&gt;BC$4),1,0)</f>
        <v/>
      </c>
      <c r="BD495">
        <f>IF(AND('R'!$M283&lt;BD$4,'R'!$N282&gt;BD$4),1,0)</f>
        <v/>
      </c>
      <c r="BE495">
        <f>IF(AND('R'!$M283&lt;BE$4,'R'!$N282&gt;BE$4),1,0)</f>
        <v/>
      </c>
      <c r="BF495">
        <f>IF(AND('R'!$M283&lt;BF$4,'R'!$N282&gt;BF$4),1,0)</f>
        <v/>
      </c>
      <c r="BG495">
        <f>IF(AND('R'!$M283&lt;BG$4,'R'!$N282&gt;BG$4),1,0)</f>
        <v/>
      </c>
      <c r="BH495">
        <f>IF(AND('R'!$M283&lt;BH$4,'R'!$N282&gt;BH$4),1,0)</f>
        <v/>
      </c>
      <c r="BI495">
        <f>IF(AND('R'!$M283&lt;BI$4,'R'!$N282&gt;BI$4),1,0)</f>
        <v/>
      </c>
      <c r="BJ495">
        <f>IF(AND('R'!$M283&lt;BJ$4,'R'!$N282&gt;BJ$4),1,0)</f>
        <v/>
      </c>
      <c r="BK495">
        <f>IF(AND('R'!$M283&lt;BK$4,'R'!$N282&gt;BK$4),1,0)</f>
        <v/>
      </c>
      <c r="BL495">
        <f>IF(AND('R'!$M283&lt;BL$4,'R'!$N282&gt;BL$4),1,0)</f>
        <v/>
      </c>
      <c r="BM495">
        <f>IF(AND('R'!$M283&lt;BM$4,'R'!$N282&gt;BM$4),1,0)</f>
        <v/>
      </c>
      <c r="BN495">
        <f>IF(AND('R'!$M283&lt;BN$4,'R'!$N282&gt;BN$4),1,0)</f>
        <v/>
      </c>
      <c r="BO495">
        <f>IF(AND('R'!$M283&lt;BO$4,'R'!$N282&gt;BO$4),1,0)</f>
        <v/>
      </c>
      <c r="BP495">
        <f>IF(AND('R'!$M283&lt;BP$4,'R'!$N282&gt;BP$4),1,0)</f>
        <v/>
      </c>
      <c r="BQ495">
        <f>IF(AND('R'!$M283&lt;BQ$4,'R'!$N282&gt;BQ$4),1,0)</f>
        <v/>
      </c>
      <c r="BR495">
        <f>IF(AND('R'!$M283&lt;BR$4,'R'!$N282&gt;BR$4),1,0)</f>
        <v/>
      </c>
      <c r="BS495">
        <f>IF(AND('R'!$M283&lt;BS$4,'R'!$N282&gt;BS$4),1,0)</f>
        <v/>
      </c>
      <c r="BT495">
        <f>IF(AND('R'!$M283&lt;BT$4,'R'!$N282&gt;BT$4),1,0)</f>
        <v/>
      </c>
      <c r="BU495">
        <f>IF(AND('R'!$M283&lt;BU$4,'R'!$N282&gt;BU$4),1,0)</f>
        <v/>
      </c>
      <c r="BV495">
        <f>IF(AND('R'!$M283&lt;BV$4,'R'!$N282&gt;BV$4),1,0)</f>
        <v/>
      </c>
      <c r="BW495">
        <f>IF(AND('R'!$M283&lt;BW$4,'R'!$N282&gt;BW$4),1,0)</f>
        <v/>
      </c>
      <c r="BX495">
        <f>IF(AND('R'!$M283&lt;BX$4,'R'!$N282&gt;BX$4),1,0)</f>
        <v/>
      </c>
      <c r="BY495">
        <f>IF(AND('R'!$M283&lt;BY$4,'R'!$N282&gt;BY$4),1,0)</f>
        <v/>
      </c>
      <c r="BZ495">
        <f>IF(AND('R'!$M283&lt;BZ$4,'R'!$N282&gt;BZ$4),1,0)</f>
        <v/>
      </c>
      <c r="CA495">
        <f>IF(AND('R'!$M283&lt;CA$4,'R'!$N282&gt;CA$4),1,0)</f>
        <v/>
      </c>
      <c r="CB495">
        <f>IF(AND('R'!$M283&lt;CB$4,'R'!$N282&gt;CB$4),1,0)</f>
        <v/>
      </c>
      <c r="CC495">
        <f>IF(AND('R'!$M283&lt;CC$4,'R'!$N282&gt;CC$4),1,0)</f>
        <v/>
      </c>
      <c r="CD495">
        <f>IF(AND('R'!$M283&lt;CD$4,'R'!$N282&gt;CD$4),1,0)</f>
        <v/>
      </c>
      <c r="CE495">
        <f>IF(AND('R'!$M283&lt;CE$4,'R'!$N282&gt;CE$4),1,0)</f>
        <v/>
      </c>
      <c r="CF495">
        <f>IF(AND('R'!$M283&lt;CF$4,'R'!$N282&gt;CF$4),1,0)</f>
        <v/>
      </c>
      <c r="CG495">
        <f>IF(AND('R'!$M283&lt;CG$4,'R'!$N282&gt;CG$4),1,0)</f>
        <v/>
      </c>
      <c r="CH495">
        <f>IF(AND('R'!$M283&lt;CH$4,'R'!$N282&gt;CH$4),1,0)</f>
        <v/>
      </c>
      <c r="CI495">
        <f>IF(AND('R'!$M283&lt;CI$4,'R'!$N282&gt;CI$4),1,0)</f>
        <v/>
      </c>
      <c r="CJ495">
        <f>IF(AND('R'!$M283&lt;CJ$4,'R'!$N282&gt;CJ$4),1,0)</f>
        <v/>
      </c>
      <c r="CK495">
        <f>IF(AND('R'!$M283&lt;CK$4,'R'!$N282&gt;CK$4),1,0)</f>
        <v/>
      </c>
      <c r="CL495">
        <f>IF(AND('R'!$M283&lt;CL$4,'R'!$N282&gt;CL$4),1,0)</f>
        <v/>
      </c>
      <c r="CM495">
        <f>IF(AND('R'!$M283&lt;CM$4,'R'!$N282&gt;CM$4),1,0)</f>
        <v/>
      </c>
      <c r="CN495">
        <f>IF(AND('R'!$M283&lt;CN$4,'R'!$N282&gt;CN$4),1,0)</f>
        <v/>
      </c>
      <c r="CO495">
        <f>IF(AND('R'!$M283&lt;CO$4,'R'!$N282&gt;CO$4),1,0)</f>
        <v/>
      </c>
      <c r="CP495">
        <f>IF(AND('R'!$M283&lt;CP$4,'R'!$N282&gt;CP$4),1,0)</f>
        <v/>
      </c>
      <c r="CQ495">
        <f>IF(AND('R'!$M283&lt;CQ$4,'R'!$N282&gt;CQ$4),1,0)</f>
        <v/>
      </c>
      <c r="CR495">
        <f>IF(AND('R'!$M283&lt;CR$4,'R'!$N282&gt;CR$4),1,0)</f>
        <v/>
      </c>
      <c r="CS495">
        <f>IF(AND('R'!$M283&lt;CS$4,'R'!$N282&gt;CS$4),1,0)</f>
        <v/>
      </c>
      <c r="CT495">
        <f>IF(AND('R'!$M283&lt;CT$4,'R'!$N282&gt;CT$4),1,0)</f>
        <v/>
      </c>
      <c r="CU495">
        <f>IF(AND('R'!$M283&lt;CU$4,'R'!$N282&gt;CU$4),1,0)</f>
        <v/>
      </c>
      <c r="CV495">
        <f>IF(AND('R'!$M283&lt;CV$4,'R'!$N282&gt;CV$4),1,0)</f>
        <v/>
      </c>
      <c r="CW495">
        <f>IF(AND('R'!$M283&lt;CW$4,'R'!$N282&gt;CW$4),1,0)</f>
        <v/>
      </c>
      <c r="CX495">
        <f>IF(AND('R'!$M283&lt;CX$4,'R'!$N282&gt;CX$4),1,0)</f>
        <v/>
      </c>
      <c r="CY495">
        <f>IF(AND('R'!$M283&lt;CY$4,'R'!$N282&gt;CY$4),1,0)</f>
        <v/>
      </c>
      <c r="CZ495">
        <f>IF(AND('R'!$M283&lt;CZ$4,'R'!$N282&gt;CZ$4),1,0)</f>
        <v/>
      </c>
      <c r="DA495">
        <f>IF(AND('R'!$M283&lt;DA$4,'R'!$N282&gt;DA$4),1,0)</f>
        <v/>
      </c>
      <c r="DB495">
        <f>IF(AND('R'!$M283&lt;DB$4,'R'!$N282&gt;DB$4),1,0)</f>
        <v/>
      </c>
      <c r="DC495">
        <f>IF(AND('R'!$M283&lt;DC$4,'R'!$N282&gt;DC$4),1,0)</f>
        <v/>
      </c>
      <c r="DD495">
        <f>IF(AND('R'!$M283&lt;DD$4,'R'!$N282&gt;DD$4),1,0)</f>
        <v/>
      </c>
      <c r="DE495">
        <f>IF(AND('R'!$M283&lt;DE$4,'R'!$N282&gt;DE$4),1,0)</f>
        <v/>
      </c>
      <c r="DF495">
        <f>IF(AND('R'!$M283&lt;DF$4,'R'!$N282&gt;DF$4),1,0)</f>
        <v/>
      </c>
      <c r="DG495">
        <f>IF(AND('R'!$M283&lt;DG$4,'R'!$N282&gt;DG$4),1,0)</f>
        <v/>
      </c>
      <c r="DH495">
        <f>IF(AND('R'!$M283&lt;DH$4,'R'!$N282&gt;DH$4),1,0)</f>
        <v/>
      </c>
      <c r="DI495">
        <f>IF(AND('R'!$M283&lt;DI$4,'R'!$N282&gt;DI$4),1,0)</f>
        <v/>
      </c>
      <c r="DJ495">
        <f>IF(AND('R'!$M283&lt;DJ$4,'R'!$N282&gt;DJ$4),1,0)</f>
        <v/>
      </c>
      <c r="DK495">
        <f>IF(AND('R'!$M283&lt;DK$4,'R'!$N282&gt;DK$4),1,0)</f>
        <v/>
      </c>
      <c r="DL495">
        <f>IF(AND('R'!$M283&lt;DL$4,'R'!$N282&gt;DL$4),1,0)</f>
        <v/>
      </c>
      <c r="DM495">
        <f>IF(AND('R'!$M283&lt;DM$4,'R'!$N282&gt;DM$4),1,0)</f>
        <v/>
      </c>
      <c r="DN495">
        <f>IF(AND('R'!$M283&lt;DN$4,'R'!$N282&gt;DN$4),1,0)</f>
        <v/>
      </c>
      <c r="DO495">
        <f>IF(AND('R'!$M283&lt;DO$4,'R'!$N282&gt;DO$4),1,0)</f>
        <v/>
      </c>
      <c r="DP495">
        <f>IF(AND('R'!$M283&lt;DP$4,'R'!$N282&gt;DP$4),1,0)</f>
        <v/>
      </c>
      <c r="DQ495">
        <f>IF(AND('R'!$M283&lt;DQ$4,'R'!$N282&gt;DQ$4),1,0)</f>
        <v/>
      </c>
      <c r="DR495">
        <f>IF(AND('R'!$M283&lt;DR$4,'R'!$N282&gt;DR$4),1,0)</f>
        <v/>
      </c>
      <c r="DS495">
        <f>IF(AND('R'!$M283&lt;DS$4,'R'!$N282&gt;DS$4),1,0)</f>
        <v/>
      </c>
      <c r="DT495">
        <f>IF(AND('R'!$M283&lt;DT$4,'R'!$N282&gt;DT$4),1,0)</f>
        <v/>
      </c>
      <c r="DU495">
        <f>IF(AND('R'!$M283&lt;DU$4,'R'!$N282&gt;DU$4),1,0)</f>
        <v/>
      </c>
      <c r="DV495">
        <f>IF(AND('R'!$M283&lt;DV$4,'R'!$N282&gt;DV$4),1,0)</f>
        <v/>
      </c>
      <c r="DW495">
        <f>IF(AND('R'!$M283&lt;DW$4,'R'!$N282&gt;DW$4),1,0)</f>
        <v/>
      </c>
      <c r="DX495">
        <f>IF(AND('R'!$M283&lt;DX$4,'R'!$N282&gt;DX$4),1,0)</f>
        <v/>
      </c>
      <c r="DY495">
        <f>IF(AND('R'!$M283&lt;DY$4,'R'!$N282&gt;DY$4),1,0)</f>
        <v/>
      </c>
      <c r="DZ495">
        <f>IF(AND('R'!$M283&lt;DZ$4,'R'!$N282&gt;DZ$4),1,0)</f>
        <v/>
      </c>
      <c r="EA495">
        <f>IF(AND('R'!$M283&lt;EA$4,'R'!$N282&gt;EA$4),1,0)</f>
        <v/>
      </c>
      <c r="EB495">
        <f>IF(AND('R'!$M283&lt;EB$4,'R'!$N282&gt;EB$4),1,0)</f>
        <v/>
      </c>
      <c r="EC495">
        <f>IF(AND('R'!$M283&lt;EC$4,'R'!$N282&gt;EC$4),1,0)</f>
        <v/>
      </c>
      <c r="ED495">
        <f>IF(AND('R'!$M283&lt;ED$4,'R'!$N282&gt;ED$4),1,0)</f>
        <v/>
      </c>
      <c r="EE495">
        <f>IF(AND('R'!$M283&lt;EE$4,'R'!$N282&gt;EE$4),1,0)</f>
        <v/>
      </c>
      <c r="EF495">
        <f>IF(AND('R'!$M283&lt;EF$4,'R'!$N282&gt;EF$4),1,0)</f>
        <v/>
      </c>
      <c r="EG495">
        <f>IF(AND('R'!$M283&lt;EG$4,'R'!$N282&gt;EG$4),1,0)</f>
        <v/>
      </c>
      <c r="EH495">
        <f>IF(AND('R'!$M283&lt;EH$4,'R'!$N282&gt;EH$4),1,0)</f>
        <v/>
      </c>
      <c r="EI495">
        <f>IF(AND('R'!$M283&lt;EI$4,'R'!$N282&gt;EI$4),1,0)</f>
        <v/>
      </c>
      <c r="EJ495">
        <f>IF(AND('R'!$M283&lt;EJ$4,'R'!$N282&gt;EJ$4),1,0)</f>
        <v/>
      </c>
      <c r="EK495">
        <f>IF(AND('R'!$M283&lt;EK$4,'R'!$N282&gt;EK$4),1,0)</f>
        <v/>
      </c>
      <c r="EL495">
        <f>IF(AND('R'!$M283&lt;EL$4,'R'!$N282&gt;EL$4),1,0)</f>
        <v/>
      </c>
      <c r="EM495">
        <f>IF(AND('R'!$M283&lt;EM$4,'R'!$N282&gt;EM$4),1,0)</f>
        <v/>
      </c>
      <c r="EN495">
        <f>IF(AND('R'!$M283&lt;EN$4,'R'!$N282&gt;EN$4),1,0)</f>
        <v/>
      </c>
      <c r="EO495">
        <f>IF(AND('R'!$M283&lt;EO$4,'R'!$N282&gt;EO$4),1,0)</f>
        <v/>
      </c>
      <c r="EP495">
        <f>IF(AND('R'!$M283&lt;EP$4,'R'!$N282&gt;EP$4),1,0)</f>
        <v/>
      </c>
      <c r="EQ495">
        <f>IF(AND('R'!$M283&lt;EQ$4,'R'!$N282&gt;EQ$4),1,0)</f>
        <v/>
      </c>
    </row>
    <row r="496">
      <c r="A496" s="43" t="n">
        <v>16</v>
      </c>
      <c r="B496" s="44" t="n">
        <v>27</v>
      </c>
      <c r="C496">
        <f>IF(AND('R'!$M283&lt;C$4,'R'!$N283&gt;C$4),1,0)</f>
        <v/>
      </c>
      <c r="D496">
        <f>IF(AND('R'!$M283&lt;D$4,'R'!$N283&gt;D$4),1,0)</f>
        <v/>
      </c>
      <c r="E496">
        <f>IF(AND('R'!$M283&lt;E$4,'R'!$N283&gt;E$4),1,0)</f>
        <v/>
      </c>
      <c r="F496">
        <f>IF(AND('R'!$M283&lt;F$4,'R'!$N283&gt;F$4),1,0)</f>
        <v/>
      </c>
      <c r="G496">
        <f>IF(AND('R'!$M283&lt;G$4,'R'!$N283&gt;G$4),1,0)</f>
        <v/>
      </c>
      <c r="H496">
        <f>IF(AND('R'!$M283&lt;H$4,'R'!$N283&gt;H$4),1,0)</f>
        <v/>
      </c>
      <c r="I496">
        <f>IF(AND('R'!$M283&lt;I$4,'R'!$N283&gt;I$4),1,0)</f>
        <v/>
      </c>
      <c r="J496">
        <f>IF(AND('R'!$M283&lt;J$4,'R'!$N283&gt;J$4),1,0)</f>
        <v/>
      </c>
      <c r="K496">
        <f>IF(AND('R'!$M283&lt;K$4,'R'!$N283&gt;K$4),1,0)</f>
        <v/>
      </c>
      <c r="L496">
        <f>IF(AND('R'!$M283&lt;L$4,'R'!$N283&gt;L$4),1,0)</f>
        <v/>
      </c>
      <c r="M496">
        <f>IF(AND('R'!$M283&lt;M$4,'R'!$N283&gt;M$4),1,0)</f>
        <v/>
      </c>
      <c r="N496">
        <f>IF(AND('R'!$M283&lt;N$4,'R'!$N283&gt;N$4),1,0)</f>
        <v/>
      </c>
      <c r="O496">
        <f>IF(AND('R'!$M283&lt;O$4,'R'!$N283&gt;O$4),1,0)</f>
        <v/>
      </c>
      <c r="P496">
        <f>IF(AND('R'!$M283&lt;P$4,'R'!$N283&gt;P$4),1,0)</f>
        <v/>
      </c>
      <c r="Q496">
        <f>IF(AND('R'!$M283&lt;Q$4,'R'!$N283&gt;Q$4),1,0)</f>
        <v/>
      </c>
      <c r="R496">
        <f>IF(AND('R'!$M283&lt;R$4,'R'!$N283&gt;R$4),1,0)</f>
        <v/>
      </c>
      <c r="S496">
        <f>IF(AND('R'!$M283&lt;S$4,'R'!$N283&gt;S$4),1,0)</f>
        <v/>
      </c>
      <c r="T496">
        <f>IF(AND('R'!$M283&lt;T$4,'R'!$N283&gt;T$4),1,0)</f>
        <v/>
      </c>
      <c r="U496">
        <f>IF(AND('R'!$M283&lt;U$4,'R'!$N283&gt;U$4),1,0)</f>
        <v/>
      </c>
      <c r="V496">
        <f>IF(AND('R'!$M283&lt;V$4,'R'!$N283&gt;V$4),1,0)</f>
        <v/>
      </c>
      <c r="W496">
        <f>IF(AND('R'!$M283&lt;W$4,'R'!$N283&gt;W$4),1,0)</f>
        <v/>
      </c>
      <c r="X496">
        <f>IF(AND('R'!$M283&lt;X$4,'R'!$N283&gt;X$4),1,0)</f>
        <v/>
      </c>
      <c r="Y496">
        <f>IF(AND('R'!$M283&lt;Y$4,'R'!$N283&gt;Y$4),1,0)</f>
        <v/>
      </c>
      <c r="Z496">
        <f>IF(AND('R'!$M283&lt;Z$4,'R'!$N283&gt;Z$4),1,0)</f>
        <v/>
      </c>
      <c r="AA496">
        <f>IF(AND('R'!$M283&lt;AA$4,'R'!$N283&gt;AA$4),1,0)</f>
        <v/>
      </c>
      <c r="AB496">
        <f>IF(AND('R'!$M283&lt;AB$4,'R'!$N283&gt;AB$4),1,0)</f>
        <v/>
      </c>
      <c r="AC496">
        <f>IF(AND('R'!$M283&lt;AC$4,'R'!$N283&gt;AC$4),1,0)</f>
        <v/>
      </c>
      <c r="AD496">
        <f>IF(AND('R'!$M283&lt;AD$4,'R'!$N283&gt;AD$4),1,0)</f>
        <v/>
      </c>
      <c r="AE496">
        <f>IF(AND('R'!$M283&lt;AE$4,'R'!$N283&gt;AE$4),1,0)</f>
        <v/>
      </c>
      <c r="AF496">
        <f>IF(AND('R'!$M283&lt;AF$4,'R'!$N283&gt;AF$4),1,0)</f>
        <v/>
      </c>
      <c r="AG496">
        <f>IF(AND('R'!$M283&lt;AG$4,'R'!$N283&gt;AG$4),1,0)</f>
        <v/>
      </c>
      <c r="AH496">
        <f>IF(AND('R'!$M283&lt;AH$4,'R'!$N283&gt;AH$4),1,0)</f>
        <v/>
      </c>
      <c r="AI496">
        <f>IF(AND('R'!$M283&lt;AI$4,'R'!$N283&gt;AI$4),1,0)</f>
        <v/>
      </c>
      <c r="AJ496">
        <f>IF(AND('R'!$M283&lt;AJ$4,'R'!$N283&gt;AJ$4),1,0)</f>
        <v/>
      </c>
      <c r="AK496">
        <f>IF(AND('R'!$M283&lt;AK$4,'R'!$N283&gt;AK$4),1,0)</f>
        <v/>
      </c>
      <c r="AL496">
        <f>IF(AND('R'!$M283&lt;AL$4,'R'!$N283&gt;AL$4),1,0)</f>
        <v/>
      </c>
      <c r="AM496">
        <f>IF(AND('R'!$M283&lt;AM$4,'R'!$N283&gt;AM$4),1,0)</f>
        <v/>
      </c>
      <c r="AN496">
        <f>IF(AND('R'!$M283&lt;AN$4,'R'!$N283&gt;AN$4),1,0)</f>
        <v/>
      </c>
      <c r="AO496">
        <f>IF(AND('R'!$M283&lt;AO$4,'R'!$N283&gt;AO$4),1,0)</f>
        <v/>
      </c>
      <c r="AP496">
        <f>IF(AND('R'!$M283&lt;AP$4,'R'!$N283&gt;AP$4),1,0)</f>
        <v/>
      </c>
      <c r="AQ496">
        <f>IF(AND('R'!$M283&lt;AQ$4,'R'!$N283&gt;AQ$4),1,0)</f>
        <v/>
      </c>
      <c r="AR496">
        <f>IF(AND('R'!$M283&lt;AR$4,'R'!$N283&gt;AR$4),1,0)</f>
        <v/>
      </c>
      <c r="AS496">
        <f>IF(AND('R'!$M283&lt;AS$4,'R'!$N283&gt;AS$4),1,0)</f>
        <v/>
      </c>
      <c r="AT496">
        <f>IF(AND('R'!$M283&lt;AT$4,'R'!$N283&gt;AT$4),1,0)</f>
        <v/>
      </c>
      <c r="AU496">
        <f>IF(AND('R'!$M283&lt;AU$4,'R'!$N283&gt;AU$4),1,0)</f>
        <v/>
      </c>
      <c r="AV496">
        <f>IF(AND('R'!$M283&lt;AV$4,'R'!$N283&gt;AV$4),1,0)</f>
        <v/>
      </c>
      <c r="AW496">
        <f>IF(AND('R'!$M283&lt;AW$4,'R'!$N283&gt;AW$4),1,0)</f>
        <v/>
      </c>
      <c r="AX496">
        <f>IF(AND('R'!$M283&lt;AX$4,'R'!$N283&gt;AX$4),1,0)</f>
        <v/>
      </c>
      <c r="AY496">
        <f>IF(AND('R'!$M283&lt;AY$4,'R'!$N283&gt;AY$4),1,0)</f>
        <v/>
      </c>
      <c r="AZ496">
        <f>IF(AND('R'!$M283&lt;AZ$4,'R'!$N283&gt;AZ$4),1,0)</f>
        <v/>
      </c>
      <c r="BA496">
        <f>IF(AND('R'!$M283&lt;BA$4,'R'!$N283&gt;BA$4),1,0)</f>
        <v/>
      </c>
      <c r="BB496">
        <f>IF(AND('R'!$M283&lt;BB$4,'R'!$N283&gt;BB$4),1,0)</f>
        <v/>
      </c>
      <c r="BC496">
        <f>IF(AND('R'!$M283&lt;BC$4,'R'!$N283&gt;BC$4),1,0)</f>
        <v/>
      </c>
      <c r="BD496">
        <f>IF(AND('R'!$M283&lt;BD$4,'R'!$N283&gt;BD$4),1,0)</f>
        <v/>
      </c>
      <c r="BE496">
        <f>IF(AND('R'!$M283&lt;BE$4,'R'!$N283&gt;BE$4),1,0)</f>
        <v/>
      </c>
      <c r="BF496">
        <f>IF(AND('R'!$M283&lt;BF$4,'R'!$N283&gt;BF$4),1,0)</f>
        <v/>
      </c>
      <c r="BG496">
        <f>IF(AND('R'!$M283&lt;BG$4,'R'!$N283&gt;BG$4),1,0)</f>
        <v/>
      </c>
      <c r="BH496">
        <f>IF(AND('R'!$M283&lt;BH$4,'R'!$N283&gt;BH$4),1,0)</f>
        <v/>
      </c>
      <c r="BI496">
        <f>IF(AND('R'!$M283&lt;BI$4,'R'!$N283&gt;BI$4),1,0)</f>
        <v/>
      </c>
      <c r="BJ496">
        <f>IF(AND('R'!$M283&lt;BJ$4,'R'!$N283&gt;BJ$4),1,0)</f>
        <v/>
      </c>
      <c r="BK496">
        <f>IF(AND('R'!$M283&lt;BK$4,'R'!$N283&gt;BK$4),1,0)</f>
        <v/>
      </c>
      <c r="BL496">
        <f>IF(AND('R'!$M283&lt;BL$4,'R'!$N283&gt;BL$4),1,0)</f>
        <v/>
      </c>
      <c r="BM496">
        <f>IF(AND('R'!$M283&lt;BM$4,'R'!$N283&gt;BM$4),1,0)</f>
        <v/>
      </c>
      <c r="BN496">
        <f>IF(AND('R'!$M283&lt;BN$4,'R'!$N283&gt;BN$4),1,0)</f>
        <v/>
      </c>
      <c r="BO496">
        <f>IF(AND('R'!$M283&lt;BO$4,'R'!$N283&gt;BO$4),1,0)</f>
        <v/>
      </c>
      <c r="BP496">
        <f>IF(AND('R'!$M283&lt;BP$4,'R'!$N283&gt;BP$4),1,0)</f>
        <v/>
      </c>
      <c r="BQ496">
        <f>IF(AND('R'!$M283&lt;BQ$4,'R'!$N283&gt;BQ$4),1,0)</f>
        <v/>
      </c>
      <c r="BR496">
        <f>IF(AND('R'!$M283&lt;BR$4,'R'!$N283&gt;BR$4),1,0)</f>
        <v/>
      </c>
      <c r="BS496">
        <f>IF(AND('R'!$M283&lt;BS$4,'R'!$N283&gt;BS$4),1,0)</f>
        <v/>
      </c>
      <c r="BT496">
        <f>IF(AND('R'!$M283&lt;BT$4,'R'!$N283&gt;BT$4),1,0)</f>
        <v/>
      </c>
      <c r="BU496">
        <f>IF(AND('R'!$M283&lt;BU$4,'R'!$N283&gt;BU$4),1,0)</f>
        <v/>
      </c>
      <c r="BV496">
        <f>IF(AND('R'!$M283&lt;BV$4,'R'!$N283&gt;BV$4),1,0)</f>
        <v/>
      </c>
      <c r="BW496">
        <f>IF(AND('R'!$M283&lt;BW$4,'R'!$N283&gt;BW$4),1,0)</f>
        <v/>
      </c>
      <c r="BX496">
        <f>IF(AND('R'!$M283&lt;BX$4,'R'!$N283&gt;BX$4),1,0)</f>
        <v/>
      </c>
      <c r="BY496">
        <f>IF(AND('R'!$M283&lt;BY$4,'R'!$N283&gt;BY$4),1,0)</f>
        <v/>
      </c>
      <c r="BZ496">
        <f>IF(AND('R'!$M283&lt;BZ$4,'R'!$N283&gt;BZ$4),1,0)</f>
        <v/>
      </c>
      <c r="CA496">
        <f>IF(AND('R'!$M283&lt;CA$4,'R'!$N283&gt;CA$4),1,0)</f>
        <v/>
      </c>
      <c r="CB496">
        <f>IF(AND('R'!$M283&lt;CB$4,'R'!$N283&gt;CB$4),1,0)</f>
        <v/>
      </c>
      <c r="CC496">
        <f>IF(AND('R'!$M283&lt;CC$4,'R'!$N283&gt;CC$4),1,0)</f>
        <v/>
      </c>
      <c r="CD496">
        <f>IF(AND('R'!$M283&lt;CD$4,'R'!$N283&gt;CD$4),1,0)</f>
        <v/>
      </c>
      <c r="CE496">
        <f>IF(AND('R'!$M283&lt;CE$4,'R'!$N283&gt;CE$4),1,0)</f>
        <v/>
      </c>
      <c r="CF496">
        <f>IF(AND('R'!$M283&lt;CF$4,'R'!$N283&gt;CF$4),1,0)</f>
        <v/>
      </c>
      <c r="CG496">
        <f>IF(AND('R'!$M283&lt;CG$4,'R'!$N283&gt;CG$4),1,0)</f>
        <v/>
      </c>
      <c r="CH496">
        <f>IF(AND('R'!$M283&lt;CH$4,'R'!$N283&gt;CH$4),1,0)</f>
        <v/>
      </c>
      <c r="CI496">
        <f>IF(AND('R'!$M283&lt;CI$4,'R'!$N283&gt;CI$4),1,0)</f>
        <v/>
      </c>
      <c r="CJ496">
        <f>IF(AND('R'!$M283&lt;CJ$4,'R'!$N283&gt;CJ$4),1,0)</f>
        <v/>
      </c>
      <c r="CK496">
        <f>IF(AND('R'!$M283&lt;CK$4,'R'!$N283&gt;CK$4),1,0)</f>
        <v/>
      </c>
      <c r="CL496">
        <f>IF(AND('R'!$M283&lt;CL$4,'R'!$N283&gt;CL$4),1,0)</f>
        <v/>
      </c>
      <c r="CM496">
        <f>IF(AND('R'!$M283&lt;CM$4,'R'!$N283&gt;CM$4),1,0)</f>
        <v/>
      </c>
      <c r="CN496">
        <f>IF(AND('R'!$M283&lt;CN$4,'R'!$N283&gt;CN$4),1,0)</f>
        <v/>
      </c>
      <c r="CO496">
        <f>IF(AND('R'!$M283&lt;CO$4,'R'!$N283&gt;CO$4),1,0)</f>
        <v/>
      </c>
      <c r="CP496">
        <f>IF(AND('R'!$M283&lt;CP$4,'R'!$N283&gt;CP$4),1,0)</f>
        <v/>
      </c>
      <c r="CQ496">
        <f>IF(AND('R'!$M283&lt;CQ$4,'R'!$N283&gt;CQ$4),1,0)</f>
        <v/>
      </c>
      <c r="CR496">
        <f>IF(AND('R'!$M283&lt;CR$4,'R'!$N283&gt;CR$4),1,0)</f>
        <v/>
      </c>
      <c r="CS496">
        <f>IF(AND('R'!$M283&lt;CS$4,'R'!$N283&gt;CS$4),1,0)</f>
        <v/>
      </c>
      <c r="CT496">
        <f>IF(AND('R'!$M283&lt;CT$4,'R'!$N283&gt;CT$4),1,0)</f>
        <v/>
      </c>
      <c r="CU496">
        <f>IF(AND('R'!$M283&lt;CU$4,'R'!$N283&gt;CU$4),1,0)</f>
        <v/>
      </c>
      <c r="CV496">
        <f>IF(AND('R'!$M283&lt;CV$4,'R'!$N283&gt;CV$4),1,0)</f>
        <v/>
      </c>
      <c r="CW496">
        <f>IF(AND('R'!$M283&lt;CW$4,'R'!$N283&gt;CW$4),1,0)</f>
        <v/>
      </c>
      <c r="CX496">
        <f>IF(AND('R'!$M283&lt;CX$4,'R'!$N283&gt;CX$4),1,0)</f>
        <v/>
      </c>
      <c r="CY496">
        <f>IF(AND('R'!$M283&lt;CY$4,'R'!$N283&gt;CY$4),1,0)</f>
        <v/>
      </c>
      <c r="CZ496">
        <f>IF(AND('R'!$M283&lt;CZ$4,'R'!$N283&gt;CZ$4),1,0)</f>
        <v/>
      </c>
      <c r="DA496">
        <f>IF(AND('R'!$M283&lt;DA$4,'R'!$N283&gt;DA$4),1,0)</f>
        <v/>
      </c>
      <c r="DB496">
        <f>IF(AND('R'!$M283&lt;DB$4,'R'!$N283&gt;DB$4),1,0)</f>
        <v/>
      </c>
      <c r="DC496">
        <f>IF(AND('R'!$M283&lt;DC$4,'R'!$N283&gt;DC$4),1,0)</f>
        <v/>
      </c>
      <c r="DD496">
        <f>IF(AND('R'!$M283&lt;DD$4,'R'!$N283&gt;DD$4),1,0)</f>
        <v/>
      </c>
      <c r="DE496">
        <f>IF(AND('R'!$M283&lt;DE$4,'R'!$N283&gt;DE$4),1,0)</f>
        <v/>
      </c>
      <c r="DF496">
        <f>IF(AND('R'!$M283&lt;DF$4,'R'!$N283&gt;DF$4),1,0)</f>
        <v/>
      </c>
      <c r="DG496">
        <f>IF(AND('R'!$M283&lt;DG$4,'R'!$N283&gt;DG$4),1,0)</f>
        <v/>
      </c>
      <c r="DH496">
        <f>IF(AND('R'!$M283&lt;DH$4,'R'!$N283&gt;DH$4),1,0)</f>
        <v/>
      </c>
      <c r="DI496">
        <f>IF(AND('R'!$M283&lt;DI$4,'R'!$N283&gt;DI$4),1,0)</f>
        <v/>
      </c>
      <c r="DJ496">
        <f>IF(AND('R'!$M283&lt;DJ$4,'R'!$N283&gt;DJ$4),1,0)</f>
        <v/>
      </c>
      <c r="DK496">
        <f>IF(AND('R'!$M283&lt;DK$4,'R'!$N283&gt;DK$4),1,0)</f>
        <v/>
      </c>
      <c r="DL496">
        <f>IF(AND('R'!$M283&lt;DL$4,'R'!$N283&gt;DL$4),1,0)</f>
        <v/>
      </c>
      <c r="DM496">
        <f>IF(AND('R'!$M283&lt;DM$4,'R'!$N283&gt;DM$4),1,0)</f>
        <v/>
      </c>
      <c r="DN496">
        <f>IF(AND('R'!$M283&lt;DN$4,'R'!$N283&gt;DN$4),1,0)</f>
        <v/>
      </c>
      <c r="DO496">
        <f>IF(AND('R'!$M283&lt;DO$4,'R'!$N283&gt;DO$4),1,0)</f>
        <v/>
      </c>
      <c r="DP496">
        <f>IF(AND('R'!$M283&lt;DP$4,'R'!$N283&gt;DP$4),1,0)</f>
        <v/>
      </c>
      <c r="DQ496">
        <f>IF(AND('R'!$M283&lt;DQ$4,'R'!$N283&gt;DQ$4),1,0)</f>
        <v/>
      </c>
      <c r="DR496">
        <f>IF(AND('R'!$M283&lt;DR$4,'R'!$N283&gt;DR$4),1,0)</f>
        <v/>
      </c>
      <c r="DS496">
        <f>IF(AND('R'!$M283&lt;DS$4,'R'!$N283&gt;DS$4),1,0)</f>
        <v/>
      </c>
      <c r="DT496">
        <f>IF(AND('R'!$M283&lt;DT$4,'R'!$N283&gt;DT$4),1,0)</f>
        <v/>
      </c>
      <c r="DU496">
        <f>IF(AND('R'!$M283&lt;DU$4,'R'!$N283&gt;DU$4),1,0)</f>
        <v/>
      </c>
      <c r="DV496">
        <f>IF(AND('R'!$M283&lt;DV$4,'R'!$N283&gt;DV$4),1,0)</f>
        <v/>
      </c>
      <c r="DW496">
        <f>IF(AND('R'!$M283&lt;DW$4,'R'!$N283&gt;DW$4),1,0)</f>
        <v/>
      </c>
      <c r="DX496">
        <f>IF(AND('R'!$M283&lt;DX$4,'R'!$N283&gt;DX$4),1,0)</f>
        <v/>
      </c>
      <c r="DY496">
        <f>IF(AND('R'!$M283&lt;DY$4,'R'!$N283&gt;DY$4),1,0)</f>
        <v/>
      </c>
      <c r="DZ496">
        <f>IF(AND('R'!$M283&lt;DZ$4,'R'!$N283&gt;DZ$4),1,0)</f>
        <v/>
      </c>
      <c r="EA496">
        <f>IF(AND('R'!$M283&lt;EA$4,'R'!$N283&gt;EA$4),1,0)</f>
        <v/>
      </c>
      <c r="EB496">
        <f>IF(AND('R'!$M283&lt;EB$4,'R'!$N283&gt;EB$4),1,0)</f>
        <v/>
      </c>
      <c r="EC496">
        <f>IF(AND('R'!$M283&lt;EC$4,'R'!$N283&gt;EC$4),1,0)</f>
        <v/>
      </c>
      <c r="ED496">
        <f>IF(AND('R'!$M283&lt;ED$4,'R'!$N283&gt;ED$4),1,0)</f>
        <v/>
      </c>
      <c r="EE496">
        <f>IF(AND('R'!$M283&lt;EE$4,'R'!$N283&gt;EE$4),1,0)</f>
        <v/>
      </c>
      <c r="EF496">
        <f>IF(AND('R'!$M283&lt;EF$4,'R'!$N283&gt;EF$4),1,0)</f>
        <v/>
      </c>
      <c r="EG496">
        <f>IF(AND('R'!$M283&lt;EG$4,'R'!$N283&gt;EG$4),1,0)</f>
        <v/>
      </c>
      <c r="EH496">
        <f>IF(AND('R'!$M283&lt;EH$4,'R'!$N283&gt;EH$4),1,0)</f>
        <v/>
      </c>
      <c r="EI496">
        <f>IF(AND('R'!$M283&lt;EI$4,'R'!$N283&gt;EI$4),1,0)</f>
        <v/>
      </c>
      <c r="EJ496">
        <f>IF(AND('R'!$M283&lt;EJ$4,'R'!$N283&gt;EJ$4),1,0)</f>
        <v/>
      </c>
      <c r="EK496">
        <f>IF(AND('R'!$M283&lt;EK$4,'R'!$N283&gt;EK$4),1,0)</f>
        <v/>
      </c>
      <c r="EL496">
        <f>IF(AND('R'!$M283&lt;EL$4,'R'!$N283&gt;EL$4),1,0)</f>
        <v/>
      </c>
      <c r="EM496">
        <f>IF(AND('R'!$M283&lt;EM$4,'R'!$N283&gt;EM$4),1,0)</f>
        <v/>
      </c>
      <c r="EN496">
        <f>IF(AND('R'!$M283&lt;EN$4,'R'!$N283&gt;EN$4),1,0)</f>
        <v/>
      </c>
      <c r="EO496">
        <f>IF(AND('R'!$M283&lt;EO$4,'R'!$N283&gt;EO$4),1,0)</f>
        <v/>
      </c>
      <c r="EP496">
        <f>IF(AND('R'!$M283&lt;EP$4,'R'!$N283&gt;EP$4),1,0)</f>
        <v/>
      </c>
      <c r="EQ496">
        <f>IF(AND('R'!$M283&lt;EQ$4,'R'!$N283&gt;EQ$4),1,0)</f>
        <v/>
      </c>
    </row>
    <row r="497">
      <c r="A497" s="43" t="n">
        <v>16</v>
      </c>
      <c r="B497" s="44" t="n">
        <v>28</v>
      </c>
      <c r="C497">
        <f>IF(AND('R'!$M285&lt;C$4,'R'!$N284&gt;C$4),1,0)</f>
        <v/>
      </c>
      <c r="D497">
        <f>IF(AND('R'!$M285&lt;D$4,'R'!$N284&gt;D$4),1,0)</f>
        <v/>
      </c>
      <c r="E497">
        <f>IF(AND('R'!$M285&lt;E$4,'R'!$N284&gt;E$4),1,0)</f>
        <v/>
      </c>
      <c r="F497">
        <f>IF(AND('R'!$M285&lt;F$4,'R'!$N284&gt;F$4),1,0)</f>
        <v/>
      </c>
      <c r="G497">
        <f>IF(AND('R'!$M285&lt;G$4,'R'!$N284&gt;G$4),1,0)</f>
        <v/>
      </c>
      <c r="H497">
        <f>IF(AND('R'!$M285&lt;H$4,'R'!$N284&gt;H$4),1,0)</f>
        <v/>
      </c>
      <c r="I497">
        <f>IF(AND('R'!$M285&lt;I$4,'R'!$N284&gt;I$4),1,0)</f>
        <v/>
      </c>
      <c r="J497">
        <f>IF(AND('R'!$M285&lt;J$4,'R'!$N284&gt;J$4),1,0)</f>
        <v/>
      </c>
      <c r="K497">
        <f>IF(AND('R'!$M285&lt;K$4,'R'!$N284&gt;K$4),1,0)</f>
        <v/>
      </c>
      <c r="L497">
        <f>IF(AND('R'!$M285&lt;L$4,'R'!$N284&gt;L$4),1,0)</f>
        <v/>
      </c>
      <c r="M497">
        <f>IF(AND('R'!$M285&lt;M$4,'R'!$N284&gt;M$4),1,0)</f>
        <v/>
      </c>
      <c r="N497">
        <f>IF(AND('R'!$M285&lt;N$4,'R'!$N284&gt;N$4),1,0)</f>
        <v/>
      </c>
      <c r="O497">
        <f>IF(AND('R'!$M285&lt;O$4,'R'!$N284&gt;O$4),1,0)</f>
        <v/>
      </c>
      <c r="P497">
        <f>IF(AND('R'!$M285&lt;P$4,'R'!$N284&gt;P$4),1,0)</f>
        <v/>
      </c>
      <c r="Q497">
        <f>IF(AND('R'!$M285&lt;Q$4,'R'!$N284&gt;Q$4),1,0)</f>
        <v/>
      </c>
      <c r="R497">
        <f>IF(AND('R'!$M285&lt;R$4,'R'!$N284&gt;R$4),1,0)</f>
        <v/>
      </c>
      <c r="S497">
        <f>IF(AND('R'!$M285&lt;S$4,'R'!$N284&gt;S$4),1,0)</f>
        <v/>
      </c>
      <c r="T497">
        <f>IF(AND('R'!$M285&lt;T$4,'R'!$N284&gt;T$4),1,0)</f>
        <v/>
      </c>
      <c r="U497">
        <f>IF(AND('R'!$M285&lt;U$4,'R'!$N284&gt;U$4),1,0)</f>
        <v/>
      </c>
      <c r="V497">
        <f>IF(AND('R'!$M285&lt;V$4,'R'!$N284&gt;V$4),1,0)</f>
        <v/>
      </c>
      <c r="W497">
        <f>IF(AND('R'!$M285&lt;W$4,'R'!$N284&gt;W$4),1,0)</f>
        <v/>
      </c>
      <c r="X497">
        <f>IF(AND('R'!$M285&lt;X$4,'R'!$N284&gt;X$4),1,0)</f>
        <v/>
      </c>
      <c r="Y497">
        <f>IF(AND('R'!$M285&lt;Y$4,'R'!$N284&gt;Y$4),1,0)</f>
        <v/>
      </c>
      <c r="Z497">
        <f>IF(AND('R'!$M285&lt;Z$4,'R'!$N284&gt;Z$4),1,0)</f>
        <v/>
      </c>
      <c r="AA497">
        <f>IF(AND('R'!$M285&lt;AA$4,'R'!$N284&gt;AA$4),1,0)</f>
        <v/>
      </c>
      <c r="AB497">
        <f>IF(AND('R'!$M285&lt;AB$4,'R'!$N284&gt;AB$4),1,0)</f>
        <v/>
      </c>
      <c r="AC497">
        <f>IF(AND('R'!$M285&lt;AC$4,'R'!$N284&gt;AC$4),1,0)</f>
        <v/>
      </c>
      <c r="AD497">
        <f>IF(AND('R'!$M285&lt;AD$4,'R'!$N284&gt;AD$4),1,0)</f>
        <v/>
      </c>
      <c r="AE497">
        <f>IF(AND('R'!$M285&lt;AE$4,'R'!$N284&gt;AE$4),1,0)</f>
        <v/>
      </c>
      <c r="AF497">
        <f>IF(AND('R'!$M285&lt;AF$4,'R'!$N284&gt;AF$4),1,0)</f>
        <v/>
      </c>
      <c r="AG497">
        <f>IF(AND('R'!$M285&lt;AG$4,'R'!$N284&gt;AG$4),1,0)</f>
        <v/>
      </c>
      <c r="AH497">
        <f>IF(AND('R'!$M285&lt;AH$4,'R'!$N284&gt;AH$4),1,0)</f>
        <v/>
      </c>
      <c r="AI497">
        <f>IF(AND('R'!$M285&lt;AI$4,'R'!$N284&gt;AI$4),1,0)</f>
        <v/>
      </c>
      <c r="AJ497">
        <f>IF(AND('R'!$M285&lt;AJ$4,'R'!$N284&gt;AJ$4),1,0)</f>
        <v/>
      </c>
      <c r="AK497">
        <f>IF(AND('R'!$M285&lt;AK$4,'R'!$N284&gt;AK$4),1,0)</f>
        <v/>
      </c>
      <c r="AL497">
        <f>IF(AND('R'!$M285&lt;AL$4,'R'!$N284&gt;AL$4),1,0)</f>
        <v/>
      </c>
      <c r="AM497">
        <f>IF(AND('R'!$M285&lt;AM$4,'R'!$N284&gt;AM$4),1,0)</f>
        <v/>
      </c>
      <c r="AN497">
        <f>IF(AND('R'!$M285&lt;AN$4,'R'!$N284&gt;AN$4),1,0)</f>
        <v/>
      </c>
      <c r="AO497">
        <f>IF(AND('R'!$M285&lt;AO$4,'R'!$N284&gt;AO$4),1,0)</f>
        <v/>
      </c>
      <c r="AP497">
        <f>IF(AND('R'!$M285&lt;AP$4,'R'!$N284&gt;AP$4),1,0)</f>
        <v/>
      </c>
      <c r="AQ497">
        <f>IF(AND('R'!$M285&lt;AQ$4,'R'!$N284&gt;AQ$4),1,0)</f>
        <v/>
      </c>
      <c r="AR497">
        <f>IF(AND('R'!$M285&lt;AR$4,'R'!$N284&gt;AR$4),1,0)</f>
        <v/>
      </c>
      <c r="AS497">
        <f>IF(AND('R'!$M285&lt;AS$4,'R'!$N284&gt;AS$4),1,0)</f>
        <v/>
      </c>
      <c r="AT497">
        <f>IF(AND('R'!$M285&lt;AT$4,'R'!$N284&gt;AT$4),1,0)</f>
        <v/>
      </c>
      <c r="AU497">
        <f>IF(AND('R'!$M285&lt;AU$4,'R'!$N284&gt;AU$4),1,0)</f>
        <v/>
      </c>
      <c r="AV497">
        <f>IF(AND('R'!$M285&lt;AV$4,'R'!$N284&gt;AV$4),1,0)</f>
        <v/>
      </c>
      <c r="AW497">
        <f>IF(AND('R'!$M285&lt;AW$4,'R'!$N284&gt;AW$4),1,0)</f>
        <v/>
      </c>
      <c r="AX497">
        <f>IF(AND('R'!$M285&lt;AX$4,'R'!$N284&gt;AX$4),1,0)</f>
        <v/>
      </c>
      <c r="AY497">
        <f>IF(AND('R'!$M285&lt;AY$4,'R'!$N284&gt;AY$4),1,0)</f>
        <v/>
      </c>
      <c r="AZ497">
        <f>IF(AND('R'!$M285&lt;AZ$4,'R'!$N284&gt;AZ$4),1,0)</f>
        <v/>
      </c>
      <c r="BA497">
        <f>IF(AND('R'!$M285&lt;BA$4,'R'!$N284&gt;BA$4),1,0)</f>
        <v/>
      </c>
      <c r="BB497">
        <f>IF(AND('R'!$M285&lt;BB$4,'R'!$N284&gt;BB$4),1,0)</f>
        <v/>
      </c>
      <c r="BC497">
        <f>IF(AND('R'!$M285&lt;BC$4,'R'!$N284&gt;BC$4),1,0)</f>
        <v/>
      </c>
      <c r="BD497">
        <f>IF(AND('R'!$M285&lt;BD$4,'R'!$N284&gt;BD$4),1,0)</f>
        <v/>
      </c>
      <c r="BE497">
        <f>IF(AND('R'!$M285&lt;BE$4,'R'!$N284&gt;BE$4),1,0)</f>
        <v/>
      </c>
      <c r="BF497">
        <f>IF(AND('R'!$M285&lt;BF$4,'R'!$N284&gt;BF$4),1,0)</f>
        <v/>
      </c>
      <c r="BG497">
        <f>IF(AND('R'!$M285&lt;BG$4,'R'!$N284&gt;BG$4),1,0)</f>
        <v/>
      </c>
      <c r="BH497">
        <f>IF(AND('R'!$M285&lt;BH$4,'R'!$N284&gt;BH$4),1,0)</f>
        <v/>
      </c>
      <c r="BI497">
        <f>IF(AND('R'!$M285&lt;BI$4,'R'!$N284&gt;BI$4),1,0)</f>
        <v/>
      </c>
      <c r="BJ497">
        <f>IF(AND('R'!$M285&lt;BJ$4,'R'!$N284&gt;BJ$4),1,0)</f>
        <v/>
      </c>
      <c r="BK497">
        <f>IF(AND('R'!$M285&lt;BK$4,'R'!$N284&gt;BK$4),1,0)</f>
        <v/>
      </c>
      <c r="BL497">
        <f>IF(AND('R'!$M285&lt;BL$4,'R'!$N284&gt;BL$4),1,0)</f>
        <v/>
      </c>
      <c r="BM497">
        <f>IF(AND('R'!$M285&lt;BM$4,'R'!$N284&gt;BM$4),1,0)</f>
        <v/>
      </c>
      <c r="BN497">
        <f>IF(AND('R'!$M285&lt;BN$4,'R'!$N284&gt;BN$4),1,0)</f>
        <v/>
      </c>
      <c r="BO497">
        <f>IF(AND('R'!$M285&lt;BO$4,'R'!$N284&gt;BO$4),1,0)</f>
        <v/>
      </c>
      <c r="BP497">
        <f>IF(AND('R'!$M285&lt;BP$4,'R'!$N284&gt;BP$4),1,0)</f>
        <v/>
      </c>
      <c r="BQ497">
        <f>IF(AND('R'!$M285&lt;BQ$4,'R'!$N284&gt;BQ$4),1,0)</f>
        <v/>
      </c>
      <c r="BR497">
        <f>IF(AND('R'!$M285&lt;BR$4,'R'!$N284&gt;BR$4),1,0)</f>
        <v/>
      </c>
      <c r="BS497">
        <f>IF(AND('R'!$M285&lt;BS$4,'R'!$N284&gt;BS$4),1,0)</f>
        <v/>
      </c>
      <c r="BT497">
        <f>IF(AND('R'!$M285&lt;BT$4,'R'!$N284&gt;BT$4),1,0)</f>
        <v/>
      </c>
      <c r="BU497">
        <f>IF(AND('R'!$M285&lt;BU$4,'R'!$N284&gt;BU$4),1,0)</f>
        <v/>
      </c>
      <c r="BV497">
        <f>IF(AND('R'!$M285&lt;BV$4,'R'!$N284&gt;BV$4),1,0)</f>
        <v/>
      </c>
      <c r="BW497">
        <f>IF(AND('R'!$M285&lt;BW$4,'R'!$N284&gt;BW$4),1,0)</f>
        <v/>
      </c>
      <c r="BX497">
        <f>IF(AND('R'!$M285&lt;BX$4,'R'!$N284&gt;BX$4),1,0)</f>
        <v/>
      </c>
      <c r="BY497">
        <f>IF(AND('R'!$M285&lt;BY$4,'R'!$N284&gt;BY$4),1,0)</f>
        <v/>
      </c>
      <c r="BZ497">
        <f>IF(AND('R'!$M285&lt;BZ$4,'R'!$N284&gt;BZ$4),1,0)</f>
        <v/>
      </c>
      <c r="CA497">
        <f>IF(AND('R'!$M285&lt;CA$4,'R'!$N284&gt;CA$4),1,0)</f>
        <v/>
      </c>
      <c r="CB497">
        <f>IF(AND('R'!$M285&lt;CB$4,'R'!$N284&gt;CB$4),1,0)</f>
        <v/>
      </c>
      <c r="CC497">
        <f>IF(AND('R'!$M285&lt;CC$4,'R'!$N284&gt;CC$4),1,0)</f>
        <v/>
      </c>
      <c r="CD497">
        <f>IF(AND('R'!$M285&lt;CD$4,'R'!$N284&gt;CD$4),1,0)</f>
        <v/>
      </c>
      <c r="CE497">
        <f>IF(AND('R'!$M285&lt;CE$4,'R'!$N284&gt;CE$4),1,0)</f>
        <v/>
      </c>
      <c r="CF497">
        <f>IF(AND('R'!$M285&lt;CF$4,'R'!$N284&gt;CF$4),1,0)</f>
        <v/>
      </c>
      <c r="CG497">
        <f>IF(AND('R'!$M285&lt;CG$4,'R'!$N284&gt;CG$4),1,0)</f>
        <v/>
      </c>
      <c r="CH497">
        <f>IF(AND('R'!$M285&lt;CH$4,'R'!$N284&gt;CH$4),1,0)</f>
        <v/>
      </c>
      <c r="CI497">
        <f>IF(AND('R'!$M285&lt;CI$4,'R'!$N284&gt;CI$4),1,0)</f>
        <v/>
      </c>
      <c r="CJ497">
        <f>IF(AND('R'!$M285&lt;CJ$4,'R'!$N284&gt;CJ$4),1,0)</f>
        <v/>
      </c>
      <c r="CK497">
        <f>IF(AND('R'!$M285&lt;CK$4,'R'!$N284&gt;CK$4),1,0)</f>
        <v/>
      </c>
      <c r="CL497">
        <f>IF(AND('R'!$M285&lt;CL$4,'R'!$N284&gt;CL$4),1,0)</f>
        <v/>
      </c>
      <c r="CM497">
        <f>IF(AND('R'!$M285&lt;CM$4,'R'!$N284&gt;CM$4),1,0)</f>
        <v/>
      </c>
      <c r="CN497">
        <f>IF(AND('R'!$M285&lt;CN$4,'R'!$N284&gt;CN$4),1,0)</f>
        <v/>
      </c>
      <c r="CO497">
        <f>IF(AND('R'!$M285&lt;CO$4,'R'!$N284&gt;CO$4),1,0)</f>
        <v/>
      </c>
      <c r="CP497">
        <f>IF(AND('R'!$M285&lt;CP$4,'R'!$N284&gt;CP$4),1,0)</f>
        <v/>
      </c>
      <c r="CQ497">
        <f>IF(AND('R'!$M285&lt;CQ$4,'R'!$N284&gt;CQ$4),1,0)</f>
        <v/>
      </c>
      <c r="CR497">
        <f>IF(AND('R'!$M285&lt;CR$4,'R'!$N284&gt;CR$4),1,0)</f>
        <v/>
      </c>
      <c r="CS497">
        <f>IF(AND('R'!$M285&lt;CS$4,'R'!$N284&gt;CS$4),1,0)</f>
        <v/>
      </c>
      <c r="CT497">
        <f>IF(AND('R'!$M285&lt;CT$4,'R'!$N284&gt;CT$4),1,0)</f>
        <v/>
      </c>
      <c r="CU497">
        <f>IF(AND('R'!$M285&lt;CU$4,'R'!$N284&gt;CU$4),1,0)</f>
        <v/>
      </c>
      <c r="CV497">
        <f>IF(AND('R'!$M285&lt;CV$4,'R'!$N284&gt;CV$4),1,0)</f>
        <v/>
      </c>
      <c r="CW497">
        <f>IF(AND('R'!$M285&lt;CW$4,'R'!$N284&gt;CW$4),1,0)</f>
        <v/>
      </c>
      <c r="CX497">
        <f>IF(AND('R'!$M285&lt;CX$4,'R'!$N284&gt;CX$4),1,0)</f>
        <v/>
      </c>
      <c r="CY497">
        <f>IF(AND('R'!$M285&lt;CY$4,'R'!$N284&gt;CY$4),1,0)</f>
        <v/>
      </c>
      <c r="CZ497">
        <f>IF(AND('R'!$M285&lt;CZ$4,'R'!$N284&gt;CZ$4),1,0)</f>
        <v/>
      </c>
      <c r="DA497">
        <f>IF(AND('R'!$M285&lt;DA$4,'R'!$N284&gt;DA$4),1,0)</f>
        <v/>
      </c>
      <c r="DB497">
        <f>IF(AND('R'!$M285&lt;DB$4,'R'!$N284&gt;DB$4),1,0)</f>
        <v/>
      </c>
      <c r="DC497">
        <f>IF(AND('R'!$M285&lt;DC$4,'R'!$N284&gt;DC$4),1,0)</f>
        <v/>
      </c>
      <c r="DD497">
        <f>IF(AND('R'!$M285&lt;DD$4,'R'!$N284&gt;DD$4),1,0)</f>
        <v/>
      </c>
      <c r="DE497">
        <f>IF(AND('R'!$M285&lt;DE$4,'R'!$N284&gt;DE$4),1,0)</f>
        <v/>
      </c>
      <c r="DF497">
        <f>IF(AND('R'!$M285&lt;DF$4,'R'!$N284&gt;DF$4),1,0)</f>
        <v/>
      </c>
      <c r="DG497">
        <f>IF(AND('R'!$M285&lt;DG$4,'R'!$N284&gt;DG$4),1,0)</f>
        <v/>
      </c>
      <c r="DH497">
        <f>IF(AND('R'!$M285&lt;DH$4,'R'!$N284&gt;DH$4),1,0)</f>
        <v/>
      </c>
      <c r="DI497">
        <f>IF(AND('R'!$M285&lt;DI$4,'R'!$N284&gt;DI$4),1,0)</f>
        <v/>
      </c>
      <c r="DJ497">
        <f>IF(AND('R'!$M285&lt;DJ$4,'R'!$N284&gt;DJ$4),1,0)</f>
        <v/>
      </c>
      <c r="DK497">
        <f>IF(AND('R'!$M285&lt;DK$4,'R'!$N284&gt;DK$4),1,0)</f>
        <v/>
      </c>
      <c r="DL497">
        <f>IF(AND('R'!$M285&lt;DL$4,'R'!$N284&gt;DL$4),1,0)</f>
        <v/>
      </c>
      <c r="DM497">
        <f>IF(AND('R'!$M285&lt;DM$4,'R'!$N284&gt;DM$4),1,0)</f>
        <v/>
      </c>
      <c r="DN497">
        <f>IF(AND('R'!$M285&lt;DN$4,'R'!$N284&gt;DN$4),1,0)</f>
        <v/>
      </c>
      <c r="DO497">
        <f>IF(AND('R'!$M285&lt;DO$4,'R'!$N284&gt;DO$4),1,0)</f>
        <v/>
      </c>
      <c r="DP497">
        <f>IF(AND('R'!$M285&lt;DP$4,'R'!$N284&gt;DP$4),1,0)</f>
        <v/>
      </c>
      <c r="DQ497">
        <f>IF(AND('R'!$M285&lt;DQ$4,'R'!$N284&gt;DQ$4),1,0)</f>
        <v/>
      </c>
      <c r="DR497">
        <f>IF(AND('R'!$M285&lt;DR$4,'R'!$N284&gt;DR$4),1,0)</f>
        <v/>
      </c>
      <c r="DS497">
        <f>IF(AND('R'!$M285&lt;DS$4,'R'!$N284&gt;DS$4),1,0)</f>
        <v/>
      </c>
      <c r="DT497">
        <f>IF(AND('R'!$M285&lt;DT$4,'R'!$N284&gt;DT$4),1,0)</f>
        <v/>
      </c>
      <c r="DU497">
        <f>IF(AND('R'!$M285&lt;DU$4,'R'!$N284&gt;DU$4),1,0)</f>
        <v/>
      </c>
      <c r="DV497">
        <f>IF(AND('R'!$M285&lt;DV$4,'R'!$N284&gt;DV$4),1,0)</f>
        <v/>
      </c>
      <c r="DW497">
        <f>IF(AND('R'!$M285&lt;DW$4,'R'!$N284&gt;DW$4),1,0)</f>
        <v/>
      </c>
      <c r="DX497">
        <f>IF(AND('R'!$M285&lt;DX$4,'R'!$N284&gt;DX$4),1,0)</f>
        <v/>
      </c>
      <c r="DY497">
        <f>IF(AND('R'!$M285&lt;DY$4,'R'!$N284&gt;DY$4),1,0)</f>
        <v/>
      </c>
      <c r="DZ497">
        <f>IF(AND('R'!$M285&lt;DZ$4,'R'!$N284&gt;DZ$4),1,0)</f>
        <v/>
      </c>
      <c r="EA497">
        <f>IF(AND('R'!$M285&lt;EA$4,'R'!$N284&gt;EA$4),1,0)</f>
        <v/>
      </c>
      <c r="EB497">
        <f>IF(AND('R'!$M285&lt;EB$4,'R'!$N284&gt;EB$4),1,0)</f>
        <v/>
      </c>
      <c r="EC497">
        <f>IF(AND('R'!$M285&lt;EC$4,'R'!$N284&gt;EC$4),1,0)</f>
        <v/>
      </c>
      <c r="ED497">
        <f>IF(AND('R'!$M285&lt;ED$4,'R'!$N284&gt;ED$4),1,0)</f>
        <v/>
      </c>
      <c r="EE497">
        <f>IF(AND('R'!$M285&lt;EE$4,'R'!$N284&gt;EE$4),1,0)</f>
        <v/>
      </c>
      <c r="EF497">
        <f>IF(AND('R'!$M285&lt;EF$4,'R'!$N284&gt;EF$4),1,0)</f>
        <v/>
      </c>
      <c r="EG497">
        <f>IF(AND('R'!$M285&lt;EG$4,'R'!$N284&gt;EG$4),1,0)</f>
        <v/>
      </c>
      <c r="EH497">
        <f>IF(AND('R'!$M285&lt;EH$4,'R'!$N284&gt;EH$4),1,0)</f>
        <v/>
      </c>
      <c r="EI497">
        <f>IF(AND('R'!$M285&lt;EI$4,'R'!$N284&gt;EI$4),1,0)</f>
        <v/>
      </c>
      <c r="EJ497">
        <f>IF(AND('R'!$M285&lt;EJ$4,'R'!$N284&gt;EJ$4),1,0)</f>
        <v/>
      </c>
      <c r="EK497">
        <f>IF(AND('R'!$M285&lt;EK$4,'R'!$N284&gt;EK$4),1,0)</f>
        <v/>
      </c>
      <c r="EL497">
        <f>IF(AND('R'!$M285&lt;EL$4,'R'!$N284&gt;EL$4),1,0)</f>
        <v/>
      </c>
      <c r="EM497">
        <f>IF(AND('R'!$M285&lt;EM$4,'R'!$N284&gt;EM$4),1,0)</f>
        <v/>
      </c>
      <c r="EN497">
        <f>IF(AND('R'!$M285&lt;EN$4,'R'!$N284&gt;EN$4),1,0)</f>
        <v/>
      </c>
      <c r="EO497">
        <f>IF(AND('R'!$M285&lt;EO$4,'R'!$N284&gt;EO$4),1,0)</f>
        <v/>
      </c>
      <c r="EP497">
        <f>IF(AND('R'!$M285&lt;EP$4,'R'!$N284&gt;EP$4),1,0)</f>
        <v/>
      </c>
      <c r="EQ497">
        <f>IF(AND('R'!$M285&lt;EQ$4,'R'!$N284&gt;EQ$4),1,0)</f>
        <v/>
      </c>
    </row>
    <row r="498">
      <c r="A498" s="43" t="n">
        <v>16</v>
      </c>
      <c r="B498" s="44" t="n">
        <v>29</v>
      </c>
      <c r="C498">
        <f>IF(AND('R'!$M285&lt;C$4,'R'!$N285&gt;C$4),1,0)</f>
        <v/>
      </c>
      <c r="D498">
        <f>IF(AND('R'!$M285&lt;D$4,'R'!$N285&gt;D$4),1,0)</f>
        <v/>
      </c>
      <c r="E498">
        <f>IF(AND('R'!$M285&lt;E$4,'R'!$N285&gt;E$4),1,0)</f>
        <v/>
      </c>
      <c r="F498">
        <f>IF(AND('R'!$M285&lt;F$4,'R'!$N285&gt;F$4),1,0)</f>
        <v/>
      </c>
      <c r="G498">
        <f>IF(AND('R'!$M285&lt;G$4,'R'!$N285&gt;G$4),1,0)</f>
        <v/>
      </c>
      <c r="H498">
        <f>IF(AND('R'!$M285&lt;H$4,'R'!$N285&gt;H$4),1,0)</f>
        <v/>
      </c>
      <c r="I498">
        <f>IF(AND('R'!$M285&lt;I$4,'R'!$N285&gt;I$4),1,0)</f>
        <v/>
      </c>
      <c r="J498">
        <f>IF(AND('R'!$M285&lt;J$4,'R'!$N285&gt;J$4),1,0)</f>
        <v/>
      </c>
      <c r="K498">
        <f>IF(AND('R'!$M285&lt;K$4,'R'!$N285&gt;K$4),1,0)</f>
        <v/>
      </c>
      <c r="L498">
        <f>IF(AND('R'!$M285&lt;L$4,'R'!$N285&gt;L$4),1,0)</f>
        <v/>
      </c>
      <c r="M498">
        <f>IF(AND('R'!$M285&lt;M$4,'R'!$N285&gt;M$4),1,0)</f>
        <v/>
      </c>
      <c r="N498">
        <f>IF(AND('R'!$M285&lt;N$4,'R'!$N285&gt;N$4),1,0)</f>
        <v/>
      </c>
      <c r="O498">
        <f>IF(AND('R'!$M285&lt;O$4,'R'!$N285&gt;O$4),1,0)</f>
        <v/>
      </c>
      <c r="P498">
        <f>IF(AND('R'!$M285&lt;P$4,'R'!$N285&gt;P$4),1,0)</f>
        <v/>
      </c>
      <c r="Q498">
        <f>IF(AND('R'!$M285&lt;Q$4,'R'!$N285&gt;Q$4),1,0)</f>
        <v/>
      </c>
      <c r="R498">
        <f>IF(AND('R'!$M285&lt;R$4,'R'!$N285&gt;R$4),1,0)</f>
        <v/>
      </c>
      <c r="S498">
        <f>IF(AND('R'!$M285&lt;S$4,'R'!$N285&gt;S$4),1,0)</f>
        <v/>
      </c>
      <c r="T498">
        <f>IF(AND('R'!$M285&lt;T$4,'R'!$N285&gt;T$4),1,0)</f>
        <v/>
      </c>
      <c r="U498">
        <f>IF(AND('R'!$M285&lt;U$4,'R'!$N285&gt;U$4),1,0)</f>
        <v/>
      </c>
      <c r="V498">
        <f>IF(AND('R'!$M285&lt;V$4,'R'!$N285&gt;V$4),1,0)</f>
        <v/>
      </c>
      <c r="W498">
        <f>IF(AND('R'!$M285&lt;W$4,'R'!$N285&gt;W$4),1,0)</f>
        <v/>
      </c>
      <c r="X498">
        <f>IF(AND('R'!$M285&lt;X$4,'R'!$N285&gt;X$4),1,0)</f>
        <v/>
      </c>
      <c r="Y498">
        <f>IF(AND('R'!$M285&lt;Y$4,'R'!$N285&gt;Y$4),1,0)</f>
        <v/>
      </c>
      <c r="Z498">
        <f>IF(AND('R'!$M285&lt;Z$4,'R'!$N285&gt;Z$4),1,0)</f>
        <v/>
      </c>
      <c r="AA498">
        <f>IF(AND('R'!$M285&lt;AA$4,'R'!$N285&gt;AA$4),1,0)</f>
        <v/>
      </c>
      <c r="AB498">
        <f>IF(AND('R'!$M285&lt;AB$4,'R'!$N285&gt;AB$4),1,0)</f>
        <v/>
      </c>
      <c r="AC498">
        <f>IF(AND('R'!$M285&lt;AC$4,'R'!$N285&gt;AC$4),1,0)</f>
        <v/>
      </c>
      <c r="AD498">
        <f>IF(AND('R'!$M285&lt;AD$4,'R'!$N285&gt;AD$4),1,0)</f>
        <v/>
      </c>
      <c r="AE498">
        <f>IF(AND('R'!$M285&lt;AE$4,'R'!$N285&gt;AE$4),1,0)</f>
        <v/>
      </c>
      <c r="AF498">
        <f>IF(AND('R'!$M285&lt;AF$4,'R'!$N285&gt;AF$4),1,0)</f>
        <v/>
      </c>
      <c r="AG498">
        <f>IF(AND('R'!$M285&lt;AG$4,'R'!$N285&gt;AG$4),1,0)</f>
        <v/>
      </c>
      <c r="AH498">
        <f>IF(AND('R'!$M285&lt;AH$4,'R'!$N285&gt;AH$4),1,0)</f>
        <v/>
      </c>
      <c r="AI498">
        <f>IF(AND('R'!$M285&lt;AI$4,'R'!$N285&gt;AI$4),1,0)</f>
        <v/>
      </c>
      <c r="AJ498">
        <f>IF(AND('R'!$M285&lt;AJ$4,'R'!$N285&gt;AJ$4),1,0)</f>
        <v/>
      </c>
      <c r="AK498">
        <f>IF(AND('R'!$M285&lt;AK$4,'R'!$N285&gt;AK$4),1,0)</f>
        <v/>
      </c>
      <c r="AL498">
        <f>IF(AND('R'!$M285&lt;AL$4,'R'!$N285&gt;AL$4),1,0)</f>
        <v/>
      </c>
      <c r="AM498">
        <f>IF(AND('R'!$M285&lt;AM$4,'R'!$N285&gt;AM$4),1,0)</f>
        <v/>
      </c>
      <c r="AN498">
        <f>IF(AND('R'!$M285&lt;AN$4,'R'!$N285&gt;AN$4),1,0)</f>
        <v/>
      </c>
      <c r="AO498">
        <f>IF(AND('R'!$M285&lt;AO$4,'R'!$N285&gt;AO$4),1,0)</f>
        <v/>
      </c>
      <c r="AP498">
        <f>IF(AND('R'!$M285&lt;AP$4,'R'!$N285&gt;AP$4),1,0)</f>
        <v/>
      </c>
      <c r="AQ498">
        <f>IF(AND('R'!$M285&lt;AQ$4,'R'!$N285&gt;AQ$4),1,0)</f>
        <v/>
      </c>
      <c r="AR498">
        <f>IF(AND('R'!$M285&lt;AR$4,'R'!$N285&gt;AR$4),1,0)</f>
        <v/>
      </c>
      <c r="AS498">
        <f>IF(AND('R'!$M285&lt;AS$4,'R'!$N285&gt;AS$4),1,0)</f>
        <v/>
      </c>
      <c r="AT498">
        <f>IF(AND('R'!$M285&lt;AT$4,'R'!$N285&gt;AT$4),1,0)</f>
        <v/>
      </c>
      <c r="AU498">
        <f>IF(AND('R'!$M285&lt;AU$4,'R'!$N285&gt;AU$4),1,0)</f>
        <v/>
      </c>
      <c r="AV498">
        <f>IF(AND('R'!$M285&lt;AV$4,'R'!$N285&gt;AV$4),1,0)</f>
        <v/>
      </c>
      <c r="AW498">
        <f>IF(AND('R'!$M285&lt;AW$4,'R'!$N285&gt;AW$4),1,0)</f>
        <v/>
      </c>
      <c r="AX498">
        <f>IF(AND('R'!$M285&lt;AX$4,'R'!$N285&gt;AX$4),1,0)</f>
        <v/>
      </c>
      <c r="AY498">
        <f>IF(AND('R'!$M285&lt;AY$4,'R'!$N285&gt;AY$4),1,0)</f>
        <v/>
      </c>
      <c r="AZ498">
        <f>IF(AND('R'!$M285&lt;AZ$4,'R'!$N285&gt;AZ$4),1,0)</f>
        <v/>
      </c>
      <c r="BA498">
        <f>IF(AND('R'!$M285&lt;BA$4,'R'!$N285&gt;BA$4),1,0)</f>
        <v/>
      </c>
      <c r="BB498">
        <f>IF(AND('R'!$M285&lt;BB$4,'R'!$N285&gt;BB$4),1,0)</f>
        <v/>
      </c>
      <c r="BC498">
        <f>IF(AND('R'!$M285&lt;BC$4,'R'!$N285&gt;BC$4),1,0)</f>
        <v/>
      </c>
      <c r="BD498">
        <f>IF(AND('R'!$M285&lt;BD$4,'R'!$N285&gt;BD$4),1,0)</f>
        <v/>
      </c>
      <c r="BE498">
        <f>IF(AND('R'!$M285&lt;BE$4,'R'!$N285&gt;BE$4),1,0)</f>
        <v/>
      </c>
      <c r="BF498">
        <f>IF(AND('R'!$M285&lt;BF$4,'R'!$N285&gt;BF$4),1,0)</f>
        <v/>
      </c>
      <c r="BG498">
        <f>IF(AND('R'!$M285&lt;BG$4,'R'!$N285&gt;BG$4),1,0)</f>
        <v/>
      </c>
      <c r="BH498">
        <f>IF(AND('R'!$M285&lt;BH$4,'R'!$N285&gt;BH$4),1,0)</f>
        <v/>
      </c>
      <c r="BI498">
        <f>IF(AND('R'!$M285&lt;BI$4,'R'!$N285&gt;BI$4),1,0)</f>
        <v/>
      </c>
      <c r="BJ498">
        <f>IF(AND('R'!$M285&lt;BJ$4,'R'!$N285&gt;BJ$4),1,0)</f>
        <v/>
      </c>
      <c r="BK498">
        <f>IF(AND('R'!$M285&lt;BK$4,'R'!$N285&gt;BK$4),1,0)</f>
        <v/>
      </c>
      <c r="BL498">
        <f>IF(AND('R'!$M285&lt;BL$4,'R'!$N285&gt;BL$4),1,0)</f>
        <v/>
      </c>
      <c r="BM498">
        <f>IF(AND('R'!$M285&lt;BM$4,'R'!$N285&gt;BM$4),1,0)</f>
        <v/>
      </c>
      <c r="BN498">
        <f>IF(AND('R'!$M285&lt;BN$4,'R'!$N285&gt;BN$4),1,0)</f>
        <v/>
      </c>
      <c r="BO498">
        <f>IF(AND('R'!$M285&lt;BO$4,'R'!$N285&gt;BO$4),1,0)</f>
        <v/>
      </c>
      <c r="BP498">
        <f>IF(AND('R'!$M285&lt;BP$4,'R'!$N285&gt;BP$4),1,0)</f>
        <v/>
      </c>
      <c r="BQ498">
        <f>IF(AND('R'!$M285&lt;BQ$4,'R'!$N285&gt;BQ$4),1,0)</f>
        <v/>
      </c>
      <c r="BR498">
        <f>IF(AND('R'!$M285&lt;BR$4,'R'!$N285&gt;BR$4),1,0)</f>
        <v/>
      </c>
      <c r="BS498">
        <f>IF(AND('R'!$M285&lt;BS$4,'R'!$N285&gt;BS$4),1,0)</f>
        <v/>
      </c>
      <c r="BT498">
        <f>IF(AND('R'!$M285&lt;BT$4,'R'!$N285&gt;BT$4),1,0)</f>
        <v/>
      </c>
      <c r="BU498">
        <f>IF(AND('R'!$M285&lt;BU$4,'R'!$N285&gt;BU$4),1,0)</f>
        <v/>
      </c>
      <c r="BV498">
        <f>IF(AND('R'!$M285&lt;BV$4,'R'!$N285&gt;BV$4),1,0)</f>
        <v/>
      </c>
      <c r="BW498">
        <f>IF(AND('R'!$M285&lt;BW$4,'R'!$N285&gt;BW$4),1,0)</f>
        <v/>
      </c>
      <c r="BX498">
        <f>IF(AND('R'!$M285&lt;BX$4,'R'!$N285&gt;BX$4),1,0)</f>
        <v/>
      </c>
      <c r="BY498">
        <f>IF(AND('R'!$M285&lt;BY$4,'R'!$N285&gt;BY$4),1,0)</f>
        <v/>
      </c>
      <c r="BZ498">
        <f>IF(AND('R'!$M285&lt;BZ$4,'R'!$N285&gt;BZ$4),1,0)</f>
        <v/>
      </c>
      <c r="CA498">
        <f>IF(AND('R'!$M285&lt;CA$4,'R'!$N285&gt;CA$4),1,0)</f>
        <v/>
      </c>
      <c r="CB498">
        <f>IF(AND('R'!$M285&lt;CB$4,'R'!$N285&gt;CB$4),1,0)</f>
        <v/>
      </c>
      <c r="CC498">
        <f>IF(AND('R'!$M285&lt;CC$4,'R'!$N285&gt;CC$4),1,0)</f>
        <v/>
      </c>
      <c r="CD498">
        <f>IF(AND('R'!$M285&lt;CD$4,'R'!$N285&gt;CD$4),1,0)</f>
        <v/>
      </c>
      <c r="CE498">
        <f>IF(AND('R'!$M285&lt;CE$4,'R'!$N285&gt;CE$4),1,0)</f>
        <v/>
      </c>
      <c r="CF498">
        <f>IF(AND('R'!$M285&lt;CF$4,'R'!$N285&gt;CF$4),1,0)</f>
        <v/>
      </c>
      <c r="CG498">
        <f>IF(AND('R'!$M285&lt;CG$4,'R'!$N285&gt;CG$4),1,0)</f>
        <v/>
      </c>
      <c r="CH498">
        <f>IF(AND('R'!$M285&lt;CH$4,'R'!$N285&gt;CH$4),1,0)</f>
        <v/>
      </c>
      <c r="CI498">
        <f>IF(AND('R'!$M285&lt;CI$4,'R'!$N285&gt;CI$4),1,0)</f>
        <v/>
      </c>
      <c r="CJ498">
        <f>IF(AND('R'!$M285&lt;CJ$4,'R'!$N285&gt;CJ$4),1,0)</f>
        <v/>
      </c>
      <c r="CK498">
        <f>IF(AND('R'!$M285&lt;CK$4,'R'!$N285&gt;CK$4),1,0)</f>
        <v/>
      </c>
      <c r="CL498">
        <f>IF(AND('R'!$M285&lt;CL$4,'R'!$N285&gt;CL$4),1,0)</f>
        <v/>
      </c>
      <c r="CM498">
        <f>IF(AND('R'!$M285&lt;CM$4,'R'!$N285&gt;CM$4),1,0)</f>
        <v/>
      </c>
      <c r="CN498">
        <f>IF(AND('R'!$M285&lt;CN$4,'R'!$N285&gt;CN$4),1,0)</f>
        <v/>
      </c>
      <c r="CO498">
        <f>IF(AND('R'!$M285&lt;CO$4,'R'!$N285&gt;CO$4),1,0)</f>
        <v/>
      </c>
      <c r="CP498">
        <f>IF(AND('R'!$M285&lt;CP$4,'R'!$N285&gt;CP$4),1,0)</f>
        <v/>
      </c>
      <c r="CQ498">
        <f>IF(AND('R'!$M285&lt;CQ$4,'R'!$N285&gt;CQ$4),1,0)</f>
        <v/>
      </c>
      <c r="CR498">
        <f>IF(AND('R'!$M285&lt;CR$4,'R'!$N285&gt;CR$4),1,0)</f>
        <v/>
      </c>
      <c r="CS498">
        <f>IF(AND('R'!$M285&lt;CS$4,'R'!$N285&gt;CS$4),1,0)</f>
        <v/>
      </c>
      <c r="CT498">
        <f>IF(AND('R'!$M285&lt;CT$4,'R'!$N285&gt;CT$4),1,0)</f>
        <v/>
      </c>
      <c r="CU498">
        <f>IF(AND('R'!$M285&lt;CU$4,'R'!$N285&gt;CU$4),1,0)</f>
        <v/>
      </c>
      <c r="CV498">
        <f>IF(AND('R'!$M285&lt;CV$4,'R'!$N285&gt;CV$4),1,0)</f>
        <v/>
      </c>
      <c r="CW498">
        <f>IF(AND('R'!$M285&lt;CW$4,'R'!$N285&gt;CW$4),1,0)</f>
        <v/>
      </c>
      <c r="CX498">
        <f>IF(AND('R'!$M285&lt;CX$4,'R'!$N285&gt;CX$4),1,0)</f>
        <v/>
      </c>
      <c r="CY498">
        <f>IF(AND('R'!$M285&lt;CY$4,'R'!$N285&gt;CY$4),1,0)</f>
        <v/>
      </c>
      <c r="CZ498">
        <f>IF(AND('R'!$M285&lt;CZ$4,'R'!$N285&gt;CZ$4),1,0)</f>
        <v/>
      </c>
      <c r="DA498">
        <f>IF(AND('R'!$M285&lt;DA$4,'R'!$N285&gt;DA$4),1,0)</f>
        <v/>
      </c>
      <c r="DB498">
        <f>IF(AND('R'!$M285&lt;DB$4,'R'!$N285&gt;DB$4),1,0)</f>
        <v/>
      </c>
      <c r="DC498">
        <f>IF(AND('R'!$M285&lt;DC$4,'R'!$N285&gt;DC$4),1,0)</f>
        <v/>
      </c>
      <c r="DD498">
        <f>IF(AND('R'!$M285&lt;DD$4,'R'!$N285&gt;DD$4),1,0)</f>
        <v/>
      </c>
      <c r="DE498">
        <f>IF(AND('R'!$M285&lt;DE$4,'R'!$N285&gt;DE$4),1,0)</f>
        <v/>
      </c>
      <c r="DF498">
        <f>IF(AND('R'!$M285&lt;DF$4,'R'!$N285&gt;DF$4),1,0)</f>
        <v/>
      </c>
      <c r="DG498">
        <f>IF(AND('R'!$M285&lt;DG$4,'R'!$N285&gt;DG$4),1,0)</f>
        <v/>
      </c>
      <c r="DH498">
        <f>IF(AND('R'!$M285&lt;DH$4,'R'!$N285&gt;DH$4),1,0)</f>
        <v/>
      </c>
      <c r="DI498">
        <f>IF(AND('R'!$M285&lt;DI$4,'R'!$N285&gt;DI$4),1,0)</f>
        <v/>
      </c>
      <c r="DJ498">
        <f>IF(AND('R'!$M285&lt;DJ$4,'R'!$N285&gt;DJ$4),1,0)</f>
        <v/>
      </c>
      <c r="DK498">
        <f>IF(AND('R'!$M285&lt;DK$4,'R'!$N285&gt;DK$4),1,0)</f>
        <v/>
      </c>
      <c r="DL498">
        <f>IF(AND('R'!$M285&lt;DL$4,'R'!$N285&gt;DL$4),1,0)</f>
        <v/>
      </c>
      <c r="DM498">
        <f>IF(AND('R'!$M285&lt;DM$4,'R'!$N285&gt;DM$4),1,0)</f>
        <v/>
      </c>
      <c r="DN498">
        <f>IF(AND('R'!$M285&lt;DN$4,'R'!$N285&gt;DN$4),1,0)</f>
        <v/>
      </c>
      <c r="DO498">
        <f>IF(AND('R'!$M285&lt;DO$4,'R'!$N285&gt;DO$4),1,0)</f>
        <v/>
      </c>
      <c r="DP498">
        <f>IF(AND('R'!$M285&lt;DP$4,'R'!$N285&gt;DP$4),1,0)</f>
        <v/>
      </c>
      <c r="DQ498">
        <f>IF(AND('R'!$M285&lt;DQ$4,'R'!$N285&gt;DQ$4),1,0)</f>
        <v/>
      </c>
      <c r="DR498">
        <f>IF(AND('R'!$M285&lt;DR$4,'R'!$N285&gt;DR$4),1,0)</f>
        <v/>
      </c>
      <c r="DS498">
        <f>IF(AND('R'!$M285&lt;DS$4,'R'!$N285&gt;DS$4),1,0)</f>
        <v/>
      </c>
      <c r="DT498">
        <f>IF(AND('R'!$M285&lt;DT$4,'R'!$N285&gt;DT$4),1,0)</f>
        <v/>
      </c>
      <c r="DU498">
        <f>IF(AND('R'!$M285&lt;DU$4,'R'!$N285&gt;DU$4),1,0)</f>
        <v/>
      </c>
      <c r="DV498">
        <f>IF(AND('R'!$M285&lt;DV$4,'R'!$N285&gt;DV$4),1,0)</f>
        <v/>
      </c>
      <c r="DW498">
        <f>IF(AND('R'!$M285&lt;DW$4,'R'!$N285&gt;DW$4),1,0)</f>
        <v/>
      </c>
      <c r="DX498">
        <f>IF(AND('R'!$M285&lt;DX$4,'R'!$N285&gt;DX$4),1,0)</f>
        <v/>
      </c>
      <c r="DY498">
        <f>IF(AND('R'!$M285&lt;DY$4,'R'!$N285&gt;DY$4),1,0)</f>
        <v/>
      </c>
      <c r="DZ498">
        <f>IF(AND('R'!$M285&lt;DZ$4,'R'!$N285&gt;DZ$4),1,0)</f>
        <v/>
      </c>
      <c r="EA498">
        <f>IF(AND('R'!$M285&lt;EA$4,'R'!$N285&gt;EA$4),1,0)</f>
        <v/>
      </c>
      <c r="EB498">
        <f>IF(AND('R'!$M285&lt;EB$4,'R'!$N285&gt;EB$4),1,0)</f>
        <v/>
      </c>
      <c r="EC498">
        <f>IF(AND('R'!$M285&lt;EC$4,'R'!$N285&gt;EC$4),1,0)</f>
        <v/>
      </c>
      <c r="ED498">
        <f>IF(AND('R'!$M285&lt;ED$4,'R'!$N285&gt;ED$4),1,0)</f>
        <v/>
      </c>
      <c r="EE498">
        <f>IF(AND('R'!$M285&lt;EE$4,'R'!$N285&gt;EE$4),1,0)</f>
        <v/>
      </c>
      <c r="EF498">
        <f>IF(AND('R'!$M285&lt;EF$4,'R'!$N285&gt;EF$4),1,0)</f>
        <v/>
      </c>
      <c r="EG498">
        <f>IF(AND('R'!$M285&lt;EG$4,'R'!$N285&gt;EG$4),1,0)</f>
        <v/>
      </c>
      <c r="EH498">
        <f>IF(AND('R'!$M285&lt;EH$4,'R'!$N285&gt;EH$4),1,0)</f>
        <v/>
      </c>
      <c r="EI498">
        <f>IF(AND('R'!$M285&lt;EI$4,'R'!$N285&gt;EI$4),1,0)</f>
        <v/>
      </c>
      <c r="EJ498">
        <f>IF(AND('R'!$M285&lt;EJ$4,'R'!$N285&gt;EJ$4),1,0)</f>
        <v/>
      </c>
      <c r="EK498">
        <f>IF(AND('R'!$M285&lt;EK$4,'R'!$N285&gt;EK$4),1,0)</f>
        <v/>
      </c>
      <c r="EL498">
        <f>IF(AND('R'!$M285&lt;EL$4,'R'!$N285&gt;EL$4),1,0)</f>
        <v/>
      </c>
      <c r="EM498">
        <f>IF(AND('R'!$M285&lt;EM$4,'R'!$N285&gt;EM$4),1,0)</f>
        <v/>
      </c>
      <c r="EN498">
        <f>IF(AND('R'!$M285&lt;EN$4,'R'!$N285&gt;EN$4),1,0)</f>
        <v/>
      </c>
      <c r="EO498">
        <f>IF(AND('R'!$M285&lt;EO$4,'R'!$N285&gt;EO$4),1,0)</f>
        <v/>
      </c>
      <c r="EP498">
        <f>IF(AND('R'!$M285&lt;EP$4,'R'!$N285&gt;EP$4),1,0)</f>
        <v/>
      </c>
      <c r="EQ498">
        <f>IF(AND('R'!$M285&lt;EQ$4,'R'!$N285&gt;EQ$4),1,0)</f>
        <v/>
      </c>
    </row>
    <row r="499">
      <c r="A499" s="43" t="n">
        <v>16</v>
      </c>
      <c r="B499" s="44" t="n">
        <v>30</v>
      </c>
      <c r="C499">
        <f>IF(AND('R'!$M287&lt;C$4,'R'!$N286&gt;C$4),1,0)</f>
        <v/>
      </c>
      <c r="D499">
        <f>IF(AND('R'!$M287&lt;D$4,'R'!$N286&gt;D$4),1,0)</f>
        <v/>
      </c>
      <c r="E499">
        <f>IF(AND('R'!$M287&lt;E$4,'R'!$N286&gt;E$4),1,0)</f>
        <v/>
      </c>
      <c r="F499">
        <f>IF(AND('R'!$M287&lt;F$4,'R'!$N286&gt;F$4),1,0)</f>
        <v/>
      </c>
      <c r="G499">
        <f>IF(AND('R'!$M287&lt;G$4,'R'!$N286&gt;G$4),1,0)</f>
        <v/>
      </c>
      <c r="H499">
        <f>IF(AND('R'!$M287&lt;H$4,'R'!$N286&gt;H$4),1,0)</f>
        <v/>
      </c>
      <c r="I499">
        <f>IF(AND('R'!$M287&lt;I$4,'R'!$N286&gt;I$4),1,0)</f>
        <v/>
      </c>
      <c r="J499">
        <f>IF(AND('R'!$M287&lt;J$4,'R'!$N286&gt;J$4),1,0)</f>
        <v/>
      </c>
      <c r="K499">
        <f>IF(AND('R'!$M287&lt;K$4,'R'!$N286&gt;K$4),1,0)</f>
        <v/>
      </c>
      <c r="L499">
        <f>IF(AND('R'!$M287&lt;L$4,'R'!$N286&gt;L$4),1,0)</f>
        <v/>
      </c>
      <c r="M499">
        <f>IF(AND('R'!$M287&lt;M$4,'R'!$N286&gt;M$4),1,0)</f>
        <v/>
      </c>
      <c r="N499">
        <f>IF(AND('R'!$M287&lt;N$4,'R'!$N286&gt;N$4),1,0)</f>
        <v/>
      </c>
      <c r="O499">
        <f>IF(AND('R'!$M287&lt;O$4,'R'!$N286&gt;O$4),1,0)</f>
        <v/>
      </c>
      <c r="P499">
        <f>IF(AND('R'!$M287&lt;P$4,'R'!$N286&gt;P$4),1,0)</f>
        <v/>
      </c>
      <c r="Q499">
        <f>IF(AND('R'!$M287&lt;Q$4,'R'!$N286&gt;Q$4),1,0)</f>
        <v/>
      </c>
      <c r="R499">
        <f>IF(AND('R'!$M287&lt;R$4,'R'!$N286&gt;R$4),1,0)</f>
        <v/>
      </c>
      <c r="S499">
        <f>IF(AND('R'!$M287&lt;S$4,'R'!$N286&gt;S$4),1,0)</f>
        <v/>
      </c>
      <c r="T499">
        <f>IF(AND('R'!$M287&lt;T$4,'R'!$N286&gt;T$4),1,0)</f>
        <v/>
      </c>
      <c r="U499">
        <f>IF(AND('R'!$M287&lt;U$4,'R'!$N286&gt;U$4),1,0)</f>
        <v/>
      </c>
      <c r="V499">
        <f>IF(AND('R'!$M287&lt;V$4,'R'!$N286&gt;V$4),1,0)</f>
        <v/>
      </c>
      <c r="W499">
        <f>IF(AND('R'!$M287&lt;W$4,'R'!$N286&gt;W$4),1,0)</f>
        <v/>
      </c>
      <c r="X499">
        <f>IF(AND('R'!$M287&lt;X$4,'R'!$N286&gt;X$4),1,0)</f>
        <v/>
      </c>
      <c r="Y499">
        <f>IF(AND('R'!$M287&lt;Y$4,'R'!$N286&gt;Y$4),1,0)</f>
        <v/>
      </c>
      <c r="Z499">
        <f>IF(AND('R'!$M287&lt;Z$4,'R'!$N286&gt;Z$4),1,0)</f>
        <v/>
      </c>
      <c r="AA499">
        <f>IF(AND('R'!$M287&lt;AA$4,'R'!$N286&gt;AA$4),1,0)</f>
        <v/>
      </c>
      <c r="AB499">
        <f>IF(AND('R'!$M287&lt;AB$4,'R'!$N286&gt;AB$4),1,0)</f>
        <v/>
      </c>
      <c r="AC499">
        <f>IF(AND('R'!$M287&lt;AC$4,'R'!$N286&gt;AC$4),1,0)</f>
        <v/>
      </c>
      <c r="AD499">
        <f>IF(AND('R'!$M287&lt;AD$4,'R'!$N286&gt;AD$4),1,0)</f>
        <v/>
      </c>
      <c r="AE499">
        <f>IF(AND('R'!$M287&lt;AE$4,'R'!$N286&gt;AE$4),1,0)</f>
        <v/>
      </c>
      <c r="AF499">
        <f>IF(AND('R'!$M287&lt;AF$4,'R'!$N286&gt;AF$4),1,0)</f>
        <v/>
      </c>
      <c r="AG499">
        <f>IF(AND('R'!$M287&lt;AG$4,'R'!$N286&gt;AG$4),1,0)</f>
        <v/>
      </c>
      <c r="AH499">
        <f>IF(AND('R'!$M287&lt;AH$4,'R'!$N286&gt;AH$4),1,0)</f>
        <v/>
      </c>
      <c r="AI499">
        <f>IF(AND('R'!$M287&lt;AI$4,'R'!$N286&gt;AI$4),1,0)</f>
        <v/>
      </c>
      <c r="AJ499">
        <f>IF(AND('R'!$M287&lt;AJ$4,'R'!$N286&gt;AJ$4),1,0)</f>
        <v/>
      </c>
      <c r="AK499">
        <f>IF(AND('R'!$M287&lt;AK$4,'R'!$N286&gt;AK$4),1,0)</f>
        <v/>
      </c>
      <c r="AL499">
        <f>IF(AND('R'!$M287&lt;AL$4,'R'!$N286&gt;AL$4),1,0)</f>
        <v/>
      </c>
      <c r="AM499">
        <f>IF(AND('R'!$M287&lt;AM$4,'R'!$N286&gt;AM$4),1,0)</f>
        <v/>
      </c>
      <c r="AN499">
        <f>IF(AND('R'!$M287&lt;AN$4,'R'!$N286&gt;AN$4),1,0)</f>
        <v/>
      </c>
      <c r="AO499">
        <f>IF(AND('R'!$M287&lt;AO$4,'R'!$N286&gt;AO$4),1,0)</f>
        <v/>
      </c>
      <c r="AP499">
        <f>IF(AND('R'!$M287&lt;AP$4,'R'!$N286&gt;AP$4),1,0)</f>
        <v/>
      </c>
      <c r="AQ499">
        <f>IF(AND('R'!$M287&lt;AQ$4,'R'!$N286&gt;AQ$4),1,0)</f>
        <v/>
      </c>
      <c r="AR499">
        <f>IF(AND('R'!$M287&lt;AR$4,'R'!$N286&gt;AR$4),1,0)</f>
        <v/>
      </c>
      <c r="AS499">
        <f>IF(AND('R'!$M287&lt;AS$4,'R'!$N286&gt;AS$4),1,0)</f>
        <v/>
      </c>
      <c r="AT499">
        <f>IF(AND('R'!$M287&lt;AT$4,'R'!$N286&gt;AT$4),1,0)</f>
        <v/>
      </c>
      <c r="AU499">
        <f>IF(AND('R'!$M287&lt;AU$4,'R'!$N286&gt;AU$4),1,0)</f>
        <v/>
      </c>
      <c r="AV499">
        <f>IF(AND('R'!$M287&lt;AV$4,'R'!$N286&gt;AV$4),1,0)</f>
        <v/>
      </c>
      <c r="AW499">
        <f>IF(AND('R'!$M287&lt;AW$4,'R'!$N286&gt;AW$4),1,0)</f>
        <v/>
      </c>
      <c r="AX499">
        <f>IF(AND('R'!$M287&lt;AX$4,'R'!$N286&gt;AX$4),1,0)</f>
        <v/>
      </c>
      <c r="AY499">
        <f>IF(AND('R'!$M287&lt;AY$4,'R'!$N286&gt;AY$4),1,0)</f>
        <v/>
      </c>
      <c r="AZ499">
        <f>IF(AND('R'!$M287&lt;AZ$4,'R'!$N286&gt;AZ$4),1,0)</f>
        <v/>
      </c>
      <c r="BA499">
        <f>IF(AND('R'!$M287&lt;BA$4,'R'!$N286&gt;BA$4),1,0)</f>
        <v/>
      </c>
      <c r="BB499">
        <f>IF(AND('R'!$M287&lt;BB$4,'R'!$N286&gt;BB$4),1,0)</f>
        <v/>
      </c>
      <c r="BC499">
        <f>IF(AND('R'!$M287&lt;BC$4,'R'!$N286&gt;BC$4),1,0)</f>
        <v/>
      </c>
      <c r="BD499">
        <f>IF(AND('R'!$M287&lt;BD$4,'R'!$N286&gt;BD$4),1,0)</f>
        <v/>
      </c>
      <c r="BE499">
        <f>IF(AND('R'!$M287&lt;BE$4,'R'!$N286&gt;BE$4),1,0)</f>
        <v/>
      </c>
      <c r="BF499">
        <f>IF(AND('R'!$M287&lt;BF$4,'R'!$N286&gt;BF$4),1,0)</f>
        <v/>
      </c>
      <c r="BG499">
        <f>IF(AND('R'!$M287&lt;BG$4,'R'!$N286&gt;BG$4),1,0)</f>
        <v/>
      </c>
      <c r="BH499">
        <f>IF(AND('R'!$M287&lt;BH$4,'R'!$N286&gt;BH$4),1,0)</f>
        <v/>
      </c>
      <c r="BI499">
        <f>IF(AND('R'!$M287&lt;BI$4,'R'!$N286&gt;BI$4),1,0)</f>
        <v/>
      </c>
      <c r="BJ499">
        <f>IF(AND('R'!$M287&lt;BJ$4,'R'!$N286&gt;BJ$4),1,0)</f>
        <v/>
      </c>
      <c r="BK499">
        <f>IF(AND('R'!$M287&lt;BK$4,'R'!$N286&gt;BK$4),1,0)</f>
        <v/>
      </c>
      <c r="BL499">
        <f>IF(AND('R'!$M287&lt;BL$4,'R'!$N286&gt;BL$4),1,0)</f>
        <v/>
      </c>
      <c r="BM499">
        <f>IF(AND('R'!$M287&lt;BM$4,'R'!$N286&gt;BM$4),1,0)</f>
        <v/>
      </c>
      <c r="BN499">
        <f>IF(AND('R'!$M287&lt;BN$4,'R'!$N286&gt;BN$4),1,0)</f>
        <v/>
      </c>
      <c r="BO499">
        <f>IF(AND('R'!$M287&lt;BO$4,'R'!$N286&gt;BO$4),1,0)</f>
        <v/>
      </c>
      <c r="BP499">
        <f>IF(AND('R'!$M287&lt;BP$4,'R'!$N286&gt;BP$4),1,0)</f>
        <v/>
      </c>
      <c r="BQ499">
        <f>IF(AND('R'!$M287&lt;BQ$4,'R'!$N286&gt;BQ$4),1,0)</f>
        <v/>
      </c>
      <c r="BR499">
        <f>IF(AND('R'!$M287&lt;BR$4,'R'!$N286&gt;BR$4),1,0)</f>
        <v/>
      </c>
      <c r="BS499">
        <f>IF(AND('R'!$M287&lt;BS$4,'R'!$N286&gt;BS$4),1,0)</f>
        <v/>
      </c>
      <c r="BT499">
        <f>IF(AND('R'!$M287&lt;BT$4,'R'!$N286&gt;BT$4),1,0)</f>
        <v/>
      </c>
      <c r="BU499">
        <f>IF(AND('R'!$M287&lt;BU$4,'R'!$N286&gt;BU$4),1,0)</f>
        <v/>
      </c>
      <c r="BV499">
        <f>IF(AND('R'!$M287&lt;BV$4,'R'!$N286&gt;BV$4),1,0)</f>
        <v/>
      </c>
      <c r="BW499">
        <f>IF(AND('R'!$M287&lt;BW$4,'R'!$N286&gt;BW$4),1,0)</f>
        <v/>
      </c>
      <c r="BX499">
        <f>IF(AND('R'!$M287&lt;BX$4,'R'!$N286&gt;BX$4),1,0)</f>
        <v/>
      </c>
      <c r="BY499">
        <f>IF(AND('R'!$M287&lt;BY$4,'R'!$N286&gt;BY$4),1,0)</f>
        <v/>
      </c>
      <c r="BZ499">
        <f>IF(AND('R'!$M287&lt;BZ$4,'R'!$N286&gt;BZ$4),1,0)</f>
        <v/>
      </c>
      <c r="CA499">
        <f>IF(AND('R'!$M287&lt;CA$4,'R'!$N286&gt;CA$4),1,0)</f>
        <v/>
      </c>
      <c r="CB499">
        <f>IF(AND('R'!$M287&lt;CB$4,'R'!$N286&gt;CB$4),1,0)</f>
        <v/>
      </c>
      <c r="CC499">
        <f>IF(AND('R'!$M287&lt;CC$4,'R'!$N286&gt;CC$4),1,0)</f>
        <v/>
      </c>
      <c r="CD499">
        <f>IF(AND('R'!$M287&lt;CD$4,'R'!$N286&gt;CD$4),1,0)</f>
        <v/>
      </c>
      <c r="CE499">
        <f>IF(AND('R'!$M287&lt;CE$4,'R'!$N286&gt;CE$4),1,0)</f>
        <v/>
      </c>
      <c r="CF499">
        <f>IF(AND('R'!$M287&lt;CF$4,'R'!$N286&gt;CF$4),1,0)</f>
        <v/>
      </c>
      <c r="CG499">
        <f>IF(AND('R'!$M287&lt;CG$4,'R'!$N286&gt;CG$4),1,0)</f>
        <v/>
      </c>
      <c r="CH499">
        <f>IF(AND('R'!$M287&lt;CH$4,'R'!$N286&gt;CH$4),1,0)</f>
        <v/>
      </c>
      <c r="CI499">
        <f>IF(AND('R'!$M287&lt;CI$4,'R'!$N286&gt;CI$4),1,0)</f>
        <v/>
      </c>
      <c r="CJ499">
        <f>IF(AND('R'!$M287&lt;CJ$4,'R'!$N286&gt;CJ$4),1,0)</f>
        <v/>
      </c>
      <c r="CK499">
        <f>IF(AND('R'!$M287&lt;CK$4,'R'!$N286&gt;CK$4),1,0)</f>
        <v/>
      </c>
      <c r="CL499">
        <f>IF(AND('R'!$M287&lt;CL$4,'R'!$N286&gt;CL$4),1,0)</f>
        <v/>
      </c>
      <c r="CM499">
        <f>IF(AND('R'!$M287&lt;CM$4,'R'!$N286&gt;CM$4),1,0)</f>
        <v/>
      </c>
      <c r="CN499">
        <f>IF(AND('R'!$M287&lt;CN$4,'R'!$N286&gt;CN$4),1,0)</f>
        <v/>
      </c>
      <c r="CO499">
        <f>IF(AND('R'!$M287&lt;CO$4,'R'!$N286&gt;CO$4),1,0)</f>
        <v/>
      </c>
      <c r="CP499">
        <f>IF(AND('R'!$M287&lt;CP$4,'R'!$N286&gt;CP$4),1,0)</f>
        <v/>
      </c>
      <c r="CQ499">
        <f>IF(AND('R'!$M287&lt;CQ$4,'R'!$N286&gt;CQ$4),1,0)</f>
        <v/>
      </c>
      <c r="CR499">
        <f>IF(AND('R'!$M287&lt;CR$4,'R'!$N286&gt;CR$4),1,0)</f>
        <v/>
      </c>
      <c r="CS499">
        <f>IF(AND('R'!$M287&lt;CS$4,'R'!$N286&gt;CS$4),1,0)</f>
        <v/>
      </c>
      <c r="CT499">
        <f>IF(AND('R'!$M287&lt;CT$4,'R'!$N286&gt;CT$4),1,0)</f>
        <v/>
      </c>
      <c r="CU499">
        <f>IF(AND('R'!$M287&lt;CU$4,'R'!$N286&gt;CU$4),1,0)</f>
        <v/>
      </c>
      <c r="CV499">
        <f>IF(AND('R'!$M287&lt;CV$4,'R'!$N286&gt;CV$4),1,0)</f>
        <v/>
      </c>
      <c r="CW499">
        <f>IF(AND('R'!$M287&lt;CW$4,'R'!$N286&gt;CW$4),1,0)</f>
        <v/>
      </c>
      <c r="CX499">
        <f>IF(AND('R'!$M287&lt;CX$4,'R'!$N286&gt;CX$4),1,0)</f>
        <v/>
      </c>
      <c r="CY499">
        <f>IF(AND('R'!$M287&lt;CY$4,'R'!$N286&gt;CY$4),1,0)</f>
        <v/>
      </c>
      <c r="CZ499">
        <f>IF(AND('R'!$M287&lt;CZ$4,'R'!$N286&gt;CZ$4),1,0)</f>
        <v/>
      </c>
      <c r="DA499">
        <f>IF(AND('R'!$M287&lt;DA$4,'R'!$N286&gt;DA$4),1,0)</f>
        <v/>
      </c>
      <c r="DB499">
        <f>IF(AND('R'!$M287&lt;DB$4,'R'!$N286&gt;DB$4),1,0)</f>
        <v/>
      </c>
      <c r="DC499">
        <f>IF(AND('R'!$M287&lt;DC$4,'R'!$N286&gt;DC$4),1,0)</f>
        <v/>
      </c>
      <c r="DD499">
        <f>IF(AND('R'!$M287&lt;DD$4,'R'!$N286&gt;DD$4),1,0)</f>
        <v/>
      </c>
      <c r="DE499">
        <f>IF(AND('R'!$M287&lt;DE$4,'R'!$N286&gt;DE$4),1,0)</f>
        <v/>
      </c>
      <c r="DF499">
        <f>IF(AND('R'!$M287&lt;DF$4,'R'!$N286&gt;DF$4),1,0)</f>
        <v/>
      </c>
      <c r="DG499">
        <f>IF(AND('R'!$M287&lt;DG$4,'R'!$N286&gt;DG$4),1,0)</f>
        <v/>
      </c>
      <c r="DH499">
        <f>IF(AND('R'!$M287&lt;DH$4,'R'!$N286&gt;DH$4),1,0)</f>
        <v/>
      </c>
      <c r="DI499">
        <f>IF(AND('R'!$M287&lt;DI$4,'R'!$N286&gt;DI$4),1,0)</f>
        <v/>
      </c>
      <c r="DJ499">
        <f>IF(AND('R'!$M287&lt;DJ$4,'R'!$N286&gt;DJ$4),1,0)</f>
        <v/>
      </c>
      <c r="DK499">
        <f>IF(AND('R'!$M287&lt;DK$4,'R'!$N286&gt;DK$4),1,0)</f>
        <v/>
      </c>
      <c r="DL499">
        <f>IF(AND('R'!$M287&lt;DL$4,'R'!$N286&gt;DL$4),1,0)</f>
        <v/>
      </c>
      <c r="DM499">
        <f>IF(AND('R'!$M287&lt;DM$4,'R'!$N286&gt;DM$4),1,0)</f>
        <v/>
      </c>
      <c r="DN499">
        <f>IF(AND('R'!$M287&lt;DN$4,'R'!$N286&gt;DN$4),1,0)</f>
        <v/>
      </c>
      <c r="DO499">
        <f>IF(AND('R'!$M287&lt;DO$4,'R'!$N286&gt;DO$4),1,0)</f>
        <v/>
      </c>
      <c r="DP499">
        <f>IF(AND('R'!$M287&lt;DP$4,'R'!$N286&gt;DP$4),1,0)</f>
        <v/>
      </c>
      <c r="DQ499">
        <f>IF(AND('R'!$M287&lt;DQ$4,'R'!$N286&gt;DQ$4),1,0)</f>
        <v/>
      </c>
      <c r="DR499">
        <f>IF(AND('R'!$M287&lt;DR$4,'R'!$N286&gt;DR$4),1,0)</f>
        <v/>
      </c>
      <c r="DS499">
        <f>IF(AND('R'!$M287&lt;DS$4,'R'!$N286&gt;DS$4),1,0)</f>
        <v/>
      </c>
      <c r="DT499">
        <f>IF(AND('R'!$M287&lt;DT$4,'R'!$N286&gt;DT$4),1,0)</f>
        <v/>
      </c>
      <c r="DU499">
        <f>IF(AND('R'!$M287&lt;DU$4,'R'!$N286&gt;DU$4),1,0)</f>
        <v/>
      </c>
      <c r="DV499">
        <f>IF(AND('R'!$M287&lt;DV$4,'R'!$N286&gt;DV$4),1,0)</f>
        <v/>
      </c>
      <c r="DW499">
        <f>IF(AND('R'!$M287&lt;DW$4,'R'!$N286&gt;DW$4),1,0)</f>
        <v/>
      </c>
      <c r="DX499">
        <f>IF(AND('R'!$M287&lt;DX$4,'R'!$N286&gt;DX$4),1,0)</f>
        <v/>
      </c>
      <c r="DY499">
        <f>IF(AND('R'!$M287&lt;DY$4,'R'!$N286&gt;DY$4),1,0)</f>
        <v/>
      </c>
      <c r="DZ499">
        <f>IF(AND('R'!$M287&lt;DZ$4,'R'!$N286&gt;DZ$4),1,0)</f>
        <v/>
      </c>
      <c r="EA499">
        <f>IF(AND('R'!$M287&lt;EA$4,'R'!$N286&gt;EA$4),1,0)</f>
        <v/>
      </c>
      <c r="EB499">
        <f>IF(AND('R'!$M287&lt;EB$4,'R'!$N286&gt;EB$4),1,0)</f>
        <v/>
      </c>
      <c r="EC499">
        <f>IF(AND('R'!$M287&lt;EC$4,'R'!$N286&gt;EC$4),1,0)</f>
        <v/>
      </c>
      <c r="ED499">
        <f>IF(AND('R'!$M287&lt;ED$4,'R'!$N286&gt;ED$4),1,0)</f>
        <v/>
      </c>
      <c r="EE499">
        <f>IF(AND('R'!$M287&lt;EE$4,'R'!$N286&gt;EE$4),1,0)</f>
        <v/>
      </c>
      <c r="EF499">
        <f>IF(AND('R'!$M287&lt;EF$4,'R'!$N286&gt;EF$4),1,0)</f>
        <v/>
      </c>
      <c r="EG499">
        <f>IF(AND('R'!$M287&lt;EG$4,'R'!$N286&gt;EG$4),1,0)</f>
        <v/>
      </c>
      <c r="EH499">
        <f>IF(AND('R'!$M287&lt;EH$4,'R'!$N286&gt;EH$4),1,0)</f>
        <v/>
      </c>
      <c r="EI499">
        <f>IF(AND('R'!$M287&lt;EI$4,'R'!$N286&gt;EI$4),1,0)</f>
        <v/>
      </c>
      <c r="EJ499">
        <f>IF(AND('R'!$M287&lt;EJ$4,'R'!$N286&gt;EJ$4),1,0)</f>
        <v/>
      </c>
      <c r="EK499">
        <f>IF(AND('R'!$M287&lt;EK$4,'R'!$N286&gt;EK$4),1,0)</f>
        <v/>
      </c>
      <c r="EL499">
        <f>IF(AND('R'!$M287&lt;EL$4,'R'!$N286&gt;EL$4),1,0)</f>
        <v/>
      </c>
      <c r="EM499">
        <f>IF(AND('R'!$M287&lt;EM$4,'R'!$N286&gt;EM$4),1,0)</f>
        <v/>
      </c>
      <c r="EN499">
        <f>IF(AND('R'!$M287&lt;EN$4,'R'!$N286&gt;EN$4),1,0)</f>
        <v/>
      </c>
      <c r="EO499">
        <f>IF(AND('R'!$M287&lt;EO$4,'R'!$N286&gt;EO$4),1,0)</f>
        <v/>
      </c>
      <c r="EP499">
        <f>IF(AND('R'!$M287&lt;EP$4,'R'!$N286&gt;EP$4),1,0)</f>
        <v/>
      </c>
      <c r="EQ499">
        <f>IF(AND('R'!$M287&lt;EQ$4,'R'!$N286&gt;EQ$4),1,0)</f>
        <v/>
      </c>
    </row>
    <row r="500">
      <c r="A500" s="43" t="n">
        <v>16</v>
      </c>
      <c r="B500" s="44" t="n">
        <v>31</v>
      </c>
      <c r="C500">
        <f>IF(AND('R'!$M287&lt;C$4,'R'!$N287&gt;C$4),1,0)</f>
        <v/>
      </c>
      <c r="D500">
        <f>IF(AND('R'!$M287&lt;D$4,'R'!$N287&gt;D$4),1,0)</f>
        <v/>
      </c>
      <c r="E500">
        <f>IF(AND('R'!$M287&lt;E$4,'R'!$N287&gt;E$4),1,0)</f>
        <v/>
      </c>
      <c r="F500">
        <f>IF(AND('R'!$M287&lt;F$4,'R'!$N287&gt;F$4),1,0)</f>
        <v/>
      </c>
      <c r="G500">
        <f>IF(AND('R'!$M287&lt;G$4,'R'!$N287&gt;G$4),1,0)</f>
        <v/>
      </c>
      <c r="H500">
        <f>IF(AND('R'!$M287&lt;H$4,'R'!$N287&gt;H$4),1,0)</f>
        <v/>
      </c>
      <c r="I500">
        <f>IF(AND('R'!$M287&lt;I$4,'R'!$N287&gt;I$4),1,0)</f>
        <v/>
      </c>
      <c r="J500">
        <f>IF(AND('R'!$M287&lt;J$4,'R'!$N287&gt;J$4),1,0)</f>
        <v/>
      </c>
      <c r="K500">
        <f>IF(AND('R'!$M287&lt;K$4,'R'!$N287&gt;K$4),1,0)</f>
        <v/>
      </c>
      <c r="L500">
        <f>IF(AND('R'!$M287&lt;L$4,'R'!$N287&gt;L$4),1,0)</f>
        <v/>
      </c>
      <c r="M500">
        <f>IF(AND('R'!$M287&lt;M$4,'R'!$N287&gt;M$4),1,0)</f>
        <v/>
      </c>
      <c r="N500">
        <f>IF(AND('R'!$M287&lt;N$4,'R'!$N287&gt;N$4),1,0)</f>
        <v/>
      </c>
      <c r="O500">
        <f>IF(AND('R'!$M287&lt;O$4,'R'!$N287&gt;O$4),1,0)</f>
        <v/>
      </c>
      <c r="P500">
        <f>IF(AND('R'!$M287&lt;P$4,'R'!$N287&gt;P$4),1,0)</f>
        <v/>
      </c>
      <c r="Q500">
        <f>IF(AND('R'!$M287&lt;Q$4,'R'!$N287&gt;Q$4),1,0)</f>
        <v/>
      </c>
      <c r="R500">
        <f>IF(AND('R'!$M287&lt;R$4,'R'!$N287&gt;R$4),1,0)</f>
        <v/>
      </c>
      <c r="S500">
        <f>IF(AND('R'!$M287&lt;S$4,'R'!$N287&gt;S$4),1,0)</f>
        <v/>
      </c>
      <c r="T500">
        <f>IF(AND('R'!$M287&lt;T$4,'R'!$N287&gt;T$4),1,0)</f>
        <v/>
      </c>
      <c r="U500">
        <f>IF(AND('R'!$M287&lt;U$4,'R'!$N287&gt;U$4),1,0)</f>
        <v/>
      </c>
      <c r="V500">
        <f>IF(AND('R'!$M287&lt;V$4,'R'!$N287&gt;V$4),1,0)</f>
        <v/>
      </c>
      <c r="W500">
        <f>IF(AND('R'!$M287&lt;W$4,'R'!$N287&gt;W$4),1,0)</f>
        <v/>
      </c>
      <c r="X500">
        <f>IF(AND('R'!$M287&lt;X$4,'R'!$N287&gt;X$4),1,0)</f>
        <v/>
      </c>
      <c r="Y500">
        <f>IF(AND('R'!$M287&lt;Y$4,'R'!$N287&gt;Y$4),1,0)</f>
        <v/>
      </c>
      <c r="Z500">
        <f>IF(AND('R'!$M287&lt;Z$4,'R'!$N287&gt;Z$4),1,0)</f>
        <v/>
      </c>
      <c r="AA500">
        <f>IF(AND('R'!$M287&lt;AA$4,'R'!$N287&gt;AA$4),1,0)</f>
        <v/>
      </c>
      <c r="AB500">
        <f>IF(AND('R'!$M287&lt;AB$4,'R'!$N287&gt;AB$4),1,0)</f>
        <v/>
      </c>
      <c r="AC500">
        <f>IF(AND('R'!$M287&lt;AC$4,'R'!$N287&gt;AC$4),1,0)</f>
        <v/>
      </c>
      <c r="AD500">
        <f>IF(AND('R'!$M287&lt;AD$4,'R'!$N287&gt;AD$4),1,0)</f>
        <v/>
      </c>
      <c r="AE500">
        <f>IF(AND('R'!$M287&lt;AE$4,'R'!$N287&gt;AE$4),1,0)</f>
        <v/>
      </c>
      <c r="AF500">
        <f>IF(AND('R'!$M287&lt;AF$4,'R'!$N287&gt;AF$4),1,0)</f>
        <v/>
      </c>
      <c r="AG500">
        <f>IF(AND('R'!$M287&lt;AG$4,'R'!$N287&gt;AG$4),1,0)</f>
        <v/>
      </c>
      <c r="AH500">
        <f>IF(AND('R'!$M287&lt;AH$4,'R'!$N287&gt;AH$4),1,0)</f>
        <v/>
      </c>
      <c r="AI500">
        <f>IF(AND('R'!$M287&lt;AI$4,'R'!$N287&gt;AI$4),1,0)</f>
        <v/>
      </c>
      <c r="AJ500">
        <f>IF(AND('R'!$M287&lt;AJ$4,'R'!$N287&gt;AJ$4),1,0)</f>
        <v/>
      </c>
      <c r="AK500">
        <f>IF(AND('R'!$M287&lt;AK$4,'R'!$N287&gt;AK$4),1,0)</f>
        <v/>
      </c>
      <c r="AL500">
        <f>IF(AND('R'!$M287&lt;AL$4,'R'!$N287&gt;AL$4),1,0)</f>
        <v/>
      </c>
      <c r="AM500">
        <f>IF(AND('R'!$M287&lt;AM$4,'R'!$N287&gt;AM$4),1,0)</f>
        <v/>
      </c>
      <c r="AN500">
        <f>IF(AND('R'!$M287&lt;AN$4,'R'!$N287&gt;AN$4),1,0)</f>
        <v/>
      </c>
      <c r="AO500">
        <f>IF(AND('R'!$M287&lt;AO$4,'R'!$N287&gt;AO$4),1,0)</f>
        <v/>
      </c>
      <c r="AP500">
        <f>IF(AND('R'!$M287&lt;AP$4,'R'!$N287&gt;AP$4),1,0)</f>
        <v/>
      </c>
      <c r="AQ500">
        <f>IF(AND('R'!$M287&lt;AQ$4,'R'!$N287&gt;AQ$4),1,0)</f>
        <v/>
      </c>
      <c r="AR500">
        <f>IF(AND('R'!$M287&lt;AR$4,'R'!$N287&gt;AR$4),1,0)</f>
        <v/>
      </c>
      <c r="AS500">
        <f>IF(AND('R'!$M287&lt;AS$4,'R'!$N287&gt;AS$4),1,0)</f>
        <v/>
      </c>
      <c r="AT500">
        <f>IF(AND('R'!$M287&lt;AT$4,'R'!$N287&gt;AT$4),1,0)</f>
        <v/>
      </c>
      <c r="AU500">
        <f>IF(AND('R'!$M287&lt;AU$4,'R'!$N287&gt;AU$4),1,0)</f>
        <v/>
      </c>
      <c r="AV500">
        <f>IF(AND('R'!$M287&lt;AV$4,'R'!$N287&gt;AV$4),1,0)</f>
        <v/>
      </c>
      <c r="AW500">
        <f>IF(AND('R'!$M287&lt;AW$4,'R'!$N287&gt;AW$4),1,0)</f>
        <v/>
      </c>
      <c r="AX500">
        <f>IF(AND('R'!$M287&lt;AX$4,'R'!$N287&gt;AX$4),1,0)</f>
        <v/>
      </c>
      <c r="AY500">
        <f>IF(AND('R'!$M287&lt;AY$4,'R'!$N287&gt;AY$4),1,0)</f>
        <v/>
      </c>
      <c r="AZ500">
        <f>IF(AND('R'!$M287&lt;AZ$4,'R'!$N287&gt;AZ$4),1,0)</f>
        <v/>
      </c>
      <c r="BA500">
        <f>IF(AND('R'!$M287&lt;BA$4,'R'!$N287&gt;BA$4),1,0)</f>
        <v/>
      </c>
      <c r="BB500">
        <f>IF(AND('R'!$M287&lt;BB$4,'R'!$N287&gt;BB$4),1,0)</f>
        <v/>
      </c>
      <c r="BC500">
        <f>IF(AND('R'!$M287&lt;BC$4,'R'!$N287&gt;BC$4),1,0)</f>
        <v/>
      </c>
      <c r="BD500">
        <f>IF(AND('R'!$M287&lt;BD$4,'R'!$N287&gt;BD$4),1,0)</f>
        <v/>
      </c>
      <c r="BE500">
        <f>IF(AND('R'!$M287&lt;BE$4,'R'!$N287&gt;BE$4),1,0)</f>
        <v/>
      </c>
      <c r="BF500">
        <f>IF(AND('R'!$M287&lt;BF$4,'R'!$N287&gt;BF$4),1,0)</f>
        <v/>
      </c>
      <c r="BG500">
        <f>IF(AND('R'!$M287&lt;BG$4,'R'!$N287&gt;BG$4),1,0)</f>
        <v/>
      </c>
      <c r="BH500">
        <f>IF(AND('R'!$M287&lt;BH$4,'R'!$N287&gt;BH$4),1,0)</f>
        <v/>
      </c>
      <c r="BI500">
        <f>IF(AND('R'!$M287&lt;BI$4,'R'!$N287&gt;BI$4),1,0)</f>
        <v/>
      </c>
      <c r="BJ500">
        <f>IF(AND('R'!$M287&lt;BJ$4,'R'!$N287&gt;BJ$4),1,0)</f>
        <v/>
      </c>
      <c r="BK500">
        <f>IF(AND('R'!$M287&lt;BK$4,'R'!$N287&gt;BK$4),1,0)</f>
        <v/>
      </c>
      <c r="BL500">
        <f>IF(AND('R'!$M287&lt;BL$4,'R'!$N287&gt;BL$4),1,0)</f>
        <v/>
      </c>
      <c r="BM500">
        <f>IF(AND('R'!$M287&lt;BM$4,'R'!$N287&gt;BM$4),1,0)</f>
        <v/>
      </c>
      <c r="BN500">
        <f>IF(AND('R'!$M287&lt;BN$4,'R'!$N287&gt;BN$4),1,0)</f>
        <v/>
      </c>
      <c r="BO500">
        <f>IF(AND('R'!$M287&lt;BO$4,'R'!$N287&gt;BO$4),1,0)</f>
        <v/>
      </c>
      <c r="BP500">
        <f>IF(AND('R'!$M287&lt;BP$4,'R'!$N287&gt;BP$4),1,0)</f>
        <v/>
      </c>
      <c r="BQ500">
        <f>IF(AND('R'!$M287&lt;BQ$4,'R'!$N287&gt;BQ$4),1,0)</f>
        <v/>
      </c>
      <c r="BR500">
        <f>IF(AND('R'!$M287&lt;BR$4,'R'!$N287&gt;BR$4),1,0)</f>
        <v/>
      </c>
      <c r="BS500">
        <f>IF(AND('R'!$M287&lt;BS$4,'R'!$N287&gt;BS$4),1,0)</f>
        <v/>
      </c>
      <c r="BT500">
        <f>IF(AND('R'!$M287&lt;BT$4,'R'!$N287&gt;BT$4),1,0)</f>
        <v/>
      </c>
      <c r="BU500">
        <f>IF(AND('R'!$M287&lt;BU$4,'R'!$N287&gt;BU$4),1,0)</f>
        <v/>
      </c>
      <c r="BV500">
        <f>IF(AND('R'!$M287&lt;BV$4,'R'!$N287&gt;BV$4),1,0)</f>
        <v/>
      </c>
      <c r="BW500">
        <f>IF(AND('R'!$M287&lt;BW$4,'R'!$N287&gt;BW$4),1,0)</f>
        <v/>
      </c>
      <c r="BX500">
        <f>IF(AND('R'!$M287&lt;BX$4,'R'!$N287&gt;BX$4),1,0)</f>
        <v/>
      </c>
      <c r="BY500">
        <f>IF(AND('R'!$M287&lt;BY$4,'R'!$N287&gt;BY$4),1,0)</f>
        <v/>
      </c>
      <c r="BZ500">
        <f>IF(AND('R'!$M287&lt;BZ$4,'R'!$N287&gt;BZ$4),1,0)</f>
        <v/>
      </c>
      <c r="CA500">
        <f>IF(AND('R'!$M287&lt;CA$4,'R'!$N287&gt;CA$4),1,0)</f>
        <v/>
      </c>
      <c r="CB500">
        <f>IF(AND('R'!$M287&lt;CB$4,'R'!$N287&gt;CB$4),1,0)</f>
        <v/>
      </c>
      <c r="CC500">
        <f>IF(AND('R'!$M287&lt;CC$4,'R'!$N287&gt;CC$4),1,0)</f>
        <v/>
      </c>
      <c r="CD500">
        <f>IF(AND('R'!$M287&lt;CD$4,'R'!$N287&gt;CD$4),1,0)</f>
        <v/>
      </c>
      <c r="CE500">
        <f>IF(AND('R'!$M287&lt;CE$4,'R'!$N287&gt;CE$4),1,0)</f>
        <v/>
      </c>
      <c r="CF500">
        <f>IF(AND('R'!$M287&lt;CF$4,'R'!$N287&gt;CF$4),1,0)</f>
        <v/>
      </c>
      <c r="CG500">
        <f>IF(AND('R'!$M287&lt;CG$4,'R'!$N287&gt;CG$4),1,0)</f>
        <v/>
      </c>
      <c r="CH500">
        <f>IF(AND('R'!$M287&lt;CH$4,'R'!$N287&gt;CH$4),1,0)</f>
        <v/>
      </c>
      <c r="CI500">
        <f>IF(AND('R'!$M287&lt;CI$4,'R'!$N287&gt;CI$4),1,0)</f>
        <v/>
      </c>
      <c r="CJ500">
        <f>IF(AND('R'!$M287&lt;CJ$4,'R'!$N287&gt;CJ$4),1,0)</f>
        <v/>
      </c>
      <c r="CK500">
        <f>IF(AND('R'!$M287&lt;CK$4,'R'!$N287&gt;CK$4),1,0)</f>
        <v/>
      </c>
      <c r="CL500">
        <f>IF(AND('R'!$M287&lt;CL$4,'R'!$N287&gt;CL$4),1,0)</f>
        <v/>
      </c>
      <c r="CM500">
        <f>IF(AND('R'!$M287&lt;CM$4,'R'!$N287&gt;CM$4),1,0)</f>
        <v/>
      </c>
      <c r="CN500">
        <f>IF(AND('R'!$M287&lt;CN$4,'R'!$N287&gt;CN$4),1,0)</f>
        <v/>
      </c>
      <c r="CO500">
        <f>IF(AND('R'!$M287&lt;CO$4,'R'!$N287&gt;CO$4),1,0)</f>
        <v/>
      </c>
      <c r="CP500">
        <f>IF(AND('R'!$M287&lt;CP$4,'R'!$N287&gt;CP$4),1,0)</f>
        <v/>
      </c>
      <c r="CQ500">
        <f>IF(AND('R'!$M287&lt;CQ$4,'R'!$N287&gt;CQ$4),1,0)</f>
        <v/>
      </c>
      <c r="CR500">
        <f>IF(AND('R'!$M287&lt;CR$4,'R'!$N287&gt;CR$4),1,0)</f>
        <v/>
      </c>
      <c r="CS500">
        <f>IF(AND('R'!$M287&lt;CS$4,'R'!$N287&gt;CS$4),1,0)</f>
        <v/>
      </c>
      <c r="CT500">
        <f>IF(AND('R'!$M287&lt;CT$4,'R'!$N287&gt;CT$4),1,0)</f>
        <v/>
      </c>
      <c r="CU500">
        <f>IF(AND('R'!$M287&lt;CU$4,'R'!$N287&gt;CU$4),1,0)</f>
        <v/>
      </c>
      <c r="CV500">
        <f>IF(AND('R'!$M287&lt;CV$4,'R'!$N287&gt;CV$4),1,0)</f>
        <v/>
      </c>
      <c r="CW500">
        <f>IF(AND('R'!$M287&lt;CW$4,'R'!$N287&gt;CW$4),1,0)</f>
        <v/>
      </c>
      <c r="CX500">
        <f>IF(AND('R'!$M287&lt;CX$4,'R'!$N287&gt;CX$4),1,0)</f>
        <v/>
      </c>
      <c r="CY500">
        <f>IF(AND('R'!$M287&lt;CY$4,'R'!$N287&gt;CY$4),1,0)</f>
        <v/>
      </c>
      <c r="CZ500">
        <f>IF(AND('R'!$M287&lt;CZ$4,'R'!$N287&gt;CZ$4),1,0)</f>
        <v/>
      </c>
      <c r="DA500">
        <f>IF(AND('R'!$M287&lt;DA$4,'R'!$N287&gt;DA$4),1,0)</f>
        <v/>
      </c>
      <c r="DB500">
        <f>IF(AND('R'!$M287&lt;DB$4,'R'!$N287&gt;DB$4),1,0)</f>
        <v/>
      </c>
      <c r="DC500">
        <f>IF(AND('R'!$M287&lt;DC$4,'R'!$N287&gt;DC$4),1,0)</f>
        <v/>
      </c>
      <c r="DD500">
        <f>IF(AND('R'!$M287&lt;DD$4,'R'!$N287&gt;DD$4),1,0)</f>
        <v/>
      </c>
      <c r="DE500">
        <f>IF(AND('R'!$M287&lt;DE$4,'R'!$N287&gt;DE$4),1,0)</f>
        <v/>
      </c>
      <c r="DF500">
        <f>IF(AND('R'!$M287&lt;DF$4,'R'!$N287&gt;DF$4),1,0)</f>
        <v/>
      </c>
      <c r="DG500">
        <f>IF(AND('R'!$M287&lt;DG$4,'R'!$N287&gt;DG$4),1,0)</f>
        <v/>
      </c>
      <c r="DH500">
        <f>IF(AND('R'!$M287&lt;DH$4,'R'!$N287&gt;DH$4),1,0)</f>
        <v/>
      </c>
      <c r="DI500">
        <f>IF(AND('R'!$M287&lt;DI$4,'R'!$N287&gt;DI$4),1,0)</f>
        <v/>
      </c>
      <c r="DJ500">
        <f>IF(AND('R'!$M287&lt;DJ$4,'R'!$N287&gt;DJ$4),1,0)</f>
        <v/>
      </c>
      <c r="DK500">
        <f>IF(AND('R'!$M287&lt;DK$4,'R'!$N287&gt;DK$4),1,0)</f>
        <v/>
      </c>
      <c r="DL500">
        <f>IF(AND('R'!$M287&lt;DL$4,'R'!$N287&gt;DL$4),1,0)</f>
        <v/>
      </c>
      <c r="DM500">
        <f>IF(AND('R'!$M287&lt;DM$4,'R'!$N287&gt;DM$4),1,0)</f>
        <v/>
      </c>
      <c r="DN500">
        <f>IF(AND('R'!$M287&lt;DN$4,'R'!$N287&gt;DN$4),1,0)</f>
        <v/>
      </c>
      <c r="DO500">
        <f>IF(AND('R'!$M287&lt;DO$4,'R'!$N287&gt;DO$4),1,0)</f>
        <v/>
      </c>
      <c r="DP500">
        <f>IF(AND('R'!$M287&lt;DP$4,'R'!$N287&gt;DP$4),1,0)</f>
        <v/>
      </c>
      <c r="DQ500">
        <f>IF(AND('R'!$M287&lt;DQ$4,'R'!$N287&gt;DQ$4),1,0)</f>
        <v/>
      </c>
      <c r="DR500">
        <f>IF(AND('R'!$M287&lt;DR$4,'R'!$N287&gt;DR$4),1,0)</f>
        <v/>
      </c>
      <c r="DS500">
        <f>IF(AND('R'!$M287&lt;DS$4,'R'!$N287&gt;DS$4),1,0)</f>
        <v/>
      </c>
      <c r="DT500">
        <f>IF(AND('R'!$M287&lt;DT$4,'R'!$N287&gt;DT$4),1,0)</f>
        <v/>
      </c>
      <c r="DU500">
        <f>IF(AND('R'!$M287&lt;DU$4,'R'!$N287&gt;DU$4),1,0)</f>
        <v/>
      </c>
      <c r="DV500">
        <f>IF(AND('R'!$M287&lt;DV$4,'R'!$N287&gt;DV$4),1,0)</f>
        <v/>
      </c>
      <c r="DW500">
        <f>IF(AND('R'!$M287&lt;DW$4,'R'!$N287&gt;DW$4),1,0)</f>
        <v/>
      </c>
      <c r="DX500">
        <f>IF(AND('R'!$M287&lt;DX$4,'R'!$N287&gt;DX$4),1,0)</f>
        <v/>
      </c>
      <c r="DY500">
        <f>IF(AND('R'!$M287&lt;DY$4,'R'!$N287&gt;DY$4),1,0)</f>
        <v/>
      </c>
      <c r="DZ500">
        <f>IF(AND('R'!$M287&lt;DZ$4,'R'!$N287&gt;DZ$4),1,0)</f>
        <v/>
      </c>
      <c r="EA500">
        <f>IF(AND('R'!$M287&lt;EA$4,'R'!$N287&gt;EA$4),1,0)</f>
        <v/>
      </c>
      <c r="EB500">
        <f>IF(AND('R'!$M287&lt;EB$4,'R'!$N287&gt;EB$4),1,0)</f>
        <v/>
      </c>
      <c r="EC500">
        <f>IF(AND('R'!$M287&lt;EC$4,'R'!$N287&gt;EC$4),1,0)</f>
        <v/>
      </c>
      <c r="ED500">
        <f>IF(AND('R'!$M287&lt;ED$4,'R'!$N287&gt;ED$4),1,0)</f>
        <v/>
      </c>
      <c r="EE500">
        <f>IF(AND('R'!$M287&lt;EE$4,'R'!$N287&gt;EE$4),1,0)</f>
        <v/>
      </c>
      <c r="EF500">
        <f>IF(AND('R'!$M287&lt;EF$4,'R'!$N287&gt;EF$4),1,0)</f>
        <v/>
      </c>
      <c r="EG500">
        <f>IF(AND('R'!$M287&lt;EG$4,'R'!$N287&gt;EG$4),1,0)</f>
        <v/>
      </c>
      <c r="EH500">
        <f>IF(AND('R'!$M287&lt;EH$4,'R'!$N287&gt;EH$4),1,0)</f>
        <v/>
      </c>
      <c r="EI500">
        <f>IF(AND('R'!$M287&lt;EI$4,'R'!$N287&gt;EI$4),1,0)</f>
        <v/>
      </c>
      <c r="EJ500">
        <f>IF(AND('R'!$M287&lt;EJ$4,'R'!$N287&gt;EJ$4),1,0)</f>
        <v/>
      </c>
      <c r="EK500">
        <f>IF(AND('R'!$M287&lt;EK$4,'R'!$N287&gt;EK$4),1,0)</f>
        <v/>
      </c>
      <c r="EL500">
        <f>IF(AND('R'!$M287&lt;EL$4,'R'!$N287&gt;EL$4),1,0)</f>
        <v/>
      </c>
      <c r="EM500">
        <f>IF(AND('R'!$M287&lt;EM$4,'R'!$N287&gt;EM$4),1,0)</f>
        <v/>
      </c>
      <c r="EN500">
        <f>IF(AND('R'!$M287&lt;EN$4,'R'!$N287&gt;EN$4),1,0)</f>
        <v/>
      </c>
      <c r="EO500">
        <f>IF(AND('R'!$M287&lt;EO$4,'R'!$N287&gt;EO$4),1,0)</f>
        <v/>
      </c>
      <c r="EP500">
        <f>IF(AND('R'!$M287&lt;EP$4,'R'!$N287&gt;EP$4),1,0)</f>
        <v/>
      </c>
      <c r="EQ500">
        <f>IF(AND('R'!$M287&lt;EQ$4,'R'!$N287&gt;EQ$4),1,0)</f>
        <v/>
      </c>
    </row>
    <row r="501">
      <c r="A501" s="43" t="n">
        <v>17</v>
      </c>
      <c r="B501" s="44" t="n">
        <v>1</v>
      </c>
      <c r="C501">
        <f>IF('R'!$B298&gt;C$4,1,0)</f>
        <v/>
      </c>
      <c r="D501">
        <f>IF('R'!$B298&gt;D$4,1,0)</f>
        <v/>
      </c>
      <c r="E501">
        <f>IF('R'!$B298&gt;E$4,1,0)</f>
        <v/>
      </c>
      <c r="F501">
        <f>IF('R'!$B298&gt;F$4,1,0)</f>
        <v/>
      </c>
      <c r="G501">
        <f>IF('R'!$B298&gt;G$4,1,0)</f>
        <v/>
      </c>
      <c r="H501">
        <f>IF('R'!$B298&gt;H$4,1,0)</f>
        <v/>
      </c>
      <c r="I501">
        <f>IF('R'!$B298&gt;I$4,1,0)</f>
        <v/>
      </c>
      <c r="J501">
        <f>IF('R'!$B298&gt;J$4,1,0)</f>
        <v/>
      </c>
      <c r="K501">
        <f>IF('R'!$B298&gt;K$4,1,0)</f>
        <v/>
      </c>
      <c r="L501">
        <f>IF('R'!$B298&gt;L$4,1,0)</f>
        <v/>
      </c>
      <c r="M501">
        <f>IF('R'!$B298&gt;M$4,1,0)</f>
        <v/>
      </c>
      <c r="N501">
        <f>IF('R'!$B298&gt;N$4,1,0)</f>
        <v/>
      </c>
      <c r="O501">
        <f>IF('R'!$B298&gt;O$4,1,0)</f>
        <v/>
      </c>
      <c r="P501">
        <f>IF('R'!$B298&gt;P$4,1,0)</f>
        <v/>
      </c>
      <c r="Q501">
        <f>IF('R'!$B298&gt;Q$4,1,0)</f>
        <v/>
      </c>
      <c r="R501">
        <f>IF('R'!$B298&gt;R$4,1,0)</f>
        <v/>
      </c>
      <c r="S501">
        <f>IF('R'!$B298&gt;S$4,1,0)</f>
        <v/>
      </c>
      <c r="T501">
        <f>IF('R'!$B298&gt;T$4,1,0)</f>
        <v/>
      </c>
      <c r="U501">
        <f>IF('R'!$B298&gt;U$4,1,0)</f>
        <v/>
      </c>
      <c r="V501">
        <f>IF('R'!$B298&gt;V$4,1,0)</f>
        <v/>
      </c>
      <c r="W501">
        <f>IF('R'!$B298&gt;W$4,1,0)</f>
        <v/>
      </c>
      <c r="X501">
        <f>IF('R'!$B298&gt;X$4,1,0)</f>
        <v/>
      </c>
      <c r="Y501">
        <f>IF('R'!$B298&gt;Y$4,1,0)</f>
        <v/>
      </c>
      <c r="Z501">
        <f>IF('R'!$B298&gt;Z$4,1,0)</f>
        <v/>
      </c>
      <c r="AA501">
        <f>IF('R'!$B298&gt;AA$4,1,0)</f>
        <v/>
      </c>
      <c r="AB501">
        <f>IF('R'!$B298&gt;AB$4,1,0)</f>
        <v/>
      </c>
      <c r="AC501">
        <f>IF('R'!$B298&gt;AC$4,1,0)</f>
        <v/>
      </c>
      <c r="AD501">
        <f>IF('R'!$B298&gt;AD$4,1,0)</f>
        <v/>
      </c>
      <c r="AE501">
        <f>IF('R'!$B298&gt;AE$4,1,0)</f>
        <v/>
      </c>
      <c r="AF501">
        <f>IF('R'!$B298&gt;AF$4,1,0)</f>
        <v/>
      </c>
      <c r="AG501">
        <f>IF('R'!$B298&gt;AG$4,1,0)</f>
        <v/>
      </c>
      <c r="AH501">
        <f>IF('R'!$B298&gt;AH$4,1,0)</f>
        <v/>
      </c>
      <c r="AI501">
        <f>IF('R'!$B298&gt;AI$4,1,0)</f>
        <v/>
      </c>
      <c r="AJ501">
        <f>IF('R'!$B298&gt;AJ$4,1,0)</f>
        <v/>
      </c>
      <c r="AK501">
        <f>IF('R'!$B298&gt;AK$4,1,0)</f>
        <v/>
      </c>
      <c r="AL501">
        <f>IF('R'!$B298&gt;AL$4,1,0)</f>
        <v/>
      </c>
      <c r="AM501">
        <f>IF('R'!$B298&gt;AM$4,1,0)</f>
        <v/>
      </c>
      <c r="AN501">
        <f>IF('R'!$B298&gt;AN$4,1,0)</f>
        <v/>
      </c>
      <c r="AO501">
        <f>IF('R'!$B298&gt;AO$4,1,0)</f>
        <v/>
      </c>
      <c r="AP501">
        <f>IF('R'!$B298&gt;AP$4,1,0)</f>
        <v/>
      </c>
      <c r="AQ501">
        <f>IF('R'!$B298&gt;AQ$4,1,0)</f>
        <v/>
      </c>
      <c r="AR501">
        <f>IF('R'!$B298&gt;AR$4,1,0)</f>
        <v/>
      </c>
      <c r="AS501">
        <f>IF('R'!$B298&gt;AS$4,1,0)</f>
        <v/>
      </c>
      <c r="AT501">
        <f>IF('R'!$B298&gt;AT$4,1,0)</f>
        <v/>
      </c>
      <c r="AU501">
        <f>IF('R'!$B298&gt;AU$4,1,0)</f>
        <v/>
      </c>
      <c r="AV501">
        <f>IF('R'!$B298&gt;AV$4,1,0)</f>
        <v/>
      </c>
      <c r="AW501">
        <f>IF('R'!$B298&gt;AW$4,1,0)</f>
        <v/>
      </c>
      <c r="AX501">
        <f>IF('R'!$B298&gt;AX$4,1,0)</f>
        <v/>
      </c>
      <c r="AY501">
        <f>IF('R'!$B298&gt;AY$4,1,0)</f>
        <v/>
      </c>
      <c r="AZ501">
        <f>IF('R'!$B298&gt;AZ$4,1,0)</f>
        <v/>
      </c>
      <c r="BA501">
        <f>IF('R'!$B298&gt;BA$4,1,0)</f>
        <v/>
      </c>
      <c r="BB501">
        <f>IF('R'!$B298&gt;BB$4,1,0)</f>
        <v/>
      </c>
      <c r="BC501">
        <f>IF('R'!$B298&gt;BC$4,1,0)</f>
        <v/>
      </c>
      <c r="BD501">
        <f>IF('R'!$B298&gt;BD$4,1,0)</f>
        <v/>
      </c>
      <c r="BE501">
        <f>IF('R'!$B298&gt;BE$4,1,0)</f>
        <v/>
      </c>
      <c r="BF501">
        <f>IF('R'!$B298&gt;BF$4,1,0)</f>
        <v/>
      </c>
      <c r="BG501">
        <f>IF('R'!$B298&gt;BG$4,1,0)</f>
        <v/>
      </c>
      <c r="BH501">
        <f>IF('R'!$B298&gt;BH$4,1,0)</f>
        <v/>
      </c>
      <c r="BI501">
        <f>IF('R'!$B298&gt;BI$4,1,0)</f>
        <v/>
      </c>
      <c r="BJ501">
        <f>IF('R'!$B298&gt;BJ$4,1,0)</f>
        <v/>
      </c>
      <c r="BK501">
        <f>IF('R'!$B298&gt;BK$4,1,0)</f>
        <v/>
      </c>
      <c r="BL501">
        <f>IF('R'!$B298&gt;BL$4,1,0)</f>
        <v/>
      </c>
      <c r="BM501">
        <f>IF('R'!$B298&gt;BM$4,1,0)</f>
        <v/>
      </c>
      <c r="BN501">
        <f>IF('R'!$B298&gt;BN$4,1,0)</f>
        <v/>
      </c>
      <c r="BO501">
        <f>IF('R'!$B298&gt;BO$4,1,0)</f>
        <v/>
      </c>
      <c r="BP501">
        <f>IF('R'!$B298&gt;BP$4,1,0)</f>
        <v/>
      </c>
      <c r="BQ501">
        <f>IF('R'!$B298&gt;BQ$4,1,0)</f>
        <v/>
      </c>
      <c r="BR501">
        <f>IF('R'!$B298&gt;BR$4,1,0)</f>
        <v/>
      </c>
      <c r="BS501">
        <f>IF('R'!$B298&gt;BS$4,1,0)</f>
        <v/>
      </c>
      <c r="BT501">
        <f>IF('R'!$B298&gt;BT$4,1,0)</f>
        <v/>
      </c>
      <c r="BU501">
        <f>IF('R'!$B298&gt;BU$4,1,0)</f>
        <v/>
      </c>
      <c r="BV501">
        <f>IF('R'!$B298&gt;BV$4,1,0)</f>
        <v/>
      </c>
      <c r="BW501">
        <f>IF('R'!$B298&gt;BW$4,1,0)</f>
        <v/>
      </c>
      <c r="BX501">
        <f>IF('R'!$B298&gt;BX$4,1,0)</f>
        <v/>
      </c>
      <c r="BY501">
        <f>IF('R'!$B298&gt;BY$4,1,0)</f>
        <v/>
      </c>
      <c r="BZ501">
        <f>IF('R'!$B298&gt;BZ$4,1,0)</f>
        <v/>
      </c>
      <c r="CA501">
        <f>IF('R'!$B298&gt;CA$4,1,0)</f>
        <v/>
      </c>
      <c r="CB501">
        <f>IF('R'!$B298&gt;CB$4,1,0)</f>
        <v/>
      </c>
      <c r="CC501">
        <f>IF('R'!$B298&gt;CC$4,1,0)</f>
        <v/>
      </c>
      <c r="CD501">
        <f>IF('R'!$B298&gt;CD$4,1,0)</f>
        <v/>
      </c>
      <c r="CE501">
        <f>IF('R'!$B298&gt;CE$4,1,0)</f>
        <v/>
      </c>
      <c r="CF501">
        <f>IF('R'!$B298&gt;CF$4,1,0)</f>
        <v/>
      </c>
      <c r="CG501">
        <f>IF('R'!$B298&gt;CG$4,1,0)</f>
        <v/>
      </c>
      <c r="CH501">
        <f>IF('R'!$B298&gt;CH$4,1,0)</f>
        <v/>
      </c>
      <c r="CI501">
        <f>IF('R'!$B298&gt;CI$4,1,0)</f>
        <v/>
      </c>
      <c r="CJ501">
        <f>IF('R'!$B298&gt;CJ$4,1,0)</f>
        <v/>
      </c>
      <c r="CK501">
        <f>IF('R'!$B298&gt;CK$4,1,0)</f>
        <v/>
      </c>
      <c r="CL501">
        <f>IF('R'!$B298&gt;CL$4,1,0)</f>
        <v/>
      </c>
      <c r="CM501">
        <f>IF('R'!$B298&gt;CM$4,1,0)</f>
        <v/>
      </c>
      <c r="CN501">
        <f>IF('R'!$B298&gt;CN$4,1,0)</f>
        <v/>
      </c>
      <c r="CO501">
        <f>IF('R'!$B298&gt;CO$4,1,0)</f>
        <v/>
      </c>
      <c r="CP501">
        <f>IF('R'!$B298&gt;CP$4,1,0)</f>
        <v/>
      </c>
      <c r="CQ501">
        <f>IF('R'!$B298&gt;CQ$4,1,0)</f>
        <v/>
      </c>
      <c r="CR501">
        <f>IF('R'!$B298&gt;CR$4,1,0)</f>
        <v/>
      </c>
      <c r="CS501">
        <f>IF('R'!$B298&gt;CS$4,1,0)</f>
        <v/>
      </c>
      <c r="CT501">
        <f>IF('R'!$B298&gt;CT$4,1,0)</f>
        <v/>
      </c>
      <c r="CU501">
        <f>IF('R'!$B298&gt;CU$4,1,0)</f>
        <v/>
      </c>
      <c r="CV501">
        <f>IF('R'!$B298&gt;CV$4,1,0)</f>
        <v/>
      </c>
      <c r="CW501">
        <f>IF('R'!$B298&gt;CW$4,1,0)</f>
        <v/>
      </c>
      <c r="CX501">
        <f>IF('R'!$B298&gt;CX$4,1,0)</f>
        <v/>
      </c>
      <c r="CY501">
        <f>IF('R'!$B298&gt;CY$4,1,0)</f>
        <v/>
      </c>
      <c r="CZ501">
        <f>IF('R'!$B298&gt;CZ$4,1,0)</f>
        <v/>
      </c>
      <c r="DA501">
        <f>IF('R'!$B298&gt;DA$4,1,0)</f>
        <v/>
      </c>
      <c r="DB501">
        <f>IF('R'!$B298&gt;DB$4,1,0)</f>
        <v/>
      </c>
      <c r="DC501">
        <f>IF('R'!$B298&gt;DC$4,1,0)</f>
        <v/>
      </c>
      <c r="DD501">
        <f>IF('R'!$B298&gt;DD$4,1,0)</f>
        <v/>
      </c>
      <c r="DE501">
        <f>IF('R'!$B298&gt;DE$4,1,0)</f>
        <v/>
      </c>
      <c r="DF501">
        <f>IF('R'!$B298&gt;DF$4,1,0)</f>
        <v/>
      </c>
      <c r="DG501">
        <f>IF('R'!$B298&gt;DG$4,1,0)</f>
        <v/>
      </c>
      <c r="DH501">
        <f>IF('R'!$B298&gt;DH$4,1,0)</f>
        <v/>
      </c>
      <c r="DI501">
        <f>IF('R'!$B298&gt;DI$4,1,0)</f>
        <v/>
      </c>
      <c r="DJ501">
        <f>IF('R'!$B298&gt;DJ$4,1,0)</f>
        <v/>
      </c>
      <c r="DK501">
        <f>IF('R'!$B298&gt;DK$4,1,0)</f>
        <v/>
      </c>
      <c r="DL501">
        <f>IF('R'!$B298&gt;DL$4,1,0)</f>
        <v/>
      </c>
      <c r="DM501">
        <f>IF('R'!$B298&gt;DM$4,1,0)</f>
        <v/>
      </c>
      <c r="DN501">
        <f>IF('R'!$B298&gt;DN$4,1,0)</f>
        <v/>
      </c>
      <c r="DO501">
        <f>IF('R'!$B298&gt;DO$4,1,0)</f>
        <v/>
      </c>
      <c r="DP501">
        <f>IF('R'!$B298&gt;DP$4,1,0)</f>
        <v/>
      </c>
      <c r="DQ501">
        <f>IF('R'!$B298&gt;DQ$4,1,0)</f>
        <v/>
      </c>
      <c r="DR501">
        <f>IF('R'!$B298&gt;DR$4,1,0)</f>
        <v/>
      </c>
      <c r="DS501">
        <f>IF('R'!$B298&gt;DS$4,1,0)</f>
        <v/>
      </c>
      <c r="DT501">
        <f>IF('R'!$B298&gt;DT$4,1,0)</f>
        <v/>
      </c>
      <c r="DU501">
        <f>IF('R'!$B298&gt;DU$4,1,0)</f>
        <v/>
      </c>
      <c r="DV501">
        <f>IF('R'!$B298&gt;DV$4,1,0)</f>
        <v/>
      </c>
      <c r="DW501">
        <f>IF('R'!$B298&gt;DW$4,1,0)</f>
        <v/>
      </c>
      <c r="DX501">
        <f>IF('R'!$B298&gt;DX$4,1,0)</f>
        <v/>
      </c>
      <c r="DY501">
        <f>IF('R'!$B298&gt;DY$4,1,0)</f>
        <v/>
      </c>
      <c r="DZ501">
        <f>IF('R'!$B298&gt;DZ$4,1,0)</f>
        <v/>
      </c>
      <c r="EA501">
        <f>IF('R'!$B298&gt;EA$4,1,0)</f>
        <v/>
      </c>
      <c r="EB501">
        <f>IF('R'!$B298&gt;EB$4,1,0)</f>
        <v/>
      </c>
      <c r="EC501">
        <f>IF('R'!$B298&gt;EC$4,1,0)</f>
        <v/>
      </c>
      <c r="ED501">
        <f>IF('R'!$B298&gt;ED$4,1,0)</f>
        <v/>
      </c>
      <c r="EE501">
        <f>IF('R'!$B298&gt;EE$4,1,0)</f>
        <v/>
      </c>
      <c r="EF501">
        <f>IF('R'!$B298&gt;EF$4,1,0)</f>
        <v/>
      </c>
      <c r="EG501">
        <f>IF('R'!$B298&gt;EG$4,1,0)</f>
        <v/>
      </c>
      <c r="EH501">
        <f>IF('R'!$B298&gt;EH$4,1,0)</f>
        <v/>
      </c>
      <c r="EI501">
        <f>IF('R'!$B298&gt;EI$4,1,0)</f>
        <v/>
      </c>
      <c r="EJ501">
        <f>IF('R'!$B298&gt;EJ$4,1,0)</f>
        <v/>
      </c>
      <c r="EK501">
        <f>IF('R'!$B298&gt;EK$4,1,0)</f>
        <v/>
      </c>
      <c r="EL501">
        <f>IF('R'!$B298&gt;EL$4,1,0)</f>
        <v/>
      </c>
      <c r="EM501">
        <f>IF('R'!$B298&gt;EM$4,1,0)</f>
        <v/>
      </c>
      <c r="EN501">
        <f>IF('R'!$B298&gt;EN$4,1,0)</f>
        <v/>
      </c>
      <c r="EO501">
        <f>IF('R'!$B298&gt;EO$4,1,0)</f>
        <v/>
      </c>
      <c r="EP501">
        <f>IF('R'!$B298&gt;EP$4,1,0)</f>
        <v/>
      </c>
      <c r="EQ501">
        <f>IF('R'!$B298&gt;EQ$4,1,0)</f>
        <v/>
      </c>
    </row>
    <row r="502">
      <c r="A502" s="43" t="n">
        <v>17</v>
      </c>
      <c r="B502" s="44" t="n">
        <v>2</v>
      </c>
      <c r="C502">
        <f>IF(AND('R'!$D298&lt;C$4,'R'!$E294&gt;C$4),1,0)</f>
        <v/>
      </c>
      <c r="D502">
        <f>IF(AND('R'!$D298&lt;D$4,'R'!$E294&gt;D$4),1,0)</f>
        <v/>
      </c>
      <c r="E502">
        <f>IF(AND('R'!$D298&lt;E$4,'R'!$E294&gt;E$4),1,0)</f>
        <v/>
      </c>
      <c r="F502">
        <f>IF(AND('R'!$D298&lt;F$4,'R'!$E294&gt;F$4),1,0)</f>
        <v/>
      </c>
      <c r="G502">
        <f>IF(AND('R'!$D298&lt;G$4,'R'!$E294&gt;G$4),1,0)</f>
        <v/>
      </c>
      <c r="H502">
        <f>IF(AND('R'!$D298&lt;H$4,'R'!$E294&gt;H$4),1,0)</f>
        <v/>
      </c>
      <c r="I502">
        <f>IF(AND('R'!$D298&lt;I$4,'R'!$E294&gt;I$4),1,0)</f>
        <v/>
      </c>
      <c r="J502">
        <f>IF(AND('R'!$D298&lt;J$4,'R'!$E294&gt;J$4),1,0)</f>
        <v/>
      </c>
      <c r="K502">
        <f>IF(AND('R'!$D298&lt;K$4,'R'!$E294&gt;K$4),1,0)</f>
        <v/>
      </c>
      <c r="L502">
        <f>IF(AND('R'!$D298&lt;L$4,'R'!$E294&gt;L$4),1,0)</f>
        <v/>
      </c>
      <c r="M502">
        <f>IF(AND('R'!$D298&lt;M$4,'R'!$E294&gt;M$4),1,0)</f>
        <v/>
      </c>
      <c r="N502">
        <f>IF(AND('R'!$D298&lt;N$4,'R'!$E294&gt;N$4),1,0)</f>
        <v/>
      </c>
      <c r="O502">
        <f>IF(AND('R'!$D298&lt;O$4,'R'!$E294&gt;O$4),1,0)</f>
        <v/>
      </c>
      <c r="P502">
        <f>IF(AND('R'!$D298&lt;P$4,'R'!$E294&gt;P$4),1,0)</f>
        <v/>
      </c>
      <c r="Q502">
        <f>IF(AND('R'!$D298&lt;Q$4,'R'!$E294&gt;Q$4),1,0)</f>
        <v/>
      </c>
      <c r="R502">
        <f>IF(AND('R'!$D298&lt;R$4,'R'!$E294&gt;R$4),1,0)</f>
        <v/>
      </c>
      <c r="S502">
        <f>IF(AND('R'!$D298&lt;S$4,'R'!$E294&gt;S$4),1,0)</f>
        <v/>
      </c>
      <c r="T502">
        <f>IF(AND('R'!$D298&lt;T$4,'R'!$E294&gt;T$4),1,0)</f>
        <v/>
      </c>
      <c r="U502">
        <f>IF(AND('R'!$D298&lt;U$4,'R'!$E294&gt;U$4),1,0)</f>
        <v/>
      </c>
      <c r="V502">
        <f>IF(AND('R'!$D298&lt;V$4,'R'!$E294&gt;V$4),1,0)</f>
        <v/>
      </c>
      <c r="W502">
        <f>IF(AND('R'!$D298&lt;W$4,'R'!$E294&gt;W$4),1,0)</f>
        <v/>
      </c>
      <c r="X502">
        <f>IF(AND('R'!$D298&lt;X$4,'R'!$E294&gt;X$4),1,0)</f>
        <v/>
      </c>
      <c r="Y502">
        <f>IF(AND('R'!$D298&lt;Y$4,'R'!$E294&gt;Y$4),1,0)</f>
        <v/>
      </c>
      <c r="Z502">
        <f>IF(AND('R'!$D298&lt;Z$4,'R'!$E294&gt;Z$4),1,0)</f>
        <v/>
      </c>
      <c r="AA502">
        <f>IF(AND('R'!$D298&lt;AA$4,'R'!$E294&gt;AA$4),1,0)</f>
        <v/>
      </c>
      <c r="AB502">
        <f>IF(AND('R'!$D298&lt;AB$4,'R'!$E294&gt;AB$4),1,0)</f>
        <v/>
      </c>
      <c r="AC502">
        <f>IF(AND('R'!$D298&lt;AC$4,'R'!$E294&gt;AC$4),1,0)</f>
        <v/>
      </c>
      <c r="AD502">
        <f>IF(AND('R'!$D298&lt;AD$4,'R'!$E294&gt;AD$4),1,0)</f>
        <v/>
      </c>
      <c r="AE502">
        <f>IF(AND('R'!$D298&lt;AE$4,'R'!$E294&gt;AE$4),1,0)</f>
        <v/>
      </c>
      <c r="AF502">
        <f>IF(AND('R'!$D298&lt;AF$4,'R'!$E294&gt;AF$4),1,0)</f>
        <v/>
      </c>
      <c r="AG502">
        <f>IF(AND('R'!$D298&lt;AG$4,'R'!$E294&gt;AG$4),1,0)</f>
        <v/>
      </c>
      <c r="AH502">
        <f>IF(AND('R'!$D298&lt;AH$4,'R'!$E294&gt;AH$4),1,0)</f>
        <v/>
      </c>
      <c r="AI502">
        <f>IF(AND('R'!$D298&lt;AI$4,'R'!$E294&gt;AI$4),1,0)</f>
        <v/>
      </c>
      <c r="AJ502">
        <f>IF(AND('R'!$D298&lt;AJ$4,'R'!$E294&gt;AJ$4),1,0)</f>
        <v/>
      </c>
      <c r="AK502">
        <f>IF(AND('R'!$D298&lt;AK$4,'R'!$E294&gt;AK$4),1,0)</f>
        <v/>
      </c>
      <c r="AL502">
        <f>IF(AND('R'!$D298&lt;AL$4,'R'!$E294&gt;AL$4),1,0)</f>
        <v/>
      </c>
      <c r="AM502">
        <f>IF(AND('R'!$D298&lt;AM$4,'R'!$E294&gt;AM$4),1,0)</f>
        <v/>
      </c>
      <c r="AN502">
        <f>IF(AND('R'!$D298&lt;AN$4,'R'!$E294&gt;AN$4),1,0)</f>
        <v/>
      </c>
      <c r="AO502">
        <f>IF(AND('R'!$D298&lt;AO$4,'R'!$E294&gt;AO$4),1,0)</f>
        <v/>
      </c>
      <c r="AP502">
        <f>IF(AND('R'!$D298&lt;AP$4,'R'!$E294&gt;AP$4),1,0)</f>
        <v/>
      </c>
      <c r="AQ502">
        <f>IF(AND('R'!$D298&lt;AQ$4,'R'!$E294&gt;AQ$4),1,0)</f>
        <v/>
      </c>
      <c r="AR502">
        <f>IF(AND('R'!$D298&lt;AR$4,'R'!$E294&gt;AR$4),1,0)</f>
        <v/>
      </c>
      <c r="AS502">
        <f>IF(AND('R'!$D298&lt;AS$4,'R'!$E294&gt;AS$4),1,0)</f>
        <v/>
      </c>
      <c r="AT502">
        <f>IF(AND('R'!$D298&lt;AT$4,'R'!$E294&gt;AT$4),1,0)</f>
        <v/>
      </c>
      <c r="AU502">
        <f>IF(AND('R'!$D298&lt;AU$4,'R'!$E294&gt;AU$4),1,0)</f>
        <v/>
      </c>
      <c r="AV502">
        <f>IF(AND('R'!$D298&lt;AV$4,'R'!$E294&gt;AV$4),1,0)</f>
        <v/>
      </c>
      <c r="AW502">
        <f>IF(AND('R'!$D298&lt;AW$4,'R'!$E294&gt;AW$4),1,0)</f>
        <v/>
      </c>
      <c r="AX502">
        <f>IF(AND('R'!$D298&lt;AX$4,'R'!$E294&gt;AX$4),1,0)</f>
        <v/>
      </c>
      <c r="AY502">
        <f>IF(AND('R'!$D298&lt;AY$4,'R'!$E294&gt;AY$4),1,0)</f>
        <v/>
      </c>
      <c r="AZ502">
        <f>IF(AND('R'!$D298&lt;AZ$4,'R'!$E294&gt;AZ$4),1,0)</f>
        <v/>
      </c>
      <c r="BA502">
        <f>IF(AND('R'!$D298&lt;BA$4,'R'!$E294&gt;BA$4),1,0)</f>
        <v/>
      </c>
      <c r="BB502">
        <f>IF(AND('R'!$D298&lt;BB$4,'R'!$E294&gt;BB$4),1,0)</f>
        <v/>
      </c>
      <c r="BC502">
        <f>IF(AND('R'!$D298&lt;BC$4,'R'!$E294&gt;BC$4),1,0)</f>
        <v/>
      </c>
      <c r="BD502">
        <f>IF(AND('R'!$D298&lt;BD$4,'R'!$E294&gt;BD$4),1,0)</f>
        <v/>
      </c>
      <c r="BE502">
        <f>IF(AND('R'!$D298&lt;BE$4,'R'!$E294&gt;BE$4),1,0)</f>
        <v/>
      </c>
      <c r="BF502">
        <f>IF(AND('R'!$D298&lt;BF$4,'R'!$E294&gt;BF$4),1,0)</f>
        <v/>
      </c>
      <c r="BG502">
        <f>IF(AND('R'!$D298&lt;BG$4,'R'!$E294&gt;BG$4),1,0)</f>
        <v/>
      </c>
      <c r="BH502">
        <f>IF(AND('R'!$D298&lt;BH$4,'R'!$E294&gt;BH$4),1,0)</f>
        <v/>
      </c>
      <c r="BI502">
        <f>IF(AND('R'!$D298&lt;BI$4,'R'!$E294&gt;BI$4),1,0)</f>
        <v/>
      </c>
      <c r="BJ502">
        <f>IF(AND('R'!$D298&lt;BJ$4,'R'!$E294&gt;BJ$4),1,0)</f>
        <v/>
      </c>
      <c r="BK502">
        <f>IF(AND('R'!$D298&lt;BK$4,'R'!$E294&gt;BK$4),1,0)</f>
        <v/>
      </c>
      <c r="BL502">
        <f>IF(AND('R'!$D298&lt;BL$4,'R'!$E294&gt;BL$4),1,0)</f>
        <v/>
      </c>
      <c r="BM502">
        <f>IF(AND('R'!$D298&lt;BM$4,'R'!$E294&gt;BM$4),1,0)</f>
        <v/>
      </c>
      <c r="BN502">
        <f>IF(AND('R'!$D298&lt;BN$4,'R'!$E294&gt;BN$4),1,0)</f>
        <v/>
      </c>
      <c r="BO502">
        <f>IF(AND('R'!$D298&lt;BO$4,'R'!$E294&gt;BO$4),1,0)</f>
        <v/>
      </c>
      <c r="BP502">
        <f>IF(AND('R'!$D298&lt;BP$4,'R'!$E294&gt;BP$4),1,0)</f>
        <v/>
      </c>
      <c r="BQ502">
        <f>IF(AND('R'!$D298&lt;BQ$4,'R'!$E294&gt;BQ$4),1,0)</f>
        <v/>
      </c>
      <c r="BR502">
        <f>IF(AND('R'!$D298&lt;BR$4,'R'!$E294&gt;BR$4),1,0)</f>
        <v/>
      </c>
      <c r="BS502">
        <f>IF(AND('R'!$D298&lt;BS$4,'R'!$E294&gt;BS$4),1,0)</f>
        <v/>
      </c>
      <c r="BT502">
        <f>IF(AND('R'!$D298&lt;BT$4,'R'!$E294&gt;BT$4),1,0)</f>
        <v/>
      </c>
      <c r="BU502">
        <f>IF(AND('R'!$D298&lt;BU$4,'R'!$E294&gt;BU$4),1,0)</f>
        <v/>
      </c>
      <c r="BV502">
        <f>IF(AND('R'!$D298&lt;BV$4,'R'!$E294&gt;BV$4),1,0)</f>
        <v/>
      </c>
      <c r="BW502">
        <f>IF(AND('R'!$D298&lt;BW$4,'R'!$E294&gt;BW$4),1,0)</f>
        <v/>
      </c>
      <c r="BX502">
        <f>IF(AND('R'!$D298&lt;BX$4,'R'!$E294&gt;BX$4),1,0)</f>
        <v/>
      </c>
      <c r="BY502">
        <f>IF(AND('R'!$D298&lt;BY$4,'R'!$E294&gt;BY$4),1,0)</f>
        <v/>
      </c>
      <c r="BZ502">
        <f>IF(AND('R'!$D298&lt;BZ$4,'R'!$E294&gt;BZ$4),1,0)</f>
        <v/>
      </c>
      <c r="CA502">
        <f>IF(AND('R'!$D298&lt;CA$4,'R'!$E294&gt;CA$4),1,0)</f>
        <v/>
      </c>
      <c r="CB502">
        <f>IF(AND('R'!$D298&lt;CB$4,'R'!$E294&gt;CB$4),1,0)</f>
        <v/>
      </c>
      <c r="CC502">
        <f>IF(AND('R'!$D298&lt;CC$4,'R'!$E294&gt;CC$4),1,0)</f>
        <v/>
      </c>
      <c r="CD502">
        <f>IF(AND('R'!$D298&lt;CD$4,'R'!$E294&gt;CD$4),1,0)</f>
        <v/>
      </c>
      <c r="CE502">
        <f>IF(AND('R'!$D298&lt;CE$4,'R'!$E294&gt;CE$4),1,0)</f>
        <v/>
      </c>
      <c r="CF502">
        <f>IF(AND('R'!$D298&lt;CF$4,'R'!$E294&gt;CF$4),1,0)</f>
        <v/>
      </c>
      <c r="CG502">
        <f>IF(AND('R'!$D298&lt;CG$4,'R'!$E294&gt;CG$4),1,0)</f>
        <v/>
      </c>
      <c r="CH502">
        <f>IF(AND('R'!$D298&lt;CH$4,'R'!$E294&gt;CH$4),1,0)</f>
        <v/>
      </c>
      <c r="CI502">
        <f>IF(AND('R'!$D298&lt;CI$4,'R'!$E294&gt;CI$4),1,0)</f>
        <v/>
      </c>
      <c r="CJ502">
        <f>IF(AND('R'!$D298&lt;CJ$4,'R'!$E294&gt;CJ$4),1,0)</f>
        <v/>
      </c>
      <c r="CK502">
        <f>IF(AND('R'!$D298&lt;CK$4,'R'!$E294&gt;CK$4),1,0)</f>
        <v/>
      </c>
      <c r="CL502">
        <f>IF(AND('R'!$D298&lt;CL$4,'R'!$E294&gt;CL$4),1,0)</f>
        <v/>
      </c>
      <c r="CM502">
        <f>IF(AND('R'!$D298&lt;CM$4,'R'!$E294&gt;CM$4),1,0)</f>
        <v/>
      </c>
      <c r="CN502">
        <f>IF(AND('R'!$D298&lt;CN$4,'R'!$E294&gt;CN$4),1,0)</f>
        <v/>
      </c>
      <c r="CO502">
        <f>IF(AND('R'!$D298&lt;CO$4,'R'!$E294&gt;CO$4),1,0)</f>
        <v/>
      </c>
      <c r="CP502">
        <f>IF(AND('R'!$D298&lt;CP$4,'R'!$E294&gt;CP$4),1,0)</f>
        <v/>
      </c>
      <c r="CQ502">
        <f>IF(AND('R'!$D298&lt;CQ$4,'R'!$E294&gt;CQ$4),1,0)</f>
        <v/>
      </c>
      <c r="CR502">
        <f>IF(AND('R'!$D298&lt;CR$4,'R'!$E294&gt;CR$4),1,0)</f>
        <v/>
      </c>
      <c r="CS502">
        <f>IF(AND('R'!$D298&lt;CS$4,'R'!$E294&gt;CS$4),1,0)</f>
        <v/>
      </c>
      <c r="CT502">
        <f>IF(AND('R'!$D298&lt;CT$4,'R'!$E294&gt;CT$4),1,0)</f>
        <v/>
      </c>
      <c r="CU502">
        <f>IF(AND('R'!$D298&lt;CU$4,'R'!$E294&gt;CU$4),1,0)</f>
        <v/>
      </c>
      <c r="CV502">
        <f>IF(AND('R'!$D298&lt;CV$4,'R'!$E294&gt;CV$4),1,0)</f>
        <v/>
      </c>
      <c r="CW502">
        <f>IF(AND('R'!$D298&lt;CW$4,'R'!$E294&gt;CW$4),1,0)</f>
        <v/>
      </c>
      <c r="CX502">
        <f>IF(AND('R'!$D298&lt;CX$4,'R'!$E294&gt;CX$4),1,0)</f>
        <v/>
      </c>
      <c r="CY502">
        <f>IF(AND('R'!$D298&lt;CY$4,'R'!$E294&gt;CY$4),1,0)</f>
        <v/>
      </c>
      <c r="CZ502">
        <f>IF(AND('R'!$D298&lt;CZ$4,'R'!$E294&gt;CZ$4),1,0)</f>
        <v/>
      </c>
      <c r="DA502">
        <f>IF(AND('R'!$D298&lt;DA$4,'R'!$E294&gt;DA$4),1,0)</f>
        <v/>
      </c>
      <c r="DB502">
        <f>IF(AND('R'!$D298&lt;DB$4,'R'!$E294&gt;DB$4),1,0)</f>
        <v/>
      </c>
      <c r="DC502">
        <f>IF(AND('R'!$D298&lt;DC$4,'R'!$E294&gt;DC$4),1,0)</f>
        <v/>
      </c>
      <c r="DD502">
        <f>IF(AND('R'!$D298&lt;DD$4,'R'!$E294&gt;DD$4),1,0)</f>
        <v/>
      </c>
      <c r="DE502">
        <f>IF(AND('R'!$D298&lt;DE$4,'R'!$E294&gt;DE$4),1,0)</f>
        <v/>
      </c>
      <c r="DF502">
        <f>IF(AND('R'!$D298&lt;DF$4,'R'!$E294&gt;DF$4),1,0)</f>
        <v/>
      </c>
      <c r="DG502">
        <f>IF(AND('R'!$D298&lt;DG$4,'R'!$E294&gt;DG$4),1,0)</f>
        <v/>
      </c>
      <c r="DH502">
        <f>IF(AND('R'!$D298&lt;DH$4,'R'!$E294&gt;DH$4),1,0)</f>
        <v/>
      </c>
      <c r="DI502">
        <f>IF(AND('R'!$D298&lt;DI$4,'R'!$E294&gt;DI$4),1,0)</f>
        <v/>
      </c>
      <c r="DJ502">
        <f>IF(AND('R'!$D298&lt;DJ$4,'R'!$E294&gt;DJ$4),1,0)</f>
        <v/>
      </c>
      <c r="DK502">
        <f>IF(AND('R'!$D298&lt;DK$4,'R'!$E294&gt;DK$4),1,0)</f>
        <v/>
      </c>
      <c r="DL502">
        <f>IF(AND('R'!$D298&lt;DL$4,'R'!$E294&gt;DL$4),1,0)</f>
        <v/>
      </c>
      <c r="DM502">
        <f>IF(AND('R'!$D298&lt;DM$4,'R'!$E294&gt;DM$4),1,0)</f>
        <v/>
      </c>
      <c r="DN502">
        <f>IF(AND('R'!$D298&lt;DN$4,'R'!$E294&gt;DN$4),1,0)</f>
        <v/>
      </c>
      <c r="DO502">
        <f>IF(AND('R'!$D298&lt;DO$4,'R'!$E294&gt;DO$4),1,0)</f>
        <v/>
      </c>
      <c r="DP502">
        <f>IF(AND('R'!$D298&lt;DP$4,'R'!$E294&gt;DP$4),1,0)</f>
        <v/>
      </c>
      <c r="DQ502">
        <f>IF(AND('R'!$D298&lt;DQ$4,'R'!$E294&gt;DQ$4),1,0)</f>
        <v/>
      </c>
      <c r="DR502">
        <f>IF(AND('R'!$D298&lt;DR$4,'R'!$E294&gt;DR$4),1,0)</f>
        <v/>
      </c>
      <c r="DS502">
        <f>IF(AND('R'!$D298&lt;DS$4,'R'!$E294&gt;DS$4),1,0)</f>
        <v/>
      </c>
      <c r="DT502">
        <f>IF(AND('R'!$D298&lt;DT$4,'R'!$E294&gt;DT$4),1,0)</f>
        <v/>
      </c>
      <c r="DU502">
        <f>IF(AND('R'!$D298&lt;DU$4,'R'!$E294&gt;DU$4),1,0)</f>
        <v/>
      </c>
      <c r="DV502">
        <f>IF(AND('R'!$D298&lt;DV$4,'R'!$E294&gt;DV$4),1,0)</f>
        <v/>
      </c>
      <c r="DW502">
        <f>IF(AND('R'!$D298&lt;DW$4,'R'!$E294&gt;DW$4),1,0)</f>
        <v/>
      </c>
      <c r="DX502">
        <f>IF(AND('R'!$D298&lt;DX$4,'R'!$E294&gt;DX$4),1,0)</f>
        <v/>
      </c>
      <c r="DY502">
        <f>IF(AND('R'!$D298&lt;DY$4,'R'!$E294&gt;DY$4),1,0)</f>
        <v/>
      </c>
      <c r="DZ502">
        <f>IF(AND('R'!$D298&lt;DZ$4,'R'!$E294&gt;DZ$4),1,0)</f>
        <v/>
      </c>
      <c r="EA502">
        <f>IF(AND('R'!$D298&lt;EA$4,'R'!$E294&gt;EA$4),1,0)</f>
        <v/>
      </c>
      <c r="EB502">
        <f>IF(AND('R'!$D298&lt;EB$4,'R'!$E294&gt;EB$4),1,0)</f>
        <v/>
      </c>
      <c r="EC502">
        <f>IF(AND('R'!$D298&lt;EC$4,'R'!$E294&gt;EC$4),1,0)</f>
        <v/>
      </c>
      <c r="ED502">
        <f>IF(AND('R'!$D298&lt;ED$4,'R'!$E294&gt;ED$4),1,0)</f>
        <v/>
      </c>
      <c r="EE502">
        <f>IF(AND('R'!$D298&lt;EE$4,'R'!$E294&gt;EE$4),1,0)</f>
        <v/>
      </c>
      <c r="EF502">
        <f>IF(AND('R'!$D298&lt;EF$4,'R'!$E294&gt;EF$4),1,0)</f>
        <v/>
      </c>
      <c r="EG502">
        <f>IF(AND('R'!$D298&lt;EG$4,'R'!$E294&gt;EG$4),1,0)</f>
        <v/>
      </c>
      <c r="EH502">
        <f>IF(AND('R'!$D298&lt;EH$4,'R'!$E294&gt;EH$4),1,0)</f>
        <v/>
      </c>
      <c r="EI502">
        <f>IF(AND('R'!$D298&lt;EI$4,'R'!$E294&gt;EI$4),1,0)</f>
        <v/>
      </c>
      <c r="EJ502">
        <f>IF(AND('R'!$D298&lt;EJ$4,'R'!$E294&gt;EJ$4),1,0)</f>
        <v/>
      </c>
      <c r="EK502">
        <f>IF(AND('R'!$D298&lt;EK$4,'R'!$E294&gt;EK$4),1,0)</f>
        <v/>
      </c>
      <c r="EL502">
        <f>IF(AND('R'!$D298&lt;EL$4,'R'!$E294&gt;EL$4),1,0)</f>
        <v/>
      </c>
      <c r="EM502">
        <f>IF(AND('R'!$D298&lt;EM$4,'R'!$E294&gt;EM$4),1,0)</f>
        <v/>
      </c>
      <c r="EN502">
        <f>IF(AND('R'!$D298&lt;EN$4,'R'!$E294&gt;EN$4),1,0)</f>
        <v/>
      </c>
      <c r="EO502">
        <f>IF(AND('R'!$D298&lt;EO$4,'R'!$E294&gt;EO$4),1,0)</f>
        <v/>
      </c>
      <c r="EP502">
        <f>IF(AND('R'!$D298&lt;EP$4,'R'!$E294&gt;EP$4),1,0)</f>
        <v/>
      </c>
      <c r="EQ502">
        <f>IF(AND('R'!$D298&lt;EQ$4,'R'!$E294&gt;EQ$4),1,0)</f>
        <v/>
      </c>
    </row>
    <row r="503">
      <c r="A503" s="43" t="n">
        <v>17</v>
      </c>
      <c r="B503" s="44" t="n">
        <v>3</v>
      </c>
      <c r="C503">
        <f>IF(AND('R'!$D298&lt;C$4,'R'!$E302&gt;C$4),1,0)</f>
        <v/>
      </c>
      <c r="D503">
        <f>IF(AND('R'!$D298&lt;D$4,'R'!$E302&gt;D$4),1,0)</f>
        <v/>
      </c>
      <c r="E503">
        <f>IF(AND('R'!$D298&lt;E$4,'R'!$E302&gt;E$4),1,0)</f>
        <v/>
      </c>
      <c r="F503">
        <f>IF(AND('R'!$D298&lt;F$4,'R'!$E302&gt;F$4),1,0)</f>
        <v/>
      </c>
      <c r="G503">
        <f>IF(AND('R'!$D298&lt;G$4,'R'!$E302&gt;G$4),1,0)</f>
        <v/>
      </c>
      <c r="H503">
        <f>IF(AND('R'!$D298&lt;H$4,'R'!$E302&gt;H$4),1,0)</f>
        <v/>
      </c>
      <c r="I503">
        <f>IF(AND('R'!$D298&lt;I$4,'R'!$E302&gt;I$4),1,0)</f>
        <v/>
      </c>
      <c r="J503">
        <f>IF(AND('R'!$D298&lt;J$4,'R'!$E302&gt;J$4),1,0)</f>
        <v/>
      </c>
      <c r="K503">
        <f>IF(AND('R'!$D298&lt;K$4,'R'!$E302&gt;K$4),1,0)</f>
        <v/>
      </c>
      <c r="L503">
        <f>IF(AND('R'!$D298&lt;L$4,'R'!$E302&gt;L$4),1,0)</f>
        <v/>
      </c>
      <c r="M503">
        <f>IF(AND('R'!$D298&lt;M$4,'R'!$E302&gt;M$4),1,0)</f>
        <v/>
      </c>
      <c r="N503">
        <f>IF(AND('R'!$D298&lt;N$4,'R'!$E302&gt;N$4),1,0)</f>
        <v/>
      </c>
      <c r="O503">
        <f>IF(AND('R'!$D298&lt;O$4,'R'!$E302&gt;O$4),1,0)</f>
        <v/>
      </c>
      <c r="P503">
        <f>IF(AND('R'!$D298&lt;P$4,'R'!$E302&gt;P$4),1,0)</f>
        <v/>
      </c>
      <c r="Q503">
        <f>IF(AND('R'!$D298&lt;Q$4,'R'!$E302&gt;Q$4),1,0)</f>
        <v/>
      </c>
      <c r="R503">
        <f>IF(AND('R'!$D298&lt;R$4,'R'!$E302&gt;R$4),1,0)</f>
        <v/>
      </c>
      <c r="S503">
        <f>IF(AND('R'!$D298&lt;S$4,'R'!$E302&gt;S$4),1,0)</f>
        <v/>
      </c>
      <c r="T503">
        <f>IF(AND('R'!$D298&lt;T$4,'R'!$E302&gt;T$4),1,0)</f>
        <v/>
      </c>
      <c r="U503">
        <f>IF(AND('R'!$D298&lt;U$4,'R'!$E302&gt;U$4),1,0)</f>
        <v/>
      </c>
      <c r="V503">
        <f>IF(AND('R'!$D298&lt;V$4,'R'!$E302&gt;V$4),1,0)</f>
        <v/>
      </c>
      <c r="W503">
        <f>IF(AND('R'!$D298&lt;W$4,'R'!$E302&gt;W$4),1,0)</f>
        <v/>
      </c>
      <c r="X503">
        <f>IF(AND('R'!$D298&lt;X$4,'R'!$E302&gt;X$4),1,0)</f>
        <v/>
      </c>
      <c r="Y503">
        <f>IF(AND('R'!$D298&lt;Y$4,'R'!$E302&gt;Y$4),1,0)</f>
        <v/>
      </c>
      <c r="Z503">
        <f>IF(AND('R'!$D298&lt;Z$4,'R'!$E302&gt;Z$4),1,0)</f>
        <v/>
      </c>
      <c r="AA503">
        <f>IF(AND('R'!$D298&lt;AA$4,'R'!$E302&gt;AA$4),1,0)</f>
        <v/>
      </c>
      <c r="AB503">
        <f>IF(AND('R'!$D298&lt;AB$4,'R'!$E302&gt;AB$4),1,0)</f>
        <v/>
      </c>
      <c r="AC503">
        <f>IF(AND('R'!$D298&lt;AC$4,'R'!$E302&gt;AC$4),1,0)</f>
        <v/>
      </c>
      <c r="AD503">
        <f>IF(AND('R'!$D298&lt;AD$4,'R'!$E302&gt;AD$4),1,0)</f>
        <v/>
      </c>
      <c r="AE503">
        <f>IF(AND('R'!$D298&lt;AE$4,'R'!$E302&gt;AE$4),1,0)</f>
        <v/>
      </c>
      <c r="AF503">
        <f>IF(AND('R'!$D298&lt;AF$4,'R'!$E302&gt;AF$4),1,0)</f>
        <v/>
      </c>
      <c r="AG503">
        <f>IF(AND('R'!$D298&lt;AG$4,'R'!$E302&gt;AG$4),1,0)</f>
        <v/>
      </c>
      <c r="AH503">
        <f>IF(AND('R'!$D298&lt;AH$4,'R'!$E302&gt;AH$4),1,0)</f>
        <v/>
      </c>
      <c r="AI503">
        <f>IF(AND('R'!$D298&lt;AI$4,'R'!$E302&gt;AI$4),1,0)</f>
        <v/>
      </c>
      <c r="AJ503">
        <f>IF(AND('R'!$D298&lt;AJ$4,'R'!$E302&gt;AJ$4),1,0)</f>
        <v/>
      </c>
      <c r="AK503">
        <f>IF(AND('R'!$D298&lt;AK$4,'R'!$E302&gt;AK$4),1,0)</f>
        <v/>
      </c>
      <c r="AL503">
        <f>IF(AND('R'!$D298&lt;AL$4,'R'!$E302&gt;AL$4),1,0)</f>
        <v/>
      </c>
      <c r="AM503">
        <f>IF(AND('R'!$D298&lt;AM$4,'R'!$E302&gt;AM$4),1,0)</f>
        <v/>
      </c>
      <c r="AN503">
        <f>IF(AND('R'!$D298&lt;AN$4,'R'!$E302&gt;AN$4),1,0)</f>
        <v/>
      </c>
      <c r="AO503">
        <f>IF(AND('R'!$D298&lt;AO$4,'R'!$E302&gt;AO$4),1,0)</f>
        <v/>
      </c>
      <c r="AP503">
        <f>IF(AND('R'!$D298&lt;AP$4,'R'!$E302&gt;AP$4),1,0)</f>
        <v/>
      </c>
      <c r="AQ503">
        <f>IF(AND('R'!$D298&lt;AQ$4,'R'!$E302&gt;AQ$4),1,0)</f>
        <v/>
      </c>
      <c r="AR503">
        <f>IF(AND('R'!$D298&lt;AR$4,'R'!$E302&gt;AR$4),1,0)</f>
        <v/>
      </c>
      <c r="AS503">
        <f>IF(AND('R'!$D298&lt;AS$4,'R'!$E302&gt;AS$4),1,0)</f>
        <v/>
      </c>
      <c r="AT503">
        <f>IF(AND('R'!$D298&lt;AT$4,'R'!$E302&gt;AT$4),1,0)</f>
        <v/>
      </c>
      <c r="AU503">
        <f>IF(AND('R'!$D298&lt;AU$4,'R'!$E302&gt;AU$4),1,0)</f>
        <v/>
      </c>
      <c r="AV503">
        <f>IF(AND('R'!$D298&lt;AV$4,'R'!$E302&gt;AV$4),1,0)</f>
        <v/>
      </c>
      <c r="AW503">
        <f>IF(AND('R'!$D298&lt;AW$4,'R'!$E302&gt;AW$4),1,0)</f>
        <v/>
      </c>
      <c r="AX503">
        <f>IF(AND('R'!$D298&lt;AX$4,'R'!$E302&gt;AX$4),1,0)</f>
        <v/>
      </c>
      <c r="AY503">
        <f>IF(AND('R'!$D298&lt;AY$4,'R'!$E302&gt;AY$4),1,0)</f>
        <v/>
      </c>
      <c r="AZ503">
        <f>IF(AND('R'!$D298&lt;AZ$4,'R'!$E302&gt;AZ$4),1,0)</f>
        <v/>
      </c>
      <c r="BA503">
        <f>IF(AND('R'!$D298&lt;BA$4,'R'!$E302&gt;BA$4),1,0)</f>
        <v/>
      </c>
      <c r="BB503">
        <f>IF(AND('R'!$D298&lt;BB$4,'R'!$E302&gt;BB$4),1,0)</f>
        <v/>
      </c>
      <c r="BC503">
        <f>IF(AND('R'!$D298&lt;BC$4,'R'!$E302&gt;BC$4),1,0)</f>
        <v/>
      </c>
      <c r="BD503">
        <f>IF(AND('R'!$D298&lt;BD$4,'R'!$E302&gt;BD$4),1,0)</f>
        <v/>
      </c>
      <c r="BE503">
        <f>IF(AND('R'!$D298&lt;BE$4,'R'!$E302&gt;BE$4),1,0)</f>
        <v/>
      </c>
      <c r="BF503">
        <f>IF(AND('R'!$D298&lt;BF$4,'R'!$E302&gt;BF$4),1,0)</f>
        <v/>
      </c>
      <c r="BG503">
        <f>IF(AND('R'!$D298&lt;BG$4,'R'!$E302&gt;BG$4),1,0)</f>
        <v/>
      </c>
      <c r="BH503">
        <f>IF(AND('R'!$D298&lt;BH$4,'R'!$E302&gt;BH$4),1,0)</f>
        <v/>
      </c>
      <c r="BI503">
        <f>IF(AND('R'!$D298&lt;BI$4,'R'!$E302&gt;BI$4),1,0)</f>
        <v/>
      </c>
      <c r="BJ503">
        <f>IF(AND('R'!$D298&lt;BJ$4,'R'!$E302&gt;BJ$4),1,0)</f>
        <v/>
      </c>
      <c r="BK503">
        <f>IF(AND('R'!$D298&lt;BK$4,'R'!$E302&gt;BK$4),1,0)</f>
        <v/>
      </c>
      <c r="BL503">
        <f>IF(AND('R'!$D298&lt;BL$4,'R'!$E302&gt;BL$4),1,0)</f>
        <v/>
      </c>
      <c r="BM503">
        <f>IF(AND('R'!$D298&lt;BM$4,'R'!$E302&gt;BM$4),1,0)</f>
        <v/>
      </c>
      <c r="BN503">
        <f>IF(AND('R'!$D298&lt;BN$4,'R'!$E302&gt;BN$4),1,0)</f>
        <v/>
      </c>
      <c r="BO503">
        <f>IF(AND('R'!$D298&lt;BO$4,'R'!$E302&gt;BO$4),1,0)</f>
        <v/>
      </c>
      <c r="BP503">
        <f>IF(AND('R'!$D298&lt;BP$4,'R'!$E302&gt;BP$4),1,0)</f>
        <v/>
      </c>
      <c r="BQ503">
        <f>IF(AND('R'!$D298&lt;BQ$4,'R'!$E302&gt;BQ$4),1,0)</f>
        <v/>
      </c>
      <c r="BR503">
        <f>IF(AND('R'!$D298&lt;BR$4,'R'!$E302&gt;BR$4),1,0)</f>
        <v/>
      </c>
      <c r="BS503">
        <f>IF(AND('R'!$D298&lt;BS$4,'R'!$E302&gt;BS$4),1,0)</f>
        <v/>
      </c>
      <c r="BT503">
        <f>IF(AND('R'!$D298&lt;BT$4,'R'!$E302&gt;BT$4),1,0)</f>
        <v/>
      </c>
      <c r="BU503">
        <f>IF(AND('R'!$D298&lt;BU$4,'R'!$E302&gt;BU$4),1,0)</f>
        <v/>
      </c>
      <c r="BV503">
        <f>IF(AND('R'!$D298&lt;BV$4,'R'!$E302&gt;BV$4),1,0)</f>
        <v/>
      </c>
      <c r="BW503">
        <f>IF(AND('R'!$D298&lt;BW$4,'R'!$E302&gt;BW$4),1,0)</f>
        <v/>
      </c>
      <c r="BX503">
        <f>IF(AND('R'!$D298&lt;BX$4,'R'!$E302&gt;BX$4),1,0)</f>
        <v/>
      </c>
      <c r="BY503">
        <f>IF(AND('R'!$D298&lt;BY$4,'R'!$E302&gt;BY$4),1,0)</f>
        <v/>
      </c>
      <c r="BZ503">
        <f>IF(AND('R'!$D298&lt;BZ$4,'R'!$E302&gt;BZ$4),1,0)</f>
        <v/>
      </c>
      <c r="CA503">
        <f>IF(AND('R'!$D298&lt;CA$4,'R'!$E302&gt;CA$4),1,0)</f>
        <v/>
      </c>
      <c r="CB503">
        <f>IF(AND('R'!$D298&lt;CB$4,'R'!$E302&gt;CB$4),1,0)</f>
        <v/>
      </c>
      <c r="CC503">
        <f>IF(AND('R'!$D298&lt;CC$4,'R'!$E302&gt;CC$4),1,0)</f>
        <v/>
      </c>
      <c r="CD503">
        <f>IF(AND('R'!$D298&lt;CD$4,'R'!$E302&gt;CD$4),1,0)</f>
        <v/>
      </c>
      <c r="CE503">
        <f>IF(AND('R'!$D298&lt;CE$4,'R'!$E302&gt;CE$4),1,0)</f>
        <v/>
      </c>
      <c r="CF503">
        <f>IF(AND('R'!$D298&lt;CF$4,'R'!$E302&gt;CF$4),1,0)</f>
        <v/>
      </c>
      <c r="CG503">
        <f>IF(AND('R'!$D298&lt;CG$4,'R'!$E302&gt;CG$4),1,0)</f>
        <v/>
      </c>
      <c r="CH503">
        <f>IF(AND('R'!$D298&lt;CH$4,'R'!$E302&gt;CH$4),1,0)</f>
        <v/>
      </c>
      <c r="CI503">
        <f>IF(AND('R'!$D298&lt;CI$4,'R'!$E302&gt;CI$4),1,0)</f>
        <v/>
      </c>
      <c r="CJ503">
        <f>IF(AND('R'!$D298&lt;CJ$4,'R'!$E302&gt;CJ$4),1,0)</f>
        <v/>
      </c>
      <c r="CK503">
        <f>IF(AND('R'!$D298&lt;CK$4,'R'!$E302&gt;CK$4),1,0)</f>
        <v/>
      </c>
      <c r="CL503">
        <f>IF(AND('R'!$D298&lt;CL$4,'R'!$E302&gt;CL$4),1,0)</f>
        <v/>
      </c>
      <c r="CM503">
        <f>IF(AND('R'!$D298&lt;CM$4,'R'!$E302&gt;CM$4),1,0)</f>
        <v/>
      </c>
      <c r="CN503">
        <f>IF(AND('R'!$D298&lt;CN$4,'R'!$E302&gt;CN$4),1,0)</f>
        <v/>
      </c>
      <c r="CO503">
        <f>IF(AND('R'!$D298&lt;CO$4,'R'!$E302&gt;CO$4),1,0)</f>
        <v/>
      </c>
      <c r="CP503">
        <f>IF(AND('R'!$D298&lt;CP$4,'R'!$E302&gt;CP$4),1,0)</f>
        <v/>
      </c>
      <c r="CQ503">
        <f>IF(AND('R'!$D298&lt;CQ$4,'R'!$E302&gt;CQ$4),1,0)</f>
        <v/>
      </c>
      <c r="CR503">
        <f>IF(AND('R'!$D298&lt;CR$4,'R'!$E302&gt;CR$4),1,0)</f>
        <v/>
      </c>
      <c r="CS503">
        <f>IF(AND('R'!$D298&lt;CS$4,'R'!$E302&gt;CS$4),1,0)</f>
        <v/>
      </c>
      <c r="CT503">
        <f>IF(AND('R'!$D298&lt;CT$4,'R'!$E302&gt;CT$4),1,0)</f>
        <v/>
      </c>
      <c r="CU503">
        <f>IF(AND('R'!$D298&lt;CU$4,'R'!$E302&gt;CU$4),1,0)</f>
        <v/>
      </c>
      <c r="CV503">
        <f>IF(AND('R'!$D298&lt;CV$4,'R'!$E302&gt;CV$4),1,0)</f>
        <v/>
      </c>
      <c r="CW503">
        <f>IF(AND('R'!$D298&lt;CW$4,'R'!$E302&gt;CW$4),1,0)</f>
        <v/>
      </c>
      <c r="CX503">
        <f>IF(AND('R'!$D298&lt;CX$4,'R'!$E302&gt;CX$4),1,0)</f>
        <v/>
      </c>
      <c r="CY503">
        <f>IF(AND('R'!$D298&lt;CY$4,'R'!$E302&gt;CY$4),1,0)</f>
        <v/>
      </c>
      <c r="CZ503">
        <f>IF(AND('R'!$D298&lt;CZ$4,'R'!$E302&gt;CZ$4),1,0)</f>
        <v/>
      </c>
      <c r="DA503">
        <f>IF(AND('R'!$D298&lt;DA$4,'R'!$E302&gt;DA$4),1,0)</f>
        <v/>
      </c>
      <c r="DB503">
        <f>IF(AND('R'!$D298&lt;DB$4,'R'!$E302&gt;DB$4),1,0)</f>
        <v/>
      </c>
      <c r="DC503">
        <f>IF(AND('R'!$D298&lt;DC$4,'R'!$E302&gt;DC$4),1,0)</f>
        <v/>
      </c>
      <c r="DD503">
        <f>IF(AND('R'!$D298&lt;DD$4,'R'!$E302&gt;DD$4),1,0)</f>
        <v/>
      </c>
      <c r="DE503">
        <f>IF(AND('R'!$D298&lt;DE$4,'R'!$E302&gt;DE$4),1,0)</f>
        <v/>
      </c>
      <c r="DF503">
        <f>IF(AND('R'!$D298&lt;DF$4,'R'!$E302&gt;DF$4),1,0)</f>
        <v/>
      </c>
      <c r="DG503">
        <f>IF(AND('R'!$D298&lt;DG$4,'R'!$E302&gt;DG$4),1,0)</f>
        <v/>
      </c>
      <c r="DH503">
        <f>IF(AND('R'!$D298&lt;DH$4,'R'!$E302&gt;DH$4),1,0)</f>
        <v/>
      </c>
      <c r="DI503">
        <f>IF(AND('R'!$D298&lt;DI$4,'R'!$E302&gt;DI$4),1,0)</f>
        <v/>
      </c>
      <c r="DJ503">
        <f>IF(AND('R'!$D298&lt;DJ$4,'R'!$E302&gt;DJ$4),1,0)</f>
        <v/>
      </c>
      <c r="DK503">
        <f>IF(AND('R'!$D298&lt;DK$4,'R'!$E302&gt;DK$4),1,0)</f>
        <v/>
      </c>
      <c r="DL503">
        <f>IF(AND('R'!$D298&lt;DL$4,'R'!$E302&gt;DL$4),1,0)</f>
        <v/>
      </c>
      <c r="DM503">
        <f>IF(AND('R'!$D298&lt;DM$4,'R'!$E302&gt;DM$4),1,0)</f>
        <v/>
      </c>
      <c r="DN503">
        <f>IF(AND('R'!$D298&lt;DN$4,'R'!$E302&gt;DN$4),1,0)</f>
        <v/>
      </c>
      <c r="DO503">
        <f>IF(AND('R'!$D298&lt;DO$4,'R'!$E302&gt;DO$4),1,0)</f>
        <v/>
      </c>
      <c r="DP503">
        <f>IF(AND('R'!$D298&lt;DP$4,'R'!$E302&gt;DP$4),1,0)</f>
        <v/>
      </c>
      <c r="DQ503">
        <f>IF(AND('R'!$D298&lt;DQ$4,'R'!$E302&gt;DQ$4),1,0)</f>
        <v/>
      </c>
      <c r="DR503">
        <f>IF(AND('R'!$D298&lt;DR$4,'R'!$E302&gt;DR$4),1,0)</f>
        <v/>
      </c>
      <c r="DS503">
        <f>IF(AND('R'!$D298&lt;DS$4,'R'!$E302&gt;DS$4),1,0)</f>
        <v/>
      </c>
      <c r="DT503">
        <f>IF(AND('R'!$D298&lt;DT$4,'R'!$E302&gt;DT$4),1,0)</f>
        <v/>
      </c>
      <c r="DU503">
        <f>IF(AND('R'!$D298&lt;DU$4,'R'!$E302&gt;DU$4),1,0)</f>
        <v/>
      </c>
      <c r="DV503">
        <f>IF(AND('R'!$D298&lt;DV$4,'R'!$E302&gt;DV$4),1,0)</f>
        <v/>
      </c>
      <c r="DW503">
        <f>IF(AND('R'!$D298&lt;DW$4,'R'!$E302&gt;DW$4),1,0)</f>
        <v/>
      </c>
      <c r="DX503">
        <f>IF(AND('R'!$D298&lt;DX$4,'R'!$E302&gt;DX$4),1,0)</f>
        <v/>
      </c>
      <c r="DY503">
        <f>IF(AND('R'!$D298&lt;DY$4,'R'!$E302&gt;DY$4),1,0)</f>
        <v/>
      </c>
      <c r="DZ503">
        <f>IF(AND('R'!$D298&lt;DZ$4,'R'!$E302&gt;DZ$4),1,0)</f>
        <v/>
      </c>
      <c r="EA503">
        <f>IF(AND('R'!$D298&lt;EA$4,'R'!$E302&gt;EA$4),1,0)</f>
        <v/>
      </c>
      <c r="EB503">
        <f>IF(AND('R'!$D298&lt;EB$4,'R'!$E302&gt;EB$4),1,0)</f>
        <v/>
      </c>
      <c r="EC503">
        <f>IF(AND('R'!$D298&lt;EC$4,'R'!$E302&gt;EC$4),1,0)</f>
        <v/>
      </c>
      <c r="ED503">
        <f>IF(AND('R'!$D298&lt;ED$4,'R'!$E302&gt;ED$4),1,0)</f>
        <v/>
      </c>
      <c r="EE503">
        <f>IF(AND('R'!$D298&lt;EE$4,'R'!$E302&gt;EE$4),1,0)</f>
        <v/>
      </c>
      <c r="EF503">
        <f>IF(AND('R'!$D298&lt;EF$4,'R'!$E302&gt;EF$4),1,0)</f>
        <v/>
      </c>
      <c r="EG503">
        <f>IF(AND('R'!$D298&lt;EG$4,'R'!$E302&gt;EG$4),1,0)</f>
        <v/>
      </c>
      <c r="EH503">
        <f>IF(AND('R'!$D298&lt;EH$4,'R'!$E302&gt;EH$4),1,0)</f>
        <v/>
      </c>
      <c r="EI503">
        <f>IF(AND('R'!$D298&lt;EI$4,'R'!$E302&gt;EI$4),1,0)</f>
        <v/>
      </c>
      <c r="EJ503">
        <f>IF(AND('R'!$D298&lt;EJ$4,'R'!$E302&gt;EJ$4),1,0)</f>
        <v/>
      </c>
      <c r="EK503">
        <f>IF(AND('R'!$D298&lt;EK$4,'R'!$E302&gt;EK$4),1,0)</f>
        <v/>
      </c>
      <c r="EL503">
        <f>IF(AND('R'!$D298&lt;EL$4,'R'!$E302&gt;EL$4),1,0)</f>
        <v/>
      </c>
      <c r="EM503">
        <f>IF(AND('R'!$D298&lt;EM$4,'R'!$E302&gt;EM$4),1,0)</f>
        <v/>
      </c>
      <c r="EN503">
        <f>IF(AND('R'!$D298&lt;EN$4,'R'!$E302&gt;EN$4),1,0)</f>
        <v/>
      </c>
      <c r="EO503">
        <f>IF(AND('R'!$D298&lt;EO$4,'R'!$E302&gt;EO$4),1,0)</f>
        <v/>
      </c>
      <c r="EP503">
        <f>IF(AND('R'!$D298&lt;EP$4,'R'!$E302&gt;EP$4),1,0)</f>
        <v/>
      </c>
      <c r="EQ503">
        <f>IF(AND('R'!$D298&lt;EQ$4,'R'!$E302&gt;EQ$4),1,0)</f>
        <v/>
      </c>
    </row>
    <row r="504">
      <c r="A504" s="43" t="n">
        <v>17</v>
      </c>
      <c r="B504" s="44" t="n">
        <v>4</v>
      </c>
      <c r="C504">
        <f>IF(AND('R'!$G294&lt;C$4,'R'!$H292&gt;C$4),1,0)</f>
        <v/>
      </c>
      <c r="D504">
        <f>IF(AND('R'!$G294&lt;D$4,'R'!$H292&gt;D$4),1,0)</f>
        <v/>
      </c>
      <c r="E504">
        <f>IF(AND('R'!$G294&lt;E$4,'R'!$H292&gt;E$4),1,0)</f>
        <v/>
      </c>
      <c r="F504">
        <f>IF(AND('R'!$G294&lt;F$4,'R'!$H292&gt;F$4),1,0)</f>
        <v/>
      </c>
      <c r="G504">
        <f>IF(AND('R'!$G294&lt;G$4,'R'!$H292&gt;G$4),1,0)</f>
        <v/>
      </c>
      <c r="H504">
        <f>IF(AND('R'!$G294&lt;H$4,'R'!$H292&gt;H$4),1,0)</f>
        <v/>
      </c>
      <c r="I504">
        <f>IF(AND('R'!$G294&lt;I$4,'R'!$H292&gt;I$4),1,0)</f>
        <v/>
      </c>
      <c r="J504">
        <f>IF(AND('R'!$G294&lt;J$4,'R'!$H292&gt;J$4),1,0)</f>
        <v/>
      </c>
      <c r="K504">
        <f>IF(AND('R'!$G294&lt;K$4,'R'!$H292&gt;K$4),1,0)</f>
        <v/>
      </c>
      <c r="L504">
        <f>IF(AND('R'!$G294&lt;L$4,'R'!$H292&gt;L$4),1,0)</f>
        <v/>
      </c>
      <c r="M504">
        <f>IF(AND('R'!$G294&lt;M$4,'R'!$H292&gt;M$4),1,0)</f>
        <v/>
      </c>
      <c r="N504">
        <f>IF(AND('R'!$G294&lt;N$4,'R'!$H292&gt;N$4),1,0)</f>
        <v/>
      </c>
      <c r="O504">
        <f>IF(AND('R'!$G294&lt;O$4,'R'!$H292&gt;O$4),1,0)</f>
        <v/>
      </c>
      <c r="P504">
        <f>IF(AND('R'!$G294&lt;P$4,'R'!$H292&gt;P$4),1,0)</f>
        <v/>
      </c>
      <c r="Q504">
        <f>IF(AND('R'!$G294&lt;Q$4,'R'!$H292&gt;Q$4),1,0)</f>
        <v/>
      </c>
      <c r="R504">
        <f>IF(AND('R'!$G294&lt;R$4,'R'!$H292&gt;R$4),1,0)</f>
        <v/>
      </c>
      <c r="S504">
        <f>IF(AND('R'!$G294&lt;S$4,'R'!$H292&gt;S$4),1,0)</f>
        <v/>
      </c>
      <c r="T504">
        <f>IF(AND('R'!$G294&lt;T$4,'R'!$H292&gt;T$4),1,0)</f>
        <v/>
      </c>
      <c r="U504">
        <f>IF(AND('R'!$G294&lt;U$4,'R'!$H292&gt;U$4),1,0)</f>
        <v/>
      </c>
      <c r="V504">
        <f>IF(AND('R'!$G294&lt;V$4,'R'!$H292&gt;V$4),1,0)</f>
        <v/>
      </c>
      <c r="W504">
        <f>IF(AND('R'!$G294&lt;W$4,'R'!$H292&gt;W$4),1,0)</f>
        <v/>
      </c>
      <c r="X504">
        <f>IF(AND('R'!$G294&lt;X$4,'R'!$H292&gt;X$4),1,0)</f>
        <v/>
      </c>
      <c r="Y504">
        <f>IF(AND('R'!$G294&lt;Y$4,'R'!$H292&gt;Y$4),1,0)</f>
        <v/>
      </c>
      <c r="Z504">
        <f>IF(AND('R'!$G294&lt;Z$4,'R'!$H292&gt;Z$4),1,0)</f>
        <v/>
      </c>
      <c r="AA504">
        <f>IF(AND('R'!$G294&lt;AA$4,'R'!$H292&gt;AA$4),1,0)</f>
        <v/>
      </c>
      <c r="AB504">
        <f>IF(AND('R'!$G294&lt;AB$4,'R'!$H292&gt;AB$4),1,0)</f>
        <v/>
      </c>
      <c r="AC504">
        <f>IF(AND('R'!$G294&lt;AC$4,'R'!$H292&gt;AC$4),1,0)</f>
        <v/>
      </c>
      <c r="AD504">
        <f>IF(AND('R'!$G294&lt;AD$4,'R'!$H292&gt;AD$4),1,0)</f>
        <v/>
      </c>
      <c r="AE504">
        <f>IF(AND('R'!$G294&lt;AE$4,'R'!$H292&gt;AE$4),1,0)</f>
        <v/>
      </c>
      <c r="AF504">
        <f>IF(AND('R'!$G294&lt;AF$4,'R'!$H292&gt;AF$4),1,0)</f>
        <v/>
      </c>
      <c r="AG504">
        <f>IF(AND('R'!$G294&lt;AG$4,'R'!$H292&gt;AG$4),1,0)</f>
        <v/>
      </c>
      <c r="AH504">
        <f>IF(AND('R'!$G294&lt;AH$4,'R'!$H292&gt;AH$4),1,0)</f>
        <v/>
      </c>
      <c r="AI504">
        <f>IF(AND('R'!$G294&lt;AI$4,'R'!$H292&gt;AI$4),1,0)</f>
        <v/>
      </c>
      <c r="AJ504">
        <f>IF(AND('R'!$G294&lt;AJ$4,'R'!$H292&gt;AJ$4),1,0)</f>
        <v/>
      </c>
      <c r="AK504">
        <f>IF(AND('R'!$G294&lt;AK$4,'R'!$H292&gt;AK$4),1,0)</f>
        <v/>
      </c>
      <c r="AL504">
        <f>IF(AND('R'!$G294&lt;AL$4,'R'!$H292&gt;AL$4),1,0)</f>
        <v/>
      </c>
      <c r="AM504">
        <f>IF(AND('R'!$G294&lt;AM$4,'R'!$H292&gt;AM$4),1,0)</f>
        <v/>
      </c>
      <c r="AN504">
        <f>IF(AND('R'!$G294&lt;AN$4,'R'!$H292&gt;AN$4),1,0)</f>
        <v/>
      </c>
      <c r="AO504">
        <f>IF(AND('R'!$G294&lt;AO$4,'R'!$H292&gt;AO$4),1,0)</f>
        <v/>
      </c>
      <c r="AP504">
        <f>IF(AND('R'!$G294&lt;AP$4,'R'!$H292&gt;AP$4),1,0)</f>
        <v/>
      </c>
      <c r="AQ504">
        <f>IF(AND('R'!$G294&lt;AQ$4,'R'!$H292&gt;AQ$4),1,0)</f>
        <v/>
      </c>
      <c r="AR504">
        <f>IF(AND('R'!$G294&lt;AR$4,'R'!$H292&gt;AR$4),1,0)</f>
        <v/>
      </c>
      <c r="AS504">
        <f>IF(AND('R'!$G294&lt;AS$4,'R'!$H292&gt;AS$4),1,0)</f>
        <v/>
      </c>
      <c r="AT504">
        <f>IF(AND('R'!$G294&lt;AT$4,'R'!$H292&gt;AT$4),1,0)</f>
        <v/>
      </c>
      <c r="AU504">
        <f>IF(AND('R'!$G294&lt;AU$4,'R'!$H292&gt;AU$4),1,0)</f>
        <v/>
      </c>
      <c r="AV504">
        <f>IF(AND('R'!$G294&lt;AV$4,'R'!$H292&gt;AV$4),1,0)</f>
        <v/>
      </c>
      <c r="AW504">
        <f>IF(AND('R'!$G294&lt;AW$4,'R'!$H292&gt;AW$4),1,0)</f>
        <v/>
      </c>
      <c r="AX504">
        <f>IF(AND('R'!$G294&lt;AX$4,'R'!$H292&gt;AX$4),1,0)</f>
        <v/>
      </c>
      <c r="AY504">
        <f>IF(AND('R'!$G294&lt;AY$4,'R'!$H292&gt;AY$4),1,0)</f>
        <v/>
      </c>
      <c r="AZ504">
        <f>IF(AND('R'!$G294&lt;AZ$4,'R'!$H292&gt;AZ$4),1,0)</f>
        <v/>
      </c>
      <c r="BA504">
        <f>IF(AND('R'!$G294&lt;BA$4,'R'!$H292&gt;BA$4),1,0)</f>
        <v/>
      </c>
      <c r="BB504">
        <f>IF(AND('R'!$G294&lt;BB$4,'R'!$H292&gt;BB$4),1,0)</f>
        <v/>
      </c>
      <c r="BC504">
        <f>IF(AND('R'!$G294&lt;BC$4,'R'!$H292&gt;BC$4),1,0)</f>
        <v/>
      </c>
      <c r="BD504">
        <f>IF(AND('R'!$G294&lt;BD$4,'R'!$H292&gt;BD$4),1,0)</f>
        <v/>
      </c>
      <c r="BE504">
        <f>IF(AND('R'!$G294&lt;BE$4,'R'!$H292&gt;BE$4),1,0)</f>
        <v/>
      </c>
      <c r="BF504">
        <f>IF(AND('R'!$G294&lt;BF$4,'R'!$H292&gt;BF$4),1,0)</f>
        <v/>
      </c>
      <c r="BG504">
        <f>IF(AND('R'!$G294&lt;BG$4,'R'!$H292&gt;BG$4),1,0)</f>
        <v/>
      </c>
      <c r="BH504">
        <f>IF(AND('R'!$G294&lt;BH$4,'R'!$H292&gt;BH$4),1,0)</f>
        <v/>
      </c>
      <c r="BI504">
        <f>IF(AND('R'!$G294&lt;BI$4,'R'!$H292&gt;BI$4),1,0)</f>
        <v/>
      </c>
      <c r="BJ504">
        <f>IF(AND('R'!$G294&lt;BJ$4,'R'!$H292&gt;BJ$4),1,0)</f>
        <v/>
      </c>
      <c r="BK504">
        <f>IF(AND('R'!$G294&lt;BK$4,'R'!$H292&gt;BK$4),1,0)</f>
        <v/>
      </c>
      <c r="BL504">
        <f>IF(AND('R'!$G294&lt;BL$4,'R'!$H292&gt;BL$4),1,0)</f>
        <v/>
      </c>
      <c r="BM504">
        <f>IF(AND('R'!$G294&lt;BM$4,'R'!$H292&gt;BM$4),1,0)</f>
        <v/>
      </c>
      <c r="BN504">
        <f>IF(AND('R'!$G294&lt;BN$4,'R'!$H292&gt;BN$4),1,0)</f>
        <v/>
      </c>
      <c r="BO504">
        <f>IF(AND('R'!$G294&lt;BO$4,'R'!$H292&gt;BO$4),1,0)</f>
        <v/>
      </c>
      <c r="BP504">
        <f>IF(AND('R'!$G294&lt;BP$4,'R'!$H292&gt;BP$4),1,0)</f>
        <v/>
      </c>
      <c r="BQ504">
        <f>IF(AND('R'!$G294&lt;BQ$4,'R'!$H292&gt;BQ$4),1,0)</f>
        <v/>
      </c>
      <c r="BR504">
        <f>IF(AND('R'!$G294&lt;BR$4,'R'!$H292&gt;BR$4),1,0)</f>
        <v/>
      </c>
      <c r="BS504">
        <f>IF(AND('R'!$G294&lt;BS$4,'R'!$H292&gt;BS$4),1,0)</f>
        <v/>
      </c>
      <c r="BT504">
        <f>IF(AND('R'!$G294&lt;BT$4,'R'!$H292&gt;BT$4),1,0)</f>
        <v/>
      </c>
      <c r="BU504">
        <f>IF(AND('R'!$G294&lt;BU$4,'R'!$H292&gt;BU$4),1,0)</f>
        <v/>
      </c>
      <c r="BV504">
        <f>IF(AND('R'!$G294&lt;BV$4,'R'!$H292&gt;BV$4),1,0)</f>
        <v/>
      </c>
      <c r="BW504">
        <f>IF(AND('R'!$G294&lt;BW$4,'R'!$H292&gt;BW$4),1,0)</f>
        <v/>
      </c>
      <c r="BX504">
        <f>IF(AND('R'!$G294&lt;BX$4,'R'!$H292&gt;BX$4),1,0)</f>
        <v/>
      </c>
      <c r="BY504">
        <f>IF(AND('R'!$G294&lt;BY$4,'R'!$H292&gt;BY$4),1,0)</f>
        <v/>
      </c>
      <c r="BZ504">
        <f>IF(AND('R'!$G294&lt;BZ$4,'R'!$H292&gt;BZ$4),1,0)</f>
        <v/>
      </c>
      <c r="CA504">
        <f>IF(AND('R'!$G294&lt;CA$4,'R'!$H292&gt;CA$4),1,0)</f>
        <v/>
      </c>
      <c r="CB504">
        <f>IF(AND('R'!$G294&lt;CB$4,'R'!$H292&gt;CB$4),1,0)</f>
        <v/>
      </c>
      <c r="CC504">
        <f>IF(AND('R'!$G294&lt;CC$4,'R'!$H292&gt;CC$4),1,0)</f>
        <v/>
      </c>
      <c r="CD504">
        <f>IF(AND('R'!$G294&lt;CD$4,'R'!$H292&gt;CD$4),1,0)</f>
        <v/>
      </c>
      <c r="CE504">
        <f>IF(AND('R'!$G294&lt;CE$4,'R'!$H292&gt;CE$4),1,0)</f>
        <v/>
      </c>
      <c r="CF504">
        <f>IF(AND('R'!$G294&lt;CF$4,'R'!$H292&gt;CF$4),1,0)</f>
        <v/>
      </c>
      <c r="CG504">
        <f>IF(AND('R'!$G294&lt;CG$4,'R'!$H292&gt;CG$4),1,0)</f>
        <v/>
      </c>
      <c r="CH504">
        <f>IF(AND('R'!$G294&lt;CH$4,'R'!$H292&gt;CH$4),1,0)</f>
        <v/>
      </c>
      <c r="CI504">
        <f>IF(AND('R'!$G294&lt;CI$4,'R'!$H292&gt;CI$4),1,0)</f>
        <v/>
      </c>
      <c r="CJ504">
        <f>IF(AND('R'!$G294&lt;CJ$4,'R'!$H292&gt;CJ$4),1,0)</f>
        <v/>
      </c>
      <c r="CK504">
        <f>IF(AND('R'!$G294&lt;CK$4,'R'!$H292&gt;CK$4),1,0)</f>
        <v/>
      </c>
      <c r="CL504">
        <f>IF(AND('R'!$G294&lt;CL$4,'R'!$H292&gt;CL$4),1,0)</f>
        <v/>
      </c>
      <c r="CM504">
        <f>IF(AND('R'!$G294&lt;CM$4,'R'!$H292&gt;CM$4),1,0)</f>
        <v/>
      </c>
      <c r="CN504">
        <f>IF(AND('R'!$G294&lt;CN$4,'R'!$H292&gt;CN$4),1,0)</f>
        <v/>
      </c>
      <c r="CO504">
        <f>IF(AND('R'!$G294&lt;CO$4,'R'!$H292&gt;CO$4),1,0)</f>
        <v/>
      </c>
      <c r="CP504">
        <f>IF(AND('R'!$G294&lt;CP$4,'R'!$H292&gt;CP$4),1,0)</f>
        <v/>
      </c>
      <c r="CQ504">
        <f>IF(AND('R'!$G294&lt;CQ$4,'R'!$H292&gt;CQ$4),1,0)</f>
        <v/>
      </c>
      <c r="CR504">
        <f>IF(AND('R'!$G294&lt;CR$4,'R'!$H292&gt;CR$4),1,0)</f>
        <v/>
      </c>
      <c r="CS504">
        <f>IF(AND('R'!$G294&lt;CS$4,'R'!$H292&gt;CS$4),1,0)</f>
        <v/>
      </c>
      <c r="CT504">
        <f>IF(AND('R'!$G294&lt;CT$4,'R'!$H292&gt;CT$4),1,0)</f>
        <v/>
      </c>
      <c r="CU504">
        <f>IF(AND('R'!$G294&lt;CU$4,'R'!$H292&gt;CU$4),1,0)</f>
        <v/>
      </c>
      <c r="CV504">
        <f>IF(AND('R'!$G294&lt;CV$4,'R'!$H292&gt;CV$4),1,0)</f>
        <v/>
      </c>
      <c r="CW504">
        <f>IF(AND('R'!$G294&lt;CW$4,'R'!$H292&gt;CW$4),1,0)</f>
        <v/>
      </c>
      <c r="CX504">
        <f>IF(AND('R'!$G294&lt;CX$4,'R'!$H292&gt;CX$4),1,0)</f>
        <v/>
      </c>
      <c r="CY504">
        <f>IF(AND('R'!$G294&lt;CY$4,'R'!$H292&gt;CY$4),1,0)</f>
        <v/>
      </c>
      <c r="CZ504">
        <f>IF(AND('R'!$G294&lt;CZ$4,'R'!$H292&gt;CZ$4),1,0)</f>
        <v/>
      </c>
      <c r="DA504">
        <f>IF(AND('R'!$G294&lt;DA$4,'R'!$H292&gt;DA$4),1,0)</f>
        <v/>
      </c>
      <c r="DB504">
        <f>IF(AND('R'!$G294&lt;DB$4,'R'!$H292&gt;DB$4),1,0)</f>
        <v/>
      </c>
      <c r="DC504">
        <f>IF(AND('R'!$G294&lt;DC$4,'R'!$H292&gt;DC$4),1,0)</f>
        <v/>
      </c>
      <c r="DD504">
        <f>IF(AND('R'!$G294&lt;DD$4,'R'!$H292&gt;DD$4),1,0)</f>
        <v/>
      </c>
      <c r="DE504">
        <f>IF(AND('R'!$G294&lt;DE$4,'R'!$H292&gt;DE$4),1,0)</f>
        <v/>
      </c>
      <c r="DF504">
        <f>IF(AND('R'!$G294&lt;DF$4,'R'!$H292&gt;DF$4),1,0)</f>
        <v/>
      </c>
      <c r="DG504">
        <f>IF(AND('R'!$G294&lt;DG$4,'R'!$H292&gt;DG$4),1,0)</f>
        <v/>
      </c>
      <c r="DH504">
        <f>IF(AND('R'!$G294&lt;DH$4,'R'!$H292&gt;DH$4),1,0)</f>
        <v/>
      </c>
      <c r="DI504">
        <f>IF(AND('R'!$G294&lt;DI$4,'R'!$H292&gt;DI$4),1,0)</f>
        <v/>
      </c>
      <c r="DJ504">
        <f>IF(AND('R'!$G294&lt;DJ$4,'R'!$H292&gt;DJ$4),1,0)</f>
        <v/>
      </c>
      <c r="DK504">
        <f>IF(AND('R'!$G294&lt;DK$4,'R'!$H292&gt;DK$4),1,0)</f>
        <v/>
      </c>
      <c r="DL504">
        <f>IF(AND('R'!$G294&lt;DL$4,'R'!$H292&gt;DL$4),1,0)</f>
        <v/>
      </c>
      <c r="DM504">
        <f>IF(AND('R'!$G294&lt;DM$4,'R'!$H292&gt;DM$4),1,0)</f>
        <v/>
      </c>
      <c r="DN504">
        <f>IF(AND('R'!$G294&lt;DN$4,'R'!$H292&gt;DN$4),1,0)</f>
        <v/>
      </c>
      <c r="DO504">
        <f>IF(AND('R'!$G294&lt;DO$4,'R'!$H292&gt;DO$4),1,0)</f>
        <v/>
      </c>
      <c r="DP504">
        <f>IF(AND('R'!$G294&lt;DP$4,'R'!$H292&gt;DP$4),1,0)</f>
        <v/>
      </c>
      <c r="DQ504">
        <f>IF(AND('R'!$G294&lt;DQ$4,'R'!$H292&gt;DQ$4),1,0)</f>
        <v/>
      </c>
      <c r="DR504">
        <f>IF(AND('R'!$G294&lt;DR$4,'R'!$H292&gt;DR$4),1,0)</f>
        <v/>
      </c>
      <c r="DS504">
        <f>IF(AND('R'!$G294&lt;DS$4,'R'!$H292&gt;DS$4),1,0)</f>
        <v/>
      </c>
      <c r="DT504">
        <f>IF(AND('R'!$G294&lt;DT$4,'R'!$H292&gt;DT$4),1,0)</f>
        <v/>
      </c>
      <c r="DU504">
        <f>IF(AND('R'!$G294&lt;DU$4,'R'!$H292&gt;DU$4),1,0)</f>
        <v/>
      </c>
      <c r="DV504">
        <f>IF(AND('R'!$G294&lt;DV$4,'R'!$H292&gt;DV$4),1,0)</f>
        <v/>
      </c>
      <c r="DW504">
        <f>IF(AND('R'!$G294&lt;DW$4,'R'!$H292&gt;DW$4),1,0)</f>
        <v/>
      </c>
      <c r="DX504">
        <f>IF(AND('R'!$G294&lt;DX$4,'R'!$H292&gt;DX$4),1,0)</f>
        <v/>
      </c>
      <c r="DY504">
        <f>IF(AND('R'!$G294&lt;DY$4,'R'!$H292&gt;DY$4),1,0)</f>
        <v/>
      </c>
      <c r="DZ504">
        <f>IF(AND('R'!$G294&lt;DZ$4,'R'!$H292&gt;DZ$4),1,0)</f>
        <v/>
      </c>
      <c r="EA504">
        <f>IF(AND('R'!$G294&lt;EA$4,'R'!$H292&gt;EA$4),1,0)</f>
        <v/>
      </c>
      <c r="EB504">
        <f>IF(AND('R'!$G294&lt;EB$4,'R'!$H292&gt;EB$4),1,0)</f>
        <v/>
      </c>
      <c r="EC504">
        <f>IF(AND('R'!$G294&lt;EC$4,'R'!$H292&gt;EC$4),1,0)</f>
        <v/>
      </c>
      <c r="ED504">
        <f>IF(AND('R'!$G294&lt;ED$4,'R'!$H292&gt;ED$4),1,0)</f>
        <v/>
      </c>
      <c r="EE504">
        <f>IF(AND('R'!$G294&lt;EE$4,'R'!$H292&gt;EE$4),1,0)</f>
        <v/>
      </c>
      <c r="EF504">
        <f>IF(AND('R'!$G294&lt;EF$4,'R'!$H292&gt;EF$4),1,0)</f>
        <v/>
      </c>
      <c r="EG504">
        <f>IF(AND('R'!$G294&lt;EG$4,'R'!$H292&gt;EG$4),1,0)</f>
        <v/>
      </c>
      <c r="EH504">
        <f>IF(AND('R'!$G294&lt;EH$4,'R'!$H292&gt;EH$4),1,0)</f>
        <v/>
      </c>
      <c r="EI504">
        <f>IF(AND('R'!$G294&lt;EI$4,'R'!$H292&gt;EI$4),1,0)</f>
        <v/>
      </c>
      <c r="EJ504">
        <f>IF(AND('R'!$G294&lt;EJ$4,'R'!$H292&gt;EJ$4),1,0)</f>
        <v/>
      </c>
      <c r="EK504">
        <f>IF(AND('R'!$G294&lt;EK$4,'R'!$H292&gt;EK$4),1,0)</f>
        <v/>
      </c>
      <c r="EL504">
        <f>IF(AND('R'!$G294&lt;EL$4,'R'!$H292&gt;EL$4),1,0)</f>
        <v/>
      </c>
      <c r="EM504">
        <f>IF(AND('R'!$G294&lt;EM$4,'R'!$H292&gt;EM$4),1,0)</f>
        <v/>
      </c>
      <c r="EN504">
        <f>IF(AND('R'!$G294&lt;EN$4,'R'!$H292&gt;EN$4),1,0)</f>
        <v/>
      </c>
      <c r="EO504">
        <f>IF(AND('R'!$G294&lt;EO$4,'R'!$H292&gt;EO$4),1,0)</f>
        <v/>
      </c>
      <c r="EP504">
        <f>IF(AND('R'!$G294&lt;EP$4,'R'!$H292&gt;EP$4),1,0)</f>
        <v/>
      </c>
      <c r="EQ504">
        <f>IF(AND('R'!$G294&lt;EQ$4,'R'!$H292&gt;EQ$4),1,0)</f>
        <v/>
      </c>
    </row>
    <row r="505">
      <c r="A505" s="43" t="n">
        <v>17</v>
      </c>
      <c r="B505" s="44" t="n">
        <v>5</v>
      </c>
      <c r="C505">
        <f>IF(AND('R'!$G294&lt;C$4,'R'!$H296&gt;C$4),1,0)</f>
        <v/>
      </c>
      <c r="D505">
        <f>IF(AND('R'!$G294&lt;D$4,'R'!$H296&gt;D$4),1,0)</f>
        <v/>
      </c>
      <c r="E505">
        <f>IF(AND('R'!$G294&lt;E$4,'R'!$H296&gt;E$4),1,0)</f>
        <v/>
      </c>
      <c r="F505">
        <f>IF(AND('R'!$G294&lt;F$4,'R'!$H296&gt;F$4),1,0)</f>
        <v/>
      </c>
      <c r="G505">
        <f>IF(AND('R'!$G294&lt;G$4,'R'!$H296&gt;G$4),1,0)</f>
        <v/>
      </c>
      <c r="H505">
        <f>IF(AND('R'!$G294&lt;H$4,'R'!$H296&gt;H$4),1,0)</f>
        <v/>
      </c>
      <c r="I505">
        <f>IF(AND('R'!$G294&lt;I$4,'R'!$H296&gt;I$4),1,0)</f>
        <v/>
      </c>
      <c r="J505">
        <f>IF(AND('R'!$G294&lt;J$4,'R'!$H296&gt;J$4),1,0)</f>
        <v/>
      </c>
      <c r="K505">
        <f>IF(AND('R'!$G294&lt;K$4,'R'!$H296&gt;K$4),1,0)</f>
        <v/>
      </c>
      <c r="L505">
        <f>IF(AND('R'!$G294&lt;L$4,'R'!$H296&gt;L$4),1,0)</f>
        <v/>
      </c>
      <c r="M505">
        <f>IF(AND('R'!$G294&lt;M$4,'R'!$H296&gt;M$4),1,0)</f>
        <v/>
      </c>
      <c r="N505">
        <f>IF(AND('R'!$G294&lt;N$4,'R'!$H296&gt;N$4),1,0)</f>
        <v/>
      </c>
      <c r="O505">
        <f>IF(AND('R'!$G294&lt;O$4,'R'!$H296&gt;O$4),1,0)</f>
        <v/>
      </c>
      <c r="P505">
        <f>IF(AND('R'!$G294&lt;P$4,'R'!$H296&gt;P$4),1,0)</f>
        <v/>
      </c>
      <c r="Q505">
        <f>IF(AND('R'!$G294&lt;Q$4,'R'!$H296&gt;Q$4),1,0)</f>
        <v/>
      </c>
      <c r="R505">
        <f>IF(AND('R'!$G294&lt;R$4,'R'!$H296&gt;R$4),1,0)</f>
        <v/>
      </c>
      <c r="S505">
        <f>IF(AND('R'!$G294&lt;S$4,'R'!$H296&gt;S$4),1,0)</f>
        <v/>
      </c>
      <c r="T505">
        <f>IF(AND('R'!$G294&lt;T$4,'R'!$H296&gt;T$4),1,0)</f>
        <v/>
      </c>
      <c r="U505">
        <f>IF(AND('R'!$G294&lt;U$4,'R'!$H296&gt;U$4),1,0)</f>
        <v/>
      </c>
      <c r="V505">
        <f>IF(AND('R'!$G294&lt;V$4,'R'!$H296&gt;V$4),1,0)</f>
        <v/>
      </c>
      <c r="W505">
        <f>IF(AND('R'!$G294&lt;W$4,'R'!$H296&gt;W$4),1,0)</f>
        <v/>
      </c>
      <c r="X505">
        <f>IF(AND('R'!$G294&lt;X$4,'R'!$H296&gt;X$4),1,0)</f>
        <v/>
      </c>
      <c r="Y505">
        <f>IF(AND('R'!$G294&lt;Y$4,'R'!$H296&gt;Y$4),1,0)</f>
        <v/>
      </c>
      <c r="Z505">
        <f>IF(AND('R'!$G294&lt;Z$4,'R'!$H296&gt;Z$4),1,0)</f>
        <v/>
      </c>
      <c r="AA505">
        <f>IF(AND('R'!$G294&lt;AA$4,'R'!$H296&gt;AA$4),1,0)</f>
        <v/>
      </c>
      <c r="AB505">
        <f>IF(AND('R'!$G294&lt;AB$4,'R'!$H296&gt;AB$4),1,0)</f>
        <v/>
      </c>
      <c r="AC505">
        <f>IF(AND('R'!$G294&lt;AC$4,'R'!$H296&gt;AC$4),1,0)</f>
        <v/>
      </c>
      <c r="AD505">
        <f>IF(AND('R'!$G294&lt;AD$4,'R'!$H296&gt;AD$4),1,0)</f>
        <v/>
      </c>
      <c r="AE505">
        <f>IF(AND('R'!$G294&lt;AE$4,'R'!$H296&gt;AE$4),1,0)</f>
        <v/>
      </c>
      <c r="AF505">
        <f>IF(AND('R'!$G294&lt;AF$4,'R'!$H296&gt;AF$4),1,0)</f>
        <v/>
      </c>
      <c r="AG505">
        <f>IF(AND('R'!$G294&lt;AG$4,'R'!$H296&gt;AG$4),1,0)</f>
        <v/>
      </c>
      <c r="AH505">
        <f>IF(AND('R'!$G294&lt;AH$4,'R'!$H296&gt;AH$4),1,0)</f>
        <v/>
      </c>
      <c r="AI505">
        <f>IF(AND('R'!$G294&lt;AI$4,'R'!$H296&gt;AI$4),1,0)</f>
        <v/>
      </c>
      <c r="AJ505">
        <f>IF(AND('R'!$G294&lt;AJ$4,'R'!$H296&gt;AJ$4),1,0)</f>
        <v/>
      </c>
      <c r="AK505">
        <f>IF(AND('R'!$G294&lt;AK$4,'R'!$H296&gt;AK$4),1,0)</f>
        <v/>
      </c>
      <c r="AL505">
        <f>IF(AND('R'!$G294&lt;AL$4,'R'!$H296&gt;AL$4),1,0)</f>
        <v/>
      </c>
      <c r="AM505">
        <f>IF(AND('R'!$G294&lt;AM$4,'R'!$H296&gt;AM$4),1,0)</f>
        <v/>
      </c>
      <c r="AN505">
        <f>IF(AND('R'!$G294&lt;AN$4,'R'!$H296&gt;AN$4),1,0)</f>
        <v/>
      </c>
      <c r="AO505">
        <f>IF(AND('R'!$G294&lt;AO$4,'R'!$H296&gt;AO$4),1,0)</f>
        <v/>
      </c>
      <c r="AP505">
        <f>IF(AND('R'!$G294&lt;AP$4,'R'!$H296&gt;AP$4),1,0)</f>
        <v/>
      </c>
      <c r="AQ505">
        <f>IF(AND('R'!$G294&lt;AQ$4,'R'!$H296&gt;AQ$4),1,0)</f>
        <v/>
      </c>
      <c r="AR505">
        <f>IF(AND('R'!$G294&lt;AR$4,'R'!$H296&gt;AR$4),1,0)</f>
        <v/>
      </c>
      <c r="AS505">
        <f>IF(AND('R'!$G294&lt;AS$4,'R'!$H296&gt;AS$4),1,0)</f>
        <v/>
      </c>
      <c r="AT505">
        <f>IF(AND('R'!$G294&lt;AT$4,'R'!$H296&gt;AT$4),1,0)</f>
        <v/>
      </c>
      <c r="AU505">
        <f>IF(AND('R'!$G294&lt;AU$4,'R'!$H296&gt;AU$4),1,0)</f>
        <v/>
      </c>
      <c r="AV505">
        <f>IF(AND('R'!$G294&lt;AV$4,'R'!$H296&gt;AV$4),1,0)</f>
        <v/>
      </c>
      <c r="AW505">
        <f>IF(AND('R'!$G294&lt;AW$4,'R'!$H296&gt;AW$4),1,0)</f>
        <v/>
      </c>
      <c r="AX505">
        <f>IF(AND('R'!$G294&lt;AX$4,'R'!$H296&gt;AX$4),1,0)</f>
        <v/>
      </c>
      <c r="AY505">
        <f>IF(AND('R'!$G294&lt;AY$4,'R'!$H296&gt;AY$4),1,0)</f>
        <v/>
      </c>
      <c r="AZ505">
        <f>IF(AND('R'!$G294&lt;AZ$4,'R'!$H296&gt;AZ$4),1,0)</f>
        <v/>
      </c>
      <c r="BA505">
        <f>IF(AND('R'!$G294&lt;BA$4,'R'!$H296&gt;BA$4),1,0)</f>
        <v/>
      </c>
      <c r="BB505">
        <f>IF(AND('R'!$G294&lt;BB$4,'R'!$H296&gt;BB$4),1,0)</f>
        <v/>
      </c>
      <c r="BC505">
        <f>IF(AND('R'!$G294&lt;BC$4,'R'!$H296&gt;BC$4),1,0)</f>
        <v/>
      </c>
      <c r="BD505">
        <f>IF(AND('R'!$G294&lt;BD$4,'R'!$H296&gt;BD$4),1,0)</f>
        <v/>
      </c>
      <c r="BE505">
        <f>IF(AND('R'!$G294&lt;BE$4,'R'!$H296&gt;BE$4),1,0)</f>
        <v/>
      </c>
      <c r="BF505">
        <f>IF(AND('R'!$G294&lt;BF$4,'R'!$H296&gt;BF$4),1,0)</f>
        <v/>
      </c>
      <c r="BG505">
        <f>IF(AND('R'!$G294&lt;BG$4,'R'!$H296&gt;BG$4),1,0)</f>
        <v/>
      </c>
      <c r="BH505">
        <f>IF(AND('R'!$G294&lt;BH$4,'R'!$H296&gt;BH$4),1,0)</f>
        <v/>
      </c>
      <c r="BI505">
        <f>IF(AND('R'!$G294&lt;BI$4,'R'!$H296&gt;BI$4),1,0)</f>
        <v/>
      </c>
      <c r="BJ505">
        <f>IF(AND('R'!$G294&lt;BJ$4,'R'!$H296&gt;BJ$4),1,0)</f>
        <v/>
      </c>
      <c r="BK505">
        <f>IF(AND('R'!$G294&lt;BK$4,'R'!$H296&gt;BK$4),1,0)</f>
        <v/>
      </c>
      <c r="BL505">
        <f>IF(AND('R'!$G294&lt;BL$4,'R'!$H296&gt;BL$4),1,0)</f>
        <v/>
      </c>
      <c r="BM505">
        <f>IF(AND('R'!$G294&lt;BM$4,'R'!$H296&gt;BM$4),1,0)</f>
        <v/>
      </c>
      <c r="BN505">
        <f>IF(AND('R'!$G294&lt;BN$4,'R'!$H296&gt;BN$4),1,0)</f>
        <v/>
      </c>
      <c r="BO505">
        <f>IF(AND('R'!$G294&lt;BO$4,'R'!$H296&gt;BO$4),1,0)</f>
        <v/>
      </c>
      <c r="BP505">
        <f>IF(AND('R'!$G294&lt;BP$4,'R'!$H296&gt;BP$4),1,0)</f>
        <v/>
      </c>
      <c r="BQ505">
        <f>IF(AND('R'!$G294&lt;BQ$4,'R'!$H296&gt;BQ$4),1,0)</f>
        <v/>
      </c>
      <c r="BR505">
        <f>IF(AND('R'!$G294&lt;BR$4,'R'!$H296&gt;BR$4),1,0)</f>
        <v/>
      </c>
      <c r="BS505">
        <f>IF(AND('R'!$G294&lt;BS$4,'R'!$H296&gt;BS$4),1,0)</f>
        <v/>
      </c>
      <c r="BT505">
        <f>IF(AND('R'!$G294&lt;BT$4,'R'!$H296&gt;BT$4),1,0)</f>
        <v/>
      </c>
      <c r="BU505">
        <f>IF(AND('R'!$G294&lt;BU$4,'R'!$H296&gt;BU$4),1,0)</f>
        <v/>
      </c>
      <c r="BV505">
        <f>IF(AND('R'!$G294&lt;BV$4,'R'!$H296&gt;BV$4),1,0)</f>
        <v/>
      </c>
      <c r="BW505">
        <f>IF(AND('R'!$G294&lt;BW$4,'R'!$H296&gt;BW$4),1,0)</f>
        <v/>
      </c>
      <c r="BX505">
        <f>IF(AND('R'!$G294&lt;BX$4,'R'!$H296&gt;BX$4),1,0)</f>
        <v/>
      </c>
      <c r="BY505">
        <f>IF(AND('R'!$G294&lt;BY$4,'R'!$H296&gt;BY$4),1,0)</f>
        <v/>
      </c>
      <c r="BZ505">
        <f>IF(AND('R'!$G294&lt;BZ$4,'R'!$H296&gt;BZ$4),1,0)</f>
        <v/>
      </c>
      <c r="CA505">
        <f>IF(AND('R'!$G294&lt;CA$4,'R'!$H296&gt;CA$4),1,0)</f>
        <v/>
      </c>
      <c r="CB505">
        <f>IF(AND('R'!$G294&lt;CB$4,'R'!$H296&gt;CB$4),1,0)</f>
        <v/>
      </c>
      <c r="CC505">
        <f>IF(AND('R'!$G294&lt;CC$4,'R'!$H296&gt;CC$4),1,0)</f>
        <v/>
      </c>
      <c r="CD505">
        <f>IF(AND('R'!$G294&lt;CD$4,'R'!$H296&gt;CD$4),1,0)</f>
        <v/>
      </c>
      <c r="CE505">
        <f>IF(AND('R'!$G294&lt;CE$4,'R'!$H296&gt;CE$4),1,0)</f>
        <v/>
      </c>
      <c r="CF505">
        <f>IF(AND('R'!$G294&lt;CF$4,'R'!$H296&gt;CF$4),1,0)</f>
        <v/>
      </c>
      <c r="CG505">
        <f>IF(AND('R'!$G294&lt;CG$4,'R'!$H296&gt;CG$4),1,0)</f>
        <v/>
      </c>
      <c r="CH505">
        <f>IF(AND('R'!$G294&lt;CH$4,'R'!$H296&gt;CH$4),1,0)</f>
        <v/>
      </c>
      <c r="CI505">
        <f>IF(AND('R'!$G294&lt;CI$4,'R'!$H296&gt;CI$4),1,0)</f>
        <v/>
      </c>
      <c r="CJ505">
        <f>IF(AND('R'!$G294&lt;CJ$4,'R'!$H296&gt;CJ$4),1,0)</f>
        <v/>
      </c>
      <c r="CK505">
        <f>IF(AND('R'!$G294&lt;CK$4,'R'!$H296&gt;CK$4),1,0)</f>
        <v/>
      </c>
      <c r="CL505">
        <f>IF(AND('R'!$G294&lt;CL$4,'R'!$H296&gt;CL$4),1,0)</f>
        <v/>
      </c>
      <c r="CM505">
        <f>IF(AND('R'!$G294&lt;CM$4,'R'!$H296&gt;CM$4),1,0)</f>
        <v/>
      </c>
      <c r="CN505">
        <f>IF(AND('R'!$G294&lt;CN$4,'R'!$H296&gt;CN$4),1,0)</f>
        <v/>
      </c>
      <c r="CO505">
        <f>IF(AND('R'!$G294&lt;CO$4,'R'!$H296&gt;CO$4),1,0)</f>
        <v/>
      </c>
      <c r="CP505">
        <f>IF(AND('R'!$G294&lt;CP$4,'R'!$H296&gt;CP$4),1,0)</f>
        <v/>
      </c>
      <c r="CQ505">
        <f>IF(AND('R'!$G294&lt;CQ$4,'R'!$H296&gt;CQ$4),1,0)</f>
        <v/>
      </c>
      <c r="CR505">
        <f>IF(AND('R'!$G294&lt;CR$4,'R'!$H296&gt;CR$4),1,0)</f>
        <v/>
      </c>
      <c r="CS505">
        <f>IF(AND('R'!$G294&lt;CS$4,'R'!$H296&gt;CS$4),1,0)</f>
        <v/>
      </c>
      <c r="CT505">
        <f>IF(AND('R'!$G294&lt;CT$4,'R'!$H296&gt;CT$4),1,0)</f>
        <v/>
      </c>
      <c r="CU505">
        <f>IF(AND('R'!$G294&lt;CU$4,'R'!$H296&gt;CU$4),1,0)</f>
        <v/>
      </c>
      <c r="CV505">
        <f>IF(AND('R'!$G294&lt;CV$4,'R'!$H296&gt;CV$4),1,0)</f>
        <v/>
      </c>
      <c r="CW505">
        <f>IF(AND('R'!$G294&lt;CW$4,'R'!$H296&gt;CW$4),1,0)</f>
        <v/>
      </c>
      <c r="CX505">
        <f>IF(AND('R'!$G294&lt;CX$4,'R'!$H296&gt;CX$4),1,0)</f>
        <v/>
      </c>
      <c r="CY505">
        <f>IF(AND('R'!$G294&lt;CY$4,'R'!$H296&gt;CY$4),1,0)</f>
        <v/>
      </c>
      <c r="CZ505">
        <f>IF(AND('R'!$G294&lt;CZ$4,'R'!$H296&gt;CZ$4),1,0)</f>
        <v/>
      </c>
      <c r="DA505">
        <f>IF(AND('R'!$G294&lt;DA$4,'R'!$H296&gt;DA$4),1,0)</f>
        <v/>
      </c>
      <c r="DB505">
        <f>IF(AND('R'!$G294&lt;DB$4,'R'!$H296&gt;DB$4),1,0)</f>
        <v/>
      </c>
      <c r="DC505">
        <f>IF(AND('R'!$G294&lt;DC$4,'R'!$H296&gt;DC$4),1,0)</f>
        <v/>
      </c>
      <c r="DD505">
        <f>IF(AND('R'!$G294&lt;DD$4,'R'!$H296&gt;DD$4),1,0)</f>
        <v/>
      </c>
      <c r="DE505">
        <f>IF(AND('R'!$G294&lt;DE$4,'R'!$H296&gt;DE$4),1,0)</f>
        <v/>
      </c>
      <c r="DF505">
        <f>IF(AND('R'!$G294&lt;DF$4,'R'!$H296&gt;DF$4),1,0)</f>
        <v/>
      </c>
      <c r="DG505">
        <f>IF(AND('R'!$G294&lt;DG$4,'R'!$H296&gt;DG$4),1,0)</f>
        <v/>
      </c>
      <c r="DH505">
        <f>IF(AND('R'!$G294&lt;DH$4,'R'!$H296&gt;DH$4),1,0)</f>
        <v/>
      </c>
      <c r="DI505">
        <f>IF(AND('R'!$G294&lt;DI$4,'R'!$H296&gt;DI$4),1,0)</f>
        <v/>
      </c>
      <c r="DJ505">
        <f>IF(AND('R'!$G294&lt;DJ$4,'R'!$H296&gt;DJ$4),1,0)</f>
        <v/>
      </c>
      <c r="DK505">
        <f>IF(AND('R'!$G294&lt;DK$4,'R'!$H296&gt;DK$4),1,0)</f>
        <v/>
      </c>
      <c r="DL505">
        <f>IF(AND('R'!$G294&lt;DL$4,'R'!$H296&gt;DL$4),1,0)</f>
        <v/>
      </c>
      <c r="DM505">
        <f>IF(AND('R'!$G294&lt;DM$4,'R'!$H296&gt;DM$4),1,0)</f>
        <v/>
      </c>
      <c r="DN505">
        <f>IF(AND('R'!$G294&lt;DN$4,'R'!$H296&gt;DN$4),1,0)</f>
        <v/>
      </c>
      <c r="DO505">
        <f>IF(AND('R'!$G294&lt;DO$4,'R'!$H296&gt;DO$4),1,0)</f>
        <v/>
      </c>
      <c r="DP505">
        <f>IF(AND('R'!$G294&lt;DP$4,'R'!$H296&gt;DP$4),1,0)</f>
        <v/>
      </c>
      <c r="DQ505">
        <f>IF(AND('R'!$G294&lt;DQ$4,'R'!$H296&gt;DQ$4),1,0)</f>
        <v/>
      </c>
      <c r="DR505">
        <f>IF(AND('R'!$G294&lt;DR$4,'R'!$H296&gt;DR$4),1,0)</f>
        <v/>
      </c>
      <c r="DS505">
        <f>IF(AND('R'!$G294&lt;DS$4,'R'!$H296&gt;DS$4),1,0)</f>
        <v/>
      </c>
      <c r="DT505">
        <f>IF(AND('R'!$G294&lt;DT$4,'R'!$H296&gt;DT$4),1,0)</f>
        <v/>
      </c>
      <c r="DU505">
        <f>IF(AND('R'!$G294&lt;DU$4,'R'!$H296&gt;DU$4),1,0)</f>
        <v/>
      </c>
      <c r="DV505">
        <f>IF(AND('R'!$G294&lt;DV$4,'R'!$H296&gt;DV$4),1,0)</f>
        <v/>
      </c>
      <c r="DW505">
        <f>IF(AND('R'!$G294&lt;DW$4,'R'!$H296&gt;DW$4),1,0)</f>
        <v/>
      </c>
      <c r="DX505">
        <f>IF(AND('R'!$G294&lt;DX$4,'R'!$H296&gt;DX$4),1,0)</f>
        <v/>
      </c>
      <c r="DY505">
        <f>IF(AND('R'!$G294&lt;DY$4,'R'!$H296&gt;DY$4),1,0)</f>
        <v/>
      </c>
      <c r="DZ505">
        <f>IF(AND('R'!$G294&lt;DZ$4,'R'!$H296&gt;DZ$4),1,0)</f>
        <v/>
      </c>
      <c r="EA505">
        <f>IF(AND('R'!$G294&lt;EA$4,'R'!$H296&gt;EA$4),1,0)</f>
        <v/>
      </c>
      <c r="EB505">
        <f>IF(AND('R'!$G294&lt;EB$4,'R'!$H296&gt;EB$4),1,0)</f>
        <v/>
      </c>
      <c r="EC505">
        <f>IF(AND('R'!$G294&lt;EC$4,'R'!$H296&gt;EC$4),1,0)</f>
        <v/>
      </c>
      <c r="ED505">
        <f>IF(AND('R'!$G294&lt;ED$4,'R'!$H296&gt;ED$4),1,0)</f>
        <v/>
      </c>
      <c r="EE505">
        <f>IF(AND('R'!$G294&lt;EE$4,'R'!$H296&gt;EE$4),1,0)</f>
        <v/>
      </c>
      <c r="EF505">
        <f>IF(AND('R'!$G294&lt;EF$4,'R'!$H296&gt;EF$4),1,0)</f>
        <v/>
      </c>
      <c r="EG505">
        <f>IF(AND('R'!$G294&lt;EG$4,'R'!$H296&gt;EG$4),1,0)</f>
        <v/>
      </c>
      <c r="EH505">
        <f>IF(AND('R'!$G294&lt;EH$4,'R'!$H296&gt;EH$4),1,0)</f>
        <v/>
      </c>
      <c r="EI505">
        <f>IF(AND('R'!$G294&lt;EI$4,'R'!$H296&gt;EI$4),1,0)</f>
        <v/>
      </c>
      <c r="EJ505">
        <f>IF(AND('R'!$G294&lt;EJ$4,'R'!$H296&gt;EJ$4),1,0)</f>
        <v/>
      </c>
      <c r="EK505">
        <f>IF(AND('R'!$G294&lt;EK$4,'R'!$H296&gt;EK$4),1,0)</f>
        <v/>
      </c>
      <c r="EL505">
        <f>IF(AND('R'!$G294&lt;EL$4,'R'!$H296&gt;EL$4),1,0)</f>
        <v/>
      </c>
      <c r="EM505">
        <f>IF(AND('R'!$G294&lt;EM$4,'R'!$H296&gt;EM$4),1,0)</f>
        <v/>
      </c>
      <c r="EN505">
        <f>IF(AND('R'!$G294&lt;EN$4,'R'!$H296&gt;EN$4),1,0)</f>
        <v/>
      </c>
      <c r="EO505">
        <f>IF(AND('R'!$G294&lt;EO$4,'R'!$H296&gt;EO$4),1,0)</f>
        <v/>
      </c>
      <c r="EP505">
        <f>IF(AND('R'!$G294&lt;EP$4,'R'!$H296&gt;EP$4),1,0)</f>
        <v/>
      </c>
      <c r="EQ505">
        <f>IF(AND('R'!$G294&lt;EQ$4,'R'!$H296&gt;EQ$4),1,0)</f>
        <v/>
      </c>
    </row>
    <row r="506">
      <c r="A506" s="43" t="n">
        <v>17</v>
      </c>
      <c r="B506" s="44" t="n">
        <v>6</v>
      </c>
      <c r="C506">
        <f>IF(AND('R'!$G302&lt;C$4,'R'!$H300&gt;C$4),1,0)</f>
        <v/>
      </c>
      <c r="D506">
        <f>IF(AND('R'!$G302&lt;D$4,'R'!$H300&gt;D$4),1,0)</f>
        <v/>
      </c>
      <c r="E506">
        <f>IF(AND('R'!$G302&lt;E$4,'R'!$H300&gt;E$4),1,0)</f>
        <v/>
      </c>
      <c r="F506">
        <f>IF(AND('R'!$G302&lt;F$4,'R'!$H300&gt;F$4),1,0)</f>
        <v/>
      </c>
      <c r="G506">
        <f>IF(AND('R'!$G302&lt;G$4,'R'!$H300&gt;G$4),1,0)</f>
        <v/>
      </c>
      <c r="H506">
        <f>IF(AND('R'!$G302&lt;H$4,'R'!$H300&gt;H$4),1,0)</f>
        <v/>
      </c>
      <c r="I506">
        <f>IF(AND('R'!$G302&lt;I$4,'R'!$H300&gt;I$4),1,0)</f>
        <v/>
      </c>
      <c r="J506">
        <f>IF(AND('R'!$G302&lt;J$4,'R'!$H300&gt;J$4),1,0)</f>
        <v/>
      </c>
      <c r="K506">
        <f>IF(AND('R'!$G302&lt;K$4,'R'!$H300&gt;K$4),1,0)</f>
        <v/>
      </c>
      <c r="L506">
        <f>IF(AND('R'!$G302&lt;L$4,'R'!$H300&gt;L$4),1,0)</f>
        <v/>
      </c>
      <c r="M506">
        <f>IF(AND('R'!$G302&lt;M$4,'R'!$H300&gt;M$4),1,0)</f>
        <v/>
      </c>
      <c r="N506">
        <f>IF(AND('R'!$G302&lt;N$4,'R'!$H300&gt;N$4),1,0)</f>
        <v/>
      </c>
      <c r="O506">
        <f>IF(AND('R'!$G302&lt;O$4,'R'!$H300&gt;O$4),1,0)</f>
        <v/>
      </c>
      <c r="P506">
        <f>IF(AND('R'!$G302&lt;P$4,'R'!$H300&gt;P$4),1,0)</f>
        <v/>
      </c>
      <c r="Q506">
        <f>IF(AND('R'!$G302&lt;Q$4,'R'!$H300&gt;Q$4),1,0)</f>
        <v/>
      </c>
      <c r="R506">
        <f>IF(AND('R'!$G302&lt;R$4,'R'!$H300&gt;R$4),1,0)</f>
        <v/>
      </c>
      <c r="S506">
        <f>IF(AND('R'!$G302&lt;S$4,'R'!$H300&gt;S$4),1,0)</f>
        <v/>
      </c>
      <c r="T506">
        <f>IF(AND('R'!$G302&lt;T$4,'R'!$H300&gt;T$4),1,0)</f>
        <v/>
      </c>
      <c r="U506">
        <f>IF(AND('R'!$G302&lt;U$4,'R'!$H300&gt;U$4),1,0)</f>
        <v/>
      </c>
      <c r="V506">
        <f>IF(AND('R'!$G302&lt;V$4,'R'!$H300&gt;V$4),1,0)</f>
        <v/>
      </c>
      <c r="W506">
        <f>IF(AND('R'!$G302&lt;W$4,'R'!$H300&gt;W$4),1,0)</f>
        <v/>
      </c>
      <c r="X506">
        <f>IF(AND('R'!$G302&lt;X$4,'R'!$H300&gt;X$4),1,0)</f>
        <v/>
      </c>
      <c r="Y506">
        <f>IF(AND('R'!$G302&lt;Y$4,'R'!$H300&gt;Y$4),1,0)</f>
        <v/>
      </c>
      <c r="Z506">
        <f>IF(AND('R'!$G302&lt;Z$4,'R'!$H300&gt;Z$4),1,0)</f>
        <v/>
      </c>
      <c r="AA506">
        <f>IF(AND('R'!$G302&lt;AA$4,'R'!$H300&gt;AA$4),1,0)</f>
        <v/>
      </c>
      <c r="AB506">
        <f>IF(AND('R'!$G302&lt;AB$4,'R'!$H300&gt;AB$4),1,0)</f>
        <v/>
      </c>
      <c r="AC506">
        <f>IF(AND('R'!$G302&lt;AC$4,'R'!$H300&gt;AC$4),1,0)</f>
        <v/>
      </c>
      <c r="AD506">
        <f>IF(AND('R'!$G302&lt;AD$4,'R'!$H300&gt;AD$4),1,0)</f>
        <v/>
      </c>
      <c r="AE506">
        <f>IF(AND('R'!$G302&lt;AE$4,'R'!$H300&gt;AE$4),1,0)</f>
        <v/>
      </c>
      <c r="AF506">
        <f>IF(AND('R'!$G302&lt;AF$4,'R'!$H300&gt;AF$4),1,0)</f>
        <v/>
      </c>
      <c r="AG506">
        <f>IF(AND('R'!$G302&lt;AG$4,'R'!$H300&gt;AG$4),1,0)</f>
        <v/>
      </c>
      <c r="AH506">
        <f>IF(AND('R'!$G302&lt;AH$4,'R'!$H300&gt;AH$4),1,0)</f>
        <v/>
      </c>
      <c r="AI506">
        <f>IF(AND('R'!$G302&lt;AI$4,'R'!$H300&gt;AI$4),1,0)</f>
        <v/>
      </c>
      <c r="AJ506">
        <f>IF(AND('R'!$G302&lt;AJ$4,'R'!$H300&gt;AJ$4),1,0)</f>
        <v/>
      </c>
      <c r="AK506">
        <f>IF(AND('R'!$G302&lt;AK$4,'R'!$H300&gt;AK$4),1,0)</f>
        <v/>
      </c>
      <c r="AL506">
        <f>IF(AND('R'!$G302&lt;AL$4,'R'!$H300&gt;AL$4),1,0)</f>
        <v/>
      </c>
      <c r="AM506">
        <f>IF(AND('R'!$G302&lt;AM$4,'R'!$H300&gt;AM$4),1,0)</f>
        <v/>
      </c>
      <c r="AN506">
        <f>IF(AND('R'!$G302&lt;AN$4,'R'!$H300&gt;AN$4),1,0)</f>
        <v/>
      </c>
      <c r="AO506">
        <f>IF(AND('R'!$G302&lt;AO$4,'R'!$H300&gt;AO$4),1,0)</f>
        <v/>
      </c>
      <c r="AP506">
        <f>IF(AND('R'!$G302&lt;AP$4,'R'!$H300&gt;AP$4),1,0)</f>
        <v/>
      </c>
      <c r="AQ506">
        <f>IF(AND('R'!$G302&lt;AQ$4,'R'!$H300&gt;AQ$4),1,0)</f>
        <v/>
      </c>
      <c r="AR506">
        <f>IF(AND('R'!$G302&lt;AR$4,'R'!$H300&gt;AR$4),1,0)</f>
        <v/>
      </c>
      <c r="AS506">
        <f>IF(AND('R'!$G302&lt;AS$4,'R'!$H300&gt;AS$4),1,0)</f>
        <v/>
      </c>
      <c r="AT506">
        <f>IF(AND('R'!$G302&lt;AT$4,'R'!$H300&gt;AT$4),1,0)</f>
        <v/>
      </c>
      <c r="AU506">
        <f>IF(AND('R'!$G302&lt;AU$4,'R'!$H300&gt;AU$4),1,0)</f>
        <v/>
      </c>
      <c r="AV506">
        <f>IF(AND('R'!$G302&lt;AV$4,'R'!$H300&gt;AV$4),1,0)</f>
        <v/>
      </c>
      <c r="AW506">
        <f>IF(AND('R'!$G302&lt;AW$4,'R'!$H300&gt;AW$4),1,0)</f>
        <v/>
      </c>
      <c r="AX506">
        <f>IF(AND('R'!$G302&lt;AX$4,'R'!$H300&gt;AX$4),1,0)</f>
        <v/>
      </c>
      <c r="AY506">
        <f>IF(AND('R'!$G302&lt;AY$4,'R'!$H300&gt;AY$4),1,0)</f>
        <v/>
      </c>
      <c r="AZ506">
        <f>IF(AND('R'!$G302&lt;AZ$4,'R'!$H300&gt;AZ$4),1,0)</f>
        <v/>
      </c>
      <c r="BA506">
        <f>IF(AND('R'!$G302&lt;BA$4,'R'!$H300&gt;BA$4),1,0)</f>
        <v/>
      </c>
      <c r="BB506">
        <f>IF(AND('R'!$G302&lt;BB$4,'R'!$H300&gt;BB$4),1,0)</f>
        <v/>
      </c>
      <c r="BC506">
        <f>IF(AND('R'!$G302&lt;BC$4,'R'!$H300&gt;BC$4),1,0)</f>
        <v/>
      </c>
      <c r="BD506">
        <f>IF(AND('R'!$G302&lt;BD$4,'R'!$H300&gt;BD$4),1,0)</f>
        <v/>
      </c>
      <c r="BE506">
        <f>IF(AND('R'!$G302&lt;BE$4,'R'!$H300&gt;BE$4),1,0)</f>
        <v/>
      </c>
      <c r="BF506">
        <f>IF(AND('R'!$G302&lt;BF$4,'R'!$H300&gt;BF$4),1,0)</f>
        <v/>
      </c>
      <c r="BG506">
        <f>IF(AND('R'!$G302&lt;BG$4,'R'!$H300&gt;BG$4),1,0)</f>
        <v/>
      </c>
      <c r="BH506">
        <f>IF(AND('R'!$G302&lt;BH$4,'R'!$H300&gt;BH$4),1,0)</f>
        <v/>
      </c>
      <c r="BI506">
        <f>IF(AND('R'!$G302&lt;BI$4,'R'!$H300&gt;BI$4),1,0)</f>
        <v/>
      </c>
      <c r="BJ506">
        <f>IF(AND('R'!$G302&lt;BJ$4,'R'!$H300&gt;BJ$4),1,0)</f>
        <v/>
      </c>
      <c r="BK506">
        <f>IF(AND('R'!$G302&lt;BK$4,'R'!$H300&gt;BK$4),1,0)</f>
        <v/>
      </c>
      <c r="BL506">
        <f>IF(AND('R'!$G302&lt;BL$4,'R'!$H300&gt;BL$4),1,0)</f>
        <v/>
      </c>
      <c r="BM506">
        <f>IF(AND('R'!$G302&lt;BM$4,'R'!$H300&gt;BM$4),1,0)</f>
        <v/>
      </c>
      <c r="BN506">
        <f>IF(AND('R'!$G302&lt;BN$4,'R'!$H300&gt;BN$4),1,0)</f>
        <v/>
      </c>
      <c r="BO506">
        <f>IF(AND('R'!$G302&lt;BO$4,'R'!$H300&gt;BO$4),1,0)</f>
        <v/>
      </c>
      <c r="BP506">
        <f>IF(AND('R'!$G302&lt;BP$4,'R'!$H300&gt;BP$4),1,0)</f>
        <v/>
      </c>
      <c r="BQ506">
        <f>IF(AND('R'!$G302&lt;BQ$4,'R'!$H300&gt;BQ$4),1,0)</f>
        <v/>
      </c>
      <c r="BR506">
        <f>IF(AND('R'!$G302&lt;BR$4,'R'!$H300&gt;BR$4),1,0)</f>
        <v/>
      </c>
      <c r="BS506">
        <f>IF(AND('R'!$G302&lt;BS$4,'R'!$H300&gt;BS$4),1,0)</f>
        <v/>
      </c>
      <c r="BT506">
        <f>IF(AND('R'!$G302&lt;BT$4,'R'!$H300&gt;BT$4),1,0)</f>
        <v/>
      </c>
      <c r="BU506">
        <f>IF(AND('R'!$G302&lt;BU$4,'R'!$H300&gt;BU$4),1,0)</f>
        <v/>
      </c>
      <c r="BV506">
        <f>IF(AND('R'!$G302&lt;BV$4,'R'!$H300&gt;BV$4),1,0)</f>
        <v/>
      </c>
      <c r="BW506">
        <f>IF(AND('R'!$G302&lt;BW$4,'R'!$H300&gt;BW$4),1,0)</f>
        <v/>
      </c>
      <c r="BX506">
        <f>IF(AND('R'!$G302&lt;BX$4,'R'!$H300&gt;BX$4),1,0)</f>
        <v/>
      </c>
      <c r="BY506">
        <f>IF(AND('R'!$G302&lt;BY$4,'R'!$H300&gt;BY$4),1,0)</f>
        <v/>
      </c>
      <c r="BZ506">
        <f>IF(AND('R'!$G302&lt;BZ$4,'R'!$H300&gt;BZ$4),1,0)</f>
        <v/>
      </c>
      <c r="CA506">
        <f>IF(AND('R'!$G302&lt;CA$4,'R'!$H300&gt;CA$4),1,0)</f>
        <v/>
      </c>
      <c r="CB506">
        <f>IF(AND('R'!$G302&lt;CB$4,'R'!$H300&gt;CB$4),1,0)</f>
        <v/>
      </c>
      <c r="CC506">
        <f>IF(AND('R'!$G302&lt;CC$4,'R'!$H300&gt;CC$4),1,0)</f>
        <v/>
      </c>
      <c r="CD506">
        <f>IF(AND('R'!$G302&lt;CD$4,'R'!$H300&gt;CD$4),1,0)</f>
        <v/>
      </c>
      <c r="CE506">
        <f>IF(AND('R'!$G302&lt;CE$4,'R'!$H300&gt;CE$4),1,0)</f>
        <v/>
      </c>
      <c r="CF506">
        <f>IF(AND('R'!$G302&lt;CF$4,'R'!$H300&gt;CF$4),1,0)</f>
        <v/>
      </c>
      <c r="CG506">
        <f>IF(AND('R'!$G302&lt;CG$4,'R'!$H300&gt;CG$4),1,0)</f>
        <v/>
      </c>
      <c r="CH506">
        <f>IF(AND('R'!$G302&lt;CH$4,'R'!$H300&gt;CH$4),1,0)</f>
        <v/>
      </c>
      <c r="CI506">
        <f>IF(AND('R'!$G302&lt;CI$4,'R'!$H300&gt;CI$4),1,0)</f>
        <v/>
      </c>
      <c r="CJ506">
        <f>IF(AND('R'!$G302&lt;CJ$4,'R'!$H300&gt;CJ$4),1,0)</f>
        <v/>
      </c>
      <c r="CK506">
        <f>IF(AND('R'!$G302&lt;CK$4,'R'!$H300&gt;CK$4),1,0)</f>
        <v/>
      </c>
      <c r="CL506">
        <f>IF(AND('R'!$G302&lt;CL$4,'R'!$H300&gt;CL$4),1,0)</f>
        <v/>
      </c>
      <c r="CM506">
        <f>IF(AND('R'!$G302&lt;CM$4,'R'!$H300&gt;CM$4),1,0)</f>
        <v/>
      </c>
      <c r="CN506">
        <f>IF(AND('R'!$G302&lt;CN$4,'R'!$H300&gt;CN$4),1,0)</f>
        <v/>
      </c>
      <c r="CO506">
        <f>IF(AND('R'!$G302&lt;CO$4,'R'!$H300&gt;CO$4),1,0)</f>
        <v/>
      </c>
      <c r="CP506">
        <f>IF(AND('R'!$G302&lt;CP$4,'R'!$H300&gt;CP$4),1,0)</f>
        <v/>
      </c>
      <c r="CQ506">
        <f>IF(AND('R'!$G302&lt;CQ$4,'R'!$H300&gt;CQ$4),1,0)</f>
        <v/>
      </c>
      <c r="CR506">
        <f>IF(AND('R'!$G302&lt;CR$4,'R'!$H300&gt;CR$4),1,0)</f>
        <v/>
      </c>
      <c r="CS506">
        <f>IF(AND('R'!$G302&lt;CS$4,'R'!$H300&gt;CS$4),1,0)</f>
        <v/>
      </c>
      <c r="CT506">
        <f>IF(AND('R'!$G302&lt;CT$4,'R'!$H300&gt;CT$4),1,0)</f>
        <v/>
      </c>
      <c r="CU506">
        <f>IF(AND('R'!$G302&lt;CU$4,'R'!$H300&gt;CU$4),1,0)</f>
        <v/>
      </c>
      <c r="CV506">
        <f>IF(AND('R'!$G302&lt;CV$4,'R'!$H300&gt;CV$4),1,0)</f>
        <v/>
      </c>
      <c r="CW506">
        <f>IF(AND('R'!$G302&lt;CW$4,'R'!$H300&gt;CW$4),1,0)</f>
        <v/>
      </c>
      <c r="CX506">
        <f>IF(AND('R'!$G302&lt;CX$4,'R'!$H300&gt;CX$4),1,0)</f>
        <v/>
      </c>
      <c r="CY506">
        <f>IF(AND('R'!$G302&lt;CY$4,'R'!$H300&gt;CY$4),1,0)</f>
        <v/>
      </c>
      <c r="CZ506">
        <f>IF(AND('R'!$G302&lt;CZ$4,'R'!$H300&gt;CZ$4),1,0)</f>
        <v/>
      </c>
      <c r="DA506">
        <f>IF(AND('R'!$G302&lt;DA$4,'R'!$H300&gt;DA$4),1,0)</f>
        <v/>
      </c>
      <c r="DB506">
        <f>IF(AND('R'!$G302&lt;DB$4,'R'!$H300&gt;DB$4),1,0)</f>
        <v/>
      </c>
      <c r="DC506">
        <f>IF(AND('R'!$G302&lt;DC$4,'R'!$H300&gt;DC$4),1,0)</f>
        <v/>
      </c>
      <c r="DD506">
        <f>IF(AND('R'!$G302&lt;DD$4,'R'!$H300&gt;DD$4),1,0)</f>
        <v/>
      </c>
      <c r="DE506">
        <f>IF(AND('R'!$G302&lt;DE$4,'R'!$H300&gt;DE$4),1,0)</f>
        <v/>
      </c>
      <c r="DF506">
        <f>IF(AND('R'!$G302&lt;DF$4,'R'!$H300&gt;DF$4),1,0)</f>
        <v/>
      </c>
      <c r="DG506">
        <f>IF(AND('R'!$G302&lt;DG$4,'R'!$H300&gt;DG$4),1,0)</f>
        <v/>
      </c>
      <c r="DH506">
        <f>IF(AND('R'!$G302&lt;DH$4,'R'!$H300&gt;DH$4),1,0)</f>
        <v/>
      </c>
      <c r="DI506">
        <f>IF(AND('R'!$G302&lt;DI$4,'R'!$H300&gt;DI$4),1,0)</f>
        <v/>
      </c>
      <c r="DJ506">
        <f>IF(AND('R'!$G302&lt;DJ$4,'R'!$H300&gt;DJ$4),1,0)</f>
        <v/>
      </c>
      <c r="DK506">
        <f>IF(AND('R'!$G302&lt;DK$4,'R'!$H300&gt;DK$4),1,0)</f>
        <v/>
      </c>
      <c r="DL506">
        <f>IF(AND('R'!$G302&lt;DL$4,'R'!$H300&gt;DL$4),1,0)</f>
        <v/>
      </c>
      <c r="DM506">
        <f>IF(AND('R'!$G302&lt;DM$4,'R'!$H300&gt;DM$4),1,0)</f>
        <v/>
      </c>
      <c r="DN506">
        <f>IF(AND('R'!$G302&lt;DN$4,'R'!$H300&gt;DN$4),1,0)</f>
        <v/>
      </c>
      <c r="DO506">
        <f>IF(AND('R'!$G302&lt;DO$4,'R'!$H300&gt;DO$4),1,0)</f>
        <v/>
      </c>
      <c r="DP506">
        <f>IF(AND('R'!$G302&lt;DP$4,'R'!$H300&gt;DP$4),1,0)</f>
        <v/>
      </c>
      <c r="DQ506">
        <f>IF(AND('R'!$G302&lt;DQ$4,'R'!$H300&gt;DQ$4),1,0)</f>
        <v/>
      </c>
      <c r="DR506">
        <f>IF(AND('R'!$G302&lt;DR$4,'R'!$H300&gt;DR$4),1,0)</f>
        <v/>
      </c>
      <c r="DS506">
        <f>IF(AND('R'!$G302&lt;DS$4,'R'!$H300&gt;DS$4),1,0)</f>
        <v/>
      </c>
      <c r="DT506">
        <f>IF(AND('R'!$G302&lt;DT$4,'R'!$H300&gt;DT$4),1,0)</f>
        <v/>
      </c>
      <c r="DU506">
        <f>IF(AND('R'!$G302&lt;DU$4,'R'!$H300&gt;DU$4),1,0)</f>
        <v/>
      </c>
      <c r="DV506">
        <f>IF(AND('R'!$G302&lt;DV$4,'R'!$H300&gt;DV$4),1,0)</f>
        <v/>
      </c>
      <c r="DW506">
        <f>IF(AND('R'!$G302&lt;DW$4,'R'!$H300&gt;DW$4),1,0)</f>
        <v/>
      </c>
      <c r="DX506">
        <f>IF(AND('R'!$G302&lt;DX$4,'R'!$H300&gt;DX$4),1,0)</f>
        <v/>
      </c>
      <c r="DY506">
        <f>IF(AND('R'!$G302&lt;DY$4,'R'!$H300&gt;DY$4),1,0)</f>
        <v/>
      </c>
      <c r="DZ506">
        <f>IF(AND('R'!$G302&lt;DZ$4,'R'!$H300&gt;DZ$4),1,0)</f>
        <v/>
      </c>
      <c r="EA506">
        <f>IF(AND('R'!$G302&lt;EA$4,'R'!$H300&gt;EA$4),1,0)</f>
        <v/>
      </c>
      <c r="EB506">
        <f>IF(AND('R'!$G302&lt;EB$4,'R'!$H300&gt;EB$4),1,0)</f>
        <v/>
      </c>
      <c r="EC506">
        <f>IF(AND('R'!$G302&lt;EC$4,'R'!$H300&gt;EC$4),1,0)</f>
        <v/>
      </c>
      <c r="ED506">
        <f>IF(AND('R'!$G302&lt;ED$4,'R'!$H300&gt;ED$4),1,0)</f>
        <v/>
      </c>
      <c r="EE506">
        <f>IF(AND('R'!$G302&lt;EE$4,'R'!$H300&gt;EE$4),1,0)</f>
        <v/>
      </c>
      <c r="EF506">
        <f>IF(AND('R'!$G302&lt;EF$4,'R'!$H300&gt;EF$4),1,0)</f>
        <v/>
      </c>
      <c r="EG506">
        <f>IF(AND('R'!$G302&lt;EG$4,'R'!$H300&gt;EG$4),1,0)</f>
        <v/>
      </c>
      <c r="EH506">
        <f>IF(AND('R'!$G302&lt;EH$4,'R'!$H300&gt;EH$4),1,0)</f>
        <v/>
      </c>
      <c r="EI506">
        <f>IF(AND('R'!$G302&lt;EI$4,'R'!$H300&gt;EI$4),1,0)</f>
        <v/>
      </c>
      <c r="EJ506">
        <f>IF(AND('R'!$G302&lt;EJ$4,'R'!$H300&gt;EJ$4),1,0)</f>
        <v/>
      </c>
      <c r="EK506">
        <f>IF(AND('R'!$G302&lt;EK$4,'R'!$H300&gt;EK$4),1,0)</f>
        <v/>
      </c>
      <c r="EL506">
        <f>IF(AND('R'!$G302&lt;EL$4,'R'!$H300&gt;EL$4),1,0)</f>
        <v/>
      </c>
      <c r="EM506">
        <f>IF(AND('R'!$G302&lt;EM$4,'R'!$H300&gt;EM$4),1,0)</f>
        <v/>
      </c>
      <c r="EN506">
        <f>IF(AND('R'!$G302&lt;EN$4,'R'!$H300&gt;EN$4),1,0)</f>
        <v/>
      </c>
      <c r="EO506">
        <f>IF(AND('R'!$G302&lt;EO$4,'R'!$H300&gt;EO$4),1,0)</f>
        <v/>
      </c>
      <c r="EP506">
        <f>IF(AND('R'!$G302&lt;EP$4,'R'!$H300&gt;EP$4),1,0)</f>
        <v/>
      </c>
      <c r="EQ506">
        <f>IF(AND('R'!$G302&lt;EQ$4,'R'!$H300&gt;EQ$4),1,0)</f>
        <v/>
      </c>
    </row>
    <row r="507">
      <c r="A507" s="43" t="n">
        <v>17</v>
      </c>
      <c r="B507" s="44" t="n">
        <v>7</v>
      </c>
      <c r="C507">
        <f>IF(AND('R'!$G302&lt;C$4,'R'!$H304&gt;C$4),1,0)</f>
        <v/>
      </c>
      <c r="D507">
        <f>IF(AND('R'!$G302&lt;D$4,'R'!$H304&gt;D$4),1,0)</f>
        <v/>
      </c>
      <c r="E507">
        <f>IF(AND('R'!$G302&lt;E$4,'R'!$H304&gt;E$4),1,0)</f>
        <v/>
      </c>
      <c r="F507">
        <f>IF(AND('R'!$G302&lt;F$4,'R'!$H304&gt;F$4),1,0)</f>
        <v/>
      </c>
      <c r="G507">
        <f>IF(AND('R'!$G302&lt;G$4,'R'!$H304&gt;G$4),1,0)</f>
        <v/>
      </c>
      <c r="H507">
        <f>IF(AND('R'!$G302&lt;H$4,'R'!$H304&gt;H$4),1,0)</f>
        <v/>
      </c>
      <c r="I507">
        <f>IF(AND('R'!$G302&lt;I$4,'R'!$H304&gt;I$4),1,0)</f>
        <v/>
      </c>
      <c r="J507">
        <f>IF(AND('R'!$G302&lt;J$4,'R'!$H304&gt;J$4),1,0)</f>
        <v/>
      </c>
      <c r="K507">
        <f>IF(AND('R'!$G302&lt;K$4,'R'!$H304&gt;K$4),1,0)</f>
        <v/>
      </c>
      <c r="L507">
        <f>IF(AND('R'!$G302&lt;L$4,'R'!$H304&gt;L$4),1,0)</f>
        <v/>
      </c>
      <c r="M507">
        <f>IF(AND('R'!$G302&lt;M$4,'R'!$H304&gt;M$4),1,0)</f>
        <v/>
      </c>
      <c r="N507">
        <f>IF(AND('R'!$G302&lt;N$4,'R'!$H304&gt;N$4),1,0)</f>
        <v/>
      </c>
      <c r="O507">
        <f>IF(AND('R'!$G302&lt;O$4,'R'!$H304&gt;O$4),1,0)</f>
        <v/>
      </c>
      <c r="P507">
        <f>IF(AND('R'!$G302&lt;P$4,'R'!$H304&gt;P$4),1,0)</f>
        <v/>
      </c>
      <c r="Q507">
        <f>IF(AND('R'!$G302&lt;Q$4,'R'!$H304&gt;Q$4),1,0)</f>
        <v/>
      </c>
      <c r="R507">
        <f>IF(AND('R'!$G302&lt;R$4,'R'!$H304&gt;R$4),1,0)</f>
        <v/>
      </c>
      <c r="S507">
        <f>IF(AND('R'!$G302&lt;S$4,'R'!$H304&gt;S$4),1,0)</f>
        <v/>
      </c>
      <c r="T507">
        <f>IF(AND('R'!$G302&lt;T$4,'R'!$H304&gt;T$4),1,0)</f>
        <v/>
      </c>
      <c r="U507">
        <f>IF(AND('R'!$G302&lt;U$4,'R'!$H304&gt;U$4),1,0)</f>
        <v/>
      </c>
      <c r="V507">
        <f>IF(AND('R'!$G302&lt;V$4,'R'!$H304&gt;V$4),1,0)</f>
        <v/>
      </c>
      <c r="W507">
        <f>IF(AND('R'!$G302&lt;W$4,'R'!$H304&gt;W$4),1,0)</f>
        <v/>
      </c>
      <c r="X507">
        <f>IF(AND('R'!$G302&lt;X$4,'R'!$H304&gt;X$4),1,0)</f>
        <v/>
      </c>
      <c r="Y507">
        <f>IF(AND('R'!$G302&lt;Y$4,'R'!$H304&gt;Y$4),1,0)</f>
        <v/>
      </c>
      <c r="Z507">
        <f>IF(AND('R'!$G302&lt;Z$4,'R'!$H304&gt;Z$4),1,0)</f>
        <v/>
      </c>
      <c r="AA507">
        <f>IF(AND('R'!$G302&lt;AA$4,'R'!$H304&gt;AA$4),1,0)</f>
        <v/>
      </c>
      <c r="AB507">
        <f>IF(AND('R'!$G302&lt;AB$4,'R'!$H304&gt;AB$4),1,0)</f>
        <v/>
      </c>
      <c r="AC507">
        <f>IF(AND('R'!$G302&lt;AC$4,'R'!$H304&gt;AC$4),1,0)</f>
        <v/>
      </c>
      <c r="AD507">
        <f>IF(AND('R'!$G302&lt;AD$4,'R'!$H304&gt;AD$4),1,0)</f>
        <v/>
      </c>
      <c r="AE507">
        <f>IF(AND('R'!$G302&lt;AE$4,'R'!$H304&gt;AE$4),1,0)</f>
        <v/>
      </c>
      <c r="AF507">
        <f>IF(AND('R'!$G302&lt;AF$4,'R'!$H304&gt;AF$4),1,0)</f>
        <v/>
      </c>
      <c r="AG507">
        <f>IF(AND('R'!$G302&lt;AG$4,'R'!$H304&gt;AG$4),1,0)</f>
        <v/>
      </c>
      <c r="AH507">
        <f>IF(AND('R'!$G302&lt;AH$4,'R'!$H304&gt;AH$4),1,0)</f>
        <v/>
      </c>
      <c r="AI507">
        <f>IF(AND('R'!$G302&lt;AI$4,'R'!$H304&gt;AI$4),1,0)</f>
        <v/>
      </c>
      <c r="AJ507">
        <f>IF(AND('R'!$G302&lt;AJ$4,'R'!$H304&gt;AJ$4),1,0)</f>
        <v/>
      </c>
      <c r="AK507">
        <f>IF(AND('R'!$G302&lt;AK$4,'R'!$H304&gt;AK$4),1,0)</f>
        <v/>
      </c>
      <c r="AL507">
        <f>IF(AND('R'!$G302&lt;AL$4,'R'!$H304&gt;AL$4),1,0)</f>
        <v/>
      </c>
      <c r="AM507">
        <f>IF(AND('R'!$G302&lt;AM$4,'R'!$H304&gt;AM$4),1,0)</f>
        <v/>
      </c>
      <c r="AN507">
        <f>IF(AND('R'!$G302&lt;AN$4,'R'!$H304&gt;AN$4),1,0)</f>
        <v/>
      </c>
      <c r="AO507">
        <f>IF(AND('R'!$G302&lt;AO$4,'R'!$H304&gt;AO$4),1,0)</f>
        <v/>
      </c>
      <c r="AP507">
        <f>IF(AND('R'!$G302&lt;AP$4,'R'!$H304&gt;AP$4),1,0)</f>
        <v/>
      </c>
      <c r="AQ507">
        <f>IF(AND('R'!$G302&lt;AQ$4,'R'!$H304&gt;AQ$4),1,0)</f>
        <v/>
      </c>
      <c r="AR507">
        <f>IF(AND('R'!$G302&lt;AR$4,'R'!$H304&gt;AR$4),1,0)</f>
        <v/>
      </c>
      <c r="AS507">
        <f>IF(AND('R'!$G302&lt;AS$4,'R'!$H304&gt;AS$4),1,0)</f>
        <v/>
      </c>
      <c r="AT507">
        <f>IF(AND('R'!$G302&lt;AT$4,'R'!$H304&gt;AT$4),1,0)</f>
        <v/>
      </c>
      <c r="AU507">
        <f>IF(AND('R'!$G302&lt;AU$4,'R'!$H304&gt;AU$4),1,0)</f>
        <v/>
      </c>
      <c r="AV507">
        <f>IF(AND('R'!$G302&lt;AV$4,'R'!$H304&gt;AV$4),1,0)</f>
        <v/>
      </c>
      <c r="AW507">
        <f>IF(AND('R'!$G302&lt;AW$4,'R'!$H304&gt;AW$4),1,0)</f>
        <v/>
      </c>
      <c r="AX507">
        <f>IF(AND('R'!$G302&lt;AX$4,'R'!$H304&gt;AX$4),1,0)</f>
        <v/>
      </c>
      <c r="AY507">
        <f>IF(AND('R'!$G302&lt;AY$4,'R'!$H304&gt;AY$4),1,0)</f>
        <v/>
      </c>
      <c r="AZ507">
        <f>IF(AND('R'!$G302&lt;AZ$4,'R'!$H304&gt;AZ$4),1,0)</f>
        <v/>
      </c>
      <c r="BA507">
        <f>IF(AND('R'!$G302&lt;BA$4,'R'!$H304&gt;BA$4),1,0)</f>
        <v/>
      </c>
      <c r="BB507">
        <f>IF(AND('R'!$G302&lt;BB$4,'R'!$H304&gt;BB$4),1,0)</f>
        <v/>
      </c>
      <c r="BC507">
        <f>IF(AND('R'!$G302&lt;BC$4,'R'!$H304&gt;BC$4),1,0)</f>
        <v/>
      </c>
      <c r="BD507">
        <f>IF(AND('R'!$G302&lt;BD$4,'R'!$H304&gt;BD$4),1,0)</f>
        <v/>
      </c>
      <c r="BE507">
        <f>IF(AND('R'!$G302&lt;BE$4,'R'!$H304&gt;BE$4),1,0)</f>
        <v/>
      </c>
      <c r="BF507">
        <f>IF(AND('R'!$G302&lt;BF$4,'R'!$H304&gt;BF$4),1,0)</f>
        <v/>
      </c>
      <c r="BG507">
        <f>IF(AND('R'!$G302&lt;BG$4,'R'!$H304&gt;BG$4),1,0)</f>
        <v/>
      </c>
      <c r="BH507">
        <f>IF(AND('R'!$G302&lt;BH$4,'R'!$H304&gt;BH$4),1,0)</f>
        <v/>
      </c>
      <c r="BI507">
        <f>IF(AND('R'!$G302&lt;BI$4,'R'!$H304&gt;BI$4),1,0)</f>
        <v/>
      </c>
      <c r="BJ507">
        <f>IF(AND('R'!$G302&lt;BJ$4,'R'!$H304&gt;BJ$4),1,0)</f>
        <v/>
      </c>
      <c r="BK507">
        <f>IF(AND('R'!$G302&lt;BK$4,'R'!$H304&gt;BK$4),1,0)</f>
        <v/>
      </c>
      <c r="BL507">
        <f>IF(AND('R'!$G302&lt;BL$4,'R'!$H304&gt;BL$4),1,0)</f>
        <v/>
      </c>
      <c r="BM507">
        <f>IF(AND('R'!$G302&lt;BM$4,'R'!$H304&gt;BM$4),1,0)</f>
        <v/>
      </c>
      <c r="BN507">
        <f>IF(AND('R'!$G302&lt;BN$4,'R'!$H304&gt;BN$4),1,0)</f>
        <v/>
      </c>
      <c r="BO507">
        <f>IF(AND('R'!$G302&lt;BO$4,'R'!$H304&gt;BO$4),1,0)</f>
        <v/>
      </c>
      <c r="BP507">
        <f>IF(AND('R'!$G302&lt;BP$4,'R'!$H304&gt;BP$4),1,0)</f>
        <v/>
      </c>
      <c r="BQ507">
        <f>IF(AND('R'!$G302&lt;BQ$4,'R'!$H304&gt;BQ$4),1,0)</f>
        <v/>
      </c>
      <c r="BR507">
        <f>IF(AND('R'!$G302&lt;BR$4,'R'!$H304&gt;BR$4),1,0)</f>
        <v/>
      </c>
      <c r="BS507">
        <f>IF(AND('R'!$G302&lt;BS$4,'R'!$H304&gt;BS$4),1,0)</f>
        <v/>
      </c>
      <c r="BT507">
        <f>IF(AND('R'!$G302&lt;BT$4,'R'!$H304&gt;BT$4),1,0)</f>
        <v/>
      </c>
      <c r="BU507">
        <f>IF(AND('R'!$G302&lt;BU$4,'R'!$H304&gt;BU$4),1,0)</f>
        <v/>
      </c>
      <c r="BV507">
        <f>IF(AND('R'!$G302&lt;BV$4,'R'!$H304&gt;BV$4),1,0)</f>
        <v/>
      </c>
      <c r="BW507">
        <f>IF(AND('R'!$G302&lt;BW$4,'R'!$H304&gt;BW$4),1,0)</f>
        <v/>
      </c>
      <c r="BX507">
        <f>IF(AND('R'!$G302&lt;BX$4,'R'!$H304&gt;BX$4),1,0)</f>
        <v/>
      </c>
      <c r="BY507">
        <f>IF(AND('R'!$G302&lt;BY$4,'R'!$H304&gt;BY$4),1,0)</f>
        <v/>
      </c>
      <c r="BZ507">
        <f>IF(AND('R'!$G302&lt;BZ$4,'R'!$H304&gt;BZ$4),1,0)</f>
        <v/>
      </c>
      <c r="CA507">
        <f>IF(AND('R'!$G302&lt;CA$4,'R'!$H304&gt;CA$4),1,0)</f>
        <v/>
      </c>
      <c r="CB507">
        <f>IF(AND('R'!$G302&lt;CB$4,'R'!$H304&gt;CB$4),1,0)</f>
        <v/>
      </c>
      <c r="CC507">
        <f>IF(AND('R'!$G302&lt;CC$4,'R'!$H304&gt;CC$4),1,0)</f>
        <v/>
      </c>
      <c r="CD507">
        <f>IF(AND('R'!$G302&lt;CD$4,'R'!$H304&gt;CD$4),1,0)</f>
        <v/>
      </c>
      <c r="CE507">
        <f>IF(AND('R'!$G302&lt;CE$4,'R'!$H304&gt;CE$4),1,0)</f>
        <v/>
      </c>
      <c r="CF507">
        <f>IF(AND('R'!$G302&lt;CF$4,'R'!$H304&gt;CF$4),1,0)</f>
        <v/>
      </c>
      <c r="CG507">
        <f>IF(AND('R'!$G302&lt;CG$4,'R'!$H304&gt;CG$4),1,0)</f>
        <v/>
      </c>
      <c r="CH507">
        <f>IF(AND('R'!$G302&lt;CH$4,'R'!$H304&gt;CH$4),1,0)</f>
        <v/>
      </c>
      <c r="CI507">
        <f>IF(AND('R'!$G302&lt;CI$4,'R'!$H304&gt;CI$4),1,0)</f>
        <v/>
      </c>
      <c r="CJ507">
        <f>IF(AND('R'!$G302&lt;CJ$4,'R'!$H304&gt;CJ$4),1,0)</f>
        <v/>
      </c>
      <c r="CK507">
        <f>IF(AND('R'!$G302&lt;CK$4,'R'!$H304&gt;CK$4),1,0)</f>
        <v/>
      </c>
      <c r="CL507">
        <f>IF(AND('R'!$G302&lt;CL$4,'R'!$H304&gt;CL$4),1,0)</f>
        <v/>
      </c>
      <c r="CM507">
        <f>IF(AND('R'!$G302&lt;CM$4,'R'!$H304&gt;CM$4),1,0)</f>
        <v/>
      </c>
      <c r="CN507">
        <f>IF(AND('R'!$G302&lt;CN$4,'R'!$H304&gt;CN$4),1,0)</f>
        <v/>
      </c>
      <c r="CO507">
        <f>IF(AND('R'!$G302&lt;CO$4,'R'!$H304&gt;CO$4),1,0)</f>
        <v/>
      </c>
      <c r="CP507">
        <f>IF(AND('R'!$G302&lt;CP$4,'R'!$H304&gt;CP$4),1,0)</f>
        <v/>
      </c>
      <c r="CQ507">
        <f>IF(AND('R'!$G302&lt;CQ$4,'R'!$H304&gt;CQ$4),1,0)</f>
        <v/>
      </c>
      <c r="CR507">
        <f>IF(AND('R'!$G302&lt;CR$4,'R'!$H304&gt;CR$4),1,0)</f>
        <v/>
      </c>
      <c r="CS507">
        <f>IF(AND('R'!$G302&lt;CS$4,'R'!$H304&gt;CS$4),1,0)</f>
        <v/>
      </c>
      <c r="CT507">
        <f>IF(AND('R'!$G302&lt;CT$4,'R'!$H304&gt;CT$4),1,0)</f>
        <v/>
      </c>
      <c r="CU507">
        <f>IF(AND('R'!$G302&lt;CU$4,'R'!$H304&gt;CU$4),1,0)</f>
        <v/>
      </c>
      <c r="CV507">
        <f>IF(AND('R'!$G302&lt;CV$4,'R'!$H304&gt;CV$4),1,0)</f>
        <v/>
      </c>
      <c r="CW507">
        <f>IF(AND('R'!$G302&lt;CW$4,'R'!$H304&gt;CW$4),1,0)</f>
        <v/>
      </c>
      <c r="CX507">
        <f>IF(AND('R'!$G302&lt;CX$4,'R'!$H304&gt;CX$4),1,0)</f>
        <v/>
      </c>
      <c r="CY507">
        <f>IF(AND('R'!$G302&lt;CY$4,'R'!$H304&gt;CY$4),1,0)</f>
        <v/>
      </c>
      <c r="CZ507">
        <f>IF(AND('R'!$G302&lt;CZ$4,'R'!$H304&gt;CZ$4),1,0)</f>
        <v/>
      </c>
      <c r="DA507">
        <f>IF(AND('R'!$G302&lt;DA$4,'R'!$H304&gt;DA$4),1,0)</f>
        <v/>
      </c>
      <c r="DB507">
        <f>IF(AND('R'!$G302&lt;DB$4,'R'!$H304&gt;DB$4),1,0)</f>
        <v/>
      </c>
      <c r="DC507">
        <f>IF(AND('R'!$G302&lt;DC$4,'R'!$H304&gt;DC$4),1,0)</f>
        <v/>
      </c>
      <c r="DD507">
        <f>IF(AND('R'!$G302&lt;DD$4,'R'!$H304&gt;DD$4),1,0)</f>
        <v/>
      </c>
      <c r="DE507">
        <f>IF(AND('R'!$G302&lt;DE$4,'R'!$H304&gt;DE$4),1,0)</f>
        <v/>
      </c>
      <c r="DF507">
        <f>IF(AND('R'!$G302&lt;DF$4,'R'!$H304&gt;DF$4),1,0)</f>
        <v/>
      </c>
      <c r="DG507">
        <f>IF(AND('R'!$G302&lt;DG$4,'R'!$H304&gt;DG$4),1,0)</f>
        <v/>
      </c>
      <c r="DH507">
        <f>IF(AND('R'!$G302&lt;DH$4,'R'!$H304&gt;DH$4),1,0)</f>
        <v/>
      </c>
      <c r="DI507">
        <f>IF(AND('R'!$G302&lt;DI$4,'R'!$H304&gt;DI$4),1,0)</f>
        <v/>
      </c>
      <c r="DJ507">
        <f>IF(AND('R'!$G302&lt;DJ$4,'R'!$H304&gt;DJ$4),1,0)</f>
        <v/>
      </c>
      <c r="DK507">
        <f>IF(AND('R'!$G302&lt;DK$4,'R'!$H304&gt;DK$4),1,0)</f>
        <v/>
      </c>
      <c r="DL507">
        <f>IF(AND('R'!$G302&lt;DL$4,'R'!$H304&gt;DL$4),1,0)</f>
        <v/>
      </c>
      <c r="DM507">
        <f>IF(AND('R'!$G302&lt;DM$4,'R'!$H304&gt;DM$4),1,0)</f>
        <v/>
      </c>
      <c r="DN507">
        <f>IF(AND('R'!$G302&lt;DN$4,'R'!$H304&gt;DN$4),1,0)</f>
        <v/>
      </c>
      <c r="DO507">
        <f>IF(AND('R'!$G302&lt;DO$4,'R'!$H304&gt;DO$4),1,0)</f>
        <v/>
      </c>
      <c r="DP507">
        <f>IF(AND('R'!$G302&lt;DP$4,'R'!$H304&gt;DP$4),1,0)</f>
        <v/>
      </c>
      <c r="DQ507">
        <f>IF(AND('R'!$G302&lt;DQ$4,'R'!$H304&gt;DQ$4),1,0)</f>
        <v/>
      </c>
      <c r="DR507">
        <f>IF(AND('R'!$G302&lt;DR$4,'R'!$H304&gt;DR$4),1,0)</f>
        <v/>
      </c>
      <c r="DS507">
        <f>IF(AND('R'!$G302&lt;DS$4,'R'!$H304&gt;DS$4),1,0)</f>
        <v/>
      </c>
      <c r="DT507">
        <f>IF(AND('R'!$G302&lt;DT$4,'R'!$H304&gt;DT$4),1,0)</f>
        <v/>
      </c>
      <c r="DU507">
        <f>IF(AND('R'!$G302&lt;DU$4,'R'!$H304&gt;DU$4),1,0)</f>
        <v/>
      </c>
      <c r="DV507">
        <f>IF(AND('R'!$G302&lt;DV$4,'R'!$H304&gt;DV$4),1,0)</f>
        <v/>
      </c>
      <c r="DW507">
        <f>IF(AND('R'!$G302&lt;DW$4,'R'!$H304&gt;DW$4),1,0)</f>
        <v/>
      </c>
      <c r="DX507">
        <f>IF(AND('R'!$G302&lt;DX$4,'R'!$H304&gt;DX$4),1,0)</f>
        <v/>
      </c>
      <c r="DY507">
        <f>IF(AND('R'!$G302&lt;DY$4,'R'!$H304&gt;DY$4),1,0)</f>
        <v/>
      </c>
      <c r="DZ507">
        <f>IF(AND('R'!$G302&lt;DZ$4,'R'!$H304&gt;DZ$4),1,0)</f>
        <v/>
      </c>
      <c r="EA507">
        <f>IF(AND('R'!$G302&lt;EA$4,'R'!$H304&gt;EA$4),1,0)</f>
        <v/>
      </c>
      <c r="EB507">
        <f>IF(AND('R'!$G302&lt;EB$4,'R'!$H304&gt;EB$4),1,0)</f>
        <v/>
      </c>
      <c r="EC507">
        <f>IF(AND('R'!$G302&lt;EC$4,'R'!$H304&gt;EC$4),1,0)</f>
        <v/>
      </c>
      <c r="ED507">
        <f>IF(AND('R'!$G302&lt;ED$4,'R'!$H304&gt;ED$4),1,0)</f>
        <v/>
      </c>
      <c r="EE507">
        <f>IF(AND('R'!$G302&lt;EE$4,'R'!$H304&gt;EE$4),1,0)</f>
        <v/>
      </c>
      <c r="EF507">
        <f>IF(AND('R'!$G302&lt;EF$4,'R'!$H304&gt;EF$4),1,0)</f>
        <v/>
      </c>
      <c r="EG507">
        <f>IF(AND('R'!$G302&lt;EG$4,'R'!$H304&gt;EG$4),1,0)</f>
        <v/>
      </c>
      <c r="EH507">
        <f>IF(AND('R'!$G302&lt;EH$4,'R'!$H304&gt;EH$4),1,0)</f>
        <v/>
      </c>
      <c r="EI507">
        <f>IF(AND('R'!$G302&lt;EI$4,'R'!$H304&gt;EI$4),1,0)</f>
        <v/>
      </c>
      <c r="EJ507">
        <f>IF(AND('R'!$G302&lt;EJ$4,'R'!$H304&gt;EJ$4),1,0)</f>
        <v/>
      </c>
      <c r="EK507">
        <f>IF(AND('R'!$G302&lt;EK$4,'R'!$H304&gt;EK$4),1,0)</f>
        <v/>
      </c>
      <c r="EL507">
        <f>IF(AND('R'!$G302&lt;EL$4,'R'!$H304&gt;EL$4),1,0)</f>
        <v/>
      </c>
      <c r="EM507">
        <f>IF(AND('R'!$G302&lt;EM$4,'R'!$H304&gt;EM$4),1,0)</f>
        <v/>
      </c>
      <c r="EN507">
        <f>IF(AND('R'!$G302&lt;EN$4,'R'!$H304&gt;EN$4),1,0)</f>
        <v/>
      </c>
      <c r="EO507">
        <f>IF(AND('R'!$G302&lt;EO$4,'R'!$H304&gt;EO$4),1,0)</f>
        <v/>
      </c>
      <c r="EP507">
        <f>IF(AND('R'!$G302&lt;EP$4,'R'!$H304&gt;EP$4),1,0)</f>
        <v/>
      </c>
      <c r="EQ507">
        <f>IF(AND('R'!$G302&lt;EQ$4,'R'!$H304&gt;EQ$4),1,0)</f>
        <v/>
      </c>
    </row>
    <row r="508">
      <c r="A508" s="43" t="n">
        <v>17</v>
      </c>
      <c r="B508" s="44" t="n">
        <v>8</v>
      </c>
      <c r="C508">
        <f>IF(AND('R'!$J292&lt;C$4,'R'!$K291&gt;C$4),1,0)</f>
        <v/>
      </c>
      <c r="D508">
        <f>IF(AND('R'!$J292&lt;D$4,'R'!$K291&gt;D$4),1,0)</f>
        <v/>
      </c>
      <c r="E508">
        <f>IF(AND('R'!$J292&lt;E$4,'R'!$K291&gt;E$4),1,0)</f>
        <v/>
      </c>
      <c r="F508">
        <f>IF(AND('R'!$J292&lt;F$4,'R'!$K291&gt;F$4),1,0)</f>
        <v/>
      </c>
      <c r="G508">
        <f>IF(AND('R'!$J292&lt;G$4,'R'!$K291&gt;G$4),1,0)</f>
        <v/>
      </c>
      <c r="H508">
        <f>IF(AND('R'!$J292&lt;H$4,'R'!$K291&gt;H$4),1,0)</f>
        <v/>
      </c>
      <c r="I508">
        <f>IF(AND('R'!$J292&lt;I$4,'R'!$K291&gt;I$4),1,0)</f>
        <v/>
      </c>
      <c r="J508">
        <f>IF(AND('R'!$J292&lt;J$4,'R'!$K291&gt;J$4),1,0)</f>
        <v/>
      </c>
      <c r="K508">
        <f>IF(AND('R'!$J292&lt;K$4,'R'!$K291&gt;K$4),1,0)</f>
        <v/>
      </c>
      <c r="L508">
        <f>IF(AND('R'!$J292&lt;L$4,'R'!$K291&gt;L$4),1,0)</f>
        <v/>
      </c>
      <c r="M508">
        <f>IF(AND('R'!$J292&lt;M$4,'R'!$K291&gt;M$4),1,0)</f>
        <v/>
      </c>
      <c r="N508">
        <f>IF(AND('R'!$J292&lt;N$4,'R'!$K291&gt;N$4),1,0)</f>
        <v/>
      </c>
      <c r="O508">
        <f>IF(AND('R'!$J292&lt;O$4,'R'!$K291&gt;O$4),1,0)</f>
        <v/>
      </c>
      <c r="P508">
        <f>IF(AND('R'!$J292&lt;P$4,'R'!$K291&gt;P$4),1,0)</f>
        <v/>
      </c>
      <c r="Q508">
        <f>IF(AND('R'!$J292&lt;Q$4,'R'!$K291&gt;Q$4),1,0)</f>
        <v/>
      </c>
      <c r="R508">
        <f>IF(AND('R'!$J292&lt;R$4,'R'!$K291&gt;R$4),1,0)</f>
        <v/>
      </c>
      <c r="S508">
        <f>IF(AND('R'!$J292&lt;S$4,'R'!$K291&gt;S$4),1,0)</f>
        <v/>
      </c>
      <c r="T508">
        <f>IF(AND('R'!$J292&lt;T$4,'R'!$K291&gt;T$4),1,0)</f>
        <v/>
      </c>
      <c r="U508">
        <f>IF(AND('R'!$J292&lt;U$4,'R'!$K291&gt;U$4),1,0)</f>
        <v/>
      </c>
      <c r="V508">
        <f>IF(AND('R'!$J292&lt;V$4,'R'!$K291&gt;V$4),1,0)</f>
        <v/>
      </c>
      <c r="W508">
        <f>IF(AND('R'!$J292&lt;W$4,'R'!$K291&gt;W$4),1,0)</f>
        <v/>
      </c>
      <c r="X508">
        <f>IF(AND('R'!$J292&lt;X$4,'R'!$K291&gt;X$4),1,0)</f>
        <v/>
      </c>
      <c r="Y508">
        <f>IF(AND('R'!$J292&lt;Y$4,'R'!$K291&gt;Y$4),1,0)</f>
        <v/>
      </c>
      <c r="Z508">
        <f>IF(AND('R'!$J292&lt;Z$4,'R'!$K291&gt;Z$4),1,0)</f>
        <v/>
      </c>
      <c r="AA508">
        <f>IF(AND('R'!$J292&lt;AA$4,'R'!$K291&gt;AA$4),1,0)</f>
        <v/>
      </c>
      <c r="AB508">
        <f>IF(AND('R'!$J292&lt;AB$4,'R'!$K291&gt;AB$4),1,0)</f>
        <v/>
      </c>
      <c r="AC508">
        <f>IF(AND('R'!$J292&lt;AC$4,'R'!$K291&gt;AC$4),1,0)</f>
        <v/>
      </c>
      <c r="AD508">
        <f>IF(AND('R'!$J292&lt;AD$4,'R'!$K291&gt;AD$4),1,0)</f>
        <v/>
      </c>
      <c r="AE508">
        <f>IF(AND('R'!$J292&lt;AE$4,'R'!$K291&gt;AE$4),1,0)</f>
        <v/>
      </c>
      <c r="AF508">
        <f>IF(AND('R'!$J292&lt;AF$4,'R'!$K291&gt;AF$4),1,0)</f>
        <v/>
      </c>
      <c r="AG508">
        <f>IF(AND('R'!$J292&lt;AG$4,'R'!$K291&gt;AG$4),1,0)</f>
        <v/>
      </c>
      <c r="AH508">
        <f>IF(AND('R'!$J292&lt;AH$4,'R'!$K291&gt;AH$4),1,0)</f>
        <v/>
      </c>
      <c r="AI508">
        <f>IF(AND('R'!$J292&lt;AI$4,'R'!$K291&gt;AI$4),1,0)</f>
        <v/>
      </c>
      <c r="AJ508">
        <f>IF(AND('R'!$J292&lt;AJ$4,'R'!$K291&gt;AJ$4),1,0)</f>
        <v/>
      </c>
      <c r="AK508">
        <f>IF(AND('R'!$J292&lt;AK$4,'R'!$K291&gt;AK$4),1,0)</f>
        <v/>
      </c>
      <c r="AL508">
        <f>IF(AND('R'!$J292&lt;AL$4,'R'!$K291&gt;AL$4),1,0)</f>
        <v/>
      </c>
      <c r="AM508">
        <f>IF(AND('R'!$J292&lt;AM$4,'R'!$K291&gt;AM$4),1,0)</f>
        <v/>
      </c>
      <c r="AN508">
        <f>IF(AND('R'!$J292&lt;AN$4,'R'!$K291&gt;AN$4),1,0)</f>
        <v/>
      </c>
      <c r="AO508">
        <f>IF(AND('R'!$J292&lt;AO$4,'R'!$K291&gt;AO$4),1,0)</f>
        <v/>
      </c>
      <c r="AP508">
        <f>IF(AND('R'!$J292&lt;AP$4,'R'!$K291&gt;AP$4),1,0)</f>
        <v/>
      </c>
      <c r="AQ508">
        <f>IF(AND('R'!$J292&lt;AQ$4,'R'!$K291&gt;AQ$4),1,0)</f>
        <v/>
      </c>
      <c r="AR508">
        <f>IF(AND('R'!$J292&lt;AR$4,'R'!$K291&gt;AR$4),1,0)</f>
        <v/>
      </c>
      <c r="AS508">
        <f>IF(AND('R'!$J292&lt;AS$4,'R'!$K291&gt;AS$4),1,0)</f>
        <v/>
      </c>
      <c r="AT508">
        <f>IF(AND('R'!$J292&lt;AT$4,'R'!$K291&gt;AT$4),1,0)</f>
        <v/>
      </c>
      <c r="AU508">
        <f>IF(AND('R'!$J292&lt;AU$4,'R'!$K291&gt;AU$4),1,0)</f>
        <v/>
      </c>
      <c r="AV508">
        <f>IF(AND('R'!$J292&lt;AV$4,'R'!$K291&gt;AV$4),1,0)</f>
        <v/>
      </c>
      <c r="AW508">
        <f>IF(AND('R'!$J292&lt;AW$4,'R'!$K291&gt;AW$4),1,0)</f>
        <v/>
      </c>
      <c r="AX508">
        <f>IF(AND('R'!$J292&lt;AX$4,'R'!$K291&gt;AX$4),1,0)</f>
        <v/>
      </c>
      <c r="AY508">
        <f>IF(AND('R'!$J292&lt;AY$4,'R'!$K291&gt;AY$4),1,0)</f>
        <v/>
      </c>
      <c r="AZ508">
        <f>IF(AND('R'!$J292&lt;AZ$4,'R'!$K291&gt;AZ$4),1,0)</f>
        <v/>
      </c>
      <c r="BA508">
        <f>IF(AND('R'!$J292&lt;BA$4,'R'!$K291&gt;BA$4),1,0)</f>
        <v/>
      </c>
      <c r="BB508">
        <f>IF(AND('R'!$J292&lt;BB$4,'R'!$K291&gt;BB$4),1,0)</f>
        <v/>
      </c>
      <c r="BC508">
        <f>IF(AND('R'!$J292&lt;BC$4,'R'!$K291&gt;BC$4),1,0)</f>
        <v/>
      </c>
      <c r="BD508">
        <f>IF(AND('R'!$J292&lt;BD$4,'R'!$K291&gt;BD$4),1,0)</f>
        <v/>
      </c>
      <c r="BE508">
        <f>IF(AND('R'!$J292&lt;BE$4,'R'!$K291&gt;BE$4),1,0)</f>
        <v/>
      </c>
      <c r="BF508">
        <f>IF(AND('R'!$J292&lt;BF$4,'R'!$K291&gt;BF$4),1,0)</f>
        <v/>
      </c>
      <c r="BG508">
        <f>IF(AND('R'!$J292&lt;BG$4,'R'!$K291&gt;BG$4),1,0)</f>
        <v/>
      </c>
      <c r="BH508">
        <f>IF(AND('R'!$J292&lt;BH$4,'R'!$K291&gt;BH$4),1,0)</f>
        <v/>
      </c>
      <c r="BI508">
        <f>IF(AND('R'!$J292&lt;BI$4,'R'!$K291&gt;BI$4),1,0)</f>
        <v/>
      </c>
      <c r="BJ508">
        <f>IF(AND('R'!$J292&lt;BJ$4,'R'!$K291&gt;BJ$4),1,0)</f>
        <v/>
      </c>
      <c r="BK508">
        <f>IF(AND('R'!$J292&lt;BK$4,'R'!$K291&gt;BK$4),1,0)</f>
        <v/>
      </c>
      <c r="BL508">
        <f>IF(AND('R'!$J292&lt;BL$4,'R'!$K291&gt;BL$4),1,0)</f>
        <v/>
      </c>
      <c r="BM508">
        <f>IF(AND('R'!$J292&lt;BM$4,'R'!$K291&gt;BM$4),1,0)</f>
        <v/>
      </c>
      <c r="BN508">
        <f>IF(AND('R'!$J292&lt;BN$4,'R'!$K291&gt;BN$4),1,0)</f>
        <v/>
      </c>
      <c r="BO508">
        <f>IF(AND('R'!$J292&lt;BO$4,'R'!$K291&gt;BO$4),1,0)</f>
        <v/>
      </c>
      <c r="BP508">
        <f>IF(AND('R'!$J292&lt;BP$4,'R'!$K291&gt;BP$4),1,0)</f>
        <v/>
      </c>
      <c r="BQ508">
        <f>IF(AND('R'!$J292&lt;BQ$4,'R'!$K291&gt;BQ$4),1,0)</f>
        <v/>
      </c>
      <c r="BR508">
        <f>IF(AND('R'!$J292&lt;BR$4,'R'!$K291&gt;BR$4),1,0)</f>
        <v/>
      </c>
      <c r="BS508">
        <f>IF(AND('R'!$J292&lt;BS$4,'R'!$K291&gt;BS$4),1,0)</f>
        <v/>
      </c>
      <c r="BT508">
        <f>IF(AND('R'!$J292&lt;BT$4,'R'!$K291&gt;BT$4),1,0)</f>
        <v/>
      </c>
      <c r="BU508">
        <f>IF(AND('R'!$J292&lt;BU$4,'R'!$K291&gt;BU$4),1,0)</f>
        <v/>
      </c>
      <c r="BV508">
        <f>IF(AND('R'!$J292&lt;BV$4,'R'!$K291&gt;BV$4),1,0)</f>
        <v/>
      </c>
      <c r="BW508">
        <f>IF(AND('R'!$J292&lt;BW$4,'R'!$K291&gt;BW$4),1,0)</f>
        <v/>
      </c>
      <c r="BX508">
        <f>IF(AND('R'!$J292&lt;BX$4,'R'!$K291&gt;BX$4),1,0)</f>
        <v/>
      </c>
      <c r="BY508">
        <f>IF(AND('R'!$J292&lt;BY$4,'R'!$K291&gt;BY$4),1,0)</f>
        <v/>
      </c>
      <c r="BZ508">
        <f>IF(AND('R'!$J292&lt;BZ$4,'R'!$K291&gt;BZ$4),1,0)</f>
        <v/>
      </c>
      <c r="CA508">
        <f>IF(AND('R'!$J292&lt;CA$4,'R'!$K291&gt;CA$4),1,0)</f>
        <v/>
      </c>
      <c r="CB508">
        <f>IF(AND('R'!$J292&lt;CB$4,'R'!$K291&gt;CB$4),1,0)</f>
        <v/>
      </c>
      <c r="CC508">
        <f>IF(AND('R'!$J292&lt;CC$4,'R'!$K291&gt;CC$4),1,0)</f>
        <v/>
      </c>
      <c r="CD508">
        <f>IF(AND('R'!$J292&lt;CD$4,'R'!$K291&gt;CD$4),1,0)</f>
        <v/>
      </c>
      <c r="CE508">
        <f>IF(AND('R'!$J292&lt;CE$4,'R'!$K291&gt;CE$4),1,0)</f>
        <v/>
      </c>
      <c r="CF508">
        <f>IF(AND('R'!$J292&lt;CF$4,'R'!$K291&gt;CF$4),1,0)</f>
        <v/>
      </c>
      <c r="CG508">
        <f>IF(AND('R'!$J292&lt;CG$4,'R'!$K291&gt;CG$4),1,0)</f>
        <v/>
      </c>
      <c r="CH508">
        <f>IF(AND('R'!$J292&lt;CH$4,'R'!$K291&gt;CH$4),1,0)</f>
        <v/>
      </c>
      <c r="CI508">
        <f>IF(AND('R'!$J292&lt;CI$4,'R'!$K291&gt;CI$4),1,0)</f>
        <v/>
      </c>
      <c r="CJ508">
        <f>IF(AND('R'!$J292&lt;CJ$4,'R'!$K291&gt;CJ$4),1,0)</f>
        <v/>
      </c>
      <c r="CK508">
        <f>IF(AND('R'!$J292&lt;CK$4,'R'!$K291&gt;CK$4),1,0)</f>
        <v/>
      </c>
      <c r="CL508">
        <f>IF(AND('R'!$J292&lt;CL$4,'R'!$K291&gt;CL$4),1,0)</f>
        <v/>
      </c>
      <c r="CM508">
        <f>IF(AND('R'!$J292&lt;CM$4,'R'!$K291&gt;CM$4),1,0)</f>
        <v/>
      </c>
      <c r="CN508">
        <f>IF(AND('R'!$J292&lt;CN$4,'R'!$K291&gt;CN$4),1,0)</f>
        <v/>
      </c>
      <c r="CO508">
        <f>IF(AND('R'!$J292&lt;CO$4,'R'!$K291&gt;CO$4),1,0)</f>
        <v/>
      </c>
      <c r="CP508">
        <f>IF(AND('R'!$J292&lt;CP$4,'R'!$K291&gt;CP$4),1,0)</f>
        <v/>
      </c>
      <c r="CQ508">
        <f>IF(AND('R'!$J292&lt;CQ$4,'R'!$K291&gt;CQ$4),1,0)</f>
        <v/>
      </c>
      <c r="CR508">
        <f>IF(AND('R'!$J292&lt;CR$4,'R'!$K291&gt;CR$4),1,0)</f>
        <v/>
      </c>
      <c r="CS508">
        <f>IF(AND('R'!$J292&lt;CS$4,'R'!$K291&gt;CS$4),1,0)</f>
        <v/>
      </c>
      <c r="CT508">
        <f>IF(AND('R'!$J292&lt;CT$4,'R'!$K291&gt;CT$4),1,0)</f>
        <v/>
      </c>
      <c r="CU508">
        <f>IF(AND('R'!$J292&lt;CU$4,'R'!$K291&gt;CU$4),1,0)</f>
        <v/>
      </c>
      <c r="CV508">
        <f>IF(AND('R'!$J292&lt;CV$4,'R'!$K291&gt;CV$4),1,0)</f>
        <v/>
      </c>
      <c r="CW508">
        <f>IF(AND('R'!$J292&lt;CW$4,'R'!$K291&gt;CW$4),1,0)</f>
        <v/>
      </c>
      <c r="CX508">
        <f>IF(AND('R'!$J292&lt;CX$4,'R'!$K291&gt;CX$4),1,0)</f>
        <v/>
      </c>
      <c r="CY508">
        <f>IF(AND('R'!$J292&lt;CY$4,'R'!$K291&gt;CY$4),1,0)</f>
        <v/>
      </c>
      <c r="CZ508">
        <f>IF(AND('R'!$J292&lt;CZ$4,'R'!$K291&gt;CZ$4),1,0)</f>
        <v/>
      </c>
      <c r="DA508">
        <f>IF(AND('R'!$J292&lt;DA$4,'R'!$K291&gt;DA$4),1,0)</f>
        <v/>
      </c>
      <c r="DB508">
        <f>IF(AND('R'!$J292&lt;DB$4,'R'!$K291&gt;DB$4),1,0)</f>
        <v/>
      </c>
      <c r="DC508">
        <f>IF(AND('R'!$J292&lt;DC$4,'R'!$K291&gt;DC$4),1,0)</f>
        <v/>
      </c>
      <c r="DD508">
        <f>IF(AND('R'!$J292&lt;DD$4,'R'!$K291&gt;DD$4),1,0)</f>
        <v/>
      </c>
      <c r="DE508">
        <f>IF(AND('R'!$J292&lt;DE$4,'R'!$K291&gt;DE$4),1,0)</f>
        <v/>
      </c>
      <c r="DF508">
        <f>IF(AND('R'!$J292&lt;DF$4,'R'!$K291&gt;DF$4),1,0)</f>
        <v/>
      </c>
      <c r="DG508">
        <f>IF(AND('R'!$J292&lt;DG$4,'R'!$K291&gt;DG$4),1,0)</f>
        <v/>
      </c>
      <c r="DH508">
        <f>IF(AND('R'!$J292&lt;DH$4,'R'!$K291&gt;DH$4),1,0)</f>
        <v/>
      </c>
      <c r="DI508">
        <f>IF(AND('R'!$J292&lt;DI$4,'R'!$K291&gt;DI$4),1,0)</f>
        <v/>
      </c>
      <c r="DJ508">
        <f>IF(AND('R'!$J292&lt;DJ$4,'R'!$K291&gt;DJ$4),1,0)</f>
        <v/>
      </c>
      <c r="DK508">
        <f>IF(AND('R'!$J292&lt;DK$4,'R'!$K291&gt;DK$4),1,0)</f>
        <v/>
      </c>
      <c r="DL508">
        <f>IF(AND('R'!$J292&lt;DL$4,'R'!$K291&gt;DL$4),1,0)</f>
        <v/>
      </c>
      <c r="DM508">
        <f>IF(AND('R'!$J292&lt;DM$4,'R'!$K291&gt;DM$4),1,0)</f>
        <v/>
      </c>
      <c r="DN508">
        <f>IF(AND('R'!$J292&lt;DN$4,'R'!$K291&gt;DN$4),1,0)</f>
        <v/>
      </c>
      <c r="DO508">
        <f>IF(AND('R'!$J292&lt;DO$4,'R'!$K291&gt;DO$4),1,0)</f>
        <v/>
      </c>
      <c r="DP508">
        <f>IF(AND('R'!$J292&lt;DP$4,'R'!$K291&gt;DP$4),1,0)</f>
        <v/>
      </c>
      <c r="DQ508">
        <f>IF(AND('R'!$J292&lt;DQ$4,'R'!$K291&gt;DQ$4),1,0)</f>
        <v/>
      </c>
      <c r="DR508">
        <f>IF(AND('R'!$J292&lt;DR$4,'R'!$K291&gt;DR$4),1,0)</f>
        <v/>
      </c>
      <c r="DS508">
        <f>IF(AND('R'!$J292&lt;DS$4,'R'!$K291&gt;DS$4),1,0)</f>
        <v/>
      </c>
      <c r="DT508">
        <f>IF(AND('R'!$J292&lt;DT$4,'R'!$K291&gt;DT$4),1,0)</f>
        <v/>
      </c>
      <c r="DU508">
        <f>IF(AND('R'!$J292&lt;DU$4,'R'!$K291&gt;DU$4),1,0)</f>
        <v/>
      </c>
      <c r="DV508">
        <f>IF(AND('R'!$J292&lt;DV$4,'R'!$K291&gt;DV$4),1,0)</f>
        <v/>
      </c>
      <c r="DW508">
        <f>IF(AND('R'!$J292&lt;DW$4,'R'!$K291&gt;DW$4),1,0)</f>
        <v/>
      </c>
      <c r="DX508">
        <f>IF(AND('R'!$J292&lt;DX$4,'R'!$K291&gt;DX$4),1,0)</f>
        <v/>
      </c>
      <c r="DY508">
        <f>IF(AND('R'!$J292&lt;DY$4,'R'!$K291&gt;DY$4),1,0)</f>
        <v/>
      </c>
      <c r="DZ508">
        <f>IF(AND('R'!$J292&lt;DZ$4,'R'!$K291&gt;DZ$4),1,0)</f>
        <v/>
      </c>
      <c r="EA508">
        <f>IF(AND('R'!$J292&lt;EA$4,'R'!$K291&gt;EA$4),1,0)</f>
        <v/>
      </c>
      <c r="EB508">
        <f>IF(AND('R'!$J292&lt;EB$4,'R'!$K291&gt;EB$4),1,0)</f>
        <v/>
      </c>
      <c r="EC508">
        <f>IF(AND('R'!$J292&lt;EC$4,'R'!$K291&gt;EC$4),1,0)</f>
        <v/>
      </c>
      <c r="ED508">
        <f>IF(AND('R'!$J292&lt;ED$4,'R'!$K291&gt;ED$4),1,0)</f>
        <v/>
      </c>
      <c r="EE508">
        <f>IF(AND('R'!$J292&lt;EE$4,'R'!$K291&gt;EE$4),1,0)</f>
        <v/>
      </c>
      <c r="EF508">
        <f>IF(AND('R'!$J292&lt;EF$4,'R'!$K291&gt;EF$4),1,0)</f>
        <v/>
      </c>
      <c r="EG508">
        <f>IF(AND('R'!$J292&lt;EG$4,'R'!$K291&gt;EG$4),1,0)</f>
        <v/>
      </c>
      <c r="EH508">
        <f>IF(AND('R'!$J292&lt;EH$4,'R'!$K291&gt;EH$4),1,0)</f>
        <v/>
      </c>
      <c r="EI508">
        <f>IF(AND('R'!$J292&lt;EI$4,'R'!$K291&gt;EI$4),1,0)</f>
        <v/>
      </c>
      <c r="EJ508">
        <f>IF(AND('R'!$J292&lt;EJ$4,'R'!$K291&gt;EJ$4),1,0)</f>
        <v/>
      </c>
      <c r="EK508">
        <f>IF(AND('R'!$J292&lt;EK$4,'R'!$K291&gt;EK$4),1,0)</f>
        <v/>
      </c>
      <c r="EL508">
        <f>IF(AND('R'!$J292&lt;EL$4,'R'!$K291&gt;EL$4),1,0)</f>
        <v/>
      </c>
      <c r="EM508">
        <f>IF(AND('R'!$J292&lt;EM$4,'R'!$K291&gt;EM$4),1,0)</f>
        <v/>
      </c>
      <c r="EN508">
        <f>IF(AND('R'!$J292&lt;EN$4,'R'!$K291&gt;EN$4),1,0)</f>
        <v/>
      </c>
      <c r="EO508">
        <f>IF(AND('R'!$J292&lt;EO$4,'R'!$K291&gt;EO$4),1,0)</f>
        <v/>
      </c>
      <c r="EP508">
        <f>IF(AND('R'!$J292&lt;EP$4,'R'!$K291&gt;EP$4),1,0)</f>
        <v/>
      </c>
      <c r="EQ508">
        <f>IF(AND('R'!$J292&lt;EQ$4,'R'!$K291&gt;EQ$4),1,0)</f>
        <v/>
      </c>
    </row>
    <row r="509">
      <c r="A509" s="43" t="n">
        <v>17</v>
      </c>
      <c r="B509" s="44" t="n">
        <v>9</v>
      </c>
      <c r="C509">
        <f>IF(AND('R'!$J292&lt;C$4,'R'!$K293&gt;C$4),1,0)</f>
        <v/>
      </c>
      <c r="D509">
        <f>IF(AND('R'!$J292&lt;D$4,'R'!$K293&gt;D$4),1,0)</f>
        <v/>
      </c>
      <c r="E509">
        <f>IF(AND('R'!$J292&lt;E$4,'R'!$K293&gt;E$4),1,0)</f>
        <v/>
      </c>
      <c r="F509">
        <f>IF(AND('R'!$J292&lt;F$4,'R'!$K293&gt;F$4),1,0)</f>
        <v/>
      </c>
      <c r="G509">
        <f>IF(AND('R'!$J292&lt;G$4,'R'!$K293&gt;G$4),1,0)</f>
        <v/>
      </c>
      <c r="H509">
        <f>IF(AND('R'!$J292&lt;H$4,'R'!$K293&gt;H$4),1,0)</f>
        <v/>
      </c>
      <c r="I509">
        <f>IF(AND('R'!$J292&lt;I$4,'R'!$K293&gt;I$4),1,0)</f>
        <v/>
      </c>
      <c r="J509">
        <f>IF(AND('R'!$J292&lt;J$4,'R'!$K293&gt;J$4),1,0)</f>
        <v/>
      </c>
      <c r="K509">
        <f>IF(AND('R'!$J292&lt;K$4,'R'!$K293&gt;K$4),1,0)</f>
        <v/>
      </c>
      <c r="L509">
        <f>IF(AND('R'!$J292&lt;L$4,'R'!$K293&gt;L$4),1,0)</f>
        <v/>
      </c>
      <c r="M509">
        <f>IF(AND('R'!$J292&lt;M$4,'R'!$K293&gt;M$4),1,0)</f>
        <v/>
      </c>
      <c r="N509">
        <f>IF(AND('R'!$J292&lt;N$4,'R'!$K293&gt;N$4),1,0)</f>
        <v/>
      </c>
      <c r="O509">
        <f>IF(AND('R'!$J292&lt;O$4,'R'!$K293&gt;O$4),1,0)</f>
        <v/>
      </c>
      <c r="P509">
        <f>IF(AND('R'!$J292&lt;P$4,'R'!$K293&gt;P$4),1,0)</f>
        <v/>
      </c>
      <c r="Q509">
        <f>IF(AND('R'!$J292&lt;Q$4,'R'!$K293&gt;Q$4),1,0)</f>
        <v/>
      </c>
      <c r="R509">
        <f>IF(AND('R'!$J292&lt;R$4,'R'!$K293&gt;R$4),1,0)</f>
        <v/>
      </c>
      <c r="S509">
        <f>IF(AND('R'!$J292&lt;S$4,'R'!$K293&gt;S$4),1,0)</f>
        <v/>
      </c>
      <c r="T509">
        <f>IF(AND('R'!$J292&lt;T$4,'R'!$K293&gt;T$4),1,0)</f>
        <v/>
      </c>
      <c r="U509">
        <f>IF(AND('R'!$J292&lt;U$4,'R'!$K293&gt;U$4),1,0)</f>
        <v/>
      </c>
      <c r="V509">
        <f>IF(AND('R'!$J292&lt;V$4,'R'!$K293&gt;V$4),1,0)</f>
        <v/>
      </c>
      <c r="W509">
        <f>IF(AND('R'!$J292&lt;W$4,'R'!$K293&gt;W$4),1,0)</f>
        <v/>
      </c>
      <c r="X509">
        <f>IF(AND('R'!$J292&lt;X$4,'R'!$K293&gt;X$4),1,0)</f>
        <v/>
      </c>
      <c r="Y509">
        <f>IF(AND('R'!$J292&lt;Y$4,'R'!$K293&gt;Y$4),1,0)</f>
        <v/>
      </c>
      <c r="Z509">
        <f>IF(AND('R'!$J292&lt;Z$4,'R'!$K293&gt;Z$4),1,0)</f>
        <v/>
      </c>
      <c r="AA509">
        <f>IF(AND('R'!$J292&lt;AA$4,'R'!$K293&gt;AA$4),1,0)</f>
        <v/>
      </c>
      <c r="AB509">
        <f>IF(AND('R'!$J292&lt;AB$4,'R'!$K293&gt;AB$4),1,0)</f>
        <v/>
      </c>
      <c r="AC509">
        <f>IF(AND('R'!$J292&lt;AC$4,'R'!$K293&gt;AC$4),1,0)</f>
        <v/>
      </c>
      <c r="AD509">
        <f>IF(AND('R'!$J292&lt;AD$4,'R'!$K293&gt;AD$4),1,0)</f>
        <v/>
      </c>
      <c r="AE509">
        <f>IF(AND('R'!$J292&lt;AE$4,'R'!$K293&gt;AE$4),1,0)</f>
        <v/>
      </c>
      <c r="AF509">
        <f>IF(AND('R'!$J292&lt;AF$4,'R'!$K293&gt;AF$4),1,0)</f>
        <v/>
      </c>
      <c r="AG509">
        <f>IF(AND('R'!$J292&lt;AG$4,'R'!$K293&gt;AG$4),1,0)</f>
        <v/>
      </c>
      <c r="AH509">
        <f>IF(AND('R'!$J292&lt;AH$4,'R'!$K293&gt;AH$4),1,0)</f>
        <v/>
      </c>
      <c r="AI509">
        <f>IF(AND('R'!$J292&lt;AI$4,'R'!$K293&gt;AI$4),1,0)</f>
        <v/>
      </c>
      <c r="AJ509">
        <f>IF(AND('R'!$J292&lt;AJ$4,'R'!$K293&gt;AJ$4),1,0)</f>
        <v/>
      </c>
      <c r="AK509">
        <f>IF(AND('R'!$J292&lt;AK$4,'R'!$K293&gt;AK$4),1,0)</f>
        <v/>
      </c>
      <c r="AL509">
        <f>IF(AND('R'!$J292&lt;AL$4,'R'!$K293&gt;AL$4),1,0)</f>
        <v/>
      </c>
      <c r="AM509">
        <f>IF(AND('R'!$J292&lt;AM$4,'R'!$K293&gt;AM$4),1,0)</f>
        <v/>
      </c>
      <c r="AN509">
        <f>IF(AND('R'!$J292&lt;AN$4,'R'!$K293&gt;AN$4),1,0)</f>
        <v/>
      </c>
      <c r="AO509">
        <f>IF(AND('R'!$J292&lt;AO$4,'R'!$K293&gt;AO$4),1,0)</f>
        <v/>
      </c>
      <c r="AP509">
        <f>IF(AND('R'!$J292&lt;AP$4,'R'!$K293&gt;AP$4),1,0)</f>
        <v/>
      </c>
      <c r="AQ509">
        <f>IF(AND('R'!$J292&lt;AQ$4,'R'!$K293&gt;AQ$4),1,0)</f>
        <v/>
      </c>
      <c r="AR509">
        <f>IF(AND('R'!$J292&lt;AR$4,'R'!$K293&gt;AR$4),1,0)</f>
        <v/>
      </c>
      <c r="AS509">
        <f>IF(AND('R'!$J292&lt;AS$4,'R'!$K293&gt;AS$4),1,0)</f>
        <v/>
      </c>
      <c r="AT509">
        <f>IF(AND('R'!$J292&lt;AT$4,'R'!$K293&gt;AT$4),1,0)</f>
        <v/>
      </c>
      <c r="AU509">
        <f>IF(AND('R'!$J292&lt;AU$4,'R'!$K293&gt;AU$4),1,0)</f>
        <v/>
      </c>
      <c r="AV509">
        <f>IF(AND('R'!$J292&lt;AV$4,'R'!$K293&gt;AV$4),1,0)</f>
        <v/>
      </c>
      <c r="AW509">
        <f>IF(AND('R'!$J292&lt;AW$4,'R'!$K293&gt;AW$4),1,0)</f>
        <v/>
      </c>
      <c r="AX509">
        <f>IF(AND('R'!$J292&lt;AX$4,'R'!$K293&gt;AX$4),1,0)</f>
        <v/>
      </c>
      <c r="AY509">
        <f>IF(AND('R'!$J292&lt;AY$4,'R'!$K293&gt;AY$4),1,0)</f>
        <v/>
      </c>
      <c r="AZ509">
        <f>IF(AND('R'!$J292&lt;AZ$4,'R'!$K293&gt;AZ$4),1,0)</f>
        <v/>
      </c>
      <c r="BA509">
        <f>IF(AND('R'!$J292&lt;BA$4,'R'!$K293&gt;BA$4),1,0)</f>
        <v/>
      </c>
      <c r="BB509">
        <f>IF(AND('R'!$J292&lt;BB$4,'R'!$K293&gt;BB$4),1,0)</f>
        <v/>
      </c>
      <c r="BC509">
        <f>IF(AND('R'!$J292&lt;BC$4,'R'!$K293&gt;BC$4),1,0)</f>
        <v/>
      </c>
      <c r="BD509">
        <f>IF(AND('R'!$J292&lt;BD$4,'R'!$K293&gt;BD$4),1,0)</f>
        <v/>
      </c>
      <c r="BE509">
        <f>IF(AND('R'!$J292&lt;BE$4,'R'!$K293&gt;BE$4),1,0)</f>
        <v/>
      </c>
      <c r="BF509">
        <f>IF(AND('R'!$J292&lt;BF$4,'R'!$K293&gt;BF$4),1,0)</f>
        <v/>
      </c>
      <c r="BG509">
        <f>IF(AND('R'!$J292&lt;BG$4,'R'!$K293&gt;BG$4),1,0)</f>
        <v/>
      </c>
      <c r="BH509">
        <f>IF(AND('R'!$J292&lt;BH$4,'R'!$K293&gt;BH$4),1,0)</f>
        <v/>
      </c>
      <c r="BI509">
        <f>IF(AND('R'!$J292&lt;BI$4,'R'!$K293&gt;BI$4),1,0)</f>
        <v/>
      </c>
      <c r="BJ509">
        <f>IF(AND('R'!$J292&lt;BJ$4,'R'!$K293&gt;BJ$4),1,0)</f>
        <v/>
      </c>
      <c r="BK509">
        <f>IF(AND('R'!$J292&lt;BK$4,'R'!$K293&gt;BK$4),1,0)</f>
        <v/>
      </c>
      <c r="BL509">
        <f>IF(AND('R'!$J292&lt;BL$4,'R'!$K293&gt;BL$4),1,0)</f>
        <v/>
      </c>
      <c r="BM509">
        <f>IF(AND('R'!$J292&lt;BM$4,'R'!$K293&gt;BM$4),1,0)</f>
        <v/>
      </c>
      <c r="BN509">
        <f>IF(AND('R'!$J292&lt;BN$4,'R'!$K293&gt;BN$4),1,0)</f>
        <v/>
      </c>
      <c r="BO509">
        <f>IF(AND('R'!$J292&lt;BO$4,'R'!$K293&gt;BO$4),1,0)</f>
        <v/>
      </c>
      <c r="BP509">
        <f>IF(AND('R'!$J292&lt;BP$4,'R'!$K293&gt;BP$4),1,0)</f>
        <v/>
      </c>
      <c r="BQ509">
        <f>IF(AND('R'!$J292&lt;BQ$4,'R'!$K293&gt;BQ$4),1,0)</f>
        <v/>
      </c>
      <c r="BR509">
        <f>IF(AND('R'!$J292&lt;BR$4,'R'!$K293&gt;BR$4),1,0)</f>
        <v/>
      </c>
      <c r="BS509">
        <f>IF(AND('R'!$J292&lt;BS$4,'R'!$K293&gt;BS$4),1,0)</f>
        <v/>
      </c>
      <c r="BT509">
        <f>IF(AND('R'!$J292&lt;BT$4,'R'!$K293&gt;BT$4),1,0)</f>
        <v/>
      </c>
      <c r="BU509">
        <f>IF(AND('R'!$J292&lt;BU$4,'R'!$K293&gt;BU$4),1,0)</f>
        <v/>
      </c>
      <c r="BV509">
        <f>IF(AND('R'!$J292&lt;BV$4,'R'!$K293&gt;BV$4),1,0)</f>
        <v/>
      </c>
      <c r="BW509">
        <f>IF(AND('R'!$J292&lt;BW$4,'R'!$K293&gt;BW$4),1,0)</f>
        <v/>
      </c>
      <c r="BX509">
        <f>IF(AND('R'!$J292&lt;BX$4,'R'!$K293&gt;BX$4),1,0)</f>
        <v/>
      </c>
      <c r="BY509">
        <f>IF(AND('R'!$J292&lt;BY$4,'R'!$K293&gt;BY$4),1,0)</f>
        <v/>
      </c>
      <c r="BZ509">
        <f>IF(AND('R'!$J292&lt;BZ$4,'R'!$K293&gt;BZ$4),1,0)</f>
        <v/>
      </c>
      <c r="CA509">
        <f>IF(AND('R'!$J292&lt;CA$4,'R'!$K293&gt;CA$4),1,0)</f>
        <v/>
      </c>
      <c r="CB509">
        <f>IF(AND('R'!$J292&lt;CB$4,'R'!$K293&gt;CB$4),1,0)</f>
        <v/>
      </c>
      <c r="CC509">
        <f>IF(AND('R'!$J292&lt;CC$4,'R'!$K293&gt;CC$4),1,0)</f>
        <v/>
      </c>
      <c r="CD509">
        <f>IF(AND('R'!$J292&lt;CD$4,'R'!$K293&gt;CD$4),1,0)</f>
        <v/>
      </c>
      <c r="CE509">
        <f>IF(AND('R'!$J292&lt;CE$4,'R'!$K293&gt;CE$4),1,0)</f>
        <v/>
      </c>
      <c r="CF509">
        <f>IF(AND('R'!$J292&lt;CF$4,'R'!$K293&gt;CF$4),1,0)</f>
        <v/>
      </c>
      <c r="CG509">
        <f>IF(AND('R'!$J292&lt;CG$4,'R'!$K293&gt;CG$4),1,0)</f>
        <v/>
      </c>
      <c r="CH509">
        <f>IF(AND('R'!$J292&lt;CH$4,'R'!$K293&gt;CH$4),1,0)</f>
        <v/>
      </c>
      <c r="CI509">
        <f>IF(AND('R'!$J292&lt;CI$4,'R'!$K293&gt;CI$4),1,0)</f>
        <v/>
      </c>
      <c r="CJ509">
        <f>IF(AND('R'!$J292&lt;CJ$4,'R'!$K293&gt;CJ$4),1,0)</f>
        <v/>
      </c>
      <c r="CK509">
        <f>IF(AND('R'!$J292&lt;CK$4,'R'!$K293&gt;CK$4),1,0)</f>
        <v/>
      </c>
      <c r="CL509">
        <f>IF(AND('R'!$J292&lt;CL$4,'R'!$K293&gt;CL$4),1,0)</f>
        <v/>
      </c>
      <c r="CM509">
        <f>IF(AND('R'!$J292&lt;CM$4,'R'!$K293&gt;CM$4),1,0)</f>
        <v/>
      </c>
      <c r="CN509">
        <f>IF(AND('R'!$J292&lt;CN$4,'R'!$K293&gt;CN$4),1,0)</f>
        <v/>
      </c>
      <c r="CO509">
        <f>IF(AND('R'!$J292&lt;CO$4,'R'!$K293&gt;CO$4),1,0)</f>
        <v/>
      </c>
      <c r="CP509">
        <f>IF(AND('R'!$J292&lt;CP$4,'R'!$K293&gt;CP$4),1,0)</f>
        <v/>
      </c>
      <c r="CQ509">
        <f>IF(AND('R'!$J292&lt;CQ$4,'R'!$K293&gt;CQ$4),1,0)</f>
        <v/>
      </c>
      <c r="CR509">
        <f>IF(AND('R'!$J292&lt;CR$4,'R'!$K293&gt;CR$4),1,0)</f>
        <v/>
      </c>
      <c r="CS509">
        <f>IF(AND('R'!$J292&lt;CS$4,'R'!$K293&gt;CS$4),1,0)</f>
        <v/>
      </c>
      <c r="CT509">
        <f>IF(AND('R'!$J292&lt;CT$4,'R'!$K293&gt;CT$4),1,0)</f>
        <v/>
      </c>
      <c r="CU509">
        <f>IF(AND('R'!$J292&lt;CU$4,'R'!$K293&gt;CU$4),1,0)</f>
        <v/>
      </c>
      <c r="CV509">
        <f>IF(AND('R'!$J292&lt;CV$4,'R'!$K293&gt;CV$4),1,0)</f>
        <v/>
      </c>
      <c r="CW509">
        <f>IF(AND('R'!$J292&lt;CW$4,'R'!$K293&gt;CW$4),1,0)</f>
        <v/>
      </c>
      <c r="CX509">
        <f>IF(AND('R'!$J292&lt;CX$4,'R'!$K293&gt;CX$4),1,0)</f>
        <v/>
      </c>
      <c r="CY509">
        <f>IF(AND('R'!$J292&lt;CY$4,'R'!$K293&gt;CY$4),1,0)</f>
        <v/>
      </c>
      <c r="CZ509">
        <f>IF(AND('R'!$J292&lt;CZ$4,'R'!$K293&gt;CZ$4),1,0)</f>
        <v/>
      </c>
      <c r="DA509">
        <f>IF(AND('R'!$J292&lt;DA$4,'R'!$K293&gt;DA$4),1,0)</f>
        <v/>
      </c>
      <c r="DB509">
        <f>IF(AND('R'!$J292&lt;DB$4,'R'!$K293&gt;DB$4),1,0)</f>
        <v/>
      </c>
      <c r="DC509">
        <f>IF(AND('R'!$J292&lt;DC$4,'R'!$K293&gt;DC$4),1,0)</f>
        <v/>
      </c>
      <c r="DD509">
        <f>IF(AND('R'!$J292&lt;DD$4,'R'!$K293&gt;DD$4),1,0)</f>
        <v/>
      </c>
      <c r="DE509">
        <f>IF(AND('R'!$J292&lt;DE$4,'R'!$K293&gt;DE$4),1,0)</f>
        <v/>
      </c>
      <c r="DF509">
        <f>IF(AND('R'!$J292&lt;DF$4,'R'!$K293&gt;DF$4),1,0)</f>
        <v/>
      </c>
      <c r="DG509">
        <f>IF(AND('R'!$J292&lt;DG$4,'R'!$K293&gt;DG$4),1,0)</f>
        <v/>
      </c>
      <c r="DH509">
        <f>IF(AND('R'!$J292&lt;DH$4,'R'!$K293&gt;DH$4),1,0)</f>
        <v/>
      </c>
      <c r="DI509">
        <f>IF(AND('R'!$J292&lt;DI$4,'R'!$K293&gt;DI$4),1,0)</f>
        <v/>
      </c>
      <c r="DJ509">
        <f>IF(AND('R'!$J292&lt;DJ$4,'R'!$K293&gt;DJ$4),1,0)</f>
        <v/>
      </c>
      <c r="DK509">
        <f>IF(AND('R'!$J292&lt;DK$4,'R'!$K293&gt;DK$4),1,0)</f>
        <v/>
      </c>
      <c r="DL509">
        <f>IF(AND('R'!$J292&lt;DL$4,'R'!$K293&gt;DL$4),1,0)</f>
        <v/>
      </c>
      <c r="DM509">
        <f>IF(AND('R'!$J292&lt;DM$4,'R'!$K293&gt;DM$4),1,0)</f>
        <v/>
      </c>
      <c r="DN509">
        <f>IF(AND('R'!$J292&lt;DN$4,'R'!$K293&gt;DN$4),1,0)</f>
        <v/>
      </c>
      <c r="DO509">
        <f>IF(AND('R'!$J292&lt;DO$4,'R'!$K293&gt;DO$4),1,0)</f>
        <v/>
      </c>
      <c r="DP509">
        <f>IF(AND('R'!$J292&lt;DP$4,'R'!$K293&gt;DP$4),1,0)</f>
        <v/>
      </c>
      <c r="DQ509">
        <f>IF(AND('R'!$J292&lt;DQ$4,'R'!$K293&gt;DQ$4),1,0)</f>
        <v/>
      </c>
      <c r="DR509">
        <f>IF(AND('R'!$J292&lt;DR$4,'R'!$K293&gt;DR$4),1,0)</f>
        <v/>
      </c>
      <c r="DS509">
        <f>IF(AND('R'!$J292&lt;DS$4,'R'!$K293&gt;DS$4),1,0)</f>
        <v/>
      </c>
      <c r="DT509">
        <f>IF(AND('R'!$J292&lt;DT$4,'R'!$K293&gt;DT$4),1,0)</f>
        <v/>
      </c>
      <c r="DU509">
        <f>IF(AND('R'!$J292&lt;DU$4,'R'!$K293&gt;DU$4),1,0)</f>
        <v/>
      </c>
      <c r="DV509">
        <f>IF(AND('R'!$J292&lt;DV$4,'R'!$K293&gt;DV$4),1,0)</f>
        <v/>
      </c>
      <c r="DW509">
        <f>IF(AND('R'!$J292&lt;DW$4,'R'!$K293&gt;DW$4),1,0)</f>
        <v/>
      </c>
      <c r="DX509">
        <f>IF(AND('R'!$J292&lt;DX$4,'R'!$K293&gt;DX$4),1,0)</f>
        <v/>
      </c>
      <c r="DY509">
        <f>IF(AND('R'!$J292&lt;DY$4,'R'!$K293&gt;DY$4),1,0)</f>
        <v/>
      </c>
      <c r="DZ509">
        <f>IF(AND('R'!$J292&lt;DZ$4,'R'!$K293&gt;DZ$4),1,0)</f>
        <v/>
      </c>
      <c r="EA509">
        <f>IF(AND('R'!$J292&lt;EA$4,'R'!$K293&gt;EA$4),1,0)</f>
        <v/>
      </c>
      <c r="EB509">
        <f>IF(AND('R'!$J292&lt;EB$4,'R'!$K293&gt;EB$4),1,0)</f>
        <v/>
      </c>
      <c r="EC509">
        <f>IF(AND('R'!$J292&lt;EC$4,'R'!$K293&gt;EC$4),1,0)</f>
        <v/>
      </c>
      <c r="ED509">
        <f>IF(AND('R'!$J292&lt;ED$4,'R'!$K293&gt;ED$4),1,0)</f>
        <v/>
      </c>
      <c r="EE509">
        <f>IF(AND('R'!$J292&lt;EE$4,'R'!$K293&gt;EE$4),1,0)</f>
        <v/>
      </c>
      <c r="EF509">
        <f>IF(AND('R'!$J292&lt;EF$4,'R'!$K293&gt;EF$4),1,0)</f>
        <v/>
      </c>
      <c r="EG509">
        <f>IF(AND('R'!$J292&lt;EG$4,'R'!$K293&gt;EG$4),1,0)</f>
        <v/>
      </c>
      <c r="EH509">
        <f>IF(AND('R'!$J292&lt;EH$4,'R'!$K293&gt;EH$4),1,0)</f>
        <v/>
      </c>
      <c r="EI509">
        <f>IF(AND('R'!$J292&lt;EI$4,'R'!$K293&gt;EI$4),1,0)</f>
        <v/>
      </c>
      <c r="EJ509">
        <f>IF(AND('R'!$J292&lt;EJ$4,'R'!$K293&gt;EJ$4),1,0)</f>
        <v/>
      </c>
      <c r="EK509">
        <f>IF(AND('R'!$J292&lt;EK$4,'R'!$K293&gt;EK$4),1,0)</f>
        <v/>
      </c>
      <c r="EL509">
        <f>IF(AND('R'!$J292&lt;EL$4,'R'!$K293&gt;EL$4),1,0)</f>
        <v/>
      </c>
      <c r="EM509">
        <f>IF(AND('R'!$J292&lt;EM$4,'R'!$K293&gt;EM$4),1,0)</f>
        <v/>
      </c>
      <c r="EN509">
        <f>IF(AND('R'!$J292&lt;EN$4,'R'!$K293&gt;EN$4),1,0)</f>
        <v/>
      </c>
      <c r="EO509">
        <f>IF(AND('R'!$J292&lt;EO$4,'R'!$K293&gt;EO$4),1,0)</f>
        <v/>
      </c>
      <c r="EP509">
        <f>IF(AND('R'!$J292&lt;EP$4,'R'!$K293&gt;EP$4),1,0)</f>
        <v/>
      </c>
      <c r="EQ509">
        <f>IF(AND('R'!$J292&lt;EQ$4,'R'!$K293&gt;EQ$4),1,0)</f>
        <v/>
      </c>
    </row>
    <row r="510">
      <c r="A510" s="43" t="n">
        <v>17</v>
      </c>
      <c r="B510" s="44" t="n">
        <v>10</v>
      </c>
      <c r="C510">
        <f>IF(AND('R'!$J296&lt;C$4,'R'!$K295&gt;C$4),1,0)</f>
        <v/>
      </c>
      <c r="D510">
        <f>IF(AND('R'!$J296&lt;D$4,'R'!$K295&gt;D$4),1,0)</f>
        <v/>
      </c>
      <c r="E510">
        <f>IF(AND('R'!$J296&lt;E$4,'R'!$K295&gt;E$4),1,0)</f>
        <v/>
      </c>
      <c r="F510">
        <f>IF(AND('R'!$J296&lt;F$4,'R'!$K295&gt;F$4),1,0)</f>
        <v/>
      </c>
      <c r="G510">
        <f>IF(AND('R'!$J296&lt;G$4,'R'!$K295&gt;G$4),1,0)</f>
        <v/>
      </c>
      <c r="H510">
        <f>IF(AND('R'!$J296&lt;H$4,'R'!$K295&gt;H$4),1,0)</f>
        <v/>
      </c>
      <c r="I510">
        <f>IF(AND('R'!$J296&lt;I$4,'R'!$K295&gt;I$4),1,0)</f>
        <v/>
      </c>
      <c r="J510">
        <f>IF(AND('R'!$J296&lt;J$4,'R'!$K295&gt;J$4),1,0)</f>
        <v/>
      </c>
      <c r="K510">
        <f>IF(AND('R'!$J296&lt;K$4,'R'!$K295&gt;K$4),1,0)</f>
        <v/>
      </c>
      <c r="L510">
        <f>IF(AND('R'!$J296&lt;L$4,'R'!$K295&gt;L$4),1,0)</f>
        <v/>
      </c>
      <c r="M510">
        <f>IF(AND('R'!$J296&lt;M$4,'R'!$K295&gt;M$4),1,0)</f>
        <v/>
      </c>
      <c r="N510">
        <f>IF(AND('R'!$J296&lt;N$4,'R'!$K295&gt;N$4),1,0)</f>
        <v/>
      </c>
      <c r="O510">
        <f>IF(AND('R'!$J296&lt;O$4,'R'!$K295&gt;O$4),1,0)</f>
        <v/>
      </c>
      <c r="P510">
        <f>IF(AND('R'!$J296&lt;P$4,'R'!$K295&gt;P$4),1,0)</f>
        <v/>
      </c>
      <c r="Q510">
        <f>IF(AND('R'!$J296&lt;Q$4,'R'!$K295&gt;Q$4),1,0)</f>
        <v/>
      </c>
      <c r="R510">
        <f>IF(AND('R'!$J296&lt;R$4,'R'!$K295&gt;R$4),1,0)</f>
        <v/>
      </c>
      <c r="S510">
        <f>IF(AND('R'!$J296&lt;S$4,'R'!$K295&gt;S$4),1,0)</f>
        <v/>
      </c>
      <c r="T510">
        <f>IF(AND('R'!$J296&lt;T$4,'R'!$K295&gt;T$4),1,0)</f>
        <v/>
      </c>
      <c r="U510">
        <f>IF(AND('R'!$J296&lt;U$4,'R'!$K295&gt;U$4),1,0)</f>
        <v/>
      </c>
      <c r="V510">
        <f>IF(AND('R'!$J296&lt;V$4,'R'!$K295&gt;V$4),1,0)</f>
        <v/>
      </c>
      <c r="W510">
        <f>IF(AND('R'!$J296&lt;W$4,'R'!$K295&gt;W$4),1,0)</f>
        <v/>
      </c>
      <c r="X510">
        <f>IF(AND('R'!$J296&lt;X$4,'R'!$K295&gt;X$4),1,0)</f>
        <v/>
      </c>
      <c r="Y510">
        <f>IF(AND('R'!$J296&lt;Y$4,'R'!$K295&gt;Y$4),1,0)</f>
        <v/>
      </c>
      <c r="Z510">
        <f>IF(AND('R'!$J296&lt;Z$4,'R'!$K295&gt;Z$4),1,0)</f>
        <v/>
      </c>
      <c r="AA510">
        <f>IF(AND('R'!$J296&lt;AA$4,'R'!$K295&gt;AA$4),1,0)</f>
        <v/>
      </c>
      <c r="AB510">
        <f>IF(AND('R'!$J296&lt;AB$4,'R'!$K295&gt;AB$4),1,0)</f>
        <v/>
      </c>
      <c r="AC510">
        <f>IF(AND('R'!$J296&lt;AC$4,'R'!$K295&gt;AC$4),1,0)</f>
        <v/>
      </c>
      <c r="AD510">
        <f>IF(AND('R'!$J296&lt;AD$4,'R'!$K295&gt;AD$4),1,0)</f>
        <v/>
      </c>
      <c r="AE510">
        <f>IF(AND('R'!$J296&lt;AE$4,'R'!$K295&gt;AE$4),1,0)</f>
        <v/>
      </c>
      <c r="AF510">
        <f>IF(AND('R'!$J296&lt;AF$4,'R'!$K295&gt;AF$4),1,0)</f>
        <v/>
      </c>
      <c r="AG510">
        <f>IF(AND('R'!$J296&lt;AG$4,'R'!$K295&gt;AG$4),1,0)</f>
        <v/>
      </c>
      <c r="AH510">
        <f>IF(AND('R'!$J296&lt;AH$4,'R'!$K295&gt;AH$4),1,0)</f>
        <v/>
      </c>
      <c r="AI510">
        <f>IF(AND('R'!$J296&lt;AI$4,'R'!$K295&gt;AI$4),1,0)</f>
        <v/>
      </c>
      <c r="AJ510">
        <f>IF(AND('R'!$J296&lt;AJ$4,'R'!$K295&gt;AJ$4),1,0)</f>
        <v/>
      </c>
      <c r="AK510">
        <f>IF(AND('R'!$J296&lt;AK$4,'R'!$K295&gt;AK$4),1,0)</f>
        <v/>
      </c>
      <c r="AL510">
        <f>IF(AND('R'!$J296&lt;AL$4,'R'!$K295&gt;AL$4),1,0)</f>
        <v/>
      </c>
      <c r="AM510">
        <f>IF(AND('R'!$J296&lt;AM$4,'R'!$K295&gt;AM$4),1,0)</f>
        <v/>
      </c>
      <c r="AN510">
        <f>IF(AND('R'!$J296&lt;AN$4,'R'!$K295&gt;AN$4),1,0)</f>
        <v/>
      </c>
      <c r="AO510">
        <f>IF(AND('R'!$J296&lt;AO$4,'R'!$K295&gt;AO$4),1,0)</f>
        <v/>
      </c>
      <c r="AP510">
        <f>IF(AND('R'!$J296&lt;AP$4,'R'!$K295&gt;AP$4),1,0)</f>
        <v/>
      </c>
      <c r="AQ510">
        <f>IF(AND('R'!$J296&lt;AQ$4,'R'!$K295&gt;AQ$4),1,0)</f>
        <v/>
      </c>
      <c r="AR510">
        <f>IF(AND('R'!$J296&lt;AR$4,'R'!$K295&gt;AR$4),1,0)</f>
        <v/>
      </c>
      <c r="AS510">
        <f>IF(AND('R'!$J296&lt;AS$4,'R'!$K295&gt;AS$4),1,0)</f>
        <v/>
      </c>
      <c r="AT510">
        <f>IF(AND('R'!$J296&lt;AT$4,'R'!$K295&gt;AT$4),1,0)</f>
        <v/>
      </c>
      <c r="AU510">
        <f>IF(AND('R'!$J296&lt;AU$4,'R'!$K295&gt;AU$4),1,0)</f>
        <v/>
      </c>
      <c r="AV510">
        <f>IF(AND('R'!$J296&lt;AV$4,'R'!$K295&gt;AV$4),1,0)</f>
        <v/>
      </c>
      <c r="AW510">
        <f>IF(AND('R'!$J296&lt;AW$4,'R'!$K295&gt;AW$4),1,0)</f>
        <v/>
      </c>
      <c r="AX510">
        <f>IF(AND('R'!$J296&lt;AX$4,'R'!$K295&gt;AX$4),1,0)</f>
        <v/>
      </c>
      <c r="AY510">
        <f>IF(AND('R'!$J296&lt;AY$4,'R'!$K295&gt;AY$4),1,0)</f>
        <v/>
      </c>
      <c r="AZ510">
        <f>IF(AND('R'!$J296&lt;AZ$4,'R'!$K295&gt;AZ$4),1,0)</f>
        <v/>
      </c>
      <c r="BA510">
        <f>IF(AND('R'!$J296&lt;BA$4,'R'!$K295&gt;BA$4),1,0)</f>
        <v/>
      </c>
      <c r="BB510">
        <f>IF(AND('R'!$J296&lt;BB$4,'R'!$K295&gt;BB$4),1,0)</f>
        <v/>
      </c>
      <c r="BC510">
        <f>IF(AND('R'!$J296&lt;BC$4,'R'!$K295&gt;BC$4),1,0)</f>
        <v/>
      </c>
      <c r="BD510">
        <f>IF(AND('R'!$J296&lt;BD$4,'R'!$K295&gt;BD$4),1,0)</f>
        <v/>
      </c>
      <c r="BE510">
        <f>IF(AND('R'!$J296&lt;BE$4,'R'!$K295&gt;BE$4),1,0)</f>
        <v/>
      </c>
      <c r="BF510">
        <f>IF(AND('R'!$J296&lt;BF$4,'R'!$K295&gt;BF$4),1,0)</f>
        <v/>
      </c>
      <c r="BG510">
        <f>IF(AND('R'!$J296&lt;BG$4,'R'!$K295&gt;BG$4),1,0)</f>
        <v/>
      </c>
      <c r="BH510">
        <f>IF(AND('R'!$J296&lt;BH$4,'R'!$K295&gt;BH$4),1,0)</f>
        <v/>
      </c>
      <c r="BI510">
        <f>IF(AND('R'!$J296&lt;BI$4,'R'!$K295&gt;BI$4),1,0)</f>
        <v/>
      </c>
      <c r="BJ510">
        <f>IF(AND('R'!$J296&lt;BJ$4,'R'!$K295&gt;BJ$4),1,0)</f>
        <v/>
      </c>
      <c r="BK510">
        <f>IF(AND('R'!$J296&lt;BK$4,'R'!$K295&gt;BK$4),1,0)</f>
        <v/>
      </c>
      <c r="BL510">
        <f>IF(AND('R'!$J296&lt;BL$4,'R'!$K295&gt;BL$4),1,0)</f>
        <v/>
      </c>
      <c r="BM510">
        <f>IF(AND('R'!$J296&lt;BM$4,'R'!$K295&gt;BM$4),1,0)</f>
        <v/>
      </c>
      <c r="BN510">
        <f>IF(AND('R'!$J296&lt;BN$4,'R'!$K295&gt;BN$4),1,0)</f>
        <v/>
      </c>
      <c r="BO510">
        <f>IF(AND('R'!$J296&lt;BO$4,'R'!$K295&gt;BO$4),1,0)</f>
        <v/>
      </c>
      <c r="BP510">
        <f>IF(AND('R'!$J296&lt;BP$4,'R'!$K295&gt;BP$4),1,0)</f>
        <v/>
      </c>
      <c r="BQ510">
        <f>IF(AND('R'!$J296&lt;BQ$4,'R'!$K295&gt;BQ$4),1,0)</f>
        <v/>
      </c>
      <c r="BR510">
        <f>IF(AND('R'!$J296&lt;BR$4,'R'!$K295&gt;BR$4),1,0)</f>
        <v/>
      </c>
      <c r="BS510">
        <f>IF(AND('R'!$J296&lt;BS$4,'R'!$K295&gt;BS$4),1,0)</f>
        <v/>
      </c>
      <c r="BT510">
        <f>IF(AND('R'!$J296&lt;BT$4,'R'!$K295&gt;BT$4),1,0)</f>
        <v/>
      </c>
      <c r="BU510">
        <f>IF(AND('R'!$J296&lt;BU$4,'R'!$K295&gt;BU$4),1,0)</f>
        <v/>
      </c>
      <c r="BV510">
        <f>IF(AND('R'!$J296&lt;BV$4,'R'!$K295&gt;BV$4),1,0)</f>
        <v/>
      </c>
      <c r="BW510">
        <f>IF(AND('R'!$J296&lt;BW$4,'R'!$K295&gt;BW$4),1,0)</f>
        <v/>
      </c>
      <c r="BX510">
        <f>IF(AND('R'!$J296&lt;BX$4,'R'!$K295&gt;BX$4),1,0)</f>
        <v/>
      </c>
      <c r="BY510">
        <f>IF(AND('R'!$J296&lt;BY$4,'R'!$K295&gt;BY$4),1,0)</f>
        <v/>
      </c>
      <c r="BZ510">
        <f>IF(AND('R'!$J296&lt;BZ$4,'R'!$K295&gt;BZ$4),1,0)</f>
        <v/>
      </c>
      <c r="CA510">
        <f>IF(AND('R'!$J296&lt;CA$4,'R'!$K295&gt;CA$4),1,0)</f>
        <v/>
      </c>
      <c r="CB510">
        <f>IF(AND('R'!$J296&lt;CB$4,'R'!$K295&gt;CB$4),1,0)</f>
        <v/>
      </c>
      <c r="CC510">
        <f>IF(AND('R'!$J296&lt;CC$4,'R'!$K295&gt;CC$4),1,0)</f>
        <v/>
      </c>
      <c r="CD510">
        <f>IF(AND('R'!$J296&lt;CD$4,'R'!$K295&gt;CD$4),1,0)</f>
        <v/>
      </c>
      <c r="CE510">
        <f>IF(AND('R'!$J296&lt;CE$4,'R'!$K295&gt;CE$4),1,0)</f>
        <v/>
      </c>
      <c r="CF510">
        <f>IF(AND('R'!$J296&lt;CF$4,'R'!$K295&gt;CF$4),1,0)</f>
        <v/>
      </c>
      <c r="CG510">
        <f>IF(AND('R'!$J296&lt;CG$4,'R'!$K295&gt;CG$4),1,0)</f>
        <v/>
      </c>
      <c r="CH510">
        <f>IF(AND('R'!$J296&lt;CH$4,'R'!$K295&gt;CH$4),1,0)</f>
        <v/>
      </c>
      <c r="CI510">
        <f>IF(AND('R'!$J296&lt;CI$4,'R'!$K295&gt;CI$4),1,0)</f>
        <v/>
      </c>
      <c r="CJ510">
        <f>IF(AND('R'!$J296&lt;CJ$4,'R'!$K295&gt;CJ$4),1,0)</f>
        <v/>
      </c>
      <c r="CK510">
        <f>IF(AND('R'!$J296&lt;CK$4,'R'!$K295&gt;CK$4),1,0)</f>
        <v/>
      </c>
      <c r="CL510">
        <f>IF(AND('R'!$J296&lt;CL$4,'R'!$K295&gt;CL$4),1,0)</f>
        <v/>
      </c>
      <c r="CM510">
        <f>IF(AND('R'!$J296&lt;CM$4,'R'!$K295&gt;CM$4),1,0)</f>
        <v/>
      </c>
      <c r="CN510">
        <f>IF(AND('R'!$J296&lt;CN$4,'R'!$K295&gt;CN$4),1,0)</f>
        <v/>
      </c>
      <c r="CO510">
        <f>IF(AND('R'!$J296&lt;CO$4,'R'!$K295&gt;CO$4),1,0)</f>
        <v/>
      </c>
      <c r="CP510">
        <f>IF(AND('R'!$J296&lt;CP$4,'R'!$K295&gt;CP$4),1,0)</f>
        <v/>
      </c>
      <c r="CQ510">
        <f>IF(AND('R'!$J296&lt;CQ$4,'R'!$K295&gt;CQ$4),1,0)</f>
        <v/>
      </c>
      <c r="CR510">
        <f>IF(AND('R'!$J296&lt;CR$4,'R'!$K295&gt;CR$4),1,0)</f>
        <v/>
      </c>
      <c r="CS510">
        <f>IF(AND('R'!$J296&lt;CS$4,'R'!$K295&gt;CS$4),1,0)</f>
        <v/>
      </c>
      <c r="CT510">
        <f>IF(AND('R'!$J296&lt;CT$4,'R'!$K295&gt;CT$4),1,0)</f>
        <v/>
      </c>
      <c r="CU510">
        <f>IF(AND('R'!$J296&lt;CU$4,'R'!$K295&gt;CU$4),1,0)</f>
        <v/>
      </c>
      <c r="CV510">
        <f>IF(AND('R'!$J296&lt;CV$4,'R'!$K295&gt;CV$4),1,0)</f>
        <v/>
      </c>
      <c r="CW510">
        <f>IF(AND('R'!$J296&lt;CW$4,'R'!$K295&gt;CW$4),1,0)</f>
        <v/>
      </c>
      <c r="CX510">
        <f>IF(AND('R'!$J296&lt;CX$4,'R'!$K295&gt;CX$4),1,0)</f>
        <v/>
      </c>
      <c r="CY510">
        <f>IF(AND('R'!$J296&lt;CY$4,'R'!$K295&gt;CY$4),1,0)</f>
        <v/>
      </c>
      <c r="CZ510">
        <f>IF(AND('R'!$J296&lt;CZ$4,'R'!$K295&gt;CZ$4),1,0)</f>
        <v/>
      </c>
      <c r="DA510">
        <f>IF(AND('R'!$J296&lt;DA$4,'R'!$K295&gt;DA$4),1,0)</f>
        <v/>
      </c>
      <c r="DB510">
        <f>IF(AND('R'!$J296&lt;DB$4,'R'!$K295&gt;DB$4),1,0)</f>
        <v/>
      </c>
      <c r="DC510">
        <f>IF(AND('R'!$J296&lt;DC$4,'R'!$K295&gt;DC$4),1,0)</f>
        <v/>
      </c>
      <c r="DD510">
        <f>IF(AND('R'!$J296&lt;DD$4,'R'!$K295&gt;DD$4),1,0)</f>
        <v/>
      </c>
      <c r="DE510">
        <f>IF(AND('R'!$J296&lt;DE$4,'R'!$K295&gt;DE$4),1,0)</f>
        <v/>
      </c>
      <c r="DF510">
        <f>IF(AND('R'!$J296&lt;DF$4,'R'!$K295&gt;DF$4),1,0)</f>
        <v/>
      </c>
      <c r="DG510">
        <f>IF(AND('R'!$J296&lt;DG$4,'R'!$K295&gt;DG$4),1,0)</f>
        <v/>
      </c>
      <c r="DH510">
        <f>IF(AND('R'!$J296&lt;DH$4,'R'!$K295&gt;DH$4),1,0)</f>
        <v/>
      </c>
      <c r="DI510">
        <f>IF(AND('R'!$J296&lt;DI$4,'R'!$K295&gt;DI$4),1,0)</f>
        <v/>
      </c>
      <c r="DJ510">
        <f>IF(AND('R'!$J296&lt;DJ$4,'R'!$K295&gt;DJ$4),1,0)</f>
        <v/>
      </c>
      <c r="DK510">
        <f>IF(AND('R'!$J296&lt;DK$4,'R'!$K295&gt;DK$4),1,0)</f>
        <v/>
      </c>
      <c r="DL510">
        <f>IF(AND('R'!$J296&lt;DL$4,'R'!$K295&gt;DL$4),1,0)</f>
        <v/>
      </c>
      <c r="DM510">
        <f>IF(AND('R'!$J296&lt;DM$4,'R'!$K295&gt;DM$4),1,0)</f>
        <v/>
      </c>
      <c r="DN510">
        <f>IF(AND('R'!$J296&lt;DN$4,'R'!$K295&gt;DN$4),1,0)</f>
        <v/>
      </c>
      <c r="DO510">
        <f>IF(AND('R'!$J296&lt;DO$4,'R'!$K295&gt;DO$4),1,0)</f>
        <v/>
      </c>
      <c r="DP510">
        <f>IF(AND('R'!$J296&lt;DP$4,'R'!$K295&gt;DP$4),1,0)</f>
        <v/>
      </c>
      <c r="DQ510">
        <f>IF(AND('R'!$J296&lt;DQ$4,'R'!$K295&gt;DQ$4),1,0)</f>
        <v/>
      </c>
      <c r="DR510">
        <f>IF(AND('R'!$J296&lt;DR$4,'R'!$K295&gt;DR$4),1,0)</f>
        <v/>
      </c>
      <c r="DS510">
        <f>IF(AND('R'!$J296&lt;DS$4,'R'!$K295&gt;DS$4),1,0)</f>
        <v/>
      </c>
      <c r="DT510">
        <f>IF(AND('R'!$J296&lt;DT$4,'R'!$K295&gt;DT$4),1,0)</f>
        <v/>
      </c>
      <c r="DU510">
        <f>IF(AND('R'!$J296&lt;DU$4,'R'!$K295&gt;DU$4),1,0)</f>
        <v/>
      </c>
      <c r="DV510">
        <f>IF(AND('R'!$J296&lt;DV$4,'R'!$K295&gt;DV$4),1,0)</f>
        <v/>
      </c>
      <c r="DW510">
        <f>IF(AND('R'!$J296&lt;DW$4,'R'!$K295&gt;DW$4),1,0)</f>
        <v/>
      </c>
      <c r="DX510">
        <f>IF(AND('R'!$J296&lt;DX$4,'R'!$K295&gt;DX$4),1,0)</f>
        <v/>
      </c>
      <c r="DY510">
        <f>IF(AND('R'!$J296&lt;DY$4,'R'!$K295&gt;DY$4),1,0)</f>
        <v/>
      </c>
      <c r="DZ510">
        <f>IF(AND('R'!$J296&lt;DZ$4,'R'!$K295&gt;DZ$4),1,0)</f>
        <v/>
      </c>
      <c r="EA510">
        <f>IF(AND('R'!$J296&lt;EA$4,'R'!$K295&gt;EA$4),1,0)</f>
        <v/>
      </c>
      <c r="EB510">
        <f>IF(AND('R'!$J296&lt;EB$4,'R'!$K295&gt;EB$4),1,0)</f>
        <v/>
      </c>
      <c r="EC510">
        <f>IF(AND('R'!$J296&lt;EC$4,'R'!$K295&gt;EC$4),1,0)</f>
        <v/>
      </c>
      <c r="ED510">
        <f>IF(AND('R'!$J296&lt;ED$4,'R'!$K295&gt;ED$4),1,0)</f>
        <v/>
      </c>
      <c r="EE510">
        <f>IF(AND('R'!$J296&lt;EE$4,'R'!$K295&gt;EE$4),1,0)</f>
        <v/>
      </c>
      <c r="EF510">
        <f>IF(AND('R'!$J296&lt;EF$4,'R'!$K295&gt;EF$4),1,0)</f>
        <v/>
      </c>
      <c r="EG510">
        <f>IF(AND('R'!$J296&lt;EG$4,'R'!$K295&gt;EG$4),1,0)</f>
        <v/>
      </c>
      <c r="EH510">
        <f>IF(AND('R'!$J296&lt;EH$4,'R'!$K295&gt;EH$4),1,0)</f>
        <v/>
      </c>
      <c r="EI510">
        <f>IF(AND('R'!$J296&lt;EI$4,'R'!$K295&gt;EI$4),1,0)</f>
        <v/>
      </c>
      <c r="EJ510">
        <f>IF(AND('R'!$J296&lt;EJ$4,'R'!$K295&gt;EJ$4),1,0)</f>
        <v/>
      </c>
      <c r="EK510">
        <f>IF(AND('R'!$J296&lt;EK$4,'R'!$K295&gt;EK$4),1,0)</f>
        <v/>
      </c>
      <c r="EL510">
        <f>IF(AND('R'!$J296&lt;EL$4,'R'!$K295&gt;EL$4),1,0)</f>
        <v/>
      </c>
      <c r="EM510">
        <f>IF(AND('R'!$J296&lt;EM$4,'R'!$K295&gt;EM$4),1,0)</f>
        <v/>
      </c>
      <c r="EN510">
        <f>IF(AND('R'!$J296&lt;EN$4,'R'!$K295&gt;EN$4),1,0)</f>
        <v/>
      </c>
      <c r="EO510">
        <f>IF(AND('R'!$J296&lt;EO$4,'R'!$K295&gt;EO$4),1,0)</f>
        <v/>
      </c>
      <c r="EP510">
        <f>IF(AND('R'!$J296&lt;EP$4,'R'!$K295&gt;EP$4),1,0)</f>
        <v/>
      </c>
      <c r="EQ510">
        <f>IF(AND('R'!$J296&lt;EQ$4,'R'!$K295&gt;EQ$4),1,0)</f>
        <v/>
      </c>
    </row>
    <row r="511">
      <c r="A511" s="43" t="n">
        <v>17</v>
      </c>
      <c r="B511" s="44" t="n">
        <v>11</v>
      </c>
      <c r="C511">
        <f>IF(AND('R'!$J296&lt;C$4,'R'!$K297&gt;C$4),1,0)</f>
        <v/>
      </c>
      <c r="D511">
        <f>IF(AND('R'!$J296&lt;D$4,'R'!$K297&gt;D$4),1,0)</f>
        <v/>
      </c>
      <c r="E511">
        <f>IF(AND('R'!$J296&lt;E$4,'R'!$K297&gt;E$4),1,0)</f>
        <v/>
      </c>
      <c r="F511">
        <f>IF(AND('R'!$J296&lt;F$4,'R'!$K297&gt;F$4),1,0)</f>
        <v/>
      </c>
      <c r="G511">
        <f>IF(AND('R'!$J296&lt;G$4,'R'!$K297&gt;G$4),1,0)</f>
        <v/>
      </c>
      <c r="H511">
        <f>IF(AND('R'!$J296&lt;H$4,'R'!$K297&gt;H$4),1,0)</f>
        <v/>
      </c>
      <c r="I511">
        <f>IF(AND('R'!$J296&lt;I$4,'R'!$K297&gt;I$4),1,0)</f>
        <v/>
      </c>
      <c r="J511">
        <f>IF(AND('R'!$J296&lt;J$4,'R'!$K297&gt;J$4),1,0)</f>
        <v/>
      </c>
      <c r="K511">
        <f>IF(AND('R'!$J296&lt;K$4,'R'!$K297&gt;K$4),1,0)</f>
        <v/>
      </c>
      <c r="L511">
        <f>IF(AND('R'!$J296&lt;L$4,'R'!$K297&gt;L$4),1,0)</f>
        <v/>
      </c>
      <c r="M511">
        <f>IF(AND('R'!$J296&lt;M$4,'R'!$K297&gt;M$4),1,0)</f>
        <v/>
      </c>
      <c r="N511">
        <f>IF(AND('R'!$J296&lt;N$4,'R'!$K297&gt;N$4),1,0)</f>
        <v/>
      </c>
      <c r="O511">
        <f>IF(AND('R'!$J296&lt;O$4,'R'!$K297&gt;O$4),1,0)</f>
        <v/>
      </c>
      <c r="P511">
        <f>IF(AND('R'!$J296&lt;P$4,'R'!$K297&gt;P$4),1,0)</f>
        <v/>
      </c>
      <c r="Q511">
        <f>IF(AND('R'!$J296&lt;Q$4,'R'!$K297&gt;Q$4),1,0)</f>
        <v/>
      </c>
      <c r="R511">
        <f>IF(AND('R'!$J296&lt;R$4,'R'!$K297&gt;R$4),1,0)</f>
        <v/>
      </c>
      <c r="S511">
        <f>IF(AND('R'!$J296&lt;S$4,'R'!$K297&gt;S$4),1,0)</f>
        <v/>
      </c>
      <c r="T511">
        <f>IF(AND('R'!$J296&lt;T$4,'R'!$K297&gt;T$4),1,0)</f>
        <v/>
      </c>
      <c r="U511">
        <f>IF(AND('R'!$J296&lt;U$4,'R'!$K297&gt;U$4),1,0)</f>
        <v/>
      </c>
      <c r="V511">
        <f>IF(AND('R'!$J296&lt;V$4,'R'!$K297&gt;V$4),1,0)</f>
        <v/>
      </c>
      <c r="W511">
        <f>IF(AND('R'!$J296&lt;W$4,'R'!$K297&gt;W$4),1,0)</f>
        <v/>
      </c>
      <c r="X511">
        <f>IF(AND('R'!$J296&lt;X$4,'R'!$K297&gt;X$4),1,0)</f>
        <v/>
      </c>
      <c r="Y511">
        <f>IF(AND('R'!$J296&lt;Y$4,'R'!$K297&gt;Y$4),1,0)</f>
        <v/>
      </c>
      <c r="Z511">
        <f>IF(AND('R'!$J296&lt;Z$4,'R'!$K297&gt;Z$4),1,0)</f>
        <v/>
      </c>
      <c r="AA511">
        <f>IF(AND('R'!$J296&lt;AA$4,'R'!$K297&gt;AA$4),1,0)</f>
        <v/>
      </c>
      <c r="AB511">
        <f>IF(AND('R'!$J296&lt;AB$4,'R'!$K297&gt;AB$4),1,0)</f>
        <v/>
      </c>
      <c r="AC511">
        <f>IF(AND('R'!$J296&lt;AC$4,'R'!$K297&gt;AC$4),1,0)</f>
        <v/>
      </c>
      <c r="AD511">
        <f>IF(AND('R'!$J296&lt;AD$4,'R'!$K297&gt;AD$4),1,0)</f>
        <v/>
      </c>
      <c r="AE511">
        <f>IF(AND('R'!$J296&lt;AE$4,'R'!$K297&gt;AE$4),1,0)</f>
        <v/>
      </c>
      <c r="AF511">
        <f>IF(AND('R'!$J296&lt;AF$4,'R'!$K297&gt;AF$4),1,0)</f>
        <v/>
      </c>
      <c r="AG511">
        <f>IF(AND('R'!$J296&lt;AG$4,'R'!$K297&gt;AG$4),1,0)</f>
        <v/>
      </c>
      <c r="AH511">
        <f>IF(AND('R'!$J296&lt;AH$4,'R'!$K297&gt;AH$4),1,0)</f>
        <v/>
      </c>
      <c r="AI511">
        <f>IF(AND('R'!$J296&lt;AI$4,'R'!$K297&gt;AI$4),1,0)</f>
        <v/>
      </c>
      <c r="AJ511">
        <f>IF(AND('R'!$J296&lt;AJ$4,'R'!$K297&gt;AJ$4),1,0)</f>
        <v/>
      </c>
      <c r="AK511">
        <f>IF(AND('R'!$J296&lt;AK$4,'R'!$K297&gt;AK$4),1,0)</f>
        <v/>
      </c>
      <c r="AL511">
        <f>IF(AND('R'!$J296&lt;AL$4,'R'!$K297&gt;AL$4),1,0)</f>
        <v/>
      </c>
      <c r="AM511">
        <f>IF(AND('R'!$J296&lt;AM$4,'R'!$K297&gt;AM$4),1,0)</f>
        <v/>
      </c>
      <c r="AN511">
        <f>IF(AND('R'!$J296&lt;AN$4,'R'!$K297&gt;AN$4),1,0)</f>
        <v/>
      </c>
      <c r="AO511">
        <f>IF(AND('R'!$J296&lt;AO$4,'R'!$K297&gt;AO$4),1,0)</f>
        <v/>
      </c>
      <c r="AP511">
        <f>IF(AND('R'!$J296&lt;AP$4,'R'!$K297&gt;AP$4),1,0)</f>
        <v/>
      </c>
      <c r="AQ511">
        <f>IF(AND('R'!$J296&lt;AQ$4,'R'!$K297&gt;AQ$4),1,0)</f>
        <v/>
      </c>
      <c r="AR511">
        <f>IF(AND('R'!$J296&lt;AR$4,'R'!$K297&gt;AR$4),1,0)</f>
        <v/>
      </c>
      <c r="AS511">
        <f>IF(AND('R'!$J296&lt;AS$4,'R'!$K297&gt;AS$4),1,0)</f>
        <v/>
      </c>
      <c r="AT511">
        <f>IF(AND('R'!$J296&lt;AT$4,'R'!$K297&gt;AT$4),1,0)</f>
        <v/>
      </c>
      <c r="AU511">
        <f>IF(AND('R'!$J296&lt;AU$4,'R'!$K297&gt;AU$4),1,0)</f>
        <v/>
      </c>
      <c r="AV511">
        <f>IF(AND('R'!$J296&lt;AV$4,'R'!$K297&gt;AV$4),1,0)</f>
        <v/>
      </c>
      <c r="AW511">
        <f>IF(AND('R'!$J296&lt;AW$4,'R'!$K297&gt;AW$4),1,0)</f>
        <v/>
      </c>
      <c r="AX511">
        <f>IF(AND('R'!$J296&lt;AX$4,'R'!$K297&gt;AX$4),1,0)</f>
        <v/>
      </c>
      <c r="AY511">
        <f>IF(AND('R'!$J296&lt;AY$4,'R'!$K297&gt;AY$4),1,0)</f>
        <v/>
      </c>
      <c r="AZ511">
        <f>IF(AND('R'!$J296&lt;AZ$4,'R'!$K297&gt;AZ$4),1,0)</f>
        <v/>
      </c>
      <c r="BA511">
        <f>IF(AND('R'!$J296&lt;BA$4,'R'!$K297&gt;BA$4),1,0)</f>
        <v/>
      </c>
      <c r="BB511">
        <f>IF(AND('R'!$J296&lt;BB$4,'R'!$K297&gt;BB$4),1,0)</f>
        <v/>
      </c>
      <c r="BC511">
        <f>IF(AND('R'!$J296&lt;BC$4,'R'!$K297&gt;BC$4),1,0)</f>
        <v/>
      </c>
      <c r="BD511">
        <f>IF(AND('R'!$J296&lt;BD$4,'R'!$K297&gt;BD$4),1,0)</f>
        <v/>
      </c>
      <c r="BE511">
        <f>IF(AND('R'!$J296&lt;BE$4,'R'!$K297&gt;BE$4),1,0)</f>
        <v/>
      </c>
      <c r="BF511">
        <f>IF(AND('R'!$J296&lt;BF$4,'R'!$K297&gt;BF$4),1,0)</f>
        <v/>
      </c>
      <c r="BG511">
        <f>IF(AND('R'!$J296&lt;BG$4,'R'!$K297&gt;BG$4),1,0)</f>
        <v/>
      </c>
      <c r="BH511">
        <f>IF(AND('R'!$J296&lt;BH$4,'R'!$K297&gt;BH$4),1,0)</f>
        <v/>
      </c>
      <c r="BI511">
        <f>IF(AND('R'!$J296&lt;BI$4,'R'!$K297&gt;BI$4),1,0)</f>
        <v/>
      </c>
      <c r="BJ511">
        <f>IF(AND('R'!$J296&lt;BJ$4,'R'!$K297&gt;BJ$4),1,0)</f>
        <v/>
      </c>
      <c r="BK511">
        <f>IF(AND('R'!$J296&lt;BK$4,'R'!$K297&gt;BK$4),1,0)</f>
        <v/>
      </c>
      <c r="BL511">
        <f>IF(AND('R'!$J296&lt;BL$4,'R'!$K297&gt;BL$4),1,0)</f>
        <v/>
      </c>
      <c r="BM511">
        <f>IF(AND('R'!$J296&lt;BM$4,'R'!$K297&gt;BM$4),1,0)</f>
        <v/>
      </c>
      <c r="BN511">
        <f>IF(AND('R'!$J296&lt;BN$4,'R'!$K297&gt;BN$4),1,0)</f>
        <v/>
      </c>
      <c r="BO511">
        <f>IF(AND('R'!$J296&lt;BO$4,'R'!$K297&gt;BO$4),1,0)</f>
        <v/>
      </c>
      <c r="BP511">
        <f>IF(AND('R'!$J296&lt;BP$4,'R'!$K297&gt;BP$4),1,0)</f>
        <v/>
      </c>
      <c r="BQ511">
        <f>IF(AND('R'!$J296&lt;BQ$4,'R'!$K297&gt;BQ$4),1,0)</f>
        <v/>
      </c>
      <c r="BR511">
        <f>IF(AND('R'!$J296&lt;BR$4,'R'!$K297&gt;BR$4),1,0)</f>
        <v/>
      </c>
      <c r="BS511">
        <f>IF(AND('R'!$J296&lt;BS$4,'R'!$K297&gt;BS$4),1,0)</f>
        <v/>
      </c>
      <c r="BT511">
        <f>IF(AND('R'!$J296&lt;BT$4,'R'!$K297&gt;BT$4),1,0)</f>
        <v/>
      </c>
      <c r="BU511">
        <f>IF(AND('R'!$J296&lt;BU$4,'R'!$K297&gt;BU$4),1,0)</f>
        <v/>
      </c>
      <c r="BV511">
        <f>IF(AND('R'!$J296&lt;BV$4,'R'!$K297&gt;BV$4),1,0)</f>
        <v/>
      </c>
      <c r="BW511">
        <f>IF(AND('R'!$J296&lt;BW$4,'R'!$K297&gt;BW$4),1,0)</f>
        <v/>
      </c>
      <c r="BX511">
        <f>IF(AND('R'!$J296&lt;BX$4,'R'!$K297&gt;BX$4),1,0)</f>
        <v/>
      </c>
      <c r="BY511">
        <f>IF(AND('R'!$J296&lt;BY$4,'R'!$K297&gt;BY$4),1,0)</f>
        <v/>
      </c>
      <c r="BZ511">
        <f>IF(AND('R'!$J296&lt;BZ$4,'R'!$K297&gt;BZ$4),1,0)</f>
        <v/>
      </c>
      <c r="CA511">
        <f>IF(AND('R'!$J296&lt;CA$4,'R'!$K297&gt;CA$4),1,0)</f>
        <v/>
      </c>
      <c r="CB511">
        <f>IF(AND('R'!$J296&lt;CB$4,'R'!$K297&gt;CB$4),1,0)</f>
        <v/>
      </c>
      <c r="CC511">
        <f>IF(AND('R'!$J296&lt;CC$4,'R'!$K297&gt;CC$4),1,0)</f>
        <v/>
      </c>
      <c r="CD511">
        <f>IF(AND('R'!$J296&lt;CD$4,'R'!$K297&gt;CD$4),1,0)</f>
        <v/>
      </c>
      <c r="CE511">
        <f>IF(AND('R'!$J296&lt;CE$4,'R'!$K297&gt;CE$4),1,0)</f>
        <v/>
      </c>
      <c r="CF511">
        <f>IF(AND('R'!$J296&lt;CF$4,'R'!$K297&gt;CF$4),1,0)</f>
        <v/>
      </c>
      <c r="CG511">
        <f>IF(AND('R'!$J296&lt;CG$4,'R'!$K297&gt;CG$4),1,0)</f>
        <v/>
      </c>
      <c r="CH511">
        <f>IF(AND('R'!$J296&lt;CH$4,'R'!$K297&gt;CH$4),1,0)</f>
        <v/>
      </c>
      <c r="CI511">
        <f>IF(AND('R'!$J296&lt;CI$4,'R'!$K297&gt;CI$4),1,0)</f>
        <v/>
      </c>
      <c r="CJ511">
        <f>IF(AND('R'!$J296&lt;CJ$4,'R'!$K297&gt;CJ$4),1,0)</f>
        <v/>
      </c>
      <c r="CK511">
        <f>IF(AND('R'!$J296&lt;CK$4,'R'!$K297&gt;CK$4),1,0)</f>
        <v/>
      </c>
      <c r="CL511">
        <f>IF(AND('R'!$J296&lt;CL$4,'R'!$K297&gt;CL$4),1,0)</f>
        <v/>
      </c>
      <c r="CM511">
        <f>IF(AND('R'!$J296&lt;CM$4,'R'!$K297&gt;CM$4),1,0)</f>
        <v/>
      </c>
      <c r="CN511">
        <f>IF(AND('R'!$J296&lt;CN$4,'R'!$K297&gt;CN$4),1,0)</f>
        <v/>
      </c>
      <c r="CO511">
        <f>IF(AND('R'!$J296&lt;CO$4,'R'!$K297&gt;CO$4),1,0)</f>
        <v/>
      </c>
      <c r="CP511">
        <f>IF(AND('R'!$J296&lt;CP$4,'R'!$K297&gt;CP$4),1,0)</f>
        <v/>
      </c>
      <c r="CQ511">
        <f>IF(AND('R'!$J296&lt;CQ$4,'R'!$K297&gt;CQ$4),1,0)</f>
        <v/>
      </c>
      <c r="CR511">
        <f>IF(AND('R'!$J296&lt;CR$4,'R'!$K297&gt;CR$4),1,0)</f>
        <v/>
      </c>
      <c r="CS511">
        <f>IF(AND('R'!$J296&lt;CS$4,'R'!$K297&gt;CS$4),1,0)</f>
        <v/>
      </c>
      <c r="CT511">
        <f>IF(AND('R'!$J296&lt;CT$4,'R'!$K297&gt;CT$4),1,0)</f>
        <v/>
      </c>
      <c r="CU511">
        <f>IF(AND('R'!$J296&lt;CU$4,'R'!$K297&gt;CU$4),1,0)</f>
        <v/>
      </c>
      <c r="CV511">
        <f>IF(AND('R'!$J296&lt;CV$4,'R'!$K297&gt;CV$4),1,0)</f>
        <v/>
      </c>
      <c r="CW511">
        <f>IF(AND('R'!$J296&lt;CW$4,'R'!$K297&gt;CW$4),1,0)</f>
        <v/>
      </c>
      <c r="CX511">
        <f>IF(AND('R'!$J296&lt;CX$4,'R'!$K297&gt;CX$4),1,0)</f>
        <v/>
      </c>
      <c r="CY511">
        <f>IF(AND('R'!$J296&lt;CY$4,'R'!$K297&gt;CY$4),1,0)</f>
        <v/>
      </c>
      <c r="CZ511">
        <f>IF(AND('R'!$J296&lt;CZ$4,'R'!$K297&gt;CZ$4),1,0)</f>
        <v/>
      </c>
      <c r="DA511">
        <f>IF(AND('R'!$J296&lt;DA$4,'R'!$K297&gt;DA$4),1,0)</f>
        <v/>
      </c>
      <c r="DB511">
        <f>IF(AND('R'!$J296&lt;DB$4,'R'!$K297&gt;DB$4),1,0)</f>
        <v/>
      </c>
      <c r="DC511">
        <f>IF(AND('R'!$J296&lt;DC$4,'R'!$K297&gt;DC$4),1,0)</f>
        <v/>
      </c>
      <c r="DD511">
        <f>IF(AND('R'!$J296&lt;DD$4,'R'!$K297&gt;DD$4),1,0)</f>
        <v/>
      </c>
      <c r="DE511">
        <f>IF(AND('R'!$J296&lt;DE$4,'R'!$K297&gt;DE$4),1,0)</f>
        <v/>
      </c>
      <c r="DF511">
        <f>IF(AND('R'!$J296&lt;DF$4,'R'!$K297&gt;DF$4),1,0)</f>
        <v/>
      </c>
      <c r="DG511">
        <f>IF(AND('R'!$J296&lt;DG$4,'R'!$K297&gt;DG$4),1,0)</f>
        <v/>
      </c>
      <c r="DH511">
        <f>IF(AND('R'!$J296&lt;DH$4,'R'!$K297&gt;DH$4),1,0)</f>
        <v/>
      </c>
      <c r="DI511">
        <f>IF(AND('R'!$J296&lt;DI$4,'R'!$K297&gt;DI$4),1,0)</f>
        <v/>
      </c>
      <c r="DJ511">
        <f>IF(AND('R'!$J296&lt;DJ$4,'R'!$K297&gt;DJ$4),1,0)</f>
        <v/>
      </c>
      <c r="DK511">
        <f>IF(AND('R'!$J296&lt;DK$4,'R'!$K297&gt;DK$4),1,0)</f>
        <v/>
      </c>
      <c r="DL511">
        <f>IF(AND('R'!$J296&lt;DL$4,'R'!$K297&gt;DL$4),1,0)</f>
        <v/>
      </c>
      <c r="DM511">
        <f>IF(AND('R'!$J296&lt;DM$4,'R'!$K297&gt;DM$4),1,0)</f>
        <v/>
      </c>
      <c r="DN511">
        <f>IF(AND('R'!$J296&lt;DN$4,'R'!$K297&gt;DN$4),1,0)</f>
        <v/>
      </c>
      <c r="DO511">
        <f>IF(AND('R'!$J296&lt;DO$4,'R'!$K297&gt;DO$4),1,0)</f>
        <v/>
      </c>
      <c r="DP511">
        <f>IF(AND('R'!$J296&lt;DP$4,'R'!$K297&gt;DP$4),1,0)</f>
        <v/>
      </c>
      <c r="DQ511">
        <f>IF(AND('R'!$J296&lt;DQ$4,'R'!$K297&gt;DQ$4),1,0)</f>
        <v/>
      </c>
      <c r="DR511">
        <f>IF(AND('R'!$J296&lt;DR$4,'R'!$K297&gt;DR$4),1,0)</f>
        <v/>
      </c>
      <c r="DS511">
        <f>IF(AND('R'!$J296&lt;DS$4,'R'!$K297&gt;DS$4),1,0)</f>
        <v/>
      </c>
      <c r="DT511">
        <f>IF(AND('R'!$J296&lt;DT$4,'R'!$K297&gt;DT$4),1,0)</f>
        <v/>
      </c>
      <c r="DU511">
        <f>IF(AND('R'!$J296&lt;DU$4,'R'!$K297&gt;DU$4),1,0)</f>
        <v/>
      </c>
      <c r="DV511">
        <f>IF(AND('R'!$J296&lt;DV$4,'R'!$K297&gt;DV$4),1,0)</f>
        <v/>
      </c>
      <c r="DW511">
        <f>IF(AND('R'!$J296&lt;DW$4,'R'!$K297&gt;DW$4),1,0)</f>
        <v/>
      </c>
      <c r="DX511">
        <f>IF(AND('R'!$J296&lt;DX$4,'R'!$K297&gt;DX$4),1,0)</f>
        <v/>
      </c>
      <c r="DY511">
        <f>IF(AND('R'!$J296&lt;DY$4,'R'!$K297&gt;DY$4),1,0)</f>
        <v/>
      </c>
      <c r="DZ511">
        <f>IF(AND('R'!$J296&lt;DZ$4,'R'!$K297&gt;DZ$4),1,0)</f>
        <v/>
      </c>
      <c r="EA511">
        <f>IF(AND('R'!$J296&lt;EA$4,'R'!$K297&gt;EA$4),1,0)</f>
        <v/>
      </c>
      <c r="EB511">
        <f>IF(AND('R'!$J296&lt;EB$4,'R'!$K297&gt;EB$4),1,0)</f>
        <v/>
      </c>
      <c r="EC511">
        <f>IF(AND('R'!$J296&lt;EC$4,'R'!$K297&gt;EC$4),1,0)</f>
        <v/>
      </c>
      <c r="ED511">
        <f>IF(AND('R'!$J296&lt;ED$4,'R'!$K297&gt;ED$4),1,0)</f>
        <v/>
      </c>
      <c r="EE511">
        <f>IF(AND('R'!$J296&lt;EE$4,'R'!$K297&gt;EE$4),1,0)</f>
        <v/>
      </c>
      <c r="EF511">
        <f>IF(AND('R'!$J296&lt;EF$4,'R'!$K297&gt;EF$4),1,0)</f>
        <v/>
      </c>
      <c r="EG511">
        <f>IF(AND('R'!$J296&lt;EG$4,'R'!$K297&gt;EG$4),1,0)</f>
        <v/>
      </c>
      <c r="EH511">
        <f>IF(AND('R'!$J296&lt;EH$4,'R'!$K297&gt;EH$4),1,0)</f>
        <v/>
      </c>
      <c r="EI511">
        <f>IF(AND('R'!$J296&lt;EI$4,'R'!$K297&gt;EI$4),1,0)</f>
        <v/>
      </c>
      <c r="EJ511">
        <f>IF(AND('R'!$J296&lt;EJ$4,'R'!$K297&gt;EJ$4),1,0)</f>
        <v/>
      </c>
      <c r="EK511">
        <f>IF(AND('R'!$J296&lt;EK$4,'R'!$K297&gt;EK$4),1,0)</f>
        <v/>
      </c>
      <c r="EL511">
        <f>IF(AND('R'!$J296&lt;EL$4,'R'!$K297&gt;EL$4),1,0)</f>
        <v/>
      </c>
      <c r="EM511">
        <f>IF(AND('R'!$J296&lt;EM$4,'R'!$K297&gt;EM$4),1,0)</f>
        <v/>
      </c>
      <c r="EN511">
        <f>IF(AND('R'!$J296&lt;EN$4,'R'!$K297&gt;EN$4),1,0)</f>
        <v/>
      </c>
      <c r="EO511">
        <f>IF(AND('R'!$J296&lt;EO$4,'R'!$K297&gt;EO$4),1,0)</f>
        <v/>
      </c>
      <c r="EP511">
        <f>IF(AND('R'!$J296&lt;EP$4,'R'!$K297&gt;EP$4),1,0)</f>
        <v/>
      </c>
      <c r="EQ511">
        <f>IF(AND('R'!$J296&lt;EQ$4,'R'!$K297&gt;EQ$4),1,0)</f>
        <v/>
      </c>
    </row>
    <row r="512">
      <c r="A512" s="43" t="n">
        <v>17</v>
      </c>
      <c r="B512" s="44" t="n">
        <v>12</v>
      </c>
      <c r="C512">
        <f>IF(AND('R'!$J300&lt;C$4,'R'!$K299&gt;C$4),1,0)</f>
        <v/>
      </c>
      <c r="D512">
        <f>IF(AND('R'!$J300&lt;D$4,'R'!$K299&gt;D$4),1,0)</f>
        <v/>
      </c>
      <c r="E512">
        <f>IF(AND('R'!$J300&lt;E$4,'R'!$K299&gt;E$4),1,0)</f>
        <v/>
      </c>
      <c r="F512">
        <f>IF(AND('R'!$J300&lt;F$4,'R'!$K299&gt;F$4),1,0)</f>
        <v/>
      </c>
      <c r="G512">
        <f>IF(AND('R'!$J300&lt;G$4,'R'!$K299&gt;G$4),1,0)</f>
        <v/>
      </c>
      <c r="H512">
        <f>IF(AND('R'!$J300&lt;H$4,'R'!$K299&gt;H$4),1,0)</f>
        <v/>
      </c>
      <c r="I512">
        <f>IF(AND('R'!$J300&lt;I$4,'R'!$K299&gt;I$4),1,0)</f>
        <v/>
      </c>
      <c r="J512">
        <f>IF(AND('R'!$J300&lt;J$4,'R'!$K299&gt;J$4),1,0)</f>
        <v/>
      </c>
      <c r="K512">
        <f>IF(AND('R'!$J300&lt;K$4,'R'!$K299&gt;K$4),1,0)</f>
        <v/>
      </c>
      <c r="L512">
        <f>IF(AND('R'!$J300&lt;L$4,'R'!$K299&gt;L$4),1,0)</f>
        <v/>
      </c>
      <c r="M512">
        <f>IF(AND('R'!$J300&lt;M$4,'R'!$K299&gt;M$4),1,0)</f>
        <v/>
      </c>
      <c r="N512">
        <f>IF(AND('R'!$J300&lt;N$4,'R'!$K299&gt;N$4),1,0)</f>
        <v/>
      </c>
      <c r="O512">
        <f>IF(AND('R'!$J300&lt;O$4,'R'!$K299&gt;O$4),1,0)</f>
        <v/>
      </c>
      <c r="P512">
        <f>IF(AND('R'!$J300&lt;P$4,'R'!$K299&gt;P$4),1,0)</f>
        <v/>
      </c>
      <c r="Q512">
        <f>IF(AND('R'!$J300&lt;Q$4,'R'!$K299&gt;Q$4),1,0)</f>
        <v/>
      </c>
      <c r="R512">
        <f>IF(AND('R'!$J300&lt;R$4,'R'!$K299&gt;R$4),1,0)</f>
        <v/>
      </c>
      <c r="S512">
        <f>IF(AND('R'!$J300&lt;S$4,'R'!$K299&gt;S$4),1,0)</f>
        <v/>
      </c>
      <c r="T512">
        <f>IF(AND('R'!$J300&lt;T$4,'R'!$K299&gt;T$4),1,0)</f>
        <v/>
      </c>
      <c r="U512">
        <f>IF(AND('R'!$J300&lt;U$4,'R'!$K299&gt;U$4),1,0)</f>
        <v/>
      </c>
      <c r="V512">
        <f>IF(AND('R'!$J300&lt;V$4,'R'!$K299&gt;V$4),1,0)</f>
        <v/>
      </c>
      <c r="W512">
        <f>IF(AND('R'!$J300&lt;W$4,'R'!$K299&gt;W$4),1,0)</f>
        <v/>
      </c>
      <c r="X512">
        <f>IF(AND('R'!$J300&lt;X$4,'R'!$K299&gt;X$4),1,0)</f>
        <v/>
      </c>
      <c r="Y512">
        <f>IF(AND('R'!$J300&lt;Y$4,'R'!$K299&gt;Y$4),1,0)</f>
        <v/>
      </c>
      <c r="Z512">
        <f>IF(AND('R'!$J300&lt;Z$4,'R'!$K299&gt;Z$4),1,0)</f>
        <v/>
      </c>
      <c r="AA512">
        <f>IF(AND('R'!$J300&lt;AA$4,'R'!$K299&gt;AA$4),1,0)</f>
        <v/>
      </c>
      <c r="AB512">
        <f>IF(AND('R'!$J300&lt;AB$4,'R'!$K299&gt;AB$4),1,0)</f>
        <v/>
      </c>
      <c r="AC512">
        <f>IF(AND('R'!$J300&lt;AC$4,'R'!$K299&gt;AC$4),1,0)</f>
        <v/>
      </c>
      <c r="AD512">
        <f>IF(AND('R'!$J300&lt;AD$4,'R'!$K299&gt;AD$4),1,0)</f>
        <v/>
      </c>
      <c r="AE512">
        <f>IF(AND('R'!$J300&lt;AE$4,'R'!$K299&gt;AE$4),1,0)</f>
        <v/>
      </c>
      <c r="AF512">
        <f>IF(AND('R'!$J300&lt;AF$4,'R'!$K299&gt;AF$4),1,0)</f>
        <v/>
      </c>
      <c r="AG512">
        <f>IF(AND('R'!$J300&lt;AG$4,'R'!$K299&gt;AG$4),1,0)</f>
        <v/>
      </c>
      <c r="AH512">
        <f>IF(AND('R'!$J300&lt;AH$4,'R'!$K299&gt;AH$4),1,0)</f>
        <v/>
      </c>
      <c r="AI512">
        <f>IF(AND('R'!$J300&lt;AI$4,'R'!$K299&gt;AI$4),1,0)</f>
        <v/>
      </c>
      <c r="AJ512">
        <f>IF(AND('R'!$J300&lt;AJ$4,'R'!$K299&gt;AJ$4),1,0)</f>
        <v/>
      </c>
      <c r="AK512">
        <f>IF(AND('R'!$J300&lt;AK$4,'R'!$K299&gt;AK$4),1,0)</f>
        <v/>
      </c>
      <c r="AL512">
        <f>IF(AND('R'!$J300&lt;AL$4,'R'!$K299&gt;AL$4),1,0)</f>
        <v/>
      </c>
      <c r="AM512">
        <f>IF(AND('R'!$J300&lt;AM$4,'R'!$K299&gt;AM$4),1,0)</f>
        <v/>
      </c>
      <c r="AN512">
        <f>IF(AND('R'!$J300&lt;AN$4,'R'!$K299&gt;AN$4),1,0)</f>
        <v/>
      </c>
      <c r="AO512">
        <f>IF(AND('R'!$J300&lt;AO$4,'R'!$K299&gt;AO$4),1,0)</f>
        <v/>
      </c>
      <c r="AP512">
        <f>IF(AND('R'!$J300&lt;AP$4,'R'!$K299&gt;AP$4),1,0)</f>
        <v/>
      </c>
      <c r="AQ512">
        <f>IF(AND('R'!$J300&lt;AQ$4,'R'!$K299&gt;AQ$4),1,0)</f>
        <v/>
      </c>
      <c r="AR512">
        <f>IF(AND('R'!$J300&lt;AR$4,'R'!$K299&gt;AR$4),1,0)</f>
        <v/>
      </c>
      <c r="AS512">
        <f>IF(AND('R'!$J300&lt;AS$4,'R'!$K299&gt;AS$4),1,0)</f>
        <v/>
      </c>
      <c r="AT512">
        <f>IF(AND('R'!$J300&lt;AT$4,'R'!$K299&gt;AT$4),1,0)</f>
        <v/>
      </c>
      <c r="AU512">
        <f>IF(AND('R'!$J300&lt;AU$4,'R'!$K299&gt;AU$4),1,0)</f>
        <v/>
      </c>
      <c r="AV512">
        <f>IF(AND('R'!$J300&lt;AV$4,'R'!$K299&gt;AV$4),1,0)</f>
        <v/>
      </c>
      <c r="AW512">
        <f>IF(AND('R'!$J300&lt;AW$4,'R'!$K299&gt;AW$4),1,0)</f>
        <v/>
      </c>
      <c r="AX512">
        <f>IF(AND('R'!$J300&lt;AX$4,'R'!$K299&gt;AX$4),1,0)</f>
        <v/>
      </c>
      <c r="AY512">
        <f>IF(AND('R'!$J300&lt;AY$4,'R'!$K299&gt;AY$4),1,0)</f>
        <v/>
      </c>
      <c r="AZ512">
        <f>IF(AND('R'!$J300&lt;AZ$4,'R'!$K299&gt;AZ$4),1,0)</f>
        <v/>
      </c>
      <c r="BA512">
        <f>IF(AND('R'!$J300&lt;BA$4,'R'!$K299&gt;BA$4),1,0)</f>
        <v/>
      </c>
      <c r="BB512">
        <f>IF(AND('R'!$J300&lt;BB$4,'R'!$K299&gt;BB$4),1,0)</f>
        <v/>
      </c>
      <c r="BC512">
        <f>IF(AND('R'!$J300&lt;BC$4,'R'!$K299&gt;BC$4),1,0)</f>
        <v/>
      </c>
      <c r="BD512">
        <f>IF(AND('R'!$J300&lt;BD$4,'R'!$K299&gt;BD$4),1,0)</f>
        <v/>
      </c>
      <c r="BE512">
        <f>IF(AND('R'!$J300&lt;BE$4,'R'!$K299&gt;BE$4),1,0)</f>
        <v/>
      </c>
      <c r="BF512">
        <f>IF(AND('R'!$J300&lt;BF$4,'R'!$K299&gt;BF$4),1,0)</f>
        <v/>
      </c>
      <c r="BG512">
        <f>IF(AND('R'!$J300&lt;BG$4,'R'!$K299&gt;BG$4),1,0)</f>
        <v/>
      </c>
      <c r="BH512">
        <f>IF(AND('R'!$J300&lt;BH$4,'R'!$K299&gt;BH$4),1,0)</f>
        <v/>
      </c>
      <c r="BI512">
        <f>IF(AND('R'!$J300&lt;BI$4,'R'!$K299&gt;BI$4),1,0)</f>
        <v/>
      </c>
      <c r="BJ512">
        <f>IF(AND('R'!$J300&lt;BJ$4,'R'!$K299&gt;BJ$4),1,0)</f>
        <v/>
      </c>
      <c r="BK512">
        <f>IF(AND('R'!$J300&lt;BK$4,'R'!$K299&gt;BK$4),1,0)</f>
        <v/>
      </c>
      <c r="BL512">
        <f>IF(AND('R'!$J300&lt;BL$4,'R'!$K299&gt;BL$4),1,0)</f>
        <v/>
      </c>
      <c r="BM512">
        <f>IF(AND('R'!$J300&lt;BM$4,'R'!$K299&gt;BM$4),1,0)</f>
        <v/>
      </c>
      <c r="BN512">
        <f>IF(AND('R'!$J300&lt;BN$4,'R'!$K299&gt;BN$4),1,0)</f>
        <v/>
      </c>
      <c r="BO512">
        <f>IF(AND('R'!$J300&lt;BO$4,'R'!$K299&gt;BO$4),1,0)</f>
        <v/>
      </c>
      <c r="BP512">
        <f>IF(AND('R'!$J300&lt;BP$4,'R'!$K299&gt;BP$4),1,0)</f>
        <v/>
      </c>
      <c r="BQ512">
        <f>IF(AND('R'!$J300&lt;BQ$4,'R'!$K299&gt;BQ$4),1,0)</f>
        <v/>
      </c>
      <c r="BR512">
        <f>IF(AND('R'!$J300&lt;BR$4,'R'!$K299&gt;BR$4),1,0)</f>
        <v/>
      </c>
      <c r="BS512">
        <f>IF(AND('R'!$J300&lt;BS$4,'R'!$K299&gt;BS$4),1,0)</f>
        <v/>
      </c>
      <c r="BT512">
        <f>IF(AND('R'!$J300&lt;BT$4,'R'!$K299&gt;BT$4),1,0)</f>
        <v/>
      </c>
      <c r="BU512">
        <f>IF(AND('R'!$J300&lt;BU$4,'R'!$K299&gt;BU$4),1,0)</f>
        <v/>
      </c>
      <c r="BV512">
        <f>IF(AND('R'!$J300&lt;BV$4,'R'!$K299&gt;BV$4),1,0)</f>
        <v/>
      </c>
      <c r="BW512">
        <f>IF(AND('R'!$J300&lt;BW$4,'R'!$K299&gt;BW$4),1,0)</f>
        <v/>
      </c>
      <c r="BX512">
        <f>IF(AND('R'!$J300&lt;BX$4,'R'!$K299&gt;BX$4),1,0)</f>
        <v/>
      </c>
      <c r="BY512">
        <f>IF(AND('R'!$J300&lt;BY$4,'R'!$K299&gt;BY$4),1,0)</f>
        <v/>
      </c>
      <c r="BZ512">
        <f>IF(AND('R'!$J300&lt;BZ$4,'R'!$K299&gt;BZ$4),1,0)</f>
        <v/>
      </c>
      <c r="CA512">
        <f>IF(AND('R'!$J300&lt;CA$4,'R'!$K299&gt;CA$4),1,0)</f>
        <v/>
      </c>
      <c r="CB512">
        <f>IF(AND('R'!$J300&lt;CB$4,'R'!$K299&gt;CB$4),1,0)</f>
        <v/>
      </c>
      <c r="CC512">
        <f>IF(AND('R'!$J300&lt;CC$4,'R'!$K299&gt;CC$4),1,0)</f>
        <v/>
      </c>
      <c r="CD512">
        <f>IF(AND('R'!$J300&lt;CD$4,'R'!$K299&gt;CD$4),1,0)</f>
        <v/>
      </c>
      <c r="CE512">
        <f>IF(AND('R'!$J300&lt;CE$4,'R'!$K299&gt;CE$4),1,0)</f>
        <v/>
      </c>
      <c r="CF512">
        <f>IF(AND('R'!$J300&lt;CF$4,'R'!$K299&gt;CF$4),1,0)</f>
        <v/>
      </c>
      <c r="CG512">
        <f>IF(AND('R'!$J300&lt;CG$4,'R'!$K299&gt;CG$4),1,0)</f>
        <v/>
      </c>
      <c r="CH512">
        <f>IF(AND('R'!$J300&lt;CH$4,'R'!$K299&gt;CH$4),1,0)</f>
        <v/>
      </c>
      <c r="CI512">
        <f>IF(AND('R'!$J300&lt;CI$4,'R'!$K299&gt;CI$4),1,0)</f>
        <v/>
      </c>
      <c r="CJ512">
        <f>IF(AND('R'!$J300&lt;CJ$4,'R'!$K299&gt;CJ$4),1,0)</f>
        <v/>
      </c>
      <c r="CK512">
        <f>IF(AND('R'!$J300&lt;CK$4,'R'!$K299&gt;CK$4),1,0)</f>
        <v/>
      </c>
      <c r="CL512">
        <f>IF(AND('R'!$J300&lt;CL$4,'R'!$K299&gt;CL$4),1,0)</f>
        <v/>
      </c>
      <c r="CM512">
        <f>IF(AND('R'!$J300&lt;CM$4,'R'!$K299&gt;CM$4),1,0)</f>
        <v/>
      </c>
      <c r="CN512">
        <f>IF(AND('R'!$J300&lt;CN$4,'R'!$K299&gt;CN$4),1,0)</f>
        <v/>
      </c>
      <c r="CO512">
        <f>IF(AND('R'!$J300&lt;CO$4,'R'!$K299&gt;CO$4),1,0)</f>
        <v/>
      </c>
      <c r="CP512">
        <f>IF(AND('R'!$J300&lt;CP$4,'R'!$K299&gt;CP$4),1,0)</f>
        <v/>
      </c>
      <c r="CQ512">
        <f>IF(AND('R'!$J300&lt;CQ$4,'R'!$K299&gt;CQ$4),1,0)</f>
        <v/>
      </c>
      <c r="CR512">
        <f>IF(AND('R'!$J300&lt;CR$4,'R'!$K299&gt;CR$4),1,0)</f>
        <v/>
      </c>
      <c r="CS512">
        <f>IF(AND('R'!$J300&lt;CS$4,'R'!$K299&gt;CS$4),1,0)</f>
        <v/>
      </c>
      <c r="CT512">
        <f>IF(AND('R'!$J300&lt;CT$4,'R'!$K299&gt;CT$4),1,0)</f>
        <v/>
      </c>
      <c r="CU512">
        <f>IF(AND('R'!$J300&lt;CU$4,'R'!$K299&gt;CU$4),1,0)</f>
        <v/>
      </c>
      <c r="CV512">
        <f>IF(AND('R'!$J300&lt;CV$4,'R'!$K299&gt;CV$4),1,0)</f>
        <v/>
      </c>
      <c r="CW512">
        <f>IF(AND('R'!$J300&lt;CW$4,'R'!$K299&gt;CW$4),1,0)</f>
        <v/>
      </c>
      <c r="CX512">
        <f>IF(AND('R'!$J300&lt;CX$4,'R'!$K299&gt;CX$4),1,0)</f>
        <v/>
      </c>
      <c r="CY512">
        <f>IF(AND('R'!$J300&lt;CY$4,'R'!$K299&gt;CY$4),1,0)</f>
        <v/>
      </c>
      <c r="CZ512">
        <f>IF(AND('R'!$J300&lt;CZ$4,'R'!$K299&gt;CZ$4),1,0)</f>
        <v/>
      </c>
      <c r="DA512">
        <f>IF(AND('R'!$J300&lt;DA$4,'R'!$K299&gt;DA$4),1,0)</f>
        <v/>
      </c>
      <c r="DB512">
        <f>IF(AND('R'!$J300&lt;DB$4,'R'!$K299&gt;DB$4),1,0)</f>
        <v/>
      </c>
      <c r="DC512">
        <f>IF(AND('R'!$J300&lt;DC$4,'R'!$K299&gt;DC$4),1,0)</f>
        <v/>
      </c>
      <c r="DD512">
        <f>IF(AND('R'!$J300&lt;DD$4,'R'!$K299&gt;DD$4),1,0)</f>
        <v/>
      </c>
      <c r="DE512">
        <f>IF(AND('R'!$J300&lt;DE$4,'R'!$K299&gt;DE$4),1,0)</f>
        <v/>
      </c>
      <c r="DF512">
        <f>IF(AND('R'!$J300&lt;DF$4,'R'!$K299&gt;DF$4),1,0)</f>
        <v/>
      </c>
      <c r="DG512">
        <f>IF(AND('R'!$J300&lt;DG$4,'R'!$K299&gt;DG$4),1,0)</f>
        <v/>
      </c>
      <c r="DH512">
        <f>IF(AND('R'!$J300&lt;DH$4,'R'!$K299&gt;DH$4),1,0)</f>
        <v/>
      </c>
      <c r="DI512">
        <f>IF(AND('R'!$J300&lt;DI$4,'R'!$K299&gt;DI$4),1,0)</f>
        <v/>
      </c>
      <c r="DJ512">
        <f>IF(AND('R'!$J300&lt;DJ$4,'R'!$K299&gt;DJ$4),1,0)</f>
        <v/>
      </c>
      <c r="DK512">
        <f>IF(AND('R'!$J300&lt;DK$4,'R'!$K299&gt;DK$4),1,0)</f>
        <v/>
      </c>
      <c r="DL512">
        <f>IF(AND('R'!$J300&lt;DL$4,'R'!$K299&gt;DL$4),1,0)</f>
        <v/>
      </c>
      <c r="DM512">
        <f>IF(AND('R'!$J300&lt;DM$4,'R'!$K299&gt;DM$4),1,0)</f>
        <v/>
      </c>
      <c r="DN512">
        <f>IF(AND('R'!$J300&lt;DN$4,'R'!$K299&gt;DN$4),1,0)</f>
        <v/>
      </c>
      <c r="DO512">
        <f>IF(AND('R'!$J300&lt;DO$4,'R'!$K299&gt;DO$4),1,0)</f>
        <v/>
      </c>
      <c r="DP512">
        <f>IF(AND('R'!$J300&lt;DP$4,'R'!$K299&gt;DP$4),1,0)</f>
        <v/>
      </c>
      <c r="DQ512">
        <f>IF(AND('R'!$J300&lt;DQ$4,'R'!$K299&gt;DQ$4),1,0)</f>
        <v/>
      </c>
      <c r="DR512">
        <f>IF(AND('R'!$J300&lt;DR$4,'R'!$K299&gt;DR$4),1,0)</f>
        <v/>
      </c>
      <c r="DS512">
        <f>IF(AND('R'!$J300&lt;DS$4,'R'!$K299&gt;DS$4),1,0)</f>
        <v/>
      </c>
      <c r="DT512">
        <f>IF(AND('R'!$J300&lt;DT$4,'R'!$K299&gt;DT$4),1,0)</f>
        <v/>
      </c>
      <c r="DU512">
        <f>IF(AND('R'!$J300&lt;DU$4,'R'!$K299&gt;DU$4),1,0)</f>
        <v/>
      </c>
      <c r="DV512">
        <f>IF(AND('R'!$J300&lt;DV$4,'R'!$K299&gt;DV$4),1,0)</f>
        <v/>
      </c>
      <c r="DW512">
        <f>IF(AND('R'!$J300&lt;DW$4,'R'!$K299&gt;DW$4),1,0)</f>
        <v/>
      </c>
      <c r="DX512">
        <f>IF(AND('R'!$J300&lt;DX$4,'R'!$K299&gt;DX$4),1,0)</f>
        <v/>
      </c>
      <c r="DY512">
        <f>IF(AND('R'!$J300&lt;DY$4,'R'!$K299&gt;DY$4),1,0)</f>
        <v/>
      </c>
      <c r="DZ512">
        <f>IF(AND('R'!$J300&lt;DZ$4,'R'!$K299&gt;DZ$4),1,0)</f>
        <v/>
      </c>
      <c r="EA512">
        <f>IF(AND('R'!$J300&lt;EA$4,'R'!$K299&gt;EA$4),1,0)</f>
        <v/>
      </c>
      <c r="EB512">
        <f>IF(AND('R'!$J300&lt;EB$4,'R'!$K299&gt;EB$4),1,0)</f>
        <v/>
      </c>
      <c r="EC512">
        <f>IF(AND('R'!$J300&lt;EC$4,'R'!$K299&gt;EC$4),1,0)</f>
        <v/>
      </c>
      <c r="ED512">
        <f>IF(AND('R'!$J300&lt;ED$4,'R'!$K299&gt;ED$4),1,0)</f>
        <v/>
      </c>
      <c r="EE512">
        <f>IF(AND('R'!$J300&lt;EE$4,'R'!$K299&gt;EE$4),1,0)</f>
        <v/>
      </c>
      <c r="EF512">
        <f>IF(AND('R'!$J300&lt;EF$4,'R'!$K299&gt;EF$4),1,0)</f>
        <v/>
      </c>
      <c r="EG512">
        <f>IF(AND('R'!$J300&lt;EG$4,'R'!$K299&gt;EG$4),1,0)</f>
        <v/>
      </c>
      <c r="EH512">
        <f>IF(AND('R'!$J300&lt;EH$4,'R'!$K299&gt;EH$4),1,0)</f>
        <v/>
      </c>
      <c r="EI512">
        <f>IF(AND('R'!$J300&lt;EI$4,'R'!$K299&gt;EI$4),1,0)</f>
        <v/>
      </c>
      <c r="EJ512">
        <f>IF(AND('R'!$J300&lt;EJ$4,'R'!$K299&gt;EJ$4),1,0)</f>
        <v/>
      </c>
      <c r="EK512">
        <f>IF(AND('R'!$J300&lt;EK$4,'R'!$K299&gt;EK$4),1,0)</f>
        <v/>
      </c>
      <c r="EL512">
        <f>IF(AND('R'!$J300&lt;EL$4,'R'!$K299&gt;EL$4),1,0)</f>
        <v/>
      </c>
      <c r="EM512">
        <f>IF(AND('R'!$J300&lt;EM$4,'R'!$K299&gt;EM$4),1,0)</f>
        <v/>
      </c>
      <c r="EN512">
        <f>IF(AND('R'!$J300&lt;EN$4,'R'!$K299&gt;EN$4),1,0)</f>
        <v/>
      </c>
      <c r="EO512">
        <f>IF(AND('R'!$J300&lt;EO$4,'R'!$K299&gt;EO$4),1,0)</f>
        <v/>
      </c>
      <c r="EP512">
        <f>IF(AND('R'!$J300&lt;EP$4,'R'!$K299&gt;EP$4),1,0)</f>
        <v/>
      </c>
      <c r="EQ512">
        <f>IF(AND('R'!$J300&lt;EQ$4,'R'!$K299&gt;EQ$4),1,0)</f>
        <v/>
      </c>
    </row>
    <row r="513">
      <c r="A513" s="43" t="n">
        <v>17</v>
      </c>
      <c r="B513" s="44" t="n">
        <v>13</v>
      </c>
      <c r="C513">
        <f>IF(AND('R'!$J300&lt;C$4,'R'!$K301&gt;C$4),1,0)</f>
        <v/>
      </c>
      <c r="D513">
        <f>IF(AND('R'!$J300&lt;D$4,'R'!$K301&gt;D$4),1,0)</f>
        <v/>
      </c>
      <c r="E513">
        <f>IF(AND('R'!$J300&lt;E$4,'R'!$K301&gt;E$4),1,0)</f>
        <v/>
      </c>
      <c r="F513">
        <f>IF(AND('R'!$J300&lt;F$4,'R'!$K301&gt;F$4),1,0)</f>
        <v/>
      </c>
      <c r="G513">
        <f>IF(AND('R'!$J300&lt;G$4,'R'!$K301&gt;G$4),1,0)</f>
        <v/>
      </c>
      <c r="H513">
        <f>IF(AND('R'!$J300&lt;H$4,'R'!$K301&gt;H$4),1,0)</f>
        <v/>
      </c>
      <c r="I513">
        <f>IF(AND('R'!$J300&lt;I$4,'R'!$K301&gt;I$4),1,0)</f>
        <v/>
      </c>
      <c r="J513">
        <f>IF(AND('R'!$J300&lt;J$4,'R'!$K301&gt;J$4),1,0)</f>
        <v/>
      </c>
      <c r="K513">
        <f>IF(AND('R'!$J300&lt;K$4,'R'!$K301&gt;K$4),1,0)</f>
        <v/>
      </c>
      <c r="L513">
        <f>IF(AND('R'!$J300&lt;L$4,'R'!$K301&gt;L$4),1,0)</f>
        <v/>
      </c>
      <c r="M513">
        <f>IF(AND('R'!$J300&lt;M$4,'R'!$K301&gt;M$4),1,0)</f>
        <v/>
      </c>
      <c r="N513">
        <f>IF(AND('R'!$J300&lt;N$4,'R'!$K301&gt;N$4),1,0)</f>
        <v/>
      </c>
      <c r="O513">
        <f>IF(AND('R'!$J300&lt;O$4,'R'!$K301&gt;O$4),1,0)</f>
        <v/>
      </c>
      <c r="P513">
        <f>IF(AND('R'!$J300&lt;P$4,'R'!$K301&gt;P$4),1,0)</f>
        <v/>
      </c>
      <c r="Q513">
        <f>IF(AND('R'!$J300&lt;Q$4,'R'!$K301&gt;Q$4),1,0)</f>
        <v/>
      </c>
      <c r="R513">
        <f>IF(AND('R'!$J300&lt;R$4,'R'!$K301&gt;R$4),1,0)</f>
        <v/>
      </c>
      <c r="S513">
        <f>IF(AND('R'!$J300&lt;S$4,'R'!$K301&gt;S$4),1,0)</f>
        <v/>
      </c>
      <c r="T513">
        <f>IF(AND('R'!$J300&lt;T$4,'R'!$K301&gt;T$4),1,0)</f>
        <v/>
      </c>
      <c r="U513">
        <f>IF(AND('R'!$J300&lt;U$4,'R'!$K301&gt;U$4),1,0)</f>
        <v/>
      </c>
      <c r="V513">
        <f>IF(AND('R'!$J300&lt;V$4,'R'!$K301&gt;V$4),1,0)</f>
        <v/>
      </c>
      <c r="W513">
        <f>IF(AND('R'!$J300&lt;W$4,'R'!$K301&gt;W$4),1,0)</f>
        <v/>
      </c>
      <c r="X513">
        <f>IF(AND('R'!$J300&lt;X$4,'R'!$K301&gt;X$4),1,0)</f>
        <v/>
      </c>
      <c r="Y513">
        <f>IF(AND('R'!$J300&lt;Y$4,'R'!$K301&gt;Y$4),1,0)</f>
        <v/>
      </c>
      <c r="Z513">
        <f>IF(AND('R'!$J300&lt;Z$4,'R'!$K301&gt;Z$4),1,0)</f>
        <v/>
      </c>
      <c r="AA513">
        <f>IF(AND('R'!$J300&lt;AA$4,'R'!$K301&gt;AA$4),1,0)</f>
        <v/>
      </c>
      <c r="AB513">
        <f>IF(AND('R'!$J300&lt;AB$4,'R'!$K301&gt;AB$4),1,0)</f>
        <v/>
      </c>
      <c r="AC513">
        <f>IF(AND('R'!$J300&lt;AC$4,'R'!$K301&gt;AC$4),1,0)</f>
        <v/>
      </c>
      <c r="AD513">
        <f>IF(AND('R'!$J300&lt;AD$4,'R'!$K301&gt;AD$4),1,0)</f>
        <v/>
      </c>
      <c r="AE513">
        <f>IF(AND('R'!$J300&lt;AE$4,'R'!$K301&gt;AE$4),1,0)</f>
        <v/>
      </c>
      <c r="AF513">
        <f>IF(AND('R'!$J300&lt;AF$4,'R'!$K301&gt;AF$4),1,0)</f>
        <v/>
      </c>
      <c r="AG513">
        <f>IF(AND('R'!$J300&lt;AG$4,'R'!$K301&gt;AG$4),1,0)</f>
        <v/>
      </c>
      <c r="AH513">
        <f>IF(AND('R'!$J300&lt;AH$4,'R'!$K301&gt;AH$4),1,0)</f>
        <v/>
      </c>
      <c r="AI513">
        <f>IF(AND('R'!$J300&lt;AI$4,'R'!$K301&gt;AI$4),1,0)</f>
        <v/>
      </c>
      <c r="AJ513">
        <f>IF(AND('R'!$J300&lt;AJ$4,'R'!$K301&gt;AJ$4),1,0)</f>
        <v/>
      </c>
      <c r="AK513">
        <f>IF(AND('R'!$J300&lt;AK$4,'R'!$K301&gt;AK$4),1,0)</f>
        <v/>
      </c>
      <c r="AL513">
        <f>IF(AND('R'!$J300&lt;AL$4,'R'!$K301&gt;AL$4),1,0)</f>
        <v/>
      </c>
      <c r="AM513">
        <f>IF(AND('R'!$J300&lt;AM$4,'R'!$K301&gt;AM$4),1,0)</f>
        <v/>
      </c>
      <c r="AN513">
        <f>IF(AND('R'!$J300&lt;AN$4,'R'!$K301&gt;AN$4),1,0)</f>
        <v/>
      </c>
      <c r="AO513">
        <f>IF(AND('R'!$J300&lt;AO$4,'R'!$K301&gt;AO$4),1,0)</f>
        <v/>
      </c>
      <c r="AP513">
        <f>IF(AND('R'!$J300&lt;AP$4,'R'!$K301&gt;AP$4),1,0)</f>
        <v/>
      </c>
      <c r="AQ513">
        <f>IF(AND('R'!$J300&lt;AQ$4,'R'!$K301&gt;AQ$4),1,0)</f>
        <v/>
      </c>
      <c r="AR513">
        <f>IF(AND('R'!$J300&lt;AR$4,'R'!$K301&gt;AR$4),1,0)</f>
        <v/>
      </c>
      <c r="AS513">
        <f>IF(AND('R'!$J300&lt;AS$4,'R'!$K301&gt;AS$4),1,0)</f>
        <v/>
      </c>
      <c r="AT513">
        <f>IF(AND('R'!$J300&lt;AT$4,'R'!$K301&gt;AT$4),1,0)</f>
        <v/>
      </c>
      <c r="AU513">
        <f>IF(AND('R'!$J300&lt;AU$4,'R'!$K301&gt;AU$4),1,0)</f>
        <v/>
      </c>
      <c r="AV513">
        <f>IF(AND('R'!$J300&lt;AV$4,'R'!$K301&gt;AV$4),1,0)</f>
        <v/>
      </c>
      <c r="AW513">
        <f>IF(AND('R'!$J300&lt;AW$4,'R'!$K301&gt;AW$4),1,0)</f>
        <v/>
      </c>
      <c r="AX513">
        <f>IF(AND('R'!$J300&lt;AX$4,'R'!$K301&gt;AX$4),1,0)</f>
        <v/>
      </c>
      <c r="AY513">
        <f>IF(AND('R'!$J300&lt;AY$4,'R'!$K301&gt;AY$4),1,0)</f>
        <v/>
      </c>
      <c r="AZ513">
        <f>IF(AND('R'!$J300&lt;AZ$4,'R'!$K301&gt;AZ$4),1,0)</f>
        <v/>
      </c>
      <c r="BA513">
        <f>IF(AND('R'!$J300&lt;BA$4,'R'!$K301&gt;BA$4),1,0)</f>
        <v/>
      </c>
      <c r="BB513">
        <f>IF(AND('R'!$J300&lt;BB$4,'R'!$K301&gt;BB$4),1,0)</f>
        <v/>
      </c>
      <c r="BC513">
        <f>IF(AND('R'!$J300&lt;BC$4,'R'!$K301&gt;BC$4),1,0)</f>
        <v/>
      </c>
      <c r="BD513">
        <f>IF(AND('R'!$J300&lt;BD$4,'R'!$K301&gt;BD$4),1,0)</f>
        <v/>
      </c>
      <c r="BE513">
        <f>IF(AND('R'!$J300&lt;BE$4,'R'!$K301&gt;BE$4),1,0)</f>
        <v/>
      </c>
      <c r="BF513">
        <f>IF(AND('R'!$J300&lt;BF$4,'R'!$K301&gt;BF$4),1,0)</f>
        <v/>
      </c>
      <c r="BG513">
        <f>IF(AND('R'!$J300&lt;BG$4,'R'!$K301&gt;BG$4),1,0)</f>
        <v/>
      </c>
      <c r="BH513">
        <f>IF(AND('R'!$J300&lt;BH$4,'R'!$K301&gt;BH$4),1,0)</f>
        <v/>
      </c>
      <c r="BI513">
        <f>IF(AND('R'!$J300&lt;BI$4,'R'!$K301&gt;BI$4),1,0)</f>
        <v/>
      </c>
      <c r="BJ513">
        <f>IF(AND('R'!$J300&lt;BJ$4,'R'!$K301&gt;BJ$4),1,0)</f>
        <v/>
      </c>
      <c r="BK513">
        <f>IF(AND('R'!$J300&lt;BK$4,'R'!$K301&gt;BK$4),1,0)</f>
        <v/>
      </c>
      <c r="BL513">
        <f>IF(AND('R'!$J300&lt;BL$4,'R'!$K301&gt;BL$4),1,0)</f>
        <v/>
      </c>
      <c r="BM513">
        <f>IF(AND('R'!$J300&lt;BM$4,'R'!$K301&gt;BM$4),1,0)</f>
        <v/>
      </c>
      <c r="BN513">
        <f>IF(AND('R'!$J300&lt;BN$4,'R'!$K301&gt;BN$4),1,0)</f>
        <v/>
      </c>
      <c r="BO513">
        <f>IF(AND('R'!$J300&lt;BO$4,'R'!$K301&gt;BO$4),1,0)</f>
        <v/>
      </c>
      <c r="BP513">
        <f>IF(AND('R'!$J300&lt;BP$4,'R'!$K301&gt;BP$4),1,0)</f>
        <v/>
      </c>
      <c r="BQ513">
        <f>IF(AND('R'!$J300&lt;BQ$4,'R'!$K301&gt;BQ$4),1,0)</f>
        <v/>
      </c>
      <c r="BR513">
        <f>IF(AND('R'!$J300&lt;BR$4,'R'!$K301&gt;BR$4),1,0)</f>
        <v/>
      </c>
      <c r="BS513">
        <f>IF(AND('R'!$J300&lt;BS$4,'R'!$K301&gt;BS$4),1,0)</f>
        <v/>
      </c>
      <c r="BT513">
        <f>IF(AND('R'!$J300&lt;BT$4,'R'!$K301&gt;BT$4),1,0)</f>
        <v/>
      </c>
      <c r="BU513">
        <f>IF(AND('R'!$J300&lt;BU$4,'R'!$K301&gt;BU$4),1,0)</f>
        <v/>
      </c>
      <c r="BV513">
        <f>IF(AND('R'!$J300&lt;BV$4,'R'!$K301&gt;BV$4),1,0)</f>
        <v/>
      </c>
      <c r="BW513">
        <f>IF(AND('R'!$J300&lt;BW$4,'R'!$K301&gt;BW$4),1,0)</f>
        <v/>
      </c>
      <c r="BX513">
        <f>IF(AND('R'!$J300&lt;BX$4,'R'!$K301&gt;BX$4),1,0)</f>
        <v/>
      </c>
      <c r="BY513">
        <f>IF(AND('R'!$J300&lt;BY$4,'R'!$K301&gt;BY$4),1,0)</f>
        <v/>
      </c>
      <c r="BZ513">
        <f>IF(AND('R'!$J300&lt;BZ$4,'R'!$K301&gt;BZ$4),1,0)</f>
        <v/>
      </c>
      <c r="CA513">
        <f>IF(AND('R'!$J300&lt;CA$4,'R'!$K301&gt;CA$4),1,0)</f>
        <v/>
      </c>
      <c r="CB513">
        <f>IF(AND('R'!$J300&lt;CB$4,'R'!$K301&gt;CB$4),1,0)</f>
        <v/>
      </c>
      <c r="CC513">
        <f>IF(AND('R'!$J300&lt;CC$4,'R'!$K301&gt;CC$4),1,0)</f>
        <v/>
      </c>
      <c r="CD513">
        <f>IF(AND('R'!$J300&lt;CD$4,'R'!$K301&gt;CD$4),1,0)</f>
        <v/>
      </c>
      <c r="CE513">
        <f>IF(AND('R'!$J300&lt;CE$4,'R'!$K301&gt;CE$4),1,0)</f>
        <v/>
      </c>
      <c r="CF513">
        <f>IF(AND('R'!$J300&lt;CF$4,'R'!$K301&gt;CF$4),1,0)</f>
        <v/>
      </c>
      <c r="CG513">
        <f>IF(AND('R'!$J300&lt;CG$4,'R'!$K301&gt;CG$4),1,0)</f>
        <v/>
      </c>
      <c r="CH513">
        <f>IF(AND('R'!$J300&lt;CH$4,'R'!$K301&gt;CH$4),1,0)</f>
        <v/>
      </c>
      <c r="CI513">
        <f>IF(AND('R'!$J300&lt;CI$4,'R'!$K301&gt;CI$4),1,0)</f>
        <v/>
      </c>
      <c r="CJ513">
        <f>IF(AND('R'!$J300&lt;CJ$4,'R'!$K301&gt;CJ$4),1,0)</f>
        <v/>
      </c>
      <c r="CK513">
        <f>IF(AND('R'!$J300&lt;CK$4,'R'!$K301&gt;CK$4),1,0)</f>
        <v/>
      </c>
      <c r="CL513">
        <f>IF(AND('R'!$J300&lt;CL$4,'R'!$K301&gt;CL$4),1,0)</f>
        <v/>
      </c>
      <c r="CM513">
        <f>IF(AND('R'!$J300&lt;CM$4,'R'!$K301&gt;CM$4),1,0)</f>
        <v/>
      </c>
      <c r="CN513">
        <f>IF(AND('R'!$J300&lt;CN$4,'R'!$K301&gt;CN$4),1,0)</f>
        <v/>
      </c>
      <c r="CO513">
        <f>IF(AND('R'!$J300&lt;CO$4,'R'!$K301&gt;CO$4),1,0)</f>
        <v/>
      </c>
      <c r="CP513">
        <f>IF(AND('R'!$J300&lt;CP$4,'R'!$K301&gt;CP$4),1,0)</f>
        <v/>
      </c>
      <c r="CQ513">
        <f>IF(AND('R'!$J300&lt;CQ$4,'R'!$K301&gt;CQ$4),1,0)</f>
        <v/>
      </c>
      <c r="CR513">
        <f>IF(AND('R'!$J300&lt;CR$4,'R'!$K301&gt;CR$4),1,0)</f>
        <v/>
      </c>
      <c r="CS513">
        <f>IF(AND('R'!$J300&lt;CS$4,'R'!$K301&gt;CS$4),1,0)</f>
        <v/>
      </c>
      <c r="CT513">
        <f>IF(AND('R'!$J300&lt;CT$4,'R'!$K301&gt;CT$4),1,0)</f>
        <v/>
      </c>
      <c r="CU513">
        <f>IF(AND('R'!$J300&lt;CU$4,'R'!$K301&gt;CU$4),1,0)</f>
        <v/>
      </c>
      <c r="CV513">
        <f>IF(AND('R'!$J300&lt;CV$4,'R'!$K301&gt;CV$4),1,0)</f>
        <v/>
      </c>
      <c r="CW513">
        <f>IF(AND('R'!$J300&lt;CW$4,'R'!$K301&gt;CW$4),1,0)</f>
        <v/>
      </c>
      <c r="CX513">
        <f>IF(AND('R'!$J300&lt;CX$4,'R'!$K301&gt;CX$4),1,0)</f>
        <v/>
      </c>
      <c r="CY513">
        <f>IF(AND('R'!$J300&lt;CY$4,'R'!$K301&gt;CY$4),1,0)</f>
        <v/>
      </c>
      <c r="CZ513">
        <f>IF(AND('R'!$J300&lt;CZ$4,'R'!$K301&gt;CZ$4),1,0)</f>
        <v/>
      </c>
      <c r="DA513">
        <f>IF(AND('R'!$J300&lt;DA$4,'R'!$K301&gt;DA$4),1,0)</f>
        <v/>
      </c>
      <c r="DB513">
        <f>IF(AND('R'!$J300&lt;DB$4,'R'!$K301&gt;DB$4),1,0)</f>
        <v/>
      </c>
      <c r="DC513">
        <f>IF(AND('R'!$J300&lt;DC$4,'R'!$K301&gt;DC$4),1,0)</f>
        <v/>
      </c>
      <c r="DD513">
        <f>IF(AND('R'!$J300&lt;DD$4,'R'!$K301&gt;DD$4),1,0)</f>
        <v/>
      </c>
      <c r="DE513">
        <f>IF(AND('R'!$J300&lt;DE$4,'R'!$K301&gt;DE$4),1,0)</f>
        <v/>
      </c>
      <c r="DF513">
        <f>IF(AND('R'!$J300&lt;DF$4,'R'!$K301&gt;DF$4),1,0)</f>
        <v/>
      </c>
      <c r="DG513">
        <f>IF(AND('R'!$J300&lt;DG$4,'R'!$K301&gt;DG$4),1,0)</f>
        <v/>
      </c>
      <c r="DH513">
        <f>IF(AND('R'!$J300&lt;DH$4,'R'!$K301&gt;DH$4),1,0)</f>
        <v/>
      </c>
      <c r="DI513">
        <f>IF(AND('R'!$J300&lt;DI$4,'R'!$K301&gt;DI$4),1,0)</f>
        <v/>
      </c>
      <c r="DJ513">
        <f>IF(AND('R'!$J300&lt;DJ$4,'R'!$K301&gt;DJ$4),1,0)</f>
        <v/>
      </c>
      <c r="DK513">
        <f>IF(AND('R'!$J300&lt;DK$4,'R'!$K301&gt;DK$4),1,0)</f>
        <v/>
      </c>
      <c r="DL513">
        <f>IF(AND('R'!$J300&lt;DL$4,'R'!$K301&gt;DL$4),1,0)</f>
        <v/>
      </c>
      <c r="DM513">
        <f>IF(AND('R'!$J300&lt;DM$4,'R'!$K301&gt;DM$4),1,0)</f>
        <v/>
      </c>
      <c r="DN513">
        <f>IF(AND('R'!$J300&lt;DN$4,'R'!$K301&gt;DN$4),1,0)</f>
        <v/>
      </c>
      <c r="DO513">
        <f>IF(AND('R'!$J300&lt;DO$4,'R'!$K301&gt;DO$4),1,0)</f>
        <v/>
      </c>
      <c r="DP513">
        <f>IF(AND('R'!$J300&lt;DP$4,'R'!$K301&gt;DP$4),1,0)</f>
        <v/>
      </c>
      <c r="DQ513">
        <f>IF(AND('R'!$J300&lt;DQ$4,'R'!$K301&gt;DQ$4),1,0)</f>
        <v/>
      </c>
      <c r="DR513">
        <f>IF(AND('R'!$J300&lt;DR$4,'R'!$K301&gt;DR$4),1,0)</f>
        <v/>
      </c>
      <c r="DS513">
        <f>IF(AND('R'!$J300&lt;DS$4,'R'!$K301&gt;DS$4),1,0)</f>
        <v/>
      </c>
      <c r="DT513">
        <f>IF(AND('R'!$J300&lt;DT$4,'R'!$K301&gt;DT$4),1,0)</f>
        <v/>
      </c>
      <c r="DU513">
        <f>IF(AND('R'!$J300&lt;DU$4,'R'!$K301&gt;DU$4),1,0)</f>
        <v/>
      </c>
      <c r="DV513">
        <f>IF(AND('R'!$J300&lt;DV$4,'R'!$K301&gt;DV$4),1,0)</f>
        <v/>
      </c>
      <c r="DW513">
        <f>IF(AND('R'!$J300&lt;DW$4,'R'!$K301&gt;DW$4),1,0)</f>
        <v/>
      </c>
      <c r="DX513">
        <f>IF(AND('R'!$J300&lt;DX$4,'R'!$K301&gt;DX$4),1,0)</f>
        <v/>
      </c>
      <c r="DY513">
        <f>IF(AND('R'!$J300&lt;DY$4,'R'!$K301&gt;DY$4),1,0)</f>
        <v/>
      </c>
      <c r="DZ513">
        <f>IF(AND('R'!$J300&lt;DZ$4,'R'!$K301&gt;DZ$4),1,0)</f>
        <v/>
      </c>
      <c r="EA513">
        <f>IF(AND('R'!$J300&lt;EA$4,'R'!$K301&gt;EA$4),1,0)</f>
        <v/>
      </c>
      <c r="EB513">
        <f>IF(AND('R'!$J300&lt;EB$4,'R'!$K301&gt;EB$4),1,0)</f>
        <v/>
      </c>
      <c r="EC513">
        <f>IF(AND('R'!$J300&lt;EC$4,'R'!$K301&gt;EC$4),1,0)</f>
        <v/>
      </c>
      <c r="ED513">
        <f>IF(AND('R'!$J300&lt;ED$4,'R'!$K301&gt;ED$4),1,0)</f>
        <v/>
      </c>
      <c r="EE513">
        <f>IF(AND('R'!$J300&lt;EE$4,'R'!$K301&gt;EE$4),1,0)</f>
        <v/>
      </c>
      <c r="EF513">
        <f>IF(AND('R'!$J300&lt;EF$4,'R'!$K301&gt;EF$4),1,0)</f>
        <v/>
      </c>
      <c r="EG513">
        <f>IF(AND('R'!$J300&lt;EG$4,'R'!$K301&gt;EG$4),1,0)</f>
        <v/>
      </c>
      <c r="EH513">
        <f>IF(AND('R'!$J300&lt;EH$4,'R'!$K301&gt;EH$4),1,0)</f>
        <v/>
      </c>
      <c r="EI513">
        <f>IF(AND('R'!$J300&lt;EI$4,'R'!$K301&gt;EI$4),1,0)</f>
        <v/>
      </c>
      <c r="EJ513">
        <f>IF(AND('R'!$J300&lt;EJ$4,'R'!$K301&gt;EJ$4),1,0)</f>
        <v/>
      </c>
      <c r="EK513">
        <f>IF(AND('R'!$J300&lt;EK$4,'R'!$K301&gt;EK$4),1,0)</f>
        <v/>
      </c>
      <c r="EL513">
        <f>IF(AND('R'!$J300&lt;EL$4,'R'!$K301&gt;EL$4),1,0)</f>
        <v/>
      </c>
      <c r="EM513">
        <f>IF(AND('R'!$J300&lt;EM$4,'R'!$K301&gt;EM$4),1,0)</f>
        <v/>
      </c>
      <c r="EN513">
        <f>IF(AND('R'!$J300&lt;EN$4,'R'!$K301&gt;EN$4),1,0)</f>
        <v/>
      </c>
      <c r="EO513">
        <f>IF(AND('R'!$J300&lt;EO$4,'R'!$K301&gt;EO$4),1,0)</f>
        <v/>
      </c>
      <c r="EP513">
        <f>IF(AND('R'!$J300&lt;EP$4,'R'!$K301&gt;EP$4),1,0)</f>
        <v/>
      </c>
      <c r="EQ513">
        <f>IF(AND('R'!$J300&lt;EQ$4,'R'!$K301&gt;EQ$4),1,0)</f>
        <v/>
      </c>
    </row>
    <row r="514">
      <c r="A514" s="43" t="n">
        <v>17</v>
      </c>
      <c r="B514" s="44" t="n">
        <v>14</v>
      </c>
      <c r="C514">
        <f>IF(AND('R'!$J304&lt;C$4,'R'!$K303&gt;C$4),1,0)</f>
        <v/>
      </c>
      <c r="D514">
        <f>IF(AND('R'!$J304&lt;D$4,'R'!$K303&gt;D$4),1,0)</f>
        <v/>
      </c>
      <c r="E514">
        <f>IF(AND('R'!$J304&lt;E$4,'R'!$K303&gt;E$4),1,0)</f>
        <v/>
      </c>
      <c r="F514">
        <f>IF(AND('R'!$J304&lt;F$4,'R'!$K303&gt;F$4),1,0)</f>
        <v/>
      </c>
      <c r="G514">
        <f>IF(AND('R'!$J304&lt;G$4,'R'!$K303&gt;G$4),1,0)</f>
        <v/>
      </c>
      <c r="H514">
        <f>IF(AND('R'!$J304&lt;H$4,'R'!$K303&gt;H$4),1,0)</f>
        <v/>
      </c>
      <c r="I514">
        <f>IF(AND('R'!$J304&lt;I$4,'R'!$K303&gt;I$4),1,0)</f>
        <v/>
      </c>
      <c r="J514">
        <f>IF(AND('R'!$J304&lt;J$4,'R'!$K303&gt;J$4),1,0)</f>
        <v/>
      </c>
      <c r="K514">
        <f>IF(AND('R'!$J304&lt;K$4,'R'!$K303&gt;K$4),1,0)</f>
        <v/>
      </c>
      <c r="L514">
        <f>IF(AND('R'!$J304&lt;L$4,'R'!$K303&gt;L$4),1,0)</f>
        <v/>
      </c>
      <c r="M514">
        <f>IF(AND('R'!$J304&lt;M$4,'R'!$K303&gt;M$4),1,0)</f>
        <v/>
      </c>
      <c r="N514">
        <f>IF(AND('R'!$J304&lt;N$4,'R'!$K303&gt;N$4),1,0)</f>
        <v/>
      </c>
      <c r="O514">
        <f>IF(AND('R'!$J304&lt;O$4,'R'!$K303&gt;O$4),1,0)</f>
        <v/>
      </c>
      <c r="P514">
        <f>IF(AND('R'!$J304&lt;P$4,'R'!$K303&gt;P$4),1,0)</f>
        <v/>
      </c>
      <c r="Q514">
        <f>IF(AND('R'!$J304&lt;Q$4,'R'!$K303&gt;Q$4),1,0)</f>
        <v/>
      </c>
      <c r="R514">
        <f>IF(AND('R'!$J304&lt;R$4,'R'!$K303&gt;R$4),1,0)</f>
        <v/>
      </c>
      <c r="S514">
        <f>IF(AND('R'!$J304&lt;S$4,'R'!$K303&gt;S$4),1,0)</f>
        <v/>
      </c>
      <c r="T514">
        <f>IF(AND('R'!$J304&lt;T$4,'R'!$K303&gt;T$4),1,0)</f>
        <v/>
      </c>
      <c r="U514">
        <f>IF(AND('R'!$J304&lt;U$4,'R'!$K303&gt;U$4),1,0)</f>
        <v/>
      </c>
      <c r="V514">
        <f>IF(AND('R'!$J304&lt;V$4,'R'!$K303&gt;V$4),1,0)</f>
        <v/>
      </c>
      <c r="W514">
        <f>IF(AND('R'!$J304&lt;W$4,'R'!$K303&gt;W$4),1,0)</f>
        <v/>
      </c>
      <c r="X514">
        <f>IF(AND('R'!$J304&lt;X$4,'R'!$K303&gt;X$4),1,0)</f>
        <v/>
      </c>
      <c r="Y514">
        <f>IF(AND('R'!$J304&lt;Y$4,'R'!$K303&gt;Y$4),1,0)</f>
        <v/>
      </c>
      <c r="Z514">
        <f>IF(AND('R'!$J304&lt;Z$4,'R'!$K303&gt;Z$4),1,0)</f>
        <v/>
      </c>
      <c r="AA514">
        <f>IF(AND('R'!$J304&lt;AA$4,'R'!$K303&gt;AA$4),1,0)</f>
        <v/>
      </c>
      <c r="AB514">
        <f>IF(AND('R'!$J304&lt;AB$4,'R'!$K303&gt;AB$4),1,0)</f>
        <v/>
      </c>
      <c r="AC514">
        <f>IF(AND('R'!$J304&lt;AC$4,'R'!$K303&gt;AC$4),1,0)</f>
        <v/>
      </c>
      <c r="AD514">
        <f>IF(AND('R'!$J304&lt;AD$4,'R'!$K303&gt;AD$4),1,0)</f>
        <v/>
      </c>
      <c r="AE514">
        <f>IF(AND('R'!$J304&lt;AE$4,'R'!$K303&gt;AE$4),1,0)</f>
        <v/>
      </c>
      <c r="AF514">
        <f>IF(AND('R'!$J304&lt;AF$4,'R'!$K303&gt;AF$4),1,0)</f>
        <v/>
      </c>
      <c r="AG514">
        <f>IF(AND('R'!$J304&lt;AG$4,'R'!$K303&gt;AG$4),1,0)</f>
        <v/>
      </c>
      <c r="AH514">
        <f>IF(AND('R'!$J304&lt;AH$4,'R'!$K303&gt;AH$4),1,0)</f>
        <v/>
      </c>
      <c r="AI514">
        <f>IF(AND('R'!$J304&lt;AI$4,'R'!$K303&gt;AI$4),1,0)</f>
        <v/>
      </c>
      <c r="AJ514">
        <f>IF(AND('R'!$J304&lt;AJ$4,'R'!$K303&gt;AJ$4),1,0)</f>
        <v/>
      </c>
      <c r="AK514">
        <f>IF(AND('R'!$J304&lt;AK$4,'R'!$K303&gt;AK$4),1,0)</f>
        <v/>
      </c>
      <c r="AL514">
        <f>IF(AND('R'!$J304&lt;AL$4,'R'!$K303&gt;AL$4),1,0)</f>
        <v/>
      </c>
      <c r="AM514">
        <f>IF(AND('R'!$J304&lt;AM$4,'R'!$K303&gt;AM$4),1,0)</f>
        <v/>
      </c>
      <c r="AN514">
        <f>IF(AND('R'!$J304&lt;AN$4,'R'!$K303&gt;AN$4),1,0)</f>
        <v/>
      </c>
      <c r="AO514">
        <f>IF(AND('R'!$J304&lt;AO$4,'R'!$K303&gt;AO$4),1,0)</f>
        <v/>
      </c>
      <c r="AP514">
        <f>IF(AND('R'!$J304&lt;AP$4,'R'!$K303&gt;AP$4),1,0)</f>
        <v/>
      </c>
      <c r="AQ514">
        <f>IF(AND('R'!$J304&lt;AQ$4,'R'!$K303&gt;AQ$4),1,0)</f>
        <v/>
      </c>
      <c r="AR514">
        <f>IF(AND('R'!$J304&lt;AR$4,'R'!$K303&gt;AR$4),1,0)</f>
        <v/>
      </c>
      <c r="AS514">
        <f>IF(AND('R'!$J304&lt;AS$4,'R'!$K303&gt;AS$4),1,0)</f>
        <v/>
      </c>
      <c r="AT514">
        <f>IF(AND('R'!$J304&lt;AT$4,'R'!$K303&gt;AT$4),1,0)</f>
        <v/>
      </c>
      <c r="AU514">
        <f>IF(AND('R'!$J304&lt;AU$4,'R'!$K303&gt;AU$4),1,0)</f>
        <v/>
      </c>
      <c r="AV514">
        <f>IF(AND('R'!$J304&lt;AV$4,'R'!$K303&gt;AV$4),1,0)</f>
        <v/>
      </c>
      <c r="AW514">
        <f>IF(AND('R'!$J304&lt;AW$4,'R'!$K303&gt;AW$4),1,0)</f>
        <v/>
      </c>
      <c r="AX514">
        <f>IF(AND('R'!$J304&lt;AX$4,'R'!$K303&gt;AX$4),1,0)</f>
        <v/>
      </c>
      <c r="AY514">
        <f>IF(AND('R'!$J304&lt;AY$4,'R'!$K303&gt;AY$4),1,0)</f>
        <v/>
      </c>
      <c r="AZ514">
        <f>IF(AND('R'!$J304&lt;AZ$4,'R'!$K303&gt;AZ$4),1,0)</f>
        <v/>
      </c>
      <c r="BA514">
        <f>IF(AND('R'!$J304&lt;BA$4,'R'!$K303&gt;BA$4),1,0)</f>
        <v/>
      </c>
      <c r="BB514">
        <f>IF(AND('R'!$J304&lt;BB$4,'R'!$K303&gt;BB$4),1,0)</f>
        <v/>
      </c>
      <c r="BC514">
        <f>IF(AND('R'!$J304&lt;BC$4,'R'!$K303&gt;BC$4),1,0)</f>
        <v/>
      </c>
      <c r="BD514">
        <f>IF(AND('R'!$J304&lt;BD$4,'R'!$K303&gt;BD$4),1,0)</f>
        <v/>
      </c>
      <c r="BE514">
        <f>IF(AND('R'!$J304&lt;BE$4,'R'!$K303&gt;BE$4),1,0)</f>
        <v/>
      </c>
      <c r="BF514">
        <f>IF(AND('R'!$J304&lt;BF$4,'R'!$K303&gt;BF$4),1,0)</f>
        <v/>
      </c>
      <c r="BG514">
        <f>IF(AND('R'!$J304&lt;BG$4,'R'!$K303&gt;BG$4),1,0)</f>
        <v/>
      </c>
      <c r="BH514">
        <f>IF(AND('R'!$J304&lt;BH$4,'R'!$K303&gt;BH$4),1,0)</f>
        <v/>
      </c>
      <c r="BI514">
        <f>IF(AND('R'!$J304&lt;BI$4,'R'!$K303&gt;BI$4),1,0)</f>
        <v/>
      </c>
      <c r="BJ514">
        <f>IF(AND('R'!$J304&lt;BJ$4,'R'!$K303&gt;BJ$4),1,0)</f>
        <v/>
      </c>
      <c r="BK514">
        <f>IF(AND('R'!$J304&lt;BK$4,'R'!$K303&gt;BK$4),1,0)</f>
        <v/>
      </c>
      <c r="BL514">
        <f>IF(AND('R'!$J304&lt;BL$4,'R'!$K303&gt;BL$4),1,0)</f>
        <v/>
      </c>
      <c r="BM514">
        <f>IF(AND('R'!$J304&lt;BM$4,'R'!$K303&gt;BM$4),1,0)</f>
        <v/>
      </c>
      <c r="BN514">
        <f>IF(AND('R'!$J304&lt;BN$4,'R'!$K303&gt;BN$4),1,0)</f>
        <v/>
      </c>
      <c r="BO514">
        <f>IF(AND('R'!$J304&lt;BO$4,'R'!$K303&gt;BO$4),1,0)</f>
        <v/>
      </c>
      <c r="BP514">
        <f>IF(AND('R'!$J304&lt;BP$4,'R'!$K303&gt;BP$4),1,0)</f>
        <v/>
      </c>
      <c r="BQ514">
        <f>IF(AND('R'!$J304&lt;BQ$4,'R'!$K303&gt;BQ$4),1,0)</f>
        <v/>
      </c>
      <c r="BR514">
        <f>IF(AND('R'!$J304&lt;BR$4,'R'!$K303&gt;BR$4),1,0)</f>
        <v/>
      </c>
      <c r="BS514">
        <f>IF(AND('R'!$J304&lt;BS$4,'R'!$K303&gt;BS$4),1,0)</f>
        <v/>
      </c>
      <c r="BT514">
        <f>IF(AND('R'!$J304&lt;BT$4,'R'!$K303&gt;BT$4),1,0)</f>
        <v/>
      </c>
      <c r="BU514">
        <f>IF(AND('R'!$J304&lt;BU$4,'R'!$K303&gt;BU$4),1,0)</f>
        <v/>
      </c>
      <c r="BV514">
        <f>IF(AND('R'!$J304&lt;BV$4,'R'!$K303&gt;BV$4),1,0)</f>
        <v/>
      </c>
      <c r="BW514">
        <f>IF(AND('R'!$J304&lt;BW$4,'R'!$K303&gt;BW$4),1,0)</f>
        <v/>
      </c>
      <c r="BX514">
        <f>IF(AND('R'!$J304&lt;BX$4,'R'!$K303&gt;BX$4),1,0)</f>
        <v/>
      </c>
      <c r="BY514">
        <f>IF(AND('R'!$J304&lt;BY$4,'R'!$K303&gt;BY$4),1,0)</f>
        <v/>
      </c>
      <c r="BZ514">
        <f>IF(AND('R'!$J304&lt;BZ$4,'R'!$K303&gt;BZ$4),1,0)</f>
        <v/>
      </c>
      <c r="CA514">
        <f>IF(AND('R'!$J304&lt;CA$4,'R'!$K303&gt;CA$4),1,0)</f>
        <v/>
      </c>
      <c r="CB514">
        <f>IF(AND('R'!$J304&lt;CB$4,'R'!$K303&gt;CB$4),1,0)</f>
        <v/>
      </c>
      <c r="CC514">
        <f>IF(AND('R'!$J304&lt;CC$4,'R'!$K303&gt;CC$4),1,0)</f>
        <v/>
      </c>
      <c r="CD514">
        <f>IF(AND('R'!$J304&lt;CD$4,'R'!$K303&gt;CD$4),1,0)</f>
        <v/>
      </c>
      <c r="CE514">
        <f>IF(AND('R'!$J304&lt;CE$4,'R'!$K303&gt;CE$4),1,0)</f>
        <v/>
      </c>
      <c r="CF514">
        <f>IF(AND('R'!$J304&lt;CF$4,'R'!$K303&gt;CF$4),1,0)</f>
        <v/>
      </c>
      <c r="CG514">
        <f>IF(AND('R'!$J304&lt;CG$4,'R'!$K303&gt;CG$4),1,0)</f>
        <v/>
      </c>
      <c r="CH514">
        <f>IF(AND('R'!$J304&lt;CH$4,'R'!$K303&gt;CH$4),1,0)</f>
        <v/>
      </c>
      <c r="CI514">
        <f>IF(AND('R'!$J304&lt;CI$4,'R'!$K303&gt;CI$4),1,0)</f>
        <v/>
      </c>
      <c r="CJ514">
        <f>IF(AND('R'!$J304&lt;CJ$4,'R'!$K303&gt;CJ$4),1,0)</f>
        <v/>
      </c>
      <c r="CK514">
        <f>IF(AND('R'!$J304&lt;CK$4,'R'!$K303&gt;CK$4),1,0)</f>
        <v/>
      </c>
      <c r="CL514">
        <f>IF(AND('R'!$J304&lt;CL$4,'R'!$K303&gt;CL$4),1,0)</f>
        <v/>
      </c>
      <c r="CM514">
        <f>IF(AND('R'!$J304&lt;CM$4,'R'!$K303&gt;CM$4),1,0)</f>
        <v/>
      </c>
      <c r="CN514">
        <f>IF(AND('R'!$J304&lt;CN$4,'R'!$K303&gt;CN$4),1,0)</f>
        <v/>
      </c>
      <c r="CO514">
        <f>IF(AND('R'!$J304&lt;CO$4,'R'!$K303&gt;CO$4),1,0)</f>
        <v/>
      </c>
      <c r="CP514">
        <f>IF(AND('R'!$J304&lt;CP$4,'R'!$K303&gt;CP$4),1,0)</f>
        <v/>
      </c>
      <c r="CQ514">
        <f>IF(AND('R'!$J304&lt;CQ$4,'R'!$K303&gt;CQ$4),1,0)</f>
        <v/>
      </c>
      <c r="CR514">
        <f>IF(AND('R'!$J304&lt;CR$4,'R'!$K303&gt;CR$4),1,0)</f>
        <v/>
      </c>
      <c r="CS514">
        <f>IF(AND('R'!$J304&lt;CS$4,'R'!$K303&gt;CS$4),1,0)</f>
        <v/>
      </c>
      <c r="CT514">
        <f>IF(AND('R'!$J304&lt;CT$4,'R'!$K303&gt;CT$4),1,0)</f>
        <v/>
      </c>
      <c r="CU514">
        <f>IF(AND('R'!$J304&lt;CU$4,'R'!$K303&gt;CU$4),1,0)</f>
        <v/>
      </c>
      <c r="CV514">
        <f>IF(AND('R'!$J304&lt;CV$4,'R'!$K303&gt;CV$4),1,0)</f>
        <v/>
      </c>
      <c r="CW514">
        <f>IF(AND('R'!$J304&lt;CW$4,'R'!$K303&gt;CW$4),1,0)</f>
        <v/>
      </c>
      <c r="CX514">
        <f>IF(AND('R'!$J304&lt;CX$4,'R'!$K303&gt;CX$4),1,0)</f>
        <v/>
      </c>
      <c r="CY514">
        <f>IF(AND('R'!$J304&lt;CY$4,'R'!$K303&gt;CY$4),1,0)</f>
        <v/>
      </c>
      <c r="CZ514">
        <f>IF(AND('R'!$J304&lt;CZ$4,'R'!$K303&gt;CZ$4),1,0)</f>
        <v/>
      </c>
      <c r="DA514">
        <f>IF(AND('R'!$J304&lt;DA$4,'R'!$K303&gt;DA$4),1,0)</f>
        <v/>
      </c>
      <c r="DB514">
        <f>IF(AND('R'!$J304&lt;DB$4,'R'!$K303&gt;DB$4),1,0)</f>
        <v/>
      </c>
      <c r="DC514">
        <f>IF(AND('R'!$J304&lt;DC$4,'R'!$K303&gt;DC$4),1,0)</f>
        <v/>
      </c>
      <c r="DD514">
        <f>IF(AND('R'!$J304&lt;DD$4,'R'!$K303&gt;DD$4),1,0)</f>
        <v/>
      </c>
      <c r="DE514">
        <f>IF(AND('R'!$J304&lt;DE$4,'R'!$K303&gt;DE$4),1,0)</f>
        <v/>
      </c>
      <c r="DF514">
        <f>IF(AND('R'!$J304&lt;DF$4,'R'!$K303&gt;DF$4),1,0)</f>
        <v/>
      </c>
      <c r="DG514">
        <f>IF(AND('R'!$J304&lt;DG$4,'R'!$K303&gt;DG$4),1,0)</f>
        <v/>
      </c>
      <c r="DH514">
        <f>IF(AND('R'!$J304&lt;DH$4,'R'!$K303&gt;DH$4),1,0)</f>
        <v/>
      </c>
      <c r="DI514">
        <f>IF(AND('R'!$J304&lt;DI$4,'R'!$K303&gt;DI$4),1,0)</f>
        <v/>
      </c>
      <c r="DJ514">
        <f>IF(AND('R'!$J304&lt;DJ$4,'R'!$K303&gt;DJ$4),1,0)</f>
        <v/>
      </c>
      <c r="DK514">
        <f>IF(AND('R'!$J304&lt;DK$4,'R'!$K303&gt;DK$4),1,0)</f>
        <v/>
      </c>
      <c r="DL514">
        <f>IF(AND('R'!$J304&lt;DL$4,'R'!$K303&gt;DL$4),1,0)</f>
        <v/>
      </c>
      <c r="DM514">
        <f>IF(AND('R'!$J304&lt;DM$4,'R'!$K303&gt;DM$4),1,0)</f>
        <v/>
      </c>
      <c r="DN514">
        <f>IF(AND('R'!$J304&lt;DN$4,'R'!$K303&gt;DN$4),1,0)</f>
        <v/>
      </c>
      <c r="DO514">
        <f>IF(AND('R'!$J304&lt;DO$4,'R'!$K303&gt;DO$4),1,0)</f>
        <v/>
      </c>
      <c r="DP514">
        <f>IF(AND('R'!$J304&lt;DP$4,'R'!$K303&gt;DP$4),1,0)</f>
        <v/>
      </c>
      <c r="DQ514">
        <f>IF(AND('R'!$J304&lt;DQ$4,'R'!$K303&gt;DQ$4),1,0)</f>
        <v/>
      </c>
      <c r="DR514">
        <f>IF(AND('R'!$J304&lt;DR$4,'R'!$K303&gt;DR$4),1,0)</f>
        <v/>
      </c>
      <c r="DS514">
        <f>IF(AND('R'!$J304&lt;DS$4,'R'!$K303&gt;DS$4),1,0)</f>
        <v/>
      </c>
      <c r="DT514">
        <f>IF(AND('R'!$J304&lt;DT$4,'R'!$K303&gt;DT$4),1,0)</f>
        <v/>
      </c>
      <c r="DU514">
        <f>IF(AND('R'!$J304&lt;DU$4,'R'!$K303&gt;DU$4),1,0)</f>
        <v/>
      </c>
      <c r="DV514">
        <f>IF(AND('R'!$J304&lt;DV$4,'R'!$K303&gt;DV$4),1,0)</f>
        <v/>
      </c>
      <c r="DW514">
        <f>IF(AND('R'!$J304&lt;DW$4,'R'!$K303&gt;DW$4),1,0)</f>
        <v/>
      </c>
      <c r="DX514">
        <f>IF(AND('R'!$J304&lt;DX$4,'R'!$K303&gt;DX$4),1,0)</f>
        <v/>
      </c>
      <c r="DY514">
        <f>IF(AND('R'!$J304&lt;DY$4,'R'!$K303&gt;DY$4),1,0)</f>
        <v/>
      </c>
      <c r="DZ514">
        <f>IF(AND('R'!$J304&lt;DZ$4,'R'!$K303&gt;DZ$4),1,0)</f>
        <v/>
      </c>
      <c r="EA514">
        <f>IF(AND('R'!$J304&lt;EA$4,'R'!$K303&gt;EA$4),1,0)</f>
        <v/>
      </c>
      <c r="EB514">
        <f>IF(AND('R'!$J304&lt;EB$4,'R'!$K303&gt;EB$4),1,0)</f>
        <v/>
      </c>
      <c r="EC514">
        <f>IF(AND('R'!$J304&lt;EC$4,'R'!$K303&gt;EC$4),1,0)</f>
        <v/>
      </c>
      <c r="ED514">
        <f>IF(AND('R'!$J304&lt;ED$4,'R'!$K303&gt;ED$4),1,0)</f>
        <v/>
      </c>
      <c r="EE514">
        <f>IF(AND('R'!$J304&lt;EE$4,'R'!$K303&gt;EE$4),1,0)</f>
        <v/>
      </c>
      <c r="EF514">
        <f>IF(AND('R'!$J304&lt;EF$4,'R'!$K303&gt;EF$4),1,0)</f>
        <v/>
      </c>
      <c r="EG514">
        <f>IF(AND('R'!$J304&lt;EG$4,'R'!$K303&gt;EG$4),1,0)</f>
        <v/>
      </c>
      <c r="EH514">
        <f>IF(AND('R'!$J304&lt;EH$4,'R'!$K303&gt;EH$4),1,0)</f>
        <v/>
      </c>
      <c r="EI514">
        <f>IF(AND('R'!$J304&lt;EI$4,'R'!$K303&gt;EI$4),1,0)</f>
        <v/>
      </c>
      <c r="EJ514">
        <f>IF(AND('R'!$J304&lt;EJ$4,'R'!$K303&gt;EJ$4),1,0)</f>
        <v/>
      </c>
      <c r="EK514">
        <f>IF(AND('R'!$J304&lt;EK$4,'R'!$K303&gt;EK$4),1,0)</f>
        <v/>
      </c>
      <c r="EL514">
        <f>IF(AND('R'!$J304&lt;EL$4,'R'!$K303&gt;EL$4),1,0)</f>
        <v/>
      </c>
      <c r="EM514">
        <f>IF(AND('R'!$J304&lt;EM$4,'R'!$K303&gt;EM$4),1,0)</f>
        <v/>
      </c>
      <c r="EN514">
        <f>IF(AND('R'!$J304&lt;EN$4,'R'!$K303&gt;EN$4),1,0)</f>
        <v/>
      </c>
      <c r="EO514">
        <f>IF(AND('R'!$J304&lt;EO$4,'R'!$K303&gt;EO$4),1,0)</f>
        <v/>
      </c>
      <c r="EP514">
        <f>IF(AND('R'!$J304&lt;EP$4,'R'!$K303&gt;EP$4),1,0)</f>
        <v/>
      </c>
      <c r="EQ514">
        <f>IF(AND('R'!$J304&lt;EQ$4,'R'!$K303&gt;EQ$4),1,0)</f>
        <v/>
      </c>
    </row>
    <row r="515">
      <c r="A515" s="43" t="n">
        <v>17</v>
      </c>
      <c r="B515" s="44" t="n">
        <v>15</v>
      </c>
      <c r="C515">
        <f>IF(AND('R'!$J305&lt;C$4,'R'!$K305&gt;C$4),1,0)</f>
        <v/>
      </c>
      <c r="D515">
        <f>IF(AND('R'!$J305&lt;D$4,'R'!$K305&gt;D$4),1,0)</f>
        <v/>
      </c>
      <c r="E515">
        <f>IF(AND('R'!$J305&lt;E$4,'R'!$K305&gt;E$4),1,0)</f>
        <v/>
      </c>
      <c r="F515">
        <f>IF(AND('R'!$J305&lt;F$4,'R'!$K305&gt;F$4),1,0)</f>
        <v/>
      </c>
      <c r="G515">
        <f>IF(AND('R'!$J305&lt;G$4,'R'!$K305&gt;G$4),1,0)</f>
        <v/>
      </c>
      <c r="H515">
        <f>IF(AND('R'!$J305&lt;H$4,'R'!$K305&gt;H$4),1,0)</f>
        <v/>
      </c>
      <c r="I515">
        <f>IF(AND('R'!$J305&lt;I$4,'R'!$K305&gt;I$4),1,0)</f>
        <v/>
      </c>
      <c r="J515">
        <f>IF(AND('R'!$J305&lt;J$4,'R'!$K305&gt;J$4),1,0)</f>
        <v/>
      </c>
      <c r="K515">
        <f>IF(AND('R'!$J305&lt;K$4,'R'!$K305&gt;K$4),1,0)</f>
        <v/>
      </c>
      <c r="L515">
        <f>IF(AND('R'!$J305&lt;L$4,'R'!$K305&gt;L$4),1,0)</f>
        <v/>
      </c>
      <c r="M515">
        <f>IF(AND('R'!$J305&lt;M$4,'R'!$K305&gt;M$4),1,0)</f>
        <v/>
      </c>
      <c r="N515">
        <f>IF(AND('R'!$J305&lt;N$4,'R'!$K305&gt;N$4),1,0)</f>
        <v/>
      </c>
      <c r="O515">
        <f>IF(AND('R'!$J305&lt;O$4,'R'!$K305&gt;O$4),1,0)</f>
        <v/>
      </c>
      <c r="P515">
        <f>IF(AND('R'!$J305&lt;P$4,'R'!$K305&gt;P$4),1,0)</f>
        <v/>
      </c>
      <c r="Q515">
        <f>IF(AND('R'!$J305&lt;Q$4,'R'!$K305&gt;Q$4),1,0)</f>
        <v/>
      </c>
      <c r="R515">
        <f>IF(AND('R'!$J305&lt;R$4,'R'!$K305&gt;R$4),1,0)</f>
        <v/>
      </c>
      <c r="S515">
        <f>IF(AND('R'!$J305&lt;S$4,'R'!$K305&gt;S$4),1,0)</f>
        <v/>
      </c>
      <c r="T515">
        <f>IF(AND('R'!$J305&lt;T$4,'R'!$K305&gt;T$4),1,0)</f>
        <v/>
      </c>
      <c r="U515">
        <f>IF(AND('R'!$J305&lt;U$4,'R'!$K305&gt;U$4),1,0)</f>
        <v/>
      </c>
      <c r="V515">
        <f>IF(AND('R'!$J305&lt;V$4,'R'!$K305&gt;V$4),1,0)</f>
        <v/>
      </c>
      <c r="W515">
        <f>IF(AND('R'!$J305&lt;W$4,'R'!$K305&gt;W$4),1,0)</f>
        <v/>
      </c>
      <c r="X515">
        <f>IF(AND('R'!$J305&lt;X$4,'R'!$K305&gt;X$4),1,0)</f>
        <v/>
      </c>
      <c r="Y515">
        <f>IF(AND('R'!$J305&lt;Y$4,'R'!$K305&gt;Y$4),1,0)</f>
        <v/>
      </c>
      <c r="Z515">
        <f>IF(AND('R'!$J305&lt;Z$4,'R'!$K305&gt;Z$4),1,0)</f>
        <v/>
      </c>
      <c r="AA515">
        <f>IF(AND('R'!$J305&lt;AA$4,'R'!$K305&gt;AA$4),1,0)</f>
        <v/>
      </c>
      <c r="AB515">
        <f>IF(AND('R'!$J305&lt;AB$4,'R'!$K305&gt;AB$4),1,0)</f>
        <v/>
      </c>
      <c r="AC515">
        <f>IF(AND('R'!$J305&lt;AC$4,'R'!$K305&gt;AC$4),1,0)</f>
        <v/>
      </c>
      <c r="AD515">
        <f>IF(AND('R'!$J305&lt;AD$4,'R'!$K305&gt;AD$4),1,0)</f>
        <v/>
      </c>
      <c r="AE515">
        <f>IF(AND('R'!$J305&lt;AE$4,'R'!$K305&gt;AE$4),1,0)</f>
        <v/>
      </c>
      <c r="AF515">
        <f>IF(AND('R'!$J305&lt;AF$4,'R'!$K305&gt;AF$4),1,0)</f>
        <v/>
      </c>
      <c r="AG515">
        <f>IF(AND('R'!$J305&lt;AG$4,'R'!$K305&gt;AG$4),1,0)</f>
        <v/>
      </c>
      <c r="AH515">
        <f>IF(AND('R'!$J305&lt;AH$4,'R'!$K305&gt;AH$4),1,0)</f>
        <v/>
      </c>
      <c r="AI515">
        <f>IF(AND('R'!$J305&lt;AI$4,'R'!$K305&gt;AI$4),1,0)</f>
        <v/>
      </c>
      <c r="AJ515">
        <f>IF(AND('R'!$J305&lt;AJ$4,'R'!$K305&gt;AJ$4),1,0)</f>
        <v/>
      </c>
      <c r="AK515">
        <f>IF(AND('R'!$J305&lt;AK$4,'R'!$K305&gt;AK$4),1,0)</f>
        <v/>
      </c>
      <c r="AL515">
        <f>IF(AND('R'!$J305&lt;AL$4,'R'!$K305&gt;AL$4),1,0)</f>
        <v/>
      </c>
      <c r="AM515">
        <f>IF(AND('R'!$J305&lt;AM$4,'R'!$K305&gt;AM$4),1,0)</f>
        <v/>
      </c>
      <c r="AN515">
        <f>IF(AND('R'!$J305&lt;AN$4,'R'!$K305&gt;AN$4),1,0)</f>
        <v/>
      </c>
      <c r="AO515">
        <f>IF(AND('R'!$J305&lt;AO$4,'R'!$K305&gt;AO$4),1,0)</f>
        <v/>
      </c>
      <c r="AP515">
        <f>IF(AND('R'!$J305&lt;AP$4,'R'!$K305&gt;AP$4),1,0)</f>
        <v/>
      </c>
      <c r="AQ515">
        <f>IF(AND('R'!$J305&lt;AQ$4,'R'!$K305&gt;AQ$4),1,0)</f>
        <v/>
      </c>
      <c r="AR515">
        <f>IF(AND('R'!$J305&lt;AR$4,'R'!$K305&gt;AR$4),1,0)</f>
        <v/>
      </c>
      <c r="AS515">
        <f>IF(AND('R'!$J305&lt;AS$4,'R'!$K305&gt;AS$4),1,0)</f>
        <v/>
      </c>
      <c r="AT515">
        <f>IF(AND('R'!$J305&lt;AT$4,'R'!$K305&gt;AT$4),1,0)</f>
        <v/>
      </c>
      <c r="AU515">
        <f>IF(AND('R'!$J305&lt;AU$4,'R'!$K305&gt;AU$4),1,0)</f>
        <v/>
      </c>
      <c r="AV515">
        <f>IF(AND('R'!$J305&lt;AV$4,'R'!$K305&gt;AV$4),1,0)</f>
        <v/>
      </c>
      <c r="AW515">
        <f>IF(AND('R'!$J305&lt;AW$4,'R'!$K305&gt;AW$4),1,0)</f>
        <v/>
      </c>
      <c r="AX515">
        <f>IF(AND('R'!$J305&lt;AX$4,'R'!$K305&gt;AX$4),1,0)</f>
        <v/>
      </c>
      <c r="AY515">
        <f>IF(AND('R'!$J305&lt;AY$4,'R'!$K305&gt;AY$4),1,0)</f>
        <v/>
      </c>
      <c r="AZ515">
        <f>IF(AND('R'!$J305&lt;AZ$4,'R'!$K305&gt;AZ$4),1,0)</f>
        <v/>
      </c>
      <c r="BA515">
        <f>IF(AND('R'!$J305&lt;BA$4,'R'!$K305&gt;BA$4),1,0)</f>
        <v/>
      </c>
      <c r="BB515">
        <f>IF(AND('R'!$J305&lt;BB$4,'R'!$K305&gt;BB$4),1,0)</f>
        <v/>
      </c>
      <c r="BC515">
        <f>IF(AND('R'!$J305&lt;BC$4,'R'!$K305&gt;BC$4),1,0)</f>
        <v/>
      </c>
      <c r="BD515">
        <f>IF(AND('R'!$J305&lt;BD$4,'R'!$K305&gt;BD$4),1,0)</f>
        <v/>
      </c>
      <c r="BE515">
        <f>IF(AND('R'!$J305&lt;BE$4,'R'!$K305&gt;BE$4),1,0)</f>
        <v/>
      </c>
      <c r="BF515">
        <f>IF(AND('R'!$J305&lt;BF$4,'R'!$K305&gt;BF$4),1,0)</f>
        <v/>
      </c>
      <c r="BG515">
        <f>IF(AND('R'!$J305&lt;BG$4,'R'!$K305&gt;BG$4),1,0)</f>
        <v/>
      </c>
      <c r="BH515">
        <f>IF(AND('R'!$J305&lt;BH$4,'R'!$K305&gt;BH$4),1,0)</f>
        <v/>
      </c>
      <c r="BI515">
        <f>IF(AND('R'!$J305&lt;BI$4,'R'!$K305&gt;BI$4),1,0)</f>
        <v/>
      </c>
      <c r="BJ515">
        <f>IF(AND('R'!$J305&lt;BJ$4,'R'!$K305&gt;BJ$4),1,0)</f>
        <v/>
      </c>
      <c r="BK515">
        <f>IF(AND('R'!$J305&lt;BK$4,'R'!$K305&gt;BK$4),1,0)</f>
        <v/>
      </c>
      <c r="BL515">
        <f>IF(AND('R'!$J305&lt;BL$4,'R'!$K305&gt;BL$4),1,0)</f>
        <v/>
      </c>
      <c r="BM515">
        <f>IF(AND('R'!$J305&lt;BM$4,'R'!$K305&gt;BM$4),1,0)</f>
        <v/>
      </c>
      <c r="BN515">
        <f>IF(AND('R'!$J305&lt;BN$4,'R'!$K305&gt;BN$4),1,0)</f>
        <v/>
      </c>
      <c r="BO515">
        <f>IF(AND('R'!$J305&lt;BO$4,'R'!$K305&gt;BO$4),1,0)</f>
        <v/>
      </c>
      <c r="BP515">
        <f>IF(AND('R'!$J305&lt;BP$4,'R'!$K305&gt;BP$4),1,0)</f>
        <v/>
      </c>
      <c r="BQ515">
        <f>IF(AND('R'!$J305&lt;BQ$4,'R'!$K305&gt;BQ$4),1,0)</f>
        <v/>
      </c>
      <c r="BR515">
        <f>IF(AND('R'!$J305&lt;BR$4,'R'!$K305&gt;BR$4),1,0)</f>
        <v/>
      </c>
      <c r="BS515">
        <f>IF(AND('R'!$J305&lt;BS$4,'R'!$K305&gt;BS$4),1,0)</f>
        <v/>
      </c>
      <c r="BT515">
        <f>IF(AND('R'!$J305&lt;BT$4,'R'!$K305&gt;BT$4),1,0)</f>
        <v/>
      </c>
      <c r="BU515">
        <f>IF(AND('R'!$J305&lt;BU$4,'R'!$K305&gt;BU$4),1,0)</f>
        <v/>
      </c>
      <c r="BV515">
        <f>IF(AND('R'!$J305&lt;BV$4,'R'!$K305&gt;BV$4),1,0)</f>
        <v/>
      </c>
      <c r="BW515">
        <f>IF(AND('R'!$J305&lt;BW$4,'R'!$K305&gt;BW$4),1,0)</f>
        <v/>
      </c>
      <c r="BX515">
        <f>IF(AND('R'!$J305&lt;BX$4,'R'!$K305&gt;BX$4),1,0)</f>
        <v/>
      </c>
      <c r="BY515">
        <f>IF(AND('R'!$J305&lt;BY$4,'R'!$K305&gt;BY$4),1,0)</f>
        <v/>
      </c>
      <c r="BZ515">
        <f>IF(AND('R'!$J305&lt;BZ$4,'R'!$K305&gt;BZ$4),1,0)</f>
        <v/>
      </c>
      <c r="CA515">
        <f>IF(AND('R'!$J305&lt;CA$4,'R'!$K305&gt;CA$4),1,0)</f>
        <v/>
      </c>
      <c r="CB515">
        <f>IF(AND('R'!$J305&lt;CB$4,'R'!$K305&gt;CB$4),1,0)</f>
        <v/>
      </c>
      <c r="CC515">
        <f>IF(AND('R'!$J305&lt;CC$4,'R'!$K305&gt;CC$4),1,0)</f>
        <v/>
      </c>
      <c r="CD515">
        <f>IF(AND('R'!$J305&lt;CD$4,'R'!$K305&gt;CD$4),1,0)</f>
        <v/>
      </c>
      <c r="CE515">
        <f>IF(AND('R'!$J305&lt;CE$4,'R'!$K305&gt;CE$4),1,0)</f>
        <v/>
      </c>
      <c r="CF515">
        <f>IF(AND('R'!$J305&lt;CF$4,'R'!$K305&gt;CF$4),1,0)</f>
        <v/>
      </c>
      <c r="CG515">
        <f>IF(AND('R'!$J305&lt;CG$4,'R'!$K305&gt;CG$4),1,0)</f>
        <v/>
      </c>
      <c r="CH515">
        <f>IF(AND('R'!$J305&lt;CH$4,'R'!$K305&gt;CH$4),1,0)</f>
        <v/>
      </c>
      <c r="CI515">
        <f>IF(AND('R'!$J305&lt;CI$4,'R'!$K305&gt;CI$4),1,0)</f>
        <v/>
      </c>
      <c r="CJ515">
        <f>IF(AND('R'!$J305&lt;CJ$4,'R'!$K305&gt;CJ$4),1,0)</f>
        <v/>
      </c>
      <c r="CK515">
        <f>IF(AND('R'!$J305&lt;CK$4,'R'!$K305&gt;CK$4),1,0)</f>
        <v/>
      </c>
      <c r="CL515">
        <f>IF(AND('R'!$J305&lt;CL$4,'R'!$K305&gt;CL$4),1,0)</f>
        <v/>
      </c>
      <c r="CM515">
        <f>IF(AND('R'!$J305&lt;CM$4,'R'!$K305&gt;CM$4),1,0)</f>
        <v/>
      </c>
      <c r="CN515">
        <f>IF(AND('R'!$J305&lt;CN$4,'R'!$K305&gt;CN$4),1,0)</f>
        <v/>
      </c>
      <c r="CO515">
        <f>IF(AND('R'!$J305&lt;CO$4,'R'!$K305&gt;CO$4),1,0)</f>
        <v/>
      </c>
      <c r="CP515">
        <f>IF(AND('R'!$J305&lt;CP$4,'R'!$K305&gt;CP$4),1,0)</f>
        <v/>
      </c>
      <c r="CQ515">
        <f>IF(AND('R'!$J305&lt;CQ$4,'R'!$K305&gt;CQ$4),1,0)</f>
        <v/>
      </c>
      <c r="CR515">
        <f>IF(AND('R'!$J305&lt;CR$4,'R'!$K305&gt;CR$4),1,0)</f>
        <v/>
      </c>
      <c r="CS515">
        <f>IF(AND('R'!$J305&lt;CS$4,'R'!$K305&gt;CS$4),1,0)</f>
        <v/>
      </c>
      <c r="CT515">
        <f>IF(AND('R'!$J305&lt;CT$4,'R'!$K305&gt;CT$4),1,0)</f>
        <v/>
      </c>
      <c r="CU515">
        <f>IF(AND('R'!$J305&lt;CU$4,'R'!$K305&gt;CU$4),1,0)</f>
        <v/>
      </c>
      <c r="CV515">
        <f>IF(AND('R'!$J305&lt;CV$4,'R'!$K305&gt;CV$4),1,0)</f>
        <v/>
      </c>
      <c r="CW515">
        <f>IF(AND('R'!$J305&lt;CW$4,'R'!$K305&gt;CW$4),1,0)</f>
        <v/>
      </c>
      <c r="CX515">
        <f>IF(AND('R'!$J305&lt;CX$4,'R'!$K305&gt;CX$4),1,0)</f>
        <v/>
      </c>
      <c r="CY515">
        <f>IF(AND('R'!$J305&lt;CY$4,'R'!$K305&gt;CY$4),1,0)</f>
        <v/>
      </c>
      <c r="CZ515">
        <f>IF(AND('R'!$J305&lt;CZ$4,'R'!$K305&gt;CZ$4),1,0)</f>
        <v/>
      </c>
      <c r="DA515">
        <f>IF(AND('R'!$J305&lt;DA$4,'R'!$K305&gt;DA$4),1,0)</f>
        <v/>
      </c>
      <c r="DB515">
        <f>IF(AND('R'!$J305&lt;DB$4,'R'!$K305&gt;DB$4),1,0)</f>
        <v/>
      </c>
      <c r="DC515">
        <f>IF(AND('R'!$J305&lt;DC$4,'R'!$K305&gt;DC$4),1,0)</f>
        <v/>
      </c>
      <c r="DD515">
        <f>IF(AND('R'!$J305&lt;DD$4,'R'!$K305&gt;DD$4),1,0)</f>
        <v/>
      </c>
      <c r="DE515">
        <f>IF(AND('R'!$J305&lt;DE$4,'R'!$K305&gt;DE$4),1,0)</f>
        <v/>
      </c>
      <c r="DF515">
        <f>IF(AND('R'!$J305&lt;DF$4,'R'!$K305&gt;DF$4),1,0)</f>
        <v/>
      </c>
      <c r="DG515">
        <f>IF(AND('R'!$J305&lt;DG$4,'R'!$K305&gt;DG$4),1,0)</f>
        <v/>
      </c>
      <c r="DH515">
        <f>IF(AND('R'!$J305&lt;DH$4,'R'!$K305&gt;DH$4),1,0)</f>
        <v/>
      </c>
      <c r="DI515">
        <f>IF(AND('R'!$J305&lt;DI$4,'R'!$K305&gt;DI$4),1,0)</f>
        <v/>
      </c>
      <c r="DJ515">
        <f>IF(AND('R'!$J305&lt;DJ$4,'R'!$K305&gt;DJ$4),1,0)</f>
        <v/>
      </c>
      <c r="DK515">
        <f>IF(AND('R'!$J305&lt;DK$4,'R'!$K305&gt;DK$4),1,0)</f>
        <v/>
      </c>
      <c r="DL515">
        <f>IF(AND('R'!$J305&lt;DL$4,'R'!$K305&gt;DL$4),1,0)</f>
        <v/>
      </c>
      <c r="DM515">
        <f>IF(AND('R'!$J305&lt;DM$4,'R'!$K305&gt;DM$4),1,0)</f>
        <v/>
      </c>
      <c r="DN515">
        <f>IF(AND('R'!$J305&lt;DN$4,'R'!$K305&gt;DN$4),1,0)</f>
        <v/>
      </c>
      <c r="DO515">
        <f>IF(AND('R'!$J305&lt;DO$4,'R'!$K305&gt;DO$4),1,0)</f>
        <v/>
      </c>
      <c r="DP515">
        <f>IF(AND('R'!$J305&lt;DP$4,'R'!$K305&gt;DP$4),1,0)</f>
        <v/>
      </c>
      <c r="DQ515">
        <f>IF(AND('R'!$J305&lt;DQ$4,'R'!$K305&gt;DQ$4),1,0)</f>
        <v/>
      </c>
      <c r="DR515">
        <f>IF(AND('R'!$J305&lt;DR$4,'R'!$K305&gt;DR$4),1,0)</f>
        <v/>
      </c>
      <c r="DS515">
        <f>IF(AND('R'!$J305&lt;DS$4,'R'!$K305&gt;DS$4),1,0)</f>
        <v/>
      </c>
      <c r="DT515">
        <f>IF(AND('R'!$J305&lt;DT$4,'R'!$K305&gt;DT$4),1,0)</f>
        <v/>
      </c>
      <c r="DU515">
        <f>IF(AND('R'!$J305&lt;DU$4,'R'!$K305&gt;DU$4),1,0)</f>
        <v/>
      </c>
      <c r="DV515">
        <f>IF(AND('R'!$J305&lt;DV$4,'R'!$K305&gt;DV$4),1,0)</f>
        <v/>
      </c>
      <c r="DW515">
        <f>IF(AND('R'!$J305&lt;DW$4,'R'!$K305&gt;DW$4),1,0)</f>
        <v/>
      </c>
      <c r="DX515">
        <f>IF(AND('R'!$J305&lt;DX$4,'R'!$K305&gt;DX$4),1,0)</f>
        <v/>
      </c>
      <c r="DY515">
        <f>IF(AND('R'!$J305&lt;DY$4,'R'!$K305&gt;DY$4),1,0)</f>
        <v/>
      </c>
      <c r="DZ515">
        <f>IF(AND('R'!$J305&lt;DZ$4,'R'!$K305&gt;DZ$4),1,0)</f>
        <v/>
      </c>
      <c r="EA515">
        <f>IF(AND('R'!$J305&lt;EA$4,'R'!$K305&gt;EA$4),1,0)</f>
        <v/>
      </c>
      <c r="EB515">
        <f>IF(AND('R'!$J305&lt;EB$4,'R'!$K305&gt;EB$4),1,0)</f>
        <v/>
      </c>
      <c r="EC515">
        <f>IF(AND('R'!$J305&lt;EC$4,'R'!$K305&gt;EC$4),1,0)</f>
        <v/>
      </c>
      <c r="ED515">
        <f>IF(AND('R'!$J305&lt;ED$4,'R'!$K305&gt;ED$4),1,0)</f>
        <v/>
      </c>
      <c r="EE515">
        <f>IF(AND('R'!$J305&lt;EE$4,'R'!$K305&gt;EE$4),1,0)</f>
        <v/>
      </c>
      <c r="EF515">
        <f>IF(AND('R'!$J305&lt;EF$4,'R'!$K305&gt;EF$4),1,0)</f>
        <v/>
      </c>
      <c r="EG515">
        <f>IF(AND('R'!$J305&lt;EG$4,'R'!$K305&gt;EG$4),1,0)</f>
        <v/>
      </c>
      <c r="EH515">
        <f>IF(AND('R'!$J305&lt;EH$4,'R'!$K305&gt;EH$4),1,0)</f>
        <v/>
      </c>
      <c r="EI515">
        <f>IF(AND('R'!$J305&lt;EI$4,'R'!$K305&gt;EI$4),1,0)</f>
        <v/>
      </c>
      <c r="EJ515">
        <f>IF(AND('R'!$J305&lt;EJ$4,'R'!$K305&gt;EJ$4),1,0)</f>
        <v/>
      </c>
      <c r="EK515">
        <f>IF(AND('R'!$J305&lt;EK$4,'R'!$K305&gt;EK$4),1,0)</f>
        <v/>
      </c>
      <c r="EL515">
        <f>IF(AND('R'!$J305&lt;EL$4,'R'!$K305&gt;EL$4),1,0)</f>
        <v/>
      </c>
      <c r="EM515">
        <f>IF(AND('R'!$J305&lt;EM$4,'R'!$K305&gt;EM$4),1,0)</f>
        <v/>
      </c>
      <c r="EN515">
        <f>IF(AND('R'!$J305&lt;EN$4,'R'!$K305&gt;EN$4),1,0)</f>
        <v/>
      </c>
      <c r="EO515">
        <f>IF(AND('R'!$J305&lt;EO$4,'R'!$K305&gt;EO$4),1,0)</f>
        <v/>
      </c>
      <c r="EP515">
        <f>IF(AND('R'!$J305&lt;EP$4,'R'!$K305&gt;EP$4),1,0)</f>
        <v/>
      </c>
      <c r="EQ515">
        <f>IF(AND('R'!$J305&lt;EQ$4,'R'!$K305&gt;EQ$4),1,0)</f>
        <v/>
      </c>
    </row>
    <row r="516">
      <c r="A516" s="43" t="n">
        <v>17</v>
      </c>
      <c r="B516" s="44" t="n">
        <v>16</v>
      </c>
      <c r="C516">
        <f>IF(AND('R'!$M291&lt;C$4,'R'!$N290&gt;C$4),1,0)</f>
        <v/>
      </c>
      <c r="D516">
        <f>IF(AND('R'!$M291&lt;D$4,'R'!$N290&gt;D$4),1,0)</f>
        <v/>
      </c>
      <c r="E516">
        <f>IF(AND('R'!$M291&lt;E$4,'R'!$N290&gt;E$4),1,0)</f>
        <v/>
      </c>
      <c r="F516">
        <f>IF(AND('R'!$M291&lt;F$4,'R'!$N290&gt;F$4),1,0)</f>
        <v/>
      </c>
      <c r="G516">
        <f>IF(AND('R'!$M291&lt;G$4,'R'!$N290&gt;G$4),1,0)</f>
        <v/>
      </c>
      <c r="H516">
        <f>IF(AND('R'!$M291&lt;H$4,'R'!$N290&gt;H$4),1,0)</f>
        <v/>
      </c>
      <c r="I516">
        <f>IF(AND('R'!$M291&lt;I$4,'R'!$N290&gt;I$4),1,0)</f>
        <v/>
      </c>
      <c r="J516">
        <f>IF(AND('R'!$M291&lt;J$4,'R'!$N290&gt;J$4),1,0)</f>
        <v/>
      </c>
      <c r="K516">
        <f>IF(AND('R'!$M291&lt;K$4,'R'!$N290&gt;K$4),1,0)</f>
        <v/>
      </c>
      <c r="L516">
        <f>IF(AND('R'!$M291&lt;L$4,'R'!$N290&gt;L$4),1,0)</f>
        <v/>
      </c>
      <c r="M516">
        <f>IF(AND('R'!$M291&lt;M$4,'R'!$N290&gt;M$4),1,0)</f>
        <v/>
      </c>
      <c r="N516">
        <f>IF(AND('R'!$M291&lt;N$4,'R'!$N290&gt;N$4),1,0)</f>
        <v/>
      </c>
      <c r="O516">
        <f>IF(AND('R'!$M291&lt;O$4,'R'!$N290&gt;O$4),1,0)</f>
        <v/>
      </c>
      <c r="P516">
        <f>IF(AND('R'!$M291&lt;P$4,'R'!$N290&gt;P$4),1,0)</f>
        <v/>
      </c>
      <c r="Q516">
        <f>IF(AND('R'!$M291&lt;Q$4,'R'!$N290&gt;Q$4),1,0)</f>
        <v/>
      </c>
      <c r="R516">
        <f>IF(AND('R'!$M291&lt;R$4,'R'!$N290&gt;R$4),1,0)</f>
        <v/>
      </c>
      <c r="S516">
        <f>IF(AND('R'!$M291&lt;S$4,'R'!$N290&gt;S$4),1,0)</f>
        <v/>
      </c>
      <c r="T516">
        <f>IF(AND('R'!$M291&lt;T$4,'R'!$N290&gt;T$4),1,0)</f>
        <v/>
      </c>
      <c r="U516">
        <f>IF(AND('R'!$M291&lt;U$4,'R'!$N290&gt;U$4),1,0)</f>
        <v/>
      </c>
      <c r="V516">
        <f>IF(AND('R'!$M291&lt;V$4,'R'!$N290&gt;V$4),1,0)</f>
        <v/>
      </c>
      <c r="W516">
        <f>IF(AND('R'!$M291&lt;W$4,'R'!$N290&gt;W$4),1,0)</f>
        <v/>
      </c>
      <c r="X516">
        <f>IF(AND('R'!$M291&lt;X$4,'R'!$N290&gt;X$4),1,0)</f>
        <v/>
      </c>
      <c r="Y516">
        <f>IF(AND('R'!$M291&lt;Y$4,'R'!$N290&gt;Y$4),1,0)</f>
        <v/>
      </c>
      <c r="Z516">
        <f>IF(AND('R'!$M291&lt;Z$4,'R'!$N290&gt;Z$4),1,0)</f>
        <v/>
      </c>
      <c r="AA516">
        <f>IF(AND('R'!$M291&lt;AA$4,'R'!$N290&gt;AA$4),1,0)</f>
        <v/>
      </c>
      <c r="AB516">
        <f>IF(AND('R'!$M291&lt;AB$4,'R'!$N290&gt;AB$4),1,0)</f>
        <v/>
      </c>
      <c r="AC516">
        <f>IF(AND('R'!$M291&lt;AC$4,'R'!$N290&gt;AC$4),1,0)</f>
        <v/>
      </c>
      <c r="AD516">
        <f>IF(AND('R'!$M291&lt;AD$4,'R'!$N290&gt;AD$4),1,0)</f>
        <v/>
      </c>
      <c r="AE516">
        <f>IF(AND('R'!$M291&lt;AE$4,'R'!$N290&gt;AE$4),1,0)</f>
        <v/>
      </c>
      <c r="AF516">
        <f>IF(AND('R'!$M291&lt;AF$4,'R'!$N290&gt;AF$4),1,0)</f>
        <v/>
      </c>
      <c r="AG516">
        <f>IF(AND('R'!$M291&lt;AG$4,'R'!$N290&gt;AG$4),1,0)</f>
        <v/>
      </c>
      <c r="AH516">
        <f>IF(AND('R'!$M291&lt;AH$4,'R'!$N290&gt;AH$4),1,0)</f>
        <v/>
      </c>
      <c r="AI516">
        <f>IF(AND('R'!$M291&lt;AI$4,'R'!$N290&gt;AI$4),1,0)</f>
        <v/>
      </c>
      <c r="AJ516">
        <f>IF(AND('R'!$M291&lt;AJ$4,'R'!$N290&gt;AJ$4),1,0)</f>
        <v/>
      </c>
      <c r="AK516">
        <f>IF(AND('R'!$M291&lt;AK$4,'R'!$N290&gt;AK$4),1,0)</f>
        <v/>
      </c>
      <c r="AL516">
        <f>IF(AND('R'!$M291&lt;AL$4,'R'!$N290&gt;AL$4),1,0)</f>
        <v/>
      </c>
      <c r="AM516">
        <f>IF(AND('R'!$M291&lt;AM$4,'R'!$N290&gt;AM$4),1,0)</f>
        <v/>
      </c>
      <c r="AN516">
        <f>IF(AND('R'!$M291&lt;AN$4,'R'!$N290&gt;AN$4),1,0)</f>
        <v/>
      </c>
      <c r="AO516">
        <f>IF(AND('R'!$M291&lt;AO$4,'R'!$N290&gt;AO$4),1,0)</f>
        <v/>
      </c>
      <c r="AP516">
        <f>IF(AND('R'!$M291&lt;AP$4,'R'!$N290&gt;AP$4),1,0)</f>
        <v/>
      </c>
      <c r="AQ516">
        <f>IF(AND('R'!$M291&lt;AQ$4,'R'!$N290&gt;AQ$4),1,0)</f>
        <v/>
      </c>
      <c r="AR516">
        <f>IF(AND('R'!$M291&lt;AR$4,'R'!$N290&gt;AR$4),1,0)</f>
        <v/>
      </c>
      <c r="AS516">
        <f>IF(AND('R'!$M291&lt;AS$4,'R'!$N290&gt;AS$4),1,0)</f>
        <v/>
      </c>
      <c r="AT516">
        <f>IF(AND('R'!$M291&lt;AT$4,'R'!$N290&gt;AT$4),1,0)</f>
        <v/>
      </c>
      <c r="AU516">
        <f>IF(AND('R'!$M291&lt;AU$4,'R'!$N290&gt;AU$4),1,0)</f>
        <v/>
      </c>
      <c r="AV516">
        <f>IF(AND('R'!$M291&lt;AV$4,'R'!$N290&gt;AV$4),1,0)</f>
        <v/>
      </c>
      <c r="AW516">
        <f>IF(AND('R'!$M291&lt;AW$4,'R'!$N290&gt;AW$4),1,0)</f>
        <v/>
      </c>
      <c r="AX516">
        <f>IF(AND('R'!$M291&lt;AX$4,'R'!$N290&gt;AX$4),1,0)</f>
        <v/>
      </c>
      <c r="AY516">
        <f>IF(AND('R'!$M291&lt;AY$4,'R'!$N290&gt;AY$4),1,0)</f>
        <v/>
      </c>
      <c r="AZ516">
        <f>IF(AND('R'!$M291&lt;AZ$4,'R'!$N290&gt;AZ$4),1,0)</f>
        <v/>
      </c>
      <c r="BA516">
        <f>IF(AND('R'!$M291&lt;BA$4,'R'!$N290&gt;BA$4),1,0)</f>
        <v/>
      </c>
      <c r="BB516">
        <f>IF(AND('R'!$M291&lt;BB$4,'R'!$N290&gt;BB$4),1,0)</f>
        <v/>
      </c>
      <c r="BC516">
        <f>IF(AND('R'!$M291&lt;BC$4,'R'!$N290&gt;BC$4),1,0)</f>
        <v/>
      </c>
      <c r="BD516">
        <f>IF(AND('R'!$M291&lt;BD$4,'R'!$N290&gt;BD$4),1,0)</f>
        <v/>
      </c>
      <c r="BE516">
        <f>IF(AND('R'!$M291&lt;BE$4,'R'!$N290&gt;BE$4),1,0)</f>
        <v/>
      </c>
      <c r="BF516">
        <f>IF(AND('R'!$M291&lt;BF$4,'R'!$N290&gt;BF$4),1,0)</f>
        <v/>
      </c>
      <c r="BG516">
        <f>IF(AND('R'!$M291&lt;BG$4,'R'!$N290&gt;BG$4),1,0)</f>
        <v/>
      </c>
      <c r="BH516">
        <f>IF(AND('R'!$M291&lt;BH$4,'R'!$N290&gt;BH$4),1,0)</f>
        <v/>
      </c>
      <c r="BI516">
        <f>IF(AND('R'!$M291&lt;BI$4,'R'!$N290&gt;BI$4),1,0)</f>
        <v/>
      </c>
      <c r="BJ516">
        <f>IF(AND('R'!$M291&lt;BJ$4,'R'!$N290&gt;BJ$4),1,0)</f>
        <v/>
      </c>
      <c r="BK516">
        <f>IF(AND('R'!$M291&lt;BK$4,'R'!$N290&gt;BK$4),1,0)</f>
        <v/>
      </c>
      <c r="BL516">
        <f>IF(AND('R'!$M291&lt;BL$4,'R'!$N290&gt;BL$4),1,0)</f>
        <v/>
      </c>
      <c r="BM516">
        <f>IF(AND('R'!$M291&lt;BM$4,'R'!$N290&gt;BM$4),1,0)</f>
        <v/>
      </c>
      <c r="BN516">
        <f>IF(AND('R'!$M291&lt;BN$4,'R'!$N290&gt;BN$4),1,0)</f>
        <v/>
      </c>
      <c r="BO516">
        <f>IF(AND('R'!$M291&lt;BO$4,'R'!$N290&gt;BO$4),1,0)</f>
        <v/>
      </c>
      <c r="BP516">
        <f>IF(AND('R'!$M291&lt;BP$4,'R'!$N290&gt;BP$4),1,0)</f>
        <v/>
      </c>
      <c r="BQ516">
        <f>IF(AND('R'!$M291&lt;BQ$4,'R'!$N290&gt;BQ$4),1,0)</f>
        <v/>
      </c>
      <c r="BR516">
        <f>IF(AND('R'!$M291&lt;BR$4,'R'!$N290&gt;BR$4),1,0)</f>
        <v/>
      </c>
      <c r="BS516">
        <f>IF(AND('R'!$M291&lt;BS$4,'R'!$N290&gt;BS$4),1,0)</f>
        <v/>
      </c>
      <c r="BT516">
        <f>IF(AND('R'!$M291&lt;BT$4,'R'!$N290&gt;BT$4),1,0)</f>
        <v/>
      </c>
      <c r="BU516">
        <f>IF(AND('R'!$M291&lt;BU$4,'R'!$N290&gt;BU$4),1,0)</f>
        <v/>
      </c>
      <c r="BV516">
        <f>IF(AND('R'!$M291&lt;BV$4,'R'!$N290&gt;BV$4),1,0)</f>
        <v/>
      </c>
      <c r="BW516">
        <f>IF(AND('R'!$M291&lt;BW$4,'R'!$N290&gt;BW$4),1,0)</f>
        <v/>
      </c>
      <c r="BX516">
        <f>IF(AND('R'!$M291&lt;BX$4,'R'!$N290&gt;BX$4),1,0)</f>
        <v/>
      </c>
      <c r="BY516">
        <f>IF(AND('R'!$M291&lt;BY$4,'R'!$N290&gt;BY$4),1,0)</f>
        <v/>
      </c>
      <c r="BZ516">
        <f>IF(AND('R'!$M291&lt;BZ$4,'R'!$N290&gt;BZ$4),1,0)</f>
        <v/>
      </c>
      <c r="CA516">
        <f>IF(AND('R'!$M291&lt;CA$4,'R'!$N290&gt;CA$4),1,0)</f>
        <v/>
      </c>
      <c r="CB516">
        <f>IF(AND('R'!$M291&lt;CB$4,'R'!$N290&gt;CB$4),1,0)</f>
        <v/>
      </c>
      <c r="CC516">
        <f>IF(AND('R'!$M291&lt;CC$4,'R'!$N290&gt;CC$4),1,0)</f>
        <v/>
      </c>
      <c r="CD516">
        <f>IF(AND('R'!$M291&lt;CD$4,'R'!$N290&gt;CD$4),1,0)</f>
        <v/>
      </c>
      <c r="CE516">
        <f>IF(AND('R'!$M291&lt;CE$4,'R'!$N290&gt;CE$4),1,0)</f>
        <v/>
      </c>
      <c r="CF516">
        <f>IF(AND('R'!$M291&lt;CF$4,'R'!$N290&gt;CF$4),1,0)</f>
        <v/>
      </c>
      <c r="CG516">
        <f>IF(AND('R'!$M291&lt;CG$4,'R'!$N290&gt;CG$4),1,0)</f>
        <v/>
      </c>
      <c r="CH516">
        <f>IF(AND('R'!$M291&lt;CH$4,'R'!$N290&gt;CH$4),1,0)</f>
        <v/>
      </c>
      <c r="CI516">
        <f>IF(AND('R'!$M291&lt;CI$4,'R'!$N290&gt;CI$4),1,0)</f>
        <v/>
      </c>
      <c r="CJ516">
        <f>IF(AND('R'!$M291&lt;CJ$4,'R'!$N290&gt;CJ$4),1,0)</f>
        <v/>
      </c>
      <c r="CK516">
        <f>IF(AND('R'!$M291&lt;CK$4,'R'!$N290&gt;CK$4),1,0)</f>
        <v/>
      </c>
      <c r="CL516">
        <f>IF(AND('R'!$M291&lt;CL$4,'R'!$N290&gt;CL$4),1,0)</f>
        <v/>
      </c>
      <c r="CM516">
        <f>IF(AND('R'!$M291&lt;CM$4,'R'!$N290&gt;CM$4),1,0)</f>
        <v/>
      </c>
      <c r="CN516">
        <f>IF(AND('R'!$M291&lt;CN$4,'R'!$N290&gt;CN$4),1,0)</f>
        <v/>
      </c>
      <c r="CO516">
        <f>IF(AND('R'!$M291&lt;CO$4,'R'!$N290&gt;CO$4),1,0)</f>
        <v/>
      </c>
      <c r="CP516">
        <f>IF(AND('R'!$M291&lt;CP$4,'R'!$N290&gt;CP$4),1,0)</f>
        <v/>
      </c>
      <c r="CQ516">
        <f>IF(AND('R'!$M291&lt;CQ$4,'R'!$N290&gt;CQ$4),1,0)</f>
        <v/>
      </c>
      <c r="CR516">
        <f>IF(AND('R'!$M291&lt;CR$4,'R'!$N290&gt;CR$4),1,0)</f>
        <v/>
      </c>
      <c r="CS516">
        <f>IF(AND('R'!$M291&lt;CS$4,'R'!$N290&gt;CS$4),1,0)</f>
        <v/>
      </c>
      <c r="CT516">
        <f>IF(AND('R'!$M291&lt;CT$4,'R'!$N290&gt;CT$4),1,0)</f>
        <v/>
      </c>
      <c r="CU516">
        <f>IF(AND('R'!$M291&lt;CU$4,'R'!$N290&gt;CU$4),1,0)</f>
        <v/>
      </c>
      <c r="CV516">
        <f>IF(AND('R'!$M291&lt;CV$4,'R'!$N290&gt;CV$4),1,0)</f>
        <v/>
      </c>
      <c r="CW516">
        <f>IF(AND('R'!$M291&lt;CW$4,'R'!$N290&gt;CW$4),1,0)</f>
        <v/>
      </c>
      <c r="CX516">
        <f>IF(AND('R'!$M291&lt;CX$4,'R'!$N290&gt;CX$4),1,0)</f>
        <v/>
      </c>
      <c r="CY516">
        <f>IF(AND('R'!$M291&lt;CY$4,'R'!$N290&gt;CY$4),1,0)</f>
        <v/>
      </c>
      <c r="CZ516">
        <f>IF(AND('R'!$M291&lt;CZ$4,'R'!$N290&gt;CZ$4),1,0)</f>
        <v/>
      </c>
      <c r="DA516">
        <f>IF(AND('R'!$M291&lt;DA$4,'R'!$N290&gt;DA$4),1,0)</f>
        <v/>
      </c>
      <c r="DB516">
        <f>IF(AND('R'!$M291&lt;DB$4,'R'!$N290&gt;DB$4),1,0)</f>
        <v/>
      </c>
      <c r="DC516">
        <f>IF(AND('R'!$M291&lt;DC$4,'R'!$N290&gt;DC$4),1,0)</f>
        <v/>
      </c>
      <c r="DD516">
        <f>IF(AND('R'!$M291&lt;DD$4,'R'!$N290&gt;DD$4),1,0)</f>
        <v/>
      </c>
      <c r="DE516">
        <f>IF(AND('R'!$M291&lt;DE$4,'R'!$N290&gt;DE$4),1,0)</f>
        <v/>
      </c>
      <c r="DF516">
        <f>IF(AND('R'!$M291&lt;DF$4,'R'!$N290&gt;DF$4),1,0)</f>
        <v/>
      </c>
      <c r="DG516">
        <f>IF(AND('R'!$M291&lt;DG$4,'R'!$N290&gt;DG$4),1,0)</f>
        <v/>
      </c>
      <c r="DH516">
        <f>IF(AND('R'!$M291&lt;DH$4,'R'!$N290&gt;DH$4),1,0)</f>
        <v/>
      </c>
      <c r="DI516">
        <f>IF(AND('R'!$M291&lt;DI$4,'R'!$N290&gt;DI$4),1,0)</f>
        <v/>
      </c>
      <c r="DJ516">
        <f>IF(AND('R'!$M291&lt;DJ$4,'R'!$N290&gt;DJ$4),1,0)</f>
        <v/>
      </c>
      <c r="DK516">
        <f>IF(AND('R'!$M291&lt;DK$4,'R'!$N290&gt;DK$4),1,0)</f>
        <v/>
      </c>
      <c r="DL516">
        <f>IF(AND('R'!$M291&lt;DL$4,'R'!$N290&gt;DL$4),1,0)</f>
        <v/>
      </c>
      <c r="DM516">
        <f>IF(AND('R'!$M291&lt;DM$4,'R'!$N290&gt;DM$4),1,0)</f>
        <v/>
      </c>
      <c r="DN516">
        <f>IF(AND('R'!$M291&lt;DN$4,'R'!$N290&gt;DN$4),1,0)</f>
        <v/>
      </c>
      <c r="DO516">
        <f>IF(AND('R'!$M291&lt;DO$4,'R'!$N290&gt;DO$4),1,0)</f>
        <v/>
      </c>
      <c r="DP516">
        <f>IF(AND('R'!$M291&lt;DP$4,'R'!$N290&gt;DP$4),1,0)</f>
        <v/>
      </c>
      <c r="DQ516">
        <f>IF(AND('R'!$M291&lt;DQ$4,'R'!$N290&gt;DQ$4),1,0)</f>
        <v/>
      </c>
      <c r="DR516">
        <f>IF(AND('R'!$M291&lt;DR$4,'R'!$N290&gt;DR$4),1,0)</f>
        <v/>
      </c>
      <c r="DS516">
        <f>IF(AND('R'!$M291&lt;DS$4,'R'!$N290&gt;DS$4),1,0)</f>
        <v/>
      </c>
      <c r="DT516">
        <f>IF(AND('R'!$M291&lt;DT$4,'R'!$N290&gt;DT$4),1,0)</f>
        <v/>
      </c>
      <c r="DU516">
        <f>IF(AND('R'!$M291&lt;DU$4,'R'!$N290&gt;DU$4),1,0)</f>
        <v/>
      </c>
      <c r="DV516">
        <f>IF(AND('R'!$M291&lt;DV$4,'R'!$N290&gt;DV$4),1,0)</f>
        <v/>
      </c>
      <c r="DW516">
        <f>IF(AND('R'!$M291&lt;DW$4,'R'!$N290&gt;DW$4),1,0)</f>
        <v/>
      </c>
      <c r="DX516">
        <f>IF(AND('R'!$M291&lt;DX$4,'R'!$N290&gt;DX$4),1,0)</f>
        <v/>
      </c>
      <c r="DY516">
        <f>IF(AND('R'!$M291&lt;DY$4,'R'!$N290&gt;DY$4),1,0)</f>
        <v/>
      </c>
      <c r="DZ516">
        <f>IF(AND('R'!$M291&lt;DZ$4,'R'!$N290&gt;DZ$4),1,0)</f>
        <v/>
      </c>
      <c r="EA516">
        <f>IF(AND('R'!$M291&lt;EA$4,'R'!$N290&gt;EA$4),1,0)</f>
        <v/>
      </c>
      <c r="EB516">
        <f>IF(AND('R'!$M291&lt;EB$4,'R'!$N290&gt;EB$4),1,0)</f>
        <v/>
      </c>
      <c r="EC516">
        <f>IF(AND('R'!$M291&lt;EC$4,'R'!$N290&gt;EC$4),1,0)</f>
        <v/>
      </c>
      <c r="ED516">
        <f>IF(AND('R'!$M291&lt;ED$4,'R'!$N290&gt;ED$4),1,0)</f>
        <v/>
      </c>
      <c r="EE516">
        <f>IF(AND('R'!$M291&lt;EE$4,'R'!$N290&gt;EE$4),1,0)</f>
        <v/>
      </c>
      <c r="EF516">
        <f>IF(AND('R'!$M291&lt;EF$4,'R'!$N290&gt;EF$4),1,0)</f>
        <v/>
      </c>
      <c r="EG516">
        <f>IF(AND('R'!$M291&lt;EG$4,'R'!$N290&gt;EG$4),1,0)</f>
        <v/>
      </c>
      <c r="EH516">
        <f>IF(AND('R'!$M291&lt;EH$4,'R'!$N290&gt;EH$4),1,0)</f>
        <v/>
      </c>
      <c r="EI516">
        <f>IF(AND('R'!$M291&lt;EI$4,'R'!$N290&gt;EI$4),1,0)</f>
        <v/>
      </c>
      <c r="EJ516">
        <f>IF(AND('R'!$M291&lt;EJ$4,'R'!$N290&gt;EJ$4),1,0)</f>
        <v/>
      </c>
      <c r="EK516">
        <f>IF(AND('R'!$M291&lt;EK$4,'R'!$N290&gt;EK$4),1,0)</f>
        <v/>
      </c>
      <c r="EL516">
        <f>IF(AND('R'!$M291&lt;EL$4,'R'!$N290&gt;EL$4),1,0)</f>
        <v/>
      </c>
      <c r="EM516">
        <f>IF(AND('R'!$M291&lt;EM$4,'R'!$N290&gt;EM$4),1,0)</f>
        <v/>
      </c>
      <c r="EN516">
        <f>IF(AND('R'!$M291&lt;EN$4,'R'!$N290&gt;EN$4),1,0)</f>
        <v/>
      </c>
      <c r="EO516">
        <f>IF(AND('R'!$M291&lt;EO$4,'R'!$N290&gt;EO$4),1,0)</f>
        <v/>
      </c>
      <c r="EP516">
        <f>IF(AND('R'!$M291&lt;EP$4,'R'!$N290&gt;EP$4),1,0)</f>
        <v/>
      </c>
      <c r="EQ516">
        <f>IF(AND('R'!$M291&lt;EQ$4,'R'!$N290&gt;EQ$4),1,0)</f>
        <v/>
      </c>
    </row>
    <row r="517">
      <c r="A517" s="43" t="n">
        <v>17</v>
      </c>
      <c r="B517" s="44" t="n">
        <v>17</v>
      </c>
      <c r="C517">
        <f>IF(AND('R'!$M291&lt;C$4,'R'!$N291&gt;C$4),1,0)</f>
        <v/>
      </c>
      <c r="D517">
        <f>IF(AND('R'!$M291&lt;D$4,'R'!$N291&gt;D$4),1,0)</f>
        <v/>
      </c>
      <c r="E517">
        <f>IF(AND('R'!$M291&lt;E$4,'R'!$N291&gt;E$4),1,0)</f>
        <v/>
      </c>
      <c r="F517">
        <f>IF(AND('R'!$M291&lt;F$4,'R'!$N291&gt;F$4),1,0)</f>
        <v/>
      </c>
      <c r="G517">
        <f>IF(AND('R'!$M291&lt;G$4,'R'!$N291&gt;G$4),1,0)</f>
        <v/>
      </c>
      <c r="H517">
        <f>IF(AND('R'!$M291&lt;H$4,'R'!$N291&gt;H$4),1,0)</f>
        <v/>
      </c>
      <c r="I517">
        <f>IF(AND('R'!$M291&lt;I$4,'R'!$N291&gt;I$4),1,0)</f>
        <v/>
      </c>
      <c r="J517">
        <f>IF(AND('R'!$M291&lt;J$4,'R'!$N291&gt;J$4),1,0)</f>
        <v/>
      </c>
      <c r="K517">
        <f>IF(AND('R'!$M291&lt;K$4,'R'!$N291&gt;K$4),1,0)</f>
        <v/>
      </c>
      <c r="L517">
        <f>IF(AND('R'!$M291&lt;L$4,'R'!$N291&gt;L$4),1,0)</f>
        <v/>
      </c>
      <c r="M517">
        <f>IF(AND('R'!$M291&lt;M$4,'R'!$N291&gt;M$4),1,0)</f>
        <v/>
      </c>
      <c r="N517">
        <f>IF(AND('R'!$M291&lt;N$4,'R'!$N291&gt;N$4),1,0)</f>
        <v/>
      </c>
      <c r="O517">
        <f>IF(AND('R'!$M291&lt;O$4,'R'!$N291&gt;O$4),1,0)</f>
        <v/>
      </c>
      <c r="P517">
        <f>IF(AND('R'!$M291&lt;P$4,'R'!$N291&gt;P$4),1,0)</f>
        <v/>
      </c>
      <c r="Q517">
        <f>IF(AND('R'!$M291&lt;Q$4,'R'!$N291&gt;Q$4),1,0)</f>
        <v/>
      </c>
      <c r="R517">
        <f>IF(AND('R'!$M291&lt;R$4,'R'!$N291&gt;R$4),1,0)</f>
        <v/>
      </c>
      <c r="S517">
        <f>IF(AND('R'!$M291&lt;S$4,'R'!$N291&gt;S$4),1,0)</f>
        <v/>
      </c>
      <c r="T517">
        <f>IF(AND('R'!$M291&lt;T$4,'R'!$N291&gt;T$4),1,0)</f>
        <v/>
      </c>
      <c r="U517">
        <f>IF(AND('R'!$M291&lt;U$4,'R'!$N291&gt;U$4),1,0)</f>
        <v/>
      </c>
      <c r="V517">
        <f>IF(AND('R'!$M291&lt;V$4,'R'!$N291&gt;V$4),1,0)</f>
        <v/>
      </c>
      <c r="W517">
        <f>IF(AND('R'!$M291&lt;W$4,'R'!$N291&gt;W$4),1,0)</f>
        <v/>
      </c>
      <c r="X517">
        <f>IF(AND('R'!$M291&lt;X$4,'R'!$N291&gt;X$4),1,0)</f>
        <v/>
      </c>
      <c r="Y517">
        <f>IF(AND('R'!$M291&lt;Y$4,'R'!$N291&gt;Y$4),1,0)</f>
        <v/>
      </c>
      <c r="Z517">
        <f>IF(AND('R'!$M291&lt;Z$4,'R'!$N291&gt;Z$4),1,0)</f>
        <v/>
      </c>
      <c r="AA517">
        <f>IF(AND('R'!$M291&lt;AA$4,'R'!$N291&gt;AA$4),1,0)</f>
        <v/>
      </c>
      <c r="AB517">
        <f>IF(AND('R'!$M291&lt;AB$4,'R'!$N291&gt;AB$4),1,0)</f>
        <v/>
      </c>
      <c r="AC517">
        <f>IF(AND('R'!$M291&lt;AC$4,'R'!$N291&gt;AC$4),1,0)</f>
        <v/>
      </c>
      <c r="AD517">
        <f>IF(AND('R'!$M291&lt;AD$4,'R'!$N291&gt;AD$4),1,0)</f>
        <v/>
      </c>
      <c r="AE517">
        <f>IF(AND('R'!$M291&lt;AE$4,'R'!$N291&gt;AE$4),1,0)</f>
        <v/>
      </c>
      <c r="AF517">
        <f>IF(AND('R'!$M291&lt;AF$4,'R'!$N291&gt;AF$4),1,0)</f>
        <v/>
      </c>
      <c r="AG517">
        <f>IF(AND('R'!$M291&lt;AG$4,'R'!$N291&gt;AG$4),1,0)</f>
        <v/>
      </c>
      <c r="AH517">
        <f>IF(AND('R'!$M291&lt;AH$4,'R'!$N291&gt;AH$4),1,0)</f>
        <v/>
      </c>
      <c r="AI517">
        <f>IF(AND('R'!$M291&lt;AI$4,'R'!$N291&gt;AI$4),1,0)</f>
        <v/>
      </c>
      <c r="AJ517">
        <f>IF(AND('R'!$M291&lt;AJ$4,'R'!$N291&gt;AJ$4),1,0)</f>
        <v/>
      </c>
      <c r="AK517">
        <f>IF(AND('R'!$M291&lt;AK$4,'R'!$N291&gt;AK$4),1,0)</f>
        <v/>
      </c>
      <c r="AL517">
        <f>IF(AND('R'!$M291&lt;AL$4,'R'!$N291&gt;AL$4),1,0)</f>
        <v/>
      </c>
      <c r="AM517">
        <f>IF(AND('R'!$M291&lt;AM$4,'R'!$N291&gt;AM$4),1,0)</f>
        <v/>
      </c>
      <c r="AN517">
        <f>IF(AND('R'!$M291&lt;AN$4,'R'!$N291&gt;AN$4),1,0)</f>
        <v/>
      </c>
      <c r="AO517">
        <f>IF(AND('R'!$M291&lt;AO$4,'R'!$N291&gt;AO$4),1,0)</f>
        <v/>
      </c>
      <c r="AP517">
        <f>IF(AND('R'!$M291&lt;AP$4,'R'!$N291&gt;AP$4),1,0)</f>
        <v/>
      </c>
      <c r="AQ517">
        <f>IF(AND('R'!$M291&lt;AQ$4,'R'!$N291&gt;AQ$4),1,0)</f>
        <v/>
      </c>
      <c r="AR517">
        <f>IF(AND('R'!$M291&lt;AR$4,'R'!$N291&gt;AR$4),1,0)</f>
        <v/>
      </c>
      <c r="AS517">
        <f>IF(AND('R'!$M291&lt;AS$4,'R'!$N291&gt;AS$4),1,0)</f>
        <v/>
      </c>
      <c r="AT517">
        <f>IF(AND('R'!$M291&lt;AT$4,'R'!$N291&gt;AT$4),1,0)</f>
        <v/>
      </c>
      <c r="AU517">
        <f>IF(AND('R'!$M291&lt;AU$4,'R'!$N291&gt;AU$4),1,0)</f>
        <v/>
      </c>
      <c r="AV517">
        <f>IF(AND('R'!$M291&lt;AV$4,'R'!$N291&gt;AV$4),1,0)</f>
        <v/>
      </c>
      <c r="AW517">
        <f>IF(AND('R'!$M291&lt;AW$4,'R'!$N291&gt;AW$4),1,0)</f>
        <v/>
      </c>
      <c r="AX517">
        <f>IF(AND('R'!$M291&lt;AX$4,'R'!$N291&gt;AX$4),1,0)</f>
        <v/>
      </c>
      <c r="AY517">
        <f>IF(AND('R'!$M291&lt;AY$4,'R'!$N291&gt;AY$4),1,0)</f>
        <v/>
      </c>
      <c r="AZ517">
        <f>IF(AND('R'!$M291&lt;AZ$4,'R'!$N291&gt;AZ$4),1,0)</f>
        <v/>
      </c>
      <c r="BA517">
        <f>IF(AND('R'!$M291&lt;BA$4,'R'!$N291&gt;BA$4),1,0)</f>
        <v/>
      </c>
      <c r="BB517">
        <f>IF(AND('R'!$M291&lt;BB$4,'R'!$N291&gt;BB$4),1,0)</f>
        <v/>
      </c>
      <c r="BC517">
        <f>IF(AND('R'!$M291&lt;BC$4,'R'!$N291&gt;BC$4),1,0)</f>
        <v/>
      </c>
      <c r="BD517">
        <f>IF(AND('R'!$M291&lt;BD$4,'R'!$N291&gt;BD$4),1,0)</f>
        <v/>
      </c>
      <c r="BE517">
        <f>IF(AND('R'!$M291&lt;BE$4,'R'!$N291&gt;BE$4),1,0)</f>
        <v/>
      </c>
      <c r="BF517">
        <f>IF(AND('R'!$M291&lt;BF$4,'R'!$N291&gt;BF$4),1,0)</f>
        <v/>
      </c>
      <c r="BG517">
        <f>IF(AND('R'!$M291&lt;BG$4,'R'!$N291&gt;BG$4),1,0)</f>
        <v/>
      </c>
      <c r="BH517">
        <f>IF(AND('R'!$M291&lt;BH$4,'R'!$N291&gt;BH$4),1,0)</f>
        <v/>
      </c>
      <c r="BI517">
        <f>IF(AND('R'!$M291&lt;BI$4,'R'!$N291&gt;BI$4),1,0)</f>
        <v/>
      </c>
      <c r="BJ517">
        <f>IF(AND('R'!$M291&lt;BJ$4,'R'!$N291&gt;BJ$4),1,0)</f>
        <v/>
      </c>
      <c r="BK517">
        <f>IF(AND('R'!$M291&lt;BK$4,'R'!$N291&gt;BK$4),1,0)</f>
        <v/>
      </c>
      <c r="BL517">
        <f>IF(AND('R'!$M291&lt;BL$4,'R'!$N291&gt;BL$4),1,0)</f>
        <v/>
      </c>
      <c r="BM517">
        <f>IF(AND('R'!$M291&lt;BM$4,'R'!$N291&gt;BM$4),1,0)</f>
        <v/>
      </c>
      <c r="BN517">
        <f>IF(AND('R'!$M291&lt;BN$4,'R'!$N291&gt;BN$4),1,0)</f>
        <v/>
      </c>
      <c r="BO517">
        <f>IF(AND('R'!$M291&lt;BO$4,'R'!$N291&gt;BO$4),1,0)</f>
        <v/>
      </c>
      <c r="BP517">
        <f>IF(AND('R'!$M291&lt;BP$4,'R'!$N291&gt;BP$4),1,0)</f>
        <v/>
      </c>
      <c r="BQ517">
        <f>IF(AND('R'!$M291&lt;BQ$4,'R'!$N291&gt;BQ$4),1,0)</f>
        <v/>
      </c>
      <c r="BR517">
        <f>IF(AND('R'!$M291&lt;BR$4,'R'!$N291&gt;BR$4),1,0)</f>
        <v/>
      </c>
      <c r="BS517">
        <f>IF(AND('R'!$M291&lt;BS$4,'R'!$N291&gt;BS$4),1,0)</f>
        <v/>
      </c>
      <c r="BT517">
        <f>IF(AND('R'!$M291&lt;BT$4,'R'!$N291&gt;BT$4),1,0)</f>
        <v/>
      </c>
      <c r="BU517">
        <f>IF(AND('R'!$M291&lt;BU$4,'R'!$N291&gt;BU$4),1,0)</f>
        <v/>
      </c>
      <c r="BV517">
        <f>IF(AND('R'!$M291&lt;BV$4,'R'!$N291&gt;BV$4),1,0)</f>
        <v/>
      </c>
      <c r="BW517">
        <f>IF(AND('R'!$M291&lt;BW$4,'R'!$N291&gt;BW$4),1,0)</f>
        <v/>
      </c>
      <c r="BX517">
        <f>IF(AND('R'!$M291&lt;BX$4,'R'!$N291&gt;BX$4),1,0)</f>
        <v/>
      </c>
      <c r="BY517">
        <f>IF(AND('R'!$M291&lt;BY$4,'R'!$N291&gt;BY$4),1,0)</f>
        <v/>
      </c>
      <c r="BZ517">
        <f>IF(AND('R'!$M291&lt;BZ$4,'R'!$N291&gt;BZ$4),1,0)</f>
        <v/>
      </c>
      <c r="CA517">
        <f>IF(AND('R'!$M291&lt;CA$4,'R'!$N291&gt;CA$4),1,0)</f>
        <v/>
      </c>
      <c r="CB517">
        <f>IF(AND('R'!$M291&lt;CB$4,'R'!$N291&gt;CB$4),1,0)</f>
        <v/>
      </c>
      <c r="CC517">
        <f>IF(AND('R'!$M291&lt;CC$4,'R'!$N291&gt;CC$4),1,0)</f>
        <v/>
      </c>
      <c r="CD517">
        <f>IF(AND('R'!$M291&lt;CD$4,'R'!$N291&gt;CD$4),1,0)</f>
        <v/>
      </c>
      <c r="CE517">
        <f>IF(AND('R'!$M291&lt;CE$4,'R'!$N291&gt;CE$4),1,0)</f>
        <v/>
      </c>
      <c r="CF517">
        <f>IF(AND('R'!$M291&lt;CF$4,'R'!$N291&gt;CF$4),1,0)</f>
        <v/>
      </c>
      <c r="CG517">
        <f>IF(AND('R'!$M291&lt;CG$4,'R'!$N291&gt;CG$4),1,0)</f>
        <v/>
      </c>
      <c r="CH517">
        <f>IF(AND('R'!$M291&lt;CH$4,'R'!$N291&gt;CH$4),1,0)</f>
        <v/>
      </c>
      <c r="CI517">
        <f>IF(AND('R'!$M291&lt;CI$4,'R'!$N291&gt;CI$4),1,0)</f>
        <v/>
      </c>
      <c r="CJ517">
        <f>IF(AND('R'!$M291&lt;CJ$4,'R'!$N291&gt;CJ$4),1,0)</f>
        <v/>
      </c>
      <c r="CK517">
        <f>IF(AND('R'!$M291&lt;CK$4,'R'!$N291&gt;CK$4),1,0)</f>
        <v/>
      </c>
      <c r="CL517">
        <f>IF(AND('R'!$M291&lt;CL$4,'R'!$N291&gt;CL$4),1,0)</f>
        <v/>
      </c>
      <c r="CM517">
        <f>IF(AND('R'!$M291&lt;CM$4,'R'!$N291&gt;CM$4),1,0)</f>
        <v/>
      </c>
      <c r="CN517">
        <f>IF(AND('R'!$M291&lt;CN$4,'R'!$N291&gt;CN$4),1,0)</f>
        <v/>
      </c>
      <c r="CO517">
        <f>IF(AND('R'!$M291&lt;CO$4,'R'!$N291&gt;CO$4),1,0)</f>
        <v/>
      </c>
      <c r="CP517">
        <f>IF(AND('R'!$M291&lt;CP$4,'R'!$N291&gt;CP$4),1,0)</f>
        <v/>
      </c>
      <c r="CQ517">
        <f>IF(AND('R'!$M291&lt;CQ$4,'R'!$N291&gt;CQ$4),1,0)</f>
        <v/>
      </c>
      <c r="CR517">
        <f>IF(AND('R'!$M291&lt;CR$4,'R'!$N291&gt;CR$4),1,0)</f>
        <v/>
      </c>
      <c r="CS517">
        <f>IF(AND('R'!$M291&lt;CS$4,'R'!$N291&gt;CS$4),1,0)</f>
        <v/>
      </c>
      <c r="CT517">
        <f>IF(AND('R'!$M291&lt;CT$4,'R'!$N291&gt;CT$4),1,0)</f>
        <v/>
      </c>
      <c r="CU517">
        <f>IF(AND('R'!$M291&lt;CU$4,'R'!$N291&gt;CU$4),1,0)</f>
        <v/>
      </c>
      <c r="CV517">
        <f>IF(AND('R'!$M291&lt;CV$4,'R'!$N291&gt;CV$4),1,0)</f>
        <v/>
      </c>
      <c r="CW517">
        <f>IF(AND('R'!$M291&lt;CW$4,'R'!$N291&gt;CW$4),1,0)</f>
        <v/>
      </c>
      <c r="CX517">
        <f>IF(AND('R'!$M291&lt;CX$4,'R'!$N291&gt;CX$4),1,0)</f>
        <v/>
      </c>
      <c r="CY517">
        <f>IF(AND('R'!$M291&lt;CY$4,'R'!$N291&gt;CY$4),1,0)</f>
        <v/>
      </c>
      <c r="CZ517">
        <f>IF(AND('R'!$M291&lt;CZ$4,'R'!$N291&gt;CZ$4),1,0)</f>
        <v/>
      </c>
      <c r="DA517">
        <f>IF(AND('R'!$M291&lt;DA$4,'R'!$N291&gt;DA$4),1,0)</f>
        <v/>
      </c>
      <c r="DB517">
        <f>IF(AND('R'!$M291&lt;DB$4,'R'!$N291&gt;DB$4),1,0)</f>
        <v/>
      </c>
      <c r="DC517">
        <f>IF(AND('R'!$M291&lt;DC$4,'R'!$N291&gt;DC$4),1,0)</f>
        <v/>
      </c>
      <c r="DD517">
        <f>IF(AND('R'!$M291&lt;DD$4,'R'!$N291&gt;DD$4),1,0)</f>
        <v/>
      </c>
      <c r="DE517">
        <f>IF(AND('R'!$M291&lt;DE$4,'R'!$N291&gt;DE$4),1,0)</f>
        <v/>
      </c>
      <c r="DF517">
        <f>IF(AND('R'!$M291&lt;DF$4,'R'!$N291&gt;DF$4),1,0)</f>
        <v/>
      </c>
      <c r="DG517">
        <f>IF(AND('R'!$M291&lt;DG$4,'R'!$N291&gt;DG$4),1,0)</f>
        <v/>
      </c>
      <c r="DH517">
        <f>IF(AND('R'!$M291&lt;DH$4,'R'!$N291&gt;DH$4),1,0)</f>
        <v/>
      </c>
      <c r="DI517">
        <f>IF(AND('R'!$M291&lt;DI$4,'R'!$N291&gt;DI$4),1,0)</f>
        <v/>
      </c>
      <c r="DJ517">
        <f>IF(AND('R'!$M291&lt;DJ$4,'R'!$N291&gt;DJ$4),1,0)</f>
        <v/>
      </c>
      <c r="DK517">
        <f>IF(AND('R'!$M291&lt;DK$4,'R'!$N291&gt;DK$4),1,0)</f>
        <v/>
      </c>
      <c r="DL517">
        <f>IF(AND('R'!$M291&lt;DL$4,'R'!$N291&gt;DL$4),1,0)</f>
        <v/>
      </c>
      <c r="DM517">
        <f>IF(AND('R'!$M291&lt;DM$4,'R'!$N291&gt;DM$4),1,0)</f>
        <v/>
      </c>
      <c r="DN517">
        <f>IF(AND('R'!$M291&lt;DN$4,'R'!$N291&gt;DN$4),1,0)</f>
        <v/>
      </c>
      <c r="DO517">
        <f>IF(AND('R'!$M291&lt;DO$4,'R'!$N291&gt;DO$4),1,0)</f>
        <v/>
      </c>
      <c r="DP517">
        <f>IF(AND('R'!$M291&lt;DP$4,'R'!$N291&gt;DP$4),1,0)</f>
        <v/>
      </c>
      <c r="DQ517">
        <f>IF(AND('R'!$M291&lt;DQ$4,'R'!$N291&gt;DQ$4),1,0)</f>
        <v/>
      </c>
      <c r="DR517">
        <f>IF(AND('R'!$M291&lt;DR$4,'R'!$N291&gt;DR$4),1,0)</f>
        <v/>
      </c>
      <c r="DS517">
        <f>IF(AND('R'!$M291&lt;DS$4,'R'!$N291&gt;DS$4),1,0)</f>
        <v/>
      </c>
      <c r="DT517">
        <f>IF(AND('R'!$M291&lt;DT$4,'R'!$N291&gt;DT$4),1,0)</f>
        <v/>
      </c>
      <c r="DU517">
        <f>IF(AND('R'!$M291&lt;DU$4,'R'!$N291&gt;DU$4),1,0)</f>
        <v/>
      </c>
      <c r="DV517">
        <f>IF(AND('R'!$M291&lt;DV$4,'R'!$N291&gt;DV$4),1,0)</f>
        <v/>
      </c>
      <c r="DW517">
        <f>IF(AND('R'!$M291&lt;DW$4,'R'!$N291&gt;DW$4),1,0)</f>
        <v/>
      </c>
      <c r="DX517">
        <f>IF(AND('R'!$M291&lt;DX$4,'R'!$N291&gt;DX$4),1,0)</f>
        <v/>
      </c>
      <c r="DY517">
        <f>IF(AND('R'!$M291&lt;DY$4,'R'!$N291&gt;DY$4),1,0)</f>
        <v/>
      </c>
      <c r="DZ517">
        <f>IF(AND('R'!$M291&lt;DZ$4,'R'!$N291&gt;DZ$4),1,0)</f>
        <v/>
      </c>
      <c r="EA517">
        <f>IF(AND('R'!$M291&lt;EA$4,'R'!$N291&gt;EA$4),1,0)</f>
        <v/>
      </c>
      <c r="EB517">
        <f>IF(AND('R'!$M291&lt;EB$4,'R'!$N291&gt;EB$4),1,0)</f>
        <v/>
      </c>
      <c r="EC517">
        <f>IF(AND('R'!$M291&lt;EC$4,'R'!$N291&gt;EC$4),1,0)</f>
        <v/>
      </c>
      <c r="ED517">
        <f>IF(AND('R'!$M291&lt;ED$4,'R'!$N291&gt;ED$4),1,0)</f>
        <v/>
      </c>
      <c r="EE517">
        <f>IF(AND('R'!$M291&lt;EE$4,'R'!$N291&gt;EE$4),1,0)</f>
        <v/>
      </c>
      <c r="EF517">
        <f>IF(AND('R'!$M291&lt;EF$4,'R'!$N291&gt;EF$4),1,0)</f>
        <v/>
      </c>
      <c r="EG517">
        <f>IF(AND('R'!$M291&lt;EG$4,'R'!$N291&gt;EG$4),1,0)</f>
        <v/>
      </c>
      <c r="EH517">
        <f>IF(AND('R'!$M291&lt;EH$4,'R'!$N291&gt;EH$4),1,0)</f>
        <v/>
      </c>
      <c r="EI517">
        <f>IF(AND('R'!$M291&lt;EI$4,'R'!$N291&gt;EI$4),1,0)</f>
        <v/>
      </c>
      <c r="EJ517">
        <f>IF(AND('R'!$M291&lt;EJ$4,'R'!$N291&gt;EJ$4),1,0)</f>
        <v/>
      </c>
      <c r="EK517">
        <f>IF(AND('R'!$M291&lt;EK$4,'R'!$N291&gt;EK$4),1,0)</f>
        <v/>
      </c>
      <c r="EL517">
        <f>IF(AND('R'!$M291&lt;EL$4,'R'!$N291&gt;EL$4),1,0)</f>
        <v/>
      </c>
      <c r="EM517">
        <f>IF(AND('R'!$M291&lt;EM$4,'R'!$N291&gt;EM$4),1,0)</f>
        <v/>
      </c>
      <c r="EN517">
        <f>IF(AND('R'!$M291&lt;EN$4,'R'!$N291&gt;EN$4),1,0)</f>
        <v/>
      </c>
      <c r="EO517">
        <f>IF(AND('R'!$M291&lt;EO$4,'R'!$N291&gt;EO$4),1,0)</f>
        <v/>
      </c>
      <c r="EP517">
        <f>IF(AND('R'!$M291&lt;EP$4,'R'!$N291&gt;EP$4),1,0)</f>
        <v/>
      </c>
      <c r="EQ517">
        <f>IF(AND('R'!$M291&lt;EQ$4,'R'!$N291&gt;EQ$4),1,0)</f>
        <v/>
      </c>
    </row>
    <row r="518">
      <c r="A518" s="43" t="n">
        <v>17</v>
      </c>
      <c r="B518" s="44" t="n">
        <v>18</v>
      </c>
      <c r="C518">
        <f>IF(AND('R'!$M293&lt;C$4,'R'!$N292&gt;C$4),1,0)</f>
        <v/>
      </c>
      <c r="D518">
        <f>IF(AND('R'!$M293&lt;D$4,'R'!$N292&gt;D$4),1,0)</f>
        <v/>
      </c>
      <c r="E518">
        <f>IF(AND('R'!$M293&lt;E$4,'R'!$N292&gt;E$4),1,0)</f>
        <v/>
      </c>
      <c r="F518">
        <f>IF(AND('R'!$M293&lt;F$4,'R'!$N292&gt;F$4),1,0)</f>
        <v/>
      </c>
      <c r="G518">
        <f>IF(AND('R'!$M293&lt;G$4,'R'!$N292&gt;G$4),1,0)</f>
        <v/>
      </c>
      <c r="H518">
        <f>IF(AND('R'!$M293&lt;H$4,'R'!$N292&gt;H$4),1,0)</f>
        <v/>
      </c>
      <c r="I518">
        <f>IF(AND('R'!$M293&lt;I$4,'R'!$N292&gt;I$4),1,0)</f>
        <v/>
      </c>
      <c r="J518">
        <f>IF(AND('R'!$M293&lt;J$4,'R'!$N292&gt;J$4),1,0)</f>
        <v/>
      </c>
      <c r="K518">
        <f>IF(AND('R'!$M293&lt;K$4,'R'!$N292&gt;K$4),1,0)</f>
        <v/>
      </c>
      <c r="L518">
        <f>IF(AND('R'!$M293&lt;L$4,'R'!$N292&gt;L$4),1,0)</f>
        <v/>
      </c>
      <c r="M518">
        <f>IF(AND('R'!$M293&lt;M$4,'R'!$N292&gt;M$4),1,0)</f>
        <v/>
      </c>
      <c r="N518">
        <f>IF(AND('R'!$M293&lt;N$4,'R'!$N292&gt;N$4),1,0)</f>
        <v/>
      </c>
      <c r="O518">
        <f>IF(AND('R'!$M293&lt;O$4,'R'!$N292&gt;O$4),1,0)</f>
        <v/>
      </c>
      <c r="P518">
        <f>IF(AND('R'!$M293&lt;P$4,'R'!$N292&gt;P$4),1,0)</f>
        <v/>
      </c>
      <c r="Q518">
        <f>IF(AND('R'!$M293&lt;Q$4,'R'!$N292&gt;Q$4),1,0)</f>
        <v/>
      </c>
      <c r="R518">
        <f>IF(AND('R'!$M293&lt;R$4,'R'!$N292&gt;R$4),1,0)</f>
        <v/>
      </c>
      <c r="S518">
        <f>IF(AND('R'!$M293&lt;S$4,'R'!$N292&gt;S$4),1,0)</f>
        <v/>
      </c>
      <c r="T518">
        <f>IF(AND('R'!$M293&lt;T$4,'R'!$N292&gt;T$4),1,0)</f>
        <v/>
      </c>
      <c r="U518">
        <f>IF(AND('R'!$M293&lt;U$4,'R'!$N292&gt;U$4),1,0)</f>
        <v/>
      </c>
      <c r="V518">
        <f>IF(AND('R'!$M293&lt;V$4,'R'!$N292&gt;V$4),1,0)</f>
        <v/>
      </c>
      <c r="W518">
        <f>IF(AND('R'!$M293&lt;W$4,'R'!$N292&gt;W$4),1,0)</f>
        <v/>
      </c>
      <c r="X518">
        <f>IF(AND('R'!$M293&lt;X$4,'R'!$N292&gt;X$4),1,0)</f>
        <v/>
      </c>
      <c r="Y518">
        <f>IF(AND('R'!$M293&lt;Y$4,'R'!$N292&gt;Y$4),1,0)</f>
        <v/>
      </c>
      <c r="Z518">
        <f>IF(AND('R'!$M293&lt;Z$4,'R'!$N292&gt;Z$4),1,0)</f>
        <v/>
      </c>
      <c r="AA518">
        <f>IF(AND('R'!$M293&lt;AA$4,'R'!$N292&gt;AA$4),1,0)</f>
        <v/>
      </c>
      <c r="AB518">
        <f>IF(AND('R'!$M293&lt;AB$4,'R'!$N292&gt;AB$4),1,0)</f>
        <v/>
      </c>
      <c r="AC518">
        <f>IF(AND('R'!$M293&lt;AC$4,'R'!$N292&gt;AC$4),1,0)</f>
        <v/>
      </c>
      <c r="AD518">
        <f>IF(AND('R'!$M293&lt;AD$4,'R'!$N292&gt;AD$4),1,0)</f>
        <v/>
      </c>
      <c r="AE518">
        <f>IF(AND('R'!$M293&lt;AE$4,'R'!$N292&gt;AE$4),1,0)</f>
        <v/>
      </c>
      <c r="AF518">
        <f>IF(AND('R'!$M293&lt;AF$4,'R'!$N292&gt;AF$4),1,0)</f>
        <v/>
      </c>
      <c r="AG518">
        <f>IF(AND('R'!$M293&lt;AG$4,'R'!$N292&gt;AG$4),1,0)</f>
        <v/>
      </c>
      <c r="AH518">
        <f>IF(AND('R'!$M293&lt;AH$4,'R'!$N292&gt;AH$4),1,0)</f>
        <v/>
      </c>
      <c r="AI518">
        <f>IF(AND('R'!$M293&lt;AI$4,'R'!$N292&gt;AI$4),1,0)</f>
        <v/>
      </c>
      <c r="AJ518">
        <f>IF(AND('R'!$M293&lt;AJ$4,'R'!$N292&gt;AJ$4),1,0)</f>
        <v/>
      </c>
      <c r="AK518">
        <f>IF(AND('R'!$M293&lt;AK$4,'R'!$N292&gt;AK$4),1,0)</f>
        <v/>
      </c>
      <c r="AL518">
        <f>IF(AND('R'!$M293&lt;AL$4,'R'!$N292&gt;AL$4),1,0)</f>
        <v/>
      </c>
      <c r="AM518">
        <f>IF(AND('R'!$M293&lt;AM$4,'R'!$N292&gt;AM$4),1,0)</f>
        <v/>
      </c>
      <c r="AN518">
        <f>IF(AND('R'!$M293&lt;AN$4,'R'!$N292&gt;AN$4),1,0)</f>
        <v/>
      </c>
      <c r="AO518">
        <f>IF(AND('R'!$M293&lt;AO$4,'R'!$N292&gt;AO$4),1,0)</f>
        <v/>
      </c>
      <c r="AP518">
        <f>IF(AND('R'!$M293&lt;AP$4,'R'!$N292&gt;AP$4),1,0)</f>
        <v/>
      </c>
      <c r="AQ518">
        <f>IF(AND('R'!$M293&lt;AQ$4,'R'!$N292&gt;AQ$4),1,0)</f>
        <v/>
      </c>
      <c r="AR518">
        <f>IF(AND('R'!$M293&lt;AR$4,'R'!$N292&gt;AR$4),1,0)</f>
        <v/>
      </c>
      <c r="AS518">
        <f>IF(AND('R'!$M293&lt;AS$4,'R'!$N292&gt;AS$4),1,0)</f>
        <v/>
      </c>
      <c r="AT518">
        <f>IF(AND('R'!$M293&lt;AT$4,'R'!$N292&gt;AT$4),1,0)</f>
        <v/>
      </c>
      <c r="AU518">
        <f>IF(AND('R'!$M293&lt;AU$4,'R'!$N292&gt;AU$4),1,0)</f>
        <v/>
      </c>
      <c r="AV518">
        <f>IF(AND('R'!$M293&lt;AV$4,'R'!$N292&gt;AV$4),1,0)</f>
        <v/>
      </c>
      <c r="AW518">
        <f>IF(AND('R'!$M293&lt;AW$4,'R'!$N292&gt;AW$4),1,0)</f>
        <v/>
      </c>
      <c r="AX518">
        <f>IF(AND('R'!$M293&lt;AX$4,'R'!$N292&gt;AX$4),1,0)</f>
        <v/>
      </c>
      <c r="AY518">
        <f>IF(AND('R'!$M293&lt;AY$4,'R'!$N292&gt;AY$4),1,0)</f>
        <v/>
      </c>
      <c r="AZ518">
        <f>IF(AND('R'!$M293&lt;AZ$4,'R'!$N292&gt;AZ$4),1,0)</f>
        <v/>
      </c>
      <c r="BA518">
        <f>IF(AND('R'!$M293&lt;BA$4,'R'!$N292&gt;BA$4),1,0)</f>
        <v/>
      </c>
      <c r="BB518">
        <f>IF(AND('R'!$M293&lt;BB$4,'R'!$N292&gt;BB$4),1,0)</f>
        <v/>
      </c>
      <c r="BC518">
        <f>IF(AND('R'!$M293&lt;BC$4,'R'!$N292&gt;BC$4),1,0)</f>
        <v/>
      </c>
      <c r="BD518">
        <f>IF(AND('R'!$M293&lt;BD$4,'R'!$N292&gt;BD$4),1,0)</f>
        <v/>
      </c>
      <c r="BE518">
        <f>IF(AND('R'!$M293&lt;BE$4,'R'!$N292&gt;BE$4),1,0)</f>
        <v/>
      </c>
      <c r="BF518">
        <f>IF(AND('R'!$M293&lt;BF$4,'R'!$N292&gt;BF$4),1,0)</f>
        <v/>
      </c>
      <c r="BG518">
        <f>IF(AND('R'!$M293&lt;BG$4,'R'!$N292&gt;BG$4),1,0)</f>
        <v/>
      </c>
      <c r="BH518">
        <f>IF(AND('R'!$M293&lt;BH$4,'R'!$N292&gt;BH$4),1,0)</f>
        <v/>
      </c>
      <c r="BI518">
        <f>IF(AND('R'!$M293&lt;BI$4,'R'!$N292&gt;BI$4),1,0)</f>
        <v/>
      </c>
      <c r="BJ518">
        <f>IF(AND('R'!$M293&lt;BJ$4,'R'!$N292&gt;BJ$4),1,0)</f>
        <v/>
      </c>
      <c r="BK518">
        <f>IF(AND('R'!$M293&lt;BK$4,'R'!$N292&gt;BK$4),1,0)</f>
        <v/>
      </c>
      <c r="BL518">
        <f>IF(AND('R'!$M293&lt;BL$4,'R'!$N292&gt;BL$4),1,0)</f>
        <v/>
      </c>
      <c r="BM518">
        <f>IF(AND('R'!$M293&lt;BM$4,'R'!$N292&gt;BM$4),1,0)</f>
        <v/>
      </c>
      <c r="BN518">
        <f>IF(AND('R'!$M293&lt;BN$4,'R'!$N292&gt;BN$4),1,0)</f>
        <v/>
      </c>
      <c r="BO518">
        <f>IF(AND('R'!$M293&lt;BO$4,'R'!$N292&gt;BO$4),1,0)</f>
        <v/>
      </c>
      <c r="BP518">
        <f>IF(AND('R'!$M293&lt;BP$4,'R'!$N292&gt;BP$4),1,0)</f>
        <v/>
      </c>
      <c r="BQ518">
        <f>IF(AND('R'!$M293&lt;BQ$4,'R'!$N292&gt;BQ$4),1,0)</f>
        <v/>
      </c>
      <c r="BR518">
        <f>IF(AND('R'!$M293&lt;BR$4,'R'!$N292&gt;BR$4),1,0)</f>
        <v/>
      </c>
      <c r="BS518">
        <f>IF(AND('R'!$M293&lt;BS$4,'R'!$N292&gt;BS$4),1,0)</f>
        <v/>
      </c>
      <c r="BT518">
        <f>IF(AND('R'!$M293&lt;BT$4,'R'!$N292&gt;BT$4),1,0)</f>
        <v/>
      </c>
      <c r="BU518">
        <f>IF(AND('R'!$M293&lt;BU$4,'R'!$N292&gt;BU$4),1,0)</f>
        <v/>
      </c>
      <c r="BV518">
        <f>IF(AND('R'!$M293&lt;BV$4,'R'!$N292&gt;BV$4),1,0)</f>
        <v/>
      </c>
      <c r="BW518">
        <f>IF(AND('R'!$M293&lt;BW$4,'R'!$N292&gt;BW$4),1,0)</f>
        <v/>
      </c>
      <c r="BX518">
        <f>IF(AND('R'!$M293&lt;BX$4,'R'!$N292&gt;BX$4),1,0)</f>
        <v/>
      </c>
      <c r="BY518">
        <f>IF(AND('R'!$M293&lt;BY$4,'R'!$N292&gt;BY$4),1,0)</f>
        <v/>
      </c>
      <c r="BZ518">
        <f>IF(AND('R'!$M293&lt;BZ$4,'R'!$N292&gt;BZ$4),1,0)</f>
        <v/>
      </c>
      <c r="CA518">
        <f>IF(AND('R'!$M293&lt;CA$4,'R'!$N292&gt;CA$4),1,0)</f>
        <v/>
      </c>
      <c r="CB518">
        <f>IF(AND('R'!$M293&lt;CB$4,'R'!$N292&gt;CB$4),1,0)</f>
        <v/>
      </c>
      <c r="CC518">
        <f>IF(AND('R'!$M293&lt;CC$4,'R'!$N292&gt;CC$4),1,0)</f>
        <v/>
      </c>
      <c r="CD518">
        <f>IF(AND('R'!$M293&lt;CD$4,'R'!$N292&gt;CD$4),1,0)</f>
        <v/>
      </c>
      <c r="CE518">
        <f>IF(AND('R'!$M293&lt;CE$4,'R'!$N292&gt;CE$4),1,0)</f>
        <v/>
      </c>
      <c r="CF518">
        <f>IF(AND('R'!$M293&lt;CF$4,'R'!$N292&gt;CF$4),1,0)</f>
        <v/>
      </c>
      <c r="CG518">
        <f>IF(AND('R'!$M293&lt;CG$4,'R'!$N292&gt;CG$4),1,0)</f>
        <v/>
      </c>
      <c r="CH518">
        <f>IF(AND('R'!$M293&lt;CH$4,'R'!$N292&gt;CH$4),1,0)</f>
        <v/>
      </c>
      <c r="CI518">
        <f>IF(AND('R'!$M293&lt;CI$4,'R'!$N292&gt;CI$4),1,0)</f>
        <v/>
      </c>
      <c r="CJ518">
        <f>IF(AND('R'!$M293&lt;CJ$4,'R'!$N292&gt;CJ$4),1,0)</f>
        <v/>
      </c>
      <c r="CK518">
        <f>IF(AND('R'!$M293&lt;CK$4,'R'!$N292&gt;CK$4),1,0)</f>
        <v/>
      </c>
      <c r="CL518">
        <f>IF(AND('R'!$M293&lt;CL$4,'R'!$N292&gt;CL$4),1,0)</f>
        <v/>
      </c>
      <c r="CM518">
        <f>IF(AND('R'!$M293&lt;CM$4,'R'!$N292&gt;CM$4),1,0)</f>
        <v/>
      </c>
      <c r="CN518">
        <f>IF(AND('R'!$M293&lt;CN$4,'R'!$N292&gt;CN$4),1,0)</f>
        <v/>
      </c>
      <c r="CO518">
        <f>IF(AND('R'!$M293&lt;CO$4,'R'!$N292&gt;CO$4),1,0)</f>
        <v/>
      </c>
      <c r="CP518">
        <f>IF(AND('R'!$M293&lt;CP$4,'R'!$N292&gt;CP$4),1,0)</f>
        <v/>
      </c>
      <c r="CQ518">
        <f>IF(AND('R'!$M293&lt;CQ$4,'R'!$N292&gt;CQ$4),1,0)</f>
        <v/>
      </c>
      <c r="CR518">
        <f>IF(AND('R'!$M293&lt;CR$4,'R'!$N292&gt;CR$4),1,0)</f>
        <v/>
      </c>
      <c r="CS518">
        <f>IF(AND('R'!$M293&lt;CS$4,'R'!$N292&gt;CS$4),1,0)</f>
        <v/>
      </c>
      <c r="CT518">
        <f>IF(AND('R'!$M293&lt;CT$4,'R'!$N292&gt;CT$4),1,0)</f>
        <v/>
      </c>
      <c r="CU518">
        <f>IF(AND('R'!$M293&lt;CU$4,'R'!$N292&gt;CU$4),1,0)</f>
        <v/>
      </c>
      <c r="CV518">
        <f>IF(AND('R'!$M293&lt;CV$4,'R'!$N292&gt;CV$4),1,0)</f>
        <v/>
      </c>
      <c r="CW518">
        <f>IF(AND('R'!$M293&lt;CW$4,'R'!$N292&gt;CW$4),1,0)</f>
        <v/>
      </c>
      <c r="CX518">
        <f>IF(AND('R'!$M293&lt;CX$4,'R'!$N292&gt;CX$4),1,0)</f>
        <v/>
      </c>
      <c r="CY518">
        <f>IF(AND('R'!$M293&lt;CY$4,'R'!$N292&gt;CY$4),1,0)</f>
        <v/>
      </c>
      <c r="CZ518">
        <f>IF(AND('R'!$M293&lt;CZ$4,'R'!$N292&gt;CZ$4),1,0)</f>
        <v/>
      </c>
      <c r="DA518">
        <f>IF(AND('R'!$M293&lt;DA$4,'R'!$N292&gt;DA$4),1,0)</f>
        <v/>
      </c>
      <c r="DB518">
        <f>IF(AND('R'!$M293&lt;DB$4,'R'!$N292&gt;DB$4),1,0)</f>
        <v/>
      </c>
      <c r="DC518">
        <f>IF(AND('R'!$M293&lt;DC$4,'R'!$N292&gt;DC$4),1,0)</f>
        <v/>
      </c>
      <c r="DD518">
        <f>IF(AND('R'!$M293&lt;DD$4,'R'!$N292&gt;DD$4),1,0)</f>
        <v/>
      </c>
      <c r="DE518">
        <f>IF(AND('R'!$M293&lt;DE$4,'R'!$N292&gt;DE$4),1,0)</f>
        <v/>
      </c>
      <c r="DF518">
        <f>IF(AND('R'!$M293&lt;DF$4,'R'!$N292&gt;DF$4),1,0)</f>
        <v/>
      </c>
      <c r="DG518">
        <f>IF(AND('R'!$M293&lt;DG$4,'R'!$N292&gt;DG$4),1,0)</f>
        <v/>
      </c>
      <c r="DH518">
        <f>IF(AND('R'!$M293&lt;DH$4,'R'!$N292&gt;DH$4),1,0)</f>
        <v/>
      </c>
      <c r="DI518">
        <f>IF(AND('R'!$M293&lt;DI$4,'R'!$N292&gt;DI$4),1,0)</f>
        <v/>
      </c>
      <c r="DJ518">
        <f>IF(AND('R'!$M293&lt;DJ$4,'R'!$N292&gt;DJ$4),1,0)</f>
        <v/>
      </c>
      <c r="DK518">
        <f>IF(AND('R'!$M293&lt;DK$4,'R'!$N292&gt;DK$4),1,0)</f>
        <v/>
      </c>
      <c r="DL518">
        <f>IF(AND('R'!$M293&lt;DL$4,'R'!$N292&gt;DL$4),1,0)</f>
        <v/>
      </c>
      <c r="DM518">
        <f>IF(AND('R'!$M293&lt;DM$4,'R'!$N292&gt;DM$4),1,0)</f>
        <v/>
      </c>
      <c r="DN518">
        <f>IF(AND('R'!$M293&lt;DN$4,'R'!$N292&gt;DN$4),1,0)</f>
        <v/>
      </c>
      <c r="DO518">
        <f>IF(AND('R'!$M293&lt;DO$4,'R'!$N292&gt;DO$4),1,0)</f>
        <v/>
      </c>
      <c r="DP518">
        <f>IF(AND('R'!$M293&lt;DP$4,'R'!$N292&gt;DP$4),1,0)</f>
        <v/>
      </c>
      <c r="DQ518">
        <f>IF(AND('R'!$M293&lt;DQ$4,'R'!$N292&gt;DQ$4),1,0)</f>
        <v/>
      </c>
      <c r="DR518">
        <f>IF(AND('R'!$M293&lt;DR$4,'R'!$N292&gt;DR$4),1,0)</f>
        <v/>
      </c>
      <c r="DS518">
        <f>IF(AND('R'!$M293&lt;DS$4,'R'!$N292&gt;DS$4),1,0)</f>
        <v/>
      </c>
      <c r="DT518">
        <f>IF(AND('R'!$M293&lt;DT$4,'R'!$N292&gt;DT$4),1,0)</f>
        <v/>
      </c>
      <c r="DU518">
        <f>IF(AND('R'!$M293&lt;DU$4,'R'!$N292&gt;DU$4),1,0)</f>
        <v/>
      </c>
      <c r="DV518">
        <f>IF(AND('R'!$M293&lt;DV$4,'R'!$N292&gt;DV$4),1,0)</f>
        <v/>
      </c>
      <c r="DW518">
        <f>IF(AND('R'!$M293&lt;DW$4,'R'!$N292&gt;DW$4),1,0)</f>
        <v/>
      </c>
      <c r="DX518">
        <f>IF(AND('R'!$M293&lt;DX$4,'R'!$N292&gt;DX$4),1,0)</f>
        <v/>
      </c>
      <c r="DY518">
        <f>IF(AND('R'!$M293&lt;DY$4,'R'!$N292&gt;DY$4),1,0)</f>
        <v/>
      </c>
      <c r="DZ518">
        <f>IF(AND('R'!$M293&lt;DZ$4,'R'!$N292&gt;DZ$4),1,0)</f>
        <v/>
      </c>
      <c r="EA518">
        <f>IF(AND('R'!$M293&lt;EA$4,'R'!$N292&gt;EA$4),1,0)</f>
        <v/>
      </c>
      <c r="EB518">
        <f>IF(AND('R'!$M293&lt;EB$4,'R'!$N292&gt;EB$4),1,0)</f>
        <v/>
      </c>
      <c r="EC518">
        <f>IF(AND('R'!$M293&lt;EC$4,'R'!$N292&gt;EC$4),1,0)</f>
        <v/>
      </c>
      <c r="ED518">
        <f>IF(AND('R'!$M293&lt;ED$4,'R'!$N292&gt;ED$4),1,0)</f>
        <v/>
      </c>
      <c r="EE518">
        <f>IF(AND('R'!$M293&lt;EE$4,'R'!$N292&gt;EE$4),1,0)</f>
        <v/>
      </c>
      <c r="EF518">
        <f>IF(AND('R'!$M293&lt;EF$4,'R'!$N292&gt;EF$4),1,0)</f>
        <v/>
      </c>
      <c r="EG518">
        <f>IF(AND('R'!$M293&lt;EG$4,'R'!$N292&gt;EG$4),1,0)</f>
        <v/>
      </c>
      <c r="EH518">
        <f>IF(AND('R'!$M293&lt;EH$4,'R'!$N292&gt;EH$4),1,0)</f>
        <v/>
      </c>
      <c r="EI518">
        <f>IF(AND('R'!$M293&lt;EI$4,'R'!$N292&gt;EI$4),1,0)</f>
        <v/>
      </c>
      <c r="EJ518">
        <f>IF(AND('R'!$M293&lt;EJ$4,'R'!$N292&gt;EJ$4),1,0)</f>
        <v/>
      </c>
      <c r="EK518">
        <f>IF(AND('R'!$M293&lt;EK$4,'R'!$N292&gt;EK$4),1,0)</f>
        <v/>
      </c>
      <c r="EL518">
        <f>IF(AND('R'!$M293&lt;EL$4,'R'!$N292&gt;EL$4),1,0)</f>
        <v/>
      </c>
      <c r="EM518">
        <f>IF(AND('R'!$M293&lt;EM$4,'R'!$N292&gt;EM$4),1,0)</f>
        <v/>
      </c>
      <c r="EN518">
        <f>IF(AND('R'!$M293&lt;EN$4,'R'!$N292&gt;EN$4),1,0)</f>
        <v/>
      </c>
      <c r="EO518">
        <f>IF(AND('R'!$M293&lt;EO$4,'R'!$N292&gt;EO$4),1,0)</f>
        <v/>
      </c>
      <c r="EP518">
        <f>IF(AND('R'!$M293&lt;EP$4,'R'!$N292&gt;EP$4),1,0)</f>
        <v/>
      </c>
      <c r="EQ518">
        <f>IF(AND('R'!$M293&lt;EQ$4,'R'!$N292&gt;EQ$4),1,0)</f>
        <v/>
      </c>
    </row>
    <row r="519">
      <c r="A519" s="43" t="n">
        <v>17</v>
      </c>
      <c r="B519" s="44" t="n">
        <v>19</v>
      </c>
      <c r="C519">
        <f>IF(AND('R'!$M293&lt;C$4,'R'!$N293&gt;C$4),1,0)</f>
        <v/>
      </c>
      <c r="D519">
        <f>IF(AND('R'!$M293&lt;D$4,'R'!$N293&gt;D$4),1,0)</f>
        <v/>
      </c>
      <c r="E519">
        <f>IF(AND('R'!$M293&lt;E$4,'R'!$N293&gt;E$4),1,0)</f>
        <v/>
      </c>
      <c r="F519">
        <f>IF(AND('R'!$M293&lt;F$4,'R'!$N293&gt;F$4),1,0)</f>
        <v/>
      </c>
      <c r="G519">
        <f>IF(AND('R'!$M293&lt;G$4,'R'!$N293&gt;G$4),1,0)</f>
        <v/>
      </c>
      <c r="H519">
        <f>IF(AND('R'!$M293&lt;H$4,'R'!$N293&gt;H$4),1,0)</f>
        <v/>
      </c>
      <c r="I519">
        <f>IF(AND('R'!$M293&lt;I$4,'R'!$N293&gt;I$4),1,0)</f>
        <v/>
      </c>
      <c r="J519">
        <f>IF(AND('R'!$M293&lt;J$4,'R'!$N293&gt;J$4),1,0)</f>
        <v/>
      </c>
      <c r="K519">
        <f>IF(AND('R'!$M293&lt;K$4,'R'!$N293&gt;K$4),1,0)</f>
        <v/>
      </c>
      <c r="L519">
        <f>IF(AND('R'!$M293&lt;L$4,'R'!$N293&gt;L$4),1,0)</f>
        <v/>
      </c>
      <c r="M519">
        <f>IF(AND('R'!$M293&lt;M$4,'R'!$N293&gt;M$4),1,0)</f>
        <v/>
      </c>
      <c r="N519">
        <f>IF(AND('R'!$M293&lt;N$4,'R'!$N293&gt;N$4),1,0)</f>
        <v/>
      </c>
      <c r="O519">
        <f>IF(AND('R'!$M293&lt;O$4,'R'!$N293&gt;O$4),1,0)</f>
        <v/>
      </c>
      <c r="P519">
        <f>IF(AND('R'!$M293&lt;P$4,'R'!$N293&gt;P$4),1,0)</f>
        <v/>
      </c>
      <c r="Q519">
        <f>IF(AND('R'!$M293&lt;Q$4,'R'!$N293&gt;Q$4),1,0)</f>
        <v/>
      </c>
      <c r="R519">
        <f>IF(AND('R'!$M293&lt;R$4,'R'!$N293&gt;R$4),1,0)</f>
        <v/>
      </c>
      <c r="S519">
        <f>IF(AND('R'!$M293&lt;S$4,'R'!$N293&gt;S$4),1,0)</f>
        <v/>
      </c>
      <c r="T519">
        <f>IF(AND('R'!$M293&lt;T$4,'R'!$N293&gt;T$4),1,0)</f>
        <v/>
      </c>
      <c r="U519">
        <f>IF(AND('R'!$M293&lt;U$4,'R'!$N293&gt;U$4),1,0)</f>
        <v/>
      </c>
      <c r="V519">
        <f>IF(AND('R'!$M293&lt;V$4,'R'!$N293&gt;V$4),1,0)</f>
        <v/>
      </c>
      <c r="W519">
        <f>IF(AND('R'!$M293&lt;W$4,'R'!$N293&gt;W$4),1,0)</f>
        <v/>
      </c>
      <c r="X519">
        <f>IF(AND('R'!$M293&lt;X$4,'R'!$N293&gt;X$4),1,0)</f>
        <v/>
      </c>
      <c r="Y519">
        <f>IF(AND('R'!$M293&lt;Y$4,'R'!$N293&gt;Y$4),1,0)</f>
        <v/>
      </c>
      <c r="Z519">
        <f>IF(AND('R'!$M293&lt;Z$4,'R'!$N293&gt;Z$4),1,0)</f>
        <v/>
      </c>
      <c r="AA519">
        <f>IF(AND('R'!$M293&lt;AA$4,'R'!$N293&gt;AA$4),1,0)</f>
        <v/>
      </c>
      <c r="AB519">
        <f>IF(AND('R'!$M293&lt;AB$4,'R'!$N293&gt;AB$4),1,0)</f>
        <v/>
      </c>
      <c r="AC519">
        <f>IF(AND('R'!$M293&lt;AC$4,'R'!$N293&gt;AC$4),1,0)</f>
        <v/>
      </c>
      <c r="AD519">
        <f>IF(AND('R'!$M293&lt;AD$4,'R'!$N293&gt;AD$4),1,0)</f>
        <v/>
      </c>
      <c r="AE519">
        <f>IF(AND('R'!$M293&lt;AE$4,'R'!$N293&gt;AE$4),1,0)</f>
        <v/>
      </c>
      <c r="AF519">
        <f>IF(AND('R'!$M293&lt;AF$4,'R'!$N293&gt;AF$4),1,0)</f>
        <v/>
      </c>
      <c r="AG519">
        <f>IF(AND('R'!$M293&lt;AG$4,'R'!$N293&gt;AG$4),1,0)</f>
        <v/>
      </c>
      <c r="AH519">
        <f>IF(AND('R'!$M293&lt;AH$4,'R'!$N293&gt;AH$4),1,0)</f>
        <v/>
      </c>
      <c r="AI519">
        <f>IF(AND('R'!$M293&lt;AI$4,'R'!$N293&gt;AI$4),1,0)</f>
        <v/>
      </c>
      <c r="AJ519">
        <f>IF(AND('R'!$M293&lt;AJ$4,'R'!$N293&gt;AJ$4),1,0)</f>
        <v/>
      </c>
      <c r="AK519">
        <f>IF(AND('R'!$M293&lt;AK$4,'R'!$N293&gt;AK$4),1,0)</f>
        <v/>
      </c>
      <c r="AL519">
        <f>IF(AND('R'!$M293&lt;AL$4,'R'!$N293&gt;AL$4),1,0)</f>
        <v/>
      </c>
      <c r="AM519">
        <f>IF(AND('R'!$M293&lt;AM$4,'R'!$N293&gt;AM$4),1,0)</f>
        <v/>
      </c>
      <c r="AN519">
        <f>IF(AND('R'!$M293&lt;AN$4,'R'!$N293&gt;AN$4),1,0)</f>
        <v/>
      </c>
      <c r="AO519">
        <f>IF(AND('R'!$M293&lt;AO$4,'R'!$N293&gt;AO$4),1,0)</f>
        <v/>
      </c>
      <c r="AP519">
        <f>IF(AND('R'!$M293&lt;AP$4,'R'!$N293&gt;AP$4),1,0)</f>
        <v/>
      </c>
      <c r="AQ519">
        <f>IF(AND('R'!$M293&lt;AQ$4,'R'!$N293&gt;AQ$4),1,0)</f>
        <v/>
      </c>
      <c r="AR519">
        <f>IF(AND('R'!$M293&lt;AR$4,'R'!$N293&gt;AR$4),1,0)</f>
        <v/>
      </c>
      <c r="AS519">
        <f>IF(AND('R'!$M293&lt;AS$4,'R'!$N293&gt;AS$4),1,0)</f>
        <v/>
      </c>
      <c r="AT519">
        <f>IF(AND('R'!$M293&lt;AT$4,'R'!$N293&gt;AT$4),1,0)</f>
        <v/>
      </c>
      <c r="AU519">
        <f>IF(AND('R'!$M293&lt;AU$4,'R'!$N293&gt;AU$4),1,0)</f>
        <v/>
      </c>
      <c r="AV519">
        <f>IF(AND('R'!$M293&lt;AV$4,'R'!$N293&gt;AV$4),1,0)</f>
        <v/>
      </c>
      <c r="AW519">
        <f>IF(AND('R'!$M293&lt;AW$4,'R'!$N293&gt;AW$4),1,0)</f>
        <v/>
      </c>
      <c r="AX519">
        <f>IF(AND('R'!$M293&lt;AX$4,'R'!$N293&gt;AX$4),1,0)</f>
        <v/>
      </c>
      <c r="AY519">
        <f>IF(AND('R'!$M293&lt;AY$4,'R'!$N293&gt;AY$4),1,0)</f>
        <v/>
      </c>
      <c r="AZ519">
        <f>IF(AND('R'!$M293&lt;AZ$4,'R'!$N293&gt;AZ$4),1,0)</f>
        <v/>
      </c>
      <c r="BA519">
        <f>IF(AND('R'!$M293&lt;BA$4,'R'!$N293&gt;BA$4),1,0)</f>
        <v/>
      </c>
      <c r="BB519">
        <f>IF(AND('R'!$M293&lt;BB$4,'R'!$N293&gt;BB$4),1,0)</f>
        <v/>
      </c>
      <c r="BC519">
        <f>IF(AND('R'!$M293&lt;BC$4,'R'!$N293&gt;BC$4),1,0)</f>
        <v/>
      </c>
      <c r="BD519">
        <f>IF(AND('R'!$M293&lt;BD$4,'R'!$N293&gt;BD$4),1,0)</f>
        <v/>
      </c>
      <c r="BE519">
        <f>IF(AND('R'!$M293&lt;BE$4,'R'!$N293&gt;BE$4),1,0)</f>
        <v/>
      </c>
      <c r="BF519">
        <f>IF(AND('R'!$M293&lt;BF$4,'R'!$N293&gt;BF$4),1,0)</f>
        <v/>
      </c>
      <c r="BG519">
        <f>IF(AND('R'!$M293&lt;BG$4,'R'!$N293&gt;BG$4),1,0)</f>
        <v/>
      </c>
      <c r="BH519">
        <f>IF(AND('R'!$M293&lt;BH$4,'R'!$N293&gt;BH$4),1,0)</f>
        <v/>
      </c>
      <c r="BI519">
        <f>IF(AND('R'!$M293&lt;BI$4,'R'!$N293&gt;BI$4),1,0)</f>
        <v/>
      </c>
      <c r="BJ519">
        <f>IF(AND('R'!$M293&lt;BJ$4,'R'!$N293&gt;BJ$4),1,0)</f>
        <v/>
      </c>
      <c r="BK519">
        <f>IF(AND('R'!$M293&lt;BK$4,'R'!$N293&gt;BK$4),1,0)</f>
        <v/>
      </c>
      <c r="BL519">
        <f>IF(AND('R'!$M293&lt;BL$4,'R'!$N293&gt;BL$4),1,0)</f>
        <v/>
      </c>
      <c r="BM519">
        <f>IF(AND('R'!$M293&lt;BM$4,'R'!$N293&gt;BM$4),1,0)</f>
        <v/>
      </c>
      <c r="BN519">
        <f>IF(AND('R'!$M293&lt;BN$4,'R'!$N293&gt;BN$4),1,0)</f>
        <v/>
      </c>
      <c r="BO519">
        <f>IF(AND('R'!$M293&lt;BO$4,'R'!$N293&gt;BO$4),1,0)</f>
        <v/>
      </c>
      <c r="BP519">
        <f>IF(AND('R'!$M293&lt;BP$4,'R'!$N293&gt;BP$4),1,0)</f>
        <v/>
      </c>
      <c r="BQ519">
        <f>IF(AND('R'!$M293&lt;BQ$4,'R'!$N293&gt;BQ$4),1,0)</f>
        <v/>
      </c>
      <c r="BR519">
        <f>IF(AND('R'!$M293&lt;BR$4,'R'!$N293&gt;BR$4),1,0)</f>
        <v/>
      </c>
      <c r="BS519">
        <f>IF(AND('R'!$M293&lt;BS$4,'R'!$N293&gt;BS$4),1,0)</f>
        <v/>
      </c>
      <c r="BT519">
        <f>IF(AND('R'!$M293&lt;BT$4,'R'!$N293&gt;BT$4),1,0)</f>
        <v/>
      </c>
      <c r="BU519">
        <f>IF(AND('R'!$M293&lt;BU$4,'R'!$N293&gt;BU$4),1,0)</f>
        <v/>
      </c>
      <c r="BV519">
        <f>IF(AND('R'!$M293&lt;BV$4,'R'!$N293&gt;BV$4),1,0)</f>
        <v/>
      </c>
      <c r="BW519">
        <f>IF(AND('R'!$M293&lt;BW$4,'R'!$N293&gt;BW$4),1,0)</f>
        <v/>
      </c>
      <c r="BX519">
        <f>IF(AND('R'!$M293&lt;BX$4,'R'!$N293&gt;BX$4),1,0)</f>
        <v/>
      </c>
      <c r="BY519">
        <f>IF(AND('R'!$M293&lt;BY$4,'R'!$N293&gt;BY$4),1,0)</f>
        <v/>
      </c>
      <c r="BZ519">
        <f>IF(AND('R'!$M293&lt;BZ$4,'R'!$N293&gt;BZ$4),1,0)</f>
        <v/>
      </c>
      <c r="CA519">
        <f>IF(AND('R'!$M293&lt;CA$4,'R'!$N293&gt;CA$4),1,0)</f>
        <v/>
      </c>
      <c r="CB519">
        <f>IF(AND('R'!$M293&lt;CB$4,'R'!$N293&gt;CB$4),1,0)</f>
        <v/>
      </c>
      <c r="CC519">
        <f>IF(AND('R'!$M293&lt;CC$4,'R'!$N293&gt;CC$4),1,0)</f>
        <v/>
      </c>
      <c r="CD519">
        <f>IF(AND('R'!$M293&lt;CD$4,'R'!$N293&gt;CD$4),1,0)</f>
        <v/>
      </c>
      <c r="CE519">
        <f>IF(AND('R'!$M293&lt;CE$4,'R'!$N293&gt;CE$4),1,0)</f>
        <v/>
      </c>
      <c r="CF519">
        <f>IF(AND('R'!$M293&lt;CF$4,'R'!$N293&gt;CF$4),1,0)</f>
        <v/>
      </c>
      <c r="CG519">
        <f>IF(AND('R'!$M293&lt;CG$4,'R'!$N293&gt;CG$4),1,0)</f>
        <v/>
      </c>
      <c r="CH519">
        <f>IF(AND('R'!$M293&lt;CH$4,'R'!$N293&gt;CH$4),1,0)</f>
        <v/>
      </c>
      <c r="CI519">
        <f>IF(AND('R'!$M293&lt;CI$4,'R'!$N293&gt;CI$4),1,0)</f>
        <v/>
      </c>
      <c r="CJ519">
        <f>IF(AND('R'!$M293&lt;CJ$4,'R'!$N293&gt;CJ$4),1,0)</f>
        <v/>
      </c>
      <c r="CK519">
        <f>IF(AND('R'!$M293&lt;CK$4,'R'!$N293&gt;CK$4),1,0)</f>
        <v/>
      </c>
      <c r="CL519">
        <f>IF(AND('R'!$M293&lt;CL$4,'R'!$N293&gt;CL$4),1,0)</f>
        <v/>
      </c>
      <c r="CM519">
        <f>IF(AND('R'!$M293&lt;CM$4,'R'!$N293&gt;CM$4),1,0)</f>
        <v/>
      </c>
      <c r="CN519">
        <f>IF(AND('R'!$M293&lt;CN$4,'R'!$N293&gt;CN$4),1,0)</f>
        <v/>
      </c>
      <c r="CO519">
        <f>IF(AND('R'!$M293&lt;CO$4,'R'!$N293&gt;CO$4),1,0)</f>
        <v/>
      </c>
      <c r="CP519">
        <f>IF(AND('R'!$M293&lt;CP$4,'R'!$N293&gt;CP$4),1,0)</f>
        <v/>
      </c>
      <c r="CQ519">
        <f>IF(AND('R'!$M293&lt;CQ$4,'R'!$N293&gt;CQ$4),1,0)</f>
        <v/>
      </c>
      <c r="CR519">
        <f>IF(AND('R'!$M293&lt;CR$4,'R'!$N293&gt;CR$4),1,0)</f>
        <v/>
      </c>
      <c r="CS519">
        <f>IF(AND('R'!$M293&lt;CS$4,'R'!$N293&gt;CS$4),1,0)</f>
        <v/>
      </c>
      <c r="CT519">
        <f>IF(AND('R'!$M293&lt;CT$4,'R'!$N293&gt;CT$4),1,0)</f>
        <v/>
      </c>
      <c r="CU519">
        <f>IF(AND('R'!$M293&lt;CU$4,'R'!$N293&gt;CU$4),1,0)</f>
        <v/>
      </c>
      <c r="CV519">
        <f>IF(AND('R'!$M293&lt;CV$4,'R'!$N293&gt;CV$4),1,0)</f>
        <v/>
      </c>
      <c r="CW519">
        <f>IF(AND('R'!$M293&lt;CW$4,'R'!$N293&gt;CW$4),1,0)</f>
        <v/>
      </c>
      <c r="CX519">
        <f>IF(AND('R'!$M293&lt;CX$4,'R'!$N293&gt;CX$4),1,0)</f>
        <v/>
      </c>
      <c r="CY519">
        <f>IF(AND('R'!$M293&lt;CY$4,'R'!$N293&gt;CY$4),1,0)</f>
        <v/>
      </c>
      <c r="CZ519">
        <f>IF(AND('R'!$M293&lt;CZ$4,'R'!$N293&gt;CZ$4),1,0)</f>
        <v/>
      </c>
      <c r="DA519">
        <f>IF(AND('R'!$M293&lt;DA$4,'R'!$N293&gt;DA$4),1,0)</f>
        <v/>
      </c>
      <c r="DB519">
        <f>IF(AND('R'!$M293&lt;DB$4,'R'!$N293&gt;DB$4),1,0)</f>
        <v/>
      </c>
      <c r="DC519">
        <f>IF(AND('R'!$M293&lt;DC$4,'R'!$N293&gt;DC$4),1,0)</f>
        <v/>
      </c>
      <c r="DD519">
        <f>IF(AND('R'!$M293&lt;DD$4,'R'!$N293&gt;DD$4),1,0)</f>
        <v/>
      </c>
      <c r="DE519">
        <f>IF(AND('R'!$M293&lt;DE$4,'R'!$N293&gt;DE$4),1,0)</f>
        <v/>
      </c>
      <c r="DF519">
        <f>IF(AND('R'!$M293&lt;DF$4,'R'!$N293&gt;DF$4),1,0)</f>
        <v/>
      </c>
      <c r="DG519">
        <f>IF(AND('R'!$M293&lt;DG$4,'R'!$N293&gt;DG$4),1,0)</f>
        <v/>
      </c>
      <c r="DH519">
        <f>IF(AND('R'!$M293&lt;DH$4,'R'!$N293&gt;DH$4),1,0)</f>
        <v/>
      </c>
      <c r="DI519">
        <f>IF(AND('R'!$M293&lt;DI$4,'R'!$N293&gt;DI$4),1,0)</f>
        <v/>
      </c>
      <c r="DJ519">
        <f>IF(AND('R'!$M293&lt;DJ$4,'R'!$N293&gt;DJ$4),1,0)</f>
        <v/>
      </c>
      <c r="DK519">
        <f>IF(AND('R'!$M293&lt;DK$4,'R'!$N293&gt;DK$4),1,0)</f>
        <v/>
      </c>
      <c r="DL519">
        <f>IF(AND('R'!$M293&lt;DL$4,'R'!$N293&gt;DL$4),1,0)</f>
        <v/>
      </c>
      <c r="DM519">
        <f>IF(AND('R'!$M293&lt;DM$4,'R'!$N293&gt;DM$4),1,0)</f>
        <v/>
      </c>
      <c r="DN519">
        <f>IF(AND('R'!$M293&lt;DN$4,'R'!$N293&gt;DN$4),1,0)</f>
        <v/>
      </c>
      <c r="DO519">
        <f>IF(AND('R'!$M293&lt;DO$4,'R'!$N293&gt;DO$4),1,0)</f>
        <v/>
      </c>
      <c r="DP519">
        <f>IF(AND('R'!$M293&lt;DP$4,'R'!$N293&gt;DP$4),1,0)</f>
        <v/>
      </c>
      <c r="DQ519">
        <f>IF(AND('R'!$M293&lt;DQ$4,'R'!$N293&gt;DQ$4),1,0)</f>
        <v/>
      </c>
      <c r="DR519">
        <f>IF(AND('R'!$M293&lt;DR$4,'R'!$N293&gt;DR$4),1,0)</f>
        <v/>
      </c>
      <c r="DS519">
        <f>IF(AND('R'!$M293&lt;DS$4,'R'!$N293&gt;DS$4),1,0)</f>
        <v/>
      </c>
      <c r="DT519">
        <f>IF(AND('R'!$M293&lt;DT$4,'R'!$N293&gt;DT$4),1,0)</f>
        <v/>
      </c>
      <c r="DU519">
        <f>IF(AND('R'!$M293&lt;DU$4,'R'!$N293&gt;DU$4),1,0)</f>
        <v/>
      </c>
      <c r="DV519">
        <f>IF(AND('R'!$M293&lt;DV$4,'R'!$N293&gt;DV$4),1,0)</f>
        <v/>
      </c>
      <c r="DW519">
        <f>IF(AND('R'!$M293&lt;DW$4,'R'!$N293&gt;DW$4),1,0)</f>
        <v/>
      </c>
      <c r="DX519">
        <f>IF(AND('R'!$M293&lt;DX$4,'R'!$N293&gt;DX$4),1,0)</f>
        <v/>
      </c>
      <c r="DY519">
        <f>IF(AND('R'!$M293&lt;DY$4,'R'!$N293&gt;DY$4),1,0)</f>
        <v/>
      </c>
      <c r="DZ519">
        <f>IF(AND('R'!$M293&lt;DZ$4,'R'!$N293&gt;DZ$4),1,0)</f>
        <v/>
      </c>
      <c r="EA519">
        <f>IF(AND('R'!$M293&lt;EA$4,'R'!$N293&gt;EA$4),1,0)</f>
        <v/>
      </c>
      <c r="EB519">
        <f>IF(AND('R'!$M293&lt;EB$4,'R'!$N293&gt;EB$4),1,0)</f>
        <v/>
      </c>
      <c r="EC519">
        <f>IF(AND('R'!$M293&lt;EC$4,'R'!$N293&gt;EC$4),1,0)</f>
        <v/>
      </c>
      <c r="ED519">
        <f>IF(AND('R'!$M293&lt;ED$4,'R'!$N293&gt;ED$4),1,0)</f>
        <v/>
      </c>
      <c r="EE519">
        <f>IF(AND('R'!$M293&lt;EE$4,'R'!$N293&gt;EE$4),1,0)</f>
        <v/>
      </c>
      <c r="EF519">
        <f>IF(AND('R'!$M293&lt;EF$4,'R'!$N293&gt;EF$4),1,0)</f>
        <v/>
      </c>
      <c r="EG519">
        <f>IF(AND('R'!$M293&lt;EG$4,'R'!$N293&gt;EG$4),1,0)</f>
        <v/>
      </c>
      <c r="EH519">
        <f>IF(AND('R'!$M293&lt;EH$4,'R'!$N293&gt;EH$4),1,0)</f>
        <v/>
      </c>
      <c r="EI519">
        <f>IF(AND('R'!$M293&lt;EI$4,'R'!$N293&gt;EI$4),1,0)</f>
        <v/>
      </c>
      <c r="EJ519">
        <f>IF(AND('R'!$M293&lt;EJ$4,'R'!$N293&gt;EJ$4),1,0)</f>
        <v/>
      </c>
      <c r="EK519">
        <f>IF(AND('R'!$M293&lt;EK$4,'R'!$N293&gt;EK$4),1,0)</f>
        <v/>
      </c>
      <c r="EL519">
        <f>IF(AND('R'!$M293&lt;EL$4,'R'!$N293&gt;EL$4),1,0)</f>
        <v/>
      </c>
      <c r="EM519">
        <f>IF(AND('R'!$M293&lt;EM$4,'R'!$N293&gt;EM$4),1,0)</f>
        <v/>
      </c>
      <c r="EN519">
        <f>IF(AND('R'!$M293&lt;EN$4,'R'!$N293&gt;EN$4),1,0)</f>
        <v/>
      </c>
      <c r="EO519">
        <f>IF(AND('R'!$M293&lt;EO$4,'R'!$N293&gt;EO$4),1,0)</f>
        <v/>
      </c>
      <c r="EP519">
        <f>IF(AND('R'!$M293&lt;EP$4,'R'!$N293&gt;EP$4),1,0)</f>
        <v/>
      </c>
      <c r="EQ519">
        <f>IF(AND('R'!$M293&lt;EQ$4,'R'!$N293&gt;EQ$4),1,0)</f>
        <v/>
      </c>
    </row>
    <row r="520">
      <c r="A520" s="43" t="n">
        <v>17</v>
      </c>
      <c r="B520" s="44" t="n">
        <v>20</v>
      </c>
      <c r="C520">
        <f>IF(AND('R'!$M295&lt;C$4,'R'!$N294&gt;C$4),1,0)</f>
        <v/>
      </c>
      <c r="D520">
        <f>IF(AND('R'!$M295&lt;D$4,'R'!$N294&gt;D$4),1,0)</f>
        <v/>
      </c>
      <c r="E520">
        <f>IF(AND('R'!$M295&lt;E$4,'R'!$N294&gt;E$4),1,0)</f>
        <v/>
      </c>
      <c r="F520">
        <f>IF(AND('R'!$M295&lt;F$4,'R'!$N294&gt;F$4),1,0)</f>
        <v/>
      </c>
      <c r="G520">
        <f>IF(AND('R'!$M295&lt;G$4,'R'!$N294&gt;G$4),1,0)</f>
        <v/>
      </c>
      <c r="H520">
        <f>IF(AND('R'!$M295&lt;H$4,'R'!$N294&gt;H$4),1,0)</f>
        <v/>
      </c>
      <c r="I520">
        <f>IF(AND('R'!$M295&lt;I$4,'R'!$N294&gt;I$4),1,0)</f>
        <v/>
      </c>
      <c r="J520">
        <f>IF(AND('R'!$M295&lt;J$4,'R'!$N294&gt;J$4),1,0)</f>
        <v/>
      </c>
      <c r="K520">
        <f>IF(AND('R'!$M295&lt;K$4,'R'!$N294&gt;K$4),1,0)</f>
        <v/>
      </c>
      <c r="L520">
        <f>IF(AND('R'!$M295&lt;L$4,'R'!$N294&gt;L$4),1,0)</f>
        <v/>
      </c>
      <c r="M520">
        <f>IF(AND('R'!$M295&lt;M$4,'R'!$N294&gt;M$4),1,0)</f>
        <v/>
      </c>
      <c r="N520">
        <f>IF(AND('R'!$M295&lt;N$4,'R'!$N294&gt;N$4),1,0)</f>
        <v/>
      </c>
      <c r="O520">
        <f>IF(AND('R'!$M295&lt;O$4,'R'!$N294&gt;O$4),1,0)</f>
        <v/>
      </c>
      <c r="P520">
        <f>IF(AND('R'!$M295&lt;P$4,'R'!$N294&gt;P$4),1,0)</f>
        <v/>
      </c>
      <c r="Q520">
        <f>IF(AND('R'!$M295&lt;Q$4,'R'!$N294&gt;Q$4),1,0)</f>
        <v/>
      </c>
      <c r="R520">
        <f>IF(AND('R'!$M295&lt;R$4,'R'!$N294&gt;R$4),1,0)</f>
        <v/>
      </c>
      <c r="S520">
        <f>IF(AND('R'!$M295&lt;S$4,'R'!$N294&gt;S$4),1,0)</f>
        <v/>
      </c>
      <c r="T520">
        <f>IF(AND('R'!$M295&lt;T$4,'R'!$N294&gt;T$4),1,0)</f>
        <v/>
      </c>
      <c r="U520">
        <f>IF(AND('R'!$M295&lt;U$4,'R'!$N294&gt;U$4),1,0)</f>
        <v/>
      </c>
      <c r="V520">
        <f>IF(AND('R'!$M295&lt;V$4,'R'!$N294&gt;V$4),1,0)</f>
        <v/>
      </c>
      <c r="W520">
        <f>IF(AND('R'!$M295&lt;W$4,'R'!$N294&gt;W$4),1,0)</f>
        <v/>
      </c>
      <c r="X520">
        <f>IF(AND('R'!$M295&lt;X$4,'R'!$N294&gt;X$4),1,0)</f>
        <v/>
      </c>
      <c r="Y520">
        <f>IF(AND('R'!$M295&lt;Y$4,'R'!$N294&gt;Y$4),1,0)</f>
        <v/>
      </c>
      <c r="Z520">
        <f>IF(AND('R'!$M295&lt;Z$4,'R'!$N294&gt;Z$4),1,0)</f>
        <v/>
      </c>
      <c r="AA520">
        <f>IF(AND('R'!$M295&lt;AA$4,'R'!$N294&gt;AA$4),1,0)</f>
        <v/>
      </c>
      <c r="AB520">
        <f>IF(AND('R'!$M295&lt;AB$4,'R'!$N294&gt;AB$4),1,0)</f>
        <v/>
      </c>
      <c r="AC520">
        <f>IF(AND('R'!$M295&lt;AC$4,'R'!$N294&gt;AC$4),1,0)</f>
        <v/>
      </c>
      <c r="AD520">
        <f>IF(AND('R'!$M295&lt;AD$4,'R'!$N294&gt;AD$4),1,0)</f>
        <v/>
      </c>
      <c r="AE520">
        <f>IF(AND('R'!$M295&lt;AE$4,'R'!$N294&gt;AE$4),1,0)</f>
        <v/>
      </c>
      <c r="AF520">
        <f>IF(AND('R'!$M295&lt;AF$4,'R'!$N294&gt;AF$4),1,0)</f>
        <v/>
      </c>
      <c r="AG520">
        <f>IF(AND('R'!$M295&lt;AG$4,'R'!$N294&gt;AG$4),1,0)</f>
        <v/>
      </c>
      <c r="AH520">
        <f>IF(AND('R'!$M295&lt;AH$4,'R'!$N294&gt;AH$4),1,0)</f>
        <v/>
      </c>
      <c r="AI520">
        <f>IF(AND('R'!$M295&lt;AI$4,'R'!$N294&gt;AI$4),1,0)</f>
        <v/>
      </c>
      <c r="AJ520">
        <f>IF(AND('R'!$M295&lt;AJ$4,'R'!$N294&gt;AJ$4),1,0)</f>
        <v/>
      </c>
      <c r="AK520">
        <f>IF(AND('R'!$M295&lt;AK$4,'R'!$N294&gt;AK$4),1,0)</f>
        <v/>
      </c>
      <c r="AL520">
        <f>IF(AND('R'!$M295&lt;AL$4,'R'!$N294&gt;AL$4),1,0)</f>
        <v/>
      </c>
      <c r="AM520">
        <f>IF(AND('R'!$M295&lt;AM$4,'R'!$N294&gt;AM$4),1,0)</f>
        <v/>
      </c>
      <c r="AN520">
        <f>IF(AND('R'!$M295&lt;AN$4,'R'!$N294&gt;AN$4),1,0)</f>
        <v/>
      </c>
      <c r="AO520">
        <f>IF(AND('R'!$M295&lt;AO$4,'R'!$N294&gt;AO$4),1,0)</f>
        <v/>
      </c>
      <c r="AP520">
        <f>IF(AND('R'!$M295&lt;AP$4,'R'!$N294&gt;AP$4),1,0)</f>
        <v/>
      </c>
      <c r="AQ520">
        <f>IF(AND('R'!$M295&lt;AQ$4,'R'!$N294&gt;AQ$4),1,0)</f>
        <v/>
      </c>
      <c r="AR520">
        <f>IF(AND('R'!$M295&lt;AR$4,'R'!$N294&gt;AR$4),1,0)</f>
        <v/>
      </c>
      <c r="AS520">
        <f>IF(AND('R'!$M295&lt;AS$4,'R'!$N294&gt;AS$4),1,0)</f>
        <v/>
      </c>
      <c r="AT520">
        <f>IF(AND('R'!$M295&lt;AT$4,'R'!$N294&gt;AT$4),1,0)</f>
        <v/>
      </c>
      <c r="AU520">
        <f>IF(AND('R'!$M295&lt;AU$4,'R'!$N294&gt;AU$4),1,0)</f>
        <v/>
      </c>
      <c r="AV520">
        <f>IF(AND('R'!$M295&lt;AV$4,'R'!$N294&gt;AV$4),1,0)</f>
        <v/>
      </c>
      <c r="AW520">
        <f>IF(AND('R'!$M295&lt;AW$4,'R'!$N294&gt;AW$4),1,0)</f>
        <v/>
      </c>
      <c r="AX520">
        <f>IF(AND('R'!$M295&lt;AX$4,'R'!$N294&gt;AX$4),1,0)</f>
        <v/>
      </c>
      <c r="AY520">
        <f>IF(AND('R'!$M295&lt;AY$4,'R'!$N294&gt;AY$4),1,0)</f>
        <v/>
      </c>
      <c r="AZ520">
        <f>IF(AND('R'!$M295&lt;AZ$4,'R'!$N294&gt;AZ$4),1,0)</f>
        <v/>
      </c>
      <c r="BA520">
        <f>IF(AND('R'!$M295&lt;BA$4,'R'!$N294&gt;BA$4),1,0)</f>
        <v/>
      </c>
      <c r="BB520">
        <f>IF(AND('R'!$M295&lt;BB$4,'R'!$N294&gt;BB$4),1,0)</f>
        <v/>
      </c>
      <c r="BC520">
        <f>IF(AND('R'!$M295&lt;BC$4,'R'!$N294&gt;BC$4),1,0)</f>
        <v/>
      </c>
      <c r="BD520">
        <f>IF(AND('R'!$M295&lt;BD$4,'R'!$N294&gt;BD$4),1,0)</f>
        <v/>
      </c>
      <c r="BE520">
        <f>IF(AND('R'!$M295&lt;BE$4,'R'!$N294&gt;BE$4),1,0)</f>
        <v/>
      </c>
      <c r="BF520">
        <f>IF(AND('R'!$M295&lt;BF$4,'R'!$N294&gt;BF$4),1,0)</f>
        <v/>
      </c>
      <c r="BG520">
        <f>IF(AND('R'!$M295&lt;BG$4,'R'!$N294&gt;BG$4),1,0)</f>
        <v/>
      </c>
      <c r="BH520">
        <f>IF(AND('R'!$M295&lt;BH$4,'R'!$N294&gt;BH$4),1,0)</f>
        <v/>
      </c>
      <c r="BI520">
        <f>IF(AND('R'!$M295&lt;BI$4,'R'!$N294&gt;BI$4),1,0)</f>
        <v/>
      </c>
      <c r="BJ520">
        <f>IF(AND('R'!$M295&lt;BJ$4,'R'!$N294&gt;BJ$4),1,0)</f>
        <v/>
      </c>
      <c r="BK520">
        <f>IF(AND('R'!$M295&lt;BK$4,'R'!$N294&gt;BK$4),1,0)</f>
        <v/>
      </c>
      <c r="BL520">
        <f>IF(AND('R'!$M295&lt;BL$4,'R'!$N294&gt;BL$4),1,0)</f>
        <v/>
      </c>
      <c r="BM520">
        <f>IF(AND('R'!$M295&lt;BM$4,'R'!$N294&gt;BM$4),1,0)</f>
        <v/>
      </c>
      <c r="BN520">
        <f>IF(AND('R'!$M295&lt;BN$4,'R'!$N294&gt;BN$4),1,0)</f>
        <v/>
      </c>
      <c r="BO520">
        <f>IF(AND('R'!$M295&lt;BO$4,'R'!$N294&gt;BO$4),1,0)</f>
        <v/>
      </c>
      <c r="BP520">
        <f>IF(AND('R'!$M295&lt;BP$4,'R'!$N294&gt;BP$4),1,0)</f>
        <v/>
      </c>
      <c r="BQ520">
        <f>IF(AND('R'!$M295&lt;BQ$4,'R'!$N294&gt;BQ$4),1,0)</f>
        <v/>
      </c>
      <c r="BR520">
        <f>IF(AND('R'!$M295&lt;BR$4,'R'!$N294&gt;BR$4),1,0)</f>
        <v/>
      </c>
      <c r="BS520">
        <f>IF(AND('R'!$M295&lt;BS$4,'R'!$N294&gt;BS$4),1,0)</f>
        <v/>
      </c>
      <c r="BT520">
        <f>IF(AND('R'!$M295&lt;BT$4,'R'!$N294&gt;BT$4),1,0)</f>
        <v/>
      </c>
      <c r="BU520">
        <f>IF(AND('R'!$M295&lt;BU$4,'R'!$N294&gt;BU$4),1,0)</f>
        <v/>
      </c>
      <c r="BV520">
        <f>IF(AND('R'!$M295&lt;BV$4,'R'!$N294&gt;BV$4),1,0)</f>
        <v/>
      </c>
      <c r="BW520">
        <f>IF(AND('R'!$M295&lt;BW$4,'R'!$N294&gt;BW$4),1,0)</f>
        <v/>
      </c>
      <c r="BX520">
        <f>IF(AND('R'!$M295&lt;BX$4,'R'!$N294&gt;BX$4),1,0)</f>
        <v/>
      </c>
      <c r="BY520">
        <f>IF(AND('R'!$M295&lt;BY$4,'R'!$N294&gt;BY$4),1,0)</f>
        <v/>
      </c>
      <c r="BZ520">
        <f>IF(AND('R'!$M295&lt;BZ$4,'R'!$N294&gt;BZ$4),1,0)</f>
        <v/>
      </c>
      <c r="CA520">
        <f>IF(AND('R'!$M295&lt;CA$4,'R'!$N294&gt;CA$4),1,0)</f>
        <v/>
      </c>
      <c r="CB520">
        <f>IF(AND('R'!$M295&lt;CB$4,'R'!$N294&gt;CB$4),1,0)</f>
        <v/>
      </c>
      <c r="CC520">
        <f>IF(AND('R'!$M295&lt;CC$4,'R'!$N294&gt;CC$4),1,0)</f>
        <v/>
      </c>
      <c r="CD520">
        <f>IF(AND('R'!$M295&lt;CD$4,'R'!$N294&gt;CD$4),1,0)</f>
        <v/>
      </c>
      <c r="CE520">
        <f>IF(AND('R'!$M295&lt;CE$4,'R'!$N294&gt;CE$4),1,0)</f>
        <v/>
      </c>
      <c r="CF520">
        <f>IF(AND('R'!$M295&lt;CF$4,'R'!$N294&gt;CF$4),1,0)</f>
        <v/>
      </c>
      <c r="CG520">
        <f>IF(AND('R'!$M295&lt;CG$4,'R'!$N294&gt;CG$4),1,0)</f>
        <v/>
      </c>
      <c r="CH520">
        <f>IF(AND('R'!$M295&lt;CH$4,'R'!$N294&gt;CH$4),1,0)</f>
        <v/>
      </c>
      <c r="CI520">
        <f>IF(AND('R'!$M295&lt;CI$4,'R'!$N294&gt;CI$4),1,0)</f>
        <v/>
      </c>
      <c r="CJ520">
        <f>IF(AND('R'!$M295&lt;CJ$4,'R'!$N294&gt;CJ$4),1,0)</f>
        <v/>
      </c>
      <c r="CK520">
        <f>IF(AND('R'!$M295&lt;CK$4,'R'!$N294&gt;CK$4),1,0)</f>
        <v/>
      </c>
      <c r="CL520">
        <f>IF(AND('R'!$M295&lt;CL$4,'R'!$N294&gt;CL$4),1,0)</f>
        <v/>
      </c>
      <c r="CM520">
        <f>IF(AND('R'!$M295&lt;CM$4,'R'!$N294&gt;CM$4),1,0)</f>
        <v/>
      </c>
      <c r="CN520">
        <f>IF(AND('R'!$M295&lt;CN$4,'R'!$N294&gt;CN$4),1,0)</f>
        <v/>
      </c>
      <c r="CO520">
        <f>IF(AND('R'!$M295&lt;CO$4,'R'!$N294&gt;CO$4),1,0)</f>
        <v/>
      </c>
      <c r="CP520">
        <f>IF(AND('R'!$M295&lt;CP$4,'R'!$N294&gt;CP$4),1,0)</f>
        <v/>
      </c>
      <c r="CQ520">
        <f>IF(AND('R'!$M295&lt;CQ$4,'R'!$N294&gt;CQ$4),1,0)</f>
        <v/>
      </c>
      <c r="CR520">
        <f>IF(AND('R'!$M295&lt;CR$4,'R'!$N294&gt;CR$4),1,0)</f>
        <v/>
      </c>
      <c r="CS520">
        <f>IF(AND('R'!$M295&lt;CS$4,'R'!$N294&gt;CS$4),1,0)</f>
        <v/>
      </c>
      <c r="CT520">
        <f>IF(AND('R'!$M295&lt;CT$4,'R'!$N294&gt;CT$4),1,0)</f>
        <v/>
      </c>
      <c r="CU520">
        <f>IF(AND('R'!$M295&lt;CU$4,'R'!$N294&gt;CU$4),1,0)</f>
        <v/>
      </c>
      <c r="CV520">
        <f>IF(AND('R'!$M295&lt;CV$4,'R'!$N294&gt;CV$4),1,0)</f>
        <v/>
      </c>
      <c r="CW520">
        <f>IF(AND('R'!$M295&lt;CW$4,'R'!$N294&gt;CW$4),1,0)</f>
        <v/>
      </c>
      <c r="CX520">
        <f>IF(AND('R'!$M295&lt;CX$4,'R'!$N294&gt;CX$4),1,0)</f>
        <v/>
      </c>
      <c r="CY520">
        <f>IF(AND('R'!$M295&lt;CY$4,'R'!$N294&gt;CY$4),1,0)</f>
        <v/>
      </c>
      <c r="CZ520">
        <f>IF(AND('R'!$M295&lt;CZ$4,'R'!$N294&gt;CZ$4),1,0)</f>
        <v/>
      </c>
      <c r="DA520">
        <f>IF(AND('R'!$M295&lt;DA$4,'R'!$N294&gt;DA$4),1,0)</f>
        <v/>
      </c>
      <c r="DB520">
        <f>IF(AND('R'!$M295&lt;DB$4,'R'!$N294&gt;DB$4),1,0)</f>
        <v/>
      </c>
      <c r="DC520">
        <f>IF(AND('R'!$M295&lt;DC$4,'R'!$N294&gt;DC$4),1,0)</f>
        <v/>
      </c>
      <c r="DD520">
        <f>IF(AND('R'!$M295&lt;DD$4,'R'!$N294&gt;DD$4),1,0)</f>
        <v/>
      </c>
      <c r="DE520">
        <f>IF(AND('R'!$M295&lt;DE$4,'R'!$N294&gt;DE$4),1,0)</f>
        <v/>
      </c>
      <c r="DF520">
        <f>IF(AND('R'!$M295&lt;DF$4,'R'!$N294&gt;DF$4),1,0)</f>
        <v/>
      </c>
      <c r="DG520">
        <f>IF(AND('R'!$M295&lt;DG$4,'R'!$N294&gt;DG$4),1,0)</f>
        <v/>
      </c>
      <c r="DH520">
        <f>IF(AND('R'!$M295&lt;DH$4,'R'!$N294&gt;DH$4),1,0)</f>
        <v/>
      </c>
      <c r="DI520">
        <f>IF(AND('R'!$M295&lt;DI$4,'R'!$N294&gt;DI$4),1,0)</f>
        <v/>
      </c>
      <c r="DJ520">
        <f>IF(AND('R'!$M295&lt;DJ$4,'R'!$N294&gt;DJ$4),1,0)</f>
        <v/>
      </c>
      <c r="DK520">
        <f>IF(AND('R'!$M295&lt;DK$4,'R'!$N294&gt;DK$4),1,0)</f>
        <v/>
      </c>
      <c r="DL520">
        <f>IF(AND('R'!$M295&lt;DL$4,'R'!$N294&gt;DL$4),1,0)</f>
        <v/>
      </c>
      <c r="DM520">
        <f>IF(AND('R'!$M295&lt;DM$4,'R'!$N294&gt;DM$4),1,0)</f>
        <v/>
      </c>
      <c r="DN520">
        <f>IF(AND('R'!$M295&lt;DN$4,'R'!$N294&gt;DN$4),1,0)</f>
        <v/>
      </c>
      <c r="DO520">
        <f>IF(AND('R'!$M295&lt;DO$4,'R'!$N294&gt;DO$4),1,0)</f>
        <v/>
      </c>
      <c r="DP520">
        <f>IF(AND('R'!$M295&lt;DP$4,'R'!$N294&gt;DP$4),1,0)</f>
        <v/>
      </c>
      <c r="DQ520">
        <f>IF(AND('R'!$M295&lt;DQ$4,'R'!$N294&gt;DQ$4),1,0)</f>
        <v/>
      </c>
      <c r="DR520">
        <f>IF(AND('R'!$M295&lt;DR$4,'R'!$N294&gt;DR$4),1,0)</f>
        <v/>
      </c>
      <c r="DS520">
        <f>IF(AND('R'!$M295&lt;DS$4,'R'!$N294&gt;DS$4),1,0)</f>
        <v/>
      </c>
      <c r="DT520">
        <f>IF(AND('R'!$M295&lt;DT$4,'R'!$N294&gt;DT$4),1,0)</f>
        <v/>
      </c>
      <c r="DU520">
        <f>IF(AND('R'!$M295&lt;DU$4,'R'!$N294&gt;DU$4),1,0)</f>
        <v/>
      </c>
      <c r="DV520">
        <f>IF(AND('R'!$M295&lt;DV$4,'R'!$N294&gt;DV$4),1,0)</f>
        <v/>
      </c>
      <c r="DW520">
        <f>IF(AND('R'!$M295&lt;DW$4,'R'!$N294&gt;DW$4),1,0)</f>
        <v/>
      </c>
      <c r="DX520">
        <f>IF(AND('R'!$M295&lt;DX$4,'R'!$N294&gt;DX$4),1,0)</f>
        <v/>
      </c>
      <c r="DY520">
        <f>IF(AND('R'!$M295&lt;DY$4,'R'!$N294&gt;DY$4),1,0)</f>
        <v/>
      </c>
      <c r="DZ520">
        <f>IF(AND('R'!$M295&lt;DZ$4,'R'!$N294&gt;DZ$4),1,0)</f>
        <v/>
      </c>
      <c r="EA520">
        <f>IF(AND('R'!$M295&lt;EA$4,'R'!$N294&gt;EA$4),1,0)</f>
        <v/>
      </c>
      <c r="EB520">
        <f>IF(AND('R'!$M295&lt;EB$4,'R'!$N294&gt;EB$4),1,0)</f>
        <v/>
      </c>
      <c r="EC520">
        <f>IF(AND('R'!$M295&lt;EC$4,'R'!$N294&gt;EC$4),1,0)</f>
        <v/>
      </c>
      <c r="ED520">
        <f>IF(AND('R'!$M295&lt;ED$4,'R'!$N294&gt;ED$4),1,0)</f>
        <v/>
      </c>
      <c r="EE520">
        <f>IF(AND('R'!$M295&lt;EE$4,'R'!$N294&gt;EE$4),1,0)</f>
        <v/>
      </c>
      <c r="EF520">
        <f>IF(AND('R'!$M295&lt;EF$4,'R'!$N294&gt;EF$4),1,0)</f>
        <v/>
      </c>
      <c r="EG520">
        <f>IF(AND('R'!$M295&lt;EG$4,'R'!$N294&gt;EG$4),1,0)</f>
        <v/>
      </c>
      <c r="EH520">
        <f>IF(AND('R'!$M295&lt;EH$4,'R'!$N294&gt;EH$4),1,0)</f>
        <v/>
      </c>
      <c r="EI520">
        <f>IF(AND('R'!$M295&lt;EI$4,'R'!$N294&gt;EI$4),1,0)</f>
        <v/>
      </c>
      <c r="EJ520">
        <f>IF(AND('R'!$M295&lt;EJ$4,'R'!$N294&gt;EJ$4),1,0)</f>
        <v/>
      </c>
      <c r="EK520">
        <f>IF(AND('R'!$M295&lt;EK$4,'R'!$N294&gt;EK$4),1,0)</f>
        <v/>
      </c>
      <c r="EL520">
        <f>IF(AND('R'!$M295&lt;EL$4,'R'!$N294&gt;EL$4),1,0)</f>
        <v/>
      </c>
      <c r="EM520">
        <f>IF(AND('R'!$M295&lt;EM$4,'R'!$N294&gt;EM$4),1,0)</f>
        <v/>
      </c>
      <c r="EN520">
        <f>IF(AND('R'!$M295&lt;EN$4,'R'!$N294&gt;EN$4),1,0)</f>
        <v/>
      </c>
      <c r="EO520">
        <f>IF(AND('R'!$M295&lt;EO$4,'R'!$N294&gt;EO$4),1,0)</f>
        <v/>
      </c>
      <c r="EP520">
        <f>IF(AND('R'!$M295&lt;EP$4,'R'!$N294&gt;EP$4),1,0)</f>
        <v/>
      </c>
      <c r="EQ520">
        <f>IF(AND('R'!$M295&lt;EQ$4,'R'!$N294&gt;EQ$4),1,0)</f>
        <v/>
      </c>
    </row>
    <row r="521">
      <c r="A521" s="43" t="n">
        <v>17</v>
      </c>
      <c r="B521" s="44" t="n">
        <v>21</v>
      </c>
      <c r="C521">
        <f>IF(AND('R'!$M295&lt;C$4,'R'!$N295&gt;C$4),1,0)</f>
        <v/>
      </c>
      <c r="D521">
        <f>IF(AND('R'!$M295&lt;D$4,'R'!$N295&gt;D$4),1,0)</f>
        <v/>
      </c>
      <c r="E521">
        <f>IF(AND('R'!$M295&lt;E$4,'R'!$N295&gt;E$4),1,0)</f>
        <v/>
      </c>
      <c r="F521">
        <f>IF(AND('R'!$M295&lt;F$4,'R'!$N295&gt;F$4),1,0)</f>
        <v/>
      </c>
      <c r="G521">
        <f>IF(AND('R'!$M295&lt;G$4,'R'!$N295&gt;G$4),1,0)</f>
        <v/>
      </c>
      <c r="H521">
        <f>IF(AND('R'!$M295&lt;H$4,'R'!$N295&gt;H$4),1,0)</f>
        <v/>
      </c>
      <c r="I521">
        <f>IF(AND('R'!$M295&lt;I$4,'R'!$N295&gt;I$4),1,0)</f>
        <v/>
      </c>
      <c r="J521">
        <f>IF(AND('R'!$M295&lt;J$4,'R'!$N295&gt;J$4),1,0)</f>
        <v/>
      </c>
      <c r="K521">
        <f>IF(AND('R'!$M295&lt;K$4,'R'!$N295&gt;K$4),1,0)</f>
        <v/>
      </c>
      <c r="L521">
        <f>IF(AND('R'!$M295&lt;L$4,'R'!$N295&gt;L$4),1,0)</f>
        <v/>
      </c>
      <c r="M521">
        <f>IF(AND('R'!$M295&lt;M$4,'R'!$N295&gt;M$4),1,0)</f>
        <v/>
      </c>
      <c r="N521">
        <f>IF(AND('R'!$M295&lt;N$4,'R'!$N295&gt;N$4),1,0)</f>
        <v/>
      </c>
      <c r="O521">
        <f>IF(AND('R'!$M295&lt;O$4,'R'!$N295&gt;O$4),1,0)</f>
        <v/>
      </c>
      <c r="P521">
        <f>IF(AND('R'!$M295&lt;P$4,'R'!$N295&gt;P$4),1,0)</f>
        <v/>
      </c>
      <c r="Q521">
        <f>IF(AND('R'!$M295&lt;Q$4,'R'!$N295&gt;Q$4),1,0)</f>
        <v/>
      </c>
      <c r="R521">
        <f>IF(AND('R'!$M295&lt;R$4,'R'!$N295&gt;R$4),1,0)</f>
        <v/>
      </c>
      <c r="S521">
        <f>IF(AND('R'!$M295&lt;S$4,'R'!$N295&gt;S$4),1,0)</f>
        <v/>
      </c>
      <c r="T521">
        <f>IF(AND('R'!$M295&lt;T$4,'R'!$N295&gt;T$4),1,0)</f>
        <v/>
      </c>
      <c r="U521">
        <f>IF(AND('R'!$M295&lt;U$4,'R'!$N295&gt;U$4),1,0)</f>
        <v/>
      </c>
      <c r="V521">
        <f>IF(AND('R'!$M295&lt;V$4,'R'!$N295&gt;V$4),1,0)</f>
        <v/>
      </c>
      <c r="W521">
        <f>IF(AND('R'!$M295&lt;W$4,'R'!$N295&gt;W$4),1,0)</f>
        <v/>
      </c>
      <c r="X521">
        <f>IF(AND('R'!$M295&lt;X$4,'R'!$N295&gt;X$4),1,0)</f>
        <v/>
      </c>
      <c r="Y521">
        <f>IF(AND('R'!$M295&lt;Y$4,'R'!$N295&gt;Y$4),1,0)</f>
        <v/>
      </c>
      <c r="Z521">
        <f>IF(AND('R'!$M295&lt;Z$4,'R'!$N295&gt;Z$4),1,0)</f>
        <v/>
      </c>
      <c r="AA521">
        <f>IF(AND('R'!$M295&lt;AA$4,'R'!$N295&gt;AA$4),1,0)</f>
        <v/>
      </c>
      <c r="AB521">
        <f>IF(AND('R'!$M295&lt;AB$4,'R'!$N295&gt;AB$4),1,0)</f>
        <v/>
      </c>
      <c r="AC521">
        <f>IF(AND('R'!$M295&lt;AC$4,'R'!$N295&gt;AC$4),1,0)</f>
        <v/>
      </c>
      <c r="AD521">
        <f>IF(AND('R'!$M295&lt;AD$4,'R'!$N295&gt;AD$4),1,0)</f>
        <v/>
      </c>
      <c r="AE521">
        <f>IF(AND('R'!$M295&lt;AE$4,'R'!$N295&gt;AE$4),1,0)</f>
        <v/>
      </c>
      <c r="AF521">
        <f>IF(AND('R'!$M295&lt;AF$4,'R'!$N295&gt;AF$4),1,0)</f>
        <v/>
      </c>
      <c r="AG521">
        <f>IF(AND('R'!$M295&lt;AG$4,'R'!$N295&gt;AG$4),1,0)</f>
        <v/>
      </c>
      <c r="AH521">
        <f>IF(AND('R'!$M295&lt;AH$4,'R'!$N295&gt;AH$4),1,0)</f>
        <v/>
      </c>
      <c r="AI521">
        <f>IF(AND('R'!$M295&lt;AI$4,'R'!$N295&gt;AI$4),1,0)</f>
        <v/>
      </c>
      <c r="AJ521">
        <f>IF(AND('R'!$M295&lt;AJ$4,'R'!$N295&gt;AJ$4),1,0)</f>
        <v/>
      </c>
      <c r="AK521">
        <f>IF(AND('R'!$M295&lt;AK$4,'R'!$N295&gt;AK$4),1,0)</f>
        <v/>
      </c>
      <c r="AL521">
        <f>IF(AND('R'!$M295&lt;AL$4,'R'!$N295&gt;AL$4),1,0)</f>
        <v/>
      </c>
      <c r="AM521">
        <f>IF(AND('R'!$M295&lt;AM$4,'R'!$N295&gt;AM$4),1,0)</f>
        <v/>
      </c>
      <c r="AN521">
        <f>IF(AND('R'!$M295&lt;AN$4,'R'!$N295&gt;AN$4),1,0)</f>
        <v/>
      </c>
      <c r="AO521">
        <f>IF(AND('R'!$M295&lt;AO$4,'R'!$N295&gt;AO$4),1,0)</f>
        <v/>
      </c>
      <c r="AP521">
        <f>IF(AND('R'!$M295&lt;AP$4,'R'!$N295&gt;AP$4),1,0)</f>
        <v/>
      </c>
      <c r="AQ521">
        <f>IF(AND('R'!$M295&lt;AQ$4,'R'!$N295&gt;AQ$4),1,0)</f>
        <v/>
      </c>
      <c r="AR521">
        <f>IF(AND('R'!$M295&lt;AR$4,'R'!$N295&gt;AR$4),1,0)</f>
        <v/>
      </c>
      <c r="AS521">
        <f>IF(AND('R'!$M295&lt;AS$4,'R'!$N295&gt;AS$4),1,0)</f>
        <v/>
      </c>
      <c r="AT521">
        <f>IF(AND('R'!$M295&lt;AT$4,'R'!$N295&gt;AT$4),1,0)</f>
        <v/>
      </c>
      <c r="AU521">
        <f>IF(AND('R'!$M295&lt;AU$4,'R'!$N295&gt;AU$4),1,0)</f>
        <v/>
      </c>
      <c r="AV521">
        <f>IF(AND('R'!$M295&lt;AV$4,'R'!$N295&gt;AV$4),1,0)</f>
        <v/>
      </c>
      <c r="AW521">
        <f>IF(AND('R'!$M295&lt;AW$4,'R'!$N295&gt;AW$4),1,0)</f>
        <v/>
      </c>
      <c r="AX521">
        <f>IF(AND('R'!$M295&lt;AX$4,'R'!$N295&gt;AX$4),1,0)</f>
        <v/>
      </c>
      <c r="AY521">
        <f>IF(AND('R'!$M295&lt;AY$4,'R'!$N295&gt;AY$4),1,0)</f>
        <v/>
      </c>
      <c r="AZ521">
        <f>IF(AND('R'!$M295&lt;AZ$4,'R'!$N295&gt;AZ$4),1,0)</f>
        <v/>
      </c>
      <c r="BA521">
        <f>IF(AND('R'!$M295&lt;BA$4,'R'!$N295&gt;BA$4),1,0)</f>
        <v/>
      </c>
      <c r="BB521">
        <f>IF(AND('R'!$M295&lt;BB$4,'R'!$N295&gt;BB$4),1,0)</f>
        <v/>
      </c>
      <c r="BC521">
        <f>IF(AND('R'!$M295&lt;BC$4,'R'!$N295&gt;BC$4),1,0)</f>
        <v/>
      </c>
      <c r="BD521">
        <f>IF(AND('R'!$M295&lt;BD$4,'R'!$N295&gt;BD$4),1,0)</f>
        <v/>
      </c>
      <c r="BE521">
        <f>IF(AND('R'!$M295&lt;BE$4,'R'!$N295&gt;BE$4),1,0)</f>
        <v/>
      </c>
      <c r="BF521">
        <f>IF(AND('R'!$M295&lt;BF$4,'R'!$N295&gt;BF$4),1,0)</f>
        <v/>
      </c>
      <c r="BG521">
        <f>IF(AND('R'!$M295&lt;BG$4,'R'!$N295&gt;BG$4),1,0)</f>
        <v/>
      </c>
      <c r="BH521">
        <f>IF(AND('R'!$M295&lt;BH$4,'R'!$N295&gt;BH$4),1,0)</f>
        <v/>
      </c>
      <c r="BI521">
        <f>IF(AND('R'!$M295&lt;BI$4,'R'!$N295&gt;BI$4),1,0)</f>
        <v/>
      </c>
      <c r="BJ521">
        <f>IF(AND('R'!$M295&lt;BJ$4,'R'!$N295&gt;BJ$4),1,0)</f>
        <v/>
      </c>
      <c r="BK521">
        <f>IF(AND('R'!$M295&lt;BK$4,'R'!$N295&gt;BK$4),1,0)</f>
        <v/>
      </c>
      <c r="BL521">
        <f>IF(AND('R'!$M295&lt;BL$4,'R'!$N295&gt;BL$4),1,0)</f>
        <v/>
      </c>
      <c r="BM521">
        <f>IF(AND('R'!$M295&lt;BM$4,'R'!$N295&gt;BM$4),1,0)</f>
        <v/>
      </c>
      <c r="BN521">
        <f>IF(AND('R'!$M295&lt;BN$4,'R'!$N295&gt;BN$4),1,0)</f>
        <v/>
      </c>
      <c r="BO521">
        <f>IF(AND('R'!$M295&lt;BO$4,'R'!$N295&gt;BO$4),1,0)</f>
        <v/>
      </c>
      <c r="BP521">
        <f>IF(AND('R'!$M295&lt;BP$4,'R'!$N295&gt;BP$4),1,0)</f>
        <v/>
      </c>
      <c r="BQ521">
        <f>IF(AND('R'!$M295&lt;BQ$4,'R'!$N295&gt;BQ$4),1,0)</f>
        <v/>
      </c>
      <c r="BR521">
        <f>IF(AND('R'!$M295&lt;BR$4,'R'!$N295&gt;BR$4),1,0)</f>
        <v/>
      </c>
      <c r="BS521">
        <f>IF(AND('R'!$M295&lt;BS$4,'R'!$N295&gt;BS$4),1,0)</f>
        <v/>
      </c>
      <c r="BT521">
        <f>IF(AND('R'!$M295&lt;BT$4,'R'!$N295&gt;BT$4),1,0)</f>
        <v/>
      </c>
      <c r="BU521">
        <f>IF(AND('R'!$M295&lt;BU$4,'R'!$N295&gt;BU$4),1,0)</f>
        <v/>
      </c>
      <c r="BV521">
        <f>IF(AND('R'!$M295&lt;BV$4,'R'!$N295&gt;BV$4),1,0)</f>
        <v/>
      </c>
      <c r="BW521">
        <f>IF(AND('R'!$M295&lt;BW$4,'R'!$N295&gt;BW$4),1,0)</f>
        <v/>
      </c>
      <c r="BX521">
        <f>IF(AND('R'!$M295&lt;BX$4,'R'!$N295&gt;BX$4),1,0)</f>
        <v/>
      </c>
      <c r="BY521">
        <f>IF(AND('R'!$M295&lt;BY$4,'R'!$N295&gt;BY$4),1,0)</f>
        <v/>
      </c>
      <c r="BZ521">
        <f>IF(AND('R'!$M295&lt;BZ$4,'R'!$N295&gt;BZ$4),1,0)</f>
        <v/>
      </c>
      <c r="CA521">
        <f>IF(AND('R'!$M295&lt;CA$4,'R'!$N295&gt;CA$4),1,0)</f>
        <v/>
      </c>
      <c r="CB521">
        <f>IF(AND('R'!$M295&lt;CB$4,'R'!$N295&gt;CB$4),1,0)</f>
        <v/>
      </c>
      <c r="CC521">
        <f>IF(AND('R'!$M295&lt;CC$4,'R'!$N295&gt;CC$4),1,0)</f>
        <v/>
      </c>
      <c r="CD521">
        <f>IF(AND('R'!$M295&lt;CD$4,'R'!$N295&gt;CD$4),1,0)</f>
        <v/>
      </c>
      <c r="CE521">
        <f>IF(AND('R'!$M295&lt;CE$4,'R'!$N295&gt;CE$4),1,0)</f>
        <v/>
      </c>
      <c r="CF521">
        <f>IF(AND('R'!$M295&lt;CF$4,'R'!$N295&gt;CF$4),1,0)</f>
        <v/>
      </c>
      <c r="CG521">
        <f>IF(AND('R'!$M295&lt;CG$4,'R'!$N295&gt;CG$4),1,0)</f>
        <v/>
      </c>
      <c r="CH521">
        <f>IF(AND('R'!$M295&lt;CH$4,'R'!$N295&gt;CH$4),1,0)</f>
        <v/>
      </c>
      <c r="CI521">
        <f>IF(AND('R'!$M295&lt;CI$4,'R'!$N295&gt;CI$4),1,0)</f>
        <v/>
      </c>
      <c r="CJ521">
        <f>IF(AND('R'!$M295&lt;CJ$4,'R'!$N295&gt;CJ$4),1,0)</f>
        <v/>
      </c>
      <c r="CK521">
        <f>IF(AND('R'!$M295&lt;CK$4,'R'!$N295&gt;CK$4),1,0)</f>
        <v/>
      </c>
      <c r="CL521">
        <f>IF(AND('R'!$M295&lt;CL$4,'R'!$N295&gt;CL$4),1,0)</f>
        <v/>
      </c>
      <c r="CM521">
        <f>IF(AND('R'!$M295&lt;CM$4,'R'!$N295&gt;CM$4),1,0)</f>
        <v/>
      </c>
      <c r="CN521">
        <f>IF(AND('R'!$M295&lt;CN$4,'R'!$N295&gt;CN$4),1,0)</f>
        <v/>
      </c>
      <c r="CO521">
        <f>IF(AND('R'!$M295&lt;CO$4,'R'!$N295&gt;CO$4),1,0)</f>
        <v/>
      </c>
      <c r="CP521">
        <f>IF(AND('R'!$M295&lt;CP$4,'R'!$N295&gt;CP$4),1,0)</f>
        <v/>
      </c>
      <c r="CQ521">
        <f>IF(AND('R'!$M295&lt;CQ$4,'R'!$N295&gt;CQ$4),1,0)</f>
        <v/>
      </c>
      <c r="CR521">
        <f>IF(AND('R'!$M295&lt;CR$4,'R'!$N295&gt;CR$4),1,0)</f>
        <v/>
      </c>
      <c r="CS521">
        <f>IF(AND('R'!$M295&lt;CS$4,'R'!$N295&gt;CS$4),1,0)</f>
        <v/>
      </c>
      <c r="CT521">
        <f>IF(AND('R'!$M295&lt;CT$4,'R'!$N295&gt;CT$4),1,0)</f>
        <v/>
      </c>
      <c r="CU521">
        <f>IF(AND('R'!$M295&lt;CU$4,'R'!$N295&gt;CU$4),1,0)</f>
        <v/>
      </c>
      <c r="CV521">
        <f>IF(AND('R'!$M295&lt;CV$4,'R'!$N295&gt;CV$4),1,0)</f>
        <v/>
      </c>
      <c r="CW521">
        <f>IF(AND('R'!$M295&lt;CW$4,'R'!$N295&gt;CW$4),1,0)</f>
        <v/>
      </c>
      <c r="CX521">
        <f>IF(AND('R'!$M295&lt;CX$4,'R'!$N295&gt;CX$4),1,0)</f>
        <v/>
      </c>
      <c r="CY521">
        <f>IF(AND('R'!$M295&lt;CY$4,'R'!$N295&gt;CY$4),1,0)</f>
        <v/>
      </c>
      <c r="CZ521">
        <f>IF(AND('R'!$M295&lt;CZ$4,'R'!$N295&gt;CZ$4),1,0)</f>
        <v/>
      </c>
      <c r="DA521">
        <f>IF(AND('R'!$M295&lt;DA$4,'R'!$N295&gt;DA$4),1,0)</f>
        <v/>
      </c>
      <c r="DB521">
        <f>IF(AND('R'!$M295&lt;DB$4,'R'!$N295&gt;DB$4),1,0)</f>
        <v/>
      </c>
      <c r="DC521">
        <f>IF(AND('R'!$M295&lt;DC$4,'R'!$N295&gt;DC$4),1,0)</f>
        <v/>
      </c>
      <c r="DD521">
        <f>IF(AND('R'!$M295&lt;DD$4,'R'!$N295&gt;DD$4),1,0)</f>
        <v/>
      </c>
      <c r="DE521">
        <f>IF(AND('R'!$M295&lt;DE$4,'R'!$N295&gt;DE$4),1,0)</f>
        <v/>
      </c>
      <c r="DF521">
        <f>IF(AND('R'!$M295&lt;DF$4,'R'!$N295&gt;DF$4),1,0)</f>
        <v/>
      </c>
      <c r="DG521">
        <f>IF(AND('R'!$M295&lt;DG$4,'R'!$N295&gt;DG$4),1,0)</f>
        <v/>
      </c>
      <c r="DH521">
        <f>IF(AND('R'!$M295&lt;DH$4,'R'!$N295&gt;DH$4),1,0)</f>
        <v/>
      </c>
      <c r="DI521">
        <f>IF(AND('R'!$M295&lt;DI$4,'R'!$N295&gt;DI$4),1,0)</f>
        <v/>
      </c>
      <c r="DJ521">
        <f>IF(AND('R'!$M295&lt;DJ$4,'R'!$N295&gt;DJ$4),1,0)</f>
        <v/>
      </c>
      <c r="DK521">
        <f>IF(AND('R'!$M295&lt;DK$4,'R'!$N295&gt;DK$4),1,0)</f>
        <v/>
      </c>
      <c r="DL521">
        <f>IF(AND('R'!$M295&lt;DL$4,'R'!$N295&gt;DL$4),1,0)</f>
        <v/>
      </c>
      <c r="DM521">
        <f>IF(AND('R'!$M295&lt;DM$4,'R'!$N295&gt;DM$4),1,0)</f>
        <v/>
      </c>
      <c r="DN521">
        <f>IF(AND('R'!$M295&lt;DN$4,'R'!$N295&gt;DN$4),1,0)</f>
        <v/>
      </c>
      <c r="DO521">
        <f>IF(AND('R'!$M295&lt;DO$4,'R'!$N295&gt;DO$4),1,0)</f>
        <v/>
      </c>
      <c r="DP521">
        <f>IF(AND('R'!$M295&lt;DP$4,'R'!$N295&gt;DP$4),1,0)</f>
        <v/>
      </c>
      <c r="DQ521">
        <f>IF(AND('R'!$M295&lt;DQ$4,'R'!$N295&gt;DQ$4),1,0)</f>
        <v/>
      </c>
      <c r="DR521">
        <f>IF(AND('R'!$M295&lt;DR$4,'R'!$N295&gt;DR$4),1,0)</f>
        <v/>
      </c>
      <c r="DS521">
        <f>IF(AND('R'!$M295&lt;DS$4,'R'!$N295&gt;DS$4),1,0)</f>
        <v/>
      </c>
      <c r="DT521">
        <f>IF(AND('R'!$M295&lt;DT$4,'R'!$N295&gt;DT$4),1,0)</f>
        <v/>
      </c>
      <c r="DU521">
        <f>IF(AND('R'!$M295&lt;DU$4,'R'!$N295&gt;DU$4),1,0)</f>
        <v/>
      </c>
      <c r="DV521">
        <f>IF(AND('R'!$M295&lt;DV$4,'R'!$N295&gt;DV$4),1,0)</f>
        <v/>
      </c>
      <c r="DW521">
        <f>IF(AND('R'!$M295&lt;DW$4,'R'!$N295&gt;DW$4),1,0)</f>
        <v/>
      </c>
      <c r="DX521">
        <f>IF(AND('R'!$M295&lt;DX$4,'R'!$N295&gt;DX$4),1,0)</f>
        <v/>
      </c>
      <c r="DY521">
        <f>IF(AND('R'!$M295&lt;DY$4,'R'!$N295&gt;DY$4),1,0)</f>
        <v/>
      </c>
      <c r="DZ521">
        <f>IF(AND('R'!$M295&lt;DZ$4,'R'!$N295&gt;DZ$4),1,0)</f>
        <v/>
      </c>
      <c r="EA521">
        <f>IF(AND('R'!$M295&lt;EA$4,'R'!$N295&gt;EA$4),1,0)</f>
        <v/>
      </c>
      <c r="EB521">
        <f>IF(AND('R'!$M295&lt;EB$4,'R'!$N295&gt;EB$4),1,0)</f>
        <v/>
      </c>
      <c r="EC521">
        <f>IF(AND('R'!$M295&lt;EC$4,'R'!$N295&gt;EC$4),1,0)</f>
        <v/>
      </c>
      <c r="ED521">
        <f>IF(AND('R'!$M295&lt;ED$4,'R'!$N295&gt;ED$4),1,0)</f>
        <v/>
      </c>
      <c r="EE521">
        <f>IF(AND('R'!$M295&lt;EE$4,'R'!$N295&gt;EE$4),1,0)</f>
        <v/>
      </c>
      <c r="EF521">
        <f>IF(AND('R'!$M295&lt;EF$4,'R'!$N295&gt;EF$4),1,0)</f>
        <v/>
      </c>
      <c r="EG521">
        <f>IF(AND('R'!$M295&lt;EG$4,'R'!$N295&gt;EG$4),1,0)</f>
        <v/>
      </c>
      <c r="EH521">
        <f>IF(AND('R'!$M295&lt;EH$4,'R'!$N295&gt;EH$4),1,0)</f>
        <v/>
      </c>
      <c r="EI521">
        <f>IF(AND('R'!$M295&lt;EI$4,'R'!$N295&gt;EI$4),1,0)</f>
        <v/>
      </c>
      <c r="EJ521">
        <f>IF(AND('R'!$M295&lt;EJ$4,'R'!$N295&gt;EJ$4),1,0)</f>
        <v/>
      </c>
      <c r="EK521">
        <f>IF(AND('R'!$M295&lt;EK$4,'R'!$N295&gt;EK$4),1,0)</f>
        <v/>
      </c>
      <c r="EL521">
        <f>IF(AND('R'!$M295&lt;EL$4,'R'!$N295&gt;EL$4),1,0)</f>
        <v/>
      </c>
      <c r="EM521">
        <f>IF(AND('R'!$M295&lt;EM$4,'R'!$N295&gt;EM$4),1,0)</f>
        <v/>
      </c>
      <c r="EN521">
        <f>IF(AND('R'!$M295&lt;EN$4,'R'!$N295&gt;EN$4),1,0)</f>
        <v/>
      </c>
      <c r="EO521">
        <f>IF(AND('R'!$M295&lt;EO$4,'R'!$N295&gt;EO$4),1,0)</f>
        <v/>
      </c>
      <c r="EP521">
        <f>IF(AND('R'!$M295&lt;EP$4,'R'!$N295&gt;EP$4),1,0)</f>
        <v/>
      </c>
      <c r="EQ521">
        <f>IF(AND('R'!$M295&lt;EQ$4,'R'!$N295&gt;EQ$4),1,0)</f>
        <v/>
      </c>
    </row>
    <row r="522">
      <c r="A522" s="43" t="n">
        <v>17</v>
      </c>
      <c r="B522" s="44" t="n">
        <v>22</v>
      </c>
      <c r="C522">
        <f>IF(AND('R'!$M297&lt;C$4,'R'!$N296&gt;C$4),1,0)</f>
        <v/>
      </c>
      <c r="D522">
        <f>IF(AND('R'!$M297&lt;D$4,'R'!$N296&gt;D$4),1,0)</f>
        <v/>
      </c>
      <c r="E522">
        <f>IF(AND('R'!$M297&lt;E$4,'R'!$N296&gt;E$4),1,0)</f>
        <v/>
      </c>
      <c r="F522">
        <f>IF(AND('R'!$M297&lt;F$4,'R'!$N296&gt;F$4),1,0)</f>
        <v/>
      </c>
      <c r="G522">
        <f>IF(AND('R'!$M297&lt;G$4,'R'!$N296&gt;G$4),1,0)</f>
        <v/>
      </c>
      <c r="H522">
        <f>IF(AND('R'!$M297&lt;H$4,'R'!$N296&gt;H$4),1,0)</f>
        <v/>
      </c>
      <c r="I522">
        <f>IF(AND('R'!$M297&lt;I$4,'R'!$N296&gt;I$4),1,0)</f>
        <v/>
      </c>
      <c r="J522">
        <f>IF(AND('R'!$M297&lt;J$4,'R'!$N296&gt;J$4),1,0)</f>
        <v/>
      </c>
      <c r="K522">
        <f>IF(AND('R'!$M297&lt;K$4,'R'!$N296&gt;K$4),1,0)</f>
        <v/>
      </c>
      <c r="L522">
        <f>IF(AND('R'!$M297&lt;L$4,'R'!$N296&gt;L$4),1,0)</f>
        <v/>
      </c>
      <c r="M522">
        <f>IF(AND('R'!$M297&lt;M$4,'R'!$N296&gt;M$4),1,0)</f>
        <v/>
      </c>
      <c r="N522">
        <f>IF(AND('R'!$M297&lt;N$4,'R'!$N296&gt;N$4),1,0)</f>
        <v/>
      </c>
      <c r="O522">
        <f>IF(AND('R'!$M297&lt;O$4,'R'!$N296&gt;O$4),1,0)</f>
        <v/>
      </c>
      <c r="P522">
        <f>IF(AND('R'!$M297&lt;P$4,'R'!$N296&gt;P$4),1,0)</f>
        <v/>
      </c>
      <c r="Q522">
        <f>IF(AND('R'!$M297&lt;Q$4,'R'!$N296&gt;Q$4),1,0)</f>
        <v/>
      </c>
      <c r="R522">
        <f>IF(AND('R'!$M297&lt;R$4,'R'!$N296&gt;R$4),1,0)</f>
        <v/>
      </c>
      <c r="S522">
        <f>IF(AND('R'!$M297&lt;S$4,'R'!$N296&gt;S$4),1,0)</f>
        <v/>
      </c>
      <c r="T522">
        <f>IF(AND('R'!$M297&lt;T$4,'R'!$N296&gt;T$4),1,0)</f>
        <v/>
      </c>
      <c r="U522">
        <f>IF(AND('R'!$M297&lt;U$4,'R'!$N296&gt;U$4),1,0)</f>
        <v/>
      </c>
      <c r="V522">
        <f>IF(AND('R'!$M297&lt;V$4,'R'!$N296&gt;V$4),1,0)</f>
        <v/>
      </c>
      <c r="W522">
        <f>IF(AND('R'!$M297&lt;W$4,'R'!$N296&gt;W$4),1,0)</f>
        <v/>
      </c>
      <c r="X522">
        <f>IF(AND('R'!$M297&lt;X$4,'R'!$N296&gt;X$4),1,0)</f>
        <v/>
      </c>
      <c r="Y522">
        <f>IF(AND('R'!$M297&lt;Y$4,'R'!$N296&gt;Y$4),1,0)</f>
        <v/>
      </c>
      <c r="Z522">
        <f>IF(AND('R'!$M297&lt;Z$4,'R'!$N296&gt;Z$4),1,0)</f>
        <v/>
      </c>
      <c r="AA522">
        <f>IF(AND('R'!$M297&lt;AA$4,'R'!$N296&gt;AA$4),1,0)</f>
        <v/>
      </c>
      <c r="AB522">
        <f>IF(AND('R'!$M297&lt;AB$4,'R'!$N296&gt;AB$4),1,0)</f>
        <v/>
      </c>
      <c r="AC522">
        <f>IF(AND('R'!$M297&lt;AC$4,'R'!$N296&gt;AC$4),1,0)</f>
        <v/>
      </c>
      <c r="AD522">
        <f>IF(AND('R'!$M297&lt;AD$4,'R'!$N296&gt;AD$4),1,0)</f>
        <v/>
      </c>
      <c r="AE522">
        <f>IF(AND('R'!$M297&lt;AE$4,'R'!$N296&gt;AE$4),1,0)</f>
        <v/>
      </c>
      <c r="AF522">
        <f>IF(AND('R'!$M297&lt;AF$4,'R'!$N296&gt;AF$4),1,0)</f>
        <v/>
      </c>
      <c r="AG522">
        <f>IF(AND('R'!$M297&lt;AG$4,'R'!$N296&gt;AG$4),1,0)</f>
        <v/>
      </c>
      <c r="AH522">
        <f>IF(AND('R'!$M297&lt;AH$4,'R'!$N296&gt;AH$4),1,0)</f>
        <v/>
      </c>
      <c r="AI522">
        <f>IF(AND('R'!$M297&lt;AI$4,'R'!$N296&gt;AI$4),1,0)</f>
        <v/>
      </c>
      <c r="AJ522">
        <f>IF(AND('R'!$M297&lt;AJ$4,'R'!$N296&gt;AJ$4),1,0)</f>
        <v/>
      </c>
      <c r="AK522">
        <f>IF(AND('R'!$M297&lt;AK$4,'R'!$N296&gt;AK$4),1,0)</f>
        <v/>
      </c>
      <c r="AL522">
        <f>IF(AND('R'!$M297&lt;AL$4,'R'!$N296&gt;AL$4),1,0)</f>
        <v/>
      </c>
      <c r="AM522">
        <f>IF(AND('R'!$M297&lt;AM$4,'R'!$N296&gt;AM$4),1,0)</f>
        <v/>
      </c>
      <c r="AN522">
        <f>IF(AND('R'!$M297&lt;AN$4,'R'!$N296&gt;AN$4),1,0)</f>
        <v/>
      </c>
      <c r="AO522">
        <f>IF(AND('R'!$M297&lt;AO$4,'R'!$N296&gt;AO$4),1,0)</f>
        <v/>
      </c>
      <c r="AP522">
        <f>IF(AND('R'!$M297&lt;AP$4,'R'!$N296&gt;AP$4),1,0)</f>
        <v/>
      </c>
      <c r="AQ522">
        <f>IF(AND('R'!$M297&lt;AQ$4,'R'!$N296&gt;AQ$4),1,0)</f>
        <v/>
      </c>
      <c r="AR522">
        <f>IF(AND('R'!$M297&lt;AR$4,'R'!$N296&gt;AR$4),1,0)</f>
        <v/>
      </c>
      <c r="AS522">
        <f>IF(AND('R'!$M297&lt;AS$4,'R'!$N296&gt;AS$4),1,0)</f>
        <v/>
      </c>
      <c r="AT522">
        <f>IF(AND('R'!$M297&lt;AT$4,'R'!$N296&gt;AT$4),1,0)</f>
        <v/>
      </c>
      <c r="AU522">
        <f>IF(AND('R'!$M297&lt;AU$4,'R'!$N296&gt;AU$4),1,0)</f>
        <v/>
      </c>
      <c r="AV522">
        <f>IF(AND('R'!$M297&lt;AV$4,'R'!$N296&gt;AV$4),1,0)</f>
        <v/>
      </c>
      <c r="AW522">
        <f>IF(AND('R'!$M297&lt;AW$4,'R'!$N296&gt;AW$4),1,0)</f>
        <v/>
      </c>
      <c r="AX522">
        <f>IF(AND('R'!$M297&lt;AX$4,'R'!$N296&gt;AX$4),1,0)</f>
        <v/>
      </c>
      <c r="AY522">
        <f>IF(AND('R'!$M297&lt;AY$4,'R'!$N296&gt;AY$4),1,0)</f>
        <v/>
      </c>
      <c r="AZ522">
        <f>IF(AND('R'!$M297&lt;AZ$4,'R'!$N296&gt;AZ$4),1,0)</f>
        <v/>
      </c>
      <c r="BA522">
        <f>IF(AND('R'!$M297&lt;BA$4,'R'!$N296&gt;BA$4),1,0)</f>
        <v/>
      </c>
      <c r="BB522">
        <f>IF(AND('R'!$M297&lt;BB$4,'R'!$N296&gt;BB$4),1,0)</f>
        <v/>
      </c>
      <c r="BC522">
        <f>IF(AND('R'!$M297&lt;BC$4,'R'!$N296&gt;BC$4),1,0)</f>
        <v/>
      </c>
      <c r="BD522">
        <f>IF(AND('R'!$M297&lt;BD$4,'R'!$N296&gt;BD$4),1,0)</f>
        <v/>
      </c>
      <c r="BE522">
        <f>IF(AND('R'!$M297&lt;BE$4,'R'!$N296&gt;BE$4),1,0)</f>
        <v/>
      </c>
      <c r="BF522">
        <f>IF(AND('R'!$M297&lt;BF$4,'R'!$N296&gt;BF$4),1,0)</f>
        <v/>
      </c>
      <c r="BG522">
        <f>IF(AND('R'!$M297&lt;BG$4,'R'!$N296&gt;BG$4),1,0)</f>
        <v/>
      </c>
      <c r="BH522">
        <f>IF(AND('R'!$M297&lt;BH$4,'R'!$N296&gt;BH$4),1,0)</f>
        <v/>
      </c>
      <c r="BI522">
        <f>IF(AND('R'!$M297&lt;BI$4,'R'!$N296&gt;BI$4),1,0)</f>
        <v/>
      </c>
      <c r="BJ522">
        <f>IF(AND('R'!$M297&lt;BJ$4,'R'!$N296&gt;BJ$4),1,0)</f>
        <v/>
      </c>
      <c r="BK522">
        <f>IF(AND('R'!$M297&lt;BK$4,'R'!$N296&gt;BK$4),1,0)</f>
        <v/>
      </c>
      <c r="BL522">
        <f>IF(AND('R'!$M297&lt;BL$4,'R'!$N296&gt;BL$4),1,0)</f>
        <v/>
      </c>
      <c r="BM522">
        <f>IF(AND('R'!$M297&lt;BM$4,'R'!$N296&gt;BM$4),1,0)</f>
        <v/>
      </c>
      <c r="BN522">
        <f>IF(AND('R'!$M297&lt;BN$4,'R'!$N296&gt;BN$4),1,0)</f>
        <v/>
      </c>
      <c r="BO522">
        <f>IF(AND('R'!$M297&lt;BO$4,'R'!$N296&gt;BO$4),1,0)</f>
        <v/>
      </c>
      <c r="BP522">
        <f>IF(AND('R'!$M297&lt;BP$4,'R'!$N296&gt;BP$4),1,0)</f>
        <v/>
      </c>
      <c r="BQ522">
        <f>IF(AND('R'!$M297&lt;BQ$4,'R'!$N296&gt;BQ$4),1,0)</f>
        <v/>
      </c>
      <c r="BR522">
        <f>IF(AND('R'!$M297&lt;BR$4,'R'!$N296&gt;BR$4),1,0)</f>
        <v/>
      </c>
      <c r="BS522">
        <f>IF(AND('R'!$M297&lt;BS$4,'R'!$N296&gt;BS$4),1,0)</f>
        <v/>
      </c>
      <c r="BT522">
        <f>IF(AND('R'!$M297&lt;BT$4,'R'!$N296&gt;BT$4),1,0)</f>
        <v/>
      </c>
      <c r="BU522">
        <f>IF(AND('R'!$M297&lt;BU$4,'R'!$N296&gt;BU$4),1,0)</f>
        <v/>
      </c>
      <c r="BV522">
        <f>IF(AND('R'!$M297&lt;BV$4,'R'!$N296&gt;BV$4),1,0)</f>
        <v/>
      </c>
      <c r="BW522">
        <f>IF(AND('R'!$M297&lt;BW$4,'R'!$N296&gt;BW$4),1,0)</f>
        <v/>
      </c>
      <c r="BX522">
        <f>IF(AND('R'!$M297&lt;BX$4,'R'!$N296&gt;BX$4),1,0)</f>
        <v/>
      </c>
      <c r="BY522">
        <f>IF(AND('R'!$M297&lt;BY$4,'R'!$N296&gt;BY$4),1,0)</f>
        <v/>
      </c>
      <c r="BZ522">
        <f>IF(AND('R'!$M297&lt;BZ$4,'R'!$N296&gt;BZ$4),1,0)</f>
        <v/>
      </c>
      <c r="CA522">
        <f>IF(AND('R'!$M297&lt;CA$4,'R'!$N296&gt;CA$4),1,0)</f>
        <v/>
      </c>
      <c r="CB522">
        <f>IF(AND('R'!$M297&lt;CB$4,'R'!$N296&gt;CB$4),1,0)</f>
        <v/>
      </c>
      <c r="CC522">
        <f>IF(AND('R'!$M297&lt;CC$4,'R'!$N296&gt;CC$4),1,0)</f>
        <v/>
      </c>
      <c r="CD522">
        <f>IF(AND('R'!$M297&lt;CD$4,'R'!$N296&gt;CD$4),1,0)</f>
        <v/>
      </c>
      <c r="CE522">
        <f>IF(AND('R'!$M297&lt;CE$4,'R'!$N296&gt;CE$4),1,0)</f>
        <v/>
      </c>
      <c r="CF522">
        <f>IF(AND('R'!$M297&lt;CF$4,'R'!$N296&gt;CF$4),1,0)</f>
        <v/>
      </c>
      <c r="CG522">
        <f>IF(AND('R'!$M297&lt;CG$4,'R'!$N296&gt;CG$4),1,0)</f>
        <v/>
      </c>
      <c r="CH522">
        <f>IF(AND('R'!$M297&lt;CH$4,'R'!$N296&gt;CH$4),1,0)</f>
        <v/>
      </c>
      <c r="CI522">
        <f>IF(AND('R'!$M297&lt;CI$4,'R'!$N296&gt;CI$4),1,0)</f>
        <v/>
      </c>
      <c r="CJ522">
        <f>IF(AND('R'!$M297&lt;CJ$4,'R'!$N296&gt;CJ$4),1,0)</f>
        <v/>
      </c>
      <c r="CK522">
        <f>IF(AND('R'!$M297&lt;CK$4,'R'!$N296&gt;CK$4),1,0)</f>
        <v/>
      </c>
      <c r="CL522">
        <f>IF(AND('R'!$M297&lt;CL$4,'R'!$N296&gt;CL$4),1,0)</f>
        <v/>
      </c>
      <c r="CM522">
        <f>IF(AND('R'!$M297&lt;CM$4,'R'!$N296&gt;CM$4),1,0)</f>
        <v/>
      </c>
      <c r="CN522">
        <f>IF(AND('R'!$M297&lt;CN$4,'R'!$N296&gt;CN$4),1,0)</f>
        <v/>
      </c>
      <c r="CO522">
        <f>IF(AND('R'!$M297&lt;CO$4,'R'!$N296&gt;CO$4),1,0)</f>
        <v/>
      </c>
      <c r="CP522">
        <f>IF(AND('R'!$M297&lt;CP$4,'R'!$N296&gt;CP$4),1,0)</f>
        <v/>
      </c>
      <c r="CQ522">
        <f>IF(AND('R'!$M297&lt;CQ$4,'R'!$N296&gt;CQ$4),1,0)</f>
        <v/>
      </c>
      <c r="CR522">
        <f>IF(AND('R'!$M297&lt;CR$4,'R'!$N296&gt;CR$4),1,0)</f>
        <v/>
      </c>
      <c r="CS522">
        <f>IF(AND('R'!$M297&lt;CS$4,'R'!$N296&gt;CS$4),1,0)</f>
        <v/>
      </c>
      <c r="CT522">
        <f>IF(AND('R'!$M297&lt;CT$4,'R'!$N296&gt;CT$4),1,0)</f>
        <v/>
      </c>
      <c r="CU522">
        <f>IF(AND('R'!$M297&lt;CU$4,'R'!$N296&gt;CU$4),1,0)</f>
        <v/>
      </c>
      <c r="CV522">
        <f>IF(AND('R'!$M297&lt;CV$4,'R'!$N296&gt;CV$4),1,0)</f>
        <v/>
      </c>
      <c r="CW522">
        <f>IF(AND('R'!$M297&lt;CW$4,'R'!$N296&gt;CW$4),1,0)</f>
        <v/>
      </c>
      <c r="CX522">
        <f>IF(AND('R'!$M297&lt;CX$4,'R'!$N296&gt;CX$4),1,0)</f>
        <v/>
      </c>
      <c r="CY522">
        <f>IF(AND('R'!$M297&lt;CY$4,'R'!$N296&gt;CY$4),1,0)</f>
        <v/>
      </c>
      <c r="CZ522">
        <f>IF(AND('R'!$M297&lt;CZ$4,'R'!$N296&gt;CZ$4),1,0)</f>
        <v/>
      </c>
      <c r="DA522">
        <f>IF(AND('R'!$M297&lt;DA$4,'R'!$N296&gt;DA$4),1,0)</f>
        <v/>
      </c>
      <c r="DB522">
        <f>IF(AND('R'!$M297&lt;DB$4,'R'!$N296&gt;DB$4),1,0)</f>
        <v/>
      </c>
      <c r="DC522">
        <f>IF(AND('R'!$M297&lt;DC$4,'R'!$N296&gt;DC$4),1,0)</f>
        <v/>
      </c>
      <c r="DD522">
        <f>IF(AND('R'!$M297&lt;DD$4,'R'!$N296&gt;DD$4),1,0)</f>
        <v/>
      </c>
      <c r="DE522">
        <f>IF(AND('R'!$M297&lt;DE$4,'R'!$N296&gt;DE$4),1,0)</f>
        <v/>
      </c>
      <c r="DF522">
        <f>IF(AND('R'!$M297&lt;DF$4,'R'!$N296&gt;DF$4),1,0)</f>
        <v/>
      </c>
      <c r="DG522">
        <f>IF(AND('R'!$M297&lt;DG$4,'R'!$N296&gt;DG$4),1,0)</f>
        <v/>
      </c>
      <c r="DH522">
        <f>IF(AND('R'!$M297&lt;DH$4,'R'!$N296&gt;DH$4),1,0)</f>
        <v/>
      </c>
      <c r="DI522">
        <f>IF(AND('R'!$M297&lt;DI$4,'R'!$N296&gt;DI$4),1,0)</f>
        <v/>
      </c>
      <c r="DJ522">
        <f>IF(AND('R'!$M297&lt;DJ$4,'R'!$N296&gt;DJ$4),1,0)</f>
        <v/>
      </c>
      <c r="DK522">
        <f>IF(AND('R'!$M297&lt;DK$4,'R'!$N296&gt;DK$4),1,0)</f>
        <v/>
      </c>
      <c r="DL522">
        <f>IF(AND('R'!$M297&lt;DL$4,'R'!$N296&gt;DL$4),1,0)</f>
        <v/>
      </c>
      <c r="DM522">
        <f>IF(AND('R'!$M297&lt;DM$4,'R'!$N296&gt;DM$4),1,0)</f>
        <v/>
      </c>
      <c r="DN522">
        <f>IF(AND('R'!$M297&lt;DN$4,'R'!$N296&gt;DN$4),1,0)</f>
        <v/>
      </c>
      <c r="DO522">
        <f>IF(AND('R'!$M297&lt;DO$4,'R'!$N296&gt;DO$4),1,0)</f>
        <v/>
      </c>
      <c r="DP522">
        <f>IF(AND('R'!$M297&lt;DP$4,'R'!$N296&gt;DP$4),1,0)</f>
        <v/>
      </c>
      <c r="DQ522">
        <f>IF(AND('R'!$M297&lt;DQ$4,'R'!$N296&gt;DQ$4),1,0)</f>
        <v/>
      </c>
      <c r="DR522">
        <f>IF(AND('R'!$M297&lt;DR$4,'R'!$N296&gt;DR$4),1,0)</f>
        <v/>
      </c>
      <c r="DS522">
        <f>IF(AND('R'!$M297&lt;DS$4,'R'!$N296&gt;DS$4),1,0)</f>
        <v/>
      </c>
      <c r="DT522">
        <f>IF(AND('R'!$M297&lt;DT$4,'R'!$N296&gt;DT$4),1,0)</f>
        <v/>
      </c>
      <c r="DU522">
        <f>IF(AND('R'!$M297&lt;DU$4,'R'!$N296&gt;DU$4),1,0)</f>
        <v/>
      </c>
      <c r="DV522">
        <f>IF(AND('R'!$M297&lt;DV$4,'R'!$N296&gt;DV$4),1,0)</f>
        <v/>
      </c>
      <c r="DW522">
        <f>IF(AND('R'!$M297&lt;DW$4,'R'!$N296&gt;DW$4),1,0)</f>
        <v/>
      </c>
      <c r="DX522">
        <f>IF(AND('R'!$M297&lt;DX$4,'R'!$N296&gt;DX$4),1,0)</f>
        <v/>
      </c>
      <c r="DY522">
        <f>IF(AND('R'!$M297&lt;DY$4,'R'!$N296&gt;DY$4),1,0)</f>
        <v/>
      </c>
      <c r="DZ522">
        <f>IF(AND('R'!$M297&lt;DZ$4,'R'!$N296&gt;DZ$4),1,0)</f>
        <v/>
      </c>
      <c r="EA522">
        <f>IF(AND('R'!$M297&lt;EA$4,'R'!$N296&gt;EA$4),1,0)</f>
        <v/>
      </c>
      <c r="EB522">
        <f>IF(AND('R'!$M297&lt;EB$4,'R'!$N296&gt;EB$4),1,0)</f>
        <v/>
      </c>
      <c r="EC522">
        <f>IF(AND('R'!$M297&lt;EC$4,'R'!$N296&gt;EC$4),1,0)</f>
        <v/>
      </c>
      <c r="ED522">
        <f>IF(AND('R'!$M297&lt;ED$4,'R'!$N296&gt;ED$4),1,0)</f>
        <v/>
      </c>
      <c r="EE522">
        <f>IF(AND('R'!$M297&lt;EE$4,'R'!$N296&gt;EE$4),1,0)</f>
        <v/>
      </c>
      <c r="EF522">
        <f>IF(AND('R'!$M297&lt;EF$4,'R'!$N296&gt;EF$4),1,0)</f>
        <v/>
      </c>
      <c r="EG522">
        <f>IF(AND('R'!$M297&lt;EG$4,'R'!$N296&gt;EG$4),1,0)</f>
        <v/>
      </c>
      <c r="EH522">
        <f>IF(AND('R'!$M297&lt;EH$4,'R'!$N296&gt;EH$4),1,0)</f>
        <v/>
      </c>
      <c r="EI522">
        <f>IF(AND('R'!$M297&lt;EI$4,'R'!$N296&gt;EI$4),1,0)</f>
        <v/>
      </c>
      <c r="EJ522">
        <f>IF(AND('R'!$M297&lt;EJ$4,'R'!$N296&gt;EJ$4),1,0)</f>
        <v/>
      </c>
      <c r="EK522">
        <f>IF(AND('R'!$M297&lt;EK$4,'R'!$N296&gt;EK$4),1,0)</f>
        <v/>
      </c>
      <c r="EL522">
        <f>IF(AND('R'!$M297&lt;EL$4,'R'!$N296&gt;EL$4),1,0)</f>
        <v/>
      </c>
      <c r="EM522">
        <f>IF(AND('R'!$M297&lt;EM$4,'R'!$N296&gt;EM$4),1,0)</f>
        <v/>
      </c>
      <c r="EN522">
        <f>IF(AND('R'!$M297&lt;EN$4,'R'!$N296&gt;EN$4),1,0)</f>
        <v/>
      </c>
      <c r="EO522">
        <f>IF(AND('R'!$M297&lt;EO$4,'R'!$N296&gt;EO$4),1,0)</f>
        <v/>
      </c>
      <c r="EP522">
        <f>IF(AND('R'!$M297&lt;EP$4,'R'!$N296&gt;EP$4),1,0)</f>
        <v/>
      </c>
      <c r="EQ522">
        <f>IF(AND('R'!$M297&lt;EQ$4,'R'!$N296&gt;EQ$4),1,0)</f>
        <v/>
      </c>
    </row>
    <row r="523">
      <c r="A523" s="43" t="n">
        <v>17</v>
      </c>
      <c r="B523" s="44" t="n">
        <v>23</v>
      </c>
      <c r="C523">
        <f>IF(AND('R'!$M297&lt;C$4,'R'!$N297&gt;C$4),1,0)</f>
        <v/>
      </c>
      <c r="D523">
        <f>IF(AND('R'!$M297&lt;D$4,'R'!$N297&gt;D$4),1,0)</f>
        <v/>
      </c>
      <c r="E523">
        <f>IF(AND('R'!$M297&lt;E$4,'R'!$N297&gt;E$4),1,0)</f>
        <v/>
      </c>
      <c r="F523">
        <f>IF(AND('R'!$M297&lt;F$4,'R'!$N297&gt;F$4),1,0)</f>
        <v/>
      </c>
      <c r="G523">
        <f>IF(AND('R'!$M297&lt;G$4,'R'!$N297&gt;G$4),1,0)</f>
        <v/>
      </c>
      <c r="H523">
        <f>IF(AND('R'!$M297&lt;H$4,'R'!$N297&gt;H$4),1,0)</f>
        <v/>
      </c>
      <c r="I523">
        <f>IF(AND('R'!$M297&lt;I$4,'R'!$N297&gt;I$4),1,0)</f>
        <v/>
      </c>
      <c r="J523">
        <f>IF(AND('R'!$M297&lt;J$4,'R'!$N297&gt;J$4),1,0)</f>
        <v/>
      </c>
      <c r="K523">
        <f>IF(AND('R'!$M297&lt;K$4,'R'!$N297&gt;K$4),1,0)</f>
        <v/>
      </c>
      <c r="L523">
        <f>IF(AND('R'!$M297&lt;L$4,'R'!$N297&gt;L$4),1,0)</f>
        <v/>
      </c>
      <c r="M523">
        <f>IF(AND('R'!$M297&lt;M$4,'R'!$N297&gt;M$4),1,0)</f>
        <v/>
      </c>
      <c r="N523">
        <f>IF(AND('R'!$M297&lt;N$4,'R'!$N297&gt;N$4),1,0)</f>
        <v/>
      </c>
      <c r="O523">
        <f>IF(AND('R'!$M297&lt;O$4,'R'!$N297&gt;O$4),1,0)</f>
        <v/>
      </c>
      <c r="P523">
        <f>IF(AND('R'!$M297&lt;P$4,'R'!$N297&gt;P$4),1,0)</f>
        <v/>
      </c>
      <c r="Q523">
        <f>IF(AND('R'!$M297&lt;Q$4,'R'!$N297&gt;Q$4),1,0)</f>
        <v/>
      </c>
      <c r="R523">
        <f>IF(AND('R'!$M297&lt;R$4,'R'!$N297&gt;R$4),1,0)</f>
        <v/>
      </c>
      <c r="S523">
        <f>IF(AND('R'!$M297&lt;S$4,'R'!$N297&gt;S$4),1,0)</f>
        <v/>
      </c>
      <c r="T523">
        <f>IF(AND('R'!$M297&lt;T$4,'R'!$N297&gt;T$4),1,0)</f>
        <v/>
      </c>
      <c r="U523">
        <f>IF(AND('R'!$M297&lt;U$4,'R'!$N297&gt;U$4),1,0)</f>
        <v/>
      </c>
      <c r="V523">
        <f>IF(AND('R'!$M297&lt;V$4,'R'!$N297&gt;V$4),1,0)</f>
        <v/>
      </c>
      <c r="W523">
        <f>IF(AND('R'!$M297&lt;W$4,'R'!$N297&gt;W$4),1,0)</f>
        <v/>
      </c>
      <c r="X523">
        <f>IF(AND('R'!$M297&lt;X$4,'R'!$N297&gt;X$4),1,0)</f>
        <v/>
      </c>
      <c r="Y523">
        <f>IF(AND('R'!$M297&lt;Y$4,'R'!$N297&gt;Y$4),1,0)</f>
        <v/>
      </c>
      <c r="Z523">
        <f>IF(AND('R'!$M297&lt;Z$4,'R'!$N297&gt;Z$4),1,0)</f>
        <v/>
      </c>
      <c r="AA523">
        <f>IF(AND('R'!$M297&lt;AA$4,'R'!$N297&gt;AA$4),1,0)</f>
        <v/>
      </c>
      <c r="AB523">
        <f>IF(AND('R'!$M297&lt;AB$4,'R'!$N297&gt;AB$4),1,0)</f>
        <v/>
      </c>
      <c r="AC523">
        <f>IF(AND('R'!$M297&lt;AC$4,'R'!$N297&gt;AC$4),1,0)</f>
        <v/>
      </c>
      <c r="AD523">
        <f>IF(AND('R'!$M297&lt;AD$4,'R'!$N297&gt;AD$4),1,0)</f>
        <v/>
      </c>
      <c r="AE523">
        <f>IF(AND('R'!$M297&lt;AE$4,'R'!$N297&gt;AE$4),1,0)</f>
        <v/>
      </c>
      <c r="AF523">
        <f>IF(AND('R'!$M297&lt;AF$4,'R'!$N297&gt;AF$4),1,0)</f>
        <v/>
      </c>
      <c r="AG523">
        <f>IF(AND('R'!$M297&lt;AG$4,'R'!$N297&gt;AG$4),1,0)</f>
        <v/>
      </c>
      <c r="AH523">
        <f>IF(AND('R'!$M297&lt;AH$4,'R'!$N297&gt;AH$4),1,0)</f>
        <v/>
      </c>
      <c r="AI523">
        <f>IF(AND('R'!$M297&lt;AI$4,'R'!$N297&gt;AI$4),1,0)</f>
        <v/>
      </c>
      <c r="AJ523">
        <f>IF(AND('R'!$M297&lt;AJ$4,'R'!$N297&gt;AJ$4),1,0)</f>
        <v/>
      </c>
      <c r="AK523">
        <f>IF(AND('R'!$M297&lt;AK$4,'R'!$N297&gt;AK$4),1,0)</f>
        <v/>
      </c>
      <c r="AL523">
        <f>IF(AND('R'!$M297&lt;AL$4,'R'!$N297&gt;AL$4),1,0)</f>
        <v/>
      </c>
      <c r="AM523">
        <f>IF(AND('R'!$M297&lt;AM$4,'R'!$N297&gt;AM$4),1,0)</f>
        <v/>
      </c>
      <c r="AN523">
        <f>IF(AND('R'!$M297&lt;AN$4,'R'!$N297&gt;AN$4),1,0)</f>
        <v/>
      </c>
      <c r="AO523">
        <f>IF(AND('R'!$M297&lt;AO$4,'R'!$N297&gt;AO$4),1,0)</f>
        <v/>
      </c>
      <c r="AP523">
        <f>IF(AND('R'!$M297&lt;AP$4,'R'!$N297&gt;AP$4),1,0)</f>
        <v/>
      </c>
      <c r="AQ523">
        <f>IF(AND('R'!$M297&lt;AQ$4,'R'!$N297&gt;AQ$4),1,0)</f>
        <v/>
      </c>
      <c r="AR523">
        <f>IF(AND('R'!$M297&lt;AR$4,'R'!$N297&gt;AR$4),1,0)</f>
        <v/>
      </c>
      <c r="AS523">
        <f>IF(AND('R'!$M297&lt;AS$4,'R'!$N297&gt;AS$4),1,0)</f>
        <v/>
      </c>
      <c r="AT523">
        <f>IF(AND('R'!$M297&lt;AT$4,'R'!$N297&gt;AT$4),1,0)</f>
        <v/>
      </c>
      <c r="AU523">
        <f>IF(AND('R'!$M297&lt;AU$4,'R'!$N297&gt;AU$4),1,0)</f>
        <v/>
      </c>
      <c r="AV523">
        <f>IF(AND('R'!$M297&lt;AV$4,'R'!$N297&gt;AV$4),1,0)</f>
        <v/>
      </c>
      <c r="AW523">
        <f>IF(AND('R'!$M297&lt;AW$4,'R'!$N297&gt;AW$4),1,0)</f>
        <v/>
      </c>
      <c r="AX523">
        <f>IF(AND('R'!$M297&lt;AX$4,'R'!$N297&gt;AX$4),1,0)</f>
        <v/>
      </c>
      <c r="AY523">
        <f>IF(AND('R'!$M297&lt;AY$4,'R'!$N297&gt;AY$4),1,0)</f>
        <v/>
      </c>
      <c r="AZ523">
        <f>IF(AND('R'!$M297&lt;AZ$4,'R'!$N297&gt;AZ$4),1,0)</f>
        <v/>
      </c>
      <c r="BA523">
        <f>IF(AND('R'!$M297&lt;BA$4,'R'!$N297&gt;BA$4),1,0)</f>
        <v/>
      </c>
      <c r="BB523">
        <f>IF(AND('R'!$M297&lt;BB$4,'R'!$N297&gt;BB$4),1,0)</f>
        <v/>
      </c>
      <c r="BC523">
        <f>IF(AND('R'!$M297&lt;BC$4,'R'!$N297&gt;BC$4),1,0)</f>
        <v/>
      </c>
      <c r="BD523">
        <f>IF(AND('R'!$M297&lt;BD$4,'R'!$N297&gt;BD$4),1,0)</f>
        <v/>
      </c>
      <c r="BE523">
        <f>IF(AND('R'!$M297&lt;BE$4,'R'!$N297&gt;BE$4),1,0)</f>
        <v/>
      </c>
      <c r="BF523">
        <f>IF(AND('R'!$M297&lt;BF$4,'R'!$N297&gt;BF$4),1,0)</f>
        <v/>
      </c>
      <c r="BG523">
        <f>IF(AND('R'!$M297&lt;BG$4,'R'!$N297&gt;BG$4),1,0)</f>
        <v/>
      </c>
      <c r="BH523">
        <f>IF(AND('R'!$M297&lt;BH$4,'R'!$N297&gt;BH$4),1,0)</f>
        <v/>
      </c>
      <c r="BI523">
        <f>IF(AND('R'!$M297&lt;BI$4,'R'!$N297&gt;BI$4),1,0)</f>
        <v/>
      </c>
      <c r="BJ523">
        <f>IF(AND('R'!$M297&lt;BJ$4,'R'!$N297&gt;BJ$4),1,0)</f>
        <v/>
      </c>
      <c r="BK523">
        <f>IF(AND('R'!$M297&lt;BK$4,'R'!$N297&gt;BK$4),1,0)</f>
        <v/>
      </c>
      <c r="BL523">
        <f>IF(AND('R'!$M297&lt;BL$4,'R'!$N297&gt;BL$4),1,0)</f>
        <v/>
      </c>
      <c r="BM523">
        <f>IF(AND('R'!$M297&lt;BM$4,'R'!$N297&gt;BM$4),1,0)</f>
        <v/>
      </c>
      <c r="BN523">
        <f>IF(AND('R'!$M297&lt;BN$4,'R'!$N297&gt;BN$4),1,0)</f>
        <v/>
      </c>
      <c r="BO523">
        <f>IF(AND('R'!$M297&lt;BO$4,'R'!$N297&gt;BO$4),1,0)</f>
        <v/>
      </c>
      <c r="BP523">
        <f>IF(AND('R'!$M297&lt;BP$4,'R'!$N297&gt;BP$4),1,0)</f>
        <v/>
      </c>
      <c r="BQ523">
        <f>IF(AND('R'!$M297&lt;BQ$4,'R'!$N297&gt;BQ$4),1,0)</f>
        <v/>
      </c>
      <c r="BR523">
        <f>IF(AND('R'!$M297&lt;BR$4,'R'!$N297&gt;BR$4),1,0)</f>
        <v/>
      </c>
      <c r="BS523">
        <f>IF(AND('R'!$M297&lt;BS$4,'R'!$N297&gt;BS$4),1,0)</f>
        <v/>
      </c>
      <c r="BT523">
        <f>IF(AND('R'!$M297&lt;BT$4,'R'!$N297&gt;BT$4),1,0)</f>
        <v/>
      </c>
      <c r="BU523">
        <f>IF(AND('R'!$M297&lt;BU$4,'R'!$N297&gt;BU$4),1,0)</f>
        <v/>
      </c>
      <c r="BV523">
        <f>IF(AND('R'!$M297&lt;BV$4,'R'!$N297&gt;BV$4),1,0)</f>
        <v/>
      </c>
      <c r="BW523">
        <f>IF(AND('R'!$M297&lt;BW$4,'R'!$N297&gt;BW$4),1,0)</f>
        <v/>
      </c>
      <c r="BX523">
        <f>IF(AND('R'!$M297&lt;BX$4,'R'!$N297&gt;BX$4),1,0)</f>
        <v/>
      </c>
      <c r="BY523">
        <f>IF(AND('R'!$M297&lt;BY$4,'R'!$N297&gt;BY$4),1,0)</f>
        <v/>
      </c>
      <c r="BZ523">
        <f>IF(AND('R'!$M297&lt;BZ$4,'R'!$N297&gt;BZ$4),1,0)</f>
        <v/>
      </c>
      <c r="CA523">
        <f>IF(AND('R'!$M297&lt;CA$4,'R'!$N297&gt;CA$4),1,0)</f>
        <v/>
      </c>
      <c r="CB523">
        <f>IF(AND('R'!$M297&lt;CB$4,'R'!$N297&gt;CB$4),1,0)</f>
        <v/>
      </c>
      <c r="CC523">
        <f>IF(AND('R'!$M297&lt;CC$4,'R'!$N297&gt;CC$4),1,0)</f>
        <v/>
      </c>
      <c r="CD523">
        <f>IF(AND('R'!$M297&lt;CD$4,'R'!$N297&gt;CD$4),1,0)</f>
        <v/>
      </c>
      <c r="CE523">
        <f>IF(AND('R'!$M297&lt;CE$4,'R'!$N297&gt;CE$4),1,0)</f>
        <v/>
      </c>
      <c r="CF523">
        <f>IF(AND('R'!$M297&lt;CF$4,'R'!$N297&gt;CF$4),1,0)</f>
        <v/>
      </c>
      <c r="CG523">
        <f>IF(AND('R'!$M297&lt;CG$4,'R'!$N297&gt;CG$4),1,0)</f>
        <v/>
      </c>
      <c r="CH523">
        <f>IF(AND('R'!$M297&lt;CH$4,'R'!$N297&gt;CH$4),1,0)</f>
        <v/>
      </c>
      <c r="CI523">
        <f>IF(AND('R'!$M297&lt;CI$4,'R'!$N297&gt;CI$4),1,0)</f>
        <v/>
      </c>
      <c r="CJ523">
        <f>IF(AND('R'!$M297&lt;CJ$4,'R'!$N297&gt;CJ$4),1,0)</f>
        <v/>
      </c>
      <c r="CK523">
        <f>IF(AND('R'!$M297&lt;CK$4,'R'!$N297&gt;CK$4),1,0)</f>
        <v/>
      </c>
      <c r="CL523">
        <f>IF(AND('R'!$M297&lt;CL$4,'R'!$N297&gt;CL$4),1,0)</f>
        <v/>
      </c>
      <c r="CM523">
        <f>IF(AND('R'!$M297&lt;CM$4,'R'!$N297&gt;CM$4),1,0)</f>
        <v/>
      </c>
      <c r="CN523">
        <f>IF(AND('R'!$M297&lt;CN$4,'R'!$N297&gt;CN$4),1,0)</f>
        <v/>
      </c>
      <c r="CO523">
        <f>IF(AND('R'!$M297&lt;CO$4,'R'!$N297&gt;CO$4),1,0)</f>
        <v/>
      </c>
      <c r="CP523">
        <f>IF(AND('R'!$M297&lt;CP$4,'R'!$N297&gt;CP$4),1,0)</f>
        <v/>
      </c>
      <c r="CQ523">
        <f>IF(AND('R'!$M297&lt;CQ$4,'R'!$N297&gt;CQ$4),1,0)</f>
        <v/>
      </c>
      <c r="CR523">
        <f>IF(AND('R'!$M297&lt;CR$4,'R'!$N297&gt;CR$4),1,0)</f>
        <v/>
      </c>
      <c r="CS523">
        <f>IF(AND('R'!$M297&lt;CS$4,'R'!$N297&gt;CS$4),1,0)</f>
        <v/>
      </c>
      <c r="CT523">
        <f>IF(AND('R'!$M297&lt;CT$4,'R'!$N297&gt;CT$4),1,0)</f>
        <v/>
      </c>
      <c r="CU523">
        <f>IF(AND('R'!$M297&lt;CU$4,'R'!$N297&gt;CU$4),1,0)</f>
        <v/>
      </c>
      <c r="CV523">
        <f>IF(AND('R'!$M297&lt;CV$4,'R'!$N297&gt;CV$4),1,0)</f>
        <v/>
      </c>
      <c r="CW523">
        <f>IF(AND('R'!$M297&lt;CW$4,'R'!$N297&gt;CW$4),1,0)</f>
        <v/>
      </c>
      <c r="CX523">
        <f>IF(AND('R'!$M297&lt;CX$4,'R'!$N297&gt;CX$4),1,0)</f>
        <v/>
      </c>
      <c r="CY523">
        <f>IF(AND('R'!$M297&lt;CY$4,'R'!$N297&gt;CY$4),1,0)</f>
        <v/>
      </c>
      <c r="CZ523">
        <f>IF(AND('R'!$M297&lt;CZ$4,'R'!$N297&gt;CZ$4),1,0)</f>
        <v/>
      </c>
      <c r="DA523">
        <f>IF(AND('R'!$M297&lt;DA$4,'R'!$N297&gt;DA$4),1,0)</f>
        <v/>
      </c>
      <c r="DB523">
        <f>IF(AND('R'!$M297&lt;DB$4,'R'!$N297&gt;DB$4),1,0)</f>
        <v/>
      </c>
      <c r="DC523">
        <f>IF(AND('R'!$M297&lt;DC$4,'R'!$N297&gt;DC$4),1,0)</f>
        <v/>
      </c>
      <c r="DD523">
        <f>IF(AND('R'!$M297&lt;DD$4,'R'!$N297&gt;DD$4),1,0)</f>
        <v/>
      </c>
      <c r="DE523">
        <f>IF(AND('R'!$M297&lt;DE$4,'R'!$N297&gt;DE$4),1,0)</f>
        <v/>
      </c>
      <c r="DF523">
        <f>IF(AND('R'!$M297&lt;DF$4,'R'!$N297&gt;DF$4),1,0)</f>
        <v/>
      </c>
      <c r="DG523">
        <f>IF(AND('R'!$M297&lt;DG$4,'R'!$N297&gt;DG$4),1,0)</f>
        <v/>
      </c>
      <c r="DH523">
        <f>IF(AND('R'!$M297&lt;DH$4,'R'!$N297&gt;DH$4),1,0)</f>
        <v/>
      </c>
      <c r="DI523">
        <f>IF(AND('R'!$M297&lt;DI$4,'R'!$N297&gt;DI$4),1,0)</f>
        <v/>
      </c>
      <c r="DJ523">
        <f>IF(AND('R'!$M297&lt;DJ$4,'R'!$N297&gt;DJ$4),1,0)</f>
        <v/>
      </c>
      <c r="DK523">
        <f>IF(AND('R'!$M297&lt;DK$4,'R'!$N297&gt;DK$4),1,0)</f>
        <v/>
      </c>
      <c r="DL523">
        <f>IF(AND('R'!$M297&lt;DL$4,'R'!$N297&gt;DL$4),1,0)</f>
        <v/>
      </c>
      <c r="DM523">
        <f>IF(AND('R'!$M297&lt;DM$4,'R'!$N297&gt;DM$4),1,0)</f>
        <v/>
      </c>
      <c r="DN523">
        <f>IF(AND('R'!$M297&lt;DN$4,'R'!$N297&gt;DN$4),1,0)</f>
        <v/>
      </c>
      <c r="DO523">
        <f>IF(AND('R'!$M297&lt;DO$4,'R'!$N297&gt;DO$4),1,0)</f>
        <v/>
      </c>
      <c r="DP523">
        <f>IF(AND('R'!$M297&lt;DP$4,'R'!$N297&gt;DP$4),1,0)</f>
        <v/>
      </c>
      <c r="DQ523">
        <f>IF(AND('R'!$M297&lt;DQ$4,'R'!$N297&gt;DQ$4),1,0)</f>
        <v/>
      </c>
      <c r="DR523">
        <f>IF(AND('R'!$M297&lt;DR$4,'R'!$N297&gt;DR$4),1,0)</f>
        <v/>
      </c>
      <c r="DS523">
        <f>IF(AND('R'!$M297&lt;DS$4,'R'!$N297&gt;DS$4),1,0)</f>
        <v/>
      </c>
      <c r="DT523">
        <f>IF(AND('R'!$M297&lt;DT$4,'R'!$N297&gt;DT$4),1,0)</f>
        <v/>
      </c>
      <c r="DU523">
        <f>IF(AND('R'!$M297&lt;DU$4,'R'!$N297&gt;DU$4),1,0)</f>
        <v/>
      </c>
      <c r="DV523">
        <f>IF(AND('R'!$M297&lt;DV$4,'R'!$N297&gt;DV$4),1,0)</f>
        <v/>
      </c>
      <c r="DW523">
        <f>IF(AND('R'!$M297&lt;DW$4,'R'!$N297&gt;DW$4),1,0)</f>
        <v/>
      </c>
      <c r="DX523">
        <f>IF(AND('R'!$M297&lt;DX$4,'R'!$N297&gt;DX$4),1,0)</f>
        <v/>
      </c>
      <c r="DY523">
        <f>IF(AND('R'!$M297&lt;DY$4,'R'!$N297&gt;DY$4),1,0)</f>
        <v/>
      </c>
      <c r="DZ523">
        <f>IF(AND('R'!$M297&lt;DZ$4,'R'!$N297&gt;DZ$4),1,0)</f>
        <v/>
      </c>
      <c r="EA523">
        <f>IF(AND('R'!$M297&lt;EA$4,'R'!$N297&gt;EA$4),1,0)</f>
        <v/>
      </c>
      <c r="EB523">
        <f>IF(AND('R'!$M297&lt;EB$4,'R'!$N297&gt;EB$4),1,0)</f>
        <v/>
      </c>
      <c r="EC523">
        <f>IF(AND('R'!$M297&lt;EC$4,'R'!$N297&gt;EC$4),1,0)</f>
        <v/>
      </c>
      <c r="ED523">
        <f>IF(AND('R'!$M297&lt;ED$4,'R'!$N297&gt;ED$4),1,0)</f>
        <v/>
      </c>
      <c r="EE523">
        <f>IF(AND('R'!$M297&lt;EE$4,'R'!$N297&gt;EE$4),1,0)</f>
        <v/>
      </c>
      <c r="EF523">
        <f>IF(AND('R'!$M297&lt;EF$4,'R'!$N297&gt;EF$4),1,0)</f>
        <v/>
      </c>
      <c r="EG523">
        <f>IF(AND('R'!$M297&lt;EG$4,'R'!$N297&gt;EG$4),1,0)</f>
        <v/>
      </c>
      <c r="EH523">
        <f>IF(AND('R'!$M297&lt;EH$4,'R'!$N297&gt;EH$4),1,0)</f>
        <v/>
      </c>
      <c r="EI523">
        <f>IF(AND('R'!$M297&lt;EI$4,'R'!$N297&gt;EI$4),1,0)</f>
        <v/>
      </c>
      <c r="EJ523">
        <f>IF(AND('R'!$M297&lt;EJ$4,'R'!$N297&gt;EJ$4),1,0)</f>
        <v/>
      </c>
      <c r="EK523">
        <f>IF(AND('R'!$M297&lt;EK$4,'R'!$N297&gt;EK$4),1,0)</f>
        <v/>
      </c>
      <c r="EL523">
        <f>IF(AND('R'!$M297&lt;EL$4,'R'!$N297&gt;EL$4),1,0)</f>
        <v/>
      </c>
      <c r="EM523">
        <f>IF(AND('R'!$M297&lt;EM$4,'R'!$N297&gt;EM$4),1,0)</f>
        <v/>
      </c>
      <c r="EN523">
        <f>IF(AND('R'!$M297&lt;EN$4,'R'!$N297&gt;EN$4),1,0)</f>
        <v/>
      </c>
      <c r="EO523">
        <f>IF(AND('R'!$M297&lt;EO$4,'R'!$N297&gt;EO$4),1,0)</f>
        <v/>
      </c>
      <c r="EP523">
        <f>IF(AND('R'!$M297&lt;EP$4,'R'!$N297&gt;EP$4),1,0)</f>
        <v/>
      </c>
      <c r="EQ523">
        <f>IF(AND('R'!$M297&lt;EQ$4,'R'!$N297&gt;EQ$4),1,0)</f>
        <v/>
      </c>
    </row>
    <row r="524">
      <c r="A524" s="43" t="n">
        <v>17</v>
      </c>
      <c r="B524" s="44" t="n">
        <v>24</v>
      </c>
      <c r="C524">
        <f>IF(AND('R'!$M299&lt;C$4,'R'!$N298&gt;C$4),1,0)</f>
        <v/>
      </c>
      <c r="D524">
        <f>IF(AND('R'!$M299&lt;D$4,'R'!$N298&gt;D$4),1,0)</f>
        <v/>
      </c>
      <c r="E524">
        <f>IF(AND('R'!$M299&lt;E$4,'R'!$N298&gt;E$4),1,0)</f>
        <v/>
      </c>
      <c r="F524">
        <f>IF(AND('R'!$M299&lt;F$4,'R'!$N298&gt;F$4),1,0)</f>
        <v/>
      </c>
      <c r="G524">
        <f>IF(AND('R'!$M299&lt;G$4,'R'!$N298&gt;G$4),1,0)</f>
        <v/>
      </c>
      <c r="H524">
        <f>IF(AND('R'!$M299&lt;H$4,'R'!$N298&gt;H$4),1,0)</f>
        <v/>
      </c>
      <c r="I524">
        <f>IF(AND('R'!$M299&lt;I$4,'R'!$N298&gt;I$4),1,0)</f>
        <v/>
      </c>
      <c r="J524">
        <f>IF(AND('R'!$M299&lt;J$4,'R'!$N298&gt;J$4),1,0)</f>
        <v/>
      </c>
      <c r="K524">
        <f>IF(AND('R'!$M299&lt;K$4,'R'!$N298&gt;K$4),1,0)</f>
        <v/>
      </c>
      <c r="L524">
        <f>IF(AND('R'!$M299&lt;L$4,'R'!$N298&gt;L$4),1,0)</f>
        <v/>
      </c>
      <c r="M524">
        <f>IF(AND('R'!$M299&lt;M$4,'R'!$N298&gt;M$4),1,0)</f>
        <v/>
      </c>
      <c r="N524">
        <f>IF(AND('R'!$M299&lt;N$4,'R'!$N298&gt;N$4),1,0)</f>
        <v/>
      </c>
      <c r="O524">
        <f>IF(AND('R'!$M299&lt;O$4,'R'!$N298&gt;O$4),1,0)</f>
        <v/>
      </c>
      <c r="P524">
        <f>IF(AND('R'!$M299&lt;P$4,'R'!$N298&gt;P$4),1,0)</f>
        <v/>
      </c>
      <c r="Q524">
        <f>IF(AND('R'!$M299&lt;Q$4,'R'!$N298&gt;Q$4),1,0)</f>
        <v/>
      </c>
      <c r="R524">
        <f>IF(AND('R'!$M299&lt;R$4,'R'!$N298&gt;R$4),1,0)</f>
        <v/>
      </c>
      <c r="S524">
        <f>IF(AND('R'!$M299&lt;S$4,'R'!$N298&gt;S$4),1,0)</f>
        <v/>
      </c>
      <c r="T524">
        <f>IF(AND('R'!$M299&lt;T$4,'R'!$N298&gt;T$4),1,0)</f>
        <v/>
      </c>
      <c r="U524">
        <f>IF(AND('R'!$M299&lt;U$4,'R'!$N298&gt;U$4),1,0)</f>
        <v/>
      </c>
      <c r="V524">
        <f>IF(AND('R'!$M299&lt;V$4,'R'!$N298&gt;V$4),1,0)</f>
        <v/>
      </c>
      <c r="W524">
        <f>IF(AND('R'!$M299&lt;W$4,'R'!$N298&gt;W$4),1,0)</f>
        <v/>
      </c>
      <c r="X524">
        <f>IF(AND('R'!$M299&lt;X$4,'R'!$N298&gt;X$4),1,0)</f>
        <v/>
      </c>
      <c r="Y524">
        <f>IF(AND('R'!$M299&lt;Y$4,'R'!$N298&gt;Y$4),1,0)</f>
        <v/>
      </c>
      <c r="Z524">
        <f>IF(AND('R'!$M299&lt;Z$4,'R'!$N298&gt;Z$4),1,0)</f>
        <v/>
      </c>
      <c r="AA524">
        <f>IF(AND('R'!$M299&lt;AA$4,'R'!$N298&gt;AA$4),1,0)</f>
        <v/>
      </c>
      <c r="AB524">
        <f>IF(AND('R'!$M299&lt;AB$4,'R'!$N298&gt;AB$4),1,0)</f>
        <v/>
      </c>
      <c r="AC524">
        <f>IF(AND('R'!$M299&lt;AC$4,'R'!$N298&gt;AC$4),1,0)</f>
        <v/>
      </c>
      <c r="AD524">
        <f>IF(AND('R'!$M299&lt;AD$4,'R'!$N298&gt;AD$4),1,0)</f>
        <v/>
      </c>
      <c r="AE524">
        <f>IF(AND('R'!$M299&lt;AE$4,'R'!$N298&gt;AE$4),1,0)</f>
        <v/>
      </c>
      <c r="AF524">
        <f>IF(AND('R'!$M299&lt;AF$4,'R'!$N298&gt;AF$4),1,0)</f>
        <v/>
      </c>
      <c r="AG524">
        <f>IF(AND('R'!$M299&lt;AG$4,'R'!$N298&gt;AG$4),1,0)</f>
        <v/>
      </c>
      <c r="AH524">
        <f>IF(AND('R'!$M299&lt;AH$4,'R'!$N298&gt;AH$4),1,0)</f>
        <v/>
      </c>
      <c r="AI524">
        <f>IF(AND('R'!$M299&lt;AI$4,'R'!$N298&gt;AI$4),1,0)</f>
        <v/>
      </c>
      <c r="AJ524">
        <f>IF(AND('R'!$M299&lt;AJ$4,'R'!$N298&gt;AJ$4),1,0)</f>
        <v/>
      </c>
      <c r="AK524">
        <f>IF(AND('R'!$M299&lt;AK$4,'R'!$N298&gt;AK$4),1,0)</f>
        <v/>
      </c>
      <c r="AL524">
        <f>IF(AND('R'!$M299&lt;AL$4,'R'!$N298&gt;AL$4),1,0)</f>
        <v/>
      </c>
      <c r="AM524">
        <f>IF(AND('R'!$M299&lt;AM$4,'R'!$N298&gt;AM$4),1,0)</f>
        <v/>
      </c>
      <c r="AN524">
        <f>IF(AND('R'!$M299&lt;AN$4,'R'!$N298&gt;AN$4),1,0)</f>
        <v/>
      </c>
      <c r="AO524">
        <f>IF(AND('R'!$M299&lt;AO$4,'R'!$N298&gt;AO$4),1,0)</f>
        <v/>
      </c>
      <c r="AP524">
        <f>IF(AND('R'!$M299&lt;AP$4,'R'!$N298&gt;AP$4),1,0)</f>
        <v/>
      </c>
      <c r="AQ524">
        <f>IF(AND('R'!$M299&lt;AQ$4,'R'!$N298&gt;AQ$4),1,0)</f>
        <v/>
      </c>
      <c r="AR524">
        <f>IF(AND('R'!$M299&lt;AR$4,'R'!$N298&gt;AR$4),1,0)</f>
        <v/>
      </c>
      <c r="AS524">
        <f>IF(AND('R'!$M299&lt;AS$4,'R'!$N298&gt;AS$4),1,0)</f>
        <v/>
      </c>
      <c r="AT524">
        <f>IF(AND('R'!$M299&lt;AT$4,'R'!$N298&gt;AT$4),1,0)</f>
        <v/>
      </c>
      <c r="AU524">
        <f>IF(AND('R'!$M299&lt;AU$4,'R'!$N298&gt;AU$4),1,0)</f>
        <v/>
      </c>
      <c r="AV524">
        <f>IF(AND('R'!$M299&lt;AV$4,'R'!$N298&gt;AV$4),1,0)</f>
        <v/>
      </c>
      <c r="AW524">
        <f>IF(AND('R'!$M299&lt;AW$4,'R'!$N298&gt;AW$4),1,0)</f>
        <v/>
      </c>
      <c r="AX524">
        <f>IF(AND('R'!$M299&lt;AX$4,'R'!$N298&gt;AX$4),1,0)</f>
        <v/>
      </c>
      <c r="AY524">
        <f>IF(AND('R'!$M299&lt;AY$4,'R'!$N298&gt;AY$4),1,0)</f>
        <v/>
      </c>
      <c r="AZ524">
        <f>IF(AND('R'!$M299&lt;AZ$4,'R'!$N298&gt;AZ$4),1,0)</f>
        <v/>
      </c>
      <c r="BA524">
        <f>IF(AND('R'!$M299&lt;BA$4,'R'!$N298&gt;BA$4),1,0)</f>
        <v/>
      </c>
      <c r="BB524">
        <f>IF(AND('R'!$M299&lt;BB$4,'R'!$N298&gt;BB$4),1,0)</f>
        <v/>
      </c>
      <c r="BC524">
        <f>IF(AND('R'!$M299&lt;BC$4,'R'!$N298&gt;BC$4),1,0)</f>
        <v/>
      </c>
      <c r="BD524">
        <f>IF(AND('R'!$M299&lt;BD$4,'R'!$N298&gt;BD$4),1,0)</f>
        <v/>
      </c>
      <c r="BE524">
        <f>IF(AND('R'!$M299&lt;BE$4,'R'!$N298&gt;BE$4),1,0)</f>
        <v/>
      </c>
      <c r="BF524">
        <f>IF(AND('R'!$M299&lt;BF$4,'R'!$N298&gt;BF$4),1,0)</f>
        <v/>
      </c>
      <c r="BG524">
        <f>IF(AND('R'!$M299&lt;BG$4,'R'!$N298&gt;BG$4),1,0)</f>
        <v/>
      </c>
      <c r="BH524">
        <f>IF(AND('R'!$M299&lt;BH$4,'R'!$N298&gt;BH$4),1,0)</f>
        <v/>
      </c>
      <c r="BI524">
        <f>IF(AND('R'!$M299&lt;BI$4,'R'!$N298&gt;BI$4),1,0)</f>
        <v/>
      </c>
      <c r="BJ524">
        <f>IF(AND('R'!$M299&lt;BJ$4,'R'!$N298&gt;BJ$4),1,0)</f>
        <v/>
      </c>
      <c r="BK524">
        <f>IF(AND('R'!$M299&lt;BK$4,'R'!$N298&gt;BK$4),1,0)</f>
        <v/>
      </c>
      <c r="BL524">
        <f>IF(AND('R'!$M299&lt;BL$4,'R'!$N298&gt;BL$4),1,0)</f>
        <v/>
      </c>
      <c r="BM524">
        <f>IF(AND('R'!$M299&lt;BM$4,'R'!$N298&gt;BM$4),1,0)</f>
        <v/>
      </c>
      <c r="BN524">
        <f>IF(AND('R'!$M299&lt;BN$4,'R'!$N298&gt;BN$4),1,0)</f>
        <v/>
      </c>
      <c r="BO524">
        <f>IF(AND('R'!$M299&lt;BO$4,'R'!$N298&gt;BO$4),1,0)</f>
        <v/>
      </c>
      <c r="BP524">
        <f>IF(AND('R'!$M299&lt;BP$4,'R'!$N298&gt;BP$4),1,0)</f>
        <v/>
      </c>
      <c r="BQ524">
        <f>IF(AND('R'!$M299&lt;BQ$4,'R'!$N298&gt;BQ$4),1,0)</f>
        <v/>
      </c>
      <c r="BR524">
        <f>IF(AND('R'!$M299&lt;BR$4,'R'!$N298&gt;BR$4),1,0)</f>
        <v/>
      </c>
      <c r="BS524">
        <f>IF(AND('R'!$M299&lt;BS$4,'R'!$N298&gt;BS$4),1,0)</f>
        <v/>
      </c>
      <c r="BT524">
        <f>IF(AND('R'!$M299&lt;BT$4,'R'!$N298&gt;BT$4),1,0)</f>
        <v/>
      </c>
      <c r="BU524">
        <f>IF(AND('R'!$M299&lt;BU$4,'R'!$N298&gt;BU$4),1,0)</f>
        <v/>
      </c>
      <c r="BV524">
        <f>IF(AND('R'!$M299&lt;BV$4,'R'!$N298&gt;BV$4),1,0)</f>
        <v/>
      </c>
      <c r="BW524">
        <f>IF(AND('R'!$M299&lt;BW$4,'R'!$N298&gt;BW$4),1,0)</f>
        <v/>
      </c>
      <c r="BX524">
        <f>IF(AND('R'!$M299&lt;BX$4,'R'!$N298&gt;BX$4),1,0)</f>
        <v/>
      </c>
      <c r="BY524">
        <f>IF(AND('R'!$M299&lt;BY$4,'R'!$N298&gt;BY$4),1,0)</f>
        <v/>
      </c>
      <c r="BZ524">
        <f>IF(AND('R'!$M299&lt;BZ$4,'R'!$N298&gt;BZ$4),1,0)</f>
        <v/>
      </c>
      <c r="CA524">
        <f>IF(AND('R'!$M299&lt;CA$4,'R'!$N298&gt;CA$4),1,0)</f>
        <v/>
      </c>
      <c r="CB524">
        <f>IF(AND('R'!$M299&lt;CB$4,'R'!$N298&gt;CB$4),1,0)</f>
        <v/>
      </c>
      <c r="CC524">
        <f>IF(AND('R'!$M299&lt;CC$4,'R'!$N298&gt;CC$4),1,0)</f>
        <v/>
      </c>
      <c r="CD524">
        <f>IF(AND('R'!$M299&lt;CD$4,'R'!$N298&gt;CD$4),1,0)</f>
        <v/>
      </c>
      <c r="CE524">
        <f>IF(AND('R'!$M299&lt;CE$4,'R'!$N298&gt;CE$4),1,0)</f>
        <v/>
      </c>
      <c r="CF524">
        <f>IF(AND('R'!$M299&lt;CF$4,'R'!$N298&gt;CF$4),1,0)</f>
        <v/>
      </c>
      <c r="CG524">
        <f>IF(AND('R'!$M299&lt;CG$4,'R'!$N298&gt;CG$4),1,0)</f>
        <v/>
      </c>
      <c r="CH524">
        <f>IF(AND('R'!$M299&lt;CH$4,'R'!$N298&gt;CH$4),1,0)</f>
        <v/>
      </c>
      <c r="CI524">
        <f>IF(AND('R'!$M299&lt;CI$4,'R'!$N298&gt;CI$4),1,0)</f>
        <v/>
      </c>
      <c r="CJ524">
        <f>IF(AND('R'!$M299&lt;CJ$4,'R'!$N298&gt;CJ$4),1,0)</f>
        <v/>
      </c>
      <c r="CK524">
        <f>IF(AND('R'!$M299&lt;CK$4,'R'!$N298&gt;CK$4),1,0)</f>
        <v/>
      </c>
      <c r="CL524">
        <f>IF(AND('R'!$M299&lt;CL$4,'R'!$N298&gt;CL$4),1,0)</f>
        <v/>
      </c>
      <c r="CM524">
        <f>IF(AND('R'!$M299&lt;CM$4,'R'!$N298&gt;CM$4),1,0)</f>
        <v/>
      </c>
      <c r="CN524">
        <f>IF(AND('R'!$M299&lt;CN$4,'R'!$N298&gt;CN$4),1,0)</f>
        <v/>
      </c>
      <c r="CO524">
        <f>IF(AND('R'!$M299&lt;CO$4,'R'!$N298&gt;CO$4),1,0)</f>
        <v/>
      </c>
      <c r="CP524">
        <f>IF(AND('R'!$M299&lt;CP$4,'R'!$N298&gt;CP$4),1,0)</f>
        <v/>
      </c>
      <c r="CQ524">
        <f>IF(AND('R'!$M299&lt;CQ$4,'R'!$N298&gt;CQ$4),1,0)</f>
        <v/>
      </c>
      <c r="CR524">
        <f>IF(AND('R'!$M299&lt;CR$4,'R'!$N298&gt;CR$4),1,0)</f>
        <v/>
      </c>
      <c r="CS524">
        <f>IF(AND('R'!$M299&lt;CS$4,'R'!$N298&gt;CS$4),1,0)</f>
        <v/>
      </c>
      <c r="CT524">
        <f>IF(AND('R'!$M299&lt;CT$4,'R'!$N298&gt;CT$4),1,0)</f>
        <v/>
      </c>
      <c r="CU524">
        <f>IF(AND('R'!$M299&lt;CU$4,'R'!$N298&gt;CU$4),1,0)</f>
        <v/>
      </c>
      <c r="CV524">
        <f>IF(AND('R'!$M299&lt;CV$4,'R'!$N298&gt;CV$4),1,0)</f>
        <v/>
      </c>
      <c r="CW524">
        <f>IF(AND('R'!$M299&lt;CW$4,'R'!$N298&gt;CW$4),1,0)</f>
        <v/>
      </c>
      <c r="CX524">
        <f>IF(AND('R'!$M299&lt;CX$4,'R'!$N298&gt;CX$4),1,0)</f>
        <v/>
      </c>
      <c r="CY524">
        <f>IF(AND('R'!$M299&lt;CY$4,'R'!$N298&gt;CY$4),1,0)</f>
        <v/>
      </c>
      <c r="CZ524">
        <f>IF(AND('R'!$M299&lt;CZ$4,'R'!$N298&gt;CZ$4),1,0)</f>
        <v/>
      </c>
      <c r="DA524">
        <f>IF(AND('R'!$M299&lt;DA$4,'R'!$N298&gt;DA$4),1,0)</f>
        <v/>
      </c>
      <c r="DB524">
        <f>IF(AND('R'!$M299&lt;DB$4,'R'!$N298&gt;DB$4),1,0)</f>
        <v/>
      </c>
      <c r="DC524">
        <f>IF(AND('R'!$M299&lt;DC$4,'R'!$N298&gt;DC$4),1,0)</f>
        <v/>
      </c>
      <c r="DD524">
        <f>IF(AND('R'!$M299&lt;DD$4,'R'!$N298&gt;DD$4),1,0)</f>
        <v/>
      </c>
      <c r="DE524">
        <f>IF(AND('R'!$M299&lt;DE$4,'R'!$N298&gt;DE$4),1,0)</f>
        <v/>
      </c>
      <c r="DF524">
        <f>IF(AND('R'!$M299&lt;DF$4,'R'!$N298&gt;DF$4),1,0)</f>
        <v/>
      </c>
      <c r="DG524">
        <f>IF(AND('R'!$M299&lt;DG$4,'R'!$N298&gt;DG$4),1,0)</f>
        <v/>
      </c>
      <c r="DH524">
        <f>IF(AND('R'!$M299&lt;DH$4,'R'!$N298&gt;DH$4),1,0)</f>
        <v/>
      </c>
      <c r="DI524">
        <f>IF(AND('R'!$M299&lt;DI$4,'R'!$N298&gt;DI$4),1,0)</f>
        <v/>
      </c>
      <c r="DJ524">
        <f>IF(AND('R'!$M299&lt;DJ$4,'R'!$N298&gt;DJ$4),1,0)</f>
        <v/>
      </c>
      <c r="DK524">
        <f>IF(AND('R'!$M299&lt;DK$4,'R'!$N298&gt;DK$4),1,0)</f>
        <v/>
      </c>
      <c r="DL524">
        <f>IF(AND('R'!$M299&lt;DL$4,'R'!$N298&gt;DL$4),1,0)</f>
        <v/>
      </c>
      <c r="DM524">
        <f>IF(AND('R'!$M299&lt;DM$4,'R'!$N298&gt;DM$4),1,0)</f>
        <v/>
      </c>
      <c r="DN524">
        <f>IF(AND('R'!$M299&lt;DN$4,'R'!$N298&gt;DN$4),1,0)</f>
        <v/>
      </c>
      <c r="DO524">
        <f>IF(AND('R'!$M299&lt;DO$4,'R'!$N298&gt;DO$4),1,0)</f>
        <v/>
      </c>
      <c r="DP524">
        <f>IF(AND('R'!$M299&lt;DP$4,'R'!$N298&gt;DP$4),1,0)</f>
        <v/>
      </c>
      <c r="DQ524">
        <f>IF(AND('R'!$M299&lt;DQ$4,'R'!$N298&gt;DQ$4),1,0)</f>
        <v/>
      </c>
      <c r="DR524">
        <f>IF(AND('R'!$M299&lt;DR$4,'R'!$N298&gt;DR$4),1,0)</f>
        <v/>
      </c>
      <c r="DS524">
        <f>IF(AND('R'!$M299&lt;DS$4,'R'!$N298&gt;DS$4),1,0)</f>
        <v/>
      </c>
      <c r="DT524">
        <f>IF(AND('R'!$M299&lt;DT$4,'R'!$N298&gt;DT$4),1,0)</f>
        <v/>
      </c>
      <c r="DU524">
        <f>IF(AND('R'!$M299&lt;DU$4,'R'!$N298&gt;DU$4),1,0)</f>
        <v/>
      </c>
      <c r="DV524">
        <f>IF(AND('R'!$M299&lt;DV$4,'R'!$N298&gt;DV$4),1,0)</f>
        <v/>
      </c>
      <c r="DW524">
        <f>IF(AND('R'!$M299&lt;DW$4,'R'!$N298&gt;DW$4),1,0)</f>
        <v/>
      </c>
      <c r="DX524">
        <f>IF(AND('R'!$M299&lt;DX$4,'R'!$N298&gt;DX$4),1,0)</f>
        <v/>
      </c>
      <c r="DY524">
        <f>IF(AND('R'!$M299&lt;DY$4,'R'!$N298&gt;DY$4),1,0)</f>
        <v/>
      </c>
      <c r="DZ524">
        <f>IF(AND('R'!$M299&lt;DZ$4,'R'!$N298&gt;DZ$4),1,0)</f>
        <v/>
      </c>
      <c r="EA524">
        <f>IF(AND('R'!$M299&lt;EA$4,'R'!$N298&gt;EA$4),1,0)</f>
        <v/>
      </c>
      <c r="EB524">
        <f>IF(AND('R'!$M299&lt;EB$4,'R'!$N298&gt;EB$4),1,0)</f>
        <v/>
      </c>
      <c r="EC524">
        <f>IF(AND('R'!$M299&lt;EC$4,'R'!$N298&gt;EC$4),1,0)</f>
        <v/>
      </c>
      <c r="ED524">
        <f>IF(AND('R'!$M299&lt;ED$4,'R'!$N298&gt;ED$4),1,0)</f>
        <v/>
      </c>
      <c r="EE524">
        <f>IF(AND('R'!$M299&lt;EE$4,'R'!$N298&gt;EE$4),1,0)</f>
        <v/>
      </c>
      <c r="EF524">
        <f>IF(AND('R'!$M299&lt;EF$4,'R'!$N298&gt;EF$4),1,0)</f>
        <v/>
      </c>
      <c r="EG524">
        <f>IF(AND('R'!$M299&lt;EG$4,'R'!$N298&gt;EG$4),1,0)</f>
        <v/>
      </c>
      <c r="EH524">
        <f>IF(AND('R'!$M299&lt;EH$4,'R'!$N298&gt;EH$4),1,0)</f>
        <v/>
      </c>
      <c r="EI524">
        <f>IF(AND('R'!$M299&lt;EI$4,'R'!$N298&gt;EI$4),1,0)</f>
        <v/>
      </c>
      <c r="EJ524">
        <f>IF(AND('R'!$M299&lt;EJ$4,'R'!$N298&gt;EJ$4),1,0)</f>
        <v/>
      </c>
      <c r="EK524">
        <f>IF(AND('R'!$M299&lt;EK$4,'R'!$N298&gt;EK$4),1,0)</f>
        <v/>
      </c>
      <c r="EL524">
        <f>IF(AND('R'!$M299&lt;EL$4,'R'!$N298&gt;EL$4),1,0)</f>
        <v/>
      </c>
      <c r="EM524">
        <f>IF(AND('R'!$M299&lt;EM$4,'R'!$N298&gt;EM$4),1,0)</f>
        <v/>
      </c>
      <c r="EN524">
        <f>IF(AND('R'!$M299&lt;EN$4,'R'!$N298&gt;EN$4),1,0)</f>
        <v/>
      </c>
      <c r="EO524">
        <f>IF(AND('R'!$M299&lt;EO$4,'R'!$N298&gt;EO$4),1,0)</f>
        <v/>
      </c>
      <c r="EP524">
        <f>IF(AND('R'!$M299&lt;EP$4,'R'!$N298&gt;EP$4),1,0)</f>
        <v/>
      </c>
      <c r="EQ524">
        <f>IF(AND('R'!$M299&lt;EQ$4,'R'!$N298&gt;EQ$4),1,0)</f>
        <v/>
      </c>
    </row>
    <row r="525">
      <c r="A525" s="43" t="n">
        <v>17</v>
      </c>
      <c r="B525" s="44" t="n">
        <v>25</v>
      </c>
      <c r="C525">
        <f>IF(AND('R'!$M299&lt;C$4,'R'!$N299&gt;C$4),1,0)</f>
        <v/>
      </c>
      <c r="D525">
        <f>IF(AND('R'!$M299&lt;D$4,'R'!$N299&gt;D$4),1,0)</f>
        <v/>
      </c>
      <c r="E525">
        <f>IF(AND('R'!$M299&lt;E$4,'R'!$N299&gt;E$4),1,0)</f>
        <v/>
      </c>
      <c r="F525">
        <f>IF(AND('R'!$M299&lt;F$4,'R'!$N299&gt;F$4),1,0)</f>
        <v/>
      </c>
      <c r="G525">
        <f>IF(AND('R'!$M299&lt;G$4,'R'!$N299&gt;G$4),1,0)</f>
        <v/>
      </c>
      <c r="H525">
        <f>IF(AND('R'!$M299&lt;H$4,'R'!$N299&gt;H$4),1,0)</f>
        <v/>
      </c>
      <c r="I525">
        <f>IF(AND('R'!$M299&lt;I$4,'R'!$N299&gt;I$4),1,0)</f>
        <v/>
      </c>
      <c r="J525">
        <f>IF(AND('R'!$M299&lt;J$4,'R'!$N299&gt;J$4),1,0)</f>
        <v/>
      </c>
      <c r="K525">
        <f>IF(AND('R'!$M299&lt;K$4,'R'!$N299&gt;K$4),1,0)</f>
        <v/>
      </c>
      <c r="L525">
        <f>IF(AND('R'!$M299&lt;L$4,'R'!$N299&gt;L$4),1,0)</f>
        <v/>
      </c>
      <c r="M525">
        <f>IF(AND('R'!$M299&lt;M$4,'R'!$N299&gt;M$4),1,0)</f>
        <v/>
      </c>
      <c r="N525">
        <f>IF(AND('R'!$M299&lt;N$4,'R'!$N299&gt;N$4),1,0)</f>
        <v/>
      </c>
      <c r="O525">
        <f>IF(AND('R'!$M299&lt;O$4,'R'!$N299&gt;O$4),1,0)</f>
        <v/>
      </c>
      <c r="P525">
        <f>IF(AND('R'!$M299&lt;P$4,'R'!$N299&gt;P$4),1,0)</f>
        <v/>
      </c>
      <c r="Q525">
        <f>IF(AND('R'!$M299&lt;Q$4,'R'!$N299&gt;Q$4),1,0)</f>
        <v/>
      </c>
      <c r="R525">
        <f>IF(AND('R'!$M299&lt;R$4,'R'!$N299&gt;R$4),1,0)</f>
        <v/>
      </c>
      <c r="S525">
        <f>IF(AND('R'!$M299&lt;S$4,'R'!$N299&gt;S$4),1,0)</f>
        <v/>
      </c>
      <c r="T525">
        <f>IF(AND('R'!$M299&lt;T$4,'R'!$N299&gt;T$4),1,0)</f>
        <v/>
      </c>
      <c r="U525">
        <f>IF(AND('R'!$M299&lt;U$4,'R'!$N299&gt;U$4),1,0)</f>
        <v/>
      </c>
      <c r="V525">
        <f>IF(AND('R'!$M299&lt;V$4,'R'!$N299&gt;V$4),1,0)</f>
        <v/>
      </c>
      <c r="W525">
        <f>IF(AND('R'!$M299&lt;W$4,'R'!$N299&gt;W$4),1,0)</f>
        <v/>
      </c>
      <c r="X525">
        <f>IF(AND('R'!$M299&lt;X$4,'R'!$N299&gt;X$4),1,0)</f>
        <v/>
      </c>
      <c r="Y525">
        <f>IF(AND('R'!$M299&lt;Y$4,'R'!$N299&gt;Y$4),1,0)</f>
        <v/>
      </c>
      <c r="Z525">
        <f>IF(AND('R'!$M299&lt;Z$4,'R'!$N299&gt;Z$4),1,0)</f>
        <v/>
      </c>
      <c r="AA525">
        <f>IF(AND('R'!$M299&lt;AA$4,'R'!$N299&gt;AA$4),1,0)</f>
        <v/>
      </c>
      <c r="AB525">
        <f>IF(AND('R'!$M299&lt;AB$4,'R'!$N299&gt;AB$4),1,0)</f>
        <v/>
      </c>
      <c r="AC525">
        <f>IF(AND('R'!$M299&lt;AC$4,'R'!$N299&gt;AC$4),1,0)</f>
        <v/>
      </c>
      <c r="AD525">
        <f>IF(AND('R'!$M299&lt;AD$4,'R'!$N299&gt;AD$4),1,0)</f>
        <v/>
      </c>
      <c r="AE525">
        <f>IF(AND('R'!$M299&lt;AE$4,'R'!$N299&gt;AE$4),1,0)</f>
        <v/>
      </c>
      <c r="AF525">
        <f>IF(AND('R'!$M299&lt;AF$4,'R'!$N299&gt;AF$4),1,0)</f>
        <v/>
      </c>
      <c r="AG525">
        <f>IF(AND('R'!$M299&lt;AG$4,'R'!$N299&gt;AG$4),1,0)</f>
        <v/>
      </c>
      <c r="AH525">
        <f>IF(AND('R'!$M299&lt;AH$4,'R'!$N299&gt;AH$4),1,0)</f>
        <v/>
      </c>
      <c r="AI525">
        <f>IF(AND('R'!$M299&lt;AI$4,'R'!$N299&gt;AI$4),1,0)</f>
        <v/>
      </c>
      <c r="AJ525">
        <f>IF(AND('R'!$M299&lt;AJ$4,'R'!$N299&gt;AJ$4),1,0)</f>
        <v/>
      </c>
      <c r="AK525">
        <f>IF(AND('R'!$M299&lt;AK$4,'R'!$N299&gt;AK$4),1,0)</f>
        <v/>
      </c>
      <c r="AL525">
        <f>IF(AND('R'!$M299&lt;AL$4,'R'!$N299&gt;AL$4),1,0)</f>
        <v/>
      </c>
      <c r="AM525">
        <f>IF(AND('R'!$M299&lt;AM$4,'R'!$N299&gt;AM$4),1,0)</f>
        <v/>
      </c>
      <c r="AN525">
        <f>IF(AND('R'!$M299&lt;AN$4,'R'!$N299&gt;AN$4),1,0)</f>
        <v/>
      </c>
      <c r="AO525">
        <f>IF(AND('R'!$M299&lt;AO$4,'R'!$N299&gt;AO$4),1,0)</f>
        <v/>
      </c>
      <c r="AP525">
        <f>IF(AND('R'!$M299&lt;AP$4,'R'!$N299&gt;AP$4),1,0)</f>
        <v/>
      </c>
      <c r="AQ525">
        <f>IF(AND('R'!$M299&lt;AQ$4,'R'!$N299&gt;AQ$4),1,0)</f>
        <v/>
      </c>
      <c r="AR525">
        <f>IF(AND('R'!$M299&lt;AR$4,'R'!$N299&gt;AR$4),1,0)</f>
        <v/>
      </c>
      <c r="AS525">
        <f>IF(AND('R'!$M299&lt;AS$4,'R'!$N299&gt;AS$4),1,0)</f>
        <v/>
      </c>
      <c r="AT525">
        <f>IF(AND('R'!$M299&lt;AT$4,'R'!$N299&gt;AT$4),1,0)</f>
        <v/>
      </c>
      <c r="AU525">
        <f>IF(AND('R'!$M299&lt;AU$4,'R'!$N299&gt;AU$4),1,0)</f>
        <v/>
      </c>
      <c r="AV525">
        <f>IF(AND('R'!$M299&lt;AV$4,'R'!$N299&gt;AV$4),1,0)</f>
        <v/>
      </c>
      <c r="AW525">
        <f>IF(AND('R'!$M299&lt;AW$4,'R'!$N299&gt;AW$4),1,0)</f>
        <v/>
      </c>
      <c r="AX525">
        <f>IF(AND('R'!$M299&lt;AX$4,'R'!$N299&gt;AX$4),1,0)</f>
        <v/>
      </c>
      <c r="AY525">
        <f>IF(AND('R'!$M299&lt;AY$4,'R'!$N299&gt;AY$4),1,0)</f>
        <v/>
      </c>
      <c r="AZ525">
        <f>IF(AND('R'!$M299&lt;AZ$4,'R'!$N299&gt;AZ$4),1,0)</f>
        <v/>
      </c>
      <c r="BA525">
        <f>IF(AND('R'!$M299&lt;BA$4,'R'!$N299&gt;BA$4),1,0)</f>
        <v/>
      </c>
      <c r="BB525">
        <f>IF(AND('R'!$M299&lt;BB$4,'R'!$N299&gt;BB$4),1,0)</f>
        <v/>
      </c>
      <c r="BC525">
        <f>IF(AND('R'!$M299&lt;BC$4,'R'!$N299&gt;BC$4),1,0)</f>
        <v/>
      </c>
      <c r="BD525">
        <f>IF(AND('R'!$M299&lt;BD$4,'R'!$N299&gt;BD$4),1,0)</f>
        <v/>
      </c>
      <c r="BE525">
        <f>IF(AND('R'!$M299&lt;BE$4,'R'!$N299&gt;BE$4),1,0)</f>
        <v/>
      </c>
      <c r="BF525">
        <f>IF(AND('R'!$M299&lt;BF$4,'R'!$N299&gt;BF$4),1,0)</f>
        <v/>
      </c>
      <c r="BG525">
        <f>IF(AND('R'!$M299&lt;BG$4,'R'!$N299&gt;BG$4),1,0)</f>
        <v/>
      </c>
      <c r="BH525">
        <f>IF(AND('R'!$M299&lt;BH$4,'R'!$N299&gt;BH$4),1,0)</f>
        <v/>
      </c>
      <c r="BI525">
        <f>IF(AND('R'!$M299&lt;BI$4,'R'!$N299&gt;BI$4),1,0)</f>
        <v/>
      </c>
      <c r="BJ525">
        <f>IF(AND('R'!$M299&lt;BJ$4,'R'!$N299&gt;BJ$4),1,0)</f>
        <v/>
      </c>
      <c r="BK525">
        <f>IF(AND('R'!$M299&lt;BK$4,'R'!$N299&gt;BK$4),1,0)</f>
        <v/>
      </c>
      <c r="BL525">
        <f>IF(AND('R'!$M299&lt;BL$4,'R'!$N299&gt;BL$4),1,0)</f>
        <v/>
      </c>
      <c r="BM525">
        <f>IF(AND('R'!$M299&lt;BM$4,'R'!$N299&gt;BM$4),1,0)</f>
        <v/>
      </c>
      <c r="BN525">
        <f>IF(AND('R'!$M299&lt;BN$4,'R'!$N299&gt;BN$4),1,0)</f>
        <v/>
      </c>
      <c r="BO525">
        <f>IF(AND('R'!$M299&lt;BO$4,'R'!$N299&gt;BO$4),1,0)</f>
        <v/>
      </c>
      <c r="BP525">
        <f>IF(AND('R'!$M299&lt;BP$4,'R'!$N299&gt;BP$4),1,0)</f>
        <v/>
      </c>
      <c r="BQ525">
        <f>IF(AND('R'!$M299&lt;BQ$4,'R'!$N299&gt;BQ$4),1,0)</f>
        <v/>
      </c>
      <c r="BR525">
        <f>IF(AND('R'!$M299&lt;BR$4,'R'!$N299&gt;BR$4),1,0)</f>
        <v/>
      </c>
      <c r="BS525">
        <f>IF(AND('R'!$M299&lt;BS$4,'R'!$N299&gt;BS$4),1,0)</f>
        <v/>
      </c>
      <c r="BT525">
        <f>IF(AND('R'!$M299&lt;BT$4,'R'!$N299&gt;BT$4),1,0)</f>
        <v/>
      </c>
      <c r="BU525">
        <f>IF(AND('R'!$M299&lt;BU$4,'R'!$N299&gt;BU$4),1,0)</f>
        <v/>
      </c>
      <c r="BV525">
        <f>IF(AND('R'!$M299&lt;BV$4,'R'!$N299&gt;BV$4),1,0)</f>
        <v/>
      </c>
      <c r="BW525">
        <f>IF(AND('R'!$M299&lt;BW$4,'R'!$N299&gt;BW$4),1,0)</f>
        <v/>
      </c>
      <c r="BX525">
        <f>IF(AND('R'!$M299&lt;BX$4,'R'!$N299&gt;BX$4),1,0)</f>
        <v/>
      </c>
      <c r="BY525">
        <f>IF(AND('R'!$M299&lt;BY$4,'R'!$N299&gt;BY$4),1,0)</f>
        <v/>
      </c>
      <c r="BZ525">
        <f>IF(AND('R'!$M299&lt;BZ$4,'R'!$N299&gt;BZ$4),1,0)</f>
        <v/>
      </c>
      <c r="CA525">
        <f>IF(AND('R'!$M299&lt;CA$4,'R'!$N299&gt;CA$4),1,0)</f>
        <v/>
      </c>
      <c r="CB525">
        <f>IF(AND('R'!$M299&lt;CB$4,'R'!$N299&gt;CB$4),1,0)</f>
        <v/>
      </c>
      <c r="CC525">
        <f>IF(AND('R'!$M299&lt;CC$4,'R'!$N299&gt;CC$4),1,0)</f>
        <v/>
      </c>
      <c r="CD525">
        <f>IF(AND('R'!$M299&lt;CD$4,'R'!$N299&gt;CD$4),1,0)</f>
        <v/>
      </c>
      <c r="CE525">
        <f>IF(AND('R'!$M299&lt;CE$4,'R'!$N299&gt;CE$4),1,0)</f>
        <v/>
      </c>
      <c r="CF525">
        <f>IF(AND('R'!$M299&lt;CF$4,'R'!$N299&gt;CF$4),1,0)</f>
        <v/>
      </c>
      <c r="CG525">
        <f>IF(AND('R'!$M299&lt;CG$4,'R'!$N299&gt;CG$4),1,0)</f>
        <v/>
      </c>
      <c r="CH525">
        <f>IF(AND('R'!$M299&lt;CH$4,'R'!$N299&gt;CH$4),1,0)</f>
        <v/>
      </c>
      <c r="CI525">
        <f>IF(AND('R'!$M299&lt;CI$4,'R'!$N299&gt;CI$4),1,0)</f>
        <v/>
      </c>
      <c r="CJ525">
        <f>IF(AND('R'!$M299&lt;CJ$4,'R'!$N299&gt;CJ$4),1,0)</f>
        <v/>
      </c>
      <c r="CK525">
        <f>IF(AND('R'!$M299&lt;CK$4,'R'!$N299&gt;CK$4),1,0)</f>
        <v/>
      </c>
      <c r="CL525">
        <f>IF(AND('R'!$M299&lt;CL$4,'R'!$N299&gt;CL$4),1,0)</f>
        <v/>
      </c>
      <c r="CM525">
        <f>IF(AND('R'!$M299&lt;CM$4,'R'!$N299&gt;CM$4),1,0)</f>
        <v/>
      </c>
      <c r="CN525">
        <f>IF(AND('R'!$M299&lt;CN$4,'R'!$N299&gt;CN$4),1,0)</f>
        <v/>
      </c>
      <c r="CO525">
        <f>IF(AND('R'!$M299&lt;CO$4,'R'!$N299&gt;CO$4),1,0)</f>
        <v/>
      </c>
      <c r="CP525">
        <f>IF(AND('R'!$M299&lt;CP$4,'R'!$N299&gt;CP$4),1,0)</f>
        <v/>
      </c>
      <c r="CQ525">
        <f>IF(AND('R'!$M299&lt;CQ$4,'R'!$N299&gt;CQ$4),1,0)</f>
        <v/>
      </c>
      <c r="CR525">
        <f>IF(AND('R'!$M299&lt;CR$4,'R'!$N299&gt;CR$4),1,0)</f>
        <v/>
      </c>
      <c r="CS525">
        <f>IF(AND('R'!$M299&lt;CS$4,'R'!$N299&gt;CS$4),1,0)</f>
        <v/>
      </c>
      <c r="CT525">
        <f>IF(AND('R'!$M299&lt;CT$4,'R'!$N299&gt;CT$4),1,0)</f>
        <v/>
      </c>
      <c r="CU525">
        <f>IF(AND('R'!$M299&lt;CU$4,'R'!$N299&gt;CU$4),1,0)</f>
        <v/>
      </c>
      <c r="CV525">
        <f>IF(AND('R'!$M299&lt;CV$4,'R'!$N299&gt;CV$4),1,0)</f>
        <v/>
      </c>
      <c r="CW525">
        <f>IF(AND('R'!$M299&lt;CW$4,'R'!$N299&gt;CW$4),1,0)</f>
        <v/>
      </c>
      <c r="CX525">
        <f>IF(AND('R'!$M299&lt;CX$4,'R'!$N299&gt;CX$4),1,0)</f>
        <v/>
      </c>
      <c r="CY525">
        <f>IF(AND('R'!$M299&lt;CY$4,'R'!$N299&gt;CY$4),1,0)</f>
        <v/>
      </c>
      <c r="CZ525">
        <f>IF(AND('R'!$M299&lt;CZ$4,'R'!$N299&gt;CZ$4),1,0)</f>
        <v/>
      </c>
      <c r="DA525">
        <f>IF(AND('R'!$M299&lt;DA$4,'R'!$N299&gt;DA$4),1,0)</f>
        <v/>
      </c>
      <c r="DB525">
        <f>IF(AND('R'!$M299&lt;DB$4,'R'!$N299&gt;DB$4),1,0)</f>
        <v/>
      </c>
      <c r="DC525">
        <f>IF(AND('R'!$M299&lt;DC$4,'R'!$N299&gt;DC$4),1,0)</f>
        <v/>
      </c>
      <c r="DD525">
        <f>IF(AND('R'!$M299&lt;DD$4,'R'!$N299&gt;DD$4),1,0)</f>
        <v/>
      </c>
      <c r="DE525">
        <f>IF(AND('R'!$M299&lt;DE$4,'R'!$N299&gt;DE$4),1,0)</f>
        <v/>
      </c>
      <c r="DF525">
        <f>IF(AND('R'!$M299&lt;DF$4,'R'!$N299&gt;DF$4),1,0)</f>
        <v/>
      </c>
      <c r="DG525">
        <f>IF(AND('R'!$M299&lt;DG$4,'R'!$N299&gt;DG$4),1,0)</f>
        <v/>
      </c>
      <c r="DH525">
        <f>IF(AND('R'!$M299&lt;DH$4,'R'!$N299&gt;DH$4),1,0)</f>
        <v/>
      </c>
      <c r="DI525">
        <f>IF(AND('R'!$M299&lt;DI$4,'R'!$N299&gt;DI$4),1,0)</f>
        <v/>
      </c>
      <c r="DJ525">
        <f>IF(AND('R'!$M299&lt;DJ$4,'R'!$N299&gt;DJ$4),1,0)</f>
        <v/>
      </c>
      <c r="DK525">
        <f>IF(AND('R'!$M299&lt;DK$4,'R'!$N299&gt;DK$4),1,0)</f>
        <v/>
      </c>
      <c r="DL525">
        <f>IF(AND('R'!$M299&lt;DL$4,'R'!$N299&gt;DL$4),1,0)</f>
        <v/>
      </c>
      <c r="DM525">
        <f>IF(AND('R'!$M299&lt;DM$4,'R'!$N299&gt;DM$4),1,0)</f>
        <v/>
      </c>
      <c r="DN525">
        <f>IF(AND('R'!$M299&lt;DN$4,'R'!$N299&gt;DN$4),1,0)</f>
        <v/>
      </c>
      <c r="DO525">
        <f>IF(AND('R'!$M299&lt;DO$4,'R'!$N299&gt;DO$4),1,0)</f>
        <v/>
      </c>
      <c r="DP525">
        <f>IF(AND('R'!$M299&lt;DP$4,'R'!$N299&gt;DP$4),1,0)</f>
        <v/>
      </c>
      <c r="DQ525">
        <f>IF(AND('R'!$M299&lt;DQ$4,'R'!$N299&gt;DQ$4),1,0)</f>
        <v/>
      </c>
      <c r="DR525">
        <f>IF(AND('R'!$M299&lt;DR$4,'R'!$N299&gt;DR$4),1,0)</f>
        <v/>
      </c>
      <c r="DS525">
        <f>IF(AND('R'!$M299&lt;DS$4,'R'!$N299&gt;DS$4),1,0)</f>
        <v/>
      </c>
      <c r="DT525">
        <f>IF(AND('R'!$M299&lt;DT$4,'R'!$N299&gt;DT$4),1,0)</f>
        <v/>
      </c>
      <c r="DU525">
        <f>IF(AND('R'!$M299&lt;DU$4,'R'!$N299&gt;DU$4),1,0)</f>
        <v/>
      </c>
      <c r="DV525">
        <f>IF(AND('R'!$M299&lt;DV$4,'R'!$N299&gt;DV$4),1,0)</f>
        <v/>
      </c>
      <c r="DW525">
        <f>IF(AND('R'!$M299&lt;DW$4,'R'!$N299&gt;DW$4),1,0)</f>
        <v/>
      </c>
      <c r="DX525">
        <f>IF(AND('R'!$M299&lt;DX$4,'R'!$N299&gt;DX$4),1,0)</f>
        <v/>
      </c>
      <c r="DY525">
        <f>IF(AND('R'!$M299&lt;DY$4,'R'!$N299&gt;DY$4),1,0)</f>
        <v/>
      </c>
      <c r="DZ525">
        <f>IF(AND('R'!$M299&lt;DZ$4,'R'!$N299&gt;DZ$4),1,0)</f>
        <v/>
      </c>
      <c r="EA525">
        <f>IF(AND('R'!$M299&lt;EA$4,'R'!$N299&gt;EA$4),1,0)</f>
        <v/>
      </c>
      <c r="EB525">
        <f>IF(AND('R'!$M299&lt;EB$4,'R'!$N299&gt;EB$4),1,0)</f>
        <v/>
      </c>
      <c r="EC525">
        <f>IF(AND('R'!$M299&lt;EC$4,'R'!$N299&gt;EC$4),1,0)</f>
        <v/>
      </c>
      <c r="ED525">
        <f>IF(AND('R'!$M299&lt;ED$4,'R'!$N299&gt;ED$4),1,0)</f>
        <v/>
      </c>
      <c r="EE525">
        <f>IF(AND('R'!$M299&lt;EE$4,'R'!$N299&gt;EE$4),1,0)</f>
        <v/>
      </c>
      <c r="EF525">
        <f>IF(AND('R'!$M299&lt;EF$4,'R'!$N299&gt;EF$4),1,0)</f>
        <v/>
      </c>
      <c r="EG525">
        <f>IF(AND('R'!$M299&lt;EG$4,'R'!$N299&gt;EG$4),1,0)</f>
        <v/>
      </c>
      <c r="EH525">
        <f>IF(AND('R'!$M299&lt;EH$4,'R'!$N299&gt;EH$4),1,0)</f>
        <v/>
      </c>
      <c r="EI525">
        <f>IF(AND('R'!$M299&lt;EI$4,'R'!$N299&gt;EI$4),1,0)</f>
        <v/>
      </c>
      <c r="EJ525">
        <f>IF(AND('R'!$M299&lt;EJ$4,'R'!$N299&gt;EJ$4),1,0)</f>
        <v/>
      </c>
      <c r="EK525">
        <f>IF(AND('R'!$M299&lt;EK$4,'R'!$N299&gt;EK$4),1,0)</f>
        <v/>
      </c>
      <c r="EL525">
        <f>IF(AND('R'!$M299&lt;EL$4,'R'!$N299&gt;EL$4),1,0)</f>
        <v/>
      </c>
      <c r="EM525">
        <f>IF(AND('R'!$M299&lt;EM$4,'R'!$N299&gt;EM$4),1,0)</f>
        <v/>
      </c>
      <c r="EN525">
        <f>IF(AND('R'!$M299&lt;EN$4,'R'!$N299&gt;EN$4),1,0)</f>
        <v/>
      </c>
      <c r="EO525">
        <f>IF(AND('R'!$M299&lt;EO$4,'R'!$N299&gt;EO$4),1,0)</f>
        <v/>
      </c>
      <c r="EP525">
        <f>IF(AND('R'!$M299&lt;EP$4,'R'!$N299&gt;EP$4),1,0)</f>
        <v/>
      </c>
      <c r="EQ525">
        <f>IF(AND('R'!$M299&lt;EQ$4,'R'!$N299&gt;EQ$4),1,0)</f>
        <v/>
      </c>
    </row>
    <row r="526">
      <c r="A526" s="43" t="n">
        <v>17</v>
      </c>
      <c r="B526" s="44" t="n">
        <v>26</v>
      </c>
      <c r="C526">
        <f>IF(AND('R'!$M301&lt;C$4,'R'!$N300&gt;C$4),1,0)</f>
        <v/>
      </c>
      <c r="D526">
        <f>IF(AND('R'!$M301&lt;D$4,'R'!$N300&gt;D$4),1,0)</f>
        <v/>
      </c>
      <c r="E526">
        <f>IF(AND('R'!$M301&lt;E$4,'R'!$N300&gt;E$4),1,0)</f>
        <v/>
      </c>
      <c r="F526">
        <f>IF(AND('R'!$M301&lt;F$4,'R'!$N300&gt;F$4),1,0)</f>
        <v/>
      </c>
      <c r="G526">
        <f>IF(AND('R'!$M301&lt;G$4,'R'!$N300&gt;G$4),1,0)</f>
        <v/>
      </c>
      <c r="H526">
        <f>IF(AND('R'!$M301&lt;H$4,'R'!$N300&gt;H$4),1,0)</f>
        <v/>
      </c>
      <c r="I526">
        <f>IF(AND('R'!$M301&lt;I$4,'R'!$N300&gt;I$4),1,0)</f>
        <v/>
      </c>
      <c r="J526">
        <f>IF(AND('R'!$M301&lt;J$4,'R'!$N300&gt;J$4),1,0)</f>
        <v/>
      </c>
      <c r="K526">
        <f>IF(AND('R'!$M301&lt;K$4,'R'!$N300&gt;K$4),1,0)</f>
        <v/>
      </c>
      <c r="L526">
        <f>IF(AND('R'!$M301&lt;L$4,'R'!$N300&gt;L$4),1,0)</f>
        <v/>
      </c>
      <c r="M526">
        <f>IF(AND('R'!$M301&lt;M$4,'R'!$N300&gt;M$4),1,0)</f>
        <v/>
      </c>
      <c r="N526">
        <f>IF(AND('R'!$M301&lt;N$4,'R'!$N300&gt;N$4),1,0)</f>
        <v/>
      </c>
      <c r="O526">
        <f>IF(AND('R'!$M301&lt;O$4,'R'!$N300&gt;O$4),1,0)</f>
        <v/>
      </c>
      <c r="P526">
        <f>IF(AND('R'!$M301&lt;P$4,'R'!$N300&gt;P$4),1,0)</f>
        <v/>
      </c>
      <c r="Q526">
        <f>IF(AND('R'!$M301&lt;Q$4,'R'!$N300&gt;Q$4),1,0)</f>
        <v/>
      </c>
      <c r="R526">
        <f>IF(AND('R'!$M301&lt;R$4,'R'!$N300&gt;R$4),1,0)</f>
        <v/>
      </c>
      <c r="S526">
        <f>IF(AND('R'!$M301&lt;S$4,'R'!$N300&gt;S$4),1,0)</f>
        <v/>
      </c>
      <c r="T526">
        <f>IF(AND('R'!$M301&lt;T$4,'R'!$N300&gt;T$4),1,0)</f>
        <v/>
      </c>
      <c r="U526">
        <f>IF(AND('R'!$M301&lt;U$4,'R'!$N300&gt;U$4),1,0)</f>
        <v/>
      </c>
      <c r="V526">
        <f>IF(AND('R'!$M301&lt;V$4,'R'!$N300&gt;V$4),1,0)</f>
        <v/>
      </c>
      <c r="W526">
        <f>IF(AND('R'!$M301&lt;W$4,'R'!$N300&gt;W$4),1,0)</f>
        <v/>
      </c>
      <c r="X526">
        <f>IF(AND('R'!$M301&lt;X$4,'R'!$N300&gt;X$4),1,0)</f>
        <v/>
      </c>
      <c r="Y526">
        <f>IF(AND('R'!$M301&lt;Y$4,'R'!$N300&gt;Y$4),1,0)</f>
        <v/>
      </c>
      <c r="Z526">
        <f>IF(AND('R'!$M301&lt;Z$4,'R'!$N300&gt;Z$4),1,0)</f>
        <v/>
      </c>
      <c r="AA526">
        <f>IF(AND('R'!$M301&lt;AA$4,'R'!$N300&gt;AA$4),1,0)</f>
        <v/>
      </c>
      <c r="AB526">
        <f>IF(AND('R'!$M301&lt;AB$4,'R'!$N300&gt;AB$4),1,0)</f>
        <v/>
      </c>
      <c r="AC526">
        <f>IF(AND('R'!$M301&lt;AC$4,'R'!$N300&gt;AC$4),1,0)</f>
        <v/>
      </c>
      <c r="AD526">
        <f>IF(AND('R'!$M301&lt;AD$4,'R'!$N300&gt;AD$4),1,0)</f>
        <v/>
      </c>
      <c r="AE526">
        <f>IF(AND('R'!$M301&lt;AE$4,'R'!$N300&gt;AE$4),1,0)</f>
        <v/>
      </c>
      <c r="AF526">
        <f>IF(AND('R'!$M301&lt;AF$4,'R'!$N300&gt;AF$4),1,0)</f>
        <v/>
      </c>
      <c r="AG526">
        <f>IF(AND('R'!$M301&lt;AG$4,'R'!$N300&gt;AG$4),1,0)</f>
        <v/>
      </c>
      <c r="AH526">
        <f>IF(AND('R'!$M301&lt;AH$4,'R'!$N300&gt;AH$4),1,0)</f>
        <v/>
      </c>
      <c r="AI526">
        <f>IF(AND('R'!$M301&lt;AI$4,'R'!$N300&gt;AI$4),1,0)</f>
        <v/>
      </c>
      <c r="AJ526">
        <f>IF(AND('R'!$M301&lt;AJ$4,'R'!$N300&gt;AJ$4),1,0)</f>
        <v/>
      </c>
      <c r="AK526">
        <f>IF(AND('R'!$M301&lt;AK$4,'R'!$N300&gt;AK$4),1,0)</f>
        <v/>
      </c>
      <c r="AL526">
        <f>IF(AND('R'!$M301&lt;AL$4,'R'!$N300&gt;AL$4),1,0)</f>
        <v/>
      </c>
      <c r="AM526">
        <f>IF(AND('R'!$M301&lt;AM$4,'R'!$N300&gt;AM$4),1,0)</f>
        <v/>
      </c>
      <c r="AN526">
        <f>IF(AND('R'!$M301&lt;AN$4,'R'!$N300&gt;AN$4),1,0)</f>
        <v/>
      </c>
      <c r="AO526">
        <f>IF(AND('R'!$M301&lt;AO$4,'R'!$N300&gt;AO$4),1,0)</f>
        <v/>
      </c>
      <c r="AP526">
        <f>IF(AND('R'!$M301&lt;AP$4,'R'!$N300&gt;AP$4),1,0)</f>
        <v/>
      </c>
      <c r="AQ526">
        <f>IF(AND('R'!$M301&lt;AQ$4,'R'!$N300&gt;AQ$4),1,0)</f>
        <v/>
      </c>
      <c r="AR526">
        <f>IF(AND('R'!$M301&lt;AR$4,'R'!$N300&gt;AR$4),1,0)</f>
        <v/>
      </c>
      <c r="AS526">
        <f>IF(AND('R'!$M301&lt;AS$4,'R'!$N300&gt;AS$4),1,0)</f>
        <v/>
      </c>
      <c r="AT526">
        <f>IF(AND('R'!$M301&lt;AT$4,'R'!$N300&gt;AT$4),1,0)</f>
        <v/>
      </c>
      <c r="AU526">
        <f>IF(AND('R'!$M301&lt;AU$4,'R'!$N300&gt;AU$4),1,0)</f>
        <v/>
      </c>
      <c r="AV526">
        <f>IF(AND('R'!$M301&lt;AV$4,'R'!$N300&gt;AV$4),1,0)</f>
        <v/>
      </c>
      <c r="AW526">
        <f>IF(AND('R'!$M301&lt;AW$4,'R'!$N300&gt;AW$4),1,0)</f>
        <v/>
      </c>
      <c r="AX526">
        <f>IF(AND('R'!$M301&lt;AX$4,'R'!$N300&gt;AX$4),1,0)</f>
        <v/>
      </c>
      <c r="AY526">
        <f>IF(AND('R'!$M301&lt;AY$4,'R'!$N300&gt;AY$4),1,0)</f>
        <v/>
      </c>
      <c r="AZ526">
        <f>IF(AND('R'!$M301&lt;AZ$4,'R'!$N300&gt;AZ$4),1,0)</f>
        <v/>
      </c>
      <c r="BA526">
        <f>IF(AND('R'!$M301&lt;BA$4,'R'!$N300&gt;BA$4),1,0)</f>
        <v/>
      </c>
      <c r="BB526">
        <f>IF(AND('R'!$M301&lt;BB$4,'R'!$N300&gt;BB$4),1,0)</f>
        <v/>
      </c>
      <c r="BC526">
        <f>IF(AND('R'!$M301&lt;BC$4,'R'!$N300&gt;BC$4),1,0)</f>
        <v/>
      </c>
      <c r="BD526">
        <f>IF(AND('R'!$M301&lt;BD$4,'R'!$N300&gt;BD$4),1,0)</f>
        <v/>
      </c>
      <c r="BE526">
        <f>IF(AND('R'!$M301&lt;BE$4,'R'!$N300&gt;BE$4),1,0)</f>
        <v/>
      </c>
      <c r="BF526">
        <f>IF(AND('R'!$M301&lt;BF$4,'R'!$N300&gt;BF$4),1,0)</f>
        <v/>
      </c>
      <c r="BG526">
        <f>IF(AND('R'!$M301&lt;BG$4,'R'!$N300&gt;BG$4),1,0)</f>
        <v/>
      </c>
      <c r="BH526">
        <f>IF(AND('R'!$M301&lt;BH$4,'R'!$N300&gt;BH$4),1,0)</f>
        <v/>
      </c>
      <c r="BI526">
        <f>IF(AND('R'!$M301&lt;BI$4,'R'!$N300&gt;BI$4),1,0)</f>
        <v/>
      </c>
      <c r="BJ526">
        <f>IF(AND('R'!$M301&lt;BJ$4,'R'!$N300&gt;BJ$4),1,0)</f>
        <v/>
      </c>
      <c r="BK526">
        <f>IF(AND('R'!$M301&lt;BK$4,'R'!$N300&gt;BK$4),1,0)</f>
        <v/>
      </c>
      <c r="BL526">
        <f>IF(AND('R'!$M301&lt;BL$4,'R'!$N300&gt;BL$4),1,0)</f>
        <v/>
      </c>
      <c r="BM526">
        <f>IF(AND('R'!$M301&lt;BM$4,'R'!$N300&gt;BM$4),1,0)</f>
        <v/>
      </c>
      <c r="BN526">
        <f>IF(AND('R'!$M301&lt;BN$4,'R'!$N300&gt;BN$4),1,0)</f>
        <v/>
      </c>
      <c r="BO526">
        <f>IF(AND('R'!$M301&lt;BO$4,'R'!$N300&gt;BO$4),1,0)</f>
        <v/>
      </c>
      <c r="BP526">
        <f>IF(AND('R'!$M301&lt;BP$4,'R'!$N300&gt;BP$4),1,0)</f>
        <v/>
      </c>
      <c r="BQ526">
        <f>IF(AND('R'!$M301&lt;BQ$4,'R'!$N300&gt;BQ$4),1,0)</f>
        <v/>
      </c>
      <c r="BR526">
        <f>IF(AND('R'!$M301&lt;BR$4,'R'!$N300&gt;BR$4),1,0)</f>
        <v/>
      </c>
      <c r="BS526">
        <f>IF(AND('R'!$M301&lt;BS$4,'R'!$N300&gt;BS$4),1,0)</f>
        <v/>
      </c>
      <c r="BT526">
        <f>IF(AND('R'!$M301&lt;BT$4,'R'!$N300&gt;BT$4),1,0)</f>
        <v/>
      </c>
      <c r="BU526">
        <f>IF(AND('R'!$M301&lt;BU$4,'R'!$N300&gt;BU$4),1,0)</f>
        <v/>
      </c>
      <c r="BV526">
        <f>IF(AND('R'!$M301&lt;BV$4,'R'!$N300&gt;BV$4),1,0)</f>
        <v/>
      </c>
      <c r="BW526">
        <f>IF(AND('R'!$M301&lt;BW$4,'R'!$N300&gt;BW$4),1,0)</f>
        <v/>
      </c>
      <c r="BX526">
        <f>IF(AND('R'!$M301&lt;BX$4,'R'!$N300&gt;BX$4),1,0)</f>
        <v/>
      </c>
      <c r="BY526">
        <f>IF(AND('R'!$M301&lt;BY$4,'R'!$N300&gt;BY$4),1,0)</f>
        <v/>
      </c>
      <c r="BZ526">
        <f>IF(AND('R'!$M301&lt;BZ$4,'R'!$N300&gt;BZ$4),1,0)</f>
        <v/>
      </c>
      <c r="CA526">
        <f>IF(AND('R'!$M301&lt;CA$4,'R'!$N300&gt;CA$4),1,0)</f>
        <v/>
      </c>
      <c r="CB526">
        <f>IF(AND('R'!$M301&lt;CB$4,'R'!$N300&gt;CB$4),1,0)</f>
        <v/>
      </c>
      <c r="CC526">
        <f>IF(AND('R'!$M301&lt;CC$4,'R'!$N300&gt;CC$4),1,0)</f>
        <v/>
      </c>
      <c r="CD526">
        <f>IF(AND('R'!$M301&lt;CD$4,'R'!$N300&gt;CD$4),1,0)</f>
        <v/>
      </c>
      <c r="CE526">
        <f>IF(AND('R'!$M301&lt;CE$4,'R'!$N300&gt;CE$4),1,0)</f>
        <v/>
      </c>
      <c r="CF526">
        <f>IF(AND('R'!$M301&lt;CF$4,'R'!$N300&gt;CF$4),1,0)</f>
        <v/>
      </c>
      <c r="CG526">
        <f>IF(AND('R'!$M301&lt;CG$4,'R'!$N300&gt;CG$4),1,0)</f>
        <v/>
      </c>
      <c r="CH526">
        <f>IF(AND('R'!$M301&lt;CH$4,'R'!$N300&gt;CH$4),1,0)</f>
        <v/>
      </c>
      <c r="CI526">
        <f>IF(AND('R'!$M301&lt;CI$4,'R'!$N300&gt;CI$4),1,0)</f>
        <v/>
      </c>
      <c r="CJ526">
        <f>IF(AND('R'!$M301&lt;CJ$4,'R'!$N300&gt;CJ$4),1,0)</f>
        <v/>
      </c>
      <c r="CK526">
        <f>IF(AND('R'!$M301&lt;CK$4,'R'!$N300&gt;CK$4),1,0)</f>
        <v/>
      </c>
      <c r="CL526">
        <f>IF(AND('R'!$M301&lt;CL$4,'R'!$N300&gt;CL$4),1,0)</f>
        <v/>
      </c>
      <c r="CM526">
        <f>IF(AND('R'!$M301&lt;CM$4,'R'!$N300&gt;CM$4),1,0)</f>
        <v/>
      </c>
      <c r="CN526">
        <f>IF(AND('R'!$M301&lt;CN$4,'R'!$N300&gt;CN$4),1,0)</f>
        <v/>
      </c>
      <c r="CO526">
        <f>IF(AND('R'!$M301&lt;CO$4,'R'!$N300&gt;CO$4),1,0)</f>
        <v/>
      </c>
      <c r="CP526">
        <f>IF(AND('R'!$M301&lt;CP$4,'R'!$N300&gt;CP$4),1,0)</f>
        <v/>
      </c>
      <c r="CQ526">
        <f>IF(AND('R'!$M301&lt;CQ$4,'R'!$N300&gt;CQ$4),1,0)</f>
        <v/>
      </c>
      <c r="CR526">
        <f>IF(AND('R'!$M301&lt;CR$4,'R'!$N300&gt;CR$4),1,0)</f>
        <v/>
      </c>
      <c r="CS526">
        <f>IF(AND('R'!$M301&lt;CS$4,'R'!$N300&gt;CS$4),1,0)</f>
        <v/>
      </c>
      <c r="CT526">
        <f>IF(AND('R'!$M301&lt;CT$4,'R'!$N300&gt;CT$4),1,0)</f>
        <v/>
      </c>
      <c r="CU526">
        <f>IF(AND('R'!$M301&lt;CU$4,'R'!$N300&gt;CU$4),1,0)</f>
        <v/>
      </c>
      <c r="CV526">
        <f>IF(AND('R'!$M301&lt;CV$4,'R'!$N300&gt;CV$4),1,0)</f>
        <v/>
      </c>
      <c r="CW526">
        <f>IF(AND('R'!$M301&lt;CW$4,'R'!$N300&gt;CW$4),1,0)</f>
        <v/>
      </c>
      <c r="CX526">
        <f>IF(AND('R'!$M301&lt;CX$4,'R'!$N300&gt;CX$4),1,0)</f>
        <v/>
      </c>
      <c r="CY526">
        <f>IF(AND('R'!$M301&lt;CY$4,'R'!$N300&gt;CY$4),1,0)</f>
        <v/>
      </c>
      <c r="CZ526">
        <f>IF(AND('R'!$M301&lt;CZ$4,'R'!$N300&gt;CZ$4),1,0)</f>
        <v/>
      </c>
      <c r="DA526">
        <f>IF(AND('R'!$M301&lt;DA$4,'R'!$N300&gt;DA$4),1,0)</f>
        <v/>
      </c>
      <c r="DB526">
        <f>IF(AND('R'!$M301&lt;DB$4,'R'!$N300&gt;DB$4),1,0)</f>
        <v/>
      </c>
      <c r="DC526">
        <f>IF(AND('R'!$M301&lt;DC$4,'R'!$N300&gt;DC$4),1,0)</f>
        <v/>
      </c>
      <c r="DD526">
        <f>IF(AND('R'!$M301&lt;DD$4,'R'!$N300&gt;DD$4),1,0)</f>
        <v/>
      </c>
      <c r="DE526">
        <f>IF(AND('R'!$M301&lt;DE$4,'R'!$N300&gt;DE$4),1,0)</f>
        <v/>
      </c>
      <c r="DF526">
        <f>IF(AND('R'!$M301&lt;DF$4,'R'!$N300&gt;DF$4),1,0)</f>
        <v/>
      </c>
      <c r="DG526">
        <f>IF(AND('R'!$M301&lt;DG$4,'R'!$N300&gt;DG$4),1,0)</f>
        <v/>
      </c>
      <c r="DH526">
        <f>IF(AND('R'!$M301&lt;DH$4,'R'!$N300&gt;DH$4),1,0)</f>
        <v/>
      </c>
      <c r="DI526">
        <f>IF(AND('R'!$M301&lt;DI$4,'R'!$N300&gt;DI$4),1,0)</f>
        <v/>
      </c>
      <c r="DJ526">
        <f>IF(AND('R'!$M301&lt;DJ$4,'R'!$N300&gt;DJ$4),1,0)</f>
        <v/>
      </c>
      <c r="DK526">
        <f>IF(AND('R'!$M301&lt;DK$4,'R'!$N300&gt;DK$4),1,0)</f>
        <v/>
      </c>
      <c r="DL526">
        <f>IF(AND('R'!$M301&lt;DL$4,'R'!$N300&gt;DL$4),1,0)</f>
        <v/>
      </c>
      <c r="DM526">
        <f>IF(AND('R'!$M301&lt;DM$4,'R'!$N300&gt;DM$4),1,0)</f>
        <v/>
      </c>
      <c r="DN526">
        <f>IF(AND('R'!$M301&lt;DN$4,'R'!$N300&gt;DN$4),1,0)</f>
        <v/>
      </c>
      <c r="DO526">
        <f>IF(AND('R'!$M301&lt;DO$4,'R'!$N300&gt;DO$4),1,0)</f>
        <v/>
      </c>
      <c r="DP526">
        <f>IF(AND('R'!$M301&lt;DP$4,'R'!$N300&gt;DP$4),1,0)</f>
        <v/>
      </c>
      <c r="DQ526">
        <f>IF(AND('R'!$M301&lt;DQ$4,'R'!$N300&gt;DQ$4),1,0)</f>
        <v/>
      </c>
      <c r="DR526">
        <f>IF(AND('R'!$M301&lt;DR$4,'R'!$N300&gt;DR$4),1,0)</f>
        <v/>
      </c>
      <c r="DS526">
        <f>IF(AND('R'!$M301&lt;DS$4,'R'!$N300&gt;DS$4),1,0)</f>
        <v/>
      </c>
      <c r="DT526">
        <f>IF(AND('R'!$M301&lt;DT$4,'R'!$N300&gt;DT$4),1,0)</f>
        <v/>
      </c>
      <c r="DU526">
        <f>IF(AND('R'!$M301&lt;DU$4,'R'!$N300&gt;DU$4),1,0)</f>
        <v/>
      </c>
      <c r="DV526">
        <f>IF(AND('R'!$M301&lt;DV$4,'R'!$N300&gt;DV$4),1,0)</f>
        <v/>
      </c>
      <c r="DW526">
        <f>IF(AND('R'!$M301&lt;DW$4,'R'!$N300&gt;DW$4),1,0)</f>
        <v/>
      </c>
      <c r="DX526">
        <f>IF(AND('R'!$M301&lt;DX$4,'R'!$N300&gt;DX$4),1,0)</f>
        <v/>
      </c>
      <c r="DY526">
        <f>IF(AND('R'!$M301&lt;DY$4,'R'!$N300&gt;DY$4),1,0)</f>
        <v/>
      </c>
      <c r="DZ526">
        <f>IF(AND('R'!$M301&lt;DZ$4,'R'!$N300&gt;DZ$4),1,0)</f>
        <v/>
      </c>
      <c r="EA526">
        <f>IF(AND('R'!$M301&lt;EA$4,'R'!$N300&gt;EA$4),1,0)</f>
        <v/>
      </c>
      <c r="EB526">
        <f>IF(AND('R'!$M301&lt;EB$4,'R'!$N300&gt;EB$4),1,0)</f>
        <v/>
      </c>
      <c r="EC526">
        <f>IF(AND('R'!$M301&lt;EC$4,'R'!$N300&gt;EC$4),1,0)</f>
        <v/>
      </c>
      <c r="ED526">
        <f>IF(AND('R'!$M301&lt;ED$4,'R'!$N300&gt;ED$4),1,0)</f>
        <v/>
      </c>
      <c r="EE526">
        <f>IF(AND('R'!$M301&lt;EE$4,'R'!$N300&gt;EE$4),1,0)</f>
        <v/>
      </c>
      <c r="EF526">
        <f>IF(AND('R'!$M301&lt;EF$4,'R'!$N300&gt;EF$4),1,0)</f>
        <v/>
      </c>
      <c r="EG526">
        <f>IF(AND('R'!$M301&lt;EG$4,'R'!$N300&gt;EG$4),1,0)</f>
        <v/>
      </c>
      <c r="EH526">
        <f>IF(AND('R'!$M301&lt;EH$4,'R'!$N300&gt;EH$4),1,0)</f>
        <v/>
      </c>
      <c r="EI526">
        <f>IF(AND('R'!$M301&lt;EI$4,'R'!$N300&gt;EI$4),1,0)</f>
        <v/>
      </c>
      <c r="EJ526">
        <f>IF(AND('R'!$M301&lt;EJ$4,'R'!$N300&gt;EJ$4),1,0)</f>
        <v/>
      </c>
      <c r="EK526">
        <f>IF(AND('R'!$M301&lt;EK$4,'R'!$N300&gt;EK$4),1,0)</f>
        <v/>
      </c>
      <c r="EL526">
        <f>IF(AND('R'!$M301&lt;EL$4,'R'!$N300&gt;EL$4),1,0)</f>
        <v/>
      </c>
      <c r="EM526">
        <f>IF(AND('R'!$M301&lt;EM$4,'R'!$N300&gt;EM$4),1,0)</f>
        <v/>
      </c>
      <c r="EN526">
        <f>IF(AND('R'!$M301&lt;EN$4,'R'!$N300&gt;EN$4),1,0)</f>
        <v/>
      </c>
      <c r="EO526">
        <f>IF(AND('R'!$M301&lt;EO$4,'R'!$N300&gt;EO$4),1,0)</f>
        <v/>
      </c>
      <c r="EP526">
        <f>IF(AND('R'!$M301&lt;EP$4,'R'!$N300&gt;EP$4),1,0)</f>
        <v/>
      </c>
      <c r="EQ526">
        <f>IF(AND('R'!$M301&lt;EQ$4,'R'!$N300&gt;EQ$4),1,0)</f>
        <v/>
      </c>
    </row>
    <row r="527">
      <c r="A527" s="43" t="n">
        <v>17</v>
      </c>
      <c r="B527" s="44" t="n">
        <v>27</v>
      </c>
      <c r="C527">
        <f>IF(AND('R'!$M301&lt;C$4,'R'!$N301&gt;C$4),1,0)</f>
        <v/>
      </c>
      <c r="D527">
        <f>IF(AND('R'!$M301&lt;D$4,'R'!$N301&gt;D$4),1,0)</f>
        <v/>
      </c>
      <c r="E527">
        <f>IF(AND('R'!$M301&lt;E$4,'R'!$N301&gt;E$4),1,0)</f>
        <v/>
      </c>
      <c r="F527">
        <f>IF(AND('R'!$M301&lt;F$4,'R'!$N301&gt;F$4),1,0)</f>
        <v/>
      </c>
      <c r="G527">
        <f>IF(AND('R'!$M301&lt;G$4,'R'!$N301&gt;G$4),1,0)</f>
        <v/>
      </c>
      <c r="H527">
        <f>IF(AND('R'!$M301&lt;H$4,'R'!$N301&gt;H$4),1,0)</f>
        <v/>
      </c>
      <c r="I527">
        <f>IF(AND('R'!$M301&lt;I$4,'R'!$N301&gt;I$4),1,0)</f>
        <v/>
      </c>
      <c r="J527">
        <f>IF(AND('R'!$M301&lt;J$4,'R'!$N301&gt;J$4),1,0)</f>
        <v/>
      </c>
      <c r="K527">
        <f>IF(AND('R'!$M301&lt;K$4,'R'!$N301&gt;K$4),1,0)</f>
        <v/>
      </c>
      <c r="L527">
        <f>IF(AND('R'!$M301&lt;L$4,'R'!$N301&gt;L$4),1,0)</f>
        <v/>
      </c>
      <c r="M527">
        <f>IF(AND('R'!$M301&lt;M$4,'R'!$N301&gt;M$4),1,0)</f>
        <v/>
      </c>
      <c r="N527">
        <f>IF(AND('R'!$M301&lt;N$4,'R'!$N301&gt;N$4),1,0)</f>
        <v/>
      </c>
      <c r="O527">
        <f>IF(AND('R'!$M301&lt;O$4,'R'!$N301&gt;O$4),1,0)</f>
        <v/>
      </c>
      <c r="P527">
        <f>IF(AND('R'!$M301&lt;P$4,'R'!$N301&gt;P$4),1,0)</f>
        <v/>
      </c>
      <c r="Q527">
        <f>IF(AND('R'!$M301&lt;Q$4,'R'!$N301&gt;Q$4),1,0)</f>
        <v/>
      </c>
      <c r="R527">
        <f>IF(AND('R'!$M301&lt;R$4,'R'!$N301&gt;R$4),1,0)</f>
        <v/>
      </c>
      <c r="S527">
        <f>IF(AND('R'!$M301&lt;S$4,'R'!$N301&gt;S$4),1,0)</f>
        <v/>
      </c>
      <c r="T527">
        <f>IF(AND('R'!$M301&lt;T$4,'R'!$N301&gt;T$4),1,0)</f>
        <v/>
      </c>
      <c r="U527">
        <f>IF(AND('R'!$M301&lt;U$4,'R'!$N301&gt;U$4),1,0)</f>
        <v/>
      </c>
      <c r="V527">
        <f>IF(AND('R'!$M301&lt;V$4,'R'!$N301&gt;V$4),1,0)</f>
        <v/>
      </c>
      <c r="W527">
        <f>IF(AND('R'!$M301&lt;W$4,'R'!$N301&gt;W$4),1,0)</f>
        <v/>
      </c>
      <c r="X527">
        <f>IF(AND('R'!$M301&lt;X$4,'R'!$N301&gt;X$4),1,0)</f>
        <v/>
      </c>
      <c r="Y527">
        <f>IF(AND('R'!$M301&lt;Y$4,'R'!$N301&gt;Y$4),1,0)</f>
        <v/>
      </c>
      <c r="Z527">
        <f>IF(AND('R'!$M301&lt;Z$4,'R'!$N301&gt;Z$4),1,0)</f>
        <v/>
      </c>
      <c r="AA527">
        <f>IF(AND('R'!$M301&lt;AA$4,'R'!$N301&gt;AA$4),1,0)</f>
        <v/>
      </c>
      <c r="AB527">
        <f>IF(AND('R'!$M301&lt;AB$4,'R'!$N301&gt;AB$4),1,0)</f>
        <v/>
      </c>
      <c r="AC527">
        <f>IF(AND('R'!$M301&lt;AC$4,'R'!$N301&gt;AC$4),1,0)</f>
        <v/>
      </c>
      <c r="AD527">
        <f>IF(AND('R'!$M301&lt;AD$4,'R'!$N301&gt;AD$4),1,0)</f>
        <v/>
      </c>
      <c r="AE527">
        <f>IF(AND('R'!$M301&lt;AE$4,'R'!$N301&gt;AE$4),1,0)</f>
        <v/>
      </c>
      <c r="AF527">
        <f>IF(AND('R'!$M301&lt;AF$4,'R'!$N301&gt;AF$4),1,0)</f>
        <v/>
      </c>
      <c r="AG527">
        <f>IF(AND('R'!$M301&lt;AG$4,'R'!$N301&gt;AG$4),1,0)</f>
        <v/>
      </c>
      <c r="AH527">
        <f>IF(AND('R'!$M301&lt;AH$4,'R'!$N301&gt;AH$4),1,0)</f>
        <v/>
      </c>
      <c r="AI527">
        <f>IF(AND('R'!$M301&lt;AI$4,'R'!$N301&gt;AI$4),1,0)</f>
        <v/>
      </c>
      <c r="AJ527">
        <f>IF(AND('R'!$M301&lt;AJ$4,'R'!$N301&gt;AJ$4),1,0)</f>
        <v/>
      </c>
      <c r="AK527">
        <f>IF(AND('R'!$M301&lt;AK$4,'R'!$N301&gt;AK$4),1,0)</f>
        <v/>
      </c>
      <c r="AL527">
        <f>IF(AND('R'!$M301&lt;AL$4,'R'!$N301&gt;AL$4),1,0)</f>
        <v/>
      </c>
      <c r="AM527">
        <f>IF(AND('R'!$M301&lt;AM$4,'R'!$N301&gt;AM$4),1,0)</f>
        <v/>
      </c>
      <c r="AN527">
        <f>IF(AND('R'!$M301&lt;AN$4,'R'!$N301&gt;AN$4),1,0)</f>
        <v/>
      </c>
      <c r="AO527">
        <f>IF(AND('R'!$M301&lt;AO$4,'R'!$N301&gt;AO$4),1,0)</f>
        <v/>
      </c>
      <c r="AP527">
        <f>IF(AND('R'!$M301&lt;AP$4,'R'!$N301&gt;AP$4),1,0)</f>
        <v/>
      </c>
      <c r="AQ527">
        <f>IF(AND('R'!$M301&lt;AQ$4,'R'!$N301&gt;AQ$4),1,0)</f>
        <v/>
      </c>
      <c r="AR527">
        <f>IF(AND('R'!$M301&lt;AR$4,'R'!$N301&gt;AR$4),1,0)</f>
        <v/>
      </c>
      <c r="AS527">
        <f>IF(AND('R'!$M301&lt;AS$4,'R'!$N301&gt;AS$4),1,0)</f>
        <v/>
      </c>
      <c r="AT527">
        <f>IF(AND('R'!$M301&lt;AT$4,'R'!$N301&gt;AT$4),1,0)</f>
        <v/>
      </c>
      <c r="AU527">
        <f>IF(AND('R'!$M301&lt;AU$4,'R'!$N301&gt;AU$4),1,0)</f>
        <v/>
      </c>
      <c r="AV527">
        <f>IF(AND('R'!$M301&lt;AV$4,'R'!$N301&gt;AV$4),1,0)</f>
        <v/>
      </c>
      <c r="AW527">
        <f>IF(AND('R'!$M301&lt;AW$4,'R'!$N301&gt;AW$4),1,0)</f>
        <v/>
      </c>
      <c r="AX527">
        <f>IF(AND('R'!$M301&lt;AX$4,'R'!$N301&gt;AX$4),1,0)</f>
        <v/>
      </c>
      <c r="AY527">
        <f>IF(AND('R'!$M301&lt;AY$4,'R'!$N301&gt;AY$4),1,0)</f>
        <v/>
      </c>
      <c r="AZ527">
        <f>IF(AND('R'!$M301&lt;AZ$4,'R'!$N301&gt;AZ$4),1,0)</f>
        <v/>
      </c>
      <c r="BA527">
        <f>IF(AND('R'!$M301&lt;BA$4,'R'!$N301&gt;BA$4),1,0)</f>
        <v/>
      </c>
      <c r="BB527">
        <f>IF(AND('R'!$M301&lt;BB$4,'R'!$N301&gt;BB$4),1,0)</f>
        <v/>
      </c>
      <c r="BC527">
        <f>IF(AND('R'!$M301&lt;BC$4,'R'!$N301&gt;BC$4),1,0)</f>
        <v/>
      </c>
      <c r="BD527">
        <f>IF(AND('R'!$M301&lt;BD$4,'R'!$N301&gt;BD$4),1,0)</f>
        <v/>
      </c>
      <c r="BE527">
        <f>IF(AND('R'!$M301&lt;BE$4,'R'!$N301&gt;BE$4),1,0)</f>
        <v/>
      </c>
      <c r="BF527">
        <f>IF(AND('R'!$M301&lt;BF$4,'R'!$N301&gt;BF$4),1,0)</f>
        <v/>
      </c>
      <c r="BG527">
        <f>IF(AND('R'!$M301&lt;BG$4,'R'!$N301&gt;BG$4),1,0)</f>
        <v/>
      </c>
      <c r="BH527">
        <f>IF(AND('R'!$M301&lt;BH$4,'R'!$N301&gt;BH$4),1,0)</f>
        <v/>
      </c>
      <c r="BI527">
        <f>IF(AND('R'!$M301&lt;BI$4,'R'!$N301&gt;BI$4),1,0)</f>
        <v/>
      </c>
      <c r="BJ527">
        <f>IF(AND('R'!$M301&lt;BJ$4,'R'!$N301&gt;BJ$4),1,0)</f>
        <v/>
      </c>
      <c r="BK527">
        <f>IF(AND('R'!$M301&lt;BK$4,'R'!$N301&gt;BK$4),1,0)</f>
        <v/>
      </c>
      <c r="BL527">
        <f>IF(AND('R'!$M301&lt;BL$4,'R'!$N301&gt;BL$4),1,0)</f>
        <v/>
      </c>
      <c r="BM527">
        <f>IF(AND('R'!$M301&lt;BM$4,'R'!$N301&gt;BM$4),1,0)</f>
        <v/>
      </c>
      <c r="BN527">
        <f>IF(AND('R'!$M301&lt;BN$4,'R'!$N301&gt;BN$4),1,0)</f>
        <v/>
      </c>
      <c r="BO527">
        <f>IF(AND('R'!$M301&lt;BO$4,'R'!$N301&gt;BO$4),1,0)</f>
        <v/>
      </c>
      <c r="BP527">
        <f>IF(AND('R'!$M301&lt;BP$4,'R'!$N301&gt;BP$4),1,0)</f>
        <v/>
      </c>
      <c r="BQ527">
        <f>IF(AND('R'!$M301&lt;BQ$4,'R'!$N301&gt;BQ$4),1,0)</f>
        <v/>
      </c>
      <c r="BR527">
        <f>IF(AND('R'!$M301&lt;BR$4,'R'!$N301&gt;BR$4),1,0)</f>
        <v/>
      </c>
      <c r="BS527">
        <f>IF(AND('R'!$M301&lt;BS$4,'R'!$N301&gt;BS$4),1,0)</f>
        <v/>
      </c>
      <c r="BT527">
        <f>IF(AND('R'!$M301&lt;BT$4,'R'!$N301&gt;BT$4),1,0)</f>
        <v/>
      </c>
      <c r="BU527">
        <f>IF(AND('R'!$M301&lt;BU$4,'R'!$N301&gt;BU$4),1,0)</f>
        <v/>
      </c>
      <c r="BV527">
        <f>IF(AND('R'!$M301&lt;BV$4,'R'!$N301&gt;BV$4),1,0)</f>
        <v/>
      </c>
      <c r="BW527">
        <f>IF(AND('R'!$M301&lt;BW$4,'R'!$N301&gt;BW$4),1,0)</f>
        <v/>
      </c>
      <c r="BX527">
        <f>IF(AND('R'!$M301&lt;BX$4,'R'!$N301&gt;BX$4),1,0)</f>
        <v/>
      </c>
      <c r="BY527">
        <f>IF(AND('R'!$M301&lt;BY$4,'R'!$N301&gt;BY$4),1,0)</f>
        <v/>
      </c>
      <c r="BZ527">
        <f>IF(AND('R'!$M301&lt;BZ$4,'R'!$N301&gt;BZ$4),1,0)</f>
        <v/>
      </c>
      <c r="CA527">
        <f>IF(AND('R'!$M301&lt;CA$4,'R'!$N301&gt;CA$4),1,0)</f>
        <v/>
      </c>
      <c r="CB527">
        <f>IF(AND('R'!$M301&lt;CB$4,'R'!$N301&gt;CB$4),1,0)</f>
        <v/>
      </c>
      <c r="CC527">
        <f>IF(AND('R'!$M301&lt;CC$4,'R'!$N301&gt;CC$4),1,0)</f>
        <v/>
      </c>
      <c r="CD527">
        <f>IF(AND('R'!$M301&lt;CD$4,'R'!$N301&gt;CD$4),1,0)</f>
        <v/>
      </c>
      <c r="CE527">
        <f>IF(AND('R'!$M301&lt;CE$4,'R'!$N301&gt;CE$4),1,0)</f>
        <v/>
      </c>
      <c r="CF527">
        <f>IF(AND('R'!$M301&lt;CF$4,'R'!$N301&gt;CF$4),1,0)</f>
        <v/>
      </c>
      <c r="CG527">
        <f>IF(AND('R'!$M301&lt;CG$4,'R'!$N301&gt;CG$4),1,0)</f>
        <v/>
      </c>
      <c r="CH527">
        <f>IF(AND('R'!$M301&lt;CH$4,'R'!$N301&gt;CH$4),1,0)</f>
        <v/>
      </c>
      <c r="CI527">
        <f>IF(AND('R'!$M301&lt;CI$4,'R'!$N301&gt;CI$4),1,0)</f>
        <v/>
      </c>
      <c r="CJ527">
        <f>IF(AND('R'!$M301&lt;CJ$4,'R'!$N301&gt;CJ$4),1,0)</f>
        <v/>
      </c>
      <c r="CK527">
        <f>IF(AND('R'!$M301&lt;CK$4,'R'!$N301&gt;CK$4),1,0)</f>
        <v/>
      </c>
      <c r="CL527">
        <f>IF(AND('R'!$M301&lt;CL$4,'R'!$N301&gt;CL$4),1,0)</f>
        <v/>
      </c>
      <c r="CM527">
        <f>IF(AND('R'!$M301&lt;CM$4,'R'!$N301&gt;CM$4),1,0)</f>
        <v/>
      </c>
      <c r="CN527">
        <f>IF(AND('R'!$M301&lt;CN$4,'R'!$N301&gt;CN$4),1,0)</f>
        <v/>
      </c>
      <c r="CO527">
        <f>IF(AND('R'!$M301&lt;CO$4,'R'!$N301&gt;CO$4),1,0)</f>
        <v/>
      </c>
      <c r="CP527">
        <f>IF(AND('R'!$M301&lt;CP$4,'R'!$N301&gt;CP$4),1,0)</f>
        <v/>
      </c>
      <c r="CQ527">
        <f>IF(AND('R'!$M301&lt;CQ$4,'R'!$N301&gt;CQ$4),1,0)</f>
        <v/>
      </c>
      <c r="CR527">
        <f>IF(AND('R'!$M301&lt;CR$4,'R'!$N301&gt;CR$4),1,0)</f>
        <v/>
      </c>
      <c r="CS527">
        <f>IF(AND('R'!$M301&lt;CS$4,'R'!$N301&gt;CS$4),1,0)</f>
        <v/>
      </c>
      <c r="CT527">
        <f>IF(AND('R'!$M301&lt;CT$4,'R'!$N301&gt;CT$4),1,0)</f>
        <v/>
      </c>
      <c r="CU527">
        <f>IF(AND('R'!$M301&lt;CU$4,'R'!$N301&gt;CU$4),1,0)</f>
        <v/>
      </c>
      <c r="CV527">
        <f>IF(AND('R'!$M301&lt;CV$4,'R'!$N301&gt;CV$4),1,0)</f>
        <v/>
      </c>
      <c r="CW527">
        <f>IF(AND('R'!$M301&lt;CW$4,'R'!$N301&gt;CW$4),1,0)</f>
        <v/>
      </c>
      <c r="CX527">
        <f>IF(AND('R'!$M301&lt;CX$4,'R'!$N301&gt;CX$4),1,0)</f>
        <v/>
      </c>
      <c r="CY527">
        <f>IF(AND('R'!$M301&lt;CY$4,'R'!$N301&gt;CY$4),1,0)</f>
        <v/>
      </c>
      <c r="CZ527">
        <f>IF(AND('R'!$M301&lt;CZ$4,'R'!$N301&gt;CZ$4),1,0)</f>
        <v/>
      </c>
      <c r="DA527">
        <f>IF(AND('R'!$M301&lt;DA$4,'R'!$N301&gt;DA$4),1,0)</f>
        <v/>
      </c>
      <c r="DB527">
        <f>IF(AND('R'!$M301&lt;DB$4,'R'!$N301&gt;DB$4),1,0)</f>
        <v/>
      </c>
      <c r="DC527">
        <f>IF(AND('R'!$M301&lt;DC$4,'R'!$N301&gt;DC$4),1,0)</f>
        <v/>
      </c>
      <c r="DD527">
        <f>IF(AND('R'!$M301&lt;DD$4,'R'!$N301&gt;DD$4),1,0)</f>
        <v/>
      </c>
      <c r="DE527">
        <f>IF(AND('R'!$M301&lt;DE$4,'R'!$N301&gt;DE$4),1,0)</f>
        <v/>
      </c>
      <c r="DF527">
        <f>IF(AND('R'!$M301&lt;DF$4,'R'!$N301&gt;DF$4),1,0)</f>
        <v/>
      </c>
      <c r="DG527">
        <f>IF(AND('R'!$M301&lt;DG$4,'R'!$N301&gt;DG$4),1,0)</f>
        <v/>
      </c>
      <c r="DH527">
        <f>IF(AND('R'!$M301&lt;DH$4,'R'!$N301&gt;DH$4),1,0)</f>
        <v/>
      </c>
      <c r="DI527">
        <f>IF(AND('R'!$M301&lt;DI$4,'R'!$N301&gt;DI$4),1,0)</f>
        <v/>
      </c>
      <c r="DJ527">
        <f>IF(AND('R'!$M301&lt;DJ$4,'R'!$N301&gt;DJ$4),1,0)</f>
        <v/>
      </c>
      <c r="DK527">
        <f>IF(AND('R'!$M301&lt;DK$4,'R'!$N301&gt;DK$4),1,0)</f>
        <v/>
      </c>
      <c r="DL527">
        <f>IF(AND('R'!$M301&lt;DL$4,'R'!$N301&gt;DL$4),1,0)</f>
        <v/>
      </c>
      <c r="DM527">
        <f>IF(AND('R'!$M301&lt;DM$4,'R'!$N301&gt;DM$4),1,0)</f>
        <v/>
      </c>
      <c r="DN527">
        <f>IF(AND('R'!$M301&lt;DN$4,'R'!$N301&gt;DN$4),1,0)</f>
        <v/>
      </c>
      <c r="DO527">
        <f>IF(AND('R'!$M301&lt;DO$4,'R'!$N301&gt;DO$4),1,0)</f>
        <v/>
      </c>
      <c r="DP527">
        <f>IF(AND('R'!$M301&lt;DP$4,'R'!$N301&gt;DP$4),1,0)</f>
        <v/>
      </c>
      <c r="DQ527">
        <f>IF(AND('R'!$M301&lt;DQ$4,'R'!$N301&gt;DQ$4),1,0)</f>
        <v/>
      </c>
      <c r="DR527">
        <f>IF(AND('R'!$M301&lt;DR$4,'R'!$N301&gt;DR$4),1,0)</f>
        <v/>
      </c>
      <c r="DS527">
        <f>IF(AND('R'!$M301&lt;DS$4,'R'!$N301&gt;DS$4),1,0)</f>
        <v/>
      </c>
      <c r="DT527">
        <f>IF(AND('R'!$M301&lt;DT$4,'R'!$N301&gt;DT$4),1,0)</f>
        <v/>
      </c>
      <c r="DU527">
        <f>IF(AND('R'!$M301&lt;DU$4,'R'!$N301&gt;DU$4),1,0)</f>
        <v/>
      </c>
      <c r="DV527">
        <f>IF(AND('R'!$M301&lt;DV$4,'R'!$N301&gt;DV$4),1,0)</f>
        <v/>
      </c>
      <c r="DW527">
        <f>IF(AND('R'!$M301&lt;DW$4,'R'!$N301&gt;DW$4),1,0)</f>
        <v/>
      </c>
      <c r="DX527">
        <f>IF(AND('R'!$M301&lt;DX$4,'R'!$N301&gt;DX$4),1,0)</f>
        <v/>
      </c>
      <c r="DY527">
        <f>IF(AND('R'!$M301&lt;DY$4,'R'!$N301&gt;DY$4),1,0)</f>
        <v/>
      </c>
      <c r="DZ527">
        <f>IF(AND('R'!$M301&lt;DZ$4,'R'!$N301&gt;DZ$4),1,0)</f>
        <v/>
      </c>
      <c r="EA527">
        <f>IF(AND('R'!$M301&lt;EA$4,'R'!$N301&gt;EA$4),1,0)</f>
        <v/>
      </c>
      <c r="EB527">
        <f>IF(AND('R'!$M301&lt;EB$4,'R'!$N301&gt;EB$4),1,0)</f>
        <v/>
      </c>
      <c r="EC527">
        <f>IF(AND('R'!$M301&lt;EC$4,'R'!$N301&gt;EC$4),1,0)</f>
        <v/>
      </c>
      <c r="ED527">
        <f>IF(AND('R'!$M301&lt;ED$4,'R'!$N301&gt;ED$4),1,0)</f>
        <v/>
      </c>
      <c r="EE527">
        <f>IF(AND('R'!$M301&lt;EE$4,'R'!$N301&gt;EE$4),1,0)</f>
        <v/>
      </c>
      <c r="EF527">
        <f>IF(AND('R'!$M301&lt;EF$4,'R'!$N301&gt;EF$4),1,0)</f>
        <v/>
      </c>
      <c r="EG527">
        <f>IF(AND('R'!$M301&lt;EG$4,'R'!$N301&gt;EG$4),1,0)</f>
        <v/>
      </c>
      <c r="EH527">
        <f>IF(AND('R'!$M301&lt;EH$4,'R'!$N301&gt;EH$4),1,0)</f>
        <v/>
      </c>
      <c r="EI527">
        <f>IF(AND('R'!$M301&lt;EI$4,'R'!$N301&gt;EI$4),1,0)</f>
        <v/>
      </c>
      <c r="EJ527">
        <f>IF(AND('R'!$M301&lt;EJ$4,'R'!$N301&gt;EJ$4),1,0)</f>
        <v/>
      </c>
      <c r="EK527">
        <f>IF(AND('R'!$M301&lt;EK$4,'R'!$N301&gt;EK$4),1,0)</f>
        <v/>
      </c>
      <c r="EL527">
        <f>IF(AND('R'!$M301&lt;EL$4,'R'!$N301&gt;EL$4),1,0)</f>
        <v/>
      </c>
      <c r="EM527">
        <f>IF(AND('R'!$M301&lt;EM$4,'R'!$N301&gt;EM$4),1,0)</f>
        <v/>
      </c>
      <c r="EN527">
        <f>IF(AND('R'!$M301&lt;EN$4,'R'!$N301&gt;EN$4),1,0)</f>
        <v/>
      </c>
      <c r="EO527">
        <f>IF(AND('R'!$M301&lt;EO$4,'R'!$N301&gt;EO$4),1,0)</f>
        <v/>
      </c>
      <c r="EP527">
        <f>IF(AND('R'!$M301&lt;EP$4,'R'!$N301&gt;EP$4),1,0)</f>
        <v/>
      </c>
      <c r="EQ527">
        <f>IF(AND('R'!$M301&lt;EQ$4,'R'!$N301&gt;EQ$4),1,0)</f>
        <v/>
      </c>
    </row>
    <row r="528">
      <c r="A528" s="43" t="n">
        <v>17</v>
      </c>
      <c r="B528" s="44" t="n">
        <v>28</v>
      </c>
      <c r="C528">
        <f>IF(AND('R'!$M303&lt;C$4,'R'!$N302&gt;C$4),1,0)</f>
        <v/>
      </c>
      <c r="D528">
        <f>IF(AND('R'!$M303&lt;D$4,'R'!$N302&gt;D$4),1,0)</f>
        <v/>
      </c>
      <c r="E528">
        <f>IF(AND('R'!$M303&lt;E$4,'R'!$N302&gt;E$4),1,0)</f>
        <v/>
      </c>
      <c r="F528">
        <f>IF(AND('R'!$M303&lt;F$4,'R'!$N302&gt;F$4),1,0)</f>
        <v/>
      </c>
      <c r="G528">
        <f>IF(AND('R'!$M303&lt;G$4,'R'!$N302&gt;G$4),1,0)</f>
        <v/>
      </c>
      <c r="H528">
        <f>IF(AND('R'!$M303&lt;H$4,'R'!$N302&gt;H$4),1,0)</f>
        <v/>
      </c>
      <c r="I528">
        <f>IF(AND('R'!$M303&lt;I$4,'R'!$N302&gt;I$4),1,0)</f>
        <v/>
      </c>
      <c r="J528">
        <f>IF(AND('R'!$M303&lt;J$4,'R'!$N302&gt;J$4),1,0)</f>
        <v/>
      </c>
      <c r="K528">
        <f>IF(AND('R'!$M303&lt;K$4,'R'!$N302&gt;K$4),1,0)</f>
        <v/>
      </c>
      <c r="L528">
        <f>IF(AND('R'!$M303&lt;L$4,'R'!$N302&gt;L$4),1,0)</f>
        <v/>
      </c>
      <c r="M528">
        <f>IF(AND('R'!$M303&lt;M$4,'R'!$N302&gt;M$4),1,0)</f>
        <v/>
      </c>
      <c r="N528">
        <f>IF(AND('R'!$M303&lt;N$4,'R'!$N302&gt;N$4),1,0)</f>
        <v/>
      </c>
      <c r="O528">
        <f>IF(AND('R'!$M303&lt;O$4,'R'!$N302&gt;O$4),1,0)</f>
        <v/>
      </c>
      <c r="P528">
        <f>IF(AND('R'!$M303&lt;P$4,'R'!$N302&gt;P$4),1,0)</f>
        <v/>
      </c>
      <c r="Q528">
        <f>IF(AND('R'!$M303&lt;Q$4,'R'!$N302&gt;Q$4),1,0)</f>
        <v/>
      </c>
      <c r="R528">
        <f>IF(AND('R'!$M303&lt;R$4,'R'!$N302&gt;R$4),1,0)</f>
        <v/>
      </c>
      <c r="S528">
        <f>IF(AND('R'!$M303&lt;S$4,'R'!$N302&gt;S$4),1,0)</f>
        <v/>
      </c>
      <c r="T528">
        <f>IF(AND('R'!$M303&lt;T$4,'R'!$N302&gt;T$4),1,0)</f>
        <v/>
      </c>
      <c r="U528">
        <f>IF(AND('R'!$M303&lt;U$4,'R'!$N302&gt;U$4),1,0)</f>
        <v/>
      </c>
      <c r="V528">
        <f>IF(AND('R'!$M303&lt;V$4,'R'!$N302&gt;V$4),1,0)</f>
        <v/>
      </c>
      <c r="W528">
        <f>IF(AND('R'!$M303&lt;W$4,'R'!$N302&gt;W$4),1,0)</f>
        <v/>
      </c>
      <c r="X528">
        <f>IF(AND('R'!$M303&lt;X$4,'R'!$N302&gt;X$4),1,0)</f>
        <v/>
      </c>
      <c r="Y528">
        <f>IF(AND('R'!$M303&lt;Y$4,'R'!$N302&gt;Y$4),1,0)</f>
        <v/>
      </c>
      <c r="Z528">
        <f>IF(AND('R'!$M303&lt;Z$4,'R'!$N302&gt;Z$4),1,0)</f>
        <v/>
      </c>
      <c r="AA528">
        <f>IF(AND('R'!$M303&lt;AA$4,'R'!$N302&gt;AA$4),1,0)</f>
        <v/>
      </c>
      <c r="AB528">
        <f>IF(AND('R'!$M303&lt;AB$4,'R'!$N302&gt;AB$4),1,0)</f>
        <v/>
      </c>
      <c r="AC528">
        <f>IF(AND('R'!$M303&lt;AC$4,'R'!$N302&gt;AC$4),1,0)</f>
        <v/>
      </c>
      <c r="AD528">
        <f>IF(AND('R'!$M303&lt;AD$4,'R'!$N302&gt;AD$4),1,0)</f>
        <v/>
      </c>
      <c r="AE528">
        <f>IF(AND('R'!$M303&lt;AE$4,'R'!$N302&gt;AE$4),1,0)</f>
        <v/>
      </c>
      <c r="AF528">
        <f>IF(AND('R'!$M303&lt;AF$4,'R'!$N302&gt;AF$4),1,0)</f>
        <v/>
      </c>
      <c r="AG528">
        <f>IF(AND('R'!$M303&lt;AG$4,'R'!$N302&gt;AG$4),1,0)</f>
        <v/>
      </c>
      <c r="AH528">
        <f>IF(AND('R'!$M303&lt;AH$4,'R'!$N302&gt;AH$4),1,0)</f>
        <v/>
      </c>
      <c r="AI528">
        <f>IF(AND('R'!$M303&lt;AI$4,'R'!$N302&gt;AI$4),1,0)</f>
        <v/>
      </c>
      <c r="AJ528">
        <f>IF(AND('R'!$M303&lt;AJ$4,'R'!$N302&gt;AJ$4),1,0)</f>
        <v/>
      </c>
      <c r="AK528">
        <f>IF(AND('R'!$M303&lt;AK$4,'R'!$N302&gt;AK$4),1,0)</f>
        <v/>
      </c>
      <c r="AL528">
        <f>IF(AND('R'!$M303&lt;AL$4,'R'!$N302&gt;AL$4),1,0)</f>
        <v/>
      </c>
      <c r="AM528">
        <f>IF(AND('R'!$M303&lt;AM$4,'R'!$N302&gt;AM$4),1,0)</f>
        <v/>
      </c>
      <c r="AN528">
        <f>IF(AND('R'!$M303&lt;AN$4,'R'!$N302&gt;AN$4),1,0)</f>
        <v/>
      </c>
      <c r="AO528">
        <f>IF(AND('R'!$M303&lt;AO$4,'R'!$N302&gt;AO$4),1,0)</f>
        <v/>
      </c>
      <c r="AP528">
        <f>IF(AND('R'!$M303&lt;AP$4,'R'!$N302&gt;AP$4),1,0)</f>
        <v/>
      </c>
      <c r="AQ528">
        <f>IF(AND('R'!$M303&lt;AQ$4,'R'!$N302&gt;AQ$4),1,0)</f>
        <v/>
      </c>
      <c r="AR528">
        <f>IF(AND('R'!$M303&lt;AR$4,'R'!$N302&gt;AR$4),1,0)</f>
        <v/>
      </c>
      <c r="AS528">
        <f>IF(AND('R'!$M303&lt;AS$4,'R'!$N302&gt;AS$4),1,0)</f>
        <v/>
      </c>
      <c r="AT528">
        <f>IF(AND('R'!$M303&lt;AT$4,'R'!$N302&gt;AT$4),1,0)</f>
        <v/>
      </c>
      <c r="AU528">
        <f>IF(AND('R'!$M303&lt;AU$4,'R'!$N302&gt;AU$4),1,0)</f>
        <v/>
      </c>
      <c r="AV528">
        <f>IF(AND('R'!$M303&lt;AV$4,'R'!$N302&gt;AV$4),1,0)</f>
        <v/>
      </c>
      <c r="AW528">
        <f>IF(AND('R'!$M303&lt;AW$4,'R'!$N302&gt;AW$4),1,0)</f>
        <v/>
      </c>
      <c r="AX528">
        <f>IF(AND('R'!$M303&lt;AX$4,'R'!$N302&gt;AX$4),1,0)</f>
        <v/>
      </c>
      <c r="AY528">
        <f>IF(AND('R'!$M303&lt;AY$4,'R'!$N302&gt;AY$4),1,0)</f>
        <v/>
      </c>
      <c r="AZ528">
        <f>IF(AND('R'!$M303&lt;AZ$4,'R'!$N302&gt;AZ$4),1,0)</f>
        <v/>
      </c>
      <c r="BA528">
        <f>IF(AND('R'!$M303&lt;BA$4,'R'!$N302&gt;BA$4),1,0)</f>
        <v/>
      </c>
      <c r="BB528">
        <f>IF(AND('R'!$M303&lt;BB$4,'R'!$N302&gt;BB$4),1,0)</f>
        <v/>
      </c>
      <c r="BC528">
        <f>IF(AND('R'!$M303&lt;BC$4,'R'!$N302&gt;BC$4),1,0)</f>
        <v/>
      </c>
      <c r="BD528">
        <f>IF(AND('R'!$M303&lt;BD$4,'R'!$N302&gt;BD$4),1,0)</f>
        <v/>
      </c>
      <c r="BE528">
        <f>IF(AND('R'!$M303&lt;BE$4,'R'!$N302&gt;BE$4),1,0)</f>
        <v/>
      </c>
      <c r="BF528">
        <f>IF(AND('R'!$M303&lt;BF$4,'R'!$N302&gt;BF$4),1,0)</f>
        <v/>
      </c>
      <c r="BG528">
        <f>IF(AND('R'!$M303&lt;BG$4,'R'!$N302&gt;BG$4),1,0)</f>
        <v/>
      </c>
      <c r="BH528">
        <f>IF(AND('R'!$M303&lt;BH$4,'R'!$N302&gt;BH$4),1,0)</f>
        <v/>
      </c>
      <c r="BI528">
        <f>IF(AND('R'!$M303&lt;BI$4,'R'!$N302&gt;BI$4),1,0)</f>
        <v/>
      </c>
      <c r="BJ528">
        <f>IF(AND('R'!$M303&lt;BJ$4,'R'!$N302&gt;BJ$4),1,0)</f>
        <v/>
      </c>
      <c r="BK528">
        <f>IF(AND('R'!$M303&lt;BK$4,'R'!$N302&gt;BK$4),1,0)</f>
        <v/>
      </c>
      <c r="BL528">
        <f>IF(AND('R'!$M303&lt;BL$4,'R'!$N302&gt;BL$4),1,0)</f>
        <v/>
      </c>
      <c r="BM528">
        <f>IF(AND('R'!$M303&lt;BM$4,'R'!$N302&gt;BM$4),1,0)</f>
        <v/>
      </c>
      <c r="BN528">
        <f>IF(AND('R'!$M303&lt;BN$4,'R'!$N302&gt;BN$4),1,0)</f>
        <v/>
      </c>
      <c r="BO528">
        <f>IF(AND('R'!$M303&lt;BO$4,'R'!$N302&gt;BO$4),1,0)</f>
        <v/>
      </c>
      <c r="BP528">
        <f>IF(AND('R'!$M303&lt;BP$4,'R'!$N302&gt;BP$4),1,0)</f>
        <v/>
      </c>
      <c r="BQ528">
        <f>IF(AND('R'!$M303&lt;BQ$4,'R'!$N302&gt;BQ$4),1,0)</f>
        <v/>
      </c>
      <c r="BR528">
        <f>IF(AND('R'!$M303&lt;BR$4,'R'!$N302&gt;BR$4),1,0)</f>
        <v/>
      </c>
      <c r="BS528">
        <f>IF(AND('R'!$M303&lt;BS$4,'R'!$N302&gt;BS$4),1,0)</f>
        <v/>
      </c>
      <c r="BT528">
        <f>IF(AND('R'!$M303&lt;BT$4,'R'!$N302&gt;BT$4),1,0)</f>
        <v/>
      </c>
      <c r="BU528">
        <f>IF(AND('R'!$M303&lt;BU$4,'R'!$N302&gt;BU$4),1,0)</f>
        <v/>
      </c>
      <c r="BV528">
        <f>IF(AND('R'!$M303&lt;BV$4,'R'!$N302&gt;BV$4),1,0)</f>
        <v/>
      </c>
      <c r="BW528">
        <f>IF(AND('R'!$M303&lt;BW$4,'R'!$N302&gt;BW$4),1,0)</f>
        <v/>
      </c>
      <c r="BX528">
        <f>IF(AND('R'!$M303&lt;BX$4,'R'!$N302&gt;BX$4),1,0)</f>
        <v/>
      </c>
      <c r="BY528">
        <f>IF(AND('R'!$M303&lt;BY$4,'R'!$N302&gt;BY$4),1,0)</f>
        <v/>
      </c>
      <c r="BZ528">
        <f>IF(AND('R'!$M303&lt;BZ$4,'R'!$N302&gt;BZ$4),1,0)</f>
        <v/>
      </c>
      <c r="CA528">
        <f>IF(AND('R'!$M303&lt;CA$4,'R'!$N302&gt;CA$4),1,0)</f>
        <v/>
      </c>
      <c r="CB528">
        <f>IF(AND('R'!$M303&lt;CB$4,'R'!$N302&gt;CB$4),1,0)</f>
        <v/>
      </c>
      <c r="CC528">
        <f>IF(AND('R'!$M303&lt;CC$4,'R'!$N302&gt;CC$4),1,0)</f>
        <v/>
      </c>
      <c r="CD528">
        <f>IF(AND('R'!$M303&lt;CD$4,'R'!$N302&gt;CD$4),1,0)</f>
        <v/>
      </c>
      <c r="CE528">
        <f>IF(AND('R'!$M303&lt;CE$4,'R'!$N302&gt;CE$4),1,0)</f>
        <v/>
      </c>
      <c r="CF528">
        <f>IF(AND('R'!$M303&lt;CF$4,'R'!$N302&gt;CF$4),1,0)</f>
        <v/>
      </c>
      <c r="CG528">
        <f>IF(AND('R'!$M303&lt;CG$4,'R'!$N302&gt;CG$4),1,0)</f>
        <v/>
      </c>
      <c r="CH528">
        <f>IF(AND('R'!$M303&lt;CH$4,'R'!$N302&gt;CH$4),1,0)</f>
        <v/>
      </c>
      <c r="CI528">
        <f>IF(AND('R'!$M303&lt;CI$4,'R'!$N302&gt;CI$4),1,0)</f>
        <v/>
      </c>
      <c r="CJ528">
        <f>IF(AND('R'!$M303&lt;CJ$4,'R'!$N302&gt;CJ$4),1,0)</f>
        <v/>
      </c>
      <c r="CK528">
        <f>IF(AND('R'!$M303&lt;CK$4,'R'!$N302&gt;CK$4),1,0)</f>
        <v/>
      </c>
      <c r="CL528">
        <f>IF(AND('R'!$M303&lt;CL$4,'R'!$N302&gt;CL$4),1,0)</f>
        <v/>
      </c>
      <c r="CM528">
        <f>IF(AND('R'!$M303&lt;CM$4,'R'!$N302&gt;CM$4),1,0)</f>
        <v/>
      </c>
      <c r="CN528">
        <f>IF(AND('R'!$M303&lt;CN$4,'R'!$N302&gt;CN$4),1,0)</f>
        <v/>
      </c>
      <c r="CO528">
        <f>IF(AND('R'!$M303&lt;CO$4,'R'!$N302&gt;CO$4),1,0)</f>
        <v/>
      </c>
      <c r="CP528">
        <f>IF(AND('R'!$M303&lt;CP$4,'R'!$N302&gt;CP$4),1,0)</f>
        <v/>
      </c>
      <c r="CQ528">
        <f>IF(AND('R'!$M303&lt;CQ$4,'R'!$N302&gt;CQ$4),1,0)</f>
        <v/>
      </c>
      <c r="CR528">
        <f>IF(AND('R'!$M303&lt;CR$4,'R'!$N302&gt;CR$4),1,0)</f>
        <v/>
      </c>
      <c r="CS528">
        <f>IF(AND('R'!$M303&lt;CS$4,'R'!$N302&gt;CS$4),1,0)</f>
        <v/>
      </c>
      <c r="CT528">
        <f>IF(AND('R'!$M303&lt;CT$4,'R'!$N302&gt;CT$4),1,0)</f>
        <v/>
      </c>
      <c r="CU528">
        <f>IF(AND('R'!$M303&lt;CU$4,'R'!$N302&gt;CU$4),1,0)</f>
        <v/>
      </c>
      <c r="CV528">
        <f>IF(AND('R'!$M303&lt;CV$4,'R'!$N302&gt;CV$4),1,0)</f>
        <v/>
      </c>
      <c r="CW528">
        <f>IF(AND('R'!$M303&lt;CW$4,'R'!$N302&gt;CW$4),1,0)</f>
        <v/>
      </c>
      <c r="CX528">
        <f>IF(AND('R'!$M303&lt;CX$4,'R'!$N302&gt;CX$4),1,0)</f>
        <v/>
      </c>
      <c r="CY528">
        <f>IF(AND('R'!$M303&lt;CY$4,'R'!$N302&gt;CY$4),1,0)</f>
        <v/>
      </c>
      <c r="CZ528">
        <f>IF(AND('R'!$M303&lt;CZ$4,'R'!$N302&gt;CZ$4),1,0)</f>
        <v/>
      </c>
      <c r="DA528">
        <f>IF(AND('R'!$M303&lt;DA$4,'R'!$N302&gt;DA$4),1,0)</f>
        <v/>
      </c>
      <c r="DB528">
        <f>IF(AND('R'!$M303&lt;DB$4,'R'!$N302&gt;DB$4),1,0)</f>
        <v/>
      </c>
      <c r="DC528">
        <f>IF(AND('R'!$M303&lt;DC$4,'R'!$N302&gt;DC$4),1,0)</f>
        <v/>
      </c>
      <c r="DD528">
        <f>IF(AND('R'!$M303&lt;DD$4,'R'!$N302&gt;DD$4),1,0)</f>
        <v/>
      </c>
      <c r="DE528">
        <f>IF(AND('R'!$M303&lt;DE$4,'R'!$N302&gt;DE$4),1,0)</f>
        <v/>
      </c>
      <c r="DF528">
        <f>IF(AND('R'!$M303&lt;DF$4,'R'!$N302&gt;DF$4),1,0)</f>
        <v/>
      </c>
      <c r="DG528">
        <f>IF(AND('R'!$M303&lt;DG$4,'R'!$N302&gt;DG$4),1,0)</f>
        <v/>
      </c>
      <c r="DH528">
        <f>IF(AND('R'!$M303&lt;DH$4,'R'!$N302&gt;DH$4),1,0)</f>
        <v/>
      </c>
      <c r="DI528">
        <f>IF(AND('R'!$M303&lt;DI$4,'R'!$N302&gt;DI$4),1,0)</f>
        <v/>
      </c>
      <c r="DJ528">
        <f>IF(AND('R'!$M303&lt;DJ$4,'R'!$N302&gt;DJ$4),1,0)</f>
        <v/>
      </c>
      <c r="DK528">
        <f>IF(AND('R'!$M303&lt;DK$4,'R'!$N302&gt;DK$4),1,0)</f>
        <v/>
      </c>
      <c r="DL528">
        <f>IF(AND('R'!$M303&lt;DL$4,'R'!$N302&gt;DL$4),1,0)</f>
        <v/>
      </c>
      <c r="DM528">
        <f>IF(AND('R'!$M303&lt;DM$4,'R'!$N302&gt;DM$4),1,0)</f>
        <v/>
      </c>
      <c r="DN528">
        <f>IF(AND('R'!$M303&lt;DN$4,'R'!$N302&gt;DN$4),1,0)</f>
        <v/>
      </c>
      <c r="DO528">
        <f>IF(AND('R'!$M303&lt;DO$4,'R'!$N302&gt;DO$4),1,0)</f>
        <v/>
      </c>
      <c r="DP528">
        <f>IF(AND('R'!$M303&lt;DP$4,'R'!$N302&gt;DP$4),1,0)</f>
        <v/>
      </c>
      <c r="DQ528">
        <f>IF(AND('R'!$M303&lt;DQ$4,'R'!$N302&gt;DQ$4),1,0)</f>
        <v/>
      </c>
      <c r="DR528">
        <f>IF(AND('R'!$M303&lt;DR$4,'R'!$N302&gt;DR$4),1,0)</f>
        <v/>
      </c>
      <c r="DS528">
        <f>IF(AND('R'!$M303&lt;DS$4,'R'!$N302&gt;DS$4),1,0)</f>
        <v/>
      </c>
      <c r="DT528">
        <f>IF(AND('R'!$M303&lt;DT$4,'R'!$N302&gt;DT$4),1,0)</f>
        <v/>
      </c>
      <c r="DU528">
        <f>IF(AND('R'!$M303&lt;DU$4,'R'!$N302&gt;DU$4),1,0)</f>
        <v/>
      </c>
      <c r="DV528">
        <f>IF(AND('R'!$M303&lt;DV$4,'R'!$N302&gt;DV$4),1,0)</f>
        <v/>
      </c>
      <c r="DW528">
        <f>IF(AND('R'!$M303&lt;DW$4,'R'!$N302&gt;DW$4),1,0)</f>
        <v/>
      </c>
      <c r="DX528">
        <f>IF(AND('R'!$M303&lt;DX$4,'R'!$N302&gt;DX$4),1,0)</f>
        <v/>
      </c>
      <c r="DY528">
        <f>IF(AND('R'!$M303&lt;DY$4,'R'!$N302&gt;DY$4),1,0)</f>
        <v/>
      </c>
      <c r="DZ528">
        <f>IF(AND('R'!$M303&lt;DZ$4,'R'!$N302&gt;DZ$4),1,0)</f>
        <v/>
      </c>
      <c r="EA528">
        <f>IF(AND('R'!$M303&lt;EA$4,'R'!$N302&gt;EA$4),1,0)</f>
        <v/>
      </c>
      <c r="EB528">
        <f>IF(AND('R'!$M303&lt;EB$4,'R'!$N302&gt;EB$4),1,0)</f>
        <v/>
      </c>
      <c r="EC528">
        <f>IF(AND('R'!$M303&lt;EC$4,'R'!$N302&gt;EC$4),1,0)</f>
        <v/>
      </c>
      <c r="ED528">
        <f>IF(AND('R'!$M303&lt;ED$4,'R'!$N302&gt;ED$4),1,0)</f>
        <v/>
      </c>
      <c r="EE528">
        <f>IF(AND('R'!$M303&lt;EE$4,'R'!$N302&gt;EE$4),1,0)</f>
        <v/>
      </c>
      <c r="EF528">
        <f>IF(AND('R'!$M303&lt;EF$4,'R'!$N302&gt;EF$4),1,0)</f>
        <v/>
      </c>
      <c r="EG528">
        <f>IF(AND('R'!$M303&lt;EG$4,'R'!$N302&gt;EG$4),1,0)</f>
        <v/>
      </c>
      <c r="EH528">
        <f>IF(AND('R'!$M303&lt;EH$4,'R'!$N302&gt;EH$4),1,0)</f>
        <v/>
      </c>
      <c r="EI528">
        <f>IF(AND('R'!$M303&lt;EI$4,'R'!$N302&gt;EI$4),1,0)</f>
        <v/>
      </c>
      <c r="EJ528">
        <f>IF(AND('R'!$M303&lt;EJ$4,'R'!$N302&gt;EJ$4),1,0)</f>
        <v/>
      </c>
      <c r="EK528">
        <f>IF(AND('R'!$M303&lt;EK$4,'R'!$N302&gt;EK$4),1,0)</f>
        <v/>
      </c>
      <c r="EL528">
        <f>IF(AND('R'!$M303&lt;EL$4,'R'!$N302&gt;EL$4),1,0)</f>
        <v/>
      </c>
      <c r="EM528">
        <f>IF(AND('R'!$M303&lt;EM$4,'R'!$N302&gt;EM$4),1,0)</f>
        <v/>
      </c>
      <c r="EN528">
        <f>IF(AND('R'!$M303&lt;EN$4,'R'!$N302&gt;EN$4),1,0)</f>
        <v/>
      </c>
      <c r="EO528">
        <f>IF(AND('R'!$M303&lt;EO$4,'R'!$N302&gt;EO$4),1,0)</f>
        <v/>
      </c>
      <c r="EP528">
        <f>IF(AND('R'!$M303&lt;EP$4,'R'!$N302&gt;EP$4),1,0)</f>
        <v/>
      </c>
      <c r="EQ528">
        <f>IF(AND('R'!$M303&lt;EQ$4,'R'!$N302&gt;EQ$4),1,0)</f>
        <v/>
      </c>
    </row>
    <row r="529">
      <c r="A529" s="43" t="n">
        <v>17</v>
      </c>
      <c r="B529" s="44" t="n">
        <v>29</v>
      </c>
      <c r="C529">
        <f>IF(AND('R'!$M303&lt;C$4,'R'!$N303&gt;C$4),1,0)</f>
        <v/>
      </c>
      <c r="D529">
        <f>IF(AND('R'!$M303&lt;D$4,'R'!$N303&gt;D$4),1,0)</f>
        <v/>
      </c>
      <c r="E529">
        <f>IF(AND('R'!$M303&lt;E$4,'R'!$N303&gt;E$4),1,0)</f>
        <v/>
      </c>
      <c r="F529">
        <f>IF(AND('R'!$M303&lt;F$4,'R'!$N303&gt;F$4),1,0)</f>
        <v/>
      </c>
      <c r="G529">
        <f>IF(AND('R'!$M303&lt;G$4,'R'!$N303&gt;G$4),1,0)</f>
        <v/>
      </c>
      <c r="H529">
        <f>IF(AND('R'!$M303&lt;H$4,'R'!$N303&gt;H$4),1,0)</f>
        <v/>
      </c>
      <c r="I529">
        <f>IF(AND('R'!$M303&lt;I$4,'R'!$N303&gt;I$4),1,0)</f>
        <v/>
      </c>
      <c r="J529">
        <f>IF(AND('R'!$M303&lt;J$4,'R'!$N303&gt;J$4),1,0)</f>
        <v/>
      </c>
      <c r="K529">
        <f>IF(AND('R'!$M303&lt;K$4,'R'!$N303&gt;K$4),1,0)</f>
        <v/>
      </c>
      <c r="L529">
        <f>IF(AND('R'!$M303&lt;L$4,'R'!$N303&gt;L$4),1,0)</f>
        <v/>
      </c>
      <c r="M529">
        <f>IF(AND('R'!$M303&lt;M$4,'R'!$N303&gt;M$4),1,0)</f>
        <v/>
      </c>
      <c r="N529">
        <f>IF(AND('R'!$M303&lt;N$4,'R'!$N303&gt;N$4),1,0)</f>
        <v/>
      </c>
      <c r="O529">
        <f>IF(AND('R'!$M303&lt;O$4,'R'!$N303&gt;O$4),1,0)</f>
        <v/>
      </c>
      <c r="P529">
        <f>IF(AND('R'!$M303&lt;P$4,'R'!$N303&gt;P$4),1,0)</f>
        <v/>
      </c>
      <c r="Q529">
        <f>IF(AND('R'!$M303&lt;Q$4,'R'!$N303&gt;Q$4),1,0)</f>
        <v/>
      </c>
      <c r="R529">
        <f>IF(AND('R'!$M303&lt;R$4,'R'!$N303&gt;R$4),1,0)</f>
        <v/>
      </c>
      <c r="S529">
        <f>IF(AND('R'!$M303&lt;S$4,'R'!$N303&gt;S$4),1,0)</f>
        <v/>
      </c>
      <c r="T529">
        <f>IF(AND('R'!$M303&lt;T$4,'R'!$N303&gt;T$4),1,0)</f>
        <v/>
      </c>
      <c r="U529">
        <f>IF(AND('R'!$M303&lt;U$4,'R'!$N303&gt;U$4),1,0)</f>
        <v/>
      </c>
      <c r="V529">
        <f>IF(AND('R'!$M303&lt;V$4,'R'!$N303&gt;V$4),1,0)</f>
        <v/>
      </c>
      <c r="W529">
        <f>IF(AND('R'!$M303&lt;W$4,'R'!$N303&gt;W$4),1,0)</f>
        <v/>
      </c>
      <c r="X529">
        <f>IF(AND('R'!$M303&lt;X$4,'R'!$N303&gt;X$4),1,0)</f>
        <v/>
      </c>
      <c r="Y529">
        <f>IF(AND('R'!$M303&lt;Y$4,'R'!$N303&gt;Y$4),1,0)</f>
        <v/>
      </c>
      <c r="Z529">
        <f>IF(AND('R'!$M303&lt;Z$4,'R'!$N303&gt;Z$4),1,0)</f>
        <v/>
      </c>
      <c r="AA529">
        <f>IF(AND('R'!$M303&lt;AA$4,'R'!$N303&gt;AA$4),1,0)</f>
        <v/>
      </c>
      <c r="AB529">
        <f>IF(AND('R'!$M303&lt;AB$4,'R'!$N303&gt;AB$4),1,0)</f>
        <v/>
      </c>
      <c r="AC529">
        <f>IF(AND('R'!$M303&lt;AC$4,'R'!$N303&gt;AC$4),1,0)</f>
        <v/>
      </c>
      <c r="AD529">
        <f>IF(AND('R'!$M303&lt;AD$4,'R'!$N303&gt;AD$4),1,0)</f>
        <v/>
      </c>
      <c r="AE529">
        <f>IF(AND('R'!$M303&lt;AE$4,'R'!$N303&gt;AE$4),1,0)</f>
        <v/>
      </c>
      <c r="AF529">
        <f>IF(AND('R'!$M303&lt;AF$4,'R'!$N303&gt;AF$4),1,0)</f>
        <v/>
      </c>
      <c r="AG529">
        <f>IF(AND('R'!$M303&lt;AG$4,'R'!$N303&gt;AG$4),1,0)</f>
        <v/>
      </c>
      <c r="AH529">
        <f>IF(AND('R'!$M303&lt;AH$4,'R'!$N303&gt;AH$4),1,0)</f>
        <v/>
      </c>
      <c r="AI529">
        <f>IF(AND('R'!$M303&lt;AI$4,'R'!$N303&gt;AI$4),1,0)</f>
        <v/>
      </c>
      <c r="AJ529">
        <f>IF(AND('R'!$M303&lt;AJ$4,'R'!$N303&gt;AJ$4),1,0)</f>
        <v/>
      </c>
      <c r="AK529">
        <f>IF(AND('R'!$M303&lt;AK$4,'R'!$N303&gt;AK$4),1,0)</f>
        <v/>
      </c>
      <c r="AL529">
        <f>IF(AND('R'!$M303&lt;AL$4,'R'!$N303&gt;AL$4),1,0)</f>
        <v/>
      </c>
      <c r="AM529">
        <f>IF(AND('R'!$M303&lt;AM$4,'R'!$N303&gt;AM$4),1,0)</f>
        <v/>
      </c>
      <c r="AN529">
        <f>IF(AND('R'!$M303&lt;AN$4,'R'!$N303&gt;AN$4),1,0)</f>
        <v/>
      </c>
      <c r="AO529">
        <f>IF(AND('R'!$M303&lt;AO$4,'R'!$N303&gt;AO$4),1,0)</f>
        <v/>
      </c>
      <c r="AP529">
        <f>IF(AND('R'!$M303&lt;AP$4,'R'!$N303&gt;AP$4),1,0)</f>
        <v/>
      </c>
      <c r="AQ529">
        <f>IF(AND('R'!$M303&lt;AQ$4,'R'!$N303&gt;AQ$4),1,0)</f>
        <v/>
      </c>
      <c r="AR529">
        <f>IF(AND('R'!$M303&lt;AR$4,'R'!$N303&gt;AR$4),1,0)</f>
        <v/>
      </c>
      <c r="AS529">
        <f>IF(AND('R'!$M303&lt;AS$4,'R'!$N303&gt;AS$4),1,0)</f>
        <v/>
      </c>
      <c r="AT529">
        <f>IF(AND('R'!$M303&lt;AT$4,'R'!$N303&gt;AT$4),1,0)</f>
        <v/>
      </c>
      <c r="AU529">
        <f>IF(AND('R'!$M303&lt;AU$4,'R'!$N303&gt;AU$4),1,0)</f>
        <v/>
      </c>
      <c r="AV529">
        <f>IF(AND('R'!$M303&lt;AV$4,'R'!$N303&gt;AV$4),1,0)</f>
        <v/>
      </c>
      <c r="AW529">
        <f>IF(AND('R'!$M303&lt;AW$4,'R'!$N303&gt;AW$4),1,0)</f>
        <v/>
      </c>
      <c r="AX529">
        <f>IF(AND('R'!$M303&lt;AX$4,'R'!$N303&gt;AX$4),1,0)</f>
        <v/>
      </c>
      <c r="AY529">
        <f>IF(AND('R'!$M303&lt;AY$4,'R'!$N303&gt;AY$4),1,0)</f>
        <v/>
      </c>
      <c r="AZ529">
        <f>IF(AND('R'!$M303&lt;AZ$4,'R'!$N303&gt;AZ$4),1,0)</f>
        <v/>
      </c>
      <c r="BA529">
        <f>IF(AND('R'!$M303&lt;BA$4,'R'!$N303&gt;BA$4),1,0)</f>
        <v/>
      </c>
      <c r="BB529">
        <f>IF(AND('R'!$M303&lt;BB$4,'R'!$N303&gt;BB$4),1,0)</f>
        <v/>
      </c>
      <c r="BC529">
        <f>IF(AND('R'!$M303&lt;BC$4,'R'!$N303&gt;BC$4),1,0)</f>
        <v/>
      </c>
      <c r="BD529">
        <f>IF(AND('R'!$M303&lt;BD$4,'R'!$N303&gt;BD$4),1,0)</f>
        <v/>
      </c>
      <c r="BE529">
        <f>IF(AND('R'!$M303&lt;BE$4,'R'!$N303&gt;BE$4),1,0)</f>
        <v/>
      </c>
      <c r="BF529">
        <f>IF(AND('R'!$M303&lt;BF$4,'R'!$N303&gt;BF$4),1,0)</f>
        <v/>
      </c>
      <c r="BG529">
        <f>IF(AND('R'!$M303&lt;BG$4,'R'!$N303&gt;BG$4),1,0)</f>
        <v/>
      </c>
      <c r="BH529">
        <f>IF(AND('R'!$M303&lt;BH$4,'R'!$N303&gt;BH$4),1,0)</f>
        <v/>
      </c>
      <c r="BI529">
        <f>IF(AND('R'!$M303&lt;BI$4,'R'!$N303&gt;BI$4),1,0)</f>
        <v/>
      </c>
      <c r="BJ529">
        <f>IF(AND('R'!$M303&lt;BJ$4,'R'!$N303&gt;BJ$4),1,0)</f>
        <v/>
      </c>
      <c r="BK529">
        <f>IF(AND('R'!$M303&lt;BK$4,'R'!$N303&gt;BK$4),1,0)</f>
        <v/>
      </c>
      <c r="BL529">
        <f>IF(AND('R'!$M303&lt;BL$4,'R'!$N303&gt;BL$4),1,0)</f>
        <v/>
      </c>
      <c r="BM529">
        <f>IF(AND('R'!$M303&lt;BM$4,'R'!$N303&gt;BM$4),1,0)</f>
        <v/>
      </c>
      <c r="BN529">
        <f>IF(AND('R'!$M303&lt;BN$4,'R'!$N303&gt;BN$4),1,0)</f>
        <v/>
      </c>
      <c r="BO529">
        <f>IF(AND('R'!$M303&lt;BO$4,'R'!$N303&gt;BO$4),1,0)</f>
        <v/>
      </c>
      <c r="BP529">
        <f>IF(AND('R'!$M303&lt;BP$4,'R'!$N303&gt;BP$4),1,0)</f>
        <v/>
      </c>
      <c r="BQ529">
        <f>IF(AND('R'!$M303&lt;BQ$4,'R'!$N303&gt;BQ$4),1,0)</f>
        <v/>
      </c>
      <c r="BR529">
        <f>IF(AND('R'!$M303&lt;BR$4,'R'!$N303&gt;BR$4),1,0)</f>
        <v/>
      </c>
      <c r="BS529">
        <f>IF(AND('R'!$M303&lt;BS$4,'R'!$N303&gt;BS$4),1,0)</f>
        <v/>
      </c>
      <c r="BT529">
        <f>IF(AND('R'!$M303&lt;BT$4,'R'!$N303&gt;BT$4),1,0)</f>
        <v/>
      </c>
      <c r="BU529">
        <f>IF(AND('R'!$M303&lt;BU$4,'R'!$N303&gt;BU$4),1,0)</f>
        <v/>
      </c>
      <c r="BV529">
        <f>IF(AND('R'!$M303&lt;BV$4,'R'!$N303&gt;BV$4),1,0)</f>
        <v/>
      </c>
      <c r="BW529">
        <f>IF(AND('R'!$M303&lt;BW$4,'R'!$N303&gt;BW$4),1,0)</f>
        <v/>
      </c>
      <c r="BX529">
        <f>IF(AND('R'!$M303&lt;BX$4,'R'!$N303&gt;BX$4),1,0)</f>
        <v/>
      </c>
      <c r="BY529">
        <f>IF(AND('R'!$M303&lt;BY$4,'R'!$N303&gt;BY$4),1,0)</f>
        <v/>
      </c>
      <c r="BZ529">
        <f>IF(AND('R'!$M303&lt;BZ$4,'R'!$N303&gt;BZ$4),1,0)</f>
        <v/>
      </c>
      <c r="CA529">
        <f>IF(AND('R'!$M303&lt;CA$4,'R'!$N303&gt;CA$4),1,0)</f>
        <v/>
      </c>
      <c r="CB529">
        <f>IF(AND('R'!$M303&lt;CB$4,'R'!$N303&gt;CB$4),1,0)</f>
        <v/>
      </c>
      <c r="CC529">
        <f>IF(AND('R'!$M303&lt;CC$4,'R'!$N303&gt;CC$4),1,0)</f>
        <v/>
      </c>
      <c r="CD529">
        <f>IF(AND('R'!$M303&lt;CD$4,'R'!$N303&gt;CD$4),1,0)</f>
        <v/>
      </c>
      <c r="CE529">
        <f>IF(AND('R'!$M303&lt;CE$4,'R'!$N303&gt;CE$4),1,0)</f>
        <v/>
      </c>
      <c r="CF529">
        <f>IF(AND('R'!$M303&lt;CF$4,'R'!$N303&gt;CF$4),1,0)</f>
        <v/>
      </c>
      <c r="CG529">
        <f>IF(AND('R'!$M303&lt;CG$4,'R'!$N303&gt;CG$4),1,0)</f>
        <v/>
      </c>
      <c r="CH529">
        <f>IF(AND('R'!$M303&lt;CH$4,'R'!$N303&gt;CH$4),1,0)</f>
        <v/>
      </c>
      <c r="CI529">
        <f>IF(AND('R'!$M303&lt;CI$4,'R'!$N303&gt;CI$4),1,0)</f>
        <v/>
      </c>
      <c r="CJ529">
        <f>IF(AND('R'!$M303&lt;CJ$4,'R'!$N303&gt;CJ$4),1,0)</f>
        <v/>
      </c>
      <c r="CK529">
        <f>IF(AND('R'!$M303&lt;CK$4,'R'!$N303&gt;CK$4),1,0)</f>
        <v/>
      </c>
      <c r="CL529">
        <f>IF(AND('R'!$M303&lt;CL$4,'R'!$N303&gt;CL$4),1,0)</f>
        <v/>
      </c>
      <c r="CM529">
        <f>IF(AND('R'!$M303&lt;CM$4,'R'!$N303&gt;CM$4),1,0)</f>
        <v/>
      </c>
      <c r="CN529">
        <f>IF(AND('R'!$M303&lt;CN$4,'R'!$N303&gt;CN$4),1,0)</f>
        <v/>
      </c>
      <c r="CO529">
        <f>IF(AND('R'!$M303&lt;CO$4,'R'!$N303&gt;CO$4),1,0)</f>
        <v/>
      </c>
      <c r="CP529">
        <f>IF(AND('R'!$M303&lt;CP$4,'R'!$N303&gt;CP$4),1,0)</f>
        <v/>
      </c>
      <c r="CQ529">
        <f>IF(AND('R'!$M303&lt;CQ$4,'R'!$N303&gt;CQ$4),1,0)</f>
        <v/>
      </c>
      <c r="CR529">
        <f>IF(AND('R'!$M303&lt;CR$4,'R'!$N303&gt;CR$4),1,0)</f>
        <v/>
      </c>
      <c r="CS529">
        <f>IF(AND('R'!$M303&lt;CS$4,'R'!$N303&gt;CS$4),1,0)</f>
        <v/>
      </c>
      <c r="CT529">
        <f>IF(AND('R'!$M303&lt;CT$4,'R'!$N303&gt;CT$4),1,0)</f>
        <v/>
      </c>
      <c r="CU529">
        <f>IF(AND('R'!$M303&lt;CU$4,'R'!$N303&gt;CU$4),1,0)</f>
        <v/>
      </c>
      <c r="CV529">
        <f>IF(AND('R'!$M303&lt;CV$4,'R'!$N303&gt;CV$4),1,0)</f>
        <v/>
      </c>
      <c r="CW529">
        <f>IF(AND('R'!$M303&lt;CW$4,'R'!$N303&gt;CW$4),1,0)</f>
        <v/>
      </c>
      <c r="CX529">
        <f>IF(AND('R'!$M303&lt;CX$4,'R'!$N303&gt;CX$4),1,0)</f>
        <v/>
      </c>
      <c r="CY529">
        <f>IF(AND('R'!$M303&lt;CY$4,'R'!$N303&gt;CY$4),1,0)</f>
        <v/>
      </c>
      <c r="CZ529">
        <f>IF(AND('R'!$M303&lt;CZ$4,'R'!$N303&gt;CZ$4),1,0)</f>
        <v/>
      </c>
      <c r="DA529">
        <f>IF(AND('R'!$M303&lt;DA$4,'R'!$N303&gt;DA$4),1,0)</f>
        <v/>
      </c>
      <c r="DB529">
        <f>IF(AND('R'!$M303&lt;DB$4,'R'!$N303&gt;DB$4),1,0)</f>
        <v/>
      </c>
      <c r="DC529">
        <f>IF(AND('R'!$M303&lt;DC$4,'R'!$N303&gt;DC$4),1,0)</f>
        <v/>
      </c>
      <c r="DD529">
        <f>IF(AND('R'!$M303&lt;DD$4,'R'!$N303&gt;DD$4),1,0)</f>
        <v/>
      </c>
      <c r="DE529">
        <f>IF(AND('R'!$M303&lt;DE$4,'R'!$N303&gt;DE$4),1,0)</f>
        <v/>
      </c>
      <c r="DF529">
        <f>IF(AND('R'!$M303&lt;DF$4,'R'!$N303&gt;DF$4),1,0)</f>
        <v/>
      </c>
      <c r="DG529">
        <f>IF(AND('R'!$M303&lt;DG$4,'R'!$N303&gt;DG$4),1,0)</f>
        <v/>
      </c>
      <c r="DH529">
        <f>IF(AND('R'!$M303&lt;DH$4,'R'!$N303&gt;DH$4),1,0)</f>
        <v/>
      </c>
      <c r="DI529">
        <f>IF(AND('R'!$M303&lt;DI$4,'R'!$N303&gt;DI$4),1,0)</f>
        <v/>
      </c>
      <c r="DJ529">
        <f>IF(AND('R'!$M303&lt;DJ$4,'R'!$N303&gt;DJ$4),1,0)</f>
        <v/>
      </c>
      <c r="DK529">
        <f>IF(AND('R'!$M303&lt;DK$4,'R'!$N303&gt;DK$4),1,0)</f>
        <v/>
      </c>
      <c r="DL529">
        <f>IF(AND('R'!$M303&lt;DL$4,'R'!$N303&gt;DL$4),1,0)</f>
        <v/>
      </c>
      <c r="DM529">
        <f>IF(AND('R'!$M303&lt;DM$4,'R'!$N303&gt;DM$4),1,0)</f>
        <v/>
      </c>
      <c r="DN529">
        <f>IF(AND('R'!$M303&lt;DN$4,'R'!$N303&gt;DN$4),1,0)</f>
        <v/>
      </c>
      <c r="DO529">
        <f>IF(AND('R'!$M303&lt;DO$4,'R'!$N303&gt;DO$4),1,0)</f>
        <v/>
      </c>
      <c r="DP529">
        <f>IF(AND('R'!$M303&lt;DP$4,'R'!$N303&gt;DP$4),1,0)</f>
        <v/>
      </c>
      <c r="DQ529">
        <f>IF(AND('R'!$M303&lt;DQ$4,'R'!$N303&gt;DQ$4),1,0)</f>
        <v/>
      </c>
      <c r="DR529">
        <f>IF(AND('R'!$M303&lt;DR$4,'R'!$N303&gt;DR$4),1,0)</f>
        <v/>
      </c>
      <c r="DS529">
        <f>IF(AND('R'!$M303&lt;DS$4,'R'!$N303&gt;DS$4),1,0)</f>
        <v/>
      </c>
      <c r="DT529">
        <f>IF(AND('R'!$M303&lt;DT$4,'R'!$N303&gt;DT$4),1,0)</f>
        <v/>
      </c>
      <c r="DU529">
        <f>IF(AND('R'!$M303&lt;DU$4,'R'!$N303&gt;DU$4),1,0)</f>
        <v/>
      </c>
      <c r="DV529">
        <f>IF(AND('R'!$M303&lt;DV$4,'R'!$N303&gt;DV$4),1,0)</f>
        <v/>
      </c>
      <c r="DW529">
        <f>IF(AND('R'!$M303&lt;DW$4,'R'!$N303&gt;DW$4),1,0)</f>
        <v/>
      </c>
      <c r="DX529">
        <f>IF(AND('R'!$M303&lt;DX$4,'R'!$N303&gt;DX$4),1,0)</f>
        <v/>
      </c>
      <c r="DY529">
        <f>IF(AND('R'!$M303&lt;DY$4,'R'!$N303&gt;DY$4),1,0)</f>
        <v/>
      </c>
      <c r="DZ529">
        <f>IF(AND('R'!$M303&lt;DZ$4,'R'!$N303&gt;DZ$4),1,0)</f>
        <v/>
      </c>
      <c r="EA529">
        <f>IF(AND('R'!$M303&lt;EA$4,'R'!$N303&gt;EA$4),1,0)</f>
        <v/>
      </c>
      <c r="EB529">
        <f>IF(AND('R'!$M303&lt;EB$4,'R'!$N303&gt;EB$4),1,0)</f>
        <v/>
      </c>
      <c r="EC529">
        <f>IF(AND('R'!$M303&lt;EC$4,'R'!$N303&gt;EC$4),1,0)</f>
        <v/>
      </c>
      <c r="ED529">
        <f>IF(AND('R'!$M303&lt;ED$4,'R'!$N303&gt;ED$4),1,0)</f>
        <v/>
      </c>
      <c r="EE529">
        <f>IF(AND('R'!$M303&lt;EE$4,'R'!$N303&gt;EE$4),1,0)</f>
        <v/>
      </c>
      <c r="EF529">
        <f>IF(AND('R'!$M303&lt;EF$4,'R'!$N303&gt;EF$4),1,0)</f>
        <v/>
      </c>
      <c r="EG529">
        <f>IF(AND('R'!$M303&lt;EG$4,'R'!$N303&gt;EG$4),1,0)</f>
        <v/>
      </c>
      <c r="EH529">
        <f>IF(AND('R'!$M303&lt;EH$4,'R'!$N303&gt;EH$4),1,0)</f>
        <v/>
      </c>
      <c r="EI529">
        <f>IF(AND('R'!$M303&lt;EI$4,'R'!$N303&gt;EI$4),1,0)</f>
        <v/>
      </c>
      <c r="EJ529">
        <f>IF(AND('R'!$M303&lt;EJ$4,'R'!$N303&gt;EJ$4),1,0)</f>
        <v/>
      </c>
      <c r="EK529">
        <f>IF(AND('R'!$M303&lt;EK$4,'R'!$N303&gt;EK$4),1,0)</f>
        <v/>
      </c>
      <c r="EL529">
        <f>IF(AND('R'!$M303&lt;EL$4,'R'!$N303&gt;EL$4),1,0)</f>
        <v/>
      </c>
      <c r="EM529">
        <f>IF(AND('R'!$M303&lt;EM$4,'R'!$N303&gt;EM$4),1,0)</f>
        <v/>
      </c>
      <c r="EN529">
        <f>IF(AND('R'!$M303&lt;EN$4,'R'!$N303&gt;EN$4),1,0)</f>
        <v/>
      </c>
      <c r="EO529">
        <f>IF(AND('R'!$M303&lt;EO$4,'R'!$N303&gt;EO$4),1,0)</f>
        <v/>
      </c>
      <c r="EP529">
        <f>IF(AND('R'!$M303&lt;EP$4,'R'!$N303&gt;EP$4),1,0)</f>
        <v/>
      </c>
      <c r="EQ529">
        <f>IF(AND('R'!$M303&lt;EQ$4,'R'!$N303&gt;EQ$4),1,0)</f>
        <v/>
      </c>
    </row>
    <row r="530">
      <c r="A530" s="43" t="n">
        <v>17</v>
      </c>
      <c r="B530" s="44" t="n">
        <v>30</v>
      </c>
      <c r="C530">
        <f>IF(AND('R'!$M305&lt;C$4,'R'!$N304&gt;C$4),1,0)</f>
        <v/>
      </c>
      <c r="D530">
        <f>IF(AND('R'!$M305&lt;D$4,'R'!$N304&gt;D$4),1,0)</f>
        <v/>
      </c>
      <c r="E530">
        <f>IF(AND('R'!$M305&lt;E$4,'R'!$N304&gt;E$4),1,0)</f>
        <v/>
      </c>
      <c r="F530">
        <f>IF(AND('R'!$M305&lt;F$4,'R'!$N304&gt;F$4),1,0)</f>
        <v/>
      </c>
      <c r="G530">
        <f>IF(AND('R'!$M305&lt;G$4,'R'!$N304&gt;G$4),1,0)</f>
        <v/>
      </c>
      <c r="H530">
        <f>IF(AND('R'!$M305&lt;H$4,'R'!$N304&gt;H$4),1,0)</f>
        <v/>
      </c>
      <c r="I530">
        <f>IF(AND('R'!$M305&lt;I$4,'R'!$N304&gt;I$4),1,0)</f>
        <v/>
      </c>
      <c r="J530">
        <f>IF(AND('R'!$M305&lt;J$4,'R'!$N304&gt;J$4),1,0)</f>
        <v/>
      </c>
      <c r="K530">
        <f>IF(AND('R'!$M305&lt;K$4,'R'!$N304&gt;K$4),1,0)</f>
        <v/>
      </c>
      <c r="L530">
        <f>IF(AND('R'!$M305&lt;L$4,'R'!$N304&gt;L$4),1,0)</f>
        <v/>
      </c>
      <c r="M530">
        <f>IF(AND('R'!$M305&lt;M$4,'R'!$N304&gt;M$4),1,0)</f>
        <v/>
      </c>
      <c r="N530">
        <f>IF(AND('R'!$M305&lt;N$4,'R'!$N304&gt;N$4),1,0)</f>
        <v/>
      </c>
      <c r="O530">
        <f>IF(AND('R'!$M305&lt;O$4,'R'!$N304&gt;O$4),1,0)</f>
        <v/>
      </c>
      <c r="P530">
        <f>IF(AND('R'!$M305&lt;P$4,'R'!$N304&gt;P$4),1,0)</f>
        <v/>
      </c>
      <c r="Q530">
        <f>IF(AND('R'!$M305&lt;Q$4,'R'!$N304&gt;Q$4),1,0)</f>
        <v/>
      </c>
      <c r="R530">
        <f>IF(AND('R'!$M305&lt;R$4,'R'!$N304&gt;R$4),1,0)</f>
        <v/>
      </c>
      <c r="S530">
        <f>IF(AND('R'!$M305&lt;S$4,'R'!$N304&gt;S$4),1,0)</f>
        <v/>
      </c>
      <c r="T530">
        <f>IF(AND('R'!$M305&lt;T$4,'R'!$N304&gt;T$4),1,0)</f>
        <v/>
      </c>
      <c r="U530">
        <f>IF(AND('R'!$M305&lt;U$4,'R'!$N304&gt;U$4),1,0)</f>
        <v/>
      </c>
      <c r="V530">
        <f>IF(AND('R'!$M305&lt;V$4,'R'!$N304&gt;V$4),1,0)</f>
        <v/>
      </c>
      <c r="W530">
        <f>IF(AND('R'!$M305&lt;W$4,'R'!$N304&gt;W$4),1,0)</f>
        <v/>
      </c>
      <c r="X530">
        <f>IF(AND('R'!$M305&lt;X$4,'R'!$N304&gt;X$4),1,0)</f>
        <v/>
      </c>
      <c r="Y530">
        <f>IF(AND('R'!$M305&lt;Y$4,'R'!$N304&gt;Y$4),1,0)</f>
        <v/>
      </c>
      <c r="Z530">
        <f>IF(AND('R'!$M305&lt;Z$4,'R'!$N304&gt;Z$4),1,0)</f>
        <v/>
      </c>
      <c r="AA530">
        <f>IF(AND('R'!$M305&lt;AA$4,'R'!$N304&gt;AA$4),1,0)</f>
        <v/>
      </c>
      <c r="AB530">
        <f>IF(AND('R'!$M305&lt;AB$4,'R'!$N304&gt;AB$4),1,0)</f>
        <v/>
      </c>
      <c r="AC530">
        <f>IF(AND('R'!$M305&lt;AC$4,'R'!$N304&gt;AC$4),1,0)</f>
        <v/>
      </c>
      <c r="AD530">
        <f>IF(AND('R'!$M305&lt;AD$4,'R'!$N304&gt;AD$4),1,0)</f>
        <v/>
      </c>
      <c r="AE530">
        <f>IF(AND('R'!$M305&lt;AE$4,'R'!$N304&gt;AE$4),1,0)</f>
        <v/>
      </c>
      <c r="AF530">
        <f>IF(AND('R'!$M305&lt;AF$4,'R'!$N304&gt;AF$4),1,0)</f>
        <v/>
      </c>
      <c r="AG530">
        <f>IF(AND('R'!$M305&lt;AG$4,'R'!$N304&gt;AG$4),1,0)</f>
        <v/>
      </c>
      <c r="AH530">
        <f>IF(AND('R'!$M305&lt;AH$4,'R'!$N304&gt;AH$4),1,0)</f>
        <v/>
      </c>
      <c r="AI530">
        <f>IF(AND('R'!$M305&lt;AI$4,'R'!$N304&gt;AI$4),1,0)</f>
        <v/>
      </c>
      <c r="AJ530">
        <f>IF(AND('R'!$M305&lt;AJ$4,'R'!$N304&gt;AJ$4),1,0)</f>
        <v/>
      </c>
      <c r="AK530">
        <f>IF(AND('R'!$M305&lt;AK$4,'R'!$N304&gt;AK$4),1,0)</f>
        <v/>
      </c>
      <c r="AL530">
        <f>IF(AND('R'!$M305&lt;AL$4,'R'!$N304&gt;AL$4),1,0)</f>
        <v/>
      </c>
      <c r="AM530">
        <f>IF(AND('R'!$M305&lt;AM$4,'R'!$N304&gt;AM$4),1,0)</f>
        <v/>
      </c>
      <c r="AN530">
        <f>IF(AND('R'!$M305&lt;AN$4,'R'!$N304&gt;AN$4),1,0)</f>
        <v/>
      </c>
      <c r="AO530">
        <f>IF(AND('R'!$M305&lt;AO$4,'R'!$N304&gt;AO$4),1,0)</f>
        <v/>
      </c>
      <c r="AP530">
        <f>IF(AND('R'!$M305&lt;AP$4,'R'!$N304&gt;AP$4),1,0)</f>
        <v/>
      </c>
      <c r="AQ530">
        <f>IF(AND('R'!$M305&lt;AQ$4,'R'!$N304&gt;AQ$4),1,0)</f>
        <v/>
      </c>
      <c r="AR530">
        <f>IF(AND('R'!$M305&lt;AR$4,'R'!$N304&gt;AR$4),1,0)</f>
        <v/>
      </c>
      <c r="AS530">
        <f>IF(AND('R'!$M305&lt;AS$4,'R'!$N304&gt;AS$4),1,0)</f>
        <v/>
      </c>
      <c r="AT530">
        <f>IF(AND('R'!$M305&lt;AT$4,'R'!$N304&gt;AT$4),1,0)</f>
        <v/>
      </c>
      <c r="AU530">
        <f>IF(AND('R'!$M305&lt;AU$4,'R'!$N304&gt;AU$4),1,0)</f>
        <v/>
      </c>
      <c r="AV530">
        <f>IF(AND('R'!$M305&lt;AV$4,'R'!$N304&gt;AV$4),1,0)</f>
        <v/>
      </c>
      <c r="AW530">
        <f>IF(AND('R'!$M305&lt;AW$4,'R'!$N304&gt;AW$4),1,0)</f>
        <v/>
      </c>
      <c r="AX530">
        <f>IF(AND('R'!$M305&lt;AX$4,'R'!$N304&gt;AX$4),1,0)</f>
        <v/>
      </c>
      <c r="AY530">
        <f>IF(AND('R'!$M305&lt;AY$4,'R'!$N304&gt;AY$4),1,0)</f>
        <v/>
      </c>
      <c r="AZ530">
        <f>IF(AND('R'!$M305&lt;AZ$4,'R'!$N304&gt;AZ$4),1,0)</f>
        <v/>
      </c>
      <c r="BA530">
        <f>IF(AND('R'!$M305&lt;BA$4,'R'!$N304&gt;BA$4),1,0)</f>
        <v/>
      </c>
      <c r="BB530">
        <f>IF(AND('R'!$M305&lt;BB$4,'R'!$N304&gt;BB$4),1,0)</f>
        <v/>
      </c>
      <c r="BC530">
        <f>IF(AND('R'!$M305&lt;BC$4,'R'!$N304&gt;BC$4),1,0)</f>
        <v/>
      </c>
      <c r="BD530">
        <f>IF(AND('R'!$M305&lt;BD$4,'R'!$N304&gt;BD$4),1,0)</f>
        <v/>
      </c>
      <c r="BE530">
        <f>IF(AND('R'!$M305&lt;BE$4,'R'!$N304&gt;BE$4),1,0)</f>
        <v/>
      </c>
      <c r="BF530">
        <f>IF(AND('R'!$M305&lt;BF$4,'R'!$N304&gt;BF$4),1,0)</f>
        <v/>
      </c>
      <c r="BG530">
        <f>IF(AND('R'!$M305&lt;BG$4,'R'!$N304&gt;BG$4),1,0)</f>
        <v/>
      </c>
      <c r="BH530">
        <f>IF(AND('R'!$M305&lt;BH$4,'R'!$N304&gt;BH$4),1,0)</f>
        <v/>
      </c>
      <c r="BI530">
        <f>IF(AND('R'!$M305&lt;BI$4,'R'!$N304&gt;BI$4),1,0)</f>
        <v/>
      </c>
      <c r="BJ530">
        <f>IF(AND('R'!$M305&lt;BJ$4,'R'!$N304&gt;BJ$4),1,0)</f>
        <v/>
      </c>
      <c r="BK530">
        <f>IF(AND('R'!$M305&lt;BK$4,'R'!$N304&gt;BK$4),1,0)</f>
        <v/>
      </c>
      <c r="BL530">
        <f>IF(AND('R'!$M305&lt;BL$4,'R'!$N304&gt;BL$4),1,0)</f>
        <v/>
      </c>
      <c r="BM530">
        <f>IF(AND('R'!$M305&lt;BM$4,'R'!$N304&gt;BM$4),1,0)</f>
        <v/>
      </c>
      <c r="BN530">
        <f>IF(AND('R'!$M305&lt;BN$4,'R'!$N304&gt;BN$4),1,0)</f>
        <v/>
      </c>
      <c r="BO530">
        <f>IF(AND('R'!$M305&lt;BO$4,'R'!$N304&gt;BO$4),1,0)</f>
        <v/>
      </c>
      <c r="BP530">
        <f>IF(AND('R'!$M305&lt;BP$4,'R'!$N304&gt;BP$4),1,0)</f>
        <v/>
      </c>
      <c r="BQ530">
        <f>IF(AND('R'!$M305&lt;BQ$4,'R'!$N304&gt;BQ$4),1,0)</f>
        <v/>
      </c>
      <c r="BR530">
        <f>IF(AND('R'!$M305&lt;BR$4,'R'!$N304&gt;BR$4),1,0)</f>
        <v/>
      </c>
      <c r="BS530">
        <f>IF(AND('R'!$M305&lt;BS$4,'R'!$N304&gt;BS$4),1,0)</f>
        <v/>
      </c>
      <c r="BT530">
        <f>IF(AND('R'!$M305&lt;BT$4,'R'!$N304&gt;BT$4),1,0)</f>
        <v/>
      </c>
      <c r="BU530">
        <f>IF(AND('R'!$M305&lt;BU$4,'R'!$N304&gt;BU$4),1,0)</f>
        <v/>
      </c>
      <c r="BV530">
        <f>IF(AND('R'!$M305&lt;BV$4,'R'!$N304&gt;BV$4),1,0)</f>
        <v/>
      </c>
      <c r="BW530">
        <f>IF(AND('R'!$M305&lt;BW$4,'R'!$N304&gt;BW$4),1,0)</f>
        <v/>
      </c>
      <c r="BX530">
        <f>IF(AND('R'!$M305&lt;BX$4,'R'!$N304&gt;BX$4),1,0)</f>
        <v/>
      </c>
      <c r="BY530">
        <f>IF(AND('R'!$M305&lt;BY$4,'R'!$N304&gt;BY$4),1,0)</f>
        <v/>
      </c>
      <c r="BZ530">
        <f>IF(AND('R'!$M305&lt;BZ$4,'R'!$N304&gt;BZ$4),1,0)</f>
        <v/>
      </c>
      <c r="CA530">
        <f>IF(AND('R'!$M305&lt;CA$4,'R'!$N304&gt;CA$4),1,0)</f>
        <v/>
      </c>
      <c r="CB530">
        <f>IF(AND('R'!$M305&lt;CB$4,'R'!$N304&gt;CB$4),1,0)</f>
        <v/>
      </c>
      <c r="CC530">
        <f>IF(AND('R'!$M305&lt;CC$4,'R'!$N304&gt;CC$4),1,0)</f>
        <v/>
      </c>
      <c r="CD530">
        <f>IF(AND('R'!$M305&lt;CD$4,'R'!$N304&gt;CD$4),1,0)</f>
        <v/>
      </c>
      <c r="CE530">
        <f>IF(AND('R'!$M305&lt;CE$4,'R'!$N304&gt;CE$4),1,0)</f>
        <v/>
      </c>
      <c r="CF530">
        <f>IF(AND('R'!$M305&lt;CF$4,'R'!$N304&gt;CF$4),1,0)</f>
        <v/>
      </c>
      <c r="CG530">
        <f>IF(AND('R'!$M305&lt;CG$4,'R'!$N304&gt;CG$4),1,0)</f>
        <v/>
      </c>
      <c r="CH530">
        <f>IF(AND('R'!$M305&lt;CH$4,'R'!$N304&gt;CH$4),1,0)</f>
        <v/>
      </c>
      <c r="CI530">
        <f>IF(AND('R'!$M305&lt;CI$4,'R'!$N304&gt;CI$4),1,0)</f>
        <v/>
      </c>
      <c r="CJ530">
        <f>IF(AND('R'!$M305&lt;CJ$4,'R'!$N304&gt;CJ$4),1,0)</f>
        <v/>
      </c>
      <c r="CK530">
        <f>IF(AND('R'!$M305&lt;CK$4,'R'!$N304&gt;CK$4),1,0)</f>
        <v/>
      </c>
      <c r="CL530">
        <f>IF(AND('R'!$M305&lt;CL$4,'R'!$N304&gt;CL$4),1,0)</f>
        <v/>
      </c>
      <c r="CM530">
        <f>IF(AND('R'!$M305&lt;CM$4,'R'!$N304&gt;CM$4),1,0)</f>
        <v/>
      </c>
      <c r="CN530">
        <f>IF(AND('R'!$M305&lt;CN$4,'R'!$N304&gt;CN$4),1,0)</f>
        <v/>
      </c>
      <c r="CO530">
        <f>IF(AND('R'!$M305&lt;CO$4,'R'!$N304&gt;CO$4),1,0)</f>
        <v/>
      </c>
      <c r="CP530">
        <f>IF(AND('R'!$M305&lt;CP$4,'R'!$N304&gt;CP$4),1,0)</f>
        <v/>
      </c>
      <c r="CQ530">
        <f>IF(AND('R'!$M305&lt;CQ$4,'R'!$N304&gt;CQ$4),1,0)</f>
        <v/>
      </c>
      <c r="CR530">
        <f>IF(AND('R'!$M305&lt;CR$4,'R'!$N304&gt;CR$4),1,0)</f>
        <v/>
      </c>
      <c r="CS530">
        <f>IF(AND('R'!$M305&lt;CS$4,'R'!$N304&gt;CS$4),1,0)</f>
        <v/>
      </c>
      <c r="CT530">
        <f>IF(AND('R'!$M305&lt;CT$4,'R'!$N304&gt;CT$4),1,0)</f>
        <v/>
      </c>
      <c r="CU530">
        <f>IF(AND('R'!$M305&lt;CU$4,'R'!$N304&gt;CU$4),1,0)</f>
        <v/>
      </c>
      <c r="CV530">
        <f>IF(AND('R'!$M305&lt;CV$4,'R'!$N304&gt;CV$4),1,0)</f>
        <v/>
      </c>
      <c r="CW530">
        <f>IF(AND('R'!$M305&lt;CW$4,'R'!$N304&gt;CW$4),1,0)</f>
        <v/>
      </c>
      <c r="CX530">
        <f>IF(AND('R'!$M305&lt;CX$4,'R'!$N304&gt;CX$4),1,0)</f>
        <v/>
      </c>
      <c r="CY530">
        <f>IF(AND('R'!$M305&lt;CY$4,'R'!$N304&gt;CY$4),1,0)</f>
        <v/>
      </c>
      <c r="CZ530">
        <f>IF(AND('R'!$M305&lt;CZ$4,'R'!$N304&gt;CZ$4),1,0)</f>
        <v/>
      </c>
      <c r="DA530">
        <f>IF(AND('R'!$M305&lt;DA$4,'R'!$N304&gt;DA$4),1,0)</f>
        <v/>
      </c>
      <c r="DB530">
        <f>IF(AND('R'!$M305&lt;DB$4,'R'!$N304&gt;DB$4),1,0)</f>
        <v/>
      </c>
      <c r="DC530">
        <f>IF(AND('R'!$M305&lt;DC$4,'R'!$N304&gt;DC$4),1,0)</f>
        <v/>
      </c>
      <c r="DD530">
        <f>IF(AND('R'!$M305&lt;DD$4,'R'!$N304&gt;DD$4),1,0)</f>
        <v/>
      </c>
      <c r="DE530">
        <f>IF(AND('R'!$M305&lt;DE$4,'R'!$N304&gt;DE$4),1,0)</f>
        <v/>
      </c>
      <c r="DF530">
        <f>IF(AND('R'!$M305&lt;DF$4,'R'!$N304&gt;DF$4),1,0)</f>
        <v/>
      </c>
      <c r="DG530">
        <f>IF(AND('R'!$M305&lt;DG$4,'R'!$N304&gt;DG$4),1,0)</f>
        <v/>
      </c>
      <c r="DH530">
        <f>IF(AND('R'!$M305&lt;DH$4,'R'!$N304&gt;DH$4),1,0)</f>
        <v/>
      </c>
      <c r="DI530">
        <f>IF(AND('R'!$M305&lt;DI$4,'R'!$N304&gt;DI$4),1,0)</f>
        <v/>
      </c>
      <c r="DJ530">
        <f>IF(AND('R'!$M305&lt;DJ$4,'R'!$N304&gt;DJ$4),1,0)</f>
        <v/>
      </c>
      <c r="DK530">
        <f>IF(AND('R'!$M305&lt;DK$4,'R'!$N304&gt;DK$4),1,0)</f>
        <v/>
      </c>
      <c r="DL530">
        <f>IF(AND('R'!$M305&lt;DL$4,'R'!$N304&gt;DL$4),1,0)</f>
        <v/>
      </c>
      <c r="DM530">
        <f>IF(AND('R'!$M305&lt;DM$4,'R'!$N304&gt;DM$4),1,0)</f>
        <v/>
      </c>
      <c r="DN530">
        <f>IF(AND('R'!$M305&lt;DN$4,'R'!$N304&gt;DN$4),1,0)</f>
        <v/>
      </c>
      <c r="DO530">
        <f>IF(AND('R'!$M305&lt;DO$4,'R'!$N304&gt;DO$4),1,0)</f>
        <v/>
      </c>
      <c r="DP530">
        <f>IF(AND('R'!$M305&lt;DP$4,'R'!$N304&gt;DP$4),1,0)</f>
        <v/>
      </c>
      <c r="DQ530">
        <f>IF(AND('R'!$M305&lt;DQ$4,'R'!$N304&gt;DQ$4),1,0)</f>
        <v/>
      </c>
      <c r="DR530">
        <f>IF(AND('R'!$M305&lt;DR$4,'R'!$N304&gt;DR$4),1,0)</f>
        <v/>
      </c>
      <c r="DS530">
        <f>IF(AND('R'!$M305&lt;DS$4,'R'!$N304&gt;DS$4),1,0)</f>
        <v/>
      </c>
      <c r="DT530">
        <f>IF(AND('R'!$M305&lt;DT$4,'R'!$N304&gt;DT$4),1,0)</f>
        <v/>
      </c>
      <c r="DU530">
        <f>IF(AND('R'!$M305&lt;DU$4,'R'!$N304&gt;DU$4),1,0)</f>
        <v/>
      </c>
      <c r="DV530">
        <f>IF(AND('R'!$M305&lt;DV$4,'R'!$N304&gt;DV$4),1,0)</f>
        <v/>
      </c>
      <c r="DW530">
        <f>IF(AND('R'!$M305&lt;DW$4,'R'!$N304&gt;DW$4),1,0)</f>
        <v/>
      </c>
      <c r="DX530">
        <f>IF(AND('R'!$M305&lt;DX$4,'R'!$N304&gt;DX$4),1,0)</f>
        <v/>
      </c>
      <c r="DY530">
        <f>IF(AND('R'!$M305&lt;DY$4,'R'!$N304&gt;DY$4),1,0)</f>
        <v/>
      </c>
      <c r="DZ530">
        <f>IF(AND('R'!$M305&lt;DZ$4,'R'!$N304&gt;DZ$4),1,0)</f>
        <v/>
      </c>
      <c r="EA530">
        <f>IF(AND('R'!$M305&lt;EA$4,'R'!$N304&gt;EA$4),1,0)</f>
        <v/>
      </c>
      <c r="EB530">
        <f>IF(AND('R'!$M305&lt;EB$4,'R'!$N304&gt;EB$4),1,0)</f>
        <v/>
      </c>
      <c r="EC530">
        <f>IF(AND('R'!$M305&lt;EC$4,'R'!$N304&gt;EC$4),1,0)</f>
        <v/>
      </c>
      <c r="ED530">
        <f>IF(AND('R'!$M305&lt;ED$4,'R'!$N304&gt;ED$4),1,0)</f>
        <v/>
      </c>
      <c r="EE530">
        <f>IF(AND('R'!$M305&lt;EE$4,'R'!$N304&gt;EE$4),1,0)</f>
        <v/>
      </c>
      <c r="EF530">
        <f>IF(AND('R'!$M305&lt;EF$4,'R'!$N304&gt;EF$4),1,0)</f>
        <v/>
      </c>
      <c r="EG530">
        <f>IF(AND('R'!$M305&lt;EG$4,'R'!$N304&gt;EG$4),1,0)</f>
        <v/>
      </c>
      <c r="EH530">
        <f>IF(AND('R'!$M305&lt;EH$4,'R'!$N304&gt;EH$4),1,0)</f>
        <v/>
      </c>
      <c r="EI530">
        <f>IF(AND('R'!$M305&lt;EI$4,'R'!$N304&gt;EI$4),1,0)</f>
        <v/>
      </c>
      <c r="EJ530">
        <f>IF(AND('R'!$M305&lt;EJ$4,'R'!$N304&gt;EJ$4),1,0)</f>
        <v/>
      </c>
      <c r="EK530">
        <f>IF(AND('R'!$M305&lt;EK$4,'R'!$N304&gt;EK$4),1,0)</f>
        <v/>
      </c>
      <c r="EL530">
        <f>IF(AND('R'!$M305&lt;EL$4,'R'!$N304&gt;EL$4),1,0)</f>
        <v/>
      </c>
      <c r="EM530">
        <f>IF(AND('R'!$M305&lt;EM$4,'R'!$N304&gt;EM$4),1,0)</f>
        <v/>
      </c>
      <c r="EN530">
        <f>IF(AND('R'!$M305&lt;EN$4,'R'!$N304&gt;EN$4),1,0)</f>
        <v/>
      </c>
      <c r="EO530">
        <f>IF(AND('R'!$M305&lt;EO$4,'R'!$N304&gt;EO$4),1,0)</f>
        <v/>
      </c>
      <c r="EP530">
        <f>IF(AND('R'!$M305&lt;EP$4,'R'!$N304&gt;EP$4),1,0)</f>
        <v/>
      </c>
      <c r="EQ530">
        <f>IF(AND('R'!$M305&lt;EQ$4,'R'!$N304&gt;EQ$4),1,0)</f>
        <v/>
      </c>
    </row>
    <row r="531">
      <c r="A531" s="43" t="n">
        <v>17</v>
      </c>
      <c r="B531" s="44" t="n">
        <v>31</v>
      </c>
      <c r="C531">
        <f>IF(AND('R'!$M305&lt;C$4,'R'!$N305&gt;C$4),1,0)</f>
        <v/>
      </c>
      <c r="D531">
        <f>IF(AND('R'!$M305&lt;D$4,'R'!$N305&gt;D$4),1,0)</f>
        <v/>
      </c>
      <c r="E531">
        <f>IF(AND('R'!$M305&lt;E$4,'R'!$N305&gt;E$4),1,0)</f>
        <v/>
      </c>
      <c r="F531">
        <f>IF(AND('R'!$M305&lt;F$4,'R'!$N305&gt;F$4),1,0)</f>
        <v/>
      </c>
      <c r="G531">
        <f>IF(AND('R'!$M305&lt;G$4,'R'!$N305&gt;G$4),1,0)</f>
        <v/>
      </c>
      <c r="H531">
        <f>IF(AND('R'!$M305&lt;H$4,'R'!$N305&gt;H$4),1,0)</f>
        <v/>
      </c>
      <c r="I531">
        <f>IF(AND('R'!$M305&lt;I$4,'R'!$N305&gt;I$4),1,0)</f>
        <v/>
      </c>
      <c r="J531">
        <f>IF(AND('R'!$M305&lt;J$4,'R'!$N305&gt;J$4),1,0)</f>
        <v/>
      </c>
      <c r="K531">
        <f>IF(AND('R'!$M305&lt;K$4,'R'!$N305&gt;K$4),1,0)</f>
        <v/>
      </c>
      <c r="L531">
        <f>IF(AND('R'!$M305&lt;L$4,'R'!$N305&gt;L$4),1,0)</f>
        <v/>
      </c>
      <c r="M531">
        <f>IF(AND('R'!$M305&lt;M$4,'R'!$N305&gt;M$4),1,0)</f>
        <v/>
      </c>
      <c r="N531">
        <f>IF(AND('R'!$M305&lt;N$4,'R'!$N305&gt;N$4),1,0)</f>
        <v/>
      </c>
      <c r="O531">
        <f>IF(AND('R'!$M305&lt;O$4,'R'!$N305&gt;O$4),1,0)</f>
        <v/>
      </c>
      <c r="P531">
        <f>IF(AND('R'!$M305&lt;P$4,'R'!$N305&gt;P$4),1,0)</f>
        <v/>
      </c>
      <c r="Q531">
        <f>IF(AND('R'!$M305&lt;Q$4,'R'!$N305&gt;Q$4),1,0)</f>
        <v/>
      </c>
      <c r="R531">
        <f>IF(AND('R'!$M305&lt;R$4,'R'!$N305&gt;R$4),1,0)</f>
        <v/>
      </c>
      <c r="S531">
        <f>IF(AND('R'!$M305&lt;S$4,'R'!$N305&gt;S$4),1,0)</f>
        <v/>
      </c>
      <c r="T531">
        <f>IF(AND('R'!$M305&lt;T$4,'R'!$N305&gt;T$4),1,0)</f>
        <v/>
      </c>
      <c r="U531">
        <f>IF(AND('R'!$M305&lt;U$4,'R'!$N305&gt;U$4),1,0)</f>
        <v/>
      </c>
      <c r="V531">
        <f>IF(AND('R'!$M305&lt;V$4,'R'!$N305&gt;V$4),1,0)</f>
        <v/>
      </c>
      <c r="W531">
        <f>IF(AND('R'!$M305&lt;W$4,'R'!$N305&gt;W$4),1,0)</f>
        <v/>
      </c>
      <c r="X531">
        <f>IF(AND('R'!$M305&lt;X$4,'R'!$N305&gt;X$4),1,0)</f>
        <v/>
      </c>
      <c r="Y531">
        <f>IF(AND('R'!$M305&lt;Y$4,'R'!$N305&gt;Y$4),1,0)</f>
        <v/>
      </c>
      <c r="Z531">
        <f>IF(AND('R'!$M305&lt;Z$4,'R'!$N305&gt;Z$4),1,0)</f>
        <v/>
      </c>
      <c r="AA531">
        <f>IF(AND('R'!$M305&lt;AA$4,'R'!$N305&gt;AA$4),1,0)</f>
        <v/>
      </c>
      <c r="AB531">
        <f>IF(AND('R'!$M305&lt;AB$4,'R'!$N305&gt;AB$4),1,0)</f>
        <v/>
      </c>
      <c r="AC531">
        <f>IF(AND('R'!$M305&lt;AC$4,'R'!$N305&gt;AC$4),1,0)</f>
        <v/>
      </c>
      <c r="AD531">
        <f>IF(AND('R'!$M305&lt;AD$4,'R'!$N305&gt;AD$4),1,0)</f>
        <v/>
      </c>
      <c r="AE531">
        <f>IF(AND('R'!$M305&lt;AE$4,'R'!$N305&gt;AE$4),1,0)</f>
        <v/>
      </c>
      <c r="AF531">
        <f>IF(AND('R'!$M305&lt;AF$4,'R'!$N305&gt;AF$4),1,0)</f>
        <v/>
      </c>
      <c r="AG531">
        <f>IF(AND('R'!$M305&lt;AG$4,'R'!$N305&gt;AG$4),1,0)</f>
        <v/>
      </c>
      <c r="AH531">
        <f>IF(AND('R'!$M305&lt;AH$4,'R'!$N305&gt;AH$4),1,0)</f>
        <v/>
      </c>
      <c r="AI531">
        <f>IF(AND('R'!$M305&lt;AI$4,'R'!$N305&gt;AI$4),1,0)</f>
        <v/>
      </c>
      <c r="AJ531">
        <f>IF(AND('R'!$M305&lt;AJ$4,'R'!$N305&gt;AJ$4),1,0)</f>
        <v/>
      </c>
      <c r="AK531">
        <f>IF(AND('R'!$M305&lt;AK$4,'R'!$N305&gt;AK$4),1,0)</f>
        <v/>
      </c>
      <c r="AL531">
        <f>IF(AND('R'!$M305&lt;AL$4,'R'!$N305&gt;AL$4),1,0)</f>
        <v/>
      </c>
      <c r="AM531">
        <f>IF(AND('R'!$M305&lt;AM$4,'R'!$N305&gt;AM$4),1,0)</f>
        <v/>
      </c>
      <c r="AN531">
        <f>IF(AND('R'!$M305&lt;AN$4,'R'!$N305&gt;AN$4),1,0)</f>
        <v/>
      </c>
      <c r="AO531">
        <f>IF(AND('R'!$M305&lt;AO$4,'R'!$N305&gt;AO$4),1,0)</f>
        <v/>
      </c>
      <c r="AP531">
        <f>IF(AND('R'!$M305&lt;AP$4,'R'!$N305&gt;AP$4),1,0)</f>
        <v/>
      </c>
      <c r="AQ531">
        <f>IF(AND('R'!$M305&lt;AQ$4,'R'!$N305&gt;AQ$4),1,0)</f>
        <v/>
      </c>
      <c r="AR531">
        <f>IF(AND('R'!$M305&lt;AR$4,'R'!$N305&gt;AR$4),1,0)</f>
        <v/>
      </c>
      <c r="AS531">
        <f>IF(AND('R'!$M305&lt;AS$4,'R'!$N305&gt;AS$4),1,0)</f>
        <v/>
      </c>
      <c r="AT531">
        <f>IF(AND('R'!$M305&lt;AT$4,'R'!$N305&gt;AT$4),1,0)</f>
        <v/>
      </c>
      <c r="AU531">
        <f>IF(AND('R'!$M305&lt;AU$4,'R'!$N305&gt;AU$4),1,0)</f>
        <v/>
      </c>
      <c r="AV531">
        <f>IF(AND('R'!$M305&lt;AV$4,'R'!$N305&gt;AV$4),1,0)</f>
        <v/>
      </c>
      <c r="AW531">
        <f>IF(AND('R'!$M305&lt;AW$4,'R'!$N305&gt;AW$4),1,0)</f>
        <v/>
      </c>
      <c r="AX531">
        <f>IF(AND('R'!$M305&lt;AX$4,'R'!$N305&gt;AX$4),1,0)</f>
        <v/>
      </c>
      <c r="AY531">
        <f>IF(AND('R'!$M305&lt;AY$4,'R'!$N305&gt;AY$4),1,0)</f>
        <v/>
      </c>
      <c r="AZ531">
        <f>IF(AND('R'!$M305&lt;AZ$4,'R'!$N305&gt;AZ$4),1,0)</f>
        <v/>
      </c>
      <c r="BA531">
        <f>IF(AND('R'!$M305&lt;BA$4,'R'!$N305&gt;BA$4),1,0)</f>
        <v/>
      </c>
      <c r="BB531">
        <f>IF(AND('R'!$M305&lt;BB$4,'R'!$N305&gt;BB$4),1,0)</f>
        <v/>
      </c>
      <c r="BC531">
        <f>IF(AND('R'!$M305&lt;BC$4,'R'!$N305&gt;BC$4),1,0)</f>
        <v/>
      </c>
      <c r="BD531">
        <f>IF(AND('R'!$M305&lt;BD$4,'R'!$N305&gt;BD$4),1,0)</f>
        <v/>
      </c>
      <c r="BE531">
        <f>IF(AND('R'!$M305&lt;BE$4,'R'!$N305&gt;BE$4),1,0)</f>
        <v/>
      </c>
      <c r="BF531">
        <f>IF(AND('R'!$M305&lt;BF$4,'R'!$N305&gt;BF$4),1,0)</f>
        <v/>
      </c>
      <c r="BG531">
        <f>IF(AND('R'!$M305&lt;BG$4,'R'!$N305&gt;BG$4),1,0)</f>
        <v/>
      </c>
      <c r="BH531">
        <f>IF(AND('R'!$M305&lt;BH$4,'R'!$N305&gt;BH$4),1,0)</f>
        <v/>
      </c>
      <c r="BI531">
        <f>IF(AND('R'!$M305&lt;BI$4,'R'!$N305&gt;BI$4),1,0)</f>
        <v/>
      </c>
      <c r="BJ531">
        <f>IF(AND('R'!$M305&lt;BJ$4,'R'!$N305&gt;BJ$4),1,0)</f>
        <v/>
      </c>
      <c r="BK531">
        <f>IF(AND('R'!$M305&lt;BK$4,'R'!$N305&gt;BK$4),1,0)</f>
        <v/>
      </c>
      <c r="BL531">
        <f>IF(AND('R'!$M305&lt;BL$4,'R'!$N305&gt;BL$4),1,0)</f>
        <v/>
      </c>
      <c r="BM531">
        <f>IF(AND('R'!$M305&lt;BM$4,'R'!$N305&gt;BM$4),1,0)</f>
        <v/>
      </c>
      <c r="BN531">
        <f>IF(AND('R'!$M305&lt;BN$4,'R'!$N305&gt;BN$4),1,0)</f>
        <v/>
      </c>
      <c r="BO531">
        <f>IF(AND('R'!$M305&lt;BO$4,'R'!$N305&gt;BO$4),1,0)</f>
        <v/>
      </c>
      <c r="BP531">
        <f>IF(AND('R'!$M305&lt;BP$4,'R'!$N305&gt;BP$4),1,0)</f>
        <v/>
      </c>
      <c r="BQ531">
        <f>IF(AND('R'!$M305&lt;BQ$4,'R'!$N305&gt;BQ$4),1,0)</f>
        <v/>
      </c>
      <c r="BR531">
        <f>IF(AND('R'!$M305&lt;BR$4,'R'!$N305&gt;BR$4),1,0)</f>
        <v/>
      </c>
      <c r="BS531">
        <f>IF(AND('R'!$M305&lt;BS$4,'R'!$N305&gt;BS$4),1,0)</f>
        <v/>
      </c>
      <c r="BT531">
        <f>IF(AND('R'!$M305&lt;BT$4,'R'!$N305&gt;BT$4),1,0)</f>
        <v/>
      </c>
      <c r="BU531">
        <f>IF(AND('R'!$M305&lt;BU$4,'R'!$N305&gt;BU$4),1,0)</f>
        <v/>
      </c>
      <c r="BV531">
        <f>IF(AND('R'!$M305&lt;BV$4,'R'!$N305&gt;BV$4),1,0)</f>
        <v/>
      </c>
      <c r="BW531">
        <f>IF(AND('R'!$M305&lt;BW$4,'R'!$N305&gt;BW$4),1,0)</f>
        <v/>
      </c>
      <c r="BX531">
        <f>IF(AND('R'!$M305&lt;BX$4,'R'!$N305&gt;BX$4),1,0)</f>
        <v/>
      </c>
      <c r="BY531">
        <f>IF(AND('R'!$M305&lt;BY$4,'R'!$N305&gt;BY$4),1,0)</f>
        <v/>
      </c>
      <c r="BZ531">
        <f>IF(AND('R'!$M305&lt;BZ$4,'R'!$N305&gt;BZ$4),1,0)</f>
        <v/>
      </c>
      <c r="CA531">
        <f>IF(AND('R'!$M305&lt;CA$4,'R'!$N305&gt;CA$4),1,0)</f>
        <v/>
      </c>
      <c r="CB531">
        <f>IF(AND('R'!$M305&lt;CB$4,'R'!$N305&gt;CB$4),1,0)</f>
        <v/>
      </c>
      <c r="CC531">
        <f>IF(AND('R'!$M305&lt;CC$4,'R'!$N305&gt;CC$4),1,0)</f>
        <v/>
      </c>
      <c r="CD531">
        <f>IF(AND('R'!$M305&lt;CD$4,'R'!$N305&gt;CD$4),1,0)</f>
        <v/>
      </c>
      <c r="CE531">
        <f>IF(AND('R'!$M305&lt;CE$4,'R'!$N305&gt;CE$4),1,0)</f>
        <v/>
      </c>
      <c r="CF531">
        <f>IF(AND('R'!$M305&lt;CF$4,'R'!$N305&gt;CF$4),1,0)</f>
        <v/>
      </c>
      <c r="CG531">
        <f>IF(AND('R'!$M305&lt;CG$4,'R'!$N305&gt;CG$4),1,0)</f>
        <v/>
      </c>
      <c r="CH531">
        <f>IF(AND('R'!$M305&lt;CH$4,'R'!$N305&gt;CH$4),1,0)</f>
        <v/>
      </c>
      <c r="CI531">
        <f>IF(AND('R'!$M305&lt;CI$4,'R'!$N305&gt;CI$4),1,0)</f>
        <v/>
      </c>
      <c r="CJ531">
        <f>IF(AND('R'!$M305&lt;CJ$4,'R'!$N305&gt;CJ$4),1,0)</f>
        <v/>
      </c>
      <c r="CK531">
        <f>IF(AND('R'!$M305&lt;CK$4,'R'!$N305&gt;CK$4),1,0)</f>
        <v/>
      </c>
      <c r="CL531">
        <f>IF(AND('R'!$M305&lt;CL$4,'R'!$N305&gt;CL$4),1,0)</f>
        <v/>
      </c>
      <c r="CM531">
        <f>IF(AND('R'!$M305&lt;CM$4,'R'!$N305&gt;CM$4),1,0)</f>
        <v/>
      </c>
      <c r="CN531">
        <f>IF(AND('R'!$M305&lt;CN$4,'R'!$N305&gt;CN$4),1,0)</f>
        <v/>
      </c>
      <c r="CO531">
        <f>IF(AND('R'!$M305&lt;CO$4,'R'!$N305&gt;CO$4),1,0)</f>
        <v/>
      </c>
      <c r="CP531">
        <f>IF(AND('R'!$M305&lt;CP$4,'R'!$N305&gt;CP$4),1,0)</f>
        <v/>
      </c>
      <c r="CQ531">
        <f>IF(AND('R'!$M305&lt;CQ$4,'R'!$N305&gt;CQ$4),1,0)</f>
        <v/>
      </c>
      <c r="CR531">
        <f>IF(AND('R'!$M305&lt;CR$4,'R'!$N305&gt;CR$4),1,0)</f>
        <v/>
      </c>
      <c r="CS531">
        <f>IF(AND('R'!$M305&lt;CS$4,'R'!$N305&gt;CS$4),1,0)</f>
        <v/>
      </c>
      <c r="CT531">
        <f>IF(AND('R'!$M305&lt;CT$4,'R'!$N305&gt;CT$4),1,0)</f>
        <v/>
      </c>
      <c r="CU531">
        <f>IF(AND('R'!$M305&lt;CU$4,'R'!$N305&gt;CU$4),1,0)</f>
        <v/>
      </c>
      <c r="CV531">
        <f>IF(AND('R'!$M305&lt;CV$4,'R'!$N305&gt;CV$4),1,0)</f>
        <v/>
      </c>
      <c r="CW531">
        <f>IF(AND('R'!$M305&lt;CW$4,'R'!$N305&gt;CW$4),1,0)</f>
        <v/>
      </c>
      <c r="CX531">
        <f>IF(AND('R'!$M305&lt;CX$4,'R'!$N305&gt;CX$4),1,0)</f>
        <v/>
      </c>
      <c r="CY531">
        <f>IF(AND('R'!$M305&lt;CY$4,'R'!$N305&gt;CY$4),1,0)</f>
        <v/>
      </c>
      <c r="CZ531">
        <f>IF(AND('R'!$M305&lt;CZ$4,'R'!$N305&gt;CZ$4),1,0)</f>
        <v/>
      </c>
      <c r="DA531">
        <f>IF(AND('R'!$M305&lt;DA$4,'R'!$N305&gt;DA$4),1,0)</f>
        <v/>
      </c>
      <c r="DB531">
        <f>IF(AND('R'!$M305&lt;DB$4,'R'!$N305&gt;DB$4),1,0)</f>
        <v/>
      </c>
      <c r="DC531">
        <f>IF(AND('R'!$M305&lt;DC$4,'R'!$N305&gt;DC$4),1,0)</f>
        <v/>
      </c>
      <c r="DD531">
        <f>IF(AND('R'!$M305&lt;DD$4,'R'!$N305&gt;DD$4),1,0)</f>
        <v/>
      </c>
      <c r="DE531">
        <f>IF(AND('R'!$M305&lt;DE$4,'R'!$N305&gt;DE$4),1,0)</f>
        <v/>
      </c>
      <c r="DF531">
        <f>IF(AND('R'!$M305&lt;DF$4,'R'!$N305&gt;DF$4),1,0)</f>
        <v/>
      </c>
      <c r="DG531">
        <f>IF(AND('R'!$M305&lt;DG$4,'R'!$N305&gt;DG$4),1,0)</f>
        <v/>
      </c>
      <c r="DH531">
        <f>IF(AND('R'!$M305&lt;DH$4,'R'!$N305&gt;DH$4),1,0)</f>
        <v/>
      </c>
      <c r="DI531">
        <f>IF(AND('R'!$M305&lt;DI$4,'R'!$N305&gt;DI$4),1,0)</f>
        <v/>
      </c>
      <c r="DJ531">
        <f>IF(AND('R'!$M305&lt;DJ$4,'R'!$N305&gt;DJ$4),1,0)</f>
        <v/>
      </c>
      <c r="DK531">
        <f>IF(AND('R'!$M305&lt;DK$4,'R'!$N305&gt;DK$4),1,0)</f>
        <v/>
      </c>
      <c r="DL531">
        <f>IF(AND('R'!$M305&lt;DL$4,'R'!$N305&gt;DL$4),1,0)</f>
        <v/>
      </c>
      <c r="DM531">
        <f>IF(AND('R'!$M305&lt;DM$4,'R'!$N305&gt;DM$4),1,0)</f>
        <v/>
      </c>
      <c r="DN531">
        <f>IF(AND('R'!$M305&lt;DN$4,'R'!$N305&gt;DN$4),1,0)</f>
        <v/>
      </c>
      <c r="DO531">
        <f>IF(AND('R'!$M305&lt;DO$4,'R'!$N305&gt;DO$4),1,0)</f>
        <v/>
      </c>
      <c r="DP531">
        <f>IF(AND('R'!$M305&lt;DP$4,'R'!$N305&gt;DP$4),1,0)</f>
        <v/>
      </c>
      <c r="DQ531">
        <f>IF(AND('R'!$M305&lt;DQ$4,'R'!$N305&gt;DQ$4),1,0)</f>
        <v/>
      </c>
      <c r="DR531">
        <f>IF(AND('R'!$M305&lt;DR$4,'R'!$N305&gt;DR$4),1,0)</f>
        <v/>
      </c>
      <c r="DS531">
        <f>IF(AND('R'!$M305&lt;DS$4,'R'!$N305&gt;DS$4),1,0)</f>
        <v/>
      </c>
      <c r="DT531">
        <f>IF(AND('R'!$M305&lt;DT$4,'R'!$N305&gt;DT$4),1,0)</f>
        <v/>
      </c>
      <c r="DU531">
        <f>IF(AND('R'!$M305&lt;DU$4,'R'!$N305&gt;DU$4),1,0)</f>
        <v/>
      </c>
      <c r="DV531">
        <f>IF(AND('R'!$M305&lt;DV$4,'R'!$N305&gt;DV$4),1,0)</f>
        <v/>
      </c>
      <c r="DW531">
        <f>IF(AND('R'!$M305&lt;DW$4,'R'!$N305&gt;DW$4),1,0)</f>
        <v/>
      </c>
      <c r="DX531">
        <f>IF(AND('R'!$M305&lt;DX$4,'R'!$N305&gt;DX$4),1,0)</f>
        <v/>
      </c>
      <c r="DY531">
        <f>IF(AND('R'!$M305&lt;DY$4,'R'!$N305&gt;DY$4),1,0)</f>
        <v/>
      </c>
      <c r="DZ531">
        <f>IF(AND('R'!$M305&lt;DZ$4,'R'!$N305&gt;DZ$4),1,0)</f>
        <v/>
      </c>
      <c r="EA531">
        <f>IF(AND('R'!$M305&lt;EA$4,'R'!$N305&gt;EA$4),1,0)</f>
        <v/>
      </c>
      <c r="EB531">
        <f>IF(AND('R'!$M305&lt;EB$4,'R'!$N305&gt;EB$4),1,0)</f>
        <v/>
      </c>
      <c r="EC531">
        <f>IF(AND('R'!$M305&lt;EC$4,'R'!$N305&gt;EC$4),1,0)</f>
        <v/>
      </c>
      <c r="ED531">
        <f>IF(AND('R'!$M305&lt;ED$4,'R'!$N305&gt;ED$4),1,0)</f>
        <v/>
      </c>
      <c r="EE531">
        <f>IF(AND('R'!$M305&lt;EE$4,'R'!$N305&gt;EE$4),1,0)</f>
        <v/>
      </c>
      <c r="EF531">
        <f>IF(AND('R'!$M305&lt;EF$4,'R'!$N305&gt;EF$4),1,0)</f>
        <v/>
      </c>
      <c r="EG531">
        <f>IF(AND('R'!$M305&lt;EG$4,'R'!$N305&gt;EG$4),1,0)</f>
        <v/>
      </c>
      <c r="EH531">
        <f>IF(AND('R'!$M305&lt;EH$4,'R'!$N305&gt;EH$4),1,0)</f>
        <v/>
      </c>
      <c r="EI531">
        <f>IF(AND('R'!$M305&lt;EI$4,'R'!$N305&gt;EI$4),1,0)</f>
        <v/>
      </c>
      <c r="EJ531">
        <f>IF(AND('R'!$M305&lt;EJ$4,'R'!$N305&gt;EJ$4),1,0)</f>
        <v/>
      </c>
      <c r="EK531">
        <f>IF(AND('R'!$M305&lt;EK$4,'R'!$N305&gt;EK$4),1,0)</f>
        <v/>
      </c>
      <c r="EL531">
        <f>IF(AND('R'!$M305&lt;EL$4,'R'!$N305&gt;EL$4),1,0)</f>
        <v/>
      </c>
      <c r="EM531">
        <f>IF(AND('R'!$M305&lt;EM$4,'R'!$N305&gt;EM$4),1,0)</f>
        <v/>
      </c>
      <c r="EN531">
        <f>IF(AND('R'!$M305&lt;EN$4,'R'!$N305&gt;EN$4),1,0)</f>
        <v/>
      </c>
      <c r="EO531">
        <f>IF(AND('R'!$M305&lt;EO$4,'R'!$N305&gt;EO$4),1,0)</f>
        <v/>
      </c>
      <c r="EP531">
        <f>IF(AND('R'!$M305&lt;EP$4,'R'!$N305&gt;EP$4),1,0)</f>
        <v/>
      </c>
      <c r="EQ531">
        <f>IF(AND('R'!$M305&lt;EQ$4,'R'!$N305&gt;EQ$4),1,0)</f>
        <v/>
      </c>
    </row>
    <row r="532">
      <c r="A532" s="43" t="n">
        <v>18</v>
      </c>
      <c r="B532" s="44" t="n">
        <v>1</v>
      </c>
      <c r="C532">
        <f>IF('R'!$B316&gt;C$4,1,0)</f>
        <v/>
      </c>
      <c r="D532">
        <f>IF('R'!$B316&gt;D$4,1,0)</f>
        <v/>
      </c>
      <c r="E532">
        <f>IF('R'!$B316&gt;E$4,1,0)</f>
        <v/>
      </c>
      <c r="F532">
        <f>IF('R'!$B316&gt;F$4,1,0)</f>
        <v/>
      </c>
      <c r="G532">
        <f>IF('R'!$B316&gt;G$4,1,0)</f>
        <v/>
      </c>
      <c r="H532">
        <f>IF('R'!$B316&gt;H$4,1,0)</f>
        <v/>
      </c>
      <c r="I532">
        <f>IF('R'!$B316&gt;I$4,1,0)</f>
        <v/>
      </c>
      <c r="J532">
        <f>IF('R'!$B316&gt;J$4,1,0)</f>
        <v/>
      </c>
      <c r="K532">
        <f>IF('R'!$B316&gt;K$4,1,0)</f>
        <v/>
      </c>
      <c r="L532">
        <f>IF('R'!$B316&gt;L$4,1,0)</f>
        <v/>
      </c>
      <c r="M532">
        <f>IF('R'!$B316&gt;M$4,1,0)</f>
        <v/>
      </c>
      <c r="N532">
        <f>IF('R'!$B316&gt;N$4,1,0)</f>
        <v/>
      </c>
      <c r="O532">
        <f>IF('R'!$B316&gt;O$4,1,0)</f>
        <v/>
      </c>
      <c r="P532">
        <f>IF('R'!$B316&gt;P$4,1,0)</f>
        <v/>
      </c>
      <c r="Q532">
        <f>IF('R'!$B316&gt;Q$4,1,0)</f>
        <v/>
      </c>
      <c r="R532">
        <f>IF('R'!$B316&gt;R$4,1,0)</f>
        <v/>
      </c>
      <c r="S532">
        <f>IF('R'!$B316&gt;S$4,1,0)</f>
        <v/>
      </c>
      <c r="T532">
        <f>IF('R'!$B316&gt;T$4,1,0)</f>
        <v/>
      </c>
      <c r="U532">
        <f>IF('R'!$B316&gt;U$4,1,0)</f>
        <v/>
      </c>
      <c r="V532">
        <f>IF('R'!$B316&gt;V$4,1,0)</f>
        <v/>
      </c>
      <c r="W532">
        <f>IF('R'!$B316&gt;W$4,1,0)</f>
        <v/>
      </c>
      <c r="X532">
        <f>IF('R'!$B316&gt;X$4,1,0)</f>
        <v/>
      </c>
      <c r="Y532">
        <f>IF('R'!$B316&gt;Y$4,1,0)</f>
        <v/>
      </c>
      <c r="Z532">
        <f>IF('R'!$B316&gt;Z$4,1,0)</f>
        <v/>
      </c>
      <c r="AA532">
        <f>IF('R'!$B316&gt;AA$4,1,0)</f>
        <v/>
      </c>
      <c r="AB532">
        <f>IF('R'!$B316&gt;AB$4,1,0)</f>
        <v/>
      </c>
      <c r="AC532">
        <f>IF('R'!$B316&gt;AC$4,1,0)</f>
        <v/>
      </c>
      <c r="AD532">
        <f>IF('R'!$B316&gt;AD$4,1,0)</f>
        <v/>
      </c>
      <c r="AE532">
        <f>IF('R'!$B316&gt;AE$4,1,0)</f>
        <v/>
      </c>
      <c r="AF532">
        <f>IF('R'!$B316&gt;AF$4,1,0)</f>
        <v/>
      </c>
      <c r="AG532">
        <f>IF('R'!$B316&gt;AG$4,1,0)</f>
        <v/>
      </c>
      <c r="AH532">
        <f>IF('R'!$B316&gt;AH$4,1,0)</f>
        <v/>
      </c>
      <c r="AI532">
        <f>IF('R'!$B316&gt;AI$4,1,0)</f>
        <v/>
      </c>
      <c r="AJ532">
        <f>IF('R'!$B316&gt;AJ$4,1,0)</f>
        <v/>
      </c>
      <c r="AK532">
        <f>IF('R'!$B316&gt;AK$4,1,0)</f>
        <v/>
      </c>
      <c r="AL532">
        <f>IF('R'!$B316&gt;AL$4,1,0)</f>
        <v/>
      </c>
      <c r="AM532">
        <f>IF('R'!$B316&gt;AM$4,1,0)</f>
        <v/>
      </c>
      <c r="AN532">
        <f>IF('R'!$B316&gt;AN$4,1,0)</f>
        <v/>
      </c>
      <c r="AO532">
        <f>IF('R'!$B316&gt;AO$4,1,0)</f>
        <v/>
      </c>
      <c r="AP532">
        <f>IF('R'!$B316&gt;AP$4,1,0)</f>
        <v/>
      </c>
      <c r="AQ532">
        <f>IF('R'!$B316&gt;AQ$4,1,0)</f>
        <v/>
      </c>
      <c r="AR532">
        <f>IF('R'!$B316&gt;AR$4,1,0)</f>
        <v/>
      </c>
      <c r="AS532">
        <f>IF('R'!$B316&gt;AS$4,1,0)</f>
        <v/>
      </c>
      <c r="AT532">
        <f>IF('R'!$B316&gt;AT$4,1,0)</f>
        <v/>
      </c>
      <c r="AU532">
        <f>IF('R'!$B316&gt;AU$4,1,0)</f>
        <v/>
      </c>
      <c r="AV532">
        <f>IF('R'!$B316&gt;AV$4,1,0)</f>
        <v/>
      </c>
      <c r="AW532">
        <f>IF('R'!$B316&gt;AW$4,1,0)</f>
        <v/>
      </c>
      <c r="AX532">
        <f>IF('R'!$B316&gt;AX$4,1,0)</f>
        <v/>
      </c>
      <c r="AY532">
        <f>IF('R'!$B316&gt;AY$4,1,0)</f>
        <v/>
      </c>
      <c r="AZ532">
        <f>IF('R'!$B316&gt;AZ$4,1,0)</f>
        <v/>
      </c>
      <c r="BA532">
        <f>IF('R'!$B316&gt;BA$4,1,0)</f>
        <v/>
      </c>
      <c r="BB532">
        <f>IF('R'!$B316&gt;BB$4,1,0)</f>
        <v/>
      </c>
      <c r="BC532">
        <f>IF('R'!$B316&gt;BC$4,1,0)</f>
        <v/>
      </c>
      <c r="BD532">
        <f>IF('R'!$B316&gt;BD$4,1,0)</f>
        <v/>
      </c>
      <c r="BE532">
        <f>IF('R'!$B316&gt;BE$4,1,0)</f>
        <v/>
      </c>
      <c r="BF532">
        <f>IF('R'!$B316&gt;BF$4,1,0)</f>
        <v/>
      </c>
      <c r="BG532">
        <f>IF('R'!$B316&gt;BG$4,1,0)</f>
        <v/>
      </c>
      <c r="BH532">
        <f>IF('R'!$B316&gt;BH$4,1,0)</f>
        <v/>
      </c>
      <c r="BI532">
        <f>IF('R'!$B316&gt;BI$4,1,0)</f>
        <v/>
      </c>
      <c r="BJ532">
        <f>IF('R'!$B316&gt;BJ$4,1,0)</f>
        <v/>
      </c>
      <c r="BK532">
        <f>IF('R'!$B316&gt;BK$4,1,0)</f>
        <v/>
      </c>
      <c r="BL532">
        <f>IF('R'!$B316&gt;BL$4,1,0)</f>
        <v/>
      </c>
      <c r="BM532">
        <f>IF('R'!$B316&gt;BM$4,1,0)</f>
        <v/>
      </c>
      <c r="BN532">
        <f>IF('R'!$B316&gt;BN$4,1,0)</f>
        <v/>
      </c>
      <c r="BO532">
        <f>IF('R'!$B316&gt;BO$4,1,0)</f>
        <v/>
      </c>
      <c r="BP532">
        <f>IF('R'!$B316&gt;BP$4,1,0)</f>
        <v/>
      </c>
      <c r="BQ532">
        <f>IF('R'!$B316&gt;BQ$4,1,0)</f>
        <v/>
      </c>
      <c r="BR532">
        <f>IF('R'!$B316&gt;BR$4,1,0)</f>
        <v/>
      </c>
      <c r="BS532">
        <f>IF('R'!$B316&gt;BS$4,1,0)</f>
        <v/>
      </c>
      <c r="BT532">
        <f>IF('R'!$B316&gt;BT$4,1,0)</f>
        <v/>
      </c>
      <c r="BU532">
        <f>IF('R'!$B316&gt;BU$4,1,0)</f>
        <v/>
      </c>
      <c r="BV532">
        <f>IF('R'!$B316&gt;BV$4,1,0)</f>
        <v/>
      </c>
      <c r="BW532">
        <f>IF('R'!$B316&gt;BW$4,1,0)</f>
        <v/>
      </c>
      <c r="BX532">
        <f>IF('R'!$B316&gt;BX$4,1,0)</f>
        <v/>
      </c>
      <c r="BY532">
        <f>IF('R'!$B316&gt;BY$4,1,0)</f>
        <v/>
      </c>
      <c r="BZ532">
        <f>IF('R'!$B316&gt;BZ$4,1,0)</f>
        <v/>
      </c>
      <c r="CA532">
        <f>IF('R'!$B316&gt;CA$4,1,0)</f>
        <v/>
      </c>
      <c r="CB532">
        <f>IF('R'!$B316&gt;CB$4,1,0)</f>
        <v/>
      </c>
      <c r="CC532">
        <f>IF('R'!$B316&gt;CC$4,1,0)</f>
        <v/>
      </c>
      <c r="CD532">
        <f>IF('R'!$B316&gt;CD$4,1,0)</f>
        <v/>
      </c>
      <c r="CE532">
        <f>IF('R'!$B316&gt;CE$4,1,0)</f>
        <v/>
      </c>
      <c r="CF532">
        <f>IF('R'!$B316&gt;CF$4,1,0)</f>
        <v/>
      </c>
      <c r="CG532">
        <f>IF('R'!$B316&gt;CG$4,1,0)</f>
        <v/>
      </c>
      <c r="CH532">
        <f>IF('R'!$B316&gt;CH$4,1,0)</f>
        <v/>
      </c>
      <c r="CI532">
        <f>IF('R'!$B316&gt;CI$4,1,0)</f>
        <v/>
      </c>
      <c r="CJ532">
        <f>IF('R'!$B316&gt;CJ$4,1,0)</f>
        <v/>
      </c>
      <c r="CK532">
        <f>IF('R'!$B316&gt;CK$4,1,0)</f>
        <v/>
      </c>
      <c r="CL532">
        <f>IF('R'!$B316&gt;CL$4,1,0)</f>
        <v/>
      </c>
      <c r="CM532">
        <f>IF('R'!$B316&gt;CM$4,1,0)</f>
        <v/>
      </c>
      <c r="CN532">
        <f>IF('R'!$B316&gt;CN$4,1,0)</f>
        <v/>
      </c>
      <c r="CO532">
        <f>IF('R'!$B316&gt;CO$4,1,0)</f>
        <v/>
      </c>
      <c r="CP532">
        <f>IF('R'!$B316&gt;CP$4,1,0)</f>
        <v/>
      </c>
      <c r="CQ532">
        <f>IF('R'!$B316&gt;CQ$4,1,0)</f>
        <v/>
      </c>
      <c r="CR532">
        <f>IF('R'!$B316&gt;CR$4,1,0)</f>
        <v/>
      </c>
      <c r="CS532">
        <f>IF('R'!$B316&gt;CS$4,1,0)</f>
        <v/>
      </c>
      <c r="CT532">
        <f>IF('R'!$B316&gt;CT$4,1,0)</f>
        <v/>
      </c>
      <c r="CU532">
        <f>IF('R'!$B316&gt;CU$4,1,0)</f>
        <v/>
      </c>
      <c r="CV532">
        <f>IF('R'!$B316&gt;CV$4,1,0)</f>
        <v/>
      </c>
      <c r="CW532">
        <f>IF('R'!$B316&gt;CW$4,1,0)</f>
        <v/>
      </c>
      <c r="CX532">
        <f>IF('R'!$B316&gt;CX$4,1,0)</f>
        <v/>
      </c>
      <c r="CY532">
        <f>IF('R'!$B316&gt;CY$4,1,0)</f>
        <v/>
      </c>
      <c r="CZ532">
        <f>IF('R'!$B316&gt;CZ$4,1,0)</f>
        <v/>
      </c>
      <c r="DA532">
        <f>IF('R'!$B316&gt;DA$4,1,0)</f>
        <v/>
      </c>
      <c r="DB532">
        <f>IF('R'!$B316&gt;DB$4,1,0)</f>
        <v/>
      </c>
      <c r="DC532">
        <f>IF('R'!$B316&gt;DC$4,1,0)</f>
        <v/>
      </c>
      <c r="DD532">
        <f>IF('R'!$B316&gt;DD$4,1,0)</f>
        <v/>
      </c>
      <c r="DE532">
        <f>IF('R'!$B316&gt;DE$4,1,0)</f>
        <v/>
      </c>
      <c r="DF532">
        <f>IF('R'!$B316&gt;DF$4,1,0)</f>
        <v/>
      </c>
      <c r="DG532">
        <f>IF('R'!$B316&gt;DG$4,1,0)</f>
        <v/>
      </c>
      <c r="DH532">
        <f>IF('R'!$B316&gt;DH$4,1,0)</f>
        <v/>
      </c>
      <c r="DI532">
        <f>IF('R'!$B316&gt;DI$4,1,0)</f>
        <v/>
      </c>
      <c r="DJ532">
        <f>IF('R'!$B316&gt;DJ$4,1,0)</f>
        <v/>
      </c>
      <c r="DK532">
        <f>IF('R'!$B316&gt;DK$4,1,0)</f>
        <v/>
      </c>
      <c r="DL532">
        <f>IF('R'!$B316&gt;DL$4,1,0)</f>
        <v/>
      </c>
      <c r="DM532">
        <f>IF('R'!$B316&gt;DM$4,1,0)</f>
        <v/>
      </c>
      <c r="DN532">
        <f>IF('R'!$B316&gt;DN$4,1,0)</f>
        <v/>
      </c>
      <c r="DO532">
        <f>IF('R'!$B316&gt;DO$4,1,0)</f>
        <v/>
      </c>
      <c r="DP532">
        <f>IF('R'!$B316&gt;DP$4,1,0)</f>
        <v/>
      </c>
      <c r="DQ532">
        <f>IF('R'!$B316&gt;DQ$4,1,0)</f>
        <v/>
      </c>
      <c r="DR532">
        <f>IF('R'!$B316&gt;DR$4,1,0)</f>
        <v/>
      </c>
      <c r="DS532">
        <f>IF('R'!$B316&gt;DS$4,1,0)</f>
        <v/>
      </c>
      <c r="DT532">
        <f>IF('R'!$B316&gt;DT$4,1,0)</f>
        <v/>
      </c>
      <c r="DU532">
        <f>IF('R'!$B316&gt;DU$4,1,0)</f>
        <v/>
      </c>
      <c r="DV532">
        <f>IF('R'!$B316&gt;DV$4,1,0)</f>
        <v/>
      </c>
      <c r="DW532">
        <f>IF('R'!$B316&gt;DW$4,1,0)</f>
        <v/>
      </c>
      <c r="DX532">
        <f>IF('R'!$B316&gt;DX$4,1,0)</f>
        <v/>
      </c>
      <c r="DY532">
        <f>IF('R'!$B316&gt;DY$4,1,0)</f>
        <v/>
      </c>
      <c r="DZ532">
        <f>IF('R'!$B316&gt;DZ$4,1,0)</f>
        <v/>
      </c>
      <c r="EA532">
        <f>IF('R'!$B316&gt;EA$4,1,0)</f>
        <v/>
      </c>
      <c r="EB532">
        <f>IF('R'!$B316&gt;EB$4,1,0)</f>
        <v/>
      </c>
      <c r="EC532">
        <f>IF('R'!$B316&gt;EC$4,1,0)</f>
        <v/>
      </c>
      <c r="ED532">
        <f>IF('R'!$B316&gt;ED$4,1,0)</f>
        <v/>
      </c>
      <c r="EE532">
        <f>IF('R'!$B316&gt;EE$4,1,0)</f>
        <v/>
      </c>
      <c r="EF532">
        <f>IF('R'!$B316&gt;EF$4,1,0)</f>
        <v/>
      </c>
      <c r="EG532">
        <f>IF('R'!$B316&gt;EG$4,1,0)</f>
        <v/>
      </c>
      <c r="EH532">
        <f>IF('R'!$B316&gt;EH$4,1,0)</f>
        <v/>
      </c>
      <c r="EI532">
        <f>IF('R'!$B316&gt;EI$4,1,0)</f>
        <v/>
      </c>
      <c r="EJ532">
        <f>IF('R'!$B316&gt;EJ$4,1,0)</f>
        <v/>
      </c>
      <c r="EK532">
        <f>IF('R'!$B316&gt;EK$4,1,0)</f>
        <v/>
      </c>
      <c r="EL532">
        <f>IF('R'!$B316&gt;EL$4,1,0)</f>
        <v/>
      </c>
      <c r="EM532">
        <f>IF('R'!$B316&gt;EM$4,1,0)</f>
        <v/>
      </c>
      <c r="EN532">
        <f>IF('R'!$B316&gt;EN$4,1,0)</f>
        <v/>
      </c>
      <c r="EO532">
        <f>IF('R'!$B316&gt;EO$4,1,0)</f>
        <v/>
      </c>
      <c r="EP532">
        <f>IF('R'!$B316&gt;EP$4,1,0)</f>
        <v/>
      </c>
      <c r="EQ532">
        <f>IF('R'!$B316&gt;EQ$4,1,0)</f>
        <v/>
      </c>
    </row>
    <row r="533">
      <c r="A533" s="43" t="n">
        <v>18</v>
      </c>
      <c r="B533" s="44" t="n">
        <v>2</v>
      </c>
      <c r="C533">
        <f>IF(AND('R'!$D316&lt;C$4,'R'!$E312&gt;C$4),1,0)</f>
        <v/>
      </c>
      <c r="D533">
        <f>IF(AND('R'!$D316&lt;D$4,'R'!$E312&gt;D$4),1,0)</f>
        <v/>
      </c>
      <c r="E533">
        <f>IF(AND('R'!$D316&lt;E$4,'R'!$E312&gt;E$4),1,0)</f>
        <v/>
      </c>
      <c r="F533">
        <f>IF(AND('R'!$D316&lt;F$4,'R'!$E312&gt;F$4),1,0)</f>
        <v/>
      </c>
      <c r="G533">
        <f>IF(AND('R'!$D316&lt;G$4,'R'!$E312&gt;G$4),1,0)</f>
        <v/>
      </c>
      <c r="H533">
        <f>IF(AND('R'!$D316&lt;H$4,'R'!$E312&gt;H$4),1,0)</f>
        <v/>
      </c>
      <c r="I533">
        <f>IF(AND('R'!$D316&lt;I$4,'R'!$E312&gt;I$4),1,0)</f>
        <v/>
      </c>
      <c r="J533">
        <f>IF(AND('R'!$D316&lt;J$4,'R'!$E312&gt;J$4),1,0)</f>
        <v/>
      </c>
      <c r="K533">
        <f>IF(AND('R'!$D316&lt;K$4,'R'!$E312&gt;K$4),1,0)</f>
        <v/>
      </c>
      <c r="L533">
        <f>IF(AND('R'!$D316&lt;L$4,'R'!$E312&gt;L$4),1,0)</f>
        <v/>
      </c>
      <c r="M533">
        <f>IF(AND('R'!$D316&lt;M$4,'R'!$E312&gt;M$4),1,0)</f>
        <v/>
      </c>
      <c r="N533">
        <f>IF(AND('R'!$D316&lt;N$4,'R'!$E312&gt;N$4),1,0)</f>
        <v/>
      </c>
      <c r="O533">
        <f>IF(AND('R'!$D316&lt;O$4,'R'!$E312&gt;O$4),1,0)</f>
        <v/>
      </c>
      <c r="P533">
        <f>IF(AND('R'!$D316&lt;P$4,'R'!$E312&gt;P$4),1,0)</f>
        <v/>
      </c>
      <c r="Q533">
        <f>IF(AND('R'!$D316&lt;Q$4,'R'!$E312&gt;Q$4),1,0)</f>
        <v/>
      </c>
      <c r="R533">
        <f>IF(AND('R'!$D316&lt;R$4,'R'!$E312&gt;R$4),1,0)</f>
        <v/>
      </c>
      <c r="S533">
        <f>IF(AND('R'!$D316&lt;S$4,'R'!$E312&gt;S$4),1,0)</f>
        <v/>
      </c>
      <c r="T533">
        <f>IF(AND('R'!$D316&lt;T$4,'R'!$E312&gt;T$4),1,0)</f>
        <v/>
      </c>
      <c r="U533">
        <f>IF(AND('R'!$D316&lt;U$4,'R'!$E312&gt;U$4),1,0)</f>
        <v/>
      </c>
      <c r="V533">
        <f>IF(AND('R'!$D316&lt;V$4,'R'!$E312&gt;V$4),1,0)</f>
        <v/>
      </c>
      <c r="W533">
        <f>IF(AND('R'!$D316&lt;W$4,'R'!$E312&gt;W$4),1,0)</f>
        <v/>
      </c>
      <c r="X533">
        <f>IF(AND('R'!$D316&lt;X$4,'R'!$E312&gt;X$4),1,0)</f>
        <v/>
      </c>
      <c r="Y533">
        <f>IF(AND('R'!$D316&lt;Y$4,'R'!$E312&gt;Y$4),1,0)</f>
        <v/>
      </c>
      <c r="Z533">
        <f>IF(AND('R'!$D316&lt;Z$4,'R'!$E312&gt;Z$4),1,0)</f>
        <v/>
      </c>
      <c r="AA533">
        <f>IF(AND('R'!$D316&lt;AA$4,'R'!$E312&gt;AA$4),1,0)</f>
        <v/>
      </c>
      <c r="AB533">
        <f>IF(AND('R'!$D316&lt;AB$4,'R'!$E312&gt;AB$4),1,0)</f>
        <v/>
      </c>
      <c r="AC533">
        <f>IF(AND('R'!$D316&lt;AC$4,'R'!$E312&gt;AC$4),1,0)</f>
        <v/>
      </c>
      <c r="AD533">
        <f>IF(AND('R'!$D316&lt;AD$4,'R'!$E312&gt;AD$4),1,0)</f>
        <v/>
      </c>
      <c r="AE533">
        <f>IF(AND('R'!$D316&lt;AE$4,'R'!$E312&gt;AE$4),1,0)</f>
        <v/>
      </c>
      <c r="AF533">
        <f>IF(AND('R'!$D316&lt;AF$4,'R'!$E312&gt;AF$4),1,0)</f>
        <v/>
      </c>
      <c r="AG533">
        <f>IF(AND('R'!$D316&lt;AG$4,'R'!$E312&gt;AG$4),1,0)</f>
        <v/>
      </c>
      <c r="AH533">
        <f>IF(AND('R'!$D316&lt;AH$4,'R'!$E312&gt;AH$4),1,0)</f>
        <v/>
      </c>
      <c r="AI533">
        <f>IF(AND('R'!$D316&lt;AI$4,'R'!$E312&gt;AI$4),1,0)</f>
        <v/>
      </c>
      <c r="AJ533">
        <f>IF(AND('R'!$D316&lt;AJ$4,'R'!$E312&gt;AJ$4),1,0)</f>
        <v/>
      </c>
      <c r="AK533">
        <f>IF(AND('R'!$D316&lt;AK$4,'R'!$E312&gt;AK$4),1,0)</f>
        <v/>
      </c>
      <c r="AL533">
        <f>IF(AND('R'!$D316&lt;AL$4,'R'!$E312&gt;AL$4),1,0)</f>
        <v/>
      </c>
      <c r="AM533">
        <f>IF(AND('R'!$D316&lt;AM$4,'R'!$E312&gt;AM$4),1,0)</f>
        <v/>
      </c>
      <c r="AN533">
        <f>IF(AND('R'!$D316&lt;AN$4,'R'!$E312&gt;AN$4),1,0)</f>
        <v/>
      </c>
      <c r="AO533">
        <f>IF(AND('R'!$D316&lt;AO$4,'R'!$E312&gt;AO$4),1,0)</f>
        <v/>
      </c>
      <c r="AP533">
        <f>IF(AND('R'!$D316&lt;AP$4,'R'!$E312&gt;AP$4),1,0)</f>
        <v/>
      </c>
      <c r="AQ533">
        <f>IF(AND('R'!$D316&lt;AQ$4,'R'!$E312&gt;AQ$4),1,0)</f>
        <v/>
      </c>
      <c r="AR533">
        <f>IF(AND('R'!$D316&lt;AR$4,'R'!$E312&gt;AR$4),1,0)</f>
        <v/>
      </c>
      <c r="AS533">
        <f>IF(AND('R'!$D316&lt;AS$4,'R'!$E312&gt;AS$4),1,0)</f>
        <v/>
      </c>
      <c r="AT533">
        <f>IF(AND('R'!$D316&lt;AT$4,'R'!$E312&gt;AT$4),1,0)</f>
        <v/>
      </c>
      <c r="AU533">
        <f>IF(AND('R'!$D316&lt;AU$4,'R'!$E312&gt;AU$4),1,0)</f>
        <v/>
      </c>
      <c r="AV533">
        <f>IF(AND('R'!$D316&lt;AV$4,'R'!$E312&gt;AV$4),1,0)</f>
        <v/>
      </c>
      <c r="AW533">
        <f>IF(AND('R'!$D316&lt;AW$4,'R'!$E312&gt;AW$4),1,0)</f>
        <v/>
      </c>
      <c r="AX533">
        <f>IF(AND('R'!$D316&lt;AX$4,'R'!$E312&gt;AX$4),1,0)</f>
        <v/>
      </c>
      <c r="AY533">
        <f>IF(AND('R'!$D316&lt;AY$4,'R'!$E312&gt;AY$4),1,0)</f>
        <v/>
      </c>
      <c r="AZ533">
        <f>IF(AND('R'!$D316&lt;AZ$4,'R'!$E312&gt;AZ$4),1,0)</f>
        <v/>
      </c>
      <c r="BA533">
        <f>IF(AND('R'!$D316&lt;BA$4,'R'!$E312&gt;BA$4),1,0)</f>
        <v/>
      </c>
      <c r="BB533">
        <f>IF(AND('R'!$D316&lt;BB$4,'R'!$E312&gt;BB$4),1,0)</f>
        <v/>
      </c>
      <c r="BC533">
        <f>IF(AND('R'!$D316&lt;BC$4,'R'!$E312&gt;BC$4),1,0)</f>
        <v/>
      </c>
      <c r="BD533">
        <f>IF(AND('R'!$D316&lt;BD$4,'R'!$E312&gt;BD$4),1,0)</f>
        <v/>
      </c>
      <c r="BE533">
        <f>IF(AND('R'!$D316&lt;BE$4,'R'!$E312&gt;BE$4),1,0)</f>
        <v/>
      </c>
      <c r="BF533">
        <f>IF(AND('R'!$D316&lt;BF$4,'R'!$E312&gt;BF$4),1,0)</f>
        <v/>
      </c>
      <c r="BG533">
        <f>IF(AND('R'!$D316&lt;BG$4,'R'!$E312&gt;BG$4),1,0)</f>
        <v/>
      </c>
      <c r="BH533">
        <f>IF(AND('R'!$D316&lt;BH$4,'R'!$E312&gt;BH$4),1,0)</f>
        <v/>
      </c>
      <c r="BI533">
        <f>IF(AND('R'!$D316&lt;BI$4,'R'!$E312&gt;BI$4),1,0)</f>
        <v/>
      </c>
      <c r="BJ533">
        <f>IF(AND('R'!$D316&lt;BJ$4,'R'!$E312&gt;BJ$4),1,0)</f>
        <v/>
      </c>
      <c r="BK533">
        <f>IF(AND('R'!$D316&lt;BK$4,'R'!$E312&gt;BK$4),1,0)</f>
        <v/>
      </c>
      <c r="BL533">
        <f>IF(AND('R'!$D316&lt;BL$4,'R'!$E312&gt;BL$4),1,0)</f>
        <v/>
      </c>
      <c r="BM533">
        <f>IF(AND('R'!$D316&lt;BM$4,'R'!$E312&gt;BM$4),1,0)</f>
        <v/>
      </c>
      <c r="BN533">
        <f>IF(AND('R'!$D316&lt;BN$4,'R'!$E312&gt;BN$4),1,0)</f>
        <v/>
      </c>
      <c r="BO533">
        <f>IF(AND('R'!$D316&lt;BO$4,'R'!$E312&gt;BO$4),1,0)</f>
        <v/>
      </c>
      <c r="BP533">
        <f>IF(AND('R'!$D316&lt;BP$4,'R'!$E312&gt;BP$4),1,0)</f>
        <v/>
      </c>
      <c r="BQ533">
        <f>IF(AND('R'!$D316&lt;BQ$4,'R'!$E312&gt;BQ$4),1,0)</f>
        <v/>
      </c>
      <c r="BR533">
        <f>IF(AND('R'!$D316&lt;BR$4,'R'!$E312&gt;BR$4),1,0)</f>
        <v/>
      </c>
      <c r="BS533">
        <f>IF(AND('R'!$D316&lt;BS$4,'R'!$E312&gt;BS$4),1,0)</f>
        <v/>
      </c>
      <c r="BT533">
        <f>IF(AND('R'!$D316&lt;BT$4,'R'!$E312&gt;BT$4),1,0)</f>
        <v/>
      </c>
      <c r="BU533">
        <f>IF(AND('R'!$D316&lt;BU$4,'R'!$E312&gt;BU$4),1,0)</f>
        <v/>
      </c>
      <c r="BV533">
        <f>IF(AND('R'!$D316&lt;BV$4,'R'!$E312&gt;BV$4),1,0)</f>
        <v/>
      </c>
      <c r="BW533">
        <f>IF(AND('R'!$D316&lt;BW$4,'R'!$E312&gt;BW$4),1,0)</f>
        <v/>
      </c>
      <c r="BX533">
        <f>IF(AND('R'!$D316&lt;BX$4,'R'!$E312&gt;BX$4),1,0)</f>
        <v/>
      </c>
      <c r="BY533">
        <f>IF(AND('R'!$D316&lt;BY$4,'R'!$E312&gt;BY$4),1,0)</f>
        <v/>
      </c>
      <c r="BZ533">
        <f>IF(AND('R'!$D316&lt;BZ$4,'R'!$E312&gt;BZ$4),1,0)</f>
        <v/>
      </c>
      <c r="CA533">
        <f>IF(AND('R'!$D316&lt;CA$4,'R'!$E312&gt;CA$4),1,0)</f>
        <v/>
      </c>
      <c r="CB533">
        <f>IF(AND('R'!$D316&lt;CB$4,'R'!$E312&gt;CB$4),1,0)</f>
        <v/>
      </c>
      <c r="CC533">
        <f>IF(AND('R'!$D316&lt;CC$4,'R'!$E312&gt;CC$4),1,0)</f>
        <v/>
      </c>
      <c r="CD533">
        <f>IF(AND('R'!$D316&lt;CD$4,'R'!$E312&gt;CD$4),1,0)</f>
        <v/>
      </c>
      <c r="CE533">
        <f>IF(AND('R'!$D316&lt;CE$4,'R'!$E312&gt;CE$4),1,0)</f>
        <v/>
      </c>
      <c r="CF533">
        <f>IF(AND('R'!$D316&lt;CF$4,'R'!$E312&gt;CF$4),1,0)</f>
        <v/>
      </c>
      <c r="CG533">
        <f>IF(AND('R'!$D316&lt;CG$4,'R'!$E312&gt;CG$4),1,0)</f>
        <v/>
      </c>
      <c r="CH533">
        <f>IF(AND('R'!$D316&lt;CH$4,'R'!$E312&gt;CH$4),1,0)</f>
        <v/>
      </c>
      <c r="CI533">
        <f>IF(AND('R'!$D316&lt;CI$4,'R'!$E312&gt;CI$4),1,0)</f>
        <v/>
      </c>
      <c r="CJ533">
        <f>IF(AND('R'!$D316&lt;CJ$4,'R'!$E312&gt;CJ$4),1,0)</f>
        <v/>
      </c>
      <c r="CK533">
        <f>IF(AND('R'!$D316&lt;CK$4,'R'!$E312&gt;CK$4),1,0)</f>
        <v/>
      </c>
      <c r="CL533">
        <f>IF(AND('R'!$D316&lt;CL$4,'R'!$E312&gt;CL$4),1,0)</f>
        <v/>
      </c>
      <c r="CM533">
        <f>IF(AND('R'!$D316&lt;CM$4,'R'!$E312&gt;CM$4),1,0)</f>
        <v/>
      </c>
      <c r="CN533">
        <f>IF(AND('R'!$D316&lt;CN$4,'R'!$E312&gt;CN$4),1,0)</f>
        <v/>
      </c>
      <c r="CO533">
        <f>IF(AND('R'!$D316&lt;CO$4,'R'!$E312&gt;CO$4),1,0)</f>
        <v/>
      </c>
      <c r="CP533">
        <f>IF(AND('R'!$D316&lt;CP$4,'R'!$E312&gt;CP$4),1,0)</f>
        <v/>
      </c>
      <c r="CQ533">
        <f>IF(AND('R'!$D316&lt;CQ$4,'R'!$E312&gt;CQ$4),1,0)</f>
        <v/>
      </c>
      <c r="CR533">
        <f>IF(AND('R'!$D316&lt;CR$4,'R'!$E312&gt;CR$4),1,0)</f>
        <v/>
      </c>
      <c r="CS533">
        <f>IF(AND('R'!$D316&lt;CS$4,'R'!$E312&gt;CS$4),1,0)</f>
        <v/>
      </c>
      <c r="CT533">
        <f>IF(AND('R'!$D316&lt;CT$4,'R'!$E312&gt;CT$4),1,0)</f>
        <v/>
      </c>
      <c r="CU533">
        <f>IF(AND('R'!$D316&lt;CU$4,'R'!$E312&gt;CU$4),1,0)</f>
        <v/>
      </c>
      <c r="CV533">
        <f>IF(AND('R'!$D316&lt;CV$4,'R'!$E312&gt;CV$4),1,0)</f>
        <v/>
      </c>
      <c r="CW533">
        <f>IF(AND('R'!$D316&lt;CW$4,'R'!$E312&gt;CW$4),1,0)</f>
        <v/>
      </c>
      <c r="CX533">
        <f>IF(AND('R'!$D316&lt;CX$4,'R'!$E312&gt;CX$4),1,0)</f>
        <v/>
      </c>
      <c r="CY533">
        <f>IF(AND('R'!$D316&lt;CY$4,'R'!$E312&gt;CY$4),1,0)</f>
        <v/>
      </c>
      <c r="CZ533">
        <f>IF(AND('R'!$D316&lt;CZ$4,'R'!$E312&gt;CZ$4),1,0)</f>
        <v/>
      </c>
      <c r="DA533">
        <f>IF(AND('R'!$D316&lt;DA$4,'R'!$E312&gt;DA$4),1,0)</f>
        <v/>
      </c>
      <c r="DB533">
        <f>IF(AND('R'!$D316&lt;DB$4,'R'!$E312&gt;DB$4),1,0)</f>
        <v/>
      </c>
      <c r="DC533">
        <f>IF(AND('R'!$D316&lt;DC$4,'R'!$E312&gt;DC$4),1,0)</f>
        <v/>
      </c>
      <c r="DD533">
        <f>IF(AND('R'!$D316&lt;DD$4,'R'!$E312&gt;DD$4),1,0)</f>
        <v/>
      </c>
      <c r="DE533">
        <f>IF(AND('R'!$D316&lt;DE$4,'R'!$E312&gt;DE$4),1,0)</f>
        <v/>
      </c>
      <c r="DF533">
        <f>IF(AND('R'!$D316&lt;DF$4,'R'!$E312&gt;DF$4),1,0)</f>
        <v/>
      </c>
      <c r="DG533">
        <f>IF(AND('R'!$D316&lt;DG$4,'R'!$E312&gt;DG$4),1,0)</f>
        <v/>
      </c>
      <c r="DH533">
        <f>IF(AND('R'!$D316&lt;DH$4,'R'!$E312&gt;DH$4),1,0)</f>
        <v/>
      </c>
      <c r="DI533">
        <f>IF(AND('R'!$D316&lt;DI$4,'R'!$E312&gt;DI$4),1,0)</f>
        <v/>
      </c>
      <c r="DJ533">
        <f>IF(AND('R'!$D316&lt;DJ$4,'R'!$E312&gt;DJ$4),1,0)</f>
        <v/>
      </c>
      <c r="DK533">
        <f>IF(AND('R'!$D316&lt;DK$4,'R'!$E312&gt;DK$4),1,0)</f>
        <v/>
      </c>
      <c r="DL533">
        <f>IF(AND('R'!$D316&lt;DL$4,'R'!$E312&gt;DL$4),1,0)</f>
        <v/>
      </c>
      <c r="DM533">
        <f>IF(AND('R'!$D316&lt;DM$4,'R'!$E312&gt;DM$4),1,0)</f>
        <v/>
      </c>
      <c r="DN533">
        <f>IF(AND('R'!$D316&lt;DN$4,'R'!$E312&gt;DN$4),1,0)</f>
        <v/>
      </c>
      <c r="DO533">
        <f>IF(AND('R'!$D316&lt;DO$4,'R'!$E312&gt;DO$4),1,0)</f>
        <v/>
      </c>
      <c r="DP533">
        <f>IF(AND('R'!$D316&lt;DP$4,'R'!$E312&gt;DP$4),1,0)</f>
        <v/>
      </c>
      <c r="DQ533">
        <f>IF(AND('R'!$D316&lt;DQ$4,'R'!$E312&gt;DQ$4),1,0)</f>
        <v/>
      </c>
      <c r="DR533">
        <f>IF(AND('R'!$D316&lt;DR$4,'R'!$E312&gt;DR$4),1,0)</f>
        <v/>
      </c>
      <c r="DS533">
        <f>IF(AND('R'!$D316&lt;DS$4,'R'!$E312&gt;DS$4),1,0)</f>
        <v/>
      </c>
      <c r="DT533">
        <f>IF(AND('R'!$D316&lt;DT$4,'R'!$E312&gt;DT$4),1,0)</f>
        <v/>
      </c>
      <c r="DU533">
        <f>IF(AND('R'!$D316&lt;DU$4,'R'!$E312&gt;DU$4),1,0)</f>
        <v/>
      </c>
      <c r="DV533">
        <f>IF(AND('R'!$D316&lt;DV$4,'R'!$E312&gt;DV$4),1,0)</f>
        <v/>
      </c>
      <c r="DW533">
        <f>IF(AND('R'!$D316&lt;DW$4,'R'!$E312&gt;DW$4),1,0)</f>
        <v/>
      </c>
      <c r="DX533">
        <f>IF(AND('R'!$D316&lt;DX$4,'R'!$E312&gt;DX$4),1,0)</f>
        <v/>
      </c>
      <c r="DY533">
        <f>IF(AND('R'!$D316&lt;DY$4,'R'!$E312&gt;DY$4),1,0)</f>
        <v/>
      </c>
      <c r="DZ533">
        <f>IF(AND('R'!$D316&lt;DZ$4,'R'!$E312&gt;DZ$4),1,0)</f>
        <v/>
      </c>
      <c r="EA533">
        <f>IF(AND('R'!$D316&lt;EA$4,'R'!$E312&gt;EA$4),1,0)</f>
        <v/>
      </c>
      <c r="EB533">
        <f>IF(AND('R'!$D316&lt;EB$4,'R'!$E312&gt;EB$4),1,0)</f>
        <v/>
      </c>
      <c r="EC533">
        <f>IF(AND('R'!$D316&lt;EC$4,'R'!$E312&gt;EC$4),1,0)</f>
        <v/>
      </c>
      <c r="ED533">
        <f>IF(AND('R'!$D316&lt;ED$4,'R'!$E312&gt;ED$4),1,0)</f>
        <v/>
      </c>
      <c r="EE533">
        <f>IF(AND('R'!$D316&lt;EE$4,'R'!$E312&gt;EE$4),1,0)</f>
        <v/>
      </c>
      <c r="EF533">
        <f>IF(AND('R'!$D316&lt;EF$4,'R'!$E312&gt;EF$4),1,0)</f>
        <v/>
      </c>
      <c r="EG533">
        <f>IF(AND('R'!$D316&lt;EG$4,'R'!$E312&gt;EG$4),1,0)</f>
        <v/>
      </c>
      <c r="EH533">
        <f>IF(AND('R'!$D316&lt;EH$4,'R'!$E312&gt;EH$4),1,0)</f>
        <v/>
      </c>
      <c r="EI533">
        <f>IF(AND('R'!$D316&lt;EI$4,'R'!$E312&gt;EI$4),1,0)</f>
        <v/>
      </c>
      <c r="EJ533">
        <f>IF(AND('R'!$D316&lt;EJ$4,'R'!$E312&gt;EJ$4),1,0)</f>
        <v/>
      </c>
      <c r="EK533">
        <f>IF(AND('R'!$D316&lt;EK$4,'R'!$E312&gt;EK$4),1,0)</f>
        <v/>
      </c>
      <c r="EL533">
        <f>IF(AND('R'!$D316&lt;EL$4,'R'!$E312&gt;EL$4),1,0)</f>
        <v/>
      </c>
      <c r="EM533">
        <f>IF(AND('R'!$D316&lt;EM$4,'R'!$E312&gt;EM$4),1,0)</f>
        <v/>
      </c>
      <c r="EN533">
        <f>IF(AND('R'!$D316&lt;EN$4,'R'!$E312&gt;EN$4),1,0)</f>
        <v/>
      </c>
      <c r="EO533">
        <f>IF(AND('R'!$D316&lt;EO$4,'R'!$E312&gt;EO$4),1,0)</f>
        <v/>
      </c>
      <c r="EP533">
        <f>IF(AND('R'!$D316&lt;EP$4,'R'!$E312&gt;EP$4),1,0)</f>
        <v/>
      </c>
      <c r="EQ533">
        <f>IF(AND('R'!$D316&lt;EQ$4,'R'!$E312&gt;EQ$4),1,0)</f>
        <v/>
      </c>
    </row>
    <row r="534">
      <c r="A534" s="43" t="n">
        <v>18</v>
      </c>
      <c r="B534" s="44" t="n">
        <v>3</v>
      </c>
      <c r="C534">
        <f>IF(AND('R'!$D316&lt;C$4,'R'!$E320&gt;C$4),1,0)</f>
        <v/>
      </c>
      <c r="D534">
        <f>IF(AND('R'!$D316&lt;D$4,'R'!$E320&gt;D$4),1,0)</f>
        <v/>
      </c>
      <c r="E534">
        <f>IF(AND('R'!$D316&lt;E$4,'R'!$E320&gt;E$4),1,0)</f>
        <v/>
      </c>
      <c r="F534">
        <f>IF(AND('R'!$D316&lt;F$4,'R'!$E320&gt;F$4),1,0)</f>
        <v/>
      </c>
      <c r="G534">
        <f>IF(AND('R'!$D316&lt;G$4,'R'!$E320&gt;G$4),1,0)</f>
        <v/>
      </c>
      <c r="H534">
        <f>IF(AND('R'!$D316&lt;H$4,'R'!$E320&gt;H$4),1,0)</f>
        <v/>
      </c>
      <c r="I534">
        <f>IF(AND('R'!$D316&lt;I$4,'R'!$E320&gt;I$4),1,0)</f>
        <v/>
      </c>
      <c r="J534">
        <f>IF(AND('R'!$D316&lt;J$4,'R'!$E320&gt;J$4),1,0)</f>
        <v/>
      </c>
      <c r="K534">
        <f>IF(AND('R'!$D316&lt;K$4,'R'!$E320&gt;K$4),1,0)</f>
        <v/>
      </c>
      <c r="L534">
        <f>IF(AND('R'!$D316&lt;L$4,'R'!$E320&gt;L$4),1,0)</f>
        <v/>
      </c>
      <c r="M534">
        <f>IF(AND('R'!$D316&lt;M$4,'R'!$E320&gt;M$4),1,0)</f>
        <v/>
      </c>
      <c r="N534">
        <f>IF(AND('R'!$D316&lt;N$4,'R'!$E320&gt;N$4),1,0)</f>
        <v/>
      </c>
      <c r="O534">
        <f>IF(AND('R'!$D316&lt;O$4,'R'!$E320&gt;O$4),1,0)</f>
        <v/>
      </c>
      <c r="P534">
        <f>IF(AND('R'!$D316&lt;P$4,'R'!$E320&gt;P$4),1,0)</f>
        <v/>
      </c>
      <c r="Q534">
        <f>IF(AND('R'!$D316&lt;Q$4,'R'!$E320&gt;Q$4),1,0)</f>
        <v/>
      </c>
      <c r="R534">
        <f>IF(AND('R'!$D316&lt;R$4,'R'!$E320&gt;R$4),1,0)</f>
        <v/>
      </c>
      <c r="S534">
        <f>IF(AND('R'!$D316&lt;S$4,'R'!$E320&gt;S$4),1,0)</f>
        <v/>
      </c>
      <c r="T534">
        <f>IF(AND('R'!$D316&lt;T$4,'R'!$E320&gt;T$4),1,0)</f>
        <v/>
      </c>
      <c r="U534">
        <f>IF(AND('R'!$D316&lt;U$4,'R'!$E320&gt;U$4),1,0)</f>
        <v/>
      </c>
      <c r="V534">
        <f>IF(AND('R'!$D316&lt;V$4,'R'!$E320&gt;V$4),1,0)</f>
        <v/>
      </c>
      <c r="W534">
        <f>IF(AND('R'!$D316&lt;W$4,'R'!$E320&gt;W$4),1,0)</f>
        <v/>
      </c>
      <c r="X534">
        <f>IF(AND('R'!$D316&lt;X$4,'R'!$E320&gt;X$4),1,0)</f>
        <v/>
      </c>
      <c r="Y534">
        <f>IF(AND('R'!$D316&lt;Y$4,'R'!$E320&gt;Y$4),1,0)</f>
        <v/>
      </c>
      <c r="Z534">
        <f>IF(AND('R'!$D316&lt;Z$4,'R'!$E320&gt;Z$4),1,0)</f>
        <v/>
      </c>
      <c r="AA534">
        <f>IF(AND('R'!$D316&lt;AA$4,'R'!$E320&gt;AA$4),1,0)</f>
        <v/>
      </c>
      <c r="AB534">
        <f>IF(AND('R'!$D316&lt;AB$4,'R'!$E320&gt;AB$4),1,0)</f>
        <v/>
      </c>
      <c r="AC534">
        <f>IF(AND('R'!$D316&lt;AC$4,'R'!$E320&gt;AC$4),1,0)</f>
        <v/>
      </c>
      <c r="AD534">
        <f>IF(AND('R'!$D316&lt;AD$4,'R'!$E320&gt;AD$4),1,0)</f>
        <v/>
      </c>
      <c r="AE534">
        <f>IF(AND('R'!$D316&lt;AE$4,'R'!$E320&gt;AE$4),1,0)</f>
        <v/>
      </c>
      <c r="AF534">
        <f>IF(AND('R'!$D316&lt;AF$4,'R'!$E320&gt;AF$4),1,0)</f>
        <v/>
      </c>
      <c r="AG534">
        <f>IF(AND('R'!$D316&lt;AG$4,'R'!$E320&gt;AG$4),1,0)</f>
        <v/>
      </c>
      <c r="AH534">
        <f>IF(AND('R'!$D316&lt;AH$4,'R'!$E320&gt;AH$4),1,0)</f>
        <v/>
      </c>
      <c r="AI534">
        <f>IF(AND('R'!$D316&lt;AI$4,'R'!$E320&gt;AI$4),1,0)</f>
        <v/>
      </c>
      <c r="AJ534">
        <f>IF(AND('R'!$D316&lt;AJ$4,'R'!$E320&gt;AJ$4),1,0)</f>
        <v/>
      </c>
      <c r="AK534">
        <f>IF(AND('R'!$D316&lt;AK$4,'R'!$E320&gt;AK$4),1,0)</f>
        <v/>
      </c>
      <c r="AL534">
        <f>IF(AND('R'!$D316&lt;AL$4,'R'!$E320&gt;AL$4),1,0)</f>
        <v/>
      </c>
      <c r="AM534">
        <f>IF(AND('R'!$D316&lt;AM$4,'R'!$E320&gt;AM$4),1,0)</f>
        <v/>
      </c>
      <c r="AN534">
        <f>IF(AND('R'!$D316&lt;AN$4,'R'!$E320&gt;AN$4),1,0)</f>
        <v/>
      </c>
      <c r="AO534">
        <f>IF(AND('R'!$D316&lt;AO$4,'R'!$E320&gt;AO$4),1,0)</f>
        <v/>
      </c>
      <c r="AP534">
        <f>IF(AND('R'!$D316&lt;AP$4,'R'!$E320&gt;AP$4),1,0)</f>
        <v/>
      </c>
      <c r="AQ534">
        <f>IF(AND('R'!$D316&lt;AQ$4,'R'!$E320&gt;AQ$4),1,0)</f>
        <v/>
      </c>
      <c r="AR534">
        <f>IF(AND('R'!$D316&lt;AR$4,'R'!$E320&gt;AR$4),1,0)</f>
        <v/>
      </c>
      <c r="AS534">
        <f>IF(AND('R'!$D316&lt;AS$4,'R'!$E320&gt;AS$4),1,0)</f>
        <v/>
      </c>
      <c r="AT534">
        <f>IF(AND('R'!$D316&lt;AT$4,'R'!$E320&gt;AT$4),1,0)</f>
        <v/>
      </c>
      <c r="AU534">
        <f>IF(AND('R'!$D316&lt;AU$4,'R'!$E320&gt;AU$4),1,0)</f>
        <v/>
      </c>
      <c r="AV534">
        <f>IF(AND('R'!$D316&lt;AV$4,'R'!$E320&gt;AV$4),1,0)</f>
        <v/>
      </c>
      <c r="AW534">
        <f>IF(AND('R'!$D316&lt;AW$4,'R'!$E320&gt;AW$4),1,0)</f>
        <v/>
      </c>
      <c r="AX534">
        <f>IF(AND('R'!$D316&lt;AX$4,'R'!$E320&gt;AX$4),1,0)</f>
        <v/>
      </c>
      <c r="AY534">
        <f>IF(AND('R'!$D316&lt;AY$4,'R'!$E320&gt;AY$4),1,0)</f>
        <v/>
      </c>
      <c r="AZ534">
        <f>IF(AND('R'!$D316&lt;AZ$4,'R'!$E320&gt;AZ$4),1,0)</f>
        <v/>
      </c>
      <c r="BA534">
        <f>IF(AND('R'!$D316&lt;BA$4,'R'!$E320&gt;BA$4),1,0)</f>
        <v/>
      </c>
      <c r="BB534">
        <f>IF(AND('R'!$D316&lt;BB$4,'R'!$E320&gt;BB$4),1,0)</f>
        <v/>
      </c>
      <c r="BC534">
        <f>IF(AND('R'!$D316&lt;BC$4,'R'!$E320&gt;BC$4),1,0)</f>
        <v/>
      </c>
      <c r="BD534">
        <f>IF(AND('R'!$D316&lt;BD$4,'R'!$E320&gt;BD$4),1,0)</f>
        <v/>
      </c>
      <c r="BE534">
        <f>IF(AND('R'!$D316&lt;BE$4,'R'!$E320&gt;BE$4),1,0)</f>
        <v/>
      </c>
      <c r="BF534">
        <f>IF(AND('R'!$D316&lt;BF$4,'R'!$E320&gt;BF$4),1,0)</f>
        <v/>
      </c>
      <c r="BG534">
        <f>IF(AND('R'!$D316&lt;BG$4,'R'!$E320&gt;BG$4),1,0)</f>
        <v/>
      </c>
      <c r="BH534">
        <f>IF(AND('R'!$D316&lt;BH$4,'R'!$E320&gt;BH$4),1,0)</f>
        <v/>
      </c>
      <c r="BI534">
        <f>IF(AND('R'!$D316&lt;BI$4,'R'!$E320&gt;BI$4),1,0)</f>
        <v/>
      </c>
      <c r="BJ534">
        <f>IF(AND('R'!$D316&lt;BJ$4,'R'!$E320&gt;BJ$4),1,0)</f>
        <v/>
      </c>
      <c r="BK534">
        <f>IF(AND('R'!$D316&lt;BK$4,'R'!$E320&gt;BK$4),1,0)</f>
        <v/>
      </c>
      <c r="BL534">
        <f>IF(AND('R'!$D316&lt;BL$4,'R'!$E320&gt;BL$4),1,0)</f>
        <v/>
      </c>
      <c r="BM534">
        <f>IF(AND('R'!$D316&lt;BM$4,'R'!$E320&gt;BM$4),1,0)</f>
        <v/>
      </c>
      <c r="BN534">
        <f>IF(AND('R'!$D316&lt;BN$4,'R'!$E320&gt;BN$4),1,0)</f>
        <v/>
      </c>
      <c r="BO534">
        <f>IF(AND('R'!$D316&lt;BO$4,'R'!$E320&gt;BO$4),1,0)</f>
        <v/>
      </c>
      <c r="BP534">
        <f>IF(AND('R'!$D316&lt;BP$4,'R'!$E320&gt;BP$4),1,0)</f>
        <v/>
      </c>
      <c r="BQ534">
        <f>IF(AND('R'!$D316&lt;BQ$4,'R'!$E320&gt;BQ$4),1,0)</f>
        <v/>
      </c>
      <c r="BR534">
        <f>IF(AND('R'!$D316&lt;BR$4,'R'!$E320&gt;BR$4),1,0)</f>
        <v/>
      </c>
      <c r="BS534">
        <f>IF(AND('R'!$D316&lt;BS$4,'R'!$E320&gt;BS$4),1,0)</f>
        <v/>
      </c>
      <c r="BT534">
        <f>IF(AND('R'!$D316&lt;BT$4,'R'!$E320&gt;BT$4),1,0)</f>
        <v/>
      </c>
      <c r="BU534">
        <f>IF(AND('R'!$D316&lt;BU$4,'R'!$E320&gt;BU$4),1,0)</f>
        <v/>
      </c>
      <c r="BV534">
        <f>IF(AND('R'!$D316&lt;BV$4,'R'!$E320&gt;BV$4),1,0)</f>
        <v/>
      </c>
      <c r="BW534">
        <f>IF(AND('R'!$D316&lt;BW$4,'R'!$E320&gt;BW$4),1,0)</f>
        <v/>
      </c>
      <c r="BX534">
        <f>IF(AND('R'!$D316&lt;BX$4,'R'!$E320&gt;BX$4),1,0)</f>
        <v/>
      </c>
      <c r="BY534">
        <f>IF(AND('R'!$D316&lt;BY$4,'R'!$E320&gt;BY$4),1,0)</f>
        <v/>
      </c>
      <c r="BZ534">
        <f>IF(AND('R'!$D316&lt;BZ$4,'R'!$E320&gt;BZ$4),1,0)</f>
        <v/>
      </c>
      <c r="CA534">
        <f>IF(AND('R'!$D316&lt;CA$4,'R'!$E320&gt;CA$4),1,0)</f>
        <v/>
      </c>
      <c r="CB534">
        <f>IF(AND('R'!$D316&lt;CB$4,'R'!$E320&gt;CB$4),1,0)</f>
        <v/>
      </c>
      <c r="CC534">
        <f>IF(AND('R'!$D316&lt;CC$4,'R'!$E320&gt;CC$4),1,0)</f>
        <v/>
      </c>
      <c r="CD534">
        <f>IF(AND('R'!$D316&lt;CD$4,'R'!$E320&gt;CD$4),1,0)</f>
        <v/>
      </c>
      <c r="CE534">
        <f>IF(AND('R'!$D316&lt;CE$4,'R'!$E320&gt;CE$4),1,0)</f>
        <v/>
      </c>
      <c r="CF534">
        <f>IF(AND('R'!$D316&lt;CF$4,'R'!$E320&gt;CF$4),1,0)</f>
        <v/>
      </c>
      <c r="CG534">
        <f>IF(AND('R'!$D316&lt;CG$4,'R'!$E320&gt;CG$4),1,0)</f>
        <v/>
      </c>
      <c r="CH534">
        <f>IF(AND('R'!$D316&lt;CH$4,'R'!$E320&gt;CH$4),1,0)</f>
        <v/>
      </c>
      <c r="CI534">
        <f>IF(AND('R'!$D316&lt;CI$4,'R'!$E320&gt;CI$4),1,0)</f>
        <v/>
      </c>
      <c r="CJ534">
        <f>IF(AND('R'!$D316&lt;CJ$4,'R'!$E320&gt;CJ$4),1,0)</f>
        <v/>
      </c>
      <c r="CK534">
        <f>IF(AND('R'!$D316&lt;CK$4,'R'!$E320&gt;CK$4),1,0)</f>
        <v/>
      </c>
      <c r="CL534">
        <f>IF(AND('R'!$D316&lt;CL$4,'R'!$E320&gt;CL$4),1,0)</f>
        <v/>
      </c>
      <c r="CM534">
        <f>IF(AND('R'!$D316&lt;CM$4,'R'!$E320&gt;CM$4),1,0)</f>
        <v/>
      </c>
      <c r="CN534">
        <f>IF(AND('R'!$D316&lt;CN$4,'R'!$E320&gt;CN$4),1,0)</f>
        <v/>
      </c>
      <c r="CO534">
        <f>IF(AND('R'!$D316&lt;CO$4,'R'!$E320&gt;CO$4),1,0)</f>
        <v/>
      </c>
      <c r="CP534">
        <f>IF(AND('R'!$D316&lt;CP$4,'R'!$E320&gt;CP$4),1,0)</f>
        <v/>
      </c>
      <c r="CQ534">
        <f>IF(AND('R'!$D316&lt;CQ$4,'R'!$E320&gt;CQ$4),1,0)</f>
        <v/>
      </c>
      <c r="CR534">
        <f>IF(AND('R'!$D316&lt;CR$4,'R'!$E320&gt;CR$4),1,0)</f>
        <v/>
      </c>
      <c r="CS534">
        <f>IF(AND('R'!$D316&lt;CS$4,'R'!$E320&gt;CS$4),1,0)</f>
        <v/>
      </c>
      <c r="CT534">
        <f>IF(AND('R'!$D316&lt;CT$4,'R'!$E320&gt;CT$4),1,0)</f>
        <v/>
      </c>
      <c r="CU534">
        <f>IF(AND('R'!$D316&lt;CU$4,'R'!$E320&gt;CU$4),1,0)</f>
        <v/>
      </c>
      <c r="CV534">
        <f>IF(AND('R'!$D316&lt;CV$4,'R'!$E320&gt;CV$4),1,0)</f>
        <v/>
      </c>
      <c r="CW534">
        <f>IF(AND('R'!$D316&lt;CW$4,'R'!$E320&gt;CW$4),1,0)</f>
        <v/>
      </c>
      <c r="CX534">
        <f>IF(AND('R'!$D316&lt;CX$4,'R'!$E320&gt;CX$4),1,0)</f>
        <v/>
      </c>
      <c r="CY534">
        <f>IF(AND('R'!$D316&lt;CY$4,'R'!$E320&gt;CY$4),1,0)</f>
        <v/>
      </c>
      <c r="CZ534">
        <f>IF(AND('R'!$D316&lt;CZ$4,'R'!$E320&gt;CZ$4),1,0)</f>
        <v/>
      </c>
      <c r="DA534">
        <f>IF(AND('R'!$D316&lt;DA$4,'R'!$E320&gt;DA$4),1,0)</f>
        <v/>
      </c>
      <c r="DB534">
        <f>IF(AND('R'!$D316&lt;DB$4,'R'!$E320&gt;DB$4),1,0)</f>
        <v/>
      </c>
      <c r="DC534">
        <f>IF(AND('R'!$D316&lt;DC$4,'R'!$E320&gt;DC$4),1,0)</f>
        <v/>
      </c>
      <c r="DD534">
        <f>IF(AND('R'!$D316&lt;DD$4,'R'!$E320&gt;DD$4),1,0)</f>
        <v/>
      </c>
      <c r="DE534">
        <f>IF(AND('R'!$D316&lt;DE$4,'R'!$E320&gt;DE$4),1,0)</f>
        <v/>
      </c>
      <c r="DF534">
        <f>IF(AND('R'!$D316&lt;DF$4,'R'!$E320&gt;DF$4),1,0)</f>
        <v/>
      </c>
      <c r="DG534">
        <f>IF(AND('R'!$D316&lt;DG$4,'R'!$E320&gt;DG$4),1,0)</f>
        <v/>
      </c>
      <c r="DH534">
        <f>IF(AND('R'!$D316&lt;DH$4,'R'!$E320&gt;DH$4),1,0)</f>
        <v/>
      </c>
      <c r="DI534">
        <f>IF(AND('R'!$D316&lt;DI$4,'R'!$E320&gt;DI$4),1,0)</f>
        <v/>
      </c>
      <c r="DJ534">
        <f>IF(AND('R'!$D316&lt;DJ$4,'R'!$E320&gt;DJ$4),1,0)</f>
        <v/>
      </c>
      <c r="DK534">
        <f>IF(AND('R'!$D316&lt;DK$4,'R'!$E320&gt;DK$4),1,0)</f>
        <v/>
      </c>
      <c r="DL534">
        <f>IF(AND('R'!$D316&lt;DL$4,'R'!$E320&gt;DL$4),1,0)</f>
        <v/>
      </c>
      <c r="DM534">
        <f>IF(AND('R'!$D316&lt;DM$4,'R'!$E320&gt;DM$4),1,0)</f>
        <v/>
      </c>
      <c r="DN534">
        <f>IF(AND('R'!$D316&lt;DN$4,'R'!$E320&gt;DN$4),1,0)</f>
        <v/>
      </c>
      <c r="DO534">
        <f>IF(AND('R'!$D316&lt;DO$4,'R'!$E320&gt;DO$4),1,0)</f>
        <v/>
      </c>
      <c r="DP534">
        <f>IF(AND('R'!$D316&lt;DP$4,'R'!$E320&gt;DP$4),1,0)</f>
        <v/>
      </c>
      <c r="DQ534">
        <f>IF(AND('R'!$D316&lt;DQ$4,'R'!$E320&gt;DQ$4),1,0)</f>
        <v/>
      </c>
      <c r="DR534">
        <f>IF(AND('R'!$D316&lt;DR$4,'R'!$E320&gt;DR$4),1,0)</f>
        <v/>
      </c>
      <c r="DS534">
        <f>IF(AND('R'!$D316&lt;DS$4,'R'!$E320&gt;DS$4),1,0)</f>
        <v/>
      </c>
      <c r="DT534">
        <f>IF(AND('R'!$D316&lt;DT$4,'R'!$E320&gt;DT$4),1,0)</f>
        <v/>
      </c>
      <c r="DU534">
        <f>IF(AND('R'!$D316&lt;DU$4,'R'!$E320&gt;DU$4),1,0)</f>
        <v/>
      </c>
      <c r="DV534">
        <f>IF(AND('R'!$D316&lt;DV$4,'R'!$E320&gt;DV$4),1,0)</f>
        <v/>
      </c>
      <c r="DW534">
        <f>IF(AND('R'!$D316&lt;DW$4,'R'!$E320&gt;DW$4),1,0)</f>
        <v/>
      </c>
      <c r="DX534">
        <f>IF(AND('R'!$D316&lt;DX$4,'R'!$E320&gt;DX$4),1,0)</f>
        <v/>
      </c>
      <c r="DY534">
        <f>IF(AND('R'!$D316&lt;DY$4,'R'!$E320&gt;DY$4),1,0)</f>
        <v/>
      </c>
      <c r="DZ534">
        <f>IF(AND('R'!$D316&lt;DZ$4,'R'!$E320&gt;DZ$4),1,0)</f>
        <v/>
      </c>
      <c r="EA534">
        <f>IF(AND('R'!$D316&lt;EA$4,'R'!$E320&gt;EA$4),1,0)</f>
        <v/>
      </c>
      <c r="EB534">
        <f>IF(AND('R'!$D316&lt;EB$4,'R'!$E320&gt;EB$4),1,0)</f>
        <v/>
      </c>
      <c r="EC534">
        <f>IF(AND('R'!$D316&lt;EC$4,'R'!$E320&gt;EC$4),1,0)</f>
        <v/>
      </c>
      <c r="ED534">
        <f>IF(AND('R'!$D316&lt;ED$4,'R'!$E320&gt;ED$4),1,0)</f>
        <v/>
      </c>
      <c r="EE534">
        <f>IF(AND('R'!$D316&lt;EE$4,'R'!$E320&gt;EE$4),1,0)</f>
        <v/>
      </c>
      <c r="EF534">
        <f>IF(AND('R'!$D316&lt;EF$4,'R'!$E320&gt;EF$4),1,0)</f>
        <v/>
      </c>
      <c r="EG534">
        <f>IF(AND('R'!$D316&lt;EG$4,'R'!$E320&gt;EG$4),1,0)</f>
        <v/>
      </c>
      <c r="EH534">
        <f>IF(AND('R'!$D316&lt;EH$4,'R'!$E320&gt;EH$4),1,0)</f>
        <v/>
      </c>
      <c r="EI534">
        <f>IF(AND('R'!$D316&lt;EI$4,'R'!$E320&gt;EI$4),1,0)</f>
        <v/>
      </c>
      <c r="EJ534">
        <f>IF(AND('R'!$D316&lt;EJ$4,'R'!$E320&gt;EJ$4),1,0)</f>
        <v/>
      </c>
      <c r="EK534">
        <f>IF(AND('R'!$D316&lt;EK$4,'R'!$E320&gt;EK$4),1,0)</f>
        <v/>
      </c>
      <c r="EL534">
        <f>IF(AND('R'!$D316&lt;EL$4,'R'!$E320&gt;EL$4),1,0)</f>
        <v/>
      </c>
      <c r="EM534">
        <f>IF(AND('R'!$D316&lt;EM$4,'R'!$E320&gt;EM$4),1,0)</f>
        <v/>
      </c>
      <c r="EN534">
        <f>IF(AND('R'!$D316&lt;EN$4,'R'!$E320&gt;EN$4),1,0)</f>
        <v/>
      </c>
      <c r="EO534">
        <f>IF(AND('R'!$D316&lt;EO$4,'R'!$E320&gt;EO$4),1,0)</f>
        <v/>
      </c>
      <c r="EP534">
        <f>IF(AND('R'!$D316&lt;EP$4,'R'!$E320&gt;EP$4),1,0)</f>
        <v/>
      </c>
      <c r="EQ534">
        <f>IF(AND('R'!$D316&lt;EQ$4,'R'!$E320&gt;EQ$4),1,0)</f>
        <v/>
      </c>
    </row>
    <row r="535">
      <c r="A535" s="43" t="n">
        <v>18</v>
      </c>
      <c r="B535" s="44" t="n">
        <v>4</v>
      </c>
      <c r="C535">
        <f>IF(AND('R'!$G312&lt;C$4,'R'!$H310&gt;C$4),1,0)</f>
        <v/>
      </c>
      <c r="D535">
        <f>IF(AND('R'!$G312&lt;D$4,'R'!$H310&gt;D$4),1,0)</f>
        <v/>
      </c>
      <c r="E535">
        <f>IF(AND('R'!$G312&lt;E$4,'R'!$H310&gt;E$4),1,0)</f>
        <v/>
      </c>
      <c r="F535">
        <f>IF(AND('R'!$G312&lt;F$4,'R'!$H310&gt;F$4),1,0)</f>
        <v/>
      </c>
      <c r="G535">
        <f>IF(AND('R'!$G312&lt;G$4,'R'!$H310&gt;G$4),1,0)</f>
        <v/>
      </c>
      <c r="H535">
        <f>IF(AND('R'!$G312&lt;H$4,'R'!$H310&gt;H$4),1,0)</f>
        <v/>
      </c>
      <c r="I535">
        <f>IF(AND('R'!$G312&lt;I$4,'R'!$H310&gt;I$4),1,0)</f>
        <v/>
      </c>
      <c r="J535">
        <f>IF(AND('R'!$G312&lt;J$4,'R'!$H310&gt;J$4),1,0)</f>
        <v/>
      </c>
      <c r="K535">
        <f>IF(AND('R'!$G312&lt;K$4,'R'!$H310&gt;K$4),1,0)</f>
        <v/>
      </c>
      <c r="L535">
        <f>IF(AND('R'!$G312&lt;L$4,'R'!$H310&gt;L$4),1,0)</f>
        <v/>
      </c>
      <c r="M535">
        <f>IF(AND('R'!$G312&lt;M$4,'R'!$H310&gt;M$4),1,0)</f>
        <v/>
      </c>
      <c r="N535">
        <f>IF(AND('R'!$G312&lt;N$4,'R'!$H310&gt;N$4),1,0)</f>
        <v/>
      </c>
      <c r="O535">
        <f>IF(AND('R'!$G312&lt;O$4,'R'!$H310&gt;O$4),1,0)</f>
        <v/>
      </c>
      <c r="P535">
        <f>IF(AND('R'!$G312&lt;P$4,'R'!$H310&gt;P$4),1,0)</f>
        <v/>
      </c>
      <c r="Q535">
        <f>IF(AND('R'!$G312&lt;Q$4,'R'!$H310&gt;Q$4),1,0)</f>
        <v/>
      </c>
      <c r="R535">
        <f>IF(AND('R'!$G312&lt;R$4,'R'!$H310&gt;R$4),1,0)</f>
        <v/>
      </c>
      <c r="S535">
        <f>IF(AND('R'!$G312&lt;S$4,'R'!$H310&gt;S$4),1,0)</f>
        <v/>
      </c>
      <c r="T535">
        <f>IF(AND('R'!$G312&lt;T$4,'R'!$H310&gt;T$4),1,0)</f>
        <v/>
      </c>
      <c r="U535">
        <f>IF(AND('R'!$G312&lt;U$4,'R'!$H310&gt;U$4),1,0)</f>
        <v/>
      </c>
      <c r="V535">
        <f>IF(AND('R'!$G312&lt;V$4,'R'!$H310&gt;V$4),1,0)</f>
        <v/>
      </c>
      <c r="W535">
        <f>IF(AND('R'!$G312&lt;W$4,'R'!$H310&gt;W$4),1,0)</f>
        <v/>
      </c>
      <c r="X535">
        <f>IF(AND('R'!$G312&lt;X$4,'R'!$H310&gt;X$4),1,0)</f>
        <v/>
      </c>
      <c r="Y535">
        <f>IF(AND('R'!$G312&lt;Y$4,'R'!$H310&gt;Y$4),1,0)</f>
        <v/>
      </c>
      <c r="Z535">
        <f>IF(AND('R'!$G312&lt;Z$4,'R'!$H310&gt;Z$4),1,0)</f>
        <v/>
      </c>
      <c r="AA535">
        <f>IF(AND('R'!$G312&lt;AA$4,'R'!$H310&gt;AA$4),1,0)</f>
        <v/>
      </c>
      <c r="AB535">
        <f>IF(AND('R'!$G312&lt;AB$4,'R'!$H310&gt;AB$4),1,0)</f>
        <v/>
      </c>
      <c r="AC535">
        <f>IF(AND('R'!$G312&lt;AC$4,'R'!$H310&gt;AC$4),1,0)</f>
        <v/>
      </c>
      <c r="AD535">
        <f>IF(AND('R'!$G312&lt;AD$4,'R'!$H310&gt;AD$4),1,0)</f>
        <v/>
      </c>
      <c r="AE535">
        <f>IF(AND('R'!$G312&lt;AE$4,'R'!$H310&gt;AE$4),1,0)</f>
        <v/>
      </c>
      <c r="AF535">
        <f>IF(AND('R'!$G312&lt;AF$4,'R'!$H310&gt;AF$4),1,0)</f>
        <v/>
      </c>
      <c r="AG535">
        <f>IF(AND('R'!$G312&lt;AG$4,'R'!$H310&gt;AG$4),1,0)</f>
        <v/>
      </c>
      <c r="AH535">
        <f>IF(AND('R'!$G312&lt;AH$4,'R'!$H310&gt;AH$4),1,0)</f>
        <v/>
      </c>
      <c r="AI535">
        <f>IF(AND('R'!$G312&lt;AI$4,'R'!$H310&gt;AI$4),1,0)</f>
        <v/>
      </c>
      <c r="AJ535">
        <f>IF(AND('R'!$G312&lt;AJ$4,'R'!$H310&gt;AJ$4),1,0)</f>
        <v/>
      </c>
      <c r="AK535">
        <f>IF(AND('R'!$G312&lt;AK$4,'R'!$H310&gt;AK$4),1,0)</f>
        <v/>
      </c>
      <c r="AL535">
        <f>IF(AND('R'!$G312&lt;AL$4,'R'!$H310&gt;AL$4),1,0)</f>
        <v/>
      </c>
      <c r="AM535">
        <f>IF(AND('R'!$G312&lt;AM$4,'R'!$H310&gt;AM$4),1,0)</f>
        <v/>
      </c>
      <c r="AN535">
        <f>IF(AND('R'!$G312&lt;AN$4,'R'!$H310&gt;AN$4),1,0)</f>
        <v/>
      </c>
      <c r="AO535">
        <f>IF(AND('R'!$G312&lt;AO$4,'R'!$H310&gt;AO$4),1,0)</f>
        <v/>
      </c>
      <c r="AP535">
        <f>IF(AND('R'!$G312&lt;AP$4,'R'!$H310&gt;AP$4),1,0)</f>
        <v/>
      </c>
      <c r="AQ535">
        <f>IF(AND('R'!$G312&lt;AQ$4,'R'!$H310&gt;AQ$4),1,0)</f>
        <v/>
      </c>
      <c r="AR535">
        <f>IF(AND('R'!$G312&lt;AR$4,'R'!$H310&gt;AR$4),1,0)</f>
        <v/>
      </c>
      <c r="AS535">
        <f>IF(AND('R'!$G312&lt;AS$4,'R'!$H310&gt;AS$4),1,0)</f>
        <v/>
      </c>
      <c r="AT535">
        <f>IF(AND('R'!$G312&lt;AT$4,'R'!$H310&gt;AT$4),1,0)</f>
        <v/>
      </c>
      <c r="AU535">
        <f>IF(AND('R'!$G312&lt;AU$4,'R'!$H310&gt;AU$4),1,0)</f>
        <v/>
      </c>
      <c r="AV535">
        <f>IF(AND('R'!$G312&lt;AV$4,'R'!$H310&gt;AV$4),1,0)</f>
        <v/>
      </c>
      <c r="AW535">
        <f>IF(AND('R'!$G312&lt;AW$4,'R'!$H310&gt;AW$4),1,0)</f>
        <v/>
      </c>
      <c r="AX535">
        <f>IF(AND('R'!$G312&lt;AX$4,'R'!$H310&gt;AX$4),1,0)</f>
        <v/>
      </c>
      <c r="AY535">
        <f>IF(AND('R'!$G312&lt;AY$4,'R'!$H310&gt;AY$4),1,0)</f>
        <v/>
      </c>
      <c r="AZ535">
        <f>IF(AND('R'!$G312&lt;AZ$4,'R'!$H310&gt;AZ$4),1,0)</f>
        <v/>
      </c>
      <c r="BA535">
        <f>IF(AND('R'!$G312&lt;BA$4,'R'!$H310&gt;BA$4),1,0)</f>
        <v/>
      </c>
      <c r="BB535">
        <f>IF(AND('R'!$G312&lt;BB$4,'R'!$H310&gt;BB$4),1,0)</f>
        <v/>
      </c>
      <c r="BC535">
        <f>IF(AND('R'!$G312&lt;BC$4,'R'!$H310&gt;BC$4),1,0)</f>
        <v/>
      </c>
      <c r="BD535">
        <f>IF(AND('R'!$G312&lt;BD$4,'R'!$H310&gt;BD$4),1,0)</f>
        <v/>
      </c>
      <c r="BE535">
        <f>IF(AND('R'!$G312&lt;BE$4,'R'!$H310&gt;BE$4),1,0)</f>
        <v/>
      </c>
      <c r="BF535">
        <f>IF(AND('R'!$G312&lt;BF$4,'R'!$H310&gt;BF$4),1,0)</f>
        <v/>
      </c>
      <c r="BG535">
        <f>IF(AND('R'!$G312&lt;BG$4,'R'!$H310&gt;BG$4),1,0)</f>
        <v/>
      </c>
      <c r="BH535">
        <f>IF(AND('R'!$G312&lt;BH$4,'R'!$H310&gt;BH$4),1,0)</f>
        <v/>
      </c>
      <c r="BI535">
        <f>IF(AND('R'!$G312&lt;BI$4,'R'!$H310&gt;BI$4),1,0)</f>
        <v/>
      </c>
      <c r="BJ535">
        <f>IF(AND('R'!$G312&lt;BJ$4,'R'!$H310&gt;BJ$4),1,0)</f>
        <v/>
      </c>
      <c r="BK535">
        <f>IF(AND('R'!$G312&lt;BK$4,'R'!$H310&gt;BK$4),1,0)</f>
        <v/>
      </c>
      <c r="BL535">
        <f>IF(AND('R'!$G312&lt;BL$4,'R'!$H310&gt;BL$4),1,0)</f>
        <v/>
      </c>
      <c r="BM535">
        <f>IF(AND('R'!$G312&lt;BM$4,'R'!$H310&gt;BM$4),1,0)</f>
        <v/>
      </c>
      <c r="BN535">
        <f>IF(AND('R'!$G312&lt;BN$4,'R'!$H310&gt;BN$4),1,0)</f>
        <v/>
      </c>
      <c r="BO535">
        <f>IF(AND('R'!$G312&lt;BO$4,'R'!$H310&gt;BO$4),1,0)</f>
        <v/>
      </c>
      <c r="BP535">
        <f>IF(AND('R'!$G312&lt;BP$4,'R'!$H310&gt;BP$4),1,0)</f>
        <v/>
      </c>
      <c r="BQ535">
        <f>IF(AND('R'!$G312&lt;BQ$4,'R'!$H310&gt;BQ$4),1,0)</f>
        <v/>
      </c>
      <c r="BR535">
        <f>IF(AND('R'!$G312&lt;BR$4,'R'!$H310&gt;BR$4),1,0)</f>
        <v/>
      </c>
      <c r="BS535">
        <f>IF(AND('R'!$G312&lt;BS$4,'R'!$H310&gt;BS$4),1,0)</f>
        <v/>
      </c>
      <c r="BT535">
        <f>IF(AND('R'!$G312&lt;BT$4,'R'!$H310&gt;BT$4),1,0)</f>
        <v/>
      </c>
      <c r="BU535">
        <f>IF(AND('R'!$G312&lt;BU$4,'R'!$H310&gt;BU$4),1,0)</f>
        <v/>
      </c>
      <c r="BV535">
        <f>IF(AND('R'!$G312&lt;BV$4,'R'!$H310&gt;BV$4),1,0)</f>
        <v/>
      </c>
      <c r="BW535">
        <f>IF(AND('R'!$G312&lt;BW$4,'R'!$H310&gt;BW$4),1,0)</f>
        <v/>
      </c>
      <c r="BX535">
        <f>IF(AND('R'!$G312&lt;BX$4,'R'!$H310&gt;BX$4),1,0)</f>
        <v/>
      </c>
      <c r="BY535">
        <f>IF(AND('R'!$G312&lt;BY$4,'R'!$H310&gt;BY$4),1,0)</f>
        <v/>
      </c>
      <c r="BZ535">
        <f>IF(AND('R'!$G312&lt;BZ$4,'R'!$H310&gt;BZ$4),1,0)</f>
        <v/>
      </c>
      <c r="CA535">
        <f>IF(AND('R'!$G312&lt;CA$4,'R'!$H310&gt;CA$4),1,0)</f>
        <v/>
      </c>
      <c r="CB535">
        <f>IF(AND('R'!$G312&lt;CB$4,'R'!$H310&gt;CB$4),1,0)</f>
        <v/>
      </c>
      <c r="CC535">
        <f>IF(AND('R'!$G312&lt;CC$4,'R'!$H310&gt;CC$4),1,0)</f>
        <v/>
      </c>
      <c r="CD535">
        <f>IF(AND('R'!$G312&lt;CD$4,'R'!$H310&gt;CD$4),1,0)</f>
        <v/>
      </c>
      <c r="CE535">
        <f>IF(AND('R'!$G312&lt;CE$4,'R'!$H310&gt;CE$4),1,0)</f>
        <v/>
      </c>
      <c r="CF535">
        <f>IF(AND('R'!$G312&lt;CF$4,'R'!$H310&gt;CF$4),1,0)</f>
        <v/>
      </c>
      <c r="CG535">
        <f>IF(AND('R'!$G312&lt;CG$4,'R'!$H310&gt;CG$4),1,0)</f>
        <v/>
      </c>
      <c r="CH535">
        <f>IF(AND('R'!$G312&lt;CH$4,'R'!$H310&gt;CH$4),1,0)</f>
        <v/>
      </c>
      <c r="CI535">
        <f>IF(AND('R'!$G312&lt;CI$4,'R'!$H310&gt;CI$4),1,0)</f>
        <v/>
      </c>
      <c r="CJ535">
        <f>IF(AND('R'!$G312&lt;CJ$4,'R'!$H310&gt;CJ$4),1,0)</f>
        <v/>
      </c>
      <c r="CK535">
        <f>IF(AND('R'!$G312&lt;CK$4,'R'!$H310&gt;CK$4),1,0)</f>
        <v/>
      </c>
      <c r="CL535">
        <f>IF(AND('R'!$G312&lt;CL$4,'R'!$H310&gt;CL$4),1,0)</f>
        <v/>
      </c>
      <c r="CM535">
        <f>IF(AND('R'!$G312&lt;CM$4,'R'!$H310&gt;CM$4),1,0)</f>
        <v/>
      </c>
      <c r="CN535">
        <f>IF(AND('R'!$G312&lt;CN$4,'R'!$H310&gt;CN$4),1,0)</f>
        <v/>
      </c>
      <c r="CO535">
        <f>IF(AND('R'!$G312&lt;CO$4,'R'!$H310&gt;CO$4),1,0)</f>
        <v/>
      </c>
      <c r="CP535">
        <f>IF(AND('R'!$G312&lt;CP$4,'R'!$H310&gt;CP$4),1,0)</f>
        <v/>
      </c>
      <c r="CQ535">
        <f>IF(AND('R'!$G312&lt;CQ$4,'R'!$H310&gt;CQ$4),1,0)</f>
        <v/>
      </c>
      <c r="CR535">
        <f>IF(AND('R'!$G312&lt;CR$4,'R'!$H310&gt;CR$4),1,0)</f>
        <v/>
      </c>
      <c r="CS535">
        <f>IF(AND('R'!$G312&lt;CS$4,'R'!$H310&gt;CS$4),1,0)</f>
        <v/>
      </c>
      <c r="CT535">
        <f>IF(AND('R'!$G312&lt;CT$4,'R'!$H310&gt;CT$4),1,0)</f>
        <v/>
      </c>
      <c r="CU535">
        <f>IF(AND('R'!$G312&lt;CU$4,'R'!$H310&gt;CU$4),1,0)</f>
        <v/>
      </c>
      <c r="CV535">
        <f>IF(AND('R'!$G312&lt;CV$4,'R'!$H310&gt;CV$4),1,0)</f>
        <v/>
      </c>
      <c r="CW535">
        <f>IF(AND('R'!$G312&lt;CW$4,'R'!$H310&gt;CW$4),1,0)</f>
        <v/>
      </c>
      <c r="CX535">
        <f>IF(AND('R'!$G312&lt;CX$4,'R'!$H310&gt;CX$4),1,0)</f>
        <v/>
      </c>
      <c r="CY535">
        <f>IF(AND('R'!$G312&lt;CY$4,'R'!$H310&gt;CY$4),1,0)</f>
        <v/>
      </c>
      <c r="CZ535">
        <f>IF(AND('R'!$G312&lt;CZ$4,'R'!$H310&gt;CZ$4),1,0)</f>
        <v/>
      </c>
      <c r="DA535">
        <f>IF(AND('R'!$G312&lt;DA$4,'R'!$H310&gt;DA$4),1,0)</f>
        <v/>
      </c>
      <c r="DB535">
        <f>IF(AND('R'!$G312&lt;DB$4,'R'!$H310&gt;DB$4),1,0)</f>
        <v/>
      </c>
      <c r="DC535">
        <f>IF(AND('R'!$G312&lt;DC$4,'R'!$H310&gt;DC$4),1,0)</f>
        <v/>
      </c>
      <c r="DD535">
        <f>IF(AND('R'!$G312&lt;DD$4,'R'!$H310&gt;DD$4),1,0)</f>
        <v/>
      </c>
      <c r="DE535">
        <f>IF(AND('R'!$G312&lt;DE$4,'R'!$H310&gt;DE$4),1,0)</f>
        <v/>
      </c>
      <c r="DF535">
        <f>IF(AND('R'!$G312&lt;DF$4,'R'!$H310&gt;DF$4),1,0)</f>
        <v/>
      </c>
      <c r="DG535">
        <f>IF(AND('R'!$G312&lt;DG$4,'R'!$H310&gt;DG$4),1,0)</f>
        <v/>
      </c>
      <c r="DH535">
        <f>IF(AND('R'!$G312&lt;DH$4,'R'!$H310&gt;DH$4),1,0)</f>
        <v/>
      </c>
      <c r="DI535">
        <f>IF(AND('R'!$G312&lt;DI$4,'R'!$H310&gt;DI$4),1,0)</f>
        <v/>
      </c>
      <c r="DJ535">
        <f>IF(AND('R'!$G312&lt;DJ$4,'R'!$H310&gt;DJ$4),1,0)</f>
        <v/>
      </c>
      <c r="DK535">
        <f>IF(AND('R'!$G312&lt;DK$4,'R'!$H310&gt;DK$4),1,0)</f>
        <v/>
      </c>
      <c r="DL535">
        <f>IF(AND('R'!$G312&lt;DL$4,'R'!$H310&gt;DL$4),1,0)</f>
        <v/>
      </c>
      <c r="DM535">
        <f>IF(AND('R'!$G312&lt;DM$4,'R'!$H310&gt;DM$4),1,0)</f>
        <v/>
      </c>
      <c r="DN535">
        <f>IF(AND('R'!$G312&lt;DN$4,'R'!$H310&gt;DN$4),1,0)</f>
        <v/>
      </c>
      <c r="DO535">
        <f>IF(AND('R'!$G312&lt;DO$4,'R'!$H310&gt;DO$4),1,0)</f>
        <v/>
      </c>
      <c r="DP535">
        <f>IF(AND('R'!$G312&lt;DP$4,'R'!$H310&gt;DP$4),1,0)</f>
        <v/>
      </c>
      <c r="DQ535">
        <f>IF(AND('R'!$G312&lt;DQ$4,'R'!$H310&gt;DQ$4),1,0)</f>
        <v/>
      </c>
      <c r="DR535">
        <f>IF(AND('R'!$G312&lt;DR$4,'R'!$H310&gt;DR$4),1,0)</f>
        <v/>
      </c>
      <c r="DS535">
        <f>IF(AND('R'!$G312&lt;DS$4,'R'!$H310&gt;DS$4),1,0)</f>
        <v/>
      </c>
      <c r="DT535">
        <f>IF(AND('R'!$G312&lt;DT$4,'R'!$H310&gt;DT$4),1,0)</f>
        <v/>
      </c>
      <c r="DU535">
        <f>IF(AND('R'!$G312&lt;DU$4,'R'!$H310&gt;DU$4),1,0)</f>
        <v/>
      </c>
      <c r="DV535">
        <f>IF(AND('R'!$G312&lt;DV$4,'R'!$H310&gt;DV$4),1,0)</f>
        <v/>
      </c>
      <c r="DW535">
        <f>IF(AND('R'!$G312&lt;DW$4,'R'!$H310&gt;DW$4),1,0)</f>
        <v/>
      </c>
      <c r="DX535">
        <f>IF(AND('R'!$G312&lt;DX$4,'R'!$H310&gt;DX$4),1,0)</f>
        <v/>
      </c>
      <c r="DY535">
        <f>IF(AND('R'!$G312&lt;DY$4,'R'!$H310&gt;DY$4),1,0)</f>
        <v/>
      </c>
      <c r="DZ535">
        <f>IF(AND('R'!$G312&lt;DZ$4,'R'!$H310&gt;DZ$4),1,0)</f>
        <v/>
      </c>
      <c r="EA535">
        <f>IF(AND('R'!$G312&lt;EA$4,'R'!$H310&gt;EA$4),1,0)</f>
        <v/>
      </c>
      <c r="EB535">
        <f>IF(AND('R'!$G312&lt;EB$4,'R'!$H310&gt;EB$4),1,0)</f>
        <v/>
      </c>
      <c r="EC535">
        <f>IF(AND('R'!$G312&lt;EC$4,'R'!$H310&gt;EC$4),1,0)</f>
        <v/>
      </c>
      <c r="ED535">
        <f>IF(AND('R'!$G312&lt;ED$4,'R'!$H310&gt;ED$4),1,0)</f>
        <v/>
      </c>
      <c r="EE535">
        <f>IF(AND('R'!$G312&lt;EE$4,'R'!$H310&gt;EE$4),1,0)</f>
        <v/>
      </c>
      <c r="EF535">
        <f>IF(AND('R'!$G312&lt;EF$4,'R'!$H310&gt;EF$4),1,0)</f>
        <v/>
      </c>
      <c r="EG535">
        <f>IF(AND('R'!$G312&lt;EG$4,'R'!$H310&gt;EG$4),1,0)</f>
        <v/>
      </c>
      <c r="EH535">
        <f>IF(AND('R'!$G312&lt;EH$4,'R'!$H310&gt;EH$4),1,0)</f>
        <v/>
      </c>
      <c r="EI535">
        <f>IF(AND('R'!$G312&lt;EI$4,'R'!$H310&gt;EI$4),1,0)</f>
        <v/>
      </c>
      <c r="EJ535">
        <f>IF(AND('R'!$G312&lt;EJ$4,'R'!$H310&gt;EJ$4),1,0)</f>
        <v/>
      </c>
      <c r="EK535">
        <f>IF(AND('R'!$G312&lt;EK$4,'R'!$H310&gt;EK$4),1,0)</f>
        <v/>
      </c>
      <c r="EL535">
        <f>IF(AND('R'!$G312&lt;EL$4,'R'!$H310&gt;EL$4),1,0)</f>
        <v/>
      </c>
      <c r="EM535">
        <f>IF(AND('R'!$G312&lt;EM$4,'R'!$H310&gt;EM$4),1,0)</f>
        <v/>
      </c>
      <c r="EN535">
        <f>IF(AND('R'!$G312&lt;EN$4,'R'!$H310&gt;EN$4),1,0)</f>
        <v/>
      </c>
      <c r="EO535">
        <f>IF(AND('R'!$G312&lt;EO$4,'R'!$H310&gt;EO$4),1,0)</f>
        <v/>
      </c>
      <c r="EP535">
        <f>IF(AND('R'!$G312&lt;EP$4,'R'!$H310&gt;EP$4),1,0)</f>
        <v/>
      </c>
      <c r="EQ535">
        <f>IF(AND('R'!$G312&lt;EQ$4,'R'!$H310&gt;EQ$4),1,0)</f>
        <v/>
      </c>
    </row>
    <row r="536">
      <c r="A536" s="43" t="n">
        <v>18</v>
      </c>
      <c r="B536" s="44" t="n">
        <v>5</v>
      </c>
      <c r="C536">
        <f>IF(AND('R'!$G312&lt;C$4,'R'!$H314&gt;C$4),1,0)</f>
        <v/>
      </c>
      <c r="D536">
        <f>IF(AND('R'!$G312&lt;D$4,'R'!$H314&gt;D$4),1,0)</f>
        <v/>
      </c>
      <c r="E536">
        <f>IF(AND('R'!$G312&lt;E$4,'R'!$H314&gt;E$4),1,0)</f>
        <v/>
      </c>
      <c r="F536">
        <f>IF(AND('R'!$G312&lt;F$4,'R'!$H314&gt;F$4),1,0)</f>
        <v/>
      </c>
      <c r="G536">
        <f>IF(AND('R'!$G312&lt;G$4,'R'!$H314&gt;G$4),1,0)</f>
        <v/>
      </c>
      <c r="H536">
        <f>IF(AND('R'!$G312&lt;H$4,'R'!$H314&gt;H$4),1,0)</f>
        <v/>
      </c>
      <c r="I536">
        <f>IF(AND('R'!$G312&lt;I$4,'R'!$H314&gt;I$4),1,0)</f>
        <v/>
      </c>
      <c r="J536">
        <f>IF(AND('R'!$G312&lt;J$4,'R'!$H314&gt;J$4),1,0)</f>
        <v/>
      </c>
      <c r="K536">
        <f>IF(AND('R'!$G312&lt;K$4,'R'!$H314&gt;K$4),1,0)</f>
        <v/>
      </c>
      <c r="L536">
        <f>IF(AND('R'!$G312&lt;L$4,'R'!$H314&gt;L$4),1,0)</f>
        <v/>
      </c>
      <c r="M536">
        <f>IF(AND('R'!$G312&lt;M$4,'R'!$H314&gt;M$4),1,0)</f>
        <v/>
      </c>
      <c r="N536">
        <f>IF(AND('R'!$G312&lt;N$4,'R'!$H314&gt;N$4),1,0)</f>
        <v/>
      </c>
      <c r="O536">
        <f>IF(AND('R'!$G312&lt;O$4,'R'!$H314&gt;O$4),1,0)</f>
        <v/>
      </c>
      <c r="P536">
        <f>IF(AND('R'!$G312&lt;P$4,'R'!$H314&gt;P$4),1,0)</f>
        <v/>
      </c>
      <c r="Q536">
        <f>IF(AND('R'!$G312&lt;Q$4,'R'!$H314&gt;Q$4),1,0)</f>
        <v/>
      </c>
      <c r="R536">
        <f>IF(AND('R'!$G312&lt;R$4,'R'!$H314&gt;R$4),1,0)</f>
        <v/>
      </c>
      <c r="S536">
        <f>IF(AND('R'!$G312&lt;S$4,'R'!$H314&gt;S$4),1,0)</f>
        <v/>
      </c>
      <c r="T536">
        <f>IF(AND('R'!$G312&lt;T$4,'R'!$H314&gt;T$4),1,0)</f>
        <v/>
      </c>
      <c r="U536">
        <f>IF(AND('R'!$G312&lt;U$4,'R'!$H314&gt;U$4),1,0)</f>
        <v/>
      </c>
      <c r="V536">
        <f>IF(AND('R'!$G312&lt;V$4,'R'!$H314&gt;V$4),1,0)</f>
        <v/>
      </c>
      <c r="W536">
        <f>IF(AND('R'!$G312&lt;W$4,'R'!$H314&gt;W$4),1,0)</f>
        <v/>
      </c>
      <c r="X536">
        <f>IF(AND('R'!$G312&lt;X$4,'R'!$H314&gt;X$4),1,0)</f>
        <v/>
      </c>
      <c r="Y536">
        <f>IF(AND('R'!$G312&lt;Y$4,'R'!$H314&gt;Y$4),1,0)</f>
        <v/>
      </c>
      <c r="Z536">
        <f>IF(AND('R'!$G312&lt;Z$4,'R'!$H314&gt;Z$4),1,0)</f>
        <v/>
      </c>
      <c r="AA536">
        <f>IF(AND('R'!$G312&lt;AA$4,'R'!$H314&gt;AA$4),1,0)</f>
        <v/>
      </c>
      <c r="AB536">
        <f>IF(AND('R'!$G312&lt;AB$4,'R'!$H314&gt;AB$4),1,0)</f>
        <v/>
      </c>
      <c r="AC536">
        <f>IF(AND('R'!$G312&lt;AC$4,'R'!$H314&gt;AC$4),1,0)</f>
        <v/>
      </c>
      <c r="AD536">
        <f>IF(AND('R'!$G312&lt;AD$4,'R'!$H314&gt;AD$4),1,0)</f>
        <v/>
      </c>
      <c r="AE536">
        <f>IF(AND('R'!$G312&lt;AE$4,'R'!$H314&gt;AE$4),1,0)</f>
        <v/>
      </c>
      <c r="AF536">
        <f>IF(AND('R'!$G312&lt;AF$4,'R'!$H314&gt;AF$4),1,0)</f>
        <v/>
      </c>
      <c r="AG536">
        <f>IF(AND('R'!$G312&lt;AG$4,'R'!$H314&gt;AG$4),1,0)</f>
        <v/>
      </c>
      <c r="AH536">
        <f>IF(AND('R'!$G312&lt;AH$4,'R'!$H314&gt;AH$4),1,0)</f>
        <v/>
      </c>
      <c r="AI536">
        <f>IF(AND('R'!$G312&lt;AI$4,'R'!$H314&gt;AI$4),1,0)</f>
        <v/>
      </c>
      <c r="AJ536">
        <f>IF(AND('R'!$G312&lt;AJ$4,'R'!$H314&gt;AJ$4),1,0)</f>
        <v/>
      </c>
      <c r="AK536">
        <f>IF(AND('R'!$G312&lt;AK$4,'R'!$H314&gt;AK$4),1,0)</f>
        <v/>
      </c>
      <c r="AL536">
        <f>IF(AND('R'!$G312&lt;AL$4,'R'!$H314&gt;AL$4),1,0)</f>
        <v/>
      </c>
      <c r="AM536">
        <f>IF(AND('R'!$G312&lt;AM$4,'R'!$H314&gt;AM$4),1,0)</f>
        <v/>
      </c>
      <c r="AN536">
        <f>IF(AND('R'!$G312&lt;AN$4,'R'!$H314&gt;AN$4),1,0)</f>
        <v/>
      </c>
      <c r="AO536">
        <f>IF(AND('R'!$G312&lt;AO$4,'R'!$H314&gt;AO$4),1,0)</f>
        <v/>
      </c>
      <c r="AP536">
        <f>IF(AND('R'!$G312&lt;AP$4,'R'!$H314&gt;AP$4),1,0)</f>
        <v/>
      </c>
      <c r="AQ536">
        <f>IF(AND('R'!$G312&lt;AQ$4,'R'!$H314&gt;AQ$4),1,0)</f>
        <v/>
      </c>
      <c r="AR536">
        <f>IF(AND('R'!$G312&lt;AR$4,'R'!$H314&gt;AR$4),1,0)</f>
        <v/>
      </c>
      <c r="AS536">
        <f>IF(AND('R'!$G312&lt;AS$4,'R'!$H314&gt;AS$4),1,0)</f>
        <v/>
      </c>
      <c r="AT536">
        <f>IF(AND('R'!$G312&lt;AT$4,'R'!$H314&gt;AT$4),1,0)</f>
        <v/>
      </c>
      <c r="AU536">
        <f>IF(AND('R'!$G312&lt;AU$4,'R'!$H314&gt;AU$4),1,0)</f>
        <v/>
      </c>
      <c r="AV536">
        <f>IF(AND('R'!$G312&lt;AV$4,'R'!$H314&gt;AV$4),1,0)</f>
        <v/>
      </c>
      <c r="AW536">
        <f>IF(AND('R'!$G312&lt;AW$4,'R'!$H314&gt;AW$4),1,0)</f>
        <v/>
      </c>
      <c r="AX536">
        <f>IF(AND('R'!$G312&lt;AX$4,'R'!$H314&gt;AX$4),1,0)</f>
        <v/>
      </c>
      <c r="AY536">
        <f>IF(AND('R'!$G312&lt;AY$4,'R'!$H314&gt;AY$4),1,0)</f>
        <v/>
      </c>
      <c r="AZ536">
        <f>IF(AND('R'!$G312&lt;AZ$4,'R'!$H314&gt;AZ$4),1,0)</f>
        <v/>
      </c>
      <c r="BA536">
        <f>IF(AND('R'!$G312&lt;BA$4,'R'!$H314&gt;BA$4),1,0)</f>
        <v/>
      </c>
      <c r="BB536">
        <f>IF(AND('R'!$G312&lt;BB$4,'R'!$H314&gt;BB$4),1,0)</f>
        <v/>
      </c>
      <c r="BC536">
        <f>IF(AND('R'!$G312&lt;BC$4,'R'!$H314&gt;BC$4),1,0)</f>
        <v/>
      </c>
      <c r="BD536">
        <f>IF(AND('R'!$G312&lt;BD$4,'R'!$H314&gt;BD$4),1,0)</f>
        <v/>
      </c>
      <c r="BE536">
        <f>IF(AND('R'!$G312&lt;BE$4,'R'!$H314&gt;BE$4),1,0)</f>
        <v/>
      </c>
      <c r="BF536">
        <f>IF(AND('R'!$G312&lt;BF$4,'R'!$H314&gt;BF$4),1,0)</f>
        <v/>
      </c>
      <c r="BG536">
        <f>IF(AND('R'!$G312&lt;BG$4,'R'!$H314&gt;BG$4),1,0)</f>
        <v/>
      </c>
      <c r="BH536">
        <f>IF(AND('R'!$G312&lt;BH$4,'R'!$H314&gt;BH$4),1,0)</f>
        <v/>
      </c>
      <c r="BI536">
        <f>IF(AND('R'!$G312&lt;BI$4,'R'!$H314&gt;BI$4),1,0)</f>
        <v/>
      </c>
      <c r="BJ536">
        <f>IF(AND('R'!$G312&lt;BJ$4,'R'!$H314&gt;BJ$4),1,0)</f>
        <v/>
      </c>
      <c r="BK536">
        <f>IF(AND('R'!$G312&lt;BK$4,'R'!$H314&gt;BK$4),1,0)</f>
        <v/>
      </c>
      <c r="BL536">
        <f>IF(AND('R'!$G312&lt;BL$4,'R'!$H314&gt;BL$4),1,0)</f>
        <v/>
      </c>
      <c r="BM536">
        <f>IF(AND('R'!$G312&lt;BM$4,'R'!$H314&gt;BM$4),1,0)</f>
        <v/>
      </c>
      <c r="BN536">
        <f>IF(AND('R'!$G312&lt;BN$4,'R'!$H314&gt;BN$4),1,0)</f>
        <v/>
      </c>
      <c r="BO536">
        <f>IF(AND('R'!$G312&lt;BO$4,'R'!$H314&gt;BO$4),1,0)</f>
        <v/>
      </c>
      <c r="BP536">
        <f>IF(AND('R'!$G312&lt;BP$4,'R'!$H314&gt;BP$4),1,0)</f>
        <v/>
      </c>
      <c r="BQ536">
        <f>IF(AND('R'!$G312&lt;BQ$4,'R'!$H314&gt;BQ$4),1,0)</f>
        <v/>
      </c>
      <c r="BR536">
        <f>IF(AND('R'!$G312&lt;BR$4,'R'!$H314&gt;BR$4),1,0)</f>
        <v/>
      </c>
      <c r="BS536">
        <f>IF(AND('R'!$G312&lt;BS$4,'R'!$H314&gt;BS$4),1,0)</f>
        <v/>
      </c>
      <c r="BT536">
        <f>IF(AND('R'!$G312&lt;BT$4,'R'!$H314&gt;BT$4),1,0)</f>
        <v/>
      </c>
      <c r="BU536">
        <f>IF(AND('R'!$G312&lt;BU$4,'R'!$H314&gt;BU$4),1,0)</f>
        <v/>
      </c>
      <c r="BV536">
        <f>IF(AND('R'!$G312&lt;BV$4,'R'!$H314&gt;BV$4),1,0)</f>
        <v/>
      </c>
      <c r="BW536">
        <f>IF(AND('R'!$G312&lt;BW$4,'R'!$H314&gt;BW$4),1,0)</f>
        <v/>
      </c>
      <c r="BX536">
        <f>IF(AND('R'!$G312&lt;BX$4,'R'!$H314&gt;BX$4),1,0)</f>
        <v/>
      </c>
      <c r="BY536">
        <f>IF(AND('R'!$G312&lt;BY$4,'R'!$H314&gt;BY$4),1,0)</f>
        <v/>
      </c>
      <c r="BZ536">
        <f>IF(AND('R'!$G312&lt;BZ$4,'R'!$H314&gt;BZ$4),1,0)</f>
        <v/>
      </c>
      <c r="CA536">
        <f>IF(AND('R'!$G312&lt;CA$4,'R'!$H314&gt;CA$4),1,0)</f>
        <v/>
      </c>
      <c r="CB536">
        <f>IF(AND('R'!$G312&lt;CB$4,'R'!$H314&gt;CB$4),1,0)</f>
        <v/>
      </c>
      <c r="CC536">
        <f>IF(AND('R'!$G312&lt;CC$4,'R'!$H314&gt;CC$4),1,0)</f>
        <v/>
      </c>
      <c r="CD536">
        <f>IF(AND('R'!$G312&lt;CD$4,'R'!$H314&gt;CD$4),1,0)</f>
        <v/>
      </c>
      <c r="CE536">
        <f>IF(AND('R'!$G312&lt;CE$4,'R'!$H314&gt;CE$4),1,0)</f>
        <v/>
      </c>
      <c r="CF536">
        <f>IF(AND('R'!$G312&lt;CF$4,'R'!$H314&gt;CF$4),1,0)</f>
        <v/>
      </c>
      <c r="CG536">
        <f>IF(AND('R'!$G312&lt;CG$4,'R'!$H314&gt;CG$4),1,0)</f>
        <v/>
      </c>
      <c r="CH536">
        <f>IF(AND('R'!$G312&lt;CH$4,'R'!$H314&gt;CH$4),1,0)</f>
        <v/>
      </c>
      <c r="CI536">
        <f>IF(AND('R'!$G312&lt;CI$4,'R'!$H314&gt;CI$4),1,0)</f>
        <v/>
      </c>
      <c r="CJ536">
        <f>IF(AND('R'!$G312&lt;CJ$4,'R'!$H314&gt;CJ$4),1,0)</f>
        <v/>
      </c>
      <c r="CK536">
        <f>IF(AND('R'!$G312&lt;CK$4,'R'!$H314&gt;CK$4),1,0)</f>
        <v/>
      </c>
      <c r="CL536">
        <f>IF(AND('R'!$G312&lt;CL$4,'R'!$H314&gt;CL$4),1,0)</f>
        <v/>
      </c>
      <c r="CM536">
        <f>IF(AND('R'!$G312&lt;CM$4,'R'!$H314&gt;CM$4),1,0)</f>
        <v/>
      </c>
      <c r="CN536">
        <f>IF(AND('R'!$G312&lt;CN$4,'R'!$H314&gt;CN$4),1,0)</f>
        <v/>
      </c>
      <c r="CO536">
        <f>IF(AND('R'!$G312&lt;CO$4,'R'!$H314&gt;CO$4),1,0)</f>
        <v/>
      </c>
      <c r="CP536">
        <f>IF(AND('R'!$G312&lt;CP$4,'R'!$H314&gt;CP$4),1,0)</f>
        <v/>
      </c>
      <c r="CQ536">
        <f>IF(AND('R'!$G312&lt;CQ$4,'R'!$H314&gt;CQ$4),1,0)</f>
        <v/>
      </c>
      <c r="CR536">
        <f>IF(AND('R'!$G312&lt;CR$4,'R'!$H314&gt;CR$4),1,0)</f>
        <v/>
      </c>
      <c r="CS536">
        <f>IF(AND('R'!$G312&lt;CS$4,'R'!$H314&gt;CS$4),1,0)</f>
        <v/>
      </c>
      <c r="CT536">
        <f>IF(AND('R'!$G312&lt;CT$4,'R'!$H314&gt;CT$4),1,0)</f>
        <v/>
      </c>
      <c r="CU536">
        <f>IF(AND('R'!$G312&lt;CU$4,'R'!$H314&gt;CU$4),1,0)</f>
        <v/>
      </c>
      <c r="CV536">
        <f>IF(AND('R'!$G312&lt;CV$4,'R'!$H314&gt;CV$4),1,0)</f>
        <v/>
      </c>
      <c r="CW536">
        <f>IF(AND('R'!$G312&lt;CW$4,'R'!$H314&gt;CW$4),1,0)</f>
        <v/>
      </c>
      <c r="CX536">
        <f>IF(AND('R'!$G312&lt;CX$4,'R'!$H314&gt;CX$4),1,0)</f>
        <v/>
      </c>
      <c r="CY536">
        <f>IF(AND('R'!$G312&lt;CY$4,'R'!$H314&gt;CY$4),1,0)</f>
        <v/>
      </c>
      <c r="CZ536">
        <f>IF(AND('R'!$G312&lt;CZ$4,'R'!$H314&gt;CZ$4),1,0)</f>
        <v/>
      </c>
      <c r="DA536">
        <f>IF(AND('R'!$G312&lt;DA$4,'R'!$H314&gt;DA$4),1,0)</f>
        <v/>
      </c>
      <c r="DB536">
        <f>IF(AND('R'!$G312&lt;DB$4,'R'!$H314&gt;DB$4),1,0)</f>
        <v/>
      </c>
      <c r="DC536">
        <f>IF(AND('R'!$G312&lt;DC$4,'R'!$H314&gt;DC$4),1,0)</f>
        <v/>
      </c>
      <c r="DD536">
        <f>IF(AND('R'!$G312&lt;DD$4,'R'!$H314&gt;DD$4),1,0)</f>
        <v/>
      </c>
      <c r="DE536">
        <f>IF(AND('R'!$G312&lt;DE$4,'R'!$H314&gt;DE$4),1,0)</f>
        <v/>
      </c>
      <c r="DF536">
        <f>IF(AND('R'!$G312&lt;DF$4,'R'!$H314&gt;DF$4),1,0)</f>
        <v/>
      </c>
      <c r="DG536">
        <f>IF(AND('R'!$G312&lt;DG$4,'R'!$H314&gt;DG$4),1,0)</f>
        <v/>
      </c>
      <c r="DH536">
        <f>IF(AND('R'!$G312&lt;DH$4,'R'!$H314&gt;DH$4),1,0)</f>
        <v/>
      </c>
      <c r="DI536">
        <f>IF(AND('R'!$G312&lt;DI$4,'R'!$H314&gt;DI$4),1,0)</f>
        <v/>
      </c>
      <c r="DJ536">
        <f>IF(AND('R'!$G312&lt;DJ$4,'R'!$H314&gt;DJ$4),1,0)</f>
        <v/>
      </c>
      <c r="DK536">
        <f>IF(AND('R'!$G312&lt;DK$4,'R'!$H314&gt;DK$4),1,0)</f>
        <v/>
      </c>
      <c r="DL536">
        <f>IF(AND('R'!$G312&lt;DL$4,'R'!$H314&gt;DL$4),1,0)</f>
        <v/>
      </c>
      <c r="DM536">
        <f>IF(AND('R'!$G312&lt;DM$4,'R'!$H314&gt;DM$4),1,0)</f>
        <v/>
      </c>
      <c r="DN536">
        <f>IF(AND('R'!$G312&lt;DN$4,'R'!$H314&gt;DN$4),1,0)</f>
        <v/>
      </c>
      <c r="DO536">
        <f>IF(AND('R'!$G312&lt;DO$4,'R'!$H314&gt;DO$4),1,0)</f>
        <v/>
      </c>
      <c r="DP536">
        <f>IF(AND('R'!$G312&lt;DP$4,'R'!$H314&gt;DP$4),1,0)</f>
        <v/>
      </c>
      <c r="DQ536">
        <f>IF(AND('R'!$G312&lt;DQ$4,'R'!$H314&gt;DQ$4),1,0)</f>
        <v/>
      </c>
      <c r="DR536">
        <f>IF(AND('R'!$G312&lt;DR$4,'R'!$H314&gt;DR$4),1,0)</f>
        <v/>
      </c>
      <c r="DS536">
        <f>IF(AND('R'!$G312&lt;DS$4,'R'!$H314&gt;DS$4),1,0)</f>
        <v/>
      </c>
      <c r="DT536">
        <f>IF(AND('R'!$G312&lt;DT$4,'R'!$H314&gt;DT$4),1,0)</f>
        <v/>
      </c>
      <c r="DU536">
        <f>IF(AND('R'!$G312&lt;DU$4,'R'!$H314&gt;DU$4),1,0)</f>
        <v/>
      </c>
      <c r="DV536">
        <f>IF(AND('R'!$G312&lt;DV$4,'R'!$H314&gt;DV$4),1,0)</f>
        <v/>
      </c>
      <c r="DW536">
        <f>IF(AND('R'!$G312&lt;DW$4,'R'!$H314&gt;DW$4),1,0)</f>
        <v/>
      </c>
      <c r="DX536">
        <f>IF(AND('R'!$G312&lt;DX$4,'R'!$H314&gt;DX$4),1,0)</f>
        <v/>
      </c>
      <c r="DY536">
        <f>IF(AND('R'!$G312&lt;DY$4,'R'!$H314&gt;DY$4),1,0)</f>
        <v/>
      </c>
      <c r="DZ536">
        <f>IF(AND('R'!$G312&lt;DZ$4,'R'!$H314&gt;DZ$4),1,0)</f>
        <v/>
      </c>
      <c r="EA536">
        <f>IF(AND('R'!$G312&lt;EA$4,'R'!$H314&gt;EA$4),1,0)</f>
        <v/>
      </c>
      <c r="EB536">
        <f>IF(AND('R'!$G312&lt;EB$4,'R'!$H314&gt;EB$4),1,0)</f>
        <v/>
      </c>
      <c r="EC536">
        <f>IF(AND('R'!$G312&lt;EC$4,'R'!$H314&gt;EC$4),1,0)</f>
        <v/>
      </c>
      <c r="ED536">
        <f>IF(AND('R'!$G312&lt;ED$4,'R'!$H314&gt;ED$4),1,0)</f>
        <v/>
      </c>
      <c r="EE536">
        <f>IF(AND('R'!$G312&lt;EE$4,'R'!$H314&gt;EE$4),1,0)</f>
        <v/>
      </c>
      <c r="EF536">
        <f>IF(AND('R'!$G312&lt;EF$4,'R'!$H314&gt;EF$4),1,0)</f>
        <v/>
      </c>
      <c r="EG536">
        <f>IF(AND('R'!$G312&lt;EG$4,'R'!$H314&gt;EG$4),1,0)</f>
        <v/>
      </c>
      <c r="EH536">
        <f>IF(AND('R'!$G312&lt;EH$4,'R'!$H314&gt;EH$4),1,0)</f>
        <v/>
      </c>
      <c r="EI536">
        <f>IF(AND('R'!$G312&lt;EI$4,'R'!$H314&gt;EI$4),1,0)</f>
        <v/>
      </c>
      <c r="EJ536">
        <f>IF(AND('R'!$G312&lt;EJ$4,'R'!$H314&gt;EJ$4),1,0)</f>
        <v/>
      </c>
      <c r="EK536">
        <f>IF(AND('R'!$G312&lt;EK$4,'R'!$H314&gt;EK$4),1,0)</f>
        <v/>
      </c>
      <c r="EL536">
        <f>IF(AND('R'!$G312&lt;EL$4,'R'!$H314&gt;EL$4),1,0)</f>
        <v/>
      </c>
      <c r="EM536">
        <f>IF(AND('R'!$G312&lt;EM$4,'R'!$H314&gt;EM$4),1,0)</f>
        <v/>
      </c>
      <c r="EN536">
        <f>IF(AND('R'!$G312&lt;EN$4,'R'!$H314&gt;EN$4),1,0)</f>
        <v/>
      </c>
      <c r="EO536">
        <f>IF(AND('R'!$G312&lt;EO$4,'R'!$H314&gt;EO$4),1,0)</f>
        <v/>
      </c>
      <c r="EP536">
        <f>IF(AND('R'!$G312&lt;EP$4,'R'!$H314&gt;EP$4),1,0)</f>
        <v/>
      </c>
      <c r="EQ536">
        <f>IF(AND('R'!$G312&lt;EQ$4,'R'!$H314&gt;EQ$4),1,0)</f>
        <v/>
      </c>
    </row>
    <row r="537">
      <c r="A537" s="43" t="n">
        <v>18</v>
      </c>
      <c r="B537" s="44" t="n">
        <v>6</v>
      </c>
      <c r="C537">
        <f>IF(AND('R'!$G320&lt;C$4,'R'!$H318&gt;C$4),1,0)</f>
        <v/>
      </c>
      <c r="D537">
        <f>IF(AND('R'!$G320&lt;D$4,'R'!$H318&gt;D$4),1,0)</f>
        <v/>
      </c>
      <c r="E537">
        <f>IF(AND('R'!$G320&lt;E$4,'R'!$H318&gt;E$4),1,0)</f>
        <v/>
      </c>
      <c r="F537">
        <f>IF(AND('R'!$G320&lt;F$4,'R'!$H318&gt;F$4),1,0)</f>
        <v/>
      </c>
      <c r="G537">
        <f>IF(AND('R'!$G320&lt;G$4,'R'!$H318&gt;G$4),1,0)</f>
        <v/>
      </c>
      <c r="H537">
        <f>IF(AND('R'!$G320&lt;H$4,'R'!$H318&gt;H$4),1,0)</f>
        <v/>
      </c>
      <c r="I537">
        <f>IF(AND('R'!$G320&lt;I$4,'R'!$H318&gt;I$4),1,0)</f>
        <v/>
      </c>
      <c r="J537">
        <f>IF(AND('R'!$G320&lt;J$4,'R'!$H318&gt;J$4),1,0)</f>
        <v/>
      </c>
      <c r="K537">
        <f>IF(AND('R'!$G320&lt;K$4,'R'!$H318&gt;K$4),1,0)</f>
        <v/>
      </c>
      <c r="L537">
        <f>IF(AND('R'!$G320&lt;L$4,'R'!$H318&gt;L$4),1,0)</f>
        <v/>
      </c>
      <c r="M537">
        <f>IF(AND('R'!$G320&lt;M$4,'R'!$H318&gt;M$4),1,0)</f>
        <v/>
      </c>
      <c r="N537">
        <f>IF(AND('R'!$G320&lt;N$4,'R'!$H318&gt;N$4),1,0)</f>
        <v/>
      </c>
      <c r="O537">
        <f>IF(AND('R'!$G320&lt;O$4,'R'!$H318&gt;O$4),1,0)</f>
        <v/>
      </c>
      <c r="P537">
        <f>IF(AND('R'!$G320&lt;P$4,'R'!$H318&gt;P$4),1,0)</f>
        <v/>
      </c>
      <c r="Q537">
        <f>IF(AND('R'!$G320&lt;Q$4,'R'!$H318&gt;Q$4),1,0)</f>
        <v/>
      </c>
      <c r="R537">
        <f>IF(AND('R'!$G320&lt;R$4,'R'!$H318&gt;R$4),1,0)</f>
        <v/>
      </c>
      <c r="S537">
        <f>IF(AND('R'!$G320&lt;S$4,'R'!$H318&gt;S$4),1,0)</f>
        <v/>
      </c>
      <c r="T537">
        <f>IF(AND('R'!$G320&lt;T$4,'R'!$H318&gt;T$4),1,0)</f>
        <v/>
      </c>
      <c r="U537">
        <f>IF(AND('R'!$G320&lt;U$4,'R'!$H318&gt;U$4),1,0)</f>
        <v/>
      </c>
      <c r="V537">
        <f>IF(AND('R'!$G320&lt;V$4,'R'!$H318&gt;V$4),1,0)</f>
        <v/>
      </c>
      <c r="W537">
        <f>IF(AND('R'!$G320&lt;W$4,'R'!$H318&gt;W$4),1,0)</f>
        <v/>
      </c>
      <c r="X537">
        <f>IF(AND('R'!$G320&lt;X$4,'R'!$H318&gt;X$4),1,0)</f>
        <v/>
      </c>
      <c r="Y537">
        <f>IF(AND('R'!$G320&lt;Y$4,'R'!$H318&gt;Y$4),1,0)</f>
        <v/>
      </c>
      <c r="Z537">
        <f>IF(AND('R'!$G320&lt;Z$4,'R'!$H318&gt;Z$4),1,0)</f>
        <v/>
      </c>
      <c r="AA537">
        <f>IF(AND('R'!$G320&lt;AA$4,'R'!$H318&gt;AA$4),1,0)</f>
        <v/>
      </c>
      <c r="AB537">
        <f>IF(AND('R'!$G320&lt;AB$4,'R'!$H318&gt;AB$4),1,0)</f>
        <v/>
      </c>
      <c r="AC537">
        <f>IF(AND('R'!$G320&lt;AC$4,'R'!$H318&gt;AC$4),1,0)</f>
        <v/>
      </c>
      <c r="AD537">
        <f>IF(AND('R'!$G320&lt;AD$4,'R'!$H318&gt;AD$4),1,0)</f>
        <v/>
      </c>
      <c r="AE537">
        <f>IF(AND('R'!$G320&lt;AE$4,'R'!$H318&gt;AE$4),1,0)</f>
        <v/>
      </c>
      <c r="AF537">
        <f>IF(AND('R'!$G320&lt;AF$4,'R'!$H318&gt;AF$4),1,0)</f>
        <v/>
      </c>
      <c r="AG537">
        <f>IF(AND('R'!$G320&lt;AG$4,'R'!$H318&gt;AG$4),1,0)</f>
        <v/>
      </c>
      <c r="AH537">
        <f>IF(AND('R'!$G320&lt;AH$4,'R'!$H318&gt;AH$4),1,0)</f>
        <v/>
      </c>
      <c r="AI537">
        <f>IF(AND('R'!$G320&lt;AI$4,'R'!$H318&gt;AI$4),1,0)</f>
        <v/>
      </c>
      <c r="AJ537">
        <f>IF(AND('R'!$G320&lt;AJ$4,'R'!$H318&gt;AJ$4),1,0)</f>
        <v/>
      </c>
      <c r="AK537">
        <f>IF(AND('R'!$G320&lt;AK$4,'R'!$H318&gt;AK$4),1,0)</f>
        <v/>
      </c>
      <c r="AL537">
        <f>IF(AND('R'!$G320&lt;AL$4,'R'!$H318&gt;AL$4),1,0)</f>
        <v/>
      </c>
      <c r="AM537">
        <f>IF(AND('R'!$G320&lt;AM$4,'R'!$H318&gt;AM$4),1,0)</f>
        <v/>
      </c>
      <c r="AN537">
        <f>IF(AND('R'!$G320&lt;AN$4,'R'!$H318&gt;AN$4),1,0)</f>
        <v/>
      </c>
      <c r="AO537">
        <f>IF(AND('R'!$G320&lt;AO$4,'R'!$H318&gt;AO$4),1,0)</f>
        <v/>
      </c>
      <c r="AP537">
        <f>IF(AND('R'!$G320&lt;AP$4,'R'!$H318&gt;AP$4),1,0)</f>
        <v/>
      </c>
      <c r="AQ537">
        <f>IF(AND('R'!$G320&lt;AQ$4,'R'!$H318&gt;AQ$4),1,0)</f>
        <v/>
      </c>
      <c r="AR537">
        <f>IF(AND('R'!$G320&lt;AR$4,'R'!$H318&gt;AR$4),1,0)</f>
        <v/>
      </c>
      <c r="AS537">
        <f>IF(AND('R'!$G320&lt;AS$4,'R'!$H318&gt;AS$4),1,0)</f>
        <v/>
      </c>
      <c r="AT537">
        <f>IF(AND('R'!$G320&lt;AT$4,'R'!$H318&gt;AT$4),1,0)</f>
        <v/>
      </c>
      <c r="AU537">
        <f>IF(AND('R'!$G320&lt;AU$4,'R'!$H318&gt;AU$4),1,0)</f>
        <v/>
      </c>
      <c r="AV537">
        <f>IF(AND('R'!$G320&lt;AV$4,'R'!$H318&gt;AV$4),1,0)</f>
        <v/>
      </c>
      <c r="AW537">
        <f>IF(AND('R'!$G320&lt;AW$4,'R'!$H318&gt;AW$4),1,0)</f>
        <v/>
      </c>
      <c r="AX537">
        <f>IF(AND('R'!$G320&lt;AX$4,'R'!$H318&gt;AX$4),1,0)</f>
        <v/>
      </c>
      <c r="AY537">
        <f>IF(AND('R'!$G320&lt;AY$4,'R'!$H318&gt;AY$4),1,0)</f>
        <v/>
      </c>
      <c r="AZ537">
        <f>IF(AND('R'!$G320&lt;AZ$4,'R'!$H318&gt;AZ$4),1,0)</f>
        <v/>
      </c>
      <c r="BA537">
        <f>IF(AND('R'!$G320&lt;BA$4,'R'!$H318&gt;BA$4),1,0)</f>
        <v/>
      </c>
      <c r="BB537">
        <f>IF(AND('R'!$G320&lt;BB$4,'R'!$H318&gt;BB$4),1,0)</f>
        <v/>
      </c>
      <c r="BC537">
        <f>IF(AND('R'!$G320&lt;BC$4,'R'!$H318&gt;BC$4),1,0)</f>
        <v/>
      </c>
      <c r="BD537">
        <f>IF(AND('R'!$G320&lt;BD$4,'R'!$H318&gt;BD$4),1,0)</f>
        <v/>
      </c>
      <c r="BE537">
        <f>IF(AND('R'!$G320&lt;BE$4,'R'!$H318&gt;BE$4),1,0)</f>
        <v/>
      </c>
      <c r="BF537">
        <f>IF(AND('R'!$G320&lt;BF$4,'R'!$H318&gt;BF$4),1,0)</f>
        <v/>
      </c>
      <c r="BG537">
        <f>IF(AND('R'!$G320&lt;BG$4,'R'!$H318&gt;BG$4),1,0)</f>
        <v/>
      </c>
      <c r="BH537">
        <f>IF(AND('R'!$G320&lt;BH$4,'R'!$H318&gt;BH$4),1,0)</f>
        <v/>
      </c>
      <c r="BI537">
        <f>IF(AND('R'!$G320&lt;BI$4,'R'!$H318&gt;BI$4),1,0)</f>
        <v/>
      </c>
      <c r="BJ537">
        <f>IF(AND('R'!$G320&lt;BJ$4,'R'!$H318&gt;BJ$4),1,0)</f>
        <v/>
      </c>
      <c r="BK537">
        <f>IF(AND('R'!$G320&lt;BK$4,'R'!$H318&gt;BK$4),1,0)</f>
        <v/>
      </c>
      <c r="BL537">
        <f>IF(AND('R'!$G320&lt;BL$4,'R'!$H318&gt;BL$4),1,0)</f>
        <v/>
      </c>
      <c r="BM537">
        <f>IF(AND('R'!$G320&lt;BM$4,'R'!$H318&gt;BM$4),1,0)</f>
        <v/>
      </c>
      <c r="BN537">
        <f>IF(AND('R'!$G320&lt;BN$4,'R'!$H318&gt;BN$4),1,0)</f>
        <v/>
      </c>
      <c r="BO537">
        <f>IF(AND('R'!$G320&lt;BO$4,'R'!$H318&gt;BO$4),1,0)</f>
        <v/>
      </c>
      <c r="BP537">
        <f>IF(AND('R'!$G320&lt;BP$4,'R'!$H318&gt;BP$4),1,0)</f>
        <v/>
      </c>
      <c r="BQ537">
        <f>IF(AND('R'!$G320&lt;BQ$4,'R'!$H318&gt;BQ$4),1,0)</f>
        <v/>
      </c>
      <c r="BR537">
        <f>IF(AND('R'!$G320&lt;BR$4,'R'!$H318&gt;BR$4),1,0)</f>
        <v/>
      </c>
      <c r="BS537">
        <f>IF(AND('R'!$G320&lt;BS$4,'R'!$H318&gt;BS$4),1,0)</f>
        <v/>
      </c>
      <c r="BT537">
        <f>IF(AND('R'!$G320&lt;BT$4,'R'!$H318&gt;BT$4),1,0)</f>
        <v/>
      </c>
      <c r="BU537">
        <f>IF(AND('R'!$G320&lt;BU$4,'R'!$H318&gt;BU$4),1,0)</f>
        <v/>
      </c>
      <c r="BV537">
        <f>IF(AND('R'!$G320&lt;BV$4,'R'!$H318&gt;BV$4),1,0)</f>
        <v/>
      </c>
      <c r="BW537">
        <f>IF(AND('R'!$G320&lt;BW$4,'R'!$H318&gt;BW$4),1,0)</f>
        <v/>
      </c>
      <c r="BX537">
        <f>IF(AND('R'!$G320&lt;BX$4,'R'!$H318&gt;BX$4),1,0)</f>
        <v/>
      </c>
      <c r="BY537">
        <f>IF(AND('R'!$G320&lt;BY$4,'R'!$H318&gt;BY$4),1,0)</f>
        <v/>
      </c>
      <c r="BZ537">
        <f>IF(AND('R'!$G320&lt;BZ$4,'R'!$H318&gt;BZ$4),1,0)</f>
        <v/>
      </c>
      <c r="CA537">
        <f>IF(AND('R'!$G320&lt;CA$4,'R'!$H318&gt;CA$4),1,0)</f>
        <v/>
      </c>
      <c r="CB537">
        <f>IF(AND('R'!$G320&lt;CB$4,'R'!$H318&gt;CB$4),1,0)</f>
        <v/>
      </c>
      <c r="CC537">
        <f>IF(AND('R'!$G320&lt;CC$4,'R'!$H318&gt;CC$4),1,0)</f>
        <v/>
      </c>
      <c r="CD537">
        <f>IF(AND('R'!$G320&lt;CD$4,'R'!$H318&gt;CD$4),1,0)</f>
        <v/>
      </c>
      <c r="CE537">
        <f>IF(AND('R'!$G320&lt;CE$4,'R'!$H318&gt;CE$4),1,0)</f>
        <v/>
      </c>
      <c r="CF537">
        <f>IF(AND('R'!$G320&lt;CF$4,'R'!$H318&gt;CF$4),1,0)</f>
        <v/>
      </c>
      <c r="CG537">
        <f>IF(AND('R'!$G320&lt;CG$4,'R'!$H318&gt;CG$4),1,0)</f>
        <v/>
      </c>
      <c r="CH537">
        <f>IF(AND('R'!$G320&lt;CH$4,'R'!$H318&gt;CH$4),1,0)</f>
        <v/>
      </c>
      <c r="CI537">
        <f>IF(AND('R'!$G320&lt;CI$4,'R'!$H318&gt;CI$4),1,0)</f>
        <v/>
      </c>
      <c r="CJ537">
        <f>IF(AND('R'!$G320&lt;CJ$4,'R'!$H318&gt;CJ$4),1,0)</f>
        <v/>
      </c>
      <c r="CK537">
        <f>IF(AND('R'!$G320&lt;CK$4,'R'!$H318&gt;CK$4),1,0)</f>
        <v/>
      </c>
      <c r="CL537">
        <f>IF(AND('R'!$G320&lt;CL$4,'R'!$H318&gt;CL$4),1,0)</f>
        <v/>
      </c>
      <c r="CM537">
        <f>IF(AND('R'!$G320&lt;CM$4,'R'!$H318&gt;CM$4),1,0)</f>
        <v/>
      </c>
      <c r="CN537">
        <f>IF(AND('R'!$G320&lt;CN$4,'R'!$H318&gt;CN$4),1,0)</f>
        <v/>
      </c>
      <c r="CO537">
        <f>IF(AND('R'!$G320&lt;CO$4,'R'!$H318&gt;CO$4),1,0)</f>
        <v/>
      </c>
      <c r="CP537">
        <f>IF(AND('R'!$G320&lt;CP$4,'R'!$H318&gt;CP$4),1,0)</f>
        <v/>
      </c>
      <c r="CQ537">
        <f>IF(AND('R'!$G320&lt;CQ$4,'R'!$H318&gt;CQ$4),1,0)</f>
        <v/>
      </c>
      <c r="CR537">
        <f>IF(AND('R'!$G320&lt;CR$4,'R'!$H318&gt;CR$4),1,0)</f>
        <v/>
      </c>
      <c r="CS537">
        <f>IF(AND('R'!$G320&lt;CS$4,'R'!$H318&gt;CS$4),1,0)</f>
        <v/>
      </c>
      <c r="CT537">
        <f>IF(AND('R'!$G320&lt;CT$4,'R'!$H318&gt;CT$4),1,0)</f>
        <v/>
      </c>
      <c r="CU537">
        <f>IF(AND('R'!$G320&lt;CU$4,'R'!$H318&gt;CU$4),1,0)</f>
        <v/>
      </c>
      <c r="CV537">
        <f>IF(AND('R'!$G320&lt;CV$4,'R'!$H318&gt;CV$4),1,0)</f>
        <v/>
      </c>
      <c r="CW537">
        <f>IF(AND('R'!$G320&lt;CW$4,'R'!$H318&gt;CW$4),1,0)</f>
        <v/>
      </c>
      <c r="CX537">
        <f>IF(AND('R'!$G320&lt;CX$4,'R'!$H318&gt;CX$4),1,0)</f>
        <v/>
      </c>
      <c r="CY537">
        <f>IF(AND('R'!$G320&lt;CY$4,'R'!$H318&gt;CY$4),1,0)</f>
        <v/>
      </c>
      <c r="CZ537">
        <f>IF(AND('R'!$G320&lt;CZ$4,'R'!$H318&gt;CZ$4),1,0)</f>
        <v/>
      </c>
      <c r="DA537">
        <f>IF(AND('R'!$G320&lt;DA$4,'R'!$H318&gt;DA$4),1,0)</f>
        <v/>
      </c>
      <c r="DB537">
        <f>IF(AND('R'!$G320&lt;DB$4,'R'!$H318&gt;DB$4),1,0)</f>
        <v/>
      </c>
      <c r="DC537">
        <f>IF(AND('R'!$G320&lt;DC$4,'R'!$H318&gt;DC$4),1,0)</f>
        <v/>
      </c>
      <c r="DD537">
        <f>IF(AND('R'!$G320&lt;DD$4,'R'!$H318&gt;DD$4),1,0)</f>
        <v/>
      </c>
      <c r="DE537">
        <f>IF(AND('R'!$G320&lt;DE$4,'R'!$H318&gt;DE$4),1,0)</f>
        <v/>
      </c>
      <c r="DF537">
        <f>IF(AND('R'!$G320&lt;DF$4,'R'!$H318&gt;DF$4),1,0)</f>
        <v/>
      </c>
      <c r="DG537">
        <f>IF(AND('R'!$G320&lt;DG$4,'R'!$H318&gt;DG$4),1,0)</f>
        <v/>
      </c>
      <c r="DH537">
        <f>IF(AND('R'!$G320&lt;DH$4,'R'!$H318&gt;DH$4),1,0)</f>
        <v/>
      </c>
      <c r="DI537">
        <f>IF(AND('R'!$G320&lt;DI$4,'R'!$H318&gt;DI$4),1,0)</f>
        <v/>
      </c>
      <c r="DJ537">
        <f>IF(AND('R'!$G320&lt;DJ$4,'R'!$H318&gt;DJ$4),1,0)</f>
        <v/>
      </c>
      <c r="DK537">
        <f>IF(AND('R'!$G320&lt;DK$4,'R'!$H318&gt;DK$4),1,0)</f>
        <v/>
      </c>
      <c r="DL537">
        <f>IF(AND('R'!$G320&lt;DL$4,'R'!$H318&gt;DL$4),1,0)</f>
        <v/>
      </c>
      <c r="DM537">
        <f>IF(AND('R'!$G320&lt;DM$4,'R'!$H318&gt;DM$4),1,0)</f>
        <v/>
      </c>
      <c r="DN537">
        <f>IF(AND('R'!$G320&lt;DN$4,'R'!$H318&gt;DN$4),1,0)</f>
        <v/>
      </c>
      <c r="DO537">
        <f>IF(AND('R'!$G320&lt;DO$4,'R'!$H318&gt;DO$4),1,0)</f>
        <v/>
      </c>
      <c r="DP537">
        <f>IF(AND('R'!$G320&lt;DP$4,'R'!$H318&gt;DP$4),1,0)</f>
        <v/>
      </c>
      <c r="DQ537">
        <f>IF(AND('R'!$G320&lt;DQ$4,'R'!$H318&gt;DQ$4),1,0)</f>
        <v/>
      </c>
      <c r="DR537">
        <f>IF(AND('R'!$G320&lt;DR$4,'R'!$H318&gt;DR$4),1,0)</f>
        <v/>
      </c>
      <c r="DS537">
        <f>IF(AND('R'!$G320&lt;DS$4,'R'!$H318&gt;DS$4),1,0)</f>
        <v/>
      </c>
      <c r="DT537">
        <f>IF(AND('R'!$G320&lt;DT$4,'R'!$H318&gt;DT$4),1,0)</f>
        <v/>
      </c>
      <c r="DU537">
        <f>IF(AND('R'!$G320&lt;DU$4,'R'!$H318&gt;DU$4),1,0)</f>
        <v/>
      </c>
      <c r="DV537">
        <f>IF(AND('R'!$G320&lt;DV$4,'R'!$H318&gt;DV$4),1,0)</f>
        <v/>
      </c>
      <c r="DW537">
        <f>IF(AND('R'!$G320&lt;DW$4,'R'!$H318&gt;DW$4),1,0)</f>
        <v/>
      </c>
      <c r="DX537">
        <f>IF(AND('R'!$G320&lt;DX$4,'R'!$H318&gt;DX$4),1,0)</f>
        <v/>
      </c>
      <c r="DY537">
        <f>IF(AND('R'!$G320&lt;DY$4,'R'!$H318&gt;DY$4),1,0)</f>
        <v/>
      </c>
      <c r="DZ537">
        <f>IF(AND('R'!$G320&lt;DZ$4,'R'!$H318&gt;DZ$4),1,0)</f>
        <v/>
      </c>
      <c r="EA537">
        <f>IF(AND('R'!$G320&lt;EA$4,'R'!$H318&gt;EA$4),1,0)</f>
        <v/>
      </c>
      <c r="EB537">
        <f>IF(AND('R'!$G320&lt;EB$4,'R'!$H318&gt;EB$4),1,0)</f>
        <v/>
      </c>
      <c r="EC537">
        <f>IF(AND('R'!$G320&lt;EC$4,'R'!$H318&gt;EC$4),1,0)</f>
        <v/>
      </c>
      <c r="ED537">
        <f>IF(AND('R'!$G320&lt;ED$4,'R'!$H318&gt;ED$4),1,0)</f>
        <v/>
      </c>
      <c r="EE537">
        <f>IF(AND('R'!$G320&lt;EE$4,'R'!$H318&gt;EE$4),1,0)</f>
        <v/>
      </c>
      <c r="EF537">
        <f>IF(AND('R'!$G320&lt;EF$4,'R'!$H318&gt;EF$4),1,0)</f>
        <v/>
      </c>
      <c r="EG537">
        <f>IF(AND('R'!$G320&lt;EG$4,'R'!$H318&gt;EG$4),1,0)</f>
        <v/>
      </c>
      <c r="EH537">
        <f>IF(AND('R'!$G320&lt;EH$4,'R'!$H318&gt;EH$4),1,0)</f>
        <v/>
      </c>
      <c r="EI537">
        <f>IF(AND('R'!$G320&lt;EI$4,'R'!$H318&gt;EI$4),1,0)</f>
        <v/>
      </c>
      <c r="EJ537">
        <f>IF(AND('R'!$G320&lt;EJ$4,'R'!$H318&gt;EJ$4),1,0)</f>
        <v/>
      </c>
      <c r="EK537">
        <f>IF(AND('R'!$G320&lt;EK$4,'R'!$H318&gt;EK$4),1,0)</f>
        <v/>
      </c>
      <c r="EL537">
        <f>IF(AND('R'!$G320&lt;EL$4,'R'!$H318&gt;EL$4),1,0)</f>
        <v/>
      </c>
      <c r="EM537">
        <f>IF(AND('R'!$G320&lt;EM$4,'R'!$H318&gt;EM$4),1,0)</f>
        <v/>
      </c>
      <c r="EN537">
        <f>IF(AND('R'!$G320&lt;EN$4,'R'!$H318&gt;EN$4),1,0)</f>
        <v/>
      </c>
      <c r="EO537">
        <f>IF(AND('R'!$G320&lt;EO$4,'R'!$H318&gt;EO$4),1,0)</f>
        <v/>
      </c>
      <c r="EP537">
        <f>IF(AND('R'!$G320&lt;EP$4,'R'!$H318&gt;EP$4),1,0)</f>
        <v/>
      </c>
      <c r="EQ537">
        <f>IF(AND('R'!$G320&lt;EQ$4,'R'!$H318&gt;EQ$4),1,0)</f>
        <v/>
      </c>
    </row>
    <row r="538">
      <c r="A538" s="43" t="n">
        <v>18</v>
      </c>
      <c r="B538" s="44" t="n">
        <v>7</v>
      </c>
      <c r="C538">
        <f>IF(AND('R'!$G320&lt;C$4,'R'!$H322&gt;C$4),1,0)</f>
        <v/>
      </c>
      <c r="D538">
        <f>IF(AND('R'!$G320&lt;D$4,'R'!$H322&gt;D$4),1,0)</f>
        <v/>
      </c>
      <c r="E538">
        <f>IF(AND('R'!$G320&lt;E$4,'R'!$H322&gt;E$4),1,0)</f>
        <v/>
      </c>
      <c r="F538">
        <f>IF(AND('R'!$G320&lt;F$4,'R'!$H322&gt;F$4),1,0)</f>
        <v/>
      </c>
      <c r="G538">
        <f>IF(AND('R'!$G320&lt;G$4,'R'!$H322&gt;G$4),1,0)</f>
        <v/>
      </c>
      <c r="H538">
        <f>IF(AND('R'!$G320&lt;H$4,'R'!$H322&gt;H$4),1,0)</f>
        <v/>
      </c>
      <c r="I538">
        <f>IF(AND('R'!$G320&lt;I$4,'R'!$H322&gt;I$4),1,0)</f>
        <v/>
      </c>
      <c r="J538">
        <f>IF(AND('R'!$G320&lt;J$4,'R'!$H322&gt;J$4),1,0)</f>
        <v/>
      </c>
      <c r="K538">
        <f>IF(AND('R'!$G320&lt;K$4,'R'!$H322&gt;K$4),1,0)</f>
        <v/>
      </c>
      <c r="L538">
        <f>IF(AND('R'!$G320&lt;L$4,'R'!$H322&gt;L$4),1,0)</f>
        <v/>
      </c>
      <c r="M538">
        <f>IF(AND('R'!$G320&lt;M$4,'R'!$H322&gt;M$4),1,0)</f>
        <v/>
      </c>
      <c r="N538">
        <f>IF(AND('R'!$G320&lt;N$4,'R'!$H322&gt;N$4),1,0)</f>
        <v/>
      </c>
      <c r="O538">
        <f>IF(AND('R'!$G320&lt;O$4,'R'!$H322&gt;O$4),1,0)</f>
        <v/>
      </c>
      <c r="P538">
        <f>IF(AND('R'!$G320&lt;P$4,'R'!$H322&gt;P$4),1,0)</f>
        <v/>
      </c>
      <c r="Q538">
        <f>IF(AND('R'!$G320&lt;Q$4,'R'!$H322&gt;Q$4),1,0)</f>
        <v/>
      </c>
      <c r="R538">
        <f>IF(AND('R'!$G320&lt;R$4,'R'!$H322&gt;R$4),1,0)</f>
        <v/>
      </c>
      <c r="S538">
        <f>IF(AND('R'!$G320&lt;S$4,'R'!$H322&gt;S$4),1,0)</f>
        <v/>
      </c>
      <c r="T538">
        <f>IF(AND('R'!$G320&lt;T$4,'R'!$H322&gt;T$4),1,0)</f>
        <v/>
      </c>
      <c r="U538">
        <f>IF(AND('R'!$G320&lt;U$4,'R'!$H322&gt;U$4),1,0)</f>
        <v/>
      </c>
      <c r="V538">
        <f>IF(AND('R'!$G320&lt;V$4,'R'!$H322&gt;V$4),1,0)</f>
        <v/>
      </c>
      <c r="W538">
        <f>IF(AND('R'!$G320&lt;W$4,'R'!$H322&gt;W$4),1,0)</f>
        <v/>
      </c>
      <c r="X538">
        <f>IF(AND('R'!$G320&lt;X$4,'R'!$H322&gt;X$4),1,0)</f>
        <v/>
      </c>
      <c r="Y538">
        <f>IF(AND('R'!$G320&lt;Y$4,'R'!$H322&gt;Y$4),1,0)</f>
        <v/>
      </c>
      <c r="Z538">
        <f>IF(AND('R'!$G320&lt;Z$4,'R'!$H322&gt;Z$4),1,0)</f>
        <v/>
      </c>
      <c r="AA538">
        <f>IF(AND('R'!$G320&lt;AA$4,'R'!$H322&gt;AA$4),1,0)</f>
        <v/>
      </c>
      <c r="AB538">
        <f>IF(AND('R'!$G320&lt;AB$4,'R'!$H322&gt;AB$4),1,0)</f>
        <v/>
      </c>
      <c r="AC538">
        <f>IF(AND('R'!$G320&lt;AC$4,'R'!$H322&gt;AC$4),1,0)</f>
        <v/>
      </c>
      <c r="AD538">
        <f>IF(AND('R'!$G320&lt;AD$4,'R'!$H322&gt;AD$4),1,0)</f>
        <v/>
      </c>
      <c r="AE538">
        <f>IF(AND('R'!$G320&lt;AE$4,'R'!$H322&gt;AE$4),1,0)</f>
        <v/>
      </c>
      <c r="AF538">
        <f>IF(AND('R'!$G320&lt;AF$4,'R'!$H322&gt;AF$4),1,0)</f>
        <v/>
      </c>
      <c r="AG538">
        <f>IF(AND('R'!$G320&lt;AG$4,'R'!$H322&gt;AG$4),1,0)</f>
        <v/>
      </c>
      <c r="AH538">
        <f>IF(AND('R'!$G320&lt;AH$4,'R'!$H322&gt;AH$4),1,0)</f>
        <v/>
      </c>
      <c r="AI538">
        <f>IF(AND('R'!$G320&lt;AI$4,'R'!$H322&gt;AI$4),1,0)</f>
        <v/>
      </c>
      <c r="AJ538">
        <f>IF(AND('R'!$G320&lt;AJ$4,'R'!$H322&gt;AJ$4),1,0)</f>
        <v/>
      </c>
      <c r="AK538">
        <f>IF(AND('R'!$G320&lt;AK$4,'R'!$H322&gt;AK$4),1,0)</f>
        <v/>
      </c>
      <c r="AL538">
        <f>IF(AND('R'!$G320&lt;AL$4,'R'!$H322&gt;AL$4),1,0)</f>
        <v/>
      </c>
      <c r="AM538">
        <f>IF(AND('R'!$G320&lt;AM$4,'R'!$H322&gt;AM$4),1,0)</f>
        <v/>
      </c>
      <c r="AN538">
        <f>IF(AND('R'!$G320&lt;AN$4,'R'!$H322&gt;AN$4),1,0)</f>
        <v/>
      </c>
      <c r="AO538">
        <f>IF(AND('R'!$G320&lt;AO$4,'R'!$H322&gt;AO$4),1,0)</f>
        <v/>
      </c>
      <c r="AP538">
        <f>IF(AND('R'!$G320&lt;AP$4,'R'!$H322&gt;AP$4),1,0)</f>
        <v/>
      </c>
      <c r="AQ538">
        <f>IF(AND('R'!$G320&lt;AQ$4,'R'!$H322&gt;AQ$4),1,0)</f>
        <v/>
      </c>
      <c r="AR538">
        <f>IF(AND('R'!$G320&lt;AR$4,'R'!$H322&gt;AR$4),1,0)</f>
        <v/>
      </c>
      <c r="AS538">
        <f>IF(AND('R'!$G320&lt;AS$4,'R'!$H322&gt;AS$4),1,0)</f>
        <v/>
      </c>
      <c r="AT538">
        <f>IF(AND('R'!$G320&lt;AT$4,'R'!$H322&gt;AT$4),1,0)</f>
        <v/>
      </c>
      <c r="AU538">
        <f>IF(AND('R'!$G320&lt;AU$4,'R'!$H322&gt;AU$4),1,0)</f>
        <v/>
      </c>
      <c r="AV538">
        <f>IF(AND('R'!$G320&lt;AV$4,'R'!$H322&gt;AV$4),1,0)</f>
        <v/>
      </c>
      <c r="AW538">
        <f>IF(AND('R'!$G320&lt;AW$4,'R'!$H322&gt;AW$4),1,0)</f>
        <v/>
      </c>
      <c r="AX538">
        <f>IF(AND('R'!$G320&lt;AX$4,'R'!$H322&gt;AX$4),1,0)</f>
        <v/>
      </c>
      <c r="AY538">
        <f>IF(AND('R'!$G320&lt;AY$4,'R'!$H322&gt;AY$4),1,0)</f>
        <v/>
      </c>
      <c r="AZ538">
        <f>IF(AND('R'!$G320&lt;AZ$4,'R'!$H322&gt;AZ$4),1,0)</f>
        <v/>
      </c>
      <c r="BA538">
        <f>IF(AND('R'!$G320&lt;BA$4,'R'!$H322&gt;BA$4),1,0)</f>
        <v/>
      </c>
      <c r="BB538">
        <f>IF(AND('R'!$G320&lt;BB$4,'R'!$H322&gt;BB$4),1,0)</f>
        <v/>
      </c>
      <c r="BC538">
        <f>IF(AND('R'!$G320&lt;BC$4,'R'!$H322&gt;BC$4),1,0)</f>
        <v/>
      </c>
      <c r="BD538">
        <f>IF(AND('R'!$G320&lt;BD$4,'R'!$H322&gt;BD$4),1,0)</f>
        <v/>
      </c>
      <c r="BE538">
        <f>IF(AND('R'!$G320&lt;BE$4,'R'!$H322&gt;BE$4),1,0)</f>
        <v/>
      </c>
      <c r="BF538">
        <f>IF(AND('R'!$G320&lt;BF$4,'R'!$H322&gt;BF$4),1,0)</f>
        <v/>
      </c>
      <c r="BG538">
        <f>IF(AND('R'!$G320&lt;BG$4,'R'!$H322&gt;BG$4),1,0)</f>
        <v/>
      </c>
      <c r="BH538">
        <f>IF(AND('R'!$G320&lt;BH$4,'R'!$H322&gt;BH$4),1,0)</f>
        <v/>
      </c>
      <c r="BI538">
        <f>IF(AND('R'!$G320&lt;BI$4,'R'!$H322&gt;BI$4),1,0)</f>
        <v/>
      </c>
      <c r="BJ538">
        <f>IF(AND('R'!$G320&lt;BJ$4,'R'!$H322&gt;BJ$4),1,0)</f>
        <v/>
      </c>
      <c r="BK538">
        <f>IF(AND('R'!$G320&lt;BK$4,'R'!$H322&gt;BK$4),1,0)</f>
        <v/>
      </c>
      <c r="BL538">
        <f>IF(AND('R'!$G320&lt;BL$4,'R'!$H322&gt;BL$4),1,0)</f>
        <v/>
      </c>
      <c r="BM538">
        <f>IF(AND('R'!$G320&lt;BM$4,'R'!$H322&gt;BM$4),1,0)</f>
        <v/>
      </c>
      <c r="BN538">
        <f>IF(AND('R'!$G320&lt;BN$4,'R'!$H322&gt;BN$4),1,0)</f>
        <v/>
      </c>
      <c r="BO538">
        <f>IF(AND('R'!$G320&lt;BO$4,'R'!$H322&gt;BO$4),1,0)</f>
        <v/>
      </c>
      <c r="BP538">
        <f>IF(AND('R'!$G320&lt;BP$4,'R'!$H322&gt;BP$4),1,0)</f>
        <v/>
      </c>
      <c r="BQ538">
        <f>IF(AND('R'!$G320&lt;BQ$4,'R'!$H322&gt;BQ$4),1,0)</f>
        <v/>
      </c>
      <c r="BR538">
        <f>IF(AND('R'!$G320&lt;BR$4,'R'!$H322&gt;BR$4),1,0)</f>
        <v/>
      </c>
      <c r="BS538">
        <f>IF(AND('R'!$G320&lt;BS$4,'R'!$H322&gt;BS$4),1,0)</f>
        <v/>
      </c>
      <c r="BT538">
        <f>IF(AND('R'!$G320&lt;BT$4,'R'!$H322&gt;BT$4),1,0)</f>
        <v/>
      </c>
      <c r="BU538">
        <f>IF(AND('R'!$G320&lt;BU$4,'R'!$H322&gt;BU$4),1,0)</f>
        <v/>
      </c>
      <c r="BV538">
        <f>IF(AND('R'!$G320&lt;BV$4,'R'!$H322&gt;BV$4),1,0)</f>
        <v/>
      </c>
      <c r="BW538">
        <f>IF(AND('R'!$G320&lt;BW$4,'R'!$H322&gt;BW$4),1,0)</f>
        <v/>
      </c>
      <c r="BX538">
        <f>IF(AND('R'!$G320&lt;BX$4,'R'!$H322&gt;BX$4),1,0)</f>
        <v/>
      </c>
      <c r="BY538">
        <f>IF(AND('R'!$G320&lt;BY$4,'R'!$H322&gt;BY$4),1,0)</f>
        <v/>
      </c>
      <c r="BZ538">
        <f>IF(AND('R'!$G320&lt;BZ$4,'R'!$H322&gt;BZ$4),1,0)</f>
        <v/>
      </c>
      <c r="CA538">
        <f>IF(AND('R'!$G320&lt;CA$4,'R'!$H322&gt;CA$4),1,0)</f>
        <v/>
      </c>
      <c r="CB538">
        <f>IF(AND('R'!$G320&lt;CB$4,'R'!$H322&gt;CB$4),1,0)</f>
        <v/>
      </c>
      <c r="CC538">
        <f>IF(AND('R'!$G320&lt;CC$4,'R'!$H322&gt;CC$4),1,0)</f>
        <v/>
      </c>
      <c r="CD538">
        <f>IF(AND('R'!$G320&lt;CD$4,'R'!$H322&gt;CD$4),1,0)</f>
        <v/>
      </c>
      <c r="CE538">
        <f>IF(AND('R'!$G320&lt;CE$4,'R'!$H322&gt;CE$4),1,0)</f>
        <v/>
      </c>
      <c r="CF538">
        <f>IF(AND('R'!$G320&lt;CF$4,'R'!$H322&gt;CF$4),1,0)</f>
        <v/>
      </c>
      <c r="CG538">
        <f>IF(AND('R'!$G320&lt;CG$4,'R'!$H322&gt;CG$4),1,0)</f>
        <v/>
      </c>
      <c r="CH538">
        <f>IF(AND('R'!$G320&lt;CH$4,'R'!$H322&gt;CH$4),1,0)</f>
        <v/>
      </c>
      <c r="CI538">
        <f>IF(AND('R'!$G320&lt;CI$4,'R'!$H322&gt;CI$4),1,0)</f>
        <v/>
      </c>
      <c r="CJ538">
        <f>IF(AND('R'!$G320&lt;CJ$4,'R'!$H322&gt;CJ$4),1,0)</f>
        <v/>
      </c>
      <c r="CK538">
        <f>IF(AND('R'!$G320&lt;CK$4,'R'!$H322&gt;CK$4),1,0)</f>
        <v/>
      </c>
      <c r="CL538">
        <f>IF(AND('R'!$G320&lt;CL$4,'R'!$H322&gt;CL$4),1,0)</f>
        <v/>
      </c>
      <c r="CM538">
        <f>IF(AND('R'!$G320&lt;CM$4,'R'!$H322&gt;CM$4),1,0)</f>
        <v/>
      </c>
      <c r="CN538">
        <f>IF(AND('R'!$G320&lt;CN$4,'R'!$H322&gt;CN$4),1,0)</f>
        <v/>
      </c>
      <c r="CO538">
        <f>IF(AND('R'!$G320&lt;CO$4,'R'!$H322&gt;CO$4),1,0)</f>
        <v/>
      </c>
      <c r="CP538">
        <f>IF(AND('R'!$G320&lt;CP$4,'R'!$H322&gt;CP$4),1,0)</f>
        <v/>
      </c>
      <c r="CQ538">
        <f>IF(AND('R'!$G320&lt;CQ$4,'R'!$H322&gt;CQ$4),1,0)</f>
        <v/>
      </c>
      <c r="CR538">
        <f>IF(AND('R'!$G320&lt;CR$4,'R'!$H322&gt;CR$4),1,0)</f>
        <v/>
      </c>
      <c r="CS538">
        <f>IF(AND('R'!$G320&lt;CS$4,'R'!$H322&gt;CS$4),1,0)</f>
        <v/>
      </c>
      <c r="CT538">
        <f>IF(AND('R'!$G320&lt;CT$4,'R'!$H322&gt;CT$4),1,0)</f>
        <v/>
      </c>
      <c r="CU538">
        <f>IF(AND('R'!$G320&lt;CU$4,'R'!$H322&gt;CU$4),1,0)</f>
        <v/>
      </c>
      <c r="CV538">
        <f>IF(AND('R'!$G320&lt;CV$4,'R'!$H322&gt;CV$4),1,0)</f>
        <v/>
      </c>
      <c r="CW538">
        <f>IF(AND('R'!$G320&lt;CW$4,'R'!$H322&gt;CW$4),1,0)</f>
        <v/>
      </c>
      <c r="CX538">
        <f>IF(AND('R'!$G320&lt;CX$4,'R'!$H322&gt;CX$4),1,0)</f>
        <v/>
      </c>
      <c r="CY538">
        <f>IF(AND('R'!$G320&lt;CY$4,'R'!$H322&gt;CY$4),1,0)</f>
        <v/>
      </c>
      <c r="CZ538">
        <f>IF(AND('R'!$G320&lt;CZ$4,'R'!$H322&gt;CZ$4),1,0)</f>
        <v/>
      </c>
      <c r="DA538">
        <f>IF(AND('R'!$G320&lt;DA$4,'R'!$H322&gt;DA$4),1,0)</f>
        <v/>
      </c>
      <c r="DB538">
        <f>IF(AND('R'!$G320&lt;DB$4,'R'!$H322&gt;DB$4),1,0)</f>
        <v/>
      </c>
      <c r="DC538">
        <f>IF(AND('R'!$G320&lt;DC$4,'R'!$H322&gt;DC$4),1,0)</f>
        <v/>
      </c>
      <c r="DD538">
        <f>IF(AND('R'!$G320&lt;DD$4,'R'!$H322&gt;DD$4),1,0)</f>
        <v/>
      </c>
      <c r="DE538">
        <f>IF(AND('R'!$G320&lt;DE$4,'R'!$H322&gt;DE$4),1,0)</f>
        <v/>
      </c>
      <c r="DF538">
        <f>IF(AND('R'!$G320&lt;DF$4,'R'!$H322&gt;DF$4),1,0)</f>
        <v/>
      </c>
      <c r="DG538">
        <f>IF(AND('R'!$G320&lt;DG$4,'R'!$H322&gt;DG$4),1,0)</f>
        <v/>
      </c>
      <c r="DH538">
        <f>IF(AND('R'!$G320&lt;DH$4,'R'!$H322&gt;DH$4),1,0)</f>
        <v/>
      </c>
      <c r="DI538">
        <f>IF(AND('R'!$G320&lt;DI$4,'R'!$H322&gt;DI$4),1,0)</f>
        <v/>
      </c>
      <c r="DJ538">
        <f>IF(AND('R'!$G320&lt;DJ$4,'R'!$H322&gt;DJ$4),1,0)</f>
        <v/>
      </c>
      <c r="DK538">
        <f>IF(AND('R'!$G320&lt;DK$4,'R'!$H322&gt;DK$4),1,0)</f>
        <v/>
      </c>
      <c r="DL538">
        <f>IF(AND('R'!$G320&lt;DL$4,'R'!$H322&gt;DL$4),1,0)</f>
        <v/>
      </c>
      <c r="DM538">
        <f>IF(AND('R'!$G320&lt;DM$4,'R'!$H322&gt;DM$4),1,0)</f>
        <v/>
      </c>
      <c r="DN538">
        <f>IF(AND('R'!$G320&lt;DN$4,'R'!$H322&gt;DN$4),1,0)</f>
        <v/>
      </c>
      <c r="DO538">
        <f>IF(AND('R'!$G320&lt;DO$4,'R'!$H322&gt;DO$4),1,0)</f>
        <v/>
      </c>
      <c r="DP538">
        <f>IF(AND('R'!$G320&lt;DP$4,'R'!$H322&gt;DP$4),1,0)</f>
        <v/>
      </c>
      <c r="DQ538">
        <f>IF(AND('R'!$G320&lt;DQ$4,'R'!$H322&gt;DQ$4),1,0)</f>
        <v/>
      </c>
      <c r="DR538">
        <f>IF(AND('R'!$G320&lt;DR$4,'R'!$H322&gt;DR$4),1,0)</f>
        <v/>
      </c>
      <c r="DS538">
        <f>IF(AND('R'!$G320&lt;DS$4,'R'!$H322&gt;DS$4),1,0)</f>
        <v/>
      </c>
      <c r="DT538">
        <f>IF(AND('R'!$G320&lt;DT$4,'R'!$H322&gt;DT$4),1,0)</f>
        <v/>
      </c>
      <c r="DU538">
        <f>IF(AND('R'!$G320&lt;DU$4,'R'!$H322&gt;DU$4),1,0)</f>
        <v/>
      </c>
      <c r="DV538">
        <f>IF(AND('R'!$G320&lt;DV$4,'R'!$H322&gt;DV$4),1,0)</f>
        <v/>
      </c>
      <c r="DW538">
        <f>IF(AND('R'!$G320&lt;DW$4,'R'!$H322&gt;DW$4),1,0)</f>
        <v/>
      </c>
      <c r="DX538">
        <f>IF(AND('R'!$G320&lt;DX$4,'R'!$H322&gt;DX$4),1,0)</f>
        <v/>
      </c>
      <c r="DY538">
        <f>IF(AND('R'!$G320&lt;DY$4,'R'!$H322&gt;DY$4),1,0)</f>
        <v/>
      </c>
      <c r="DZ538">
        <f>IF(AND('R'!$G320&lt;DZ$4,'R'!$H322&gt;DZ$4),1,0)</f>
        <v/>
      </c>
      <c r="EA538">
        <f>IF(AND('R'!$G320&lt;EA$4,'R'!$H322&gt;EA$4),1,0)</f>
        <v/>
      </c>
      <c r="EB538">
        <f>IF(AND('R'!$G320&lt;EB$4,'R'!$H322&gt;EB$4),1,0)</f>
        <v/>
      </c>
      <c r="EC538">
        <f>IF(AND('R'!$G320&lt;EC$4,'R'!$H322&gt;EC$4),1,0)</f>
        <v/>
      </c>
      <c r="ED538">
        <f>IF(AND('R'!$G320&lt;ED$4,'R'!$H322&gt;ED$4),1,0)</f>
        <v/>
      </c>
      <c r="EE538">
        <f>IF(AND('R'!$G320&lt;EE$4,'R'!$H322&gt;EE$4),1,0)</f>
        <v/>
      </c>
      <c r="EF538">
        <f>IF(AND('R'!$G320&lt;EF$4,'R'!$H322&gt;EF$4),1,0)</f>
        <v/>
      </c>
      <c r="EG538">
        <f>IF(AND('R'!$G320&lt;EG$4,'R'!$H322&gt;EG$4),1,0)</f>
        <v/>
      </c>
      <c r="EH538">
        <f>IF(AND('R'!$G320&lt;EH$4,'R'!$H322&gt;EH$4),1,0)</f>
        <v/>
      </c>
      <c r="EI538">
        <f>IF(AND('R'!$G320&lt;EI$4,'R'!$H322&gt;EI$4),1,0)</f>
        <v/>
      </c>
      <c r="EJ538">
        <f>IF(AND('R'!$G320&lt;EJ$4,'R'!$H322&gt;EJ$4),1,0)</f>
        <v/>
      </c>
      <c r="EK538">
        <f>IF(AND('R'!$G320&lt;EK$4,'R'!$H322&gt;EK$4),1,0)</f>
        <v/>
      </c>
      <c r="EL538">
        <f>IF(AND('R'!$G320&lt;EL$4,'R'!$H322&gt;EL$4),1,0)</f>
        <v/>
      </c>
      <c r="EM538">
        <f>IF(AND('R'!$G320&lt;EM$4,'R'!$H322&gt;EM$4),1,0)</f>
        <v/>
      </c>
      <c r="EN538">
        <f>IF(AND('R'!$G320&lt;EN$4,'R'!$H322&gt;EN$4),1,0)</f>
        <v/>
      </c>
      <c r="EO538">
        <f>IF(AND('R'!$G320&lt;EO$4,'R'!$H322&gt;EO$4),1,0)</f>
        <v/>
      </c>
      <c r="EP538">
        <f>IF(AND('R'!$G320&lt;EP$4,'R'!$H322&gt;EP$4),1,0)</f>
        <v/>
      </c>
      <c r="EQ538">
        <f>IF(AND('R'!$G320&lt;EQ$4,'R'!$H322&gt;EQ$4),1,0)</f>
        <v/>
      </c>
    </row>
    <row r="539">
      <c r="A539" s="43" t="n">
        <v>18</v>
      </c>
      <c r="B539" s="44" t="n">
        <v>8</v>
      </c>
      <c r="C539">
        <f>IF(AND('R'!$J310&lt;C$4,'R'!$K309&gt;C$4),1,0)</f>
        <v/>
      </c>
      <c r="D539">
        <f>IF(AND('R'!$J310&lt;D$4,'R'!$K309&gt;D$4),1,0)</f>
        <v/>
      </c>
      <c r="E539">
        <f>IF(AND('R'!$J310&lt;E$4,'R'!$K309&gt;E$4),1,0)</f>
        <v/>
      </c>
      <c r="F539">
        <f>IF(AND('R'!$J310&lt;F$4,'R'!$K309&gt;F$4),1,0)</f>
        <v/>
      </c>
      <c r="G539">
        <f>IF(AND('R'!$J310&lt;G$4,'R'!$K309&gt;G$4),1,0)</f>
        <v/>
      </c>
      <c r="H539">
        <f>IF(AND('R'!$J310&lt;H$4,'R'!$K309&gt;H$4),1,0)</f>
        <v/>
      </c>
      <c r="I539">
        <f>IF(AND('R'!$J310&lt;I$4,'R'!$K309&gt;I$4),1,0)</f>
        <v/>
      </c>
      <c r="J539">
        <f>IF(AND('R'!$J310&lt;J$4,'R'!$K309&gt;J$4),1,0)</f>
        <v/>
      </c>
      <c r="K539">
        <f>IF(AND('R'!$J310&lt;K$4,'R'!$K309&gt;K$4),1,0)</f>
        <v/>
      </c>
      <c r="L539">
        <f>IF(AND('R'!$J310&lt;L$4,'R'!$K309&gt;L$4),1,0)</f>
        <v/>
      </c>
      <c r="M539">
        <f>IF(AND('R'!$J310&lt;M$4,'R'!$K309&gt;M$4),1,0)</f>
        <v/>
      </c>
      <c r="N539">
        <f>IF(AND('R'!$J310&lt;N$4,'R'!$K309&gt;N$4),1,0)</f>
        <v/>
      </c>
      <c r="O539">
        <f>IF(AND('R'!$J310&lt;O$4,'R'!$K309&gt;O$4),1,0)</f>
        <v/>
      </c>
      <c r="P539">
        <f>IF(AND('R'!$J310&lt;P$4,'R'!$K309&gt;P$4),1,0)</f>
        <v/>
      </c>
      <c r="Q539">
        <f>IF(AND('R'!$J310&lt;Q$4,'R'!$K309&gt;Q$4),1,0)</f>
        <v/>
      </c>
      <c r="R539">
        <f>IF(AND('R'!$J310&lt;R$4,'R'!$K309&gt;R$4),1,0)</f>
        <v/>
      </c>
      <c r="S539">
        <f>IF(AND('R'!$J310&lt;S$4,'R'!$K309&gt;S$4),1,0)</f>
        <v/>
      </c>
      <c r="T539">
        <f>IF(AND('R'!$J310&lt;T$4,'R'!$K309&gt;T$4),1,0)</f>
        <v/>
      </c>
      <c r="U539">
        <f>IF(AND('R'!$J310&lt;U$4,'R'!$K309&gt;U$4),1,0)</f>
        <v/>
      </c>
      <c r="V539">
        <f>IF(AND('R'!$J310&lt;V$4,'R'!$K309&gt;V$4),1,0)</f>
        <v/>
      </c>
      <c r="W539">
        <f>IF(AND('R'!$J310&lt;W$4,'R'!$K309&gt;W$4),1,0)</f>
        <v/>
      </c>
      <c r="X539">
        <f>IF(AND('R'!$J310&lt;X$4,'R'!$K309&gt;X$4),1,0)</f>
        <v/>
      </c>
      <c r="Y539">
        <f>IF(AND('R'!$J310&lt;Y$4,'R'!$K309&gt;Y$4),1,0)</f>
        <v/>
      </c>
      <c r="Z539">
        <f>IF(AND('R'!$J310&lt;Z$4,'R'!$K309&gt;Z$4),1,0)</f>
        <v/>
      </c>
      <c r="AA539">
        <f>IF(AND('R'!$J310&lt;AA$4,'R'!$K309&gt;AA$4),1,0)</f>
        <v/>
      </c>
      <c r="AB539">
        <f>IF(AND('R'!$J310&lt;AB$4,'R'!$K309&gt;AB$4),1,0)</f>
        <v/>
      </c>
      <c r="AC539">
        <f>IF(AND('R'!$J310&lt;AC$4,'R'!$K309&gt;AC$4),1,0)</f>
        <v/>
      </c>
      <c r="AD539">
        <f>IF(AND('R'!$J310&lt;AD$4,'R'!$K309&gt;AD$4),1,0)</f>
        <v/>
      </c>
      <c r="AE539">
        <f>IF(AND('R'!$J310&lt;AE$4,'R'!$K309&gt;AE$4),1,0)</f>
        <v/>
      </c>
      <c r="AF539">
        <f>IF(AND('R'!$J310&lt;AF$4,'R'!$K309&gt;AF$4),1,0)</f>
        <v/>
      </c>
      <c r="AG539">
        <f>IF(AND('R'!$J310&lt;AG$4,'R'!$K309&gt;AG$4),1,0)</f>
        <v/>
      </c>
      <c r="AH539">
        <f>IF(AND('R'!$J310&lt;AH$4,'R'!$K309&gt;AH$4),1,0)</f>
        <v/>
      </c>
      <c r="AI539">
        <f>IF(AND('R'!$J310&lt;AI$4,'R'!$K309&gt;AI$4),1,0)</f>
        <v/>
      </c>
      <c r="AJ539">
        <f>IF(AND('R'!$J310&lt;AJ$4,'R'!$K309&gt;AJ$4),1,0)</f>
        <v/>
      </c>
      <c r="AK539">
        <f>IF(AND('R'!$J310&lt;AK$4,'R'!$K309&gt;AK$4),1,0)</f>
        <v/>
      </c>
      <c r="AL539">
        <f>IF(AND('R'!$J310&lt;AL$4,'R'!$K309&gt;AL$4),1,0)</f>
        <v/>
      </c>
      <c r="AM539">
        <f>IF(AND('R'!$J310&lt;AM$4,'R'!$K309&gt;AM$4),1,0)</f>
        <v/>
      </c>
      <c r="AN539">
        <f>IF(AND('R'!$J310&lt;AN$4,'R'!$K309&gt;AN$4),1,0)</f>
        <v/>
      </c>
      <c r="AO539">
        <f>IF(AND('R'!$J310&lt;AO$4,'R'!$K309&gt;AO$4),1,0)</f>
        <v/>
      </c>
      <c r="AP539">
        <f>IF(AND('R'!$J310&lt;AP$4,'R'!$K309&gt;AP$4),1,0)</f>
        <v/>
      </c>
      <c r="AQ539">
        <f>IF(AND('R'!$J310&lt;AQ$4,'R'!$K309&gt;AQ$4),1,0)</f>
        <v/>
      </c>
      <c r="AR539">
        <f>IF(AND('R'!$J310&lt;AR$4,'R'!$K309&gt;AR$4),1,0)</f>
        <v/>
      </c>
      <c r="AS539">
        <f>IF(AND('R'!$J310&lt;AS$4,'R'!$K309&gt;AS$4),1,0)</f>
        <v/>
      </c>
      <c r="AT539">
        <f>IF(AND('R'!$J310&lt;AT$4,'R'!$K309&gt;AT$4),1,0)</f>
        <v/>
      </c>
      <c r="AU539">
        <f>IF(AND('R'!$J310&lt;AU$4,'R'!$K309&gt;AU$4),1,0)</f>
        <v/>
      </c>
      <c r="AV539">
        <f>IF(AND('R'!$J310&lt;AV$4,'R'!$K309&gt;AV$4),1,0)</f>
        <v/>
      </c>
      <c r="AW539">
        <f>IF(AND('R'!$J310&lt;AW$4,'R'!$K309&gt;AW$4),1,0)</f>
        <v/>
      </c>
      <c r="AX539">
        <f>IF(AND('R'!$J310&lt;AX$4,'R'!$K309&gt;AX$4),1,0)</f>
        <v/>
      </c>
      <c r="AY539">
        <f>IF(AND('R'!$J310&lt;AY$4,'R'!$K309&gt;AY$4),1,0)</f>
        <v/>
      </c>
      <c r="AZ539">
        <f>IF(AND('R'!$J310&lt;AZ$4,'R'!$K309&gt;AZ$4),1,0)</f>
        <v/>
      </c>
      <c r="BA539">
        <f>IF(AND('R'!$J310&lt;BA$4,'R'!$K309&gt;BA$4),1,0)</f>
        <v/>
      </c>
      <c r="BB539">
        <f>IF(AND('R'!$J310&lt;BB$4,'R'!$K309&gt;BB$4),1,0)</f>
        <v/>
      </c>
      <c r="BC539">
        <f>IF(AND('R'!$J310&lt;BC$4,'R'!$K309&gt;BC$4),1,0)</f>
        <v/>
      </c>
      <c r="BD539">
        <f>IF(AND('R'!$J310&lt;BD$4,'R'!$K309&gt;BD$4),1,0)</f>
        <v/>
      </c>
      <c r="BE539">
        <f>IF(AND('R'!$J310&lt;BE$4,'R'!$K309&gt;BE$4),1,0)</f>
        <v/>
      </c>
      <c r="BF539">
        <f>IF(AND('R'!$J310&lt;BF$4,'R'!$K309&gt;BF$4),1,0)</f>
        <v/>
      </c>
      <c r="BG539">
        <f>IF(AND('R'!$J310&lt;BG$4,'R'!$K309&gt;BG$4),1,0)</f>
        <v/>
      </c>
      <c r="BH539">
        <f>IF(AND('R'!$J310&lt;BH$4,'R'!$K309&gt;BH$4),1,0)</f>
        <v/>
      </c>
      <c r="BI539">
        <f>IF(AND('R'!$J310&lt;BI$4,'R'!$K309&gt;BI$4),1,0)</f>
        <v/>
      </c>
      <c r="BJ539">
        <f>IF(AND('R'!$J310&lt;BJ$4,'R'!$K309&gt;BJ$4),1,0)</f>
        <v/>
      </c>
      <c r="BK539">
        <f>IF(AND('R'!$J310&lt;BK$4,'R'!$K309&gt;BK$4),1,0)</f>
        <v/>
      </c>
      <c r="BL539">
        <f>IF(AND('R'!$J310&lt;BL$4,'R'!$K309&gt;BL$4),1,0)</f>
        <v/>
      </c>
      <c r="BM539">
        <f>IF(AND('R'!$J310&lt;BM$4,'R'!$K309&gt;BM$4),1,0)</f>
        <v/>
      </c>
      <c r="BN539">
        <f>IF(AND('R'!$J310&lt;BN$4,'R'!$K309&gt;BN$4),1,0)</f>
        <v/>
      </c>
      <c r="BO539">
        <f>IF(AND('R'!$J310&lt;BO$4,'R'!$K309&gt;BO$4),1,0)</f>
        <v/>
      </c>
      <c r="BP539">
        <f>IF(AND('R'!$J310&lt;BP$4,'R'!$K309&gt;BP$4),1,0)</f>
        <v/>
      </c>
      <c r="BQ539">
        <f>IF(AND('R'!$J310&lt;BQ$4,'R'!$K309&gt;BQ$4),1,0)</f>
        <v/>
      </c>
      <c r="BR539">
        <f>IF(AND('R'!$J310&lt;BR$4,'R'!$K309&gt;BR$4),1,0)</f>
        <v/>
      </c>
      <c r="BS539">
        <f>IF(AND('R'!$J310&lt;BS$4,'R'!$K309&gt;BS$4),1,0)</f>
        <v/>
      </c>
      <c r="BT539">
        <f>IF(AND('R'!$J310&lt;BT$4,'R'!$K309&gt;BT$4),1,0)</f>
        <v/>
      </c>
      <c r="BU539">
        <f>IF(AND('R'!$J310&lt;BU$4,'R'!$K309&gt;BU$4),1,0)</f>
        <v/>
      </c>
      <c r="BV539">
        <f>IF(AND('R'!$J310&lt;BV$4,'R'!$K309&gt;BV$4),1,0)</f>
        <v/>
      </c>
      <c r="BW539">
        <f>IF(AND('R'!$J310&lt;BW$4,'R'!$K309&gt;BW$4),1,0)</f>
        <v/>
      </c>
      <c r="BX539">
        <f>IF(AND('R'!$J310&lt;BX$4,'R'!$K309&gt;BX$4),1,0)</f>
        <v/>
      </c>
      <c r="BY539">
        <f>IF(AND('R'!$J310&lt;BY$4,'R'!$K309&gt;BY$4),1,0)</f>
        <v/>
      </c>
      <c r="BZ539">
        <f>IF(AND('R'!$J310&lt;BZ$4,'R'!$K309&gt;BZ$4),1,0)</f>
        <v/>
      </c>
      <c r="CA539">
        <f>IF(AND('R'!$J310&lt;CA$4,'R'!$K309&gt;CA$4),1,0)</f>
        <v/>
      </c>
      <c r="CB539">
        <f>IF(AND('R'!$J310&lt;CB$4,'R'!$K309&gt;CB$4),1,0)</f>
        <v/>
      </c>
      <c r="CC539">
        <f>IF(AND('R'!$J310&lt;CC$4,'R'!$K309&gt;CC$4),1,0)</f>
        <v/>
      </c>
      <c r="CD539">
        <f>IF(AND('R'!$J310&lt;CD$4,'R'!$K309&gt;CD$4),1,0)</f>
        <v/>
      </c>
      <c r="CE539">
        <f>IF(AND('R'!$J310&lt;CE$4,'R'!$K309&gt;CE$4),1,0)</f>
        <v/>
      </c>
      <c r="CF539">
        <f>IF(AND('R'!$J310&lt;CF$4,'R'!$K309&gt;CF$4),1,0)</f>
        <v/>
      </c>
      <c r="CG539">
        <f>IF(AND('R'!$J310&lt;CG$4,'R'!$K309&gt;CG$4),1,0)</f>
        <v/>
      </c>
      <c r="CH539">
        <f>IF(AND('R'!$J310&lt;CH$4,'R'!$K309&gt;CH$4),1,0)</f>
        <v/>
      </c>
      <c r="CI539">
        <f>IF(AND('R'!$J310&lt;CI$4,'R'!$K309&gt;CI$4),1,0)</f>
        <v/>
      </c>
      <c r="CJ539">
        <f>IF(AND('R'!$J310&lt;CJ$4,'R'!$K309&gt;CJ$4),1,0)</f>
        <v/>
      </c>
      <c r="CK539">
        <f>IF(AND('R'!$J310&lt;CK$4,'R'!$K309&gt;CK$4),1,0)</f>
        <v/>
      </c>
      <c r="CL539">
        <f>IF(AND('R'!$J310&lt;CL$4,'R'!$K309&gt;CL$4),1,0)</f>
        <v/>
      </c>
      <c r="CM539">
        <f>IF(AND('R'!$J310&lt;CM$4,'R'!$K309&gt;CM$4),1,0)</f>
        <v/>
      </c>
      <c r="CN539">
        <f>IF(AND('R'!$J310&lt;CN$4,'R'!$K309&gt;CN$4),1,0)</f>
        <v/>
      </c>
      <c r="CO539">
        <f>IF(AND('R'!$J310&lt;CO$4,'R'!$K309&gt;CO$4),1,0)</f>
        <v/>
      </c>
      <c r="CP539">
        <f>IF(AND('R'!$J310&lt;CP$4,'R'!$K309&gt;CP$4),1,0)</f>
        <v/>
      </c>
      <c r="CQ539">
        <f>IF(AND('R'!$J310&lt;CQ$4,'R'!$K309&gt;CQ$4),1,0)</f>
        <v/>
      </c>
      <c r="CR539">
        <f>IF(AND('R'!$J310&lt;CR$4,'R'!$K309&gt;CR$4),1,0)</f>
        <v/>
      </c>
      <c r="CS539">
        <f>IF(AND('R'!$J310&lt;CS$4,'R'!$K309&gt;CS$4),1,0)</f>
        <v/>
      </c>
      <c r="CT539">
        <f>IF(AND('R'!$J310&lt;CT$4,'R'!$K309&gt;CT$4),1,0)</f>
        <v/>
      </c>
      <c r="CU539">
        <f>IF(AND('R'!$J310&lt;CU$4,'R'!$K309&gt;CU$4),1,0)</f>
        <v/>
      </c>
      <c r="CV539">
        <f>IF(AND('R'!$J310&lt;CV$4,'R'!$K309&gt;CV$4),1,0)</f>
        <v/>
      </c>
      <c r="CW539">
        <f>IF(AND('R'!$J310&lt;CW$4,'R'!$K309&gt;CW$4),1,0)</f>
        <v/>
      </c>
      <c r="CX539">
        <f>IF(AND('R'!$J310&lt;CX$4,'R'!$K309&gt;CX$4),1,0)</f>
        <v/>
      </c>
      <c r="CY539">
        <f>IF(AND('R'!$J310&lt;CY$4,'R'!$K309&gt;CY$4),1,0)</f>
        <v/>
      </c>
      <c r="CZ539">
        <f>IF(AND('R'!$J310&lt;CZ$4,'R'!$K309&gt;CZ$4),1,0)</f>
        <v/>
      </c>
      <c r="DA539">
        <f>IF(AND('R'!$J310&lt;DA$4,'R'!$K309&gt;DA$4),1,0)</f>
        <v/>
      </c>
      <c r="DB539">
        <f>IF(AND('R'!$J310&lt;DB$4,'R'!$K309&gt;DB$4),1,0)</f>
        <v/>
      </c>
      <c r="DC539">
        <f>IF(AND('R'!$J310&lt;DC$4,'R'!$K309&gt;DC$4),1,0)</f>
        <v/>
      </c>
      <c r="DD539">
        <f>IF(AND('R'!$J310&lt;DD$4,'R'!$K309&gt;DD$4),1,0)</f>
        <v/>
      </c>
      <c r="DE539">
        <f>IF(AND('R'!$J310&lt;DE$4,'R'!$K309&gt;DE$4),1,0)</f>
        <v/>
      </c>
      <c r="DF539">
        <f>IF(AND('R'!$J310&lt;DF$4,'R'!$K309&gt;DF$4),1,0)</f>
        <v/>
      </c>
      <c r="DG539">
        <f>IF(AND('R'!$J310&lt;DG$4,'R'!$K309&gt;DG$4),1,0)</f>
        <v/>
      </c>
      <c r="DH539">
        <f>IF(AND('R'!$J310&lt;DH$4,'R'!$K309&gt;DH$4),1,0)</f>
        <v/>
      </c>
      <c r="DI539">
        <f>IF(AND('R'!$J310&lt;DI$4,'R'!$K309&gt;DI$4),1,0)</f>
        <v/>
      </c>
      <c r="DJ539">
        <f>IF(AND('R'!$J310&lt;DJ$4,'R'!$K309&gt;DJ$4),1,0)</f>
        <v/>
      </c>
      <c r="DK539">
        <f>IF(AND('R'!$J310&lt;DK$4,'R'!$K309&gt;DK$4),1,0)</f>
        <v/>
      </c>
      <c r="DL539">
        <f>IF(AND('R'!$J310&lt;DL$4,'R'!$K309&gt;DL$4),1,0)</f>
        <v/>
      </c>
      <c r="DM539">
        <f>IF(AND('R'!$J310&lt;DM$4,'R'!$K309&gt;DM$4),1,0)</f>
        <v/>
      </c>
      <c r="DN539">
        <f>IF(AND('R'!$J310&lt;DN$4,'R'!$K309&gt;DN$4),1,0)</f>
        <v/>
      </c>
      <c r="DO539">
        <f>IF(AND('R'!$J310&lt;DO$4,'R'!$K309&gt;DO$4),1,0)</f>
        <v/>
      </c>
      <c r="DP539">
        <f>IF(AND('R'!$J310&lt;DP$4,'R'!$K309&gt;DP$4),1,0)</f>
        <v/>
      </c>
      <c r="DQ539">
        <f>IF(AND('R'!$J310&lt;DQ$4,'R'!$K309&gt;DQ$4),1,0)</f>
        <v/>
      </c>
      <c r="DR539">
        <f>IF(AND('R'!$J310&lt;DR$4,'R'!$K309&gt;DR$4),1,0)</f>
        <v/>
      </c>
      <c r="DS539">
        <f>IF(AND('R'!$J310&lt;DS$4,'R'!$K309&gt;DS$4),1,0)</f>
        <v/>
      </c>
      <c r="DT539">
        <f>IF(AND('R'!$J310&lt;DT$4,'R'!$K309&gt;DT$4),1,0)</f>
        <v/>
      </c>
      <c r="DU539">
        <f>IF(AND('R'!$J310&lt;DU$4,'R'!$K309&gt;DU$4),1,0)</f>
        <v/>
      </c>
      <c r="DV539">
        <f>IF(AND('R'!$J310&lt;DV$4,'R'!$K309&gt;DV$4),1,0)</f>
        <v/>
      </c>
      <c r="DW539">
        <f>IF(AND('R'!$J310&lt;DW$4,'R'!$K309&gt;DW$4),1,0)</f>
        <v/>
      </c>
      <c r="DX539">
        <f>IF(AND('R'!$J310&lt;DX$4,'R'!$K309&gt;DX$4),1,0)</f>
        <v/>
      </c>
      <c r="DY539">
        <f>IF(AND('R'!$J310&lt;DY$4,'R'!$K309&gt;DY$4),1,0)</f>
        <v/>
      </c>
      <c r="DZ539">
        <f>IF(AND('R'!$J310&lt;DZ$4,'R'!$K309&gt;DZ$4),1,0)</f>
        <v/>
      </c>
      <c r="EA539">
        <f>IF(AND('R'!$J310&lt;EA$4,'R'!$K309&gt;EA$4),1,0)</f>
        <v/>
      </c>
      <c r="EB539">
        <f>IF(AND('R'!$J310&lt;EB$4,'R'!$K309&gt;EB$4),1,0)</f>
        <v/>
      </c>
      <c r="EC539">
        <f>IF(AND('R'!$J310&lt;EC$4,'R'!$K309&gt;EC$4),1,0)</f>
        <v/>
      </c>
      <c r="ED539">
        <f>IF(AND('R'!$J310&lt;ED$4,'R'!$K309&gt;ED$4),1,0)</f>
        <v/>
      </c>
      <c r="EE539">
        <f>IF(AND('R'!$J310&lt;EE$4,'R'!$K309&gt;EE$4),1,0)</f>
        <v/>
      </c>
      <c r="EF539">
        <f>IF(AND('R'!$J310&lt;EF$4,'R'!$K309&gt;EF$4),1,0)</f>
        <v/>
      </c>
      <c r="EG539">
        <f>IF(AND('R'!$J310&lt;EG$4,'R'!$K309&gt;EG$4),1,0)</f>
        <v/>
      </c>
      <c r="EH539">
        <f>IF(AND('R'!$J310&lt;EH$4,'R'!$K309&gt;EH$4),1,0)</f>
        <v/>
      </c>
      <c r="EI539">
        <f>IF(AND('R'!$J310&lt;EI$4,'R'!$K309&gt;EI$4),1,0)</f>
        <v/>
      </c>
      <c r="EJ539">
        <f>IF(AND('R'!$J310&lt;EJ$4,'R'!$K309&gt;EJ$4),1,0)</f>
        <v/>
      </c>
      <c r="EK539">
        <f>IF(AND('R'!$J310&lt;EK$4,'R'!$K309&gt;EK$4),1,0)</f>
        <v/>
      </c>
      <c r="EL539">
        <f>IF(AND('R'!$J310&lt;EL$4,'R'!$K309&gt;EL$4),1,0)</f>
        <v/>
      </c>
      <c r="EM539">
        <f>IF(AND('R'!$J310&lt;EM$4,'R'!$K309&gt;EM$4),1,0)</f>
        <v/>
      </c>
      <c r="EN539">
        <f>IF(AND('R'!$J310&lt;EN$4,'R'!$K309&gt;EN$4),1,0)</f>
        <v/>
      </c>
      <c r="EO539">
        <f>IF(AND('R'!$J310&lt;EO$4,'R'!$K309&gt;EO$4),1,0)</f>
        <v/>
      </c>
      <c r="EP539">
        <f>IF(AND('R'!$J310&lt;EP$4,'R'!$K309&gt;EP$4),1,0)</f>
        <v/>
      </c>
      <c r="EQ539">
        <f>IF(AND('R'!$J310&lt;EQ$4,'R'!$K309&gt;EQ$4),1,0)</f>
        <v/>
      </c>
    </row>
    <row r="540">
      <c r="A540" s="43" t="n">
        <v>18</v>
      </c>
      <c r="B540" s="44" t="n">
        <v>9</v>
      </c>
      <c r="C540">
        <f>IF(AND('R'!$J310&lt;C$4,'R'!$K311&gt;C$4),1,0)</f>
        <v/>
      </c>
      <c r="D540">
        <f>IF(AND('R'!$J310&lt;D$4,'R'!$K311&gt;D$4),1,0)</f>
        <v/>
      </c>
      <c r="E540">
        <f>IF(AND('R'!$J310&lt;E$4,'R'!$K311&gt;E$4),1,0)</f>
        <v/>
      </c>
      <c r="F540">
        <f>IF(AND('R'!$J310&lt;F$4,'R'!$K311&gt;F$4),1,0)</f>
        <v/>
      </c>
      <c r="G540">
        <f>IF(AND('R'!$J310&lt;G$4,'R'!$K311&gt;G$4),1,0)</f>
        <v/>
      </c>
      <c r="H540">
        <f>IF(AND('R'!$J310&lt;H$4,'R'!$K311&gt;H$4),1,0)</f>
        <v/>
      </c>
      <c r="I540">
        <f>IF(AND('R'!$J310&lt;I$4,'R'!$K311&gt;I$4),1,0)</f>
        <v/>
      </c>
      <c r="J540">
        <f>IF(AND('R'!$J310&lt;J$4,'R'!$K311&gt;J$4),1,0)</f>
        <v/>
      </c>
      <c r="K540">
        <f>IF(AND('R'!$J310&lt;K$4,'R'!$K311&gt;K$4),1,0)</f>
        <v/>
      </c>
      <c r="L540">
        <f>IF(AND('R'!$J310&lt;L$4,'R'!$K311&gt;L$4),1,0)</f>
        <v/>
      </c>
      <c r="M540">
        <f>IF(AND('R'!$J310&lt;M$4,'R'!$K311&gt;M$4),1,0)</f>
        <v/>
      </c>
      <c r="N540">
        <f>IF(AND('R'!$J310&lt;N$4,'R'!$K311&gt;N$4),1,0)</f>
        <v/>
      </c>
      <c r="O540">
        <f>IF(AND('R'!$J310&lt;O$4,'R'!$K311&gt;O$4),1,0)</f>
        <v/>
      </c>
      <c r="P540">
        <f>IF(AND('R'!$J310&lt;P$4,'R'!$K311&gt;P$4),1,0)</f>
        <v/>
      </c>
      <c r="Q540">
        <f>IF(AND('R'!$J310&lt;Q$4,'R'!$K311&gt;Q$4),1,0)</f>
        <v/>
      </c>
      <c r="R540">
        <f>IF(AND('R'!$J310&lt;R$4,'R'!$K311&gt;R$4),1,0)</f>
        <v/>
      </c>
      <c r="S540">
        <f>IF(AND('R'!$J310&lt;S$4,'R'!$K311&gt;S$4),1,0)</f>
        <v/>
      </c>
      <c r="T540">
        <f>IF(AND('R'!$J310&lt;T$4,'R'!$K311&gt;T$4),1,0)</f>
        <v/>
      </c>
      <c r="U540">
        <f>IF(AND('R'!$J310&lt;U$4,'R'!$K311&gt;U$4),1,0)</f>
        <v/>
      </c>
      <c r="V540">
        <f>IF(AND('R'!$J310&lt;V$4,'R'!$K311&gt;V$4),1,0)</f>
        <v/>
      </c>
      <c r="W540">
        <f>IF(AND('R'!$J310&lt;W$4,'R'!$K311&gt;W$4),1,0)</f>
        <v/>
      </c>
      <c r="X540">
        <f>IF(AND('R'!$J310&lt;X$4,'R'!$K311&gt;X$4),1,0)</f>
        <v/>
      </c>
      <c r="Y540">
        <f>IF(AND('R'!$J310&lt;Y$4,'R'!$K311&gt;Y$4),1,0)</f>
        <v/>
      </c>
      <c r="Z540">
        <f>IF(AND('R'!$J310&lt;Z$4,'R'!$K311&gt;Z$4),1,0)</f>
        <v/>
      </c>
      <c r="AA540">
        <f>IF(AND('R'!$J310&lt;AA$4,'R'!$K311&gt;AA$4),1,0)</f>
        <v/>
      </c>
      <c r="AB540">
        <f>IF(AND('R'!$J310&lt;AB$4,'R'!$K311&gt;AB$4),1,0)</f>
        <v/>
      </c>
      <c r="AC540">
        <f>IF(AND('R'!$J310&lt;AC$4,'R'!$K311&gt;AC$4),1,0)</f>
        <v/>
      </c>
      <c r="AD540">
        <f>IF(AND('R'!$J310&lt;AD$4,'R'!$K311&gt;AD$4),1,0)</f>
        <v/>
      </c>
      <c r="AE540">
        <f>IF(AND('R'!$J310&lt;AE$4,'R'!$K311&gt;AE$4),1,0)</f>
        <v/>
      </c>
      <c r="AF540">
        <f>IF(AND('R'!$J310&lt;AF$4,'R'!$K311&gt;AF$4),1,0)</f>
        <v/>
      </c>
      <c r="AG540">
        <f>IF(AND('R'!$J310&lt;AG$4,'R'!$K311&gt;AG$4),1,0)</f>
        <v/>
      </c>
      <c r="AH540">
        <f>IF(AND('R'!$J310&lt;AH$4,'R'!$K311&gt;AH$4),1,0)</f>
        <v/>
      </c>
      <c r="AI540">
        <f>IF(AND('R'!$J310&lt;AI$4,'R'!$K311&gt;AI$4),1,0)</f>
        <v/>
      </c>
      <c r="AJ540">
        <f>IF(AND('R'!$J310&lt;AJ$4,'R'!$K311&gt;AJ$4),1,0)</f>
        <v/>
      </c>
      <c r="AK540">
        <f>IF(AND('R'!$J310&lt;AK$4,'R'!$K311&gt;AK$4),1,0)</f>
        <v/>
      </c>
      <c r="AL540">
        <f>IF(AND('R'!$J310&lt;AL$4,'R'!$K311&gt;AL$4),1,0)</f>
        <v/>
      </c>
      <c r="AM540">
        <f>IF(AND('R'!$J310&lt;AM$4,'R'!$K311&gt;AM$4),1,0)</f>
        <v/>
      </c>
      <c r="AN540">
        <f>IF(AND('R'!$J310&lt;AN$4,'R'!$K311&gt;AN$4),1,0)</f>
        <v/>
      </c>
      <c r="AO540">
        <f>IF(AND('R'!$J310&lt;AO$4,'R'!$K311&gt;AO$4),1,0)</f>
        <v/>
      </c>
      <c r="AP540">
        <f>IF(AND('R'!$J310&lt;AP$4,'R'!$K311&gt;AP$4),1,0)</f>
        <v/>
      </c>
      <c r="AQ540">
        <f>IF(AND('R'!$J310&lt;AQ$4,'R'!$K311&gt;AQ$4),1,0)</f>
        <v/>
      </c>
      <c r="AR540">
        <f>IF(AND('R'!$J310&lt;AR$4,'R'!$K311&gt;AR$4),1,0)</f>
        <v/>
      </c>
      <c r="AS540">
        <f>IF(AND('R'!$J310&lt;AS$4,'R'!$K311&gt;AS$4),1,0)</f>
        <v/>
      </c>
      <c r="AT540">
        <f>IF(AND('R'!$J310&lt;AT$4,'R'!$K311&gt;AT$4),1,0)</f>
        <v/>
      </c>
      <c r="AU540">
        <f>IF(AND('R'!$J310&lt;AU$4,'R'!$K311&gt;AU$4),1,0)</f>
        <v/>
      </c>
      <c r="AV540">
        <f>IF(AND('R'!$J310&lt;AV$4,'R'!$K311&gt;AV$4),1,0)</f>
        <v/>
      </c>
      <c r="AW540">
        <f>IF(AND('R'!$J310&lt;AW$4,'R'!$K311&gt;AW$4),1,0)</f>
        <v/>
      </c>
      <c r="AX540">
        <f>IF(AND('R'!$J310&lt;AX$4,'R'!$K311&gt;AX$4),1,0)</f>
        <v/>
      </c>
      <c r="AY540">
        <f>IF(AND('R'!$J310&lt;AY$4,'R'!$K311&gt;AY$4),1,0)</f>
        <v/>
      </c>
      <c r="AZ540">
        <f>IF(AND('R'!$J310&lt;AZ$4,'R'!$K311&gt;AZ$4),1,0)</f>
        <v/>
      </c>
      <c r="BA540">
        <f>IF(AND('R'!$J310&lt;BA$4,'R'!$K311&gt;BA$4),1,0)</f>
        <v/>
      </c>
      <c r="BB540">
        <f>IF(AND('R'!$J310&lt;BB$4,'R'!$K311&gt;BB$4),1,0)</f>
        <v/>
      </c>
      <c r="BC540">
        <f>IF(AND('R'!$J310&lt;BC$4,'R'!$K311&gt;BC$4),1,0)</f>
        <v/>
      </c>
      <c r="BD540">
        <f>IF(AND('R'!$J310&lt;BD$4,'R'!$K311&gt;BD$4),1,0)</f>
        <v/>
      </c>
      <c r="BE540">
        <f>IF(AND('R'!$J310&lt;BE$4,'R'!$K311&gt;BE$4),1,0)</f>
        <v/>
      </c>
      <c r="BF540">
        <f>IF(AND('R'!$J310&lt;BF$4,'R'!$K311&gt;BF$4),1,0)</f>
        <v/>
      </c>
      <c r="BG540">
        <f>IF(AND('R'!$J310&lt;BG$4,'R'!$K311&gt;BG$4),1,0)</f>
        <v/>
      </c>
      <c r="BH540">
        <f>IF(AND('R'!$J310&lt;BH$4,'R'!$K311&gt;BH$4),1,0)</f>
        <v/>
      </c>
      <c r="BI540">
        <f>IF(AND('R'!$J310&lt;BI$4,'R'!$K311&gt;BI$4),1,0)</f>
        <v/>
      </c>
      <c r="BJ540">
        <f>IF(AND('R'!$J310&lt;BJ$4,'R'!$K311&gt;BJ$4),1,0)</f>
        <v/>
      </c>
      <c r="BK540">
        <f>IF(AND('R'!$J310&lt;BK$4,'R'!$K311&gt;BK$4),1,0)</f>
        <v/>
      </c>
      <c r="BL540">
        <f>IF(AND('R'!$J310&lt;BL$4,'R'!$K311&gt;BL$4),1,0)</f>
        <v/>
      </c>
      <c r="BM540">
        <f>IF(AND('R'!$J310&lt;BM$4,'R'!$K311&gt;BM$4),1,0)</f>
        <v/>
      </c>
      <c r="BN540">
        <f>IF(AND('R'!$J310&lt;BN$4,'R'!$K311&gt;BN$4),1,0)</f>
        <v/>
      </c>
      <c r="BO540">
        <f>IF(AND('R'!$J310&lt;BO$4,'R'!$K311&gt;BO$4),1,0)</f>
        <v/>
      </c>
      <c r="BP540">
        <f>IF(AND('R'!$J310&lt;BP$4,'R'!$K311&gt;BP$4),1,0)</f>
        <v/>
      </c>
      <c r="BQ540">
        <f>IF(AND('R'!$J310&lt;BQ$4,'R'!$K311&gt;BQ$4),1,0)</f>
        <v/>
      </c>
      <c r="BR540">
        <f>IF(AND('R'!$J310&lt;BR$4,'R'!$K311&gt;BR$4),1,0)</f>
        <v/>
      </c>
      <c r="BS540">
        <f>IF(AND('R'!$J310&lt;BS$4,'R'!$K311&gt;BS$4),1,0)</f>
        <v/>
      </c>
      <c r="BT540">
        <f>IF(AND('R'!$J310&lt;BT$4,'R'!$K311&gt;BT$4),1,0)</f>
        <v/>
      </c>
      <c r="BU540">
        <f>IF(AND('R'!$J310&lt;BU$4,'R'!$K311&gt;BU$4),1,0)</f>
        <v/>
      </c>
      <c r="BV540">
        <f>IF(AND('R'!$J310&lt;BV$4,'R'!$K311&gt;BV$4),1,0)</f>
        <v/>
      </c>
      <c r="BW540">
        <f>IF(AND('R'!$J310&lt;BW$4,'R'!$K311&gt;BW$4),1,0)</f>
        <v/>
      </c>
      <c r="BX540">
        <f>IF(AND('R'!$J310&lt;BX$4,'R'!$K311&gt;BX$4),1,0)</f>
        <v/>
      </c>
      <c r="BY540">
        <f>IF(AND('R'!$J310&lt;BY$4,'R'!$K311&gt;BY$4),1,0)</f>
        <v/>
      </c>
      <c r="BZ540">
        <f>IF(AND('R'!$J310&lt;BZ$4,'R'!$K311&gt;BZ$4),1,0)</f>
        <v/>
      </c>
      <c r="CA540">
        <f>IF(AND('R'!$J310&lt;CA$4,'R'!$K311&gt;CA$4),1,0)</f>
        <v/>
      </c>
      <c r="CB540">
        <f>IF(AND('R'!$J310&lt;CB$4,'R'!$K311&gt;CB$4),1,0)</f>
        <v/>
      </c>
      <c r="CC540">
        <f>IF(AND('R'!$J310&lt;CC$4,'R'!$K311&gt;CC$4),1,0)</f>
        <v/>
      </c>
      <c r="CD540">
        <f>IF(AND('R'!$J310&lt;CD$4,'R'!$K311&gt;CD$4),1,0)</f>
        <v/>
      </c>
      <c r="CE540">
        <f>IF(AND('R'!$J310&lt;CE$4,'R'!$K311&gt;CE$4),1,0)</f>
        <v/>
      </c>
      <c r="CF540">
        <f>IF(AND('R'!$J310&lt;CF$4,'R'!$K311&gt;CF$4),1,0)</f>
        <v/>
      </c>
      <c r="CG540">
        <f>IF(AND('R'!$J310&lt;CG$4,'R'!$K311&gt;CG$4),1,0)</f>
        <v/>
      </c>
      <c r="CH540">
        <f>IF(AND('R'!$J310&lt;CH$4,'R'!$K311&gt;CH$4),1,0)</f>
        <v/>
      </c>
      <c r="CI540">
        <f>IF(AND('R'!$J310&lt;CI$4,'R'!$K311&gt;CI$4),1,0)</f>
        <v/>
      </c>
      <c r="CJ540">
        <f>IF(AND('R'!$J310&lt;CJ$4,'R'!$K311&gt;CJ$4),1,0)</f>
        <v/>
      </c>
      <c r="CK540">
        <f>IF(AND('R'!$J310&lt;CK$4,'R'!$K311&gt;CK$4),1,0)</f>
        <v/>
      </c>
      <c r="CL540">
        <f>IF(AND('R'!$J310&lt;CL$4,'R'!$K311&gt;CL$4),1,0)</f>
        <v/>
      </c>
      <c r="CM540">
        <f>IF(AND('R'!$J310&lt;CM$4,'R'!$K311&gt;CM$4),1,0)</f>
        <v/>
      </c>
      <c r="CN540">
        <f>IF(AND('R'!$J310&lt;CN$4,'R'!$K311&gt;CN$4),1,0)</f>
        <v/>
      </c>
      <c r="CO540">
        <f>IF(AND('R'!$J310&lt;CO$4,'R'!$K311&gt;CO$4),1,0)</f>
        <v/>
      </c>
      <c r="CP540">
        <f>IF(AND('R'!$J310&lt;CP$4,'R'!$K311&gt;CP$4),1,0)</f>
        <v/>
      </c>
      <c r="CQ540">
        <f>IF(AND('R'!$J310&lt;CQ$4,'R'!$K311&gt;CQ$4),1,0)</f>
        <v/>
      </c>
      <c r="CR540">
        <f>IF(AND('R'!$J310&lt;CR$4,'R'!$K311&gt;CR$4),1,0)</f>
        <v/>
      </c>
      <c r="CS540">
        <f>IF(AND('R'!$J310&lt;CS$4,'R'!$K311&gt;CS$4),1,0)</f>
        <v/>
      </c>
      <c r="CT540">
        <f>IF(AND('R'!$J310&lt;CT$4,'R'!$K311&gt;CT$4),1,0)</f>
        <v/>
      </c>
      <c r="CU540">
        <f>IF(AND('R'!$J310&lt;CU$4,'R'!$K311&gt;CU$4),1,0)</f>
        <v/>
      </c>
      <c r="CV540">
        <f>IF(AND('R'!$J310&lt;CV$4,'R'!$K311&gt;CV$4),1,0)</f>
        <v/>
      </c>
      <c r="CW540">
        <f>IF(AND('R'!$J310&lt;CW$4,'R'!$K311&gt;CW$4),1,0)</f>
        <v/>
      </c>
      <c r="CX540">
        <f>IF(AND('R'!$J310&lt;CX$4,'R'!$K311&gt;CX$4),1,0)</f>
        <v/>
      </c>
      <c r="CY540">
        <f>IF(AND('R'!$J310&lt;CY$4,'R'!$K311&gt;CY$4),1,0)</f>
        <v/>
      </c>
      <c r="CZ540">
        <f>IF(AND('R'!$J310&lt;CZ$4,'R'!$K311&gt;CZ$4),1,0)</f>
        <v/>
      </c>
      <c r="DA540">
        <f>IF(AND('R'!$J310&lt;DA$4,'R'!$K311&gt;DA$4),1,0)</f>
        <v/>
      </c>
      <c r="DB540">
        <f>IF(AND('R'!$J310&lt;DB$4,'R'!$K311&gt;DB$4),1,0)</f>
        <v/>
      </c>
      <c r="DC540">
        <f>IF(AND('R'!$J310&lt;DC$4,'R'!$K311&gt;DC$4),1,0)</f>
        <v/>
      </c>
      <c r="DD540">
        <f>IF(AND('R'!$J310&lt;DD$4,'R'!$K311&gt;DD$4),1,0)</f>
        <v/>
      </c>
      <c r="DE540">
        <f>IF(AND('R'!$J310&lt;DE$4,'R'!$K311&gt;DE$4),1,0)</f>
        <v/>
      </c>
      <c r="DF540">
        <f>IF(AND('R'!$J310&lt;DF$4,'R'!$K311&gt;DF$4),1,0)</f>
        <v/>
      </c>
      <c r="DG540">
        <f>IF(AND('R'!$J310&lt;DG$4,'R'!$K311&gt;DG$4),1,0)</f>
        <v/>
      </c>
      <c r="DH540">
        <f>IF(AND('R'!$J310&lt;DH$4,'R'!$K311&gt;DH$4),1,0)</f>
        <v/>
      </c>
      <c r="DI540">
        <f>IF(AND('R'!$J310&lt;DI$4,'R'!$K311&gt;DI$4),1,0)</f>
        <v/>
      </c>
      <c r="DJ540">
        <f>IF(AND('R'!$J310&lt;DJ$4,'R'!$K311&gt;DJ$4),1,0)</f>
        <v/>
      </c>
      <c r="DK540">
        <f>IF(AND('R'!$J310&lt;DK$4,'R'!$K311&gt;DK$4),1,0)</f>
        <v/>
      </c>
      <c r="DL540">
        <f>IF(AND('R'!$J310&lt;DL$4,'R'!$K311&gt;DL$4),1,0)</f>
        <v/>
      </c>
      <c r="DM540">
        <f>IF(AND('R'!$J310&lt;DM$4,'R'!$K311&gt;DM$4),1,0)</f>
        <v/>
      </c>
      <c r="DN540">
        <f>IF(AND('R'!$J310&lt;DN$4,'R'!$K311&gt;DN$4),1,0)</f>
        <v/>
      </c>
      <c r="DO540">
        <f>IF(AND('R'!$J310&lt;DO$4,'R'!$K311&gt;DO$4),1,0)</f>
        <v/>
      </c>
      <c r="DP540">
        <f>IF(AND('R'!$J310&lt;DP$4,'R'!$K311&gt;DP$4),1,0)</f>
        <v/>
      </c>
      <c r="DQ540">
        <f>IF(AND('R'!$J310&lt;DQ$4,'R'!$K311&gt;DQ$4),1,0)</f>
        <v/>
      </c>
      <c r="DR540">
        <f>IF(AND('R'!$J310&lt;DR$4,'R'!$K311&gt;DR$4),1,0)</f>
        <v/>
      </c>
      <c r="DS540">
        <f>IF(AND('R'!$J310&lt;DS$4,'R'!$K311&gt;DS$4),1,0)</f>
        <v/>
      </c>
      <c r="DT540">
        <f>IF(AND('R'!$J310&lt;DT$4,'R'!$K311&gt;DT$4),1,0)</f>
        <v/>
      </c>
      <c r="DU540">
        <f>IF(AND('R'!$J310&lt;DU$4,'R'!$K311&gt;DU$4),1,0)</f>
        <v/>
      </c>
      <c r="DV540">
        <f>IF(AND('R'!$J310&lt;DV$4,'R'!$K311&gt;DV$4),1,0)</f>
        <v/>
      </c>
      <c r="DW540">
        <f>IF(AND('R'!$J310&lt;DW$4,'R'!$K311&gt;DW$4),1,0)</f>
        <v/>
      </c>
      <c r="DX540">
        <f>IF(AND('R'!$J310&lt;DX$4,'R'!$K311&gt;DX$4),1,0)</f>
        <v/>
      </c>
      <c r="DY540">
        <f>IF(AND('R'!$J310&lt;DY$4,'R'!$K311&gt;DY$4),1,0)</f>
        <v/>
      </c>
      <c r="DZ540">
        <f>IF(AND('R'!$J310&lt;DZ$4,'R'!$K311&gt;DZ$4),1,0)</f>
        <v/>
      </c>
      <c r="EA540">
        <f>IF(AND('R'!$J310&lt;EA$4,'R'!$K311&gt;EA$4),1,0)</f>
        <v/>
      </c>
      <c r="EB540">
        <f>IF(AND('R'!$J310&lt;EB$4,'R'!$K311&gt;EB$4),1,0)</f>
        <v/>
      </c>
      <c r="EC540">
        <f>IF(AND('R'!$J310&lt;EC$4,'R'!$K311&gt;EC$4),1,0)</f>
        <v/>
      </c>
      <c r="ED540">
        <f>IF(AND('R'!$J310&lt;ED$4,'R'!$K311&gt;ED$4),1,0)</f>
        <v/>
      </c>
      <c r="EE540">
        <f>IF(AND('R'!$J310&lt;EE$4,'R'!$K311&gt;EE$4),1,0)</f>
        <v/>
      </c>
      <c r="EF540">
        <f>IF(AND('R'!$J310&lt;EF$4,'R'!$K311&gt;EF$4),1,0)</f>
        <v/>
      </c>
      <c r="EG540">
        <f>IF(AND('R'!$J310&lt;EG$4,'R'!$K311&gt;EG$4),1,0)</f>
        <v/>
      </c>
      <c r="EH540">
        <f>IF(AND('R'!$J310&lt;EH$4,'R'!$K311&gt;EH$4),1,0)</f>
        <v/>
      </c>
      <c r="EI540">
        <f>IF(AND('R'!$J310&lt;EI$4,'R'!$K311&gt;EI$4),1,0)</f>
        <v/>
      </c>
      <c r="EJ540">
        <f>IF(AND('R'!$J310&lt;EJ$4,'R'!$K311&gt;EJ$4),1,0)</f>
        <v/>
      </c>
      <c r="EK540">
        <f>IF(AND('R'!$J310&lt;EK$4,'R'!$K311&gt;EK$4),1,0)</f>
        <v/>
      </c>
      <c r="EL540">
        <f>IF(AND('R'!$J310&lt;EL$4,'R'!$K311&gt;EL$4),1,0)</f>
        <v/>
      </c>
      <c r="EM540">
        <f>IF(AND('R'!$J310&lt;EM$4,'R'!$K311&gt;EM$4),1,0)</f>
        <v/>
      </c>
      <c r="EN540">
        <f>IF(AND('R'!$J310&lt;EN$4,'R'!$K311&gt;EN$4),1,0)</f>
        <v/>
      </c>
      <c r="EO540">
        <f>IF(AND('R'!$J310&lt;EO$4,'R'!$K311&gt;EO$4),1,0)</f>
        <v/>
      </c>
      <c r="EP540">
        <f>IF(AND('R'!$J310&lt;EP$4,'R'!$K311&gt;EP$4),1,0)</f>
        <v/>
      </c>
      <c r="EQ540">
        <f>IF(AND('R'!$J310&lt;EQ$4,'R'!$K311&gt;EQ$4),1,0)</f>
        <v/>
      </c>
    </row>
    <row r="541">
      <c r="A541" s="43" t="n">
        <v>18</v>
      </c>
      <c r="B541" s="44" t="n">
        <v>10</v>
      </c>
      <c r="C541">
        <f>IF(AND('R'!$J314&lt;C$4,'R'!$K313&gt;C$4),1,0)</f>
        <v/>
      </c>
      <c r="D541">
        <f>IF(AND('R'!$J314&lt;D$4,'R'!$K313&gt;D$4),1,0)</f>
        <v/>
      </c>
      <c r="E541">
        <f>IF(AND('R'!$J314&lt;E$4,'R'!$K313&gt;E$4),1,0)</f>
        <v/>
      </c>
      <c r="F541">
        <f>IF(AND('R'!$J314&lt;F$4,'R'!$K313&gt;F$4),1,0)</f>
        <v/>
      </c>
      <c r="G541">
        <f>IF(AND('R'!$J314&lt;G$4,'R'!$K313&gt;G$4),1,0)</f>
        <v/>
      </c>
      <c r="H541">
        <f>IF(AND('R'!$J314&lt;H$4,'R'!$K313&gt;H$4),1,0)</f>
        <v/>
      </c>
      <c r="I541">
        <f>IF(AND('R'!$J314&lt;I$4,'R'!$K313&gt;I$4),1,0)</f>
        <v/>
      </c>
      <c r="J541">
        <f>IF(AND('R'!$J314&lt;J$4,'R'!$K313&gt;J$4),1,0)</f>
        <v/>
      </c>
      <c r="K541">
        <f>IF(AND('R'!$J314&lt;K$4,'R'!$K313&gt;K$4),1,0)</f>
        <v/>
      </c>
      <c r="L541">
        <f>IF(AND('R'!$J314&lt;L$4,'R'!$K313&gt;L$4),1,0)</f>
        <v/>
      </c>
      <c r="M541">
        <f>IF(AND('R'!$J314&lt;M$4,'R'!$K313&gt;M$4),1,0)</f>
        <v/>
      </c>
      <c r="N541">
        <f>IF(AND('R'!$J314&lt;N$4,'R'!$K313&gt;N$4),1,0)</f>
        <v/>
      </c>
      <c r="O541">
        <f>IF(AND('R'!$J314&lt;O$4,'R'!$K313&gt;O$4),1,0)</f>
        <v/>
      </c>
      <c r="P541">
        <f>IF(AND('R'!$J314&lt;P$4,'R'!$K313&gt;P$4),1,0)</f>
        <v/>
      </c>
      <c r="Q541">
        <f>IF(AND('R'!$J314&lt;Q$4,'R'!$K313&gt;Q$4),1,0)</f>
        <v/>
      </c>
      <c r="R541">
        <f>IF(AND('R'!$J314&lt;R$4,'R'!$K313&gt;R$4),1,0)</f>
        <v/>
      </c>
      <c r="S541">
        <f>IF(AND('R'!$J314&lt;S$4,'R'!$K313&gt;S$4),1,0)</f>
        <v/>
      </c>
      <c r="T541">
        <f>IF(AND('R'!$J314&lt;T$4,'R'!$K313&gt;T$4),1,0)</f>
        <v/>
      </c>
      <c r="U541">
        <f>IF(AND('R'!$J314&lt;U$4,'R'!$K313&gt;U$4),1,0)</f>
        <v/>
      </c>
      <c r="V541">
        <f>IF(AND('R'!$J314&lt;V$4,'R'!$K313&gt;V$4),1,0)</f>
        <v/>
      </c>
      <c r="W541">
        <f>IF(AND('R'!$J314&lt;W$4,'R'!$K313&gt;W$4),1,0)</f>
        <v/>
      </c>
      <c r="X541">
        <f>IF(AND('R'!$J314&lt;X$4,'R'!$K313&gt;X$4),1,0)</f>
        <v/>
      </c>
      <c r="Y541">
        <f>IF(AND('R'!$J314&lt;Y$4,'R'!$K313&gt;Y$4),1,0)</f>
        <v/>
      </c>
      <c r="Z541">
        <f>IF(AND('R'!$J314&lt;Z$4,'R'!$K313&gt;Z$4),1,0)</f>
        <v/>
      </c>
      <c r="AA541">
        <f>IF(AND('R'!$J314&lt;AA$4,'R'!$K313&gt;AA$4),1,0)</f>
        <v/>
      </c>
      <c r="AB541">
        <f>IF(AND('R'!$J314&lt;AB$4,'R'!$K313&gt;AB$4),1,0)</f>
        <v/>
      </c>
      <c r="AC541">
        <f>IF(AND('R'!$J314&lt;AC$4,'R'!$K313&gt;AC$4),1,0)</f>
        <v/>
      </c>
      <c r="AD541">
        <f>IF(AND('R'!$J314&lt;AD$4,'R'!$K313&gt;AD$4),1,0)</f>
        <v/>
      </c>
      <c r="AE541">
        <f>IF(AND('R'!$J314&lt;AE$4,'R'!$K313&gt;AE$4),1,0)</f>
        <v/>
      </c>
      <c r="AF541">
        <f>IF(AND('R'!$J314&lt;AF$4,'R'!$K313&gt;AF$4),1,0)</f>
        <v/>
      </c>
      <c r="AG541">
        <f>IF(AND('R'!$J314&lt;AG$4,'R'!$K313&gt;AG$4),1,0)</f>
        <v/>
      </c>
      <c r="AH541">
        <f>IF(AND('R'!$J314&lt;AH$4,'R'!$K313&gt;AH$4),1,0)</f>
        <v/>
      </c>
      <c r="AI541">
        <f>IF(AND('R'!$J314&lt;AI$4,'R'!$K313&gt;AI$4),1,0)</f>
        <v/>
      </c>
      <c r="AJ541">
        <f>IF(AND('R'!$J314&lt;AJ$4,'R'!$K313&gt;AJ$4),1,0)</f>
        <v/>
      </c>
      <c r="AK541">
        <f>IF(AND('R'!$J314&lt;AK$4,'R'!$K313&gt;AK$4),1,0)</f>
        <v/>
      </c>
      <c r="AL541">
        <f>IF(AND('R'!$J314&lt;AL$4,'R'!$K313&gt;AL$4),1,0)</f>
        <v/>
      </c>
      <c r="AM541">
        <f>IF(AND('R'!$J314&lt;AM$4,'R'!$K313&gt;AM$4),1,0)</f>
        <v/>
      </c>
      <c r="AN541">
        <f>IF(AND('R'!$J314&lt;AN$4,'R'!$K313&gt;AN$4),1,0)</f>
        <v/>
      </c>
      <c r="AO541">
        <f>IF(AND('R'!$J314&lt;AO$4,'R'!$K313&gt;AO$4),1,0)</f>
        <v/>
      </c>
      <c r="AP541">
        <f>IF(AND('R'!$J314&lt;AP$4,'R'!$K313&gt;AP$4),1,0)</f>
        <v/>
      </c>
      <c r="AQ541">
        <f>IF(AND('R'!$J314&lt;AQ$4,'R'!$K313&gt;AQ$4),1,0)</f>
        <v/>
      </c>
      <c r="AR541">
        <f>IF(AND('R'!$J314&lt;AR$4,'R'!$K313&gt;AR$4),1,0)</f>
        <v/>
      </c>
      <c r="AS541">
        <f>IF(AND('R'!$J314&lt;AS$4,'R'!$K313&gt;AS$4),1,0)</f>
        <v/>
      </c>
      <c r="AT541">
        <f>IF(AND('R'!$J314&lt;AT$4,'R'!$K313&gt;AT$4),1,0)</f>
        <v/>
      </c>
      <c r="AU541">
        <f>IF(AND('R'!$J314&lt;AU$4,'R'!$K313&gt;AU$4),1,0)</f>
        <v/>
      </c>
      <c r="AV541">
        <f>IF(AND('R'!$J314&lt;AV$4,'R'!$K313&gt;AV$4),1,0)</f>
        <v/>
      </c>
      <c r="AW541">
        <f>IF(AND('R'!$J314&lt;AW$4,'R'!$K313&gt;AW$4),1,0)</f>
        <v/>
      </c>
      <c r="AX541">
        <f>IF(AND('R'!$J314&lt;AX$4,'R'!$K313&gt;AX$4),1,0)</f>
        <v/>
      </c>
      <c r="AY541">
        <f>IF(AND('R'!$J314&lt;AY$4,'R'!$K313&gt;AY$4),1,0)</f>
        <v/>
      </c>
      <c r="AZ541">
        <f>IF(AND('R'!$J314&lt;AZ$4,'R'!$K313&gt;AZ$4),1,0)</f>
        <v/>
      </c>
      <c r="BA541">
        <f>IF(AND('R'!$J314&lt;BA$4,'R'!$K313&gt;BA$4),1,0)</f>
        <v/>
      </c>
      <c r="BB541">
        <f>IF(AND('R'!$J314&lt;BB$4,'R'!$K313&gt;BB$4),1,0)</f>
        <v/>
      </c>
      <c r="BC541">
        <f>IF(AND('R'!$J314&lt;BC$4,'R'!$K313&gt;BC$4),1,0)</f>
        <v/>
      </c>
      <c r="BD541">
        <f>IF(AND('R'!$J314&lt;BD$4,'R'!$K313&gt;BD$4),1,0)</f>
        <v/>
      </c>
      <c r="BE541">
        <f>IF(AND('R'!$J314&lt;BE$4,'R'!$K313&gt;BE$4),1,0)</f>
        <v/>
      </c>
      <c r="BF541">
        <f>IF(AND('R'!$J314&lt;BF$4,'R'!$K313&gt;BF$4),1,0)</f>
        <v/>
      </c>
      <c r="BG541">
        <f>IF(AND('R'!$J314&lt;BG$4,'R'!$K313&gt;BG$4),1,0)</f>
        <v/>
      </c>
      <c r="BH541">
        <f>IF(AND('R'!$J314&lt;BH$4,'R'!$K313&gt;BH$4),1,0)</f>
        <v/>
      </c>
      <c r="BI541">
        <f>IF(AND('R'!$J314&lt;BI$4,'R'!$K313&gt;BI$4),1,0)</f>
        <v/>
      </c>
      <c r="BJ541">
        <f>IF(AND('R'!$J314&lt;BJ$4,'R'!$K313&gt;BJ$4),1,0)</f>
        <v/>
      </c>
      <c r="BK541">
        <f>IF(AND('R'!$J314&lt;BK$4,'R'!$K313&gt;BK$4),1,0)</f>
        <v/>
      </c>
      <c r="BL541">
        <f>IF(AND('R'!$J314&lt;BL$4,'R'!$K313&gt;BL$4),1,0)</f>
        <v/>
      </c>
      <c r="BM541">
        <f>IF(AND('R'!$J314&lt;BM$4,'R'!$K313&gt;BM$4),1,0)</f>
        <v/>
      </c>
      <c r="BN541">
        <f>IF(AND('R'!$J314&lt;BN$4,'R'!$K313&gt;BN$4),1,0)</f>
        <v/>
      </c>
      <c r="BO541">
        <f>IF(AND('R'!$J314&lt;BO$4,'R'!$K313&gt;BO$4),1,0)</f>
        <v/>
      </c>
      <c r="BP541">
        <f>IF(AND('R'!$J314&lt;BP$4,'R'!$K313&gt;BP$4),1,0)</f>
        <v/>
      </c>
      <c r="BQ541">
        <f>IF(AND('R'!$J314&lt;BQ$4,'R'!$K313&gt;BQ$4),1,0)</f>
        <v/>
      </c>
      <c r="BR541">
        <f>IF(AND('R'!$J314&lt;BR$4,'R'!$K313&gt;BR$4),1,0)</f>
        <v/>
      </c>
      <c r="BS541">
        <f>IF(AND('R'!$J314&lt;BS$4,'R'!$K313&gt;BS$4),1,0)</f>
        <v/>
      </c>
      <c r="BT541">
        <f>IF(AND('R'!$J314&lt;BT$4,'R'!$K313&gt;BT$4),1,0)</f>
        <v/>
      </c>
      <c r="BU541">
        <f>IF(AND('R'!$J314&lt;BU$4,'R'!$K313&gt;BU$4),1,0)</f>
        <v/>
      </c>
      <c r="BV541">
        <f>IF(AND('R'!$J314&lt;BV$4,'R'!$K313&gt;BV$4),1,0)</f>
        <v/>
      </c>
      <c r="BW541">
        <f>IF(AND('R'!$J314&lt;BW$4,'R'!$K313&gt;BW$4),1,0)</f>
        <v/>
      </c>
      <c r="BX541">
        <f>IF(AND('R'!$J314&lt;BX$4,'R'!$K313&gt;BX$4),1,0)</f>
        <v/>
      </c>
      <c r="BY541">
        <f>IF(AND('R'!$J314&lt;BY$4,'R'!$K313&gt;BY$4),1,0)</f>
        <v/>
      </c>
      <c r="BZ541">
        <f>IF(AND('R'!$J314&lt;BZ$4,'R'!$K313&gt;BZ$4),1,0)</f>
        <v/>
      </c>
      <c r="CA541">
        <f>IF(AND('R'!$J314&lt;CA$4,'R'!$K313&gt;CA$4),1,0)</f>
        <v/>
      </c>
      <c r="CB541">
        <f>IF(AND('R'!$J314&lt;CB$4,'R'!$K313&gt;CB$4),1,0)</f>
        <v/>
      </c>
      <c r="CC541">
        <f>IF(AND('R'!$J314&lt;CC$4,'R'!$K313&gt;CC$4),1,0)</f>
        <v/>
      </c>
      <c r="CD541">
        <f>IF(AND('R'!$J314&lt;CD$4,'R'!$K313&gt;CD$4),1,0)</f>
        <v/>
      </c>
      <c r="CE541">
        <f>IF(AND('R'!$J314&lt;CE$4,'R'!$K313&gt;CE$4),1,0)</f>
        <v/>
      </c>
      <c r="CF541">
        <f>IF(AND('R'!$J314&lt;CF$4,'R'!$K313&gt;CF$4),1,0)</f>
        <v/>
      </c>
      <c r="CG541">
        <f>IF(AND('R'!$J314&lt;CG$4,'R'!$K313&gt;CG$4),1,0)</f>
        <v/>
      </c>
      <c r="CH541">
        <f>IF(AND('R'!$J314&lt;CH$4,'R'!$K313&gt;CH$4),1,0)</f>
        <v/>
      </c>
      <c r="CI541">
        <f>IF(AND('R'!$J314&lt;CI$4,'R'!$K313&gt;CI$4),1,0)</f>
        <v/>
      </c>
      <c r="CJ541">
        <f>IF(AND('R'!$J314&lt;CJ$4,'R'!$K313&gt;CJ$4),1,0)</f>
        <v/>
      </c>
      <c r="CK541">
        <f>IF(AND('R'!$J314&lt;CK$4,'R'!$K313&gt;CK$4),1,0)</f>
        <v/>
      </c>
      <c r="CL541">
        <f>IF(AND('R'!$J314&lt;CL$4,'R'!$K313&gt;CL$4),1,0)</f>
        <v/>
      </c>
      <c r="CM541">
        <f>IF(AND('R'!$J314&lt;CM$4,'R'!$K313&gt;CM$4),1,0)</f>
        <v/>
      </c>
      <c r="CN541">
        <f>IF(AND('R'!$J314&lt;CN$4,'R'!$K313&gt;CN$4),1,0)</f>
        <v/>
      </c>
      <c r="CO541">
        <f>IF(AND('R'!$J314&lt;CO$4,'R'!$K313&gt;CO$4),1,0)</f>
        <v/>
      </c>
      <c r="CP541">
        <f>IF(AND('R'!$J314&lt;CP$4,'R'!$K313&gt;CP$4),1,0)</f>
        <v/>
      </c>
      <c r="CQ541">
        <f>IF(AND('R'!$J314&lt;CQ$4,'R'!$K313&gt;CQ$4),1,0)</f>
        <v/>
      </c>
      <c r="CR541">
        <f>IF(AND('R'!$J314&lt;CR$4,'R'!$K313&gt;CR$4),1,0)</f>
        <v/>
      </c>
      <c r="CS541">
        <f>IF(AND('R'!$J314&lt;CS$4,'R'!$K313&gt;CS$4),1,0)</f>
        <v/>
      </c>
      <c r="CT541">
        <f>IF(AND('R'!$J314&lt;CT$4,'R'!$K313&gt;CT$4),1,0)</f>
        <v/>
      </c>
      <c r="CU541">
        <f>IF(AND('R'!$J314&lt;CU$4,'R'!$K313&gt;CU$4),1,0)</f>
        <v/>
      </c>
      <c r="CV541">
        <f>IF(AND('R'!$J314&lt;CV$4,'R'!$K313&gt;CV$4),1,0)</f>
        <v/>
      </c>
      <c r="CW541">
        <f>IF(AND('R'!$J314&lt;CW$4,'R'!$K313&gt;CW$4),1,0)</f>
        <v/>
      </c>
      <c r="CX541">
        <f>IF(AND('R'!$J314&lt;CX$4,'R'!$K313&gt;CX$4),1,0)</f>
        <v/>
      </c>
      <c r="CY541">
        <f>IF(AND('R'!$J314&lt;CY$4,'R'!$K313&gt;CY$4),1,0)</f>
        <v/>
      </c>
      <c r="CZ541">
        <f>IF(AND('R'!$J314&lt;CZ$4,'R'!$K313&gt;CZ$4),1,0)</f>
        <v/>
      </c>
      <c r="DA541">
        <f>IF(AND('R'!$J314&lt;DA$4,'R'!$K313&gt;DA$4),1,0)</f>
        <v/>
      </c>
      <c r="DB541">
        <f>IF(AND('R'!$J314&lt;DB$4,'R'!$K313&gt;DB$4),1,0)</f>
        <v/>
      </c>
      <c r="DC541">
        <f>IF(AND('R'!$J314&lt;DC$4,'R'!$K313&gt;DC$4),1,0)</f>
        <v/>
      </c>
      <c r="DD541">
        <f>IF(AND('R'!$J314&lt;DD$4,'R'!$K313&gt;DD$4),1,0)</f>
        <v/>
      </c>
      <c r="DE541">
        <f>IF(AND('R'!$J314&lt;DE$4,'R'!$K313&gt;DE$4),1,0)</f>
        <v/>
      </c>
      <c r="DF541">
        <f>IF(AND('R'!$J314&lt;DF$4,'R'!$K313&gt;DF$4),1,0)</f>
        <v/>
      </c>
      <c r="DG541">
        <f>IF(AND('R'!$J314&lt;DG$4,'R'!$K313&gt;DG$4),1,0)</f>
        <v/>
      </c>
      <c r="DH541">
        <f>IF(AND('R'!$J314&lt;DH$4,'R'!$K313&gt;DH$4),1,0)</f>
        <v/>
      </c>
      <c r="DI541">
        <f>IF(AND('R'!$J314&lt;DI$4,'R'!$K313&gt;DI$4),1,0)</f>
        <v/>
      </c>
      <c r="DJ541">
        <f>IF(AND('R'!$J314&lt;DJ$4,'R'!$K313&gt;DJ$4),1,0)</f>
        <v/>
      </c>
      <c r="DK541">
        <f>IF(AND('R'!$J314&lt;DK$4,'R'!$K313&gt;DK$4),1,0)</f>
        <v/>
      </c>
      <c r="DL541">
        <f>IF(AND('R'!$J314&lt;DL$4,'R'!$K313&gt;DL$4),1,0)</f>
        <v/>
      </c>
      <c r="DM541">
        <f>IF(AND('R'!$J314&lt;DM$4,'R'!$K313&gt;DM$4),1,0)</f>
        <v/>
      </c>
      <c r="DN541">
        <f>IF(AND('R'!$J314&lt;DN$4,'R'!$K313&gt;DN$4),1,0)</f>
        <v/>
      </c>
      <c r="DO541">
        <f>IF(AND('R'!$J314&lt;DO$4,'R'!$K313&gt;DO$4),1,0)</f>
        <v/>
      </c>
      <c r="DP541">
        <f>IF(AND('R'!$J314&lt;DP$4,'R'!$K313&gt;DP$4),1,0)</f>
        <v/>
      </c>
      <c r="DQ541">
        <f>IF(AND('R'!$J314&lt;DQ$4,'R'!$K313&gt;DQ$4),1,0)</f>
        <v/>
      </c>
      <c r="DR541">
        <f>IF(AND('R'!$J314&lt;DR$4,'R'!$K313&gt;DR$4),1,0)</f>
        <v/>
      </c>
      <c r="DS541">
        <f>IF(AND('R'!$J314&lt;DS$4,'R'!$K313&gt;DS$4),1,0)</f>
        <v/>
      </c>
      <c r="DT541">
        <f>IF(AND('R'!$J314&lt;DT$4,'R'!$K313&gt;DT$4),1,0)</f>
        <v/>
      </c>
      <c r="DU541">
        <f>IF(AND('R'!$J314&lt;DU$4,'R'!$K313&gt;DU$4),1,0)</f>
        <v/>
      </c>
      <c r="DV541">
        <f>IF(AND('R'!$J314&lt;DV$4,'R'!$K313&gt;DV$4),1,0)</f>
        <v/>
      </c>
      <c r="DW541">
        <f>IF(AND('R'!$J314&lt;DW$4,'R'!$K313&gt;DW$4),1,0)</f>
        <v/>
      </c>
      <c r="DX541">
        <f>IF(AND('R'!$J314&lt;DX$4,'R'!$K313&gt;DX$4),1,0)</f>
        <v/>
      </c>
      <c r="DY541">
        <f>IF(AND('R'!$J314&lt;DY$4,'R'!$K313&gt;DY$4),1,0)</f>
        <v/>
      </c>
      <c r="DZ541">
        <f>IF(AND('R'!$J314&lt;DZ$4,'R'!$K313&gt;DZ$4),1,0)</f>
        <v/>
      </c>
      <c r="EA541">
        <f>IF(AND('R'!$J314&lt;EA$4,'R'!$K313&gt;EA$4),1,0)</f>
        <v/>
      </c>
      <c r="EB541">
        <f>IF(AND('R'!$J314&lt;EB$4,'R'!$K313&gt;EB$4),1,0)</f>
        <v/>
      </c>
      <c r="EC541">
        <f>IF(AND('R'!$J314&lt;EC$4,'R'!$K313&gt;EC$4),1,0)</f>
        <v/>
      </c>
      <c r="ED541">
        <f>IF(AND('R'!$J314&lt;ED$4,'R'!$K313&gt;ED$4),1,0)</f>
        <v/>
      </c>
      <c r="EE541">
        <f>IF(AND('R'!$J314&lt;EE$4,'R'!$K313&gt;EE$4),1,0)</f>
        <v/>
      </c>
      <c r="EF541">
        <f>IF(AND('R'!$J314&lt;EF$4,'R'!$K313&gt;EF$4),1,0)</f>
        <v/>
      </c>
      <c r="EG541">
        <f>IF(AND('R'!$J314&lt;EG$4,'R'!$K313&gt;EG$4),1,0)</f>
        <v/>
      </c>
      <c r="EH541">
        <f>IF(AND('R'!$J314&lt;EH$4,'R'!$K313&gt;EH$4),1,0)</f>
        <v/>
      </c>
      <c r="EI541">
        <f>IF(AND('R'!$J314&lt;EI$4,'R'!$K313&gt;EI$4),1,0)</f>
        <v/>
      </c>
      <c r="EJ541">
        <f>IF(AND('R'!$J314&lt;EJ$4,'R'!$K313&gt;EJ$4),1,0)</f>
        <v/>
      </c>
      <c r="EK541">
        <f>IF(AND('R'!$J314&lt;EK$4,'R'!$K313&gt;EK$4),1,0)</f>
        <v/>
      </c>
      <c r="EL541">
        <f>IF(AND('R'!$J314&lt;EL$4,'R'!$K313&gt;EL$4),1,0)</f>
        <v/>
      </c>
      <c r="EM541">
        <f>IF(AND('R'!$J314&lt;EM$4,'R'!$K313&gt;EM$4),1,0)</f>
        <v/>
      </c>
      <c r="EN541">
        <f>IF(AND('R'!$J314&lt;EN$4,'R'!$K313&gt;EN$4),1,0)</f>
        <v/>
      </c>
      <c r="EO541">
        <f>IF(AND('R'!$J314&lt;EO$4,'R'!$K313&gt;EO$4),1,0)</f>
        <v/>
      </c>
      <c r="EP541">
        <f>IF(AND('R'!$J314&lt;EP$4,'R'!$K313&gt;EP$4),1,0)</f>
        <v/>
      </c>
      <c r="EQ541">
        <f>IF(AND('R'!$J314&lt;EQ$4,'R'!$K313&gt;EQ$4),1,0)</f>
        <v/>
      </c>
    </row>
    <row r="542">
      <c r="A542" s="43" t="n">
        <v>18</v>
      </c>
      <c r="B542" s="44" t="n">
        <v>11</v>
      </c>
      <c r="C542">
        <f>IF(AND('R'!$J314&lt;C$4,'R'!$K315&gt;C$4),1,0)</f>
        <v/>
      </c>
      <c r="D542">
        <f>IF(AND('R'!$J314&lt;D$4,'R'!$K315&gt;D$4),1,0)</f>
        <v/>
      </c>
      <c r="E542">
        <f>IF(AND('R'!$J314&lt;E$4,'R'!$K315&gt;E$4),1,0)</f>
        <v/>
      </c>
      <c r="F542">
        <f>IF(AND('R'!$J314&lt;F$4,'R'!$K315&gt;F$4),1,0)</f>
        <v/>
      </c>
      <c r="G542">
        <f>IF(AND('R'!$J314&lt;G$4,'R'!$K315&gt;G$4),1,0)</f>
        <v/>
      </c>
      <c r="H542">
        <f>IF(AND('R'!$J314&lt;H$4,'R'!$K315&gt;H$4),1,0)</f>
        <v/>
      </c>
      <c r="I542">
        <f>IF(AND('R'!$J314&lt;I$4,'R'!$K315&gt;I$4),1,0)</f>
        <v/>
      </c>
      <c r="J542">
        <f>IF(AND('R'!$J314&lt;J$4,'R'!$K315&gt;J$4),1,0)</f>
        <v/>
      </c>
      <c r="K542">
        <f>IF(AND('R'!$J314&lt;K$4,'R'!$K315&gt;K$4),1,0)</f>
        <v/>
      </c>
      <c r="L542">
        <f>IF(AND('R'!$J314&lt;L$4,'R'!$K315&gt;L$4),1,0)</f>
        <v/>
      </c>
      <c r="M542">
        <f>IF(AND('R'!$J314&lt;M$4,'R'!$K315&gt;M$4),1,0)</f>
        <v/>
      </c>
      <c r="N542">
        <f>IF(AND('R'!$J314&lt;N$4,'R'!$K315&gt;N$4),1,0)</f>
        <v/>
      </c>
      <c r="O542">
        <f>IF(AND('R'!$J314&lt;O$4,'R'!$K315&gt;O$4),1,0)</f>
        <v/>
      </c>
      <c r="P542">
        <f>IF(AND('R'!$J314&lt;P$4,'R'!$K315&gt;P$4),1,0)</f>
        <v/>
      </c>
      <c r="Q542">
        <f>IF(AND('R'!$J314&lt;Q$4,'R'!$K315&gt;Q$4),1,0)</f>
        <v/>
      </c>
      <c r="R542">
        <f>IF(AND('R'!$J314&lt;R$4,'R'!$K315&gt;R$4),1,0)</f>
        <v/>
      </c>
      <c r="S542">
        <f>IF(AND('R'!$J314&lt;S$4,'R'!$K315&gt;S$4),1,0)</f>
        <v/>
      </c>
      <c r="T542">
        <f>IF(AND('R'!$J314&lt;T$4,'R'!$K315&gt;T$4),1,0)</f>
        <v/>
      </c>
      <c r="U542">
        <f>IF(AND('R'!$J314&lt;U$4,'R'!$K315&gt;U$4),1,0)</f>
        <v/>
      </c>
      <c r="V542">
        <f>IF(AND('R'!$J314&lt;V$4,'R'!$K315&gt;V$4),1,0)</f>
        <v/>
      </c>
      <c r="W542">
        <f>IF(AND('R'!$J314&lt;W$4,'R'!$K315&gt;W$4),1,0)</f>
        <v/>
      </c>
      <c r="X542">
        <f>IF(AND('R'!$J314&lt;X$4,'R'!$K315&gt;X$4),1,0)</f>
        <v/>
      </c>
      <c r="Y542">
        <f>IF(AND('R'!$J314&lt;Y$4,'R'!$K315&gt;Y$4),1,0)</f>
        <v/>
      </c>
      <c r="Z542">
        <f>IF(AND('R'!$J314&lt;Z$4,'R'!$K315&gt;Z$4),1,0)</f>
        <v/>
      </c>
      <c r="AA542">
        <f>IF(AND('R'!$J314&lt;AA$4,'R'!$K315&gt;AA$4),1,0)</f>
        <v/>
      </c>
      <c r="AB542">
        <f>IF(AND('R'!$J314&lt;AB$4,'R'!$K315&gt;AB$4),1,0)</f>
        <v/>
      </c>
      <c r="AC542">
        <f>IF(AND('R'!$J314&lt;AC$4,'R'!$K315&gt;AC$4),1,0)</f>
        <v/>
      </c>
      <c r="AD542">
        <f>IF(AND('R'!$J314&lt;AD$4,'R'!$K315&gt;AD$4),1,0)</f>
        <v/>
      </c>
      <c r="AE542">
        <f>IF(AND('R'!$J314&lt;AE$4,'R'!$K315&gt;AE$4),1,0)</f>
        <v/>
      </c>
      <c r="AF542">
        <f>IF(AND('R'!$J314&lt;AF$4,'R'!$K315&gt;AF$4),1,0)</f>
        <v/>
      </c>
      <c r="AG542">
        <f>IF(AND('R'!$J314&lt;AG$4,'R'!$K315&gt;AG$4),1,0)</f>
        <v/>
      </c>
      <c r="AH542">
        <f>IF(AND('R'!$J314&lt;AH$4,'R'!$K315&gt;AH$4),1,0)</f>
        <v/>
      </c>
      <c r="AI542">
        <f>IF(AND('R'!$J314&lt;AI$4,'R'!$K315&gt;AI$4),1,0)</f>
        <v/>
      </c>
      <c r="AJ542">
        <f>IF(AND('R'!$J314&lt;AJ$4,'R'!$K315&gt;AJ$4),1,0)</f>
        <v/>
      </c>
      <c r="AK542">
        <f>IF(AND('R'!$J314&lt;AK$4,'R'!$K315&gt;AK$4),1,0)</f>
        <v/>
      </c>
      <c r="AL542">
        <f>IF(AND('R'!$J314&lt;AL$4,'R'!$K315&gt;AL$4),1,0)</f>
        <v/>
      </c>
      <c r="AM542">
        <f>IF(AND('R'!$J314&lt;AM$4,'R'!$K315&gt;AM$4),1,0)</f>
        <v/>
      </c>
      <c r="AN542">
        <f>IF(AND('R'!$J314&lt;AN$4,'R'!$K315&gt;AN$4),1,0)</f>
        <v/>
      </c>
      <c r="AO542">
        <f>IF(AND('R'!$J314&lt;AO$4,'R'!$K315&gt;AO$4),1,0)</f>
        <v/>
      </c>
      <c r="AP542">
        <f>IF(AND('R'!$J314&lt;AP$4,'R'!$K315&gt;AP$4),1,0)</f>
        <v/>
      </c>
      <c r="AQ542">
        <f>IF(AND('R'!$J314&lt;AQ$4,'R'!$K315&gt;AQ$4),1,0)</f>
        <v/>
      </c>
      <c r="AR542">
        <f>IF(AND('R'!$J314&lt;AR$4,'R'!$K315&gt;AR$4),1,0)</f>
        <v/>
      </c>
      <c r="AS542">
        <f>IF(AND('R'!$J314&lt;AS$4,'R'!$K315&gt;AS$4),1,0)</f>
        <v/>
      </c>
      <c r="AT542">
        <f>IF(AND('R'!$J314&lt;AT$4,'R'!$K315&gt;AT$4),1,0)</f>
        <v/>
      </c>
      <c r="AU542">
        <f>IF(AND('R'!$J314&lt;AU$4,'R'!$K315&gt;AU$4),1,0)</f>
        <v/>
      </c>
      <c r="AV542">
        <f>IF(AND('R'!$J314&lt;AV$4,'R'!$K315&gt;AV$4),1,0)</f>
        <v/>
      </c>
      <c r="AW542">
        <f>IF(AND('R'!$J314&lt;AW$4,'R'!$K315&gt;AW$4),1,0)</f>
        <v/>
      </c>
      <c r="AX542">
        <f>IF(AND('R'!$J314&lt;AX$4,'R'!$K315&gt;AX$4),1,0)</f>
        <v/>
      </c>
      <c r="AY542">
        <f>IF(AND('R'!$J314&lt;AY$4,'R'!$K315&gt;AY$4),1,0)</f>
        <v/>
      </c>
      <c r="AZ542">
        <f>IF(AND('R'!$J314&lt;AZ$4,'R'!$K315&gt;AZ$4),1,0)</f>
        <v/>
      </c>
      <c r="BA542">
        <f>IF(AND('R'!$J314&lt;BA$4,'R'!$K315&gt;BA$4),1,0)</f>
        <v/>
      </c>
      <c r="BB542">
        <f>IF(AND('R'!$J314&lt;BB$4,'R'!$K315&gt;BB$4),1,0)</f>
        <v/>
      </c>
      <c r="BC542">
        <f>IF(AND('R'!$J314&lt;BC$4,'R'!$K315&gt;BC$4),1,0)</f>
        <v/>
      </c>
      <c r="BD542">
        <f>IF(AND('R'!$J314&lt;BD$4,'R'!$K315&gt;BD$4),1,0)</f>
        <v/>
      </c>
      <c r="BE542">
        <f>IF(AND('R'!$J314&lt;BE$4,'R'!$K315&gt;BE$4),1,0)</f>
        <v/>
      </c>
      <c r="BF542">
        <f>IF(AND('R'!$J314&lt;BF$4,'R'!$K315&gt;BF$4),1,0)</f>
        <v/>
      </c>
      <c r="BG542">
        <f>IF(AND('R'!$J314&lt;BG$4,'R'!$K315&gt;BG$4),1,0)</f>
        <v/>
      </c>
      <c r="BH542">
        <f>IF(AND('R'!$J314&lt;BH$4,'R'!$K315&gt;BH$4),1,0)</f>
        <v/>
      </c>
      <c r="BI542">
        <f>IF(AND('R'!$J314&lt;BI$4,'R'!$K315&gt;BI$4),1,0)</f>
        <v/>
      </c>
      <c r="BJ542">
        <f>IF(AND('R'!$J314&lt;BJ$4,'R'!$K315&gt;BJ$4),1,0)</f>
        <v/>
      </c>
      <c r="BK542">
        <f>IF(AND('R'!$J314&lt;BK$4,'R'!$K315&gt;BK$4),1,0)</f>
        <v/>
      </c>
      <c r="BL542">
        <f>IF(AND('R'!$J314&lt;BL$4,'R'!$K315&gt;BL$4),1,0)</f>
        <v/>
      </c>
      <c r="BM542">
        <f>IF(AND('R'!$J314&lt;BM$4,'R'!$K315&gt;BM$4),1,0)</f>
        <v/>
      </c>
      <c r="BN542">
        <f>IF(AND('R'!$J314&lt;BN$4,'R'!$K315&gt;BN$4),1,0)</f>
        <v/>
      </c>
      <c r="BO542">
        <f>IF(AND('R'!$J314&lt;BO$4,'R'!$K315&gt;BO$4),1,0)</f>
        <v/>
      </c>
      <c r="BP542">
        <f>IF(AND('R'!$J314&lt;BP$4,'R'!$K315&gt;BP$4),1,0)</f>
        <v/>
      </c>
      <c r="BQ542">
        <f>IF(AND('R'!$J314&lt;BQ$4,'R'!$K315&gt;BQ$4),1,0)</f>
        <v/>
      </c>
      <c r="BR542">
        <f>IF(AND('R'!$J314&lt;BR$4,'R'!$K315&gt;BR$4),1,0)</f>
        <v/>
      </c>
      <c r="BS542">
        <f>IF(AND('R'!$J314&lt;BS$4,'R'!$K315&gt;BS$4),1,0)</f>
        <v/>
      </c>
      <c r="BT542">
        <f>IF(AND('R'!$J314&lt;BT$4,'R'!$K315&gt;BT$4),1,0)</f>
        <v/>
      </c>
      <c r="BU542">
        <f>IF(AND('R'!$J314&lt;BU$4,'R'!$K315&gt;BU$4),1,0)</f>
        <v/>
      </c>
      <c r="BV542">
        <f>IF(AND('R'!$J314&lt;BV$4,'R'!$K315&gt;BV$4),1,0)</f>
        <v/>
      </c>
      <c r="BW542">
        <f>IF(AND('R'!$J314&lt;BW$4,'R'!$K315&gt;BW$4),1,0)</f>
        <v/>
      </c>
      <c r="BX542">
        <f>IF(AND('R'!$J314&lt;BX$4,'R'!$K315&gt;BX$4),1,0)</f>
        <v/>
      </c>
      <c r="BY542">
        <f>IF(AND('R'!$J314&lt;BY$4,'R'!$K315&gt;BY$4),1,0)</f>
        <v/>
      </c>
      <c r="BZ542">
        <f>IF(AND('R'!$J314&lt;BZ$4,'R'!$K315&gt;BZ$4),1,0)</f>
        <v/>
      </c>
      <c r="CA542">
        <f>IF(AND('R'!$J314&lt;CA$4,'R'!$K315&gt;CA$4),1,0)</f>
        <v/>
      </c>
      <c r="CB542">
        <f>IF(AND('R'!$J314&lt;CB$4,'R'!$K315&gt;CB$4),1,0)</f>
        <v/>
      </c>
      <c r="CC542">
        <f>IF(AND('R'!$J314&lt;CC$4,'R'!$K315&gt;CC$4),1,0)</f>
        <v/>
      </c>
      <c r="CD542">
        <f>IF(AND('R'!$J314&lt;CD$4,'R'!$K315&gt;CD$4),1,0)</f>
        <v/>
      </c>
      <c r="CE542">
        <f>IF(AND('R'!$J314&lt;CE$4,'R'!$K315&gt;CE$4),1,0)</f>
        <v/>
      </c>
      <c r="CF542">
        <f>IF(AND('R'!$J314&lt;CF$4,'R'!$K315&gt;CF$4),1,0)</f>
        <v/>
      </c>
      <c r="CG542">
        <f>IF(AND('R'!$J314&lt;CG$4,'R'!$K315&gt;CG$4),1,0)</f>
        <v/>
      </c>
      <c r="CH542">
        <f>IF(AND('R'!$J314&lt;CH$4,'R'!$K315&gt;CH$4),1,0)</f>
        <v/>
      </c>
      <c r="CI542">
        <f>IF(AND('R'!$J314&lt;CI$4,'R'!$K315&gt;CI$4),1,0)</f>
        <v/>
      </c>
      <c r="CJ542">
        <f>IF(AND('R'!$J314&lt;CJ$4,'R'!$K315&gt;CJ$4),1,0)</f>
        <v/>
      </c>
      <c r="CK542">
        <f>IF(AND('R'!$J314&lt;CK$4,'R'!$K315&gt;CK$4),1,0)</f>
        <v/>
      </c>
      <c r="CL542">
        <f>IF(AND('R'!$J314&lt;CL$4,'R'!$K315&gt;CL$4),1,0)</f>
        <v/>
      </c>
      <c r="CM542">
        <f>IF(AND('R'!$J314&lt;CM$4,'R'!$K315&gt;CM$4),1,0)</f>
        <v/>
      </c>
      <c r="CN542">
        <f>IF(AND('R'!$J314&lt;CN$4,'R'!$K315&gt;CN$4),1,0)</f>
        <v/>
      </c>
      <c r="CO542">
        <f>IF(AND('R'!$J314&lt;CO$4,'R'!$K315&gt;CO$4),1,0)</f>
        <v/>
      </c>
      <c r="CP542">
        <f>IF(AND('R'!$J314&lt;CP$4,'R'!$K315&gt;CP$4),1,0)</f>
        <v/>
      </c>
      <c r="CQ542">
        <f>IF(AND('R'!$J314&lt;CQ$4,'R'!$K315&gt;CQ$4),1,0)</f>
        <v/>
      </c>
      <c r="CR542">
        <f>IF(AND('R'!$J314&lt;CR$4,'R'!$K315&gt;CR$4),1,0)</f>
        <v/>
      </c>
      <c r="CS542">
        <f>IF(AND('R'!$J314&lt;CS$4,'R'!$K315&gt;CS$4),1,0)</f>
        <v/>
      </c>
      <c r="CT542">
        <f>IF(AND('R'!$J314&lt;CT$4,'R'!$K315&gt;CT$4),1,0)</f>
        <v/>
      </c>
      <c r="CU542">
        <f>IF(AND('R'!$J314&lt;CU$4,'R'!$K315&gt;CU$4),1,0)</f>
        <v/>
      </c>
      <c r="CV542">
        <f>IF(AND('R'!$J314&lt;CV$4,'R'!$K315&gt;CV$4),1,0)</f>
        <v/>
      </c>
      <c r="CW542">
        <f>IF(AND('R'!$J314&lt;CW$4,'R'!$K315&gt;CW$4),1,0)</f>
        <v/>
      </c>
      <c r="CX542">
        <f>IF(AND('R'!$J314&lt;CX$4,'R'!$K315&gt;CX$4),1,0)</f>
        <v/>
      </c>
      <c r="CY542">
        <f>IF(AND('R'!$J314&lt;CY$4,'R'!$K315&gt;CY$4),1,0)</f>
        <v/>
      </c>
      <c r="CZ542">
        <f>IF(AND('R'!$J314&lt;CZ$4,'R'!$K315&gt;CZ$4),1,0)</f>
        <v/>
      </c>
      <c r="DA542">
        <f>IF(AND('R'!$J314&lt;DA$4,'R'!$K315&gt;DA$4),1,0)</f>
        <v/>
      </c>
      <c r="DB542">
        <f>IF(AND('R'!$J314&lt;DB$4,'R'!$K315&gt;DB$4),1,0)</f>
        <v/>
      </c>
      <c r="DC542">
        <f>IF(AND('R'!$J314&lt;DC$4,'R'!$K315&gt;DC$4),1,0)</f>
        <v/>
      </c>
      <c r="DD542">
        <f>IF(AND('R'!$J314&lt;DD$4,'R'!$K315&gt;DD$4),1,0)</f>
        <v/>
      </c>
      <c r="DE542">
        <f>IF(AND('R'!$J314&lt;DE$4,'R'!$K315&gt;DE$4),1,0)</f>
        <v/>
      </c>
      <c r="DF542">
        <f>IF(AND('R'!$J314&lt;DF$4,'R'!$K315&gt;DF$4),1,0)</f>
        <v/>
      </c>
      <c r="DG542">
        <f>IF(AND('R'!$J314&lt;DG$4,'R'!$K315&gt;DG$4),1,0)</f>
        <v/>
      </c>
      <c r="DH542">
        <f>IF(AND('R'!$J314&lt;DH$4,'R'!$K315&gt;DH$4),1,0)</f>
        <v/>
      </c>
      <c r="DI542">
        <f>IF(AND('R'!$J314&lt;DI$4,'R'!$K315&gt;DI$4),1,0)</f>
        <v/>
      </c>
      <c r="DJ542">
        <f>IF(AND('R'!$J314&lt;DJ$4,'R'!$K315&gt;DJ$4),1,0)</f>
        <v/>
      </c>
      <c r="DK542">
        <f>IF(AND('R'!$J314&lt;DK$4,'R'!$K315&gt;DK$4),1,0)</f>
        <v/>
      </c>
      <c r="DL542">
        <f>IF(AND('R'!$J314&lt;DL$4,'R'!$K315&gt;DL$4),1,0)</f>
        <v/>
      </c>
      <c r="DM542">
        <f>IF(AND('R'!$J314&lt;DM$4,'R'!$K315&gt;DM$4),1,0)</f>
        <v/>
      </c>
      <c r="DN542">
        <f>IF(AND('R'!$J314&lt;DN$4,'R'!$K315&gt;DN$4),1,0)</f>
        <v/>
      </c>
      <c r="DO542">
        <f>IF(AND('R'!$J314&lt;DO$4,'R'!$K315&gt;DO$4),1,0)</f>
        <v/>
      </c>
      <c r="DP542">
        <f>IF(AND('R'!$J314&lt;DP$4,'R'!$K315&gt;DP$4),1,0)</f>
        <v/>
      </c>
      <c r="DQ542">
        <f>IF(AND('R'!$J314&lt;DQ$4,'R'!$K315&gt;DQ$4),1,0)</f>
        <v/>
      </c>
      <c r="DR542">
        <f>IF(AND('R'!$J314&lt;DR$4,'R'!$K315&gt;DR$4),1,0)</f>
        <v/>
      </c>
      <c r="DS542">
        <f>IF(AND('R'!$J314&lt;DS$4,'R'!$K315&gt;DS$4),1,0)</f>
        <v/>
      </c>
      <c r="DT542">
        <f>IF(AND('R'!$J314&lt;DT$4,'R'!$K315&gt;DT$4),1,0)</f>
        <v/>
      </c>
      <c r="DU542">
        <f>IF(AND('R'!$J314&lt;DU$4,'R'!$K315&gt;DU$4),1,0)</f>
        <v/>
      </c>
      <c r="DV542">
        <f>IF(AND('R'!$J314&lt;DV$4,'R'!$K315&gt;DV$4),1,0)</f>
        <v/>
      </c>
      <c r="DW542">
        <f>IF(AND('R'!$J314&lt;DW$4,'R'!$K315&gt;DW$4),1,0)</f>
        <v/>
      </c>
      <c r="DX542">
        <f>IF(AND('R'!$J314&lt;DX$4,'R'!$K315&gt;DX$4),1,0)</f>
        <v/>
      </c>
      <c r="DY542">
        <f>IF(AND('R'!$J314&lt;DY$4,'R'!$K315&gt;DY$4),1,0)</f>
        <v/>
      </c>
      <c r="DZ542">
        <f>IF(AND('R'!$J314&lt;DZ$4,'R'!$K315&gt;DZ$4),1,0)</f>
        <v/>
      </c>
      <c r="EA542">
        <f>IF(AND('R'!$J314&lt;EA$4,'R'!$K315&gt;EA$4),1,0)</f>
        <v/>
      </c>
      <c r="EB542">
        <f>IF(AND('R'!$J314&lt;EB$4,'R'!$K315&gt;EB$4),1,0)</f>
        <v/>
      </c>
      <c r="EC542">
        <f>IF(AND('R'!$J314&lt;EC$4,'R'!$K315&gt;EC$4),1,0)</f>
        <v/>
      </c>
      <c r="ED542">
        <f>IF(AND('R'!$J314&lt;ED$4,'R'!$K315&gt;ED$4),1,0)</f>
        <v/>
      </c>
      <c r="EE542">
        <f>IF(AND('R'!$J314&lt;EE$4,'R'!$K315&gt;EE$4),1,0)</f>
        <v/>
      </c>
      <c r="EF542">
        <f>IF(AND('R'!$J314&lt;EF$4,'R'!$K315&gt;EF$4),1,0)</f>
        <v/>
      </c>
      <c r="EG542">
        <f>IF(AND('R'!$J314&lt;EG$4,'R'!$K315&gt;EG$4),1,0)</f>
        <v/>
      </c>
      <c r="EH542">
        <f>IF(AND('R'!$J314&lt;EH$4,'R'!$K315&gt;EH$4),1,0)</f>
        <v/>
      </c>
      <c r="EI542">
        <f>IF(AND('R'!$J314&lt;EI$4,'R'!$K315&gt;EI$4),1,0)</f>
        <v/>
      </c>
      <c r="EJ542">
        <f>IF(AND('R'!$J314&lt;EJ$4,'R'!$K315&gt;EJ$4),1,0)</f>
        <v/>
      </c>
      <c r="EK542">
        <f>IF(AND('R'!$J314&lt;EK$4,'R'!$K315&gt;EK$4),1,0)</f>
        <v/>
      </c>
      <c r="EL542">
        <f>IF(AND('R'!$J314&lt;EL$4,'R'!$K315&gt;EL$4),1,0)</f>
        <v/>
      </c>
      <c r="EM542">
        <f>IF(AND('R'!$J314&lt;EM$4,'R'!$K315&gt;EM$4),1,0)</f>
        <v/>
      </c>
      <c r="EN542">
        <f>IF(AND('R'!$J314&lt;EN$4,'R'!$K315&gt;EN$4),1,0)</f>
        <v/>
      </c>
      <c r="EO542">
        <f>IF(AND('R'!$J314&lt;EO$4,'R'!$K315&gt;EO$4),1,0)</f>
        <v/>
      </c>
      <c r="EP542">
        <f>IF(AND('R'!$J314&lt;EP$4,'R'!$K315&gt;EP$4),1,0)</f>
        <v/>
      </c>
      <c r="EQ542">
        <f>IF(AND('R'!$J314&lt;EQ$4,'R'!$K315&gt;EQ$4),1,0)</f>
        <v/>
      </c>
    </row>
    <row r="543">
      <c r="A543" s="43" t="n">
        <v>18</v>
      </c>
      <c r="B543" s="44" t="n">
        <v>12</v>
      </c>
      <c r="C543">
        <f>IF(AND('R'!$J318&lt;C$4,'R'!$K317&gt;C$4),1,0)</f>
        <v/>
      </c>
      <c r="D543">
        <f>IF(AND('R'!$J318&lt;D$4,'R'!$K317&gt;D$4),1,0)</f>
        <v/>
      </c>
      <c r="E543">
        <f>IF(AND('R'!$J318&lt;E$4,'R'!$K317&gt;E$4),1,0)</f>
        <v/>
      </c>
      <c r="F543">
        <f>IF(AND('R'!$J318&lt;F$4,'R'!$K317&gt;F$4),1,0)</f>
        <v/>
      </c>
      <c r="G543">
        <f>IF(AND('R'!$J318&lt;G$4,'R'!$K317&gt;G$4),1,0)</f>
        <v/>
      </c>
      <c r="H543">
        <f>IF(AND('R'!$J318&lt;H$4,'R'!$K317&gt;H$4),1,0)</f>
        <v/>
      </c>
      <c r="I543">
        <f>IF(AND('R'!$J318&lt;I$4,'R'!$K317&gt;I$4),1,0)</f>
        <v/>
      </c>
      <c r="J543">
        <f>IF(AND('R'!$J318&lt;J$4,'R'!$K317&gt;J$4),1,0)</f>
        <v/>
      </c>
      <c r="K543">
        <f>IF(AND('R'!$J318&lt;K$4,'R'!$K317&gt;K$4),1,0)</f>
        <v/>
      </c>
      <c r="L543">
        <f>IF(AND('R'!$J318&lt;L$4,'R'!$K317&gt;L$4),1,0)</f>
        <v/>
      </c>
      <c r="M543">
        <f>IF(AND('R'!$J318&lt;M$4,'R'!$K317&gt;M$4),1,0)</f>
        <v/>
      </c>
      <c r="N543">
        <f>IF(AND('R'!$J318&lt;N$4,'R'!$K317&gt;N$4),1,0)</f>
        <v/>
      </c>
      <c r="O543">
        <f>IF(AND('R'!$J318&lt;O$4,'R'!$K317&gt;O$4),1,0)</f>
        <v/>
      </c>
      <c r="P543">
        <f>IF(AND('R'!$J318&lt;P$4,'R'!$K317&gt;P$4),1,0)</f>
        <v/>
      </c>
      <c r="Q543">
        <f>IF(AND('R'!$J318&lt;Q$4,'R'!$K317&gt;Q$4),1,0)</f>
        <v/>
      </c>
      <c r="R543">
        <f>IF(AND('R'!$J318&lt;R$4,'R'!$K317&gt;R$4),1,0)</f>
        <v/>
      </c>
      <c r="S543">
        <f>IF(AND('R'!$J318&lt;S$4,'R'!$K317&gt;S$4),1,0)</f>
        <v/>
      </c>
      <c r="T543">
        <f>IF(AND('R'!$J318&lt;T$4,'R'!$K317&gt;T$4),1,0)</f>
        <v/>
      </c>
      <c r="U543">
        <f>IF(AND('R'!$J318&lt;U$4,'R'!$K317&gt;U$4),1,0)</f>
        <v/>
      </c>
      <c r="V543">
        <f>IF(AND('R'!$J318&lt;V$4,'R'!$K317&gt;V$4),1,0)</f>
        <v/>
      </c>
      <c r="W543">
        <f>IF(AND('R'!$J318&lt;W$4,'R'!$K317&gt;W$4),1,0)</f>
        <v/>
      </c>
      <c r="X543">
        <f>IF(AND('R'!$J318&lt;X$4,'R'!$K317&gt;X$4),1,0)</f>
        <v/>
      </c>
      <c r="Y543">
        <f>IF(AND('R'!$J318&lt;Y$4,'R'!$K317&gt;Y$4),1,0)</f>
        <v/>
      </c>
      <c r="Z543">
        <f>IF(AND('R'!$J318&lt;Z$4,'R'!$K317&gt;Z$4),1,0)</f>
        <v/>
      </c>
      <c r="AA543">
        <f>IF(AND('R'!$J318&lt;AA$4,'R'!$K317&gt;AA$4),1,0)</f>
        <v/>
      </c>
      <c r="AB543">
        <f>IF(AND('R'!$J318&lt;AB$4,'R'!$K317&gt;AB$4),1,0)</f>
        <v/>
      </c>
      <c r="AC543">
        <f>IF(AND('R'!$J318&lt;AC$4,'R'!$K317&gt;AC$4),1,0)</f>
        <v/>
      </c>
      <c r="AD543">
        <f>IF(AND('R'!$J318&lt;AD$4,'R'!$K317&gt;AD$4),1,0)</f>
        <v/>
      </c>
      <c r="AE543">
        <f>IF(AND('R'!$J318&lt;AE$4,'R'!$K317&gt;AE$4),1,0)</f>
        <v/>
      </c>
      <c r="AF543">
        <f>IF(AND('R'!$J318&lt;AF$4,'R'!$K317&gt;AF$4),1,0)</f>
        <v/>
      </c>
      <c r="AG543">
        <f>IF(AND('R'!$J318&lt;AG$4,'R'!$K317&gt;AG$4),1,0)</f>
        <v/>
      </c>
      <c r="AH543">
        <f>IF(AND('R'!$J318&lt;AH$4,'R'!$K317&gt;AH$4),1,0)</f>
        <v/>
      </c>
      <c r="AI543">
        <f>IF(AND('R'!$J318&lt;AI$4,'R'!$K317&gt;AI$4),1,0)</f>
        <v/>
      </c>
      <c r="AJ543">
        <f>IF(AND('R'!$J318&lt;AJ$4,'R'!$K317&gt;AJ$4),1,0)</f>
        <v/>
      </c>
      <c r="AK543">
        <f>IF(AND('R'!$J318&lt;AK$4,'R'!$K317&gt;AK$4),1,0)</f>
        <v/>
      </c>
      <c r="AL543">
        <f>IF(AND('R'!$J318&lt;AL$4,'R'!$K317&gt;AL$4),1,0)</f>
        <v/>
      </c>
      <c r="AM543">
        <f>IF(AND('R'!$J318&lt;AM$4,'R'!$K317&gt;AM$4),1,0)</f>
        <v/>
      </c>
      <c r="AN543">
        <f>IF(AND('R'!$J318&lt;AN$4,'R'!$K317&gt;AN$4),1,0)</f>
        <v/>
      </c>
      <c r="AO543">
        <f>IF(AND('R'!$J318&lt;AO$4,'R'!$K317&gt;AO$4),1,0)</f>
        <v/>
      </c>
      <c r="AP543">
        <f>IF(AND('R'!$J318&lt;AP$4,'R'!$K317&gt;AP$4),1,0)</f>
        <v/>
      </c>
      <c r="AQ543">
        <f>IF(AND('R'!$J318&lt;AQ$4,'R'!$K317&gt;AQ$4),1,0)</f>
        <v/>
      </c>
      <c r="AR543">
        <f>IF(AND('R'!$J318&lt;AR$4,'R'!$K317&gt;AR$4),1,0)</f>
        <v/>
      </c>
      <c r="AS543">
        <f>IF(AND('R'!$J318&lt;AS$4,'R'!$K317&gt;AS$4),1,0)</f>
        <v/>
      </c>
      <c r="AT543">
        <f>IF(AND('R'!$J318&lt;AT$4,'R'!$K317&gt;AT$4),1,0)</f>
        <v/>
      </c>
      <c r="AU543">
        <f>IF(AND('R'!$J318&lt;AU$4,'R'!$K317&gt;AU$4),1,0)</f>
        <v/>
      </c>
      <c r="AV543">
        <f>IF(AND('R'!$J318&lt;AV$4,'R'!$K317&gt;AV$4),1,0)</f>
        <v/>
      </c>
      <c r="AW543">
        <f>IF(AND('R'!$J318&lt;AW$4,'R'!$K317&gt;AW$4),1,0)</f>
        <v/>
      </c>
      <c r="AX543">
        <f>IF(AND('R'!$J318&lt;AX$4,'R'!$K317&gt;AX$4),1,0)</f>
        <v/>
      </c>
      <c r="AY543">
        <f>IF(AND('R'!$J318&lt;AY$4,'R'!$K317&gt;AY$4),1,0)</f>
        <v/>
      </c>
      <c r="AZ543">
        <f>IF(AND('R'!$J318&lt;AZ$4,'R'!$K317&gt;AZ$4),1,0)</f>
        <v/>
      </c>
      <c r="BA543">
        <f>IF(AND('R'!$J318&lt;BA$4,'R'!$K317&gt;BA$4),1,0)</f>
        <v/>
      </c>
      <c r="BB543">
        <f>IF(AND('R'!$J318&lt;BB$4,'R'!$K317&gt;BB$4),1,0)</f>
        <v/>
      </c>
      <c r="BC543">
        <f>IF(AND('R'!$J318&lt;BC$4,'R'!$K317&gt;BC$4),1,0)</f>
        <v/>
      </c>
      <c r="BD543">
        <f>IF(AND('R'!$J318&lt;BD$4,'R'!$K317&gt;BD$4),1,0)</f>
        <v/>
      </c>
      <c r="BE543">
        <f>IF(AND('R'!$J318&lt;BE$4,'R'!$K317&gt;BE$4),1,0)</f>
        <v/>
      </c>
      <c r="BF543">
        <f>IF(AND('R'!$J318&lt;BF$4,'R'!$K317&gt;BF$4),1,0)</f>
        <v/>
      </c>
      <c r="BG543">
        <f>IF(AND('R'!$J318&lt;BG$4,'R'!$K317&gt;BG$4),1,0)</f>
        <v/>
      </c>
      <c r="BH543">
        <f>IF(AND('R'!$J318&lt;BH$4,'R'!$K317&gt;BH$4),1,0)</f>
        <v/>
      </c>
      <c r="BI543">
        <f>IF(AND('R'!$J318&lt;BI$4,'R'!$K317&gt;BI$4),1,0)</f>
        <v/>
      </c>
      <c r="BJ543">
        <f>IF(AND('R'!$J318&lt;BJ$4,'R'!$K317&gt;BJ$4),1,0)</f>
        <v/>
      </c>
      <c r="BK543">
        <f>IF(AND('R'!$J318&lt;BK$4,'R'!$K317&gt;BK$4),1,0)</f>
        <v/>
      </c>
      <c r="BL543">
        <f>IF(AND('R'!$J318&lt;BL$4,'R'!$K317&gt;BL$4),1,0)</f>
        <v/>
      </c>
      <c r="BM543">
        <f>IF(AND('R'!$J318&lt;BM$4,'R'!$K317&gt;BM$4),1,0)</f>
        <v/>
      </c>
      <c r="BN543">
        <f>IF(AND('R'!$J318&lt;BN$4,'R'!$K317&gt;BN$4),1,0)</f>
        <v/>
      </c>
      <c r="BO543">
        <f>IF(AND('R'!$J318&lt;BO$4,'R'!$K317&gt;BO$4),1,0)</f>
        <v/>
      </c>
      <c r="BP543">
        <f>IF(AND('R'!$J318&lt;BP$4,'R'!$K317&gt;BP$4),1,0)</f>
        <v/>
      </c>
      <c r="BQ543">
        <f>IF(AND('R'!$J318&lt;BQ$4,'R'!$K317&gt;BQ$4),1,0)</f>
        <v/>
      </c>
      <c r="BR543">
        <f>IF(AND('R'!$J318&lt;BR$4,'R'!$K317&gt;BR$4),1,0)</f>
        <v/>
      </c>
      <c r="BS543">
        <f>IF(AND('R'!$J318&lt;BS$4,'R'!$K317&gt;BS$4),1,0)</f>
        <v/>
      </c>
      <c r="BT543">
        <f>IF(AND('R'!$J318&lt;BT$4,'R'!$K317&gt;BT$4),1,0)</f>
        <v/>
      </c>
      <c r="BU543">
        <f>IF(AND('R'!$J318&lt;BU$4,'R'!$K317&gt;BU$4),1,0)</f>
        <v/>
      </c>
      <c r="BV543">
        <f>IF(AND('R'!$J318&lt;BV$4,'R'!$K317&gt;BV$4),1,0)</f>
        <v/>
      </c>
      <c r="BW543">
        <f>IF(AND('R'!$J318&lt;BW$4,'R'!$K317&gt;BW$4),1,0)</f>
        <v/>
      </c>
      <c r="BX543">
        <f>IF(AND('R'!$J318&lt;BX$4,'R'!$K317&gt;BX$4),1,0)</f>
        <v/>
      </c>
      <c r="BY543">
        <f>IF(AND('R'!$J318&lt;BY$4,'R'!$K317&gt;BY$4),1,0)</f>
        <v/>
      </c>
      <c r="BZ543">
        <f>IF(AND('R'!$J318&lt;BZ$4,'R'!$K317&gt;BZ$4),1,0)</f>
        <v/>
      </c>
      <c r="CA543">
        <f>IF(AND('R'!$J318&lt;CA$4,'R'!$K317&gt;CA$4),1,0)</f>
        <v/>
      </c>
      <c r="CB543">
        <f>IF(AND('R'!$J318&lt;CB$4,'R'!$K317&gt;CB$4),1,0)</f>
        <v/>
      </c>
      <c r="CC543">
        <f>IF(AND('R'!$J318&lt;CC$4,'R'!$K317&gt;CC$4),1,0)</f>
        <v/>
      </c>
      <c r="CD543">
        <f>IF(AND('R'!$J318&lt;CD$4,'R'!$K317&gt;CD$4),1,0)</f>
        <v/>
      </c>
      <c r="CE543">
        <f>IF(AND('R'!$J318&lt;CE$4,'R'!$K317&gt;CE$4),1,0)</f>
        <v/>
      </c>
      <c r="CF543">
        <f>IF(AND('R'!$J318&lt;CF$4,'R'!$K317&gt;CF$4),1,0)</f>
        <v/>
      </c>
      <c r="CG543">
        <f>IF(AND('R'!$J318&lt;CG$4,'R'!$K317&gt;CG$4),1,0)</f>
        <v/>
      </c>
      <c r="CH543">
        <f>IF(AND('R'!$J318&lt;CH$4,'R'!$K317&gt;CH$4),1,0)</f>
        <v/>
      </c>
      <c r="CI543">
        <f>IF(AND('R'!$J318&lt;CI$4,'R'!$K317&gt;CI$4),1,0)</f>
        <v/>
      </c>
      <c r="CJ543">
        <f>IF(AND('R'!$J318&lt;CJ$4,'R'!$K317&gt;CJ$4),1,0)</f>
        <v/>
      </c>
      <c r="CK543">
        <f>IF(AND('R'!$J318&lt;CK$4,'R'!$K317&gt;CK$4),1,0)</f>
        <v/>
      </c>
      <c r="CL543">
        <f>IF(AND('R'!$J318&lt;CL$4,'R'!$K317&gt;CL$4),1,0)</f>
        <v/>
      </c>
      <c r="CM543">
        <f>IF(AND('R'!$J318&lt;CM$4,'R'!$K317&gt;CM$4),1,0)</f>
        <v/>
      </c>
      <c r="CN543">
        <f>IF(AND('R'!$J318&lt;CN$4,'R'!$K317&gt;CN$4),1,0)</f>
        <v/>
      </c>
      <c r="CO543">
        <f>IF(AND('R'!$J318&lt;CO$4,'R'!$K317&gt;CO$4),1,0)</f>
        <v/>
      </c>
      <c r="CP543">
        <f>IF(AND('R'!$J318&lt;CP$4,'R'!$K317&gt;CP$4),1,0)</f>
        <v/>
      </c>
      <c r="CQ543">
        <f>IF(AND('R'!$J318&lt;CQ$4,'R'!$K317&gt;CQ$4),1,0)</f>
        <v/>
      </c>
      <c r="CR543">
        <f>IF(AND('R'!$J318&lt;CR$4,'R'!$K317&gt;CR$4),1,0)</f>
        <v/>
      </c>
      <c r="CS543">
        <f>IF(AND('R'!$J318&lt;CS$4,'R'!$K317&gt;CS$4),1,0)</f>
        <v/>
      </c>
      <c r="CT543">
        <f>IF(AND('R'!$J318&lt;CT$4,'R'!$K317&gt;CT$4),1,0)</f>
        <v/>
      </c>
      <c r="CU543">
        <f>IF(AND('R'!$J318&lt;CU$4,'R'!$K317&gt;CU$4),1,0)</f>
        <v/>
      </c>
      <c r="CV543">
        <f>IF(AND('R'!$J318&lt;CV$4,'R'!$K317&gt;CV$4),1,0)</f>
        <v/>
      </c>
      <c r="CW543">
        <f>IF(AND('R'!$J318&lt;CW$4,'R'!$K317&gt;CW$4),1,0)</f>
        <v/>
      </c>
      <c r="CX543">
        <f>IF(AND('R'!$J318&lt;CX$4,'R'!$K317&gt;CX$4),1,0)</f>
        <v/>
      </c>
      <c r="CY543">
        <f>IF(AND('R'!$J318&lt;CY$4,'R'!$K317&gt;CY$4),1,0)</f>
        <v/>
      </c>
      <c r="CZ543">
        <f>IF(AND('R'!$J318&lt;CZ$4,'R'!$K317&gt;CZ$4),1,0)</f>
        <v/>
      </c>
      <c r="DA543">
        <f>IF(AND('R'!$J318&lt;DA$4,'R'!$K317&gt;DA$4),1,0)</f>
        <v/>
      </c>
      <c r="DB543">
        <f>IF(AND('R'!$J318&lt;DB$4,'R'!$K317&gt;DB$4),1,0)</f>
        <v/>
      </c>
      <c r="DC543">
        <f>IF(AND('R'!$J318&lt;DC$4,'R'!$K317&gt;DC$4),1,0)</f>
        <v/>
      </c>
      <c r="DD543">
        <f>IF(AND('R'!$J318&lt;DD$4,'R'!$K317&gt;DD$4),1,0)</f>
        <v/>
      </c>
      <c r="DE543">
        <f>IF(AND('R'!$J318&lt;DE$4,'R'!$K317&gt;DE$4),1,0)</f>
        <v/>
      </c>
      <c r="DF543">
        <f>IF(AND('R'!$J318&lt;DF$4,'R'!$K317&gt;DF$4),1,0)</f>
        <v/>
      </c>
      <c r="DG543">
        <f>IF(AND('R'!$J318&lt;DG$4,'R'!$K317&gt;DG$4),1,0)</f>
        <v/>
      </c>
      <c r="DH543">
        <f>IF(AND('R'!$J318&lt;DH$4,'R'!$K317&gt;DH$4),1,0)</f>
        <v/>
      </c>
      <c r="DI543">
        <f>IF(AND('R'!$J318&lt;DI$4,'R'!$K317&gt;DI$4),1,0)</f>
        <v/>
      </c>
      <c r="DJ543">
        <f>IF(AND('R'!$J318&lt;DJ$4,'R'!$K317&gt;DJ$4),1,0)</f>
        <v/>
      </c>
      <c r="DK543">
        <f>IF(AND('R'!$J318&lt;DK$4,'R'!$K317&gt;DK$4),1,0)</f>
        <v/>
      </c>
      <c r="DL543">
        <f>IF(AND('R'!$J318&lt;DL$4,'R'!$K317&gt;DL$4),1,0)</f>
        <v/>
      </c>
      <c r="DM543">
        <f>IF(AND('R'!$J318&lt;DM$4,'R'!$K317&gt;DM$4),1,0)</f>
        <v/>
      </c>
      <c r="DN543">
        <f>IF(AND('R'!$J318&lt;DN$4,'R'!$K317&gt;DN$4),1,0)</f>
        <v/>
      </c>
      <c r="DO543">
        <f>IF(AND('R'!$J318&lt;DO$4,'R'!$K317&gt;DO$4),1,0)</f>
        <v/>
      </c>
      <c r="DP543">
        <f>IF(AND('R'!$J318&lt;DP$4,'R'!$K317&gt;DP$4),1,0)</f>
        <v/>
      </c>
      <c r="DQ543">
        <f>IF(AND('R'!$J318&lt;DQ$4,'R'!$K317&gt;DQ$4),1,0)</f>
        <v/>
      </c>
      <c r="DR543">
        <f>IF(AND('R'!$J318&lt;DR$4,'R'!$K317&gt;DR$4),1,0)</f>
        <v/>
      </c>
      <c r="DS543">
        <f>IF(AND('R'!$J318&lt;DS$4,'R'!$K317&gt;DS$4),1,0)</f>
        <v/>
      </c>
      <c r="DT543">
        <f>IF(AND('R'!$J318&lt;DT$4,'R'!$K317&gt;DT$4),1,0)</f>
        <v/>
      </c>
      <c r="DU543">
        <f>IF(AND('R'!$J318&lt;DU$4,'R'!$K317&gt;DU$4),1,0)</f>
        <v/>
      </c>
      <c r="DV543">
        <f>IF(AND('R'!$J318&lt;DV$4,'R'!$K317&gt;DV$4),1,0)</f>
        <v/>
      </c>
      <c r="DW543">
        <f>IF(AND('R'!$J318&lt;DW$4,'R'!$K317&gt;DW$4),1,0)</f>
        <v/>
      </c>
      <c r="DX543">
        <f>IF(AND('R'!$J318&lt;DX$4,'R'!$K317&gt;DX$4),1,0)</f>
        <v/>
      </c>
      <c r="DY543">
        <f>IF(AND('R'!$J318&lt;DY$4,'R'!$K317&gt;DY$4),1,0)</f>
        <v/>
      </c>
      <c r="DZ543">
        <f>IF(AND('R'!$J318&lt;DZ$4,'R'!$K317&gt;DZ$4),1,0)</f>
        <v/>
      </c>
      <c r="EA543">
        <f>IF(AND('R'!$J318&lt;EA$4,'R'!$K317&gt;EA$4),1,0)</f>
        <v/>
      </c>
      <c r="EB543">
        <f>IF(AND('R'!$J318&lt;EB$4,'R'!$K317&gt;EB$4),1,0)</f>
        <v/>
      </c>
      <c r="EC543">
        <f>IF(AND('R'!$J318&lt;EC$4,'R'!$K317&gt;EC$4),1,0)</f>
        <v/>
      </c>
      <c r="ED543">
        <f>IF(AND('R'!$J318&lt;ED$4,'R'!$K317&gt;ED$4),1,0)</f>
        <v/>
      </c>
      <c r="EE543">
        <f>IF(AND('R'!$J318&lt;EE$4,'R'!$K317&gt;EE$4),1,0)</f>
        <v/>
      </c>
      <c r="EF543">
        <f>IF(AND('R'!$J318&lt;EF$4,'R'!$K317&gt;EF$4),1,0)</f>
        <v/>
      </c>
      <c r="EG543">
        <f>IF(AND('R'!$J318&lt;EG$4,'R'!$K317&gt;EG$4),1,0)</f>
        <v/>
      </c>
      <c r="EH543">
        <f>IF(AND('R'!$J318&lt;EH$4,'R'!$K317&gt;EH$4),1,0)</f>
        <v/>
      </c>
      <c r="EI543">
        <f>IF(AND('R'!$J318&lt;EI$4,'R'!$K317&gt;EI$4),1,0)</f>
        <v/>
      </c>
      <c r="EJ543">
        <f>IF(AND('R'!$J318&lt;EJ$4,'R'!$K317&gt;EJ$4),1,0)</f>
        <v/>
      </c>
      <c r="EK543">
        <f>IF(AND('R'!$J318&lt;EK$4,'R'!$K317&gt;EK$4),1,0)</f>
        <v/>
      </c>
      <c r="EL543">
        <f>IF(AND('R'!$J318&lt;EL$4,'R'!$K317&gt;EL$4),1,0)</f>
        <v/>
      </c>
      <c r="EM543">
        <f>IF(AND('R'!$J318&lt;EM$4,'R'!$K317&gt;EM$4),1,0)</f>
        <v/>
      </c>
      <c r="EN543">
        <f>IF(AND('R'!$J318&lt;EN$4,'R'!$K317&gt;EN$4),1,0)</f>
        <v/>
      </c>
      <c r="EO543">
        <f>IF(AND('R'!$J318&lt;EO$4,'R'!$K317&gt;EO$4),1,0)</f>
        <v/>
      </c>
      <c r="EP543">
        <f>IF(AND('R'!$J318&lt;EP$4,'R'!$K317&gt;EP$4),1,0)</f>
        <v/>
      </c>
      <c r="EQ543">
        <f>IF(AND('R'!$J318&lt;EQ$4,'R'!$K317&gt;EQ$4),1,0)</f>
        <v/>
      </c>
    </row>
    <row r="544">
      <c r="A544" s="43" t="n">
        <v>18</v>
      </c>
      <c r="B544" s="44" t="n">
        <v>13</v>
      </c>
      <c r="C544">
        <f>IF(AND('R'!$J318&lt;C$4,'R'!$K319&gt;C$4),1,0)</f>
        <v/>
      </c>
      <c r="D544">
        <f>IF(AND('R'!$J318&lt;D$4,'R'!$K319&gt;D$4),1,0)</f>
        <v/>
      </c>
      <c r="E544">
        <f>IF(AND('R'!$J318&lt;E$4,'R'!$K319&gt;E$4),1,0)</f>
        <v/>
      </c>
      <c r="F544">
        <f>IF(AND('R'!$J318&lt;F$4,'R'!$K319&gt;F$4),1,0)</f>
        <v/>
      </c>
      <c r="G544">
        <f>IF(AND('R'!$J318&lt;G$4,'R'!$K319&gt;G$4),1,0)</f>
        <v/>
      </c>
      <c r="H544">
        <f>IF(AND('R'!$J318&lt;H$4,'R'!$K319&gt;H$4),1,0)</f>
        <v/>
      </c>
      <c r="I544">
        <f>IF(AND('R'!$J318&lt;I$4,'R'!$K319&gt;I$4),1,0)</f>
        <v/>
      </c>
      <c r="J544">
        <f>IF(AND('R'!$J318&lt;J$4,'R'!$K319&gt;J$4),1,0)</f>
        <v/>
      </c>
      <c r="K544">
        <f>IF(AND('R'!$J318&lt;K$4,'R'!$K319&gt;K$4),1,0)</f>
        <v/>
      </c>
      <c r="L544">
        <f>IF(AND('R'!$J318&lt;L$4,'R'!$K319&gt;L$4),1,0)</f>
        <v/>
      </c>
      <c r="M544">
        <f>IF(AND('R'!$J318&lt;M$4,'R'!$K319&gt;M$4),1,0)</f>
        <v/>
      </c>
      <c r="N544">
        <f>IF(AND('R'!$J318&lt;N$4,'R'!$K319&gt;N$4),1,0)</f>
        <v/>
      </c>
      <c r="O544">
        <f>IF(AND('R'!$J318&lt;O$4,'R'!$K319&gt;O$4),1,0)</f>
        <v/>
      </c>
      <c r="P544">
        <f>IF(AND('R'!$J318&lt;P$4,'R'!$K319&gt;P$4),1,0)</f>
        <v/>
      </c>
      <c r="Q544">
        <f>IF(AND('R'!$J318&lt;Q$4,'R'!$K319&gt;Q$4),1,0)</f>
        <v/>
      </c>
      <c r="R544">
        <f>IF(AND('R'!$J318&lt;R$4,'R'!$K319&gt;R$4),1,0)</f>
        <v/>
      </c>
      <c r="S544">
        <f>IF(AND('R'!$J318&lt;S$4,'R'!$K319&gt;S$4),1,0)</f>
        <v/>
      </c>
      <c r="T544">
        <f>IF(AND('R'!$J318&lt;T$4,'R'!$K319&gt;T$4),1,0)</f>
        <v/>
      </c>
      <c r="U544">
        <f>IF(AND('R'!$J318&lt;U$4,'R'!$K319&gt;U$4),1,0)</f>
        <v/>
      </c>
      <c r="V544">
        <f>IF(AND('R'!$J318&lt;V$4,'R'!$K319&gt;V$4),1,0)</f>
        <v/>
      </c>
      <c r="W544">
        <f>IF(AND('R'!$J318&lt;W$4,'R'!$K319&gt;W$4),1,0)</f>
        <v/>
      </c>
      <c r="X544">
        <f>IF(AND('R'!$J318&lt;X$4,'R'!$K319&gt;X$4),1,0)</f>
        <v/>
      </c>
      <c r="Y544">
        <f>IF(AND('R'!$J318&lt;Y$4,'R'!$K319&gt;Y$4),1,0)</f>
        <v/>
      </c>
      <c r="Z544">
        <f>IF(AND('R'!$J318&lt;Z$4,'R'!$K319&gt;Z$4),1,0)</f>
        <v/>
      </c>
      <c r="AA544">
        <f>IF(AND('R'!$J318&lt;AA$4,'R'!$K319&gt;AA$4),1,0)</f>
        <v/>
      </c>
      <c r="AB544">
        <f>IF(AND('R'!$J318&lt;AB$4,'R'!$K319&gt;AB$4),1,0)</f>
        <v/>
      </c>
      <c r="AC544">
        <f>IF(AND('R'!$J318&lt;AC$4,'R'!$K319&gt;AC$4),1,0)</f>
        <v/>
      </c>
      <c r="AD544">
        <f>IF(AND('R'!$J318&lt;AD$4,'R'!$K319&gt;AD$4),1,0)</f>
        <v/>
      </c>
      <c r="AE544">
        <f>IF(AND('R'!$J318&lt;AE$4,'R'!$K319&gt;AE$4),1,0)</f>
        <v/>
      </c>
      <c r="AF544">
        <f>IF(AND('R'!$J318&lt;AF$4,'R'!$K319&gt;AF$4),1,0)</f>
        <v/>
      </c>
      <c r="AG544">
        <f>IF(AND('R'!$J318&lt;AG$4,'R'!$K319&gt;AG$4),1,0)</f>
        <v/>
      </c>
      <c r="AH544">
        <f>IF(AND('R'!$J318&lt;AH$4,'R'!$K319&gt;AH$4),1,0)</f>
        <v/>
      </c>
      <c r="AI544">
        <f>IF(AND('R'!$J318&lt;AI$4,'R'!$K319&gt;AI$4),1,0)</f>
        <v/>
      </c>
      <c r="AJ544">
        <f>IF(AND('R'!$J318&lt;AJ$4,'R'!$K319&gt;AJ$4),1,0)</f>
        <v/>
      </c>
      <c r="AK544">
        <f>IF(AND('R'!$J318&lt;AK$4,'R'!$K319&gt;AK$4),1,0)</f>
        <v/>
      </c>
      <c r="AL544">
        <f>IF(AND('R'!$J318&lt;AL$4,'R'!$K319&gt;AL$4),1,0)</f>
        <v/>
      </c>
      <c r="AM544">
        <f>IF(AND('R'!$J318&lt;AM$4,'R'!$K319&gt;AM$4),1,0)</f>
        <v/>
      </c>
      <c r="AN544">
        <f>IF(AND('R'!$J318&lt;AN$4,'R'!$K319&gt;AN$4),1,0)</f>
        <v/>
      </c>
      <c r="AO544">
        <f>IF(AND('R'!$J318&lt;AO$4,'R'!$K319&gt;AO$4),1,0)</f>
        <v/>
      </c>
      <c r="AP544">
        <f>IF(AND('R'!$J318&lt;AP$4,'R'!$K319&gt;AP$4),1,0)</f>
        <v/>
      </c>
      <c r="AQ544">
        <f>IF(AND('R'!$J318&lt;AQ$4,'R'!$K319&gt;AQ$4),1,0)</f>
        <v/>
      </c>
      <c r="AR544">
        <f>IF(AND('R'!$J318&lt;AR$4,'R'!$K319&gt;AR$4),1,0)</f>
        <v/>
      </c>
      <c r="AS544">
        <f>IF(AND('R'!$J318&lt;AS$4,'R'!$K319&gt;AS$4),1,0)</f>
        <v/>
      </c>
      <c r="AT544">
        <f>IF(AND('R'!$J318&lt;AT$4,'R'!$K319&gt;AT$4),1,0)</f>
        <v/>
      </c>
      <c r="AU544">
        <f>IF(AND('R'!$J318&lt;AU$4,'R'!$K319&gt;AU$4),1,0)</f>
        <v/>
      </c>
      <c r="AV544">
        <f>IF(AND('R'!$J318&lt;AV$4,'R'!$K319&gt;AV$4),1,0)</f>
        <v/>
      </c>
      <c r="AW544">
        <f>IF(AND('R'!$J318&lt;AW$4,'R'!$K319&gt;AW$4),1,0)</f>
        <v/>
      </c>
      <c r="AX544">
        <f>IF(AND('R'!$J318&lt;AX$4,'R'!$K319&gt;AX$4),1,0)</f>
        <v/>
      </c>
      <c r="AY544">
        <f>IF(AND('R'!$J318&lt;AY$4,'R'!$K319&gt;AY$4),1,0)</f>
        <v/>
      </c>
      <c r="AZ544">
        <f>IF(AND('R'!$J318&lt;AZ$4,'R'!$K319&gt;AZ$4),1,0)</f>
        <v/>
      </c>
      <c r="BA544">
        <f>IF(AND('R'!$J318&lt;BA$4,'R'!$K319&gt;BA$4),1,0)</f>
        <v/>
      </c>
      <c r="BB544">
        <f>IF(AND('R'!$J318&lt;BB$4,'R'!$K319&gt;BB$4),1,0)</f>
        <v/>
      </c>
      <c r="BC544">
        <f>IF(AND('R'!$J318&lt;BC$4,'R'!$K319&gt;BC$4),1,0)</f>
        <v/>
      </c>
      <c r="BD544">
        <f>IF(AND('R'!$J318&lt;BD$4,'R'!$K319&gt;BD$4),1,0)</f>
        <v/>
      </c>
      <c r="BE544">
        <f>IF(AND('R'!$J318&lt;BE$4,'R'!$K319&gt;BE$4),1,0)</f>
        <v/>
      </c>
      <c r="BF544">
        <f>IF(AND('R'!$J318&lt;BF$4,'R'!$K319&gt;BF$4),1,0)</f>
        <v/>
      </c>
      <c r="BG544">
        <f>IF(AND('R'!$J318&lt;BG$4,'R'!$K319&gt;BG$4),1,0)</f>
        <v/>
      </c>
      <c r="BH544">
        <f>IF(AND('R'!$J318&lt;BH$4,'R'!$K319&gt;BH$4),1,0)</f>
        <v/>
      </c>
      <c r="BI544">
        <f>IF(AND('R'!$J318&lt;BI$4,'R'!$K319&gt;BI$4),1,0)</f>
        <v/>
      </c>
      <c r="BJ544">
        <f>IF(AND('R'!$J318&lt;BJ$4,'R'!$K319&gt;BJ$4),1,0)</f>
        <v/>
      </c>
      <c r="BK544">
        <f>IF(AND('R'!$J318&lt;BK$4,'R'!$K319&gt;BK$4),1,0)</f>
        <v/>
      </c>
      <c r="BL544">
        <f>IF(AND('R'!$J318&lt;BL$4,'R'!$K319&gt;BL$4),1,0)</f>
        <v/>
      </c>
      <c r="BM544">
        <f>IF(AND('R'!$J318&lt;BM$4,'R'!$K319&gt;BM$4),1,0)</f>
        <v/>
      </c>
      <c r="BN544">
        <f>IF(AND('R'!$J318&lt;BN$4,'R'!$K319&gt;BN$4),1,0)</f>
        <v/>
      </c>
      <c r="BO544">
        <f>IF(AND('R'!$J318&lt;BO$4,'R'!$K319&gt;BO$4),1,0)</f>
        <v/>
      </c>
      <c r="BP544">
        <f>IF(AND('R'!$J318&lt;BP$4,'R'!$K319&gt;BP$4),1,0)</f>
        <v/>
      </c>
      <c r="BQ544">
        <f>IF(AND('R'!$J318&lt;BQ$4,'R'!$K319&gt;BQ$4),1,0)</f>
        <v/>
      </c>
      <c r="BR544">
        <f>IF(AND('R'!$J318&lt;BR$4,'R'!$K319&gt;BR$4),1,0)</f>
        <v/>
      </c>
      <c r="BS544">
        <f>IF(AND('R'!$J318&lt;BS$4,'R'!$K319&gt;BS$4),1,0)</f>
        <v/>
      </c>
      <c r="BT544">
        <f>IF(AND('R'!$J318&lt;BT$4,'R'!$K319&gt;BT$4),1,0)</f>
        <v/>
      </c>
      <c r="BU544">
        <f>IF(AND('R'!$J318&lt;BU$4,'R'!$K319&gt;BU$4),1,0)</f>
        <v/>
      </c>
      <c r="BV544">
        <f>IF(AND('R'!$J318&lt;BV$4,'R'!$K319&gt;BV$4),1,0)</f>
        <v/>
      </c>
      <c r="BW544">
        <f>IF(AND('R'!$J318&lt;BW$4,'R'!$K319&gt;BW$4),1,0)</f>
        <v/>
      </c>
      <c r="BX544">
        <f>IF(AND('R'!$J318&lt;BX$4,'R'!$K319&gt;BX$4),1,0)</f>
        <v/>
      </c>
      <c r="BY544">
        <f>IF(AND('R'!$J318&lt;BY$4,'R'!$K319&gt;BY$4),1,0)</f>
        <v/>
      </c>
      <c r="BZ544">
        <f>IF(AND('R'!$J318&lt;BZ$4,'R'!$K319&gt;BZ$4),1,0)</f>
        <v/>
      </c>
      <c r="CA544">
        <f>IF(AND('R'!$J318&lt;CA$4,'R'!$K319&gt;CA$4),1,0)</f>
        <v/>
      </c>
      <c r="CB544">
        <f>IF(AND('R'!$J318&lt;CB$4,'R'!$K319&gt;CB$4),1,0)</f>
        <v/>
      </c>
      <c r="CC544">
        <f>IF(AND('R'!$J318&lt;CC$4,'R'!$K319&gt;CC$4),1,0)</f>
        <v/>
      </c>
      <c r="CD544">
        <f>IF(AND('R'!$J318&lt;CD$4,'R'!$K319&gt;CD$4),1,0)</f>
        <v/>
      </c>
      <c r="CE544">
        <f>IF(AND('R'!$J318&lt;CE$4,'R'!$K319&gt;CE$4),1,0)</f>
        <v/>
      </c>
      <c r="CF544">
        <f>IF(AND('R'!$J318&lt;CF$4,'R'!$K319&gt;CF$4),1,0)</f>
        <v/>
      </c>
      <c r="CG544">
        <f>IF(AND('R'!$J318&lt;CG$4,'R'!$K319&gt;CG$4),1,0)</f>
        <v/>
      </c>
      <c r="CH544">
        <f>IF(AND('R'!$J318&lt;CH$4,'R'!$K319&gt;CH$4),1,0)</f>
        <v/>
      </c>
      <c r="CI544">
        <f>IF(AND('R'!$J318&lt;CI$4,'R'!$K319&gt;CI$4),1,0)</f>
        <v/>
      </c>
      <c r="CJ544">
        <f>IF(AND('R'!$J318&lt;CJ$4,'R'!$K319&gt;CJ$4),1,0)</f>
        <v/>
      </c>
      <c r="CK544">
        <f>IF(AND('R'!$J318&lt;CK$4,'R'!$K319&gt;CK$4),1,0)</f>
        <v/>
      </c>
      <c r="CL544">
        <f>IF(AND('R'!$J318&lt;CL$4,'R'!$K319&gt;CL$4),1,0)</f>
        <v/>
      </c>
      <c r="CM544">
        <f>IF(AND('R'!$J318&lt;CM$4,'R'!$K319&gt;CM$4),1,0)</f>
        <v/>
      </c>
      <c r="CN544">
        <f>IF(AND('R'!$J318&lt;CN$4,'R'!$K319&gt;CN$4),1,0)</f>
        <v/>
      </c>
      <c r="CO544">
        <f>IF(AND('R'!$J318&lt;CO$4,'R'!$K319&gt;CO$4),1,0)</f>
        <v/>
      </c>
      <c r="CP544">
        <f>IF(AND('R'!$J318&lt;CP$4,'R'!$K319&gt;CP$4),1,0)</f>
        <v/>
      </c>
      <c r="CQ544">
        <f>IF(AND('R'!$J318&lt;CQ$4,'R'!$K319&gt;CQ$4),1,0)</f>
        <v/>
      </c>
      <c r="CR544">
        <f>IF(AND('R'!$J318&lt;CR$4,'R'!$K319&gt;CR$4),1,0)</f>
        <v/>
      </c>
      <c r="CS544">
        <f>IF(AND('R'!$J318&lt;CS$4,'R'!$K319&gt;CS$4),1,0)</f>
        <v/>
      </c>
      <c r="CT544">
        <f>IF(AND('R'!$J318&lt;CT$4,'R'!$K319&gt;CT$4),1,0)</f>
        <v/>
      </c>
      <c r="CU544">
        <f>IF(AND('R'!$J318&lt;CU$4,'R'!$K319&gt;CU$4),1,0)</f>
        <v/>
      </c>
      <c r="CV544">
        <f>IF(AND('R'!$J318&lt;CV$4,'R'!$K319&gt;CV$4),1,0)</f>
        <v/>
      </c>
      <c r="CW544">
        <f>IF(AND('R'!$J318&lt;CW$4,'R'!$K319&gt;CW$4),1,0)</f>
        <v/>
      </c>
      <c r="CX544">
        <f>IF(AND('R'!$J318&lt;CX$4,'R'!$K319&gt;CX$4),1,0)</f>
        <v/>
      </c>
      <c r="CY544">
        <f>IF(AND('R'!$J318&lt;CY$4,'R'!$K319&gt;CY$4),1,0)</f>
        <v/>
      </c>
      <c r="CZ544">
        <f>IF(AND('R'!$J318&lt;CZ$4,'R'!$K319&gt;CZ$4),1,0)</f>
        <v/>
      </c>
      <c r="DA544">
        <f>IF(AND('R'!$J318&lt;DA$4,'R'!$K319&gt;DA$4),1,0)</f>
        <v/>
      </c>
      <c r="DB544">
        <f>IF(AND('R'!$J318&lt;DB$4,'R'!$K319&gt;DB$4),1,0)</f>
        <v/>
      </c>
      <c r="DC544">
        <f>IF(AND('R'!$J318&lt;DC$4,'R'!$K319&gt;DC$4),1,0)</f>
        <v/>
      </c>
      <c r="DD544">
        <f>IF(AND('R'!$J318&lt;DD$4,'R'!$K319&gt;DD$4),1,0)</f>
        <v/>
      </c>
      <c r="DE544">
        <f>IF(AND('R'!$J318&lt;DE$4,'R'!$K319&gt;DE$4),1,0)</f>
        <v/>
      </c>
      <c r="DF544">
        <f>IF(AND('R'!$J318&lt;DF$4,'R'!$K319&gt;DF$4),1,0)</f>
        <v/>
      </c>
      <c r="DG544">
        <f>IF(AND('R'!$J318&lt;DG$4,'R'!$K319&gt;DG$4),1,0)</f>
        <v/>
      </c>
      <c r="DH544">
        <f>IF(AND('R'!$J318&lt;DH$4,'R'!$K319&gt;DH$4),1,0)</f>
        <v/>
      </c>
      <c r="DI544">
        <f>IF(AND('R'!$J318&lt;DI$4,'R'!$K319&gt;DI$4),1,0)</f>
        <v/>
      </c>
      <c r="DJ544">
        <f>IF(AND('R'!$J318&lt;DJ$4,'R'!$K319&gt;DJ$4),1,0)</f>
        <v/>
      </c>
      <c r="DK544">
        <f>IF(AND('R'!$J318&lt;DK$4,'R'!$K319&gt;DK$4),1,0)</f>
        <v/>
      </c>
      <c r="DL544">
        <f>IF(AND('R'!$J318&lt;DL$4,'R'!$K319&gt;DL$4),1,0)</f>
        <v/>
      </c>
      <c r="DM544">
        <f>IF(AND('R'!$J318&lt;DM$4,'R'!$K319&gt;DM$4),1,0)</f>
        <v/>
      </c>
      <c r="DN544">
        <f>IF(AND('R'!$J318&lt;DN$4,'R'!$K319&gt;DN$4),1,0)</f>
        <v/>
      </c>
      <c r="DO544">
        <f>IF(AND('R'!$J318&lt;DO$4,'R'!$K319&gt;DO$4),1,0)</f>
        <v/>
      </c>
      <c r="DP544">
        <f>IF(AND('R'!$J318&lt;DP$4,'R'!$K319&gt;DP$4),1,0)</f>
        <v/>
      </c>
      <c r="DQ544">
        <f>IF(AND('R'!$J318&lt;DQ$4,'R'!$K319&gt;DQ$4),1,0)</f>
        <v/>
      </c>
      <c r="DR544">
        <f>IF(AND('R'!$J318&lt;DR$4,'R'!$K319&gt;DR$4),1,0)</f>
        <v/>
      </c>
      <c r="DS544">
        <f>IF(AND('R'!$J318&lt;DS$4,'R'!$K319&gt;DS$4),1,0)</f>
        <v/>
      </c>
      <c r="DT544">
        <f>IF(AND('R'!$J318&lt;DT$4,'R'!$K319&gt;DT$4),1,0)</f>
        <v/>
      </c>
      <c r="DU544">
        <f>IF(AND('R'!$J318&lt;DU$4,'R'!$K319&gt;DU$4),1,0)</f>
        <v/>
      </c>
      <c r="DV544">
        <f>IF(AND('R'!$J318&lt;DV$4,'R'!$K319&gt;DV$4),1,0)</f>
        <v/>
      </c>
      <c r="DW544">
        <f>IF(AND('R'!$J318&lt;DW$4,'R'!$K319&gt;DW$4),1,0)</f>
        <v/>
      </c>
      <c r="DX544">
        <f>IF(AND('R'!$J318&lt;DX$4,'R'!$K319&gt;DX$4),1,0)</f>
        <v/>
      </c>
      <c r="DY544">
        <f>IF(AND('R'!$J318&lt;DY$4,'R'!$K319&gt;DY$4),1,0)</f>
        <v/>
      </c>
      <c r="DZ544">
        <f>IF(AND('R'!$J318&lt;DZ$4,'R'!$K319&gt;DZ$4),1,0)</f>
        <v/>
      </c>
      <c r="EA544">
        <f>IF(AND('R'!$J318&lt;EA$4,'R'!$K319&gt;EA$4),1,0)</f>
        <v/>
      </c>
      <c r="EB544">
        <f>IF(AND('R'!$J318&lt;EB$4,'R'!$K319&gt;EB$4),1,0)</f>
        <v/>
      </c>
      <c r="EC544">
        <f>IF(AND('R'!$J318&lt;EC$4,'R'!$K319&gt;EC$4),1,0)</f>
        <v/>
      </c>
      <c r="ED544">
        <f>IF(AND('R'!$J318&lt;ED$4,'R'!$K319&gt;ED$4),1,0)</f>
        <v/>
      </c>
      <c r="EE544">
        <f>IF(AND('R'!$J318&lt;EE$4,'R'!$K319&gt;EE$4),1,0)</f>
        <v/>
      </c>
      <c r="EF544">
        <f>IF(AND('R'!$J318&lt;EF$4,'R'!$K319&gt;EF$4),1,0)</f>
        <v/>
      </c>
      <c r="EG544">
        <f>IF(AND('R'!$J318&lt;EG$4,'R'!$K319&gt;EG$4),1,0)</f>
        <v/>
      </c>
      <c r="EH544">
        <f>IF(AND('R'!$J318&lt;EH$4,'R'!$K319&gt;EH$4),1,0)</f>
        <v/>
      </c>
      <c r="EI544">
        <f>IF(AND('R'!$J318&lt;EI$4,'R'!$K319&gt;EI$4),1,0)</f>
        <v/>
      </c>
      <c r="EJ544">
        <f>IF(AND('R'!$J318&lt;EJ$4,'R'!$K319&gt;EJ$4),1,0)</f>
        <v/>
      </c>
      <c r="EK544">
        <f>IF(AND('R'!$J318&lt;EK$4,'R'!$K319&gt;EK$4),1,0)</f>
        <v/>
      </c>
      <c r="EL544">
        <f>IF(AND('R'!$J318&lt;EL$4,'R'!$K319&gt;EL$4),1,0)</f>
        <v/>
      </c>
      <c r="EM544">
        <f>IF(AND('R'!$J318&lt;EM$4,'R'!$K319&gt;EM$4),1,0)</f>
        <v/>
      </c>
      <c r="EN544">
        <f>IF(AND('R'!$J318&lt;EN$4,'R'!$K319&gt;EN$4),1,0)</f>
        <v/>
      </c>
      <c r="EO544">
        <f>IF(AND('R'!$J318&lt;EO$4,'R'!$K319&gt;EO$4),1,0)</f>
        <v/>
      </c>
      <c r="EP544">
        <f>IF(AND('R'!$J318&lt;EP$4,'R'!$K319&gt;EP$4),1,0)</f>
        <v/>
      </c>
      <c r="EQ544">
        <f>IF(AND('R'!$J318&lt;EQ$4,'R'!$K319&gt;EQ$4),1,0)</f>
        <v/>
      </c>
    </row>
    <row r="545">
      <c r="A545" s="43" t="n">
        <v>18</v>
      </c>
      <c r="B545" s="44" t="n">
        <v>14</v>
      </c>
      <c r="C545">
        <f>IF(AND('R'!$J322&lt;C$4,'R'!$K321&gt;C$4),1,0)</f>
        <v/>
      </c>
      <c r="D545">
        <f>IF(AND('R'!$J322&lt;D$4,'R'!$K321&gt;D$4),1,0)</f>
        <v/>
      </c>
      <c r="E545">
        <f>IF(AND('R'!$J322&lt;E$4,'R'!$K321&gt;E$4),1,0)</f>
        <v/>
      </c>
      <c r="F545">
        <f>IF(AND('R'!$J322&lt;F$4,'R'!$K321&gt;F$4),1,0)</f>
        <v/>
      </c>
      <c r="G545">
        <f>IF(AND('R'!$J322&lt;G$4,'R'!$K321&gt;G$4),1,0)</f>
        <v/>
      </c>
      <c r="H545">
        <f>IF(AND('R'!$J322&lt;H$4,'R'!$K321&gt;H$4),1,0)</f>
        <v/>
      </c>
      <c r="I545">
        <f>IF(AND('R'!$J322&lt;I$4,'R'!$K321&gt;I$4),1,0)</f>
        <v/>
      </c>
      <c r="J545">
        <f>IF(AND('R'!$J322&lt;J$4,'R'!$K321&gt;J$4),1,0)</f>
        <v/>
      </c>
      <c r="K545">
        <f>IF(AND('R'!$J322&lt;K$4,'R'!$K321&gt;K$4),1,0)</f>
        <v/>
      </c>
      <c r="L545">
        <f>IF(AND('R'!$J322&lt;L$4,'R'!$K321&gt;L$4),1,0)</f>
        <v/>
      </c>
      <c r="M545">
        <f>IF(AND('R'!$J322&lt;M$4,'R'!$K321&gt;M$4),1,0)</f>
        <v/>
      </c>
      <c r="N545">
        <f>IF(AND('R'!$J322&lt;N$4,'R'!$K321&gt;N$4),1,0)</f>
        <v/>
      </c>
      <c r="O545">
        <f>IF(AND('R'!$J322&lt;O$4,'R'!$K321&gt;O$4),1,0)</f>
        <v/>
      </c>
      <c r="P545">
        <f>IF(AND('R'!$J322&lt;P$4,'R'!$K321&gt;P$4),1,0)</f>
        <v/>
      </c>
      <c r="Q545">
        <f>IF(AND('R'!$J322&lt;Q$4,'R'!$K321&gt;Q$4),1,0)</f>
        <v/>
      </c>
      <c r="R545">
        <f>IF(AND('R'!$J322&lt;R$4,'R'!$K321&gt;R$4),1,0)</f>
        <v/>
      </c>
      <c r="S545">
        <f>IF(AND('R'!$J322&lt;S$4,'R'!$K321&gt;S$4),1,0)</f>
        <v/>
      </c>
      <c r="T545">
        <f>IF(AND('R'!$J322&lt;T$4,'R'!$K321&gt;T$4),1,0)</f>
        <v/>
      </c>
      <c r="U545">
        <f>IF(AND('R'!$J322&lt;U$4,'R'!$K321&gt;U$4),1,0)</f>
        <v/>
      </c>
      <c r="V545">
        <f>IF(AND('R'!$J322&lt;V$4,'R'!$K321&gt;V$4),1,0)</f>
        <v/>
      </c>
      <c r="W545">
        <f>IF(AND('R'!$J322&lt;W$4,'R'!$K321&gt;W$4),1,0)</f>
        <v/>
      </c>
      <c r="X545">
        <f>IF(AND('R'!$J322&lt;X$4,'R'!$K321&gt;X$4),1,0)</f>
        <v/>
      </c>
      <c r="Y545">
        <f>IF(AND('R'!$J322&lt;Y$4,'R'!$K321&gt;Y$4),1,0)</f>
        <v/>
      </c>
      <c r="Z545">
        <f>IF(AND('R'!$J322&lt;Z$4,'R'!$K321&gt;Z$4),1,0)</f>
        <v/>
      </c>
      <c r="AA545">
        <f>IF(AND('R'!$J322&lt;AA$4,'R'!$K321&gt;AA$4),1,0)</f>
        <v/>
      </c>
      <c r="AB545">
        <f>IF(AND('R'!$J322&lt;AB$4,'R'!$K321&gt;AB$4),1,0)</f>
        <v/>
      </c>
      <c r="AC545">
        <f>IF(AND('R'!$J322&lt;AC$4,'R'!$K321&gt;AC$4),1,0)</f>
        <v/>
      </c>
      <c r="AD545">
        <f>IF(AND('R'!$J322&lt;AD$4,'R'!$K321&gt;AD$4),1,0)</f>
        <v/>
      </c>
      <c r="AE545">
        <f>IF(AND('R'!$J322&lt;AE$4,'R'!$K321&gt;AE$4),1,0)</f>
        <v/>
      </c>
      <c r="AF545">
        <f>IF(AND('R'!$J322&lt;AF$4,'R'!$K321&gt;AF$4),1,0)</f>
        <v/>
      </c>
      <c r="AG545">
        <f>IF(AND('R'!$J322&lt;AG$4,'R'!$K321&gt;AG$4),1,0)</f>
        <v/>
      </c>
      <c r="AH545">
        <f>IF(AND('R'!$J322&lt;AH$4,'R'!$K321&gt;AH$4),1,0)</f>
        <v/>
      </c>
      <c r="AI545">
        <f>IF(AND('R'!$J322&lt;AI$4,'R'!$K321&gt;AI$4),1,0)</f>
        <v/>
      </c>
      <c r="AJ545">
        <f>IF(AND('R'!$J322&lt;AJ$4,'R'!$K321&gt;AJ$4),1,0)</f>
        <v/>
      </c>
      <c r="AK545">
        <f>IF(AND('R'!$J322&lt;AK$4,'R'!$K321&gt;AK$4),1,0)</f>
        <v/>
      </c>
      <c r="AL545">
        <f>IF(AND('R'!$J322&lt;AL$4,'R'!$K321&gt;AL$4),1,0)</f>
        <v/>
      </c>
      <c r="AM545">
        <f>IF(AND('R'!$J322&lt;AM$4,'R'!$K321&gt;AM$4),1,0)</f>
        <v/>
      </c>
      <c r="AN545">
        <f>IF(AND('R'!$J322&lt;AN$4,'R'!$K321&gt;AN$4),1,0)</f>
        <v/>
      </c>
      <c r="AO545">
        <f>IF(AND('R'!$J322&lt;AO$4,'R'!$K321&gt;AO$4),1,0)</f>
        <v/>
      </c>
      <c r="AP545">
        <f>IF(AND('R'!$J322&lt;AP$4,'R'!$K321&gt;AP$4),1,0)</f>
        <v/>
      </c>
      <c r="AQ545">
        <f>IF(AND('R'!$J322&lt;AQ$4,'R'!$K321&gt;AQ$4),1,0)</f>
        <v/>
      </c>
      <c r="AR545">
        <f>IF(AND('R'!$J322&lt;AR$4,'R'!$K321&gt;AR$4),1,0)</f>
        <v/>
      </c>
      <c r="AS545">
        <f>IF(AND('R'!$J322&lt;AS$4,'R'!$K321&gt;AS$4),1,0)</f>
        <v/>
      </c>
      <c r="AT545">
        <f>IF(AND('R'!$J322&lt;AT$4,'R'!$K321&gt;AT$4),1,0)</f>
        <v/>
      </c>
      <c r="AU545">
        <f>IF(AND('R'!$J322&lt;AU$4,'R'!$K321&gt;AU$4),1,0)</f>
        <v/>
      </c>
      <c r="AV545">
        <f>IF(AND('R'!$J322&lt;AV$4,'R'!$K321&gt;AV$4),1,0)</f>
        <v/>
      </c>
      <c r="AW545">
        <f>IF(AND('R'!$J322&lt;AW$4,'R'!$K321&gt;AW$4),1,0)</f>
        <v/>
      </c>
      <c r="AX545">
        <f>IF(AND('R'!$J322&lt;AX$4,'R'!$K321&gt;AX$4),1,0)</f>
        <v/>
      </c>
      <c r="AY545">
        <f>IF(AND('R'!$J322&lt;AY$4,'R'!$K321&gt;AY$4),1,0)</f>
        <v/>
      </c>
      <c r="AZ545">
        <f>IF(AND('R'!$J322&lt;AZ$4,'R'!$K321&gt;AZ$4),1,0)</f>
        <v/>
      </c>
      <c r="BA545">
        <f>IF(AND('R'!$J322&lt;BA$4,'R'!$K321&gt;BA$4),1,0)</f>
        <v/>
      </c>
      <c r="BB545">
        <f>IF(AND('R'!$J322&lt;BB$4,'R'!$K321&gt;BB$4),1,0)</f>
        <v/>
      </c>
      <c r="BC545">
        <f>IF(AND('R'!$J322&lt;BC$4,'R'!$K321&gt;BC$4),1,0)</f>
        <v/>
      </c>
      <c r="BD545">
        <f>IF(AND('R'!$J322&lt;BD$4,'R'!$K321&gt;BD$4),1,0)</f>
        <v/>
      </c>
      <c r="BE545">
        <f>IF(AND('R'!$J322&lt;BE$4,'R'!$K321&gt;BE$4),1,0)</f>
        <v/>
      </c>
      <c r="BF545">
        <f>IF(AND('R'!$J322&lt;BF$4,'R'!$K321&gt;BF$4),1,0)</f>
        <v/>
      </c>
      <c r="BG545">
        <f>IF(AND('R'!$J322&lt;BG$4,'R'!$K321&gt;BG$4),1,0)</f>
        <v/>
      </c>
      <c r="BH545">
        <f>IF(AND('R'!$J322&lt;BH$4,'R'!$K321&gt;BH$4),1,0)</f>
        <v/>
      </c>
      <c r="BI545">
        <f>IF(AND('R'!$J322&lt;BI$4,'R'!$K321&gt;BI$4),1,0)</f>
        <v/>
      </c>
      <c r="BJ545">
        <f>IF(AND('R'!$J322&lt;BJ$4,'R'!$K321&gt;BJ$4),1,0)</f>
        <v/>
      </c>
      <c r="BK545">
        <f>IF(AND('R'!$J322&lt;BK$4,'R'!$K321&gt;BK$4),1,0)</f>
        <v/>
      </c>
      <c r="BL545">
        <f>IF(AND('R'!$J322&lt;BL$4,'R'!$K321&gt;BL$4),1,0)</f>
        <v/>
      </c>
      <c r="BM545">
        <f>IF(AND('R'!$J322&lt;BM$4,'R'!$K321&gt;BM$4),1,0)</f>
        <v/>
      </c>
      <c r="BN545">
        <f>IF(AND('R'!$J322&lt;BN$4,'R'!$K321&gt;BN$4),1,0)</f>
        <v/>
      </c>
      <c r="BO545">
        <f>IF(AND('R'!$J322&lt;BO$4,'R'!$K321&gt;BO$4),1,0)</f>
        <v/>
      </c>
      <c r="BP545">
        <f>IF(AND('R'!$J322&lt;BP$4,'R'!$K321&gt;BP$4),1,0)</f>
        <v/>
      </c>
      <c r="BQ545">
        <f>IF(AND('R'!$J322&lt;BQ$4,'R'!$K321&gt;BQ$4),1,0)</f>
        <v/>
      </c>
      <c r="BR545">
        <f>IF(AND('R'!$J322&lt;BR$4,'R'!$K321&gt;BR$4),1,0)</f>
        <v/>
      </c>
      <c r="BS545">
        <f>IF(AND('R'!$J322&lt;BS$4,'R'!$K321&gt;BS$4),1,0)</f>
        <v/>
      </c>
      <c r="BT545">
        <f>IF(AND('R'!$J322&lt;BT$4,'R'!$K321&gt;BT$4),1,0)</f>
        <v/>
      </c>
      <c r="BU545">
        <f>IF(AND('R'!$J322&lt;BU$4,'R'!$K321&gt;BU$4),1,0)</f>
        <v/>
      </c>
      <c r="BV545">
        <f>IF(AND('R'!$J322&lt;BV$4,'R'!$K321&gt;BV$4),1,0)</f>
        <v/>
      </c>
      <c r="BW545">
        <f>IF(AND('R'!$J322&lt;BW$4,'R'!$K321&gt;BW$4),1,0)</f>
        <v/>
      </c>
      <c r="BX545">
        <f>IF(AND('R'!$J322&lt;BX$4,'R'!$K321&gt;BX$4),1,0)</f>
        <v/>
      </c>
      <c r="BY545">
        <f>IF(AND('R'!$J322&lt;BY$4,'R'!$K321&gt;BY$4),1,0)</f>
        <v/>
      </c>
      <c r="BZ545">
        <f>IF(AND('R'!$J322&lt;BZ$4,'R'!$K321&gt;BZ$4),1,0)</f>
        <v/>
      </c>
      <c r="CA545">
        <f>IF(AND('R'!$J322&lt;CA$4,'R'!$K321&gt;CA$4),1,0)</f>
        <v/>
      </c>
      <c r="CB545">
        <f>IF(AND('R'!$J322&lt;CB$4,'R'!$K321&gt;CB$4),1,0)</f>
        <v/>
      </c>
      <c r="CC545">
        <f>IF(AND('R'!$J322&lt;CC$4,'R'!$K321&gt;CC$4),1,0)</f>
        <v/>
      </c>
      <c r="CD545">
        <f>IF(AND('R'!$J322&lt;CD$4,'R'!$K321&gt;CD$4),1,0)</f>
        <v/>
      </c>
      <c r="CE545">
        <f>IF(AND('R'!$J322&lt;CE$4,'R'!$K321&gt;CE$4),1,0)</f>
        <v/>
      </c>
      <c r="CF545">
        <f>IF(AND('R'!$J322&lt;CF$4,'R'!$K321&gt;CF$4),1,0)</f>
        <v/>
      </c>
      <c r="CG545">
        <f>IF(AND('R'!$J322&lt;CG$4,'R'!$K321&gt;CG$4),1,0)</f>
        <v/>
      </c>
      <c r="CH545">
        <f>IF(AND('R'!$J322&lt;CH$4,'R'!$K321&gt;CH$4),1,0)</f>
        <v/>
      </c>
      <c r="CI545">
        <f>IF(AND('R'!$J322&lt;CI$4,'R'!$K321&gt;CI$4),1,0)</f>
        <v/>
      </c>
      <c r="CJ545">
        <f>IF(AND('R'!$J322&lt;CJ$4,'R'!$K321&gt;CJ$4),1,0)</f>
        <v/>
      </c>
      <c r="CK545">
        <f>IF(AND('R'!$J322&lt;CK$4,'R'!$K321&gt;CK$4),1,0)</f>
        <v/>
      </c>
      <c r="CL545">
        <f>IF(AND('R'!$J322&lt;CL$4,'R'!$K321&gt;CL$4),1,0)</f>
        <v/>
      </c>
      <c r="CM545">
        <f>IF(AND('R'!$J322&lt;CM$4,'R'!$K321&gt;CM$4),1,0)</f>
        <v/>
      </c>
      <c r="CN545">
        <f>IF(AND('R'!$J322&lt;CN$4,'R'!$K321&gt;CN$4),1,0)</f>
        <v/>
      </c>
      <c r="CO545">
        <f>IF(AND('R'!$J322&lt;CO$4,'R'!$K321&gt;CO$4),1,0)</f>
        <v/>
      </c>
      <c r="CP545">
        <f>IF(AND('R'!$J322&lt;CP$4,'R'!$K321&gt;CP$4),1,0)</f>
        <v/>
      </c>
      <c r="CQ545">
        <f>IF(AND('R'!$J322&lt;CQ$4,'R'!$K321&gt;CQ$4),1,0)</f>
        <v/>
      </c>
      <c r="CR545">
        <f>IF(AND('R'!$J322&lt;CR$4,'R'!$K321&gt;CR$4),1,0)</f>
        <v/>
      </c>
      <c r="CS545">
        <f>IF(AND('R'!$J322&lt;CS$4,'R'!$K321&gt;CS$4),1,0)</f>
        <v/>
      </c>
      <c r="CT545">
        <f>IF(AND('R'!$J322&lt;CT$4,'R'!$K321&gt;CT$4),1,0)</f>
        <v/>
      </c>
      <c r="CU545">
        <f>IF(AND('R'!$J322&lt;CU$4,'R'!$K321&gt;CU$4),1,0)</f>
        <v/>
      </c>
      <c r="CV545">
        <f>IF(AND('R'!$J322&lt;CV$4,'R'!$K321&gt;CV$4),1,0)</f>
        <v/>
      </c>
      <c r="CW545">
        <f>IF(AND('R'!$J322&lt;CW$4,'R'!$K321&gt;CW$4),1,0)</f>
        <v/>
      </c>
      <c r="CX545">
        <f>IF(AND('R'!$J322&lt;CX$4,'R'!$K321&gt;CX$4),1,0)</f>
        <v/>
      </c>
      <c r="CY545">
        <f>IF(AND('R'!$J322&lt;CY$4,'R'!$K321&gt;CY$4),1,0)</f>
        <v/>
      </c>
      <c r="CZ545">
        <f>IF(AND('R'!$J322&lt;CZ$4,'R'!$K321&gt;CZ$4),1,0)</f>
        <v/>
      </c>
      <c r="DA545">
        <f>IF(AND('R'!$J322&lt;DA$4,'R'!$K321&gt;DA$4),1,0)</f>
        <v/>
      </c>
      <c r="DB545">
        <f>IF(AND('R'!$J322&lt;DB$4,'R'!$K321&gt;DB$4),1,0)</f>
        <v/>
      </c>
      <c r="DC545">
        <f>IF(AND('R'!$J322&lt;DC$4,'R'!$K321&gt;DC$4),1,0)</f>
        <v/>
      </c>
      <c r="DD545">
        <f>IF(AND('R'!$J322&lt;DD$4,'R'!$K321&gt;DD$4),1,0)</f>
        <v/>
      </c>
      <c r="DE545">
        <f>IF(AND('R'!$J322&lt;DE$4,'R'!$K321&gt;DE$4),1,0)</f>
        <v/>
      </c>
      <c r="DF545">
        <f>IF(AND('R'!$J322&lt;DF$4,'R'!$K321&gt;DF$4),1,0)</f>
        <v/>
      </c>
      <c r="DG545">
        <f>IF(AND('R'!$J322&lt;DG$4,'R'!$K321&gt;DG$4),1,0)</f>
        <v/>
      </c>
      <c r="DH545">
        <f>IF(AND('R'!$J322&lt;DH$4,'R'!$K321&gt;DH$4),1,0)</f>
        <v/>
      </c>
      <c r="DI545">
        <f>IF(AND('R'!$J322&lt;DI$4,'R'!$K321&gt;DI$4),1,0)</f>
        <v/>
      </c>
      <c r="DJ545">
        <f>IF(AND('R'!$J322&lt;DJ$4,'R'!$K321&gt;DJ$4),1,0)</f>
        <v/>
      </c>
      <c r="DK545">
        <f>IF(AND('R'!$J322&lt;DK$4,'R'!$K321&gt;DK$4),1,0)</f>
        <v/>
      </c>
      <c r="DL545">
        <f>IF(AND('R'!$J322&lt;DL$4,'R'!$K321&gt;DL$4),1,0)</f>
        <v/>
      </c>
      <c r="DM545">
        <f>IF(AND('R'!$J322&lt;DM$4,'R'!$K321&gt;DM$4),1,0)</f>
        <v/>
      </c>
      <c r="DN545">
        <f>IF(AND('R'!$J322&lt;DN$4,'R'!$K321&gt;DN$4),1,0)</f>
        <v/>
      </c>
      <c r="DO545">
        <f>IF(AND('R'!$J322&lt;DO$4,'R'!$K321&gt;DO$4),1,0)</f>
        <v/>
      </c>
      <c r="DP545">
        <f>IF(AND('R'!$J322&lt;DP$4,'R'!$K321&gt;DP$4),1,0)</f>
        <v/>
      </c>
      <c r="DQ545">
        <f>IF(AND('R'!$J322&lt;DQ$4,'R'!$K321&gt;DQ$4),1,0)</f>
        <v/>
      </c>
      <c r="DR545">
        <f>IF(AND('R'!$J322&lt;DR$4,'R'!$K321&gt;DR$4),1,0)</f>
        <v/>
      </c>
      <c r="DS545">
        <f>IF(AND('R'!$J322&lt;DS$4,'R'!$K321&gt;DS$4),1,0)</f>
        <v/>
      </c>
      <c r="DT545">
        <f>IF(AND('R'!$J322&lt;DT$4,'R'!$K321&gt;DT$4),1,0)</f>
        <v/>
      </c>
      <c r="DU545">
        <f>IF(AND('R'!$J322&lt;DU$4,'R'!$K321&gt;DU$4),1,0)</f>
        <v/>
      </c>
      <c r="DV545">
        <f>IF(AND('R'!$J322&lt;DV$4,'R'!$K321&gt;DV$4),1,0)</f>
        <v/>
      </c>
      <c r="DW545">
        <f>IF(AND('R'!$J322&lt;DW$4,'R'!$K321&gt;DW$4),1,0)</f>
        <v/>
      </c>
      <c r="DX545">
        <f>IF(AND('R'!$J322&lt;DX$4,'R'!$K321&gt;DX$4),1,0)</f>
        <v/>
      </c>
      <c r="DY545">
        <f>IF(AND('R'!$J322&lt;DY$4,'R'!$K321&gt;DY$4),1,0)</f>
        <v/>
      </c>
      <c r="DZ545">
        <f>IF(AND('R'!$J322&lt;DZ$4,'R'!$K321&gt;DZ$4),1,0)</f>
        <v/>
      </c>
      <c r="EA545">
        <f>IF(AND('R'!$J322&lt;EA$4,'R'!$K321&gt;EA$4),1,0)</f>
        <v/>
      </c>
      <c r="EB545">
        <f>IF(AND('R'!$J322&lt;EB$4,'R'!$K321&gt;EB$4),1,0)</f>
        <v/>
      </c>
      <c r="EC545">
        <f>IF(AND('R'!$J322&lt;EC$4,'R'!$K321&gt;EC$4),1,0)</f>
        <v/>
      </c>
      <c r="ED545">
        <f>IF(AND('R'!$J322&lt;ED$4,'R'!$K321&gt;ED$4),1,0)</f>
        <v/>
      </c>
      <c r="EE545">
        <f>IF(AND('R'!$J322&lt;EE$4,'R'!$K321&gt;EE$4),1,0)</f>
        <v/>
      </c>
      <c r="EF545">
        <f>IF(AND('R'!$J322&lt;EF$4,'R'!$K321&gt;EF$4),1,0)</f>
        <v/>
      </c>
      <c r="EG545">
        <f>IF(AND('R'!$J322&lt;EG$4,'R'!$K321&gt;EG$4),1,0)</f>
        <v/>
      </c>
      <c r="EH545">
        <f>IF(AND('R'!$J322&lt;EH$4,'R'!$K321&gt;EH$4),1,0)</f>
        <v/>
      </c>
      <c r="EI545">
        <f>IF(AND('R'!$J322&lt;EI$4,'R'!$K321&gt;EI$4),1,0)</f>
        <v/>
      </c>
      <c r="EJ545">
        <f>IF(AND('R'!$J322&lt;EJ$4,'R'!$K321&gt;EJ$4),1,0)</f>
        <v/>
      </c>
      <c r="EK545">
        <f>IF(AND('R'!$J322&lt;EK$4,'R'!$K321&gt;EK$4),1,0)</f>
        <v/>
      </c>
      <c r="EL545">
        <f>IF(AND('R'!$J322&lt;EL$4,'R'!$K321&gt;EL$4),1,0)</f>
        <v/>
      </c>
      <c r="EM545">
        <f>IF(AND('R'!$J322&lt;EM$4,'R'!$K321&gt;EM$4),1,0)</f>
        <v/>
      </c>
      <c r="EN545">
        <f>IF(AND('R'!$J322&lt;EN$4,'R'!$K321&gt;EN$4),1,0)</f>
        <v/>
      </c>
      <c r="EO545">
        <f>IF(AND('R'!$J322&lt;EO$4,'R'!$K321&gt;EO$4),1,0)</f>
        <v/>
      </c>
      <c r="EP545">
        <f>IF(AND('R'!$J322&lt;EP$4,'R'!$K321&gt;EP$4),1,0)</f>
        <v/>
      </c>
      <c r="EQ545">
        <f>IF(AND('R'!$J322&lt;EQ$4,'R'!$K321&gt;EQ$4),1,0)</f>
        <v/>
      </c>
    </row>
    <row r="546">
      <c r="A546" s="43" t="n">
        <v>18</v>
      </c>
      <c r="B546" s="44" t="n">
        <v>15</v>
      </c>
      <c r="C546">
        <f>IF(AND('R'!$J323&lt;C$4,'R'!$K323&gt;C$4),1,0)</f>
        <v/>
      </c>
      <c r="D546">
        <f>IF(AND('R'!$J323&lt;D$4,'R'!$K323&gt;D$4),1,0)</f>
        <v/>
      </c>
      <c r="E546">
        <f>IF(AND('R'!$J323&lt;E$4,'R'!$K323&gt;E$4),1,0)</f>
        <v/>
      </c>
      <c r="F546">
        <f>IF(AND('R'!$J323&lt;F$4,'R'!$K323&gt;F$4),1,0)</f>
        <v/>
      </c>
      <c r="G546">
        <f>IF(AND('R'!$J323&lt;G$4,'R'!$K323&gt;G$4),1,0)</f>
        <v/>
      </c>
      <c r="H546">
        <f>IF(AND('R'!$J323&lt;H$4,'R'!$K323&gt;H$4),1,0)</f>
        <v/>
      </c>
      <c r="I546">
        <f>IF(AND('R'!$J323&lt;I$4,'R'!$K323&gt;I$4),1,0)</f>
        <v/>
      </c>
      <c r="J546">
        <f>IF(AND('R'!$J323&lt;J$4,'R'!$K323&gt;J$4),1,0)</f>
        <v/>
      </c>
      <c r="K546">
        <f>IF(AND('R'!$J323&lt;K$4,'R'!$K323&gt;K$4),1,0)</f>
        <v/>
      </c>
      <c r="L546">
        <f>IF(AND('R'!$J323&lt;L$4,'R'!$K323&gt;L$4),1,0)</f>
        <v/>
      </c>
      <c r="M546">
        <f>IF(AND('R'!$J323&lt;M$4,'R'!$K323&gt;M$4),1,0)</f>
        <v/>
      </c>
      <c r="N546">
        <f>IF(AND('R'!$J323&lt;N$4,'R'!$K323&gt;N$4),1,0)</f>
        <v/>
      </c>
      <c r="O546">
        <f>IF(AND('R'!$J323&lt;O$4,'R'!$K323&gt;O$4),1,0)</f>
        <v/>
      </c>
      <c r="P546">
        <f>IF(AND('R'!$J323&lt;P$4,'R'!$K323&gt;P$4),1,0)</f>
        <v/>
      </c>
      <c r="Q546">
        <f>IF(AND('R'!$J323&lt;Q$4,'R'!$K323&gt;Q$4),1,0)</f>
        <v/>
      </c>
      <c r="R546">
        <f>IF(AND('R'!$J323&lt;R$4,'R'!$K323&gt;R$4),1,0)</f>
        <v/>
      </c>
      <c r="S546">
        <f>IF(AND('R'!$J323&lt;S$4,'R'!$K323&gt;S$4),1,0)</f>
        <v/>
      </c>
      <c r="T546">
        <f>IF(AND('R'!$J323&lt;T$4,'R'!$K323&gt;T$4),1,0)</f>
        <v/>
      </c>
      <c r="U546">
        <f>IF(AND('R'!$J323&lt;U$4,'R'!$K323&gt;U$4),1,0)</f>
        <v/>
      </c>
      <c r="V546">
        <f>IF(AND('R'!$J323&lt;V$4,'R'!$K323&gt;V$4),1,0)</f>
        <v/>
      </c>
      <c r="W546">
        <f>IF(AND('R'!$J323&lt;W$4,'R'!$K323&gt;W$4),1,0)</f>
        <v/>
      </c>
      <c r="X546">
        <f>IF(AND('R'!$J323&lt;X$4,'R'!$K323&gt;X$4),1,0)</f>
        <v/>
      </c>
      <c r="Y546">
        <f>IF(AND('R'!$J323&lt;Y$4,'R'!$K323&gt;Y$4),1,0)</f>
        <v/>
      </c>
      <c r="Z546">
        <f>IF(AND('R'!$J323&lt;Z$4,'R'!$K323&gt;Z$4),1,0)</f>
        <v/>
      </c>
      <c r="AA546">
        <f>IF(AND('R'!$J323&lt;AA$4,'R'!$K323&gt;AA$4),1,0)</f>
        <v/>
      </c>
      <c r="AB546">
        <f>IF(AND('R'!$J323&lt;AB$4,'R'!$K323&gt;AB$4),1,0)</f>
        <v/>
      </c>
      <c r="AC546">
        <f>IF(AND('R'!$J323&lt;AC$4,'R'!$K323&gt;AC$4),1,0)</f>
        <v/>
      </c>
      <c r="AD546">
        <f>IF(AND('R'!$J323&lt;AD$4,'R'!$K323&gt;AD$4),1,0)</f>
        <v/>
      </c>
      <c r="AE546">
        <f>IF(AND('R'!$J323&lt;AE$4,'R'!$K323&gt;AE$4),1,0)</f>
        <v/>
      </c>
      <c r="AF546">
        <f>IF(AND('R'!$J323&lt;AF$4,'R'!$K323&gt;AF$4),1,0)</f>
        <v/>
      </c>
      <c r="AG546">
        <f>IF(AND('R'!$J323&lt;AG$4,'R'!$K323&gt;AG$4),1,0)</f>
        <v/>
      </c>
      <c r="AH546">
        <f>IF(AND('R'!$J323&lt;AH$4,'R'!$K323&gt;AH$4),1,0)</f>
        <v/>
      </c>
      <c r="AI546">
        <f>IF(AND('R'!$J323&lt;AI$4,'R'!$K323&gt;AI$4),1,0)</f>
        <v/>
      </c>
      <c r="AJ546">
        <f>IF(AND('R'!$J323&lt;AJ$4,'R'!$K323&gt;AJ$4),1,0)</f>
        <v/>
      </c>
      <c r="AK546">
        <f>IF(AND('R'!$J323&lt;AK$4,'R'!$K323&gt;AK$4),1,0)</f>
        <v/>
      </c>
      <c r="AL546">
        <f>IF(AND('R'!$J323&lt;AL$4,'R'!$K323&gt;AL$4),1,0)</f>
        <v/>
      </c>
      <c r="AM546">
        <f>IF(AND('R'!$J323&lt;AM$4,'R'!$K323&gt;AM$4),1,0)</f>
        <v/>
      </c>
      <c r="AN546">
        <f>IF(AND('R'!$J323&lt;AN$4,'R'!$K323&gt;AN$4),1,0)</f>
        <v/>
      </c>
      <c r="AO546">
        <f>IF(AND('R'!$J323&lt;AO$4,'R'!$K323&gt;AO$4),1,0)</f>
        <v/>
      </c>
      <c r="AP546">
        <f>IF(AND('R'!$J323&lt;AP$4,'R'!$K323&gt;AP$4),1,0)</f>
        <v/>
      </c>
      <c r="AQ546">
        <f>IF(AND('R'!$J323&lt;AQ$4,'R'!$K323&gt;AQ$4),1,0)</f>
        <v/>
      </c>
      <c r="AR546">
        <f>IF(AND('R'!$J323&lt;AR$4,'R'!$K323&gt;AR$4),1,0)</f>
        <v/>
      </c>
      <c r="AS546">
        <f>IF(AND('R'!$J323&lt;AS$4,'R'!$K323&gt;AS$4),1,0)</f>
        <v/>
      </c>
      <c r="AT546">
        <f>IF(AND('R'!$J323&lt;AT$4,'R'!$K323&gt;AT$4),1,0)</f>
        <v/>
      </c>
      <c r="AU546">
        <f>IF(AND('R'!$J323&lt;AU$4,'R'!$K323&gt;AU$4),1,0)</f>
        <v/>
      </c>
      <c r="AV546">
        <f>IF(AND('R'!$J323&lt;AV$4,'R'!$K323&gt;AV$4),1,0)</f>
        <v/>
      </c>
      <c r="AW546">
        <f>IF(AND('R'!$J323&lt;AW$4,'R'!$K323&gt;AW$4),1,0)</f>
        <v/>
      </c>
      <c r="AX546">
        <f>IF(AND('R'!$J323&lt;AX$4,'R'!$K323&gt;AX$4),1,0)</f>
        <v/>
      </c>
      <c r="AY546">
        <f>IF(AND('R'!$J323&lt;AY$4,'R'!$K323&gt;AY$4),1,0)</f>
        <v/>
      </c>
      <c r="AZ546">
        <f>IF(AND('R'!$J323&lt;AZ$4,'R'!$K323&gt;AZ$4),1,0)</f>
        <v/>
      </c>
      <c r="BA546">
        <f>IF(AND('R'!$J323&lt;BA$4,'R'!$K323&gt;BA$4),1,0)</f>
        <v/>
      </c>
      <c r="BB546">
        <f>IF(AND('R'!$J323&lt;BB$4,'R'!$K323&gt;BB$4),1,0)</f>
        <v/>
      </c>
      <c r="BC546">
        <f>IF(AND('R'!$J323&lt;BC$4,'R'!$K323&gt;BC$4),1,0)</f>
        <v/>
      </c>
      <c r="BD546">
        <f>IF(AND('R'!$J323&lt;BD$4,'R'!$K323&gt;BD$4),1,0)</f>
        <v/>
      </c>
      <c r="BE546">
        <f>IF(AND('R'!$J323&lt;BE$4,'R'!$K323&gt;BE$4),1,0)</f>
        <v/>
      </c>
      <c r="BF546">
        <f>IF(AND('R'!$J323&lt;BF$4,'R'!$K323&gt;BF$4),1,0)</f>
        <v/>
      </c>
      <c r="BG546">
        <f>IF(AND('R'!$J323&lt;BG$4,'R'!$K323&gt;BG$4),1,0)</f>
        <v/>
      </c>
      <c r="BH546">
        <f>IF(AND('R'!$J323&lt;BH$4,'R'!$K323&gt;BH$4),1,0)</f>
        <v/>
      </c>
      <c r="BI546">
        <f>IF(AND('R'!$J323&lt;BI$4,'R'!$K323&gt;BI$4),1,0)</f>
        <v/>
      </c>
      <c r="BJ546">
        <f>IF(AND('R'!$J323&lt;BJ$4,'R'!$K323&gt;BJ$4),1,0)</f>
        <v/>
      </c>
      <c r="BK546">
        <f>IF(AND('R'!$J323&lt;BK$4,'R'!$K323&gt;BK$4),1,0)</f>
        <v/>
      </c>
      <c r="BL546">
        <f>IF(AND('R'!$J323&lt;BL$4,'R'!$K323&gt;BL$4),1,0)</f>
        <v/>
      </c>
      <c r="BM546">
        <f>IF(AND('R'!$J323&lt;BM$4,'R'!$K323&gt;BM$4),1,0)</f>
        <v/>
      </c>
      <c r="BN546">
        <f>IF(AND('R'!$J323&lt;BN$4,'R'!$K323&gt;BN$4),1,0)</f>
        <v/>
      </c>
      <c r="BO546">
        <f>IF(AND('R'!$J323&lt;BO$4,'R'!$K323&gt;BO$4),1,0)</f>
        <v/>
      </c>
      <c r="BP546">
        <f>IF(AND('R'!$J323&lt;BP$4,'R'!$K323&gt;BP$4),1,0)</f>
        <v/>
      </c>
      <c r="BQ546">
        <f>IF(AND('R'!$J323&lt;BQ$4,'R'!$K323&gt;BQ$4),1,0)</f>
        <v/>
      </c>
      <c r="BR546">
        <f>IF(AND('R'!$J323&lt;BR$4,'R'!$K323&gt;BR$4),1,0)</f>
        <v/>
      </c>
      <c r="BS546">
        <f>IF(AND('R'!$J323&lt;BS$4,'R'!$K323&gt;BS$4),1,0)</f>
        <v/>
      </c>
      <c r="BT546">
        <f>IF(AND('R'!$J323&lt;BT$4,'R'!$K323&gt;BT$4),1,0)</f>
        <v/>
      </c>
      <c r="BU546">
        <f>IF(AND('R'!$J323&lt;BU$4,'R'!$K323&gt;BU$4),1,0)</f>
        <v/>
      </c>
      <c r="BV546">
        <f>IF(AND('R'!$J323&lt;BV$4,'R'!$K323&gt;BV$4),1,0)</f>
        <v/>
      </c>
      <c r="BW546">
        <f>IF(AND('R'!$J323&lt;BW$4,'R'!$K323&gt;BW$4),1,0)</f>
        <v/>
      </c>
      <c r="BX546">
        <f>IF(AND('R'!$J323&lt;BX$4,'R'!$K323&gt;BX$4),1,0)</f>
        <v/>
      </c>
      <c r="BY546">
        <f>IF(AND('R'!$J323&lt;BY$4,'R'!$K323&gt;BY$4),1,0)</f>
        <v/>
      </c>
      <c r="BZ546">
        <f>IF(AND('R'!$J323&lt;BZ$4,'R'!$K323&gt;BZ$4),1,0)</f>
        <v/>
      </c>
      <c r="CA546">
        <f>IF(AND('R'!$J323&lt;CA$4,'R'!$K323&gt;CA$4),1,0)</f>
        <v/>
      </c>
      <c r="CB546">
        <f>IF(AND('R'!$J323&lt;CB$4,'R'!$K323&gt;CB$4),1,0)</f>
        <v/>
      </c>
      <c r="CC546">
        <f>IF(AND('R'!$J323&lt;CC$4,'R'!$K323&gt;CC$4),1,0)</f>
        <v/>
      </c>
      <c r="CD546">
        <f>IF(AND('R'!$J323&lt;CD$4,'R'!$K323&gt;CD$4),1,0)</f>
        <v/>
      </c>
      <c r="CE546">
        <f>IF(AND('R'!$J323&lt;CE$4,'R'!$K323&gt;CE$4),1,0)</f>
        <v/>
      </c>
      <c r="CF546">
        <f>IF(AND('R'!$J323&lt;CF$4,'R'!$K323&gt;CF$4),1,0)</f>
        <v/>
      </c>
      <c r="CG546">
        <f>IF(AND('R'!$J323&lt;CG$4,'R'!$K323&gt;CG$4),1,0)</f>
        <v/>
      </c>
      <c r="CH546">
        <f>IF(AND('R'!$J323&lt;CH$4,'R'!$K323&gt;CH$4),1,0)</f>
        <v/>
      </c>
      <c r="CI546">
        <f>IF(AND('R'!$J323&lt;CI$4,'R'!$K323&gt;CI$4),1,0)</f>
        <v/>
      </c>
      <c r="CJ546">
        <f>IF(AND('R'!$J323&lt;CJ$4,'R'!$K323&gt;CJ$4),1,0)</f>
        <v/>
      </c>
      <c r="CK546">
        <f>IF(AND('R'!$J323&lt;CK$4,'R'!$K323&gt;CK$4),1,0)</f>
        <v/>
      </c>
      <c r="CL546">
        <f>IF(AND('R'!$J323&lt;CL$4,'R'!$K323&gt;CL$4),1,0)</f>
        <v/>
      </c>
      <c r="CM546">
        <f>IF(AND('R'!$J323&lt;CM$4,'R'!$K323&gt;CM$4),1,0)</f>
        <v/>
      </c>
      <c r="CN546">
        <f>IF(AND('R'!$J323&lt;CN$4,'R'!$K323&gt;CN$4),1,0)</f>
        <v/>
      </c>
      <c r="CO546">
        <f>IF(AND('R'!$J323&lt;CO$4,'R'!$K323&gt;CO$4),1,0)</f>
        <v/>
      </c>
      <c r="CP546">
        <f>IF(AND('R'!$J323&lt;CP$4,'R'!$K323&gt;CP$4),1,0)</f>
        <v/>
      </c>
      <c r="CQ546">
        <f>IF(AND('R'!$J323&lt;CQ$4,'R'!$K323&gt;CQ$4),1,0)</f>
        <v/>
      </c>
      <c r="CR546">
        <f>IF(AND('R'!$J323&lt;CR$4,'R'!$K323&gt;CR$4),1,0)</f>
        <v/>
      </c>
      <c r="CS546">
        <f>IF(AND('R'!$J323&lt;CS$4,'R'!$K323&gt;CS$4),1,0)</f>
        <v/>
      </c>
      <c r="CT546">
        <f>IF(AND('R'!$J323&lt;CT$4,'R'!$K323&gt;CT$4),1,0)</f>
        <v/>
      </c>
      <c r="CU546">
        <f>IF(AND('R'!$J323&lt;CU$4,'R'!$K323&gt;CU$4),1,0)</f>
        <v/>
      </c>
      <c r="CV546">
        <f>IF(AND('R'!$J323&lt;CV$4,'R'!$K323&gt;CV$4),1,0)</f>
        <v/>
      </c>
      <c r="CW546">
        <f>IF(AND('R'!$J323&lt;CW$4,'R'!$K323&gt;CW$4),1,0)</f>
        <v/>
      </c>
      <c r="CX546">
        <f>IF(AND('R'!$J323&lt;CX$4,'R'!$K323&gt;CX$4),1,0)</f>
        <v/>
      </c>
      <c r="CY546">
        <f>IF(AND('R'!$J323&lt;CY$4,'R'!$K323&gt;CY$4),1,0)</f>
        <v/>
      </c>
      <c r="CZ546">
        <f>IF(AND('R'!$J323&lt;CZ$4,'R'!$K323&gt;CZ$4),1,0)</f>
        <v/>
      </c>
      <c r="DA546">
        <f>IF(AND('R'!$J323&lt;DA$4,'R'!$K323&gt;DA$4),1,0)</f>
        <v/>
      </c>
      <c r="DB546">
        <f>IF(AND('R'!$J323&lt;DB$4,'R'!$K323&gt;DB$4),1,0)</f>
        <v/>
      </c>
      <c r="DC546">
        <f>IF(AND('R'!$J323&lt;DC$4,'R'!$K323&gt;DC$4),1,0)</f>
        <v/>
      </c>
      <c r="DD546">
        <f>IF(AND('R'!$J323&lt;DD$4,'R'!$K323&gt;DD$4),1,0)</f>
        <v/>
      </c>
      <c r="DE546">
        <f>IF(AND('R'!$J323&lt;DE$4,'R'!$K323&gt;DE$4),1,0)</f>
        <v/>
      </c>
      <c r="DF546">
        <f>IF(AND('R'!$J323&lt;DF$4,'R'!$K323&gt;DF$4),1,0)</f>
        <v/>
      </c>
      <c r="DG546">
        <f>IF(AND('R'!$J323&lt;DG$4,'R'!$K323&gt;DG$4),1,0)</f>
        <v/>
      </c>
      <c r="DH546">
        <f>IF(AND('R'!$J323&lt;DH$4,'R'!$K323&gt;DH$4),1,0)</f>
        <v/>
      </c>
      <c r="DI546">
        <f>IF(AND('R'!$J323&lt;DI$4,'R'!$K323&gt;DI$4),1,0)</f>
        <v/>
      </c>
      <c r="DJ546">
        <f>IF(AND('R'!$J323&lt;DJ$4,'R'!$K323&gt;DJ$4),1,0)</f>
        <v/>
      </c>
      <c r="DK546">
        <f>IF(AND('R'!$J323&lt;DK$4,'R'!$K323&gt;DK$4),1,0)</f>
        <v/>
      </c>
      <c r="DL546">
        <f>IF(AND('R'!$J323&lt;DL$4,'R'!$K323&gt;DL$4),1,0)</f>
        <v/>
      </c>
      <c r="DM546">
        <f>IF(AND('R'!$J323&lt;DM$4,'R'!$K323&gt;DM$4),1,0)</f>
        <v/>
      </c>
      <c r="DN546">
        <f>IF(AND('R'!$J323&lt;DN$4,'R'!$K323&gt;DN$4),1,0)</f>
        <v/>
      </c>
      <c r="DO546">
        <f>IF(AND('R'!$J323&lt;DO$4,'R'!$K323&gt;DO$4),1,0)</f>
        <v/>
      </c>
      <c r="DP546">
        <f>IF(AND('R'!$J323&lt;DP$4,'R'!$K323&gt;DP$4),1,0)</f>
        <v/>
      </c>
      <c r="DQ546">
        <f>IF(AND('R'!$J323&lt;DQ$4,'R'!$K323&gt;DQ$4),1,0)</f>
        <v/>
      </c>
      <c r="DR546">
        <f>IF(AND('R'!$J323&lt;DR$4,'R'!$K323&gt;DR$4),1,0)</f>
        <v/>
      </c>
      <c r="DS546">
        <f>IF(AND('R'!$J323&lt;DS$4,'R'!$K323&gt;DS$4),1,0)</f>
        <v/>
      </c>
      <c r="DT546">
        <f>IF(AND('R'!$J323&lt;DT$4,'R'!$K323&gt;DT$4),1,0)</f>
        <v/>
      </c>
      <c r="DU546">
        <f>IF(AND('R'!$J323&lt;DU$4,'R'!$K323&gt;DU$4),1,0)</f>
        <v/>
      </c>
      <c r="DV546">
        <f>IF(AND('R'!$J323&lt;DV$4,'R'!$K323&gt;DV$4),1,0)</f>
        <v/>
      </c>
      <c r="DW546">
        <f>IF(AND('R'!$J323&lt;DW$4,'R'!$K323&gt;DW$4),1,0)</f>
        <v/>
      </c>
      <c r="DX546">
        <f>IF(AND('R'!$J323&lt;DX$4,'R'!$K323&gt;DX$4),1,0)</f>
        <v/>
      </c>
      <c r="DY546">
        <f>IF(AND('R'!$J323&lt;DY$4,'R'!$K323&gt;DY$4),1,0)</f>
        <v/>
      </c>
      <c r="DZ546">
        <f>IF(AND('R'!$J323&lt;DZ$4,'R'!$K323&gt;DZ$4),1,0)</f>
        <v/>
      </c>
      <c r="EA546">
        <f>IF(AND('R'!$J323&lt;EA$4,'R'!$K323&gt;EA$4),1,0)</f>
        <v/>
      </c>
      <c r="EB546">
        <f>IF(AND('R'!$J323&lt;EB$4,'R'!$K323&gt;EB$4),1,0)</f>
        <v/>
      </c>
      <c r="EC546">
        <f>IF(AND('R'!$J323&lt;EC$4,'R'!$K323&gt;EC$4),1,0)</f>
        <v/>
      </c>
      <c r="ED546">
        <f>IF(AND('R'!$J323&lt;ED$4,'R'!$K323&gt;ED$4),1,0)</f>
        <v/>
      </c>
      <c r="EE546">
        <f>IF(AND('R'!$J323&lt;EE$4,'R'!$K323&gt;EE$4),1,0)</f>
        <v/>
      </c>
      <c r="EF546">
        <f>IF(AND('R'!$J323&lt;EF$4,'R'!$K323&gt;EF$4),1,0)</f>
        <v/>
      </c>
      <c r="EG546">
        <f>IF(AND('R'!$J323&lt;EG$4,'R'!$K323&gt;EG$4),1,0)</f>
        <v/>
      </c>
      <c r="EH546">
        <f>IF(AND('R'!$J323&lt;EH$4,'R'!$K323&gt;EH$4),1,0)</f>
        <v/>
      </c>
      <c r="EI546">
        <f>IF(AND('R'!$J323&lt;EI$4,'R'!$K323&gt;EI$4),1,0)</f>
        <v/>
      </c>
      <c r="EJ546">
        <f>IF(AND('R'!$J323&lt;EJ$4,'R'!$K323&gt;EJ$4),1,0)</f>
        <v/>
      </c>
      <c r="EK546">
        <f>IF(AND('R'!$J323&lt;EK$4,'R'!$K323&gt;EK$4),1,0)</f>
        <v/>
      </c>
      <c r="EL546">
        <f>IF(AND('R'!$J323&lt;EL$4,'R'!$K323&gt;EL$4),1,0)</f>
        <v/>
      </c>
      <c r="EM546">
        <f>IF(AND('R'!$J323&lt;EM$4,'R'!$K323&gt;EM$4),1,0)</f>
        <v/>
      </c>
      <c r="EN546">
        <f>IF(AND('R'!$J323&lt;EN$4,'R'!$K323&gt;EN$4),1,0)</f>
        <v/>
      </c>
      <c r="EO546">
        <f>IF(AND('R'!$J323&lt;EO$4,'R'!$K323&gt;EO$4),1,0)</f>
        <v/>
      </c>
      <c r="EP546">
        <f>IF(AND('R'!$J323&lt;EP$4,'R'!$K323&gt;EP$4),1,0)</f>
        <v/>
      </c>
      <c r="EQ546">
        <f>IF(AND('R'!$J323&lt;EQ$4,'R'!$K323&gt;EQ$4),1,0)</f>
        <v/>
      </c>
    </row>
    <row r="547">
      <c r="A547" s="43" t="n">
        <v>18</v>
      </c>
      <c r="B547" s="44" t="n">
        <v>16</v>
      </c>
      <c r="C547">
        <f>IF(AND('R'!$M309&lt;C$4,'R'!$N308&gt;C$4),1,0)</f>
        <v/>
      </c>
      <c r="D547">
        <f>IF(AND('R'!$M309&lt;D$4,'R'!$N308&gt;D$4),1,0)</f>
        <v/>
      </c>
      <c r="E547">
        <f>IF(AND('R'!$M309&lt;E$4,'R'!$N308&gt;E$4),1,0)</f>
        <v/>
      </c>
      <c r="F547">
        <f>IF(AND('R'!$M309&lt;F$4,'R'!$N308&gt;F$4),1,0)</f>
        <v/>
      </c>
      <c r="G547">
        <f>IF(AND('R'!$M309&lt;G$4,'R'!$N308&gt;G$4),1,0)</f>
        <v/>
      </c>
      <c r="H547">
        <f>IF(AND('R'!$M309&lt;H$4,'R'!$N308&gt;H$4),1,0)</f>
        <v/>
      </c>
      <c r="I547">
        <f>IF(AND('R'!$M309&lt;I$4,'R'!$N308&gt;I$4),1,0)</f>
        <v/>
      </c>
      <c r="J547">
        <f>IF(AND('R'!$M309&lt;J$4,'R'!$N308&gt;J$4),1,0)</f>
        <v/>
      </c>
      <c r="K547">
        <f>IF(AND('R'!$M309&lt;K$4,'R'!$N308&gt;K$4),1,0)</f>
        <v/>
      </c>
      <c r="L547">
        <f>IF(AND('R'!$M309&lt;L$4,'R'!$N308&gt;L$4),1,0)</f>
        <v/>
      </c>
      <c r="M547">
        <f>IF(AND('R'!$M309&lt;M$4,'R'!$N308&gt;M$4),1,0)</f>
        <v/>
      </c>
      <c r="N547">
        <f>IF(AND('R'!$M309&lt;N$4,'R'!$N308&gt;N$4),1,0)</f>
        <v/>
      </c>
      <c r="O547">
        <f>IF(AND('R'!$M309&lt;O$4,'R'!$N308&gt;O$4),1,0)</f>
        <v/>
      </c>
      <c r="P547">
        <f>IF(AND('R'!$M309&lt;P$4,'R'!$N308&gt;P$4),1,0)</f>
        <v/>
      </c>
      <c r="Q547">
        <f>IF(AND('R'!$M309&lt;Q$4,'R'!$N308&gt;Q$4),1,0)</f>
        <v/>
      </c>
      <c r="R547">
        <f>IF(AND('R'!$M309&lt;R$4,'R'!$N308&gt;R$4),1,0)</f>
        <v/>
      </c>
      <c r="S547">
        <f>IF(AND('R'!$M309&lt;S$4,'R'!$N308&gt;S$4),1,0)</f>
        <v/>
      </c>
      <c r="T547">
        <f>IF(AND('R'!$M309&lt;T$4,'R'!$N308&gt;T$4),1,0)</f>
        <v/>
      </c>
      <c r="U547">
        <f>IF(AND('R'!$M309&lt;U$4,'R'!$N308&gt;U$4),1,0)</f>
        <v/>
      </c>
      <c r="V547">
        <f>IF(AND('R'!$M309&lt;V$4,'R'!$N308&gt;V$4),1,0)</f>
        <v/>
      </c>
      <c r="W547">
        <f>IF(AND('R'!$M309&lt;W$4,'R'!$N308&gt;W$4),1,0)</f>
        <v/>
      </c>
      <c r="X547">
        <f>IF(AND('R'!$M309&lt;X$4,'R'!$N308&gt;X$4),1,0)</f>
        <v/>
      </c>
      <c r="Y547">
        <f>IF(AND('R'!$M309&lt;Y$4,'R'!$N308&gt;Y$4),1,0)</f>
        <v/>
      </c>
      <c r="Z547">
        <f>IF(AND('R'!$M309&lt;Z$4,'R'!$N308&gt;Z$4),1,0)</f>
        <v/>
      </c>
      <c r="AA547">
        <f>IF(AND('R'!$M309&lt;AA$4,'R'!$N308&gt;AA$4),1,0)</f>
        <v/>
      </c>
      <c r="AB547">
        <f>IF(AND('R'!$M309&lt;AB$4,'R'!$N308&gt;AB$4),1,0)</f>
        <v/>
      </c>
      <c r="AC547">
        <f>IF(AND('R'!$M309&lt;AC$4,'R'!$N308&gt;AC$4),1,0)</f>
        <v/>
      </c>
      <c r="AD547">
        <f>IF(AND('R'!$M309&lt;AD$4,'R'!$N308&gt;AD$4),1,0)</f>
        <v/>
      </c>
      <c r="AE547">
        <f>IF(AND('R'!$M309&lt;AE$4,'R'!$N308&gt;AE$4),1,0)</f>
        <v/>
      </c>
      <c r="AF547">
        <f>IF(AND('R'!$M309&lt;AF$4,'R'!$N308&gt;AF$4),1,0)</f>
        <v/>
      </c>
      <c r="AG547">
        <f>IF(AND('R'!$M309&lt;AG$4,'R'!$N308&gt;AG$4),1,0)</f>
        <v/>
      </c>
      <c r="AH547">
        <f>IF(AND('R'!$M309&lt;AH$4,'R'!$N308&gt;AH$4),1,0)</f>
        <v/>
      </c>
      <c r="AI547">
        <f>IF(AND('R'!$M309&lt;AI$4,'R'!$N308&gt;AI$4),1,0)</f>
        <v/>
      </c>
      <c r="AJ547">
        <f>IF(AND('R'!$M309&lt;AJ$4,'R'!$N308&gt;AJ$4),1,0)</f>
        <v/>
      </c>
      <c r="AK547">
        <f>IF(AND('R'!$M309&lt;AK$4,'R'!$N308&gt;AK$4),1,0)</f>
        <v/>
      </c>
      <c r="AL547">
        <f>IF(AND('R'!$M309&lt;AL$4,'R'!$N308&gt;AL$4),1,0)</f>
        <v/>
      </c>
      <c r="AM547">
        <f>IF(AND('R'!$M309&lt;AM$4,'R'!$N308&gt;AM$4),1,0)</f>
        <v/>
      </c>
      <c r="AN547">
        <f>IF(AND('R'!$M309&lt;AN$4,'R'!$N308&gt;AN$4),1,0)</f>
        <v/>
      </c>
      <c r="AO547">
        <f>IF(AND('R'!$M309&lt;AO$4,'R'!$N308&gt;AO$4),1,0)</f>
        <v/>
      </c>
      <c r="AP547">
        <f>IF(AND('R'!$M309&lt;AP$4,'R'!$N308&gt;AP$4),1,0)</f>
        <v/>
      </c>
      <c r="AQ547">
        <f>IF(AND('R'!$M309&lt;AQ$4,'R'!$N308&gt;AQ$4),1,0)</f>
        <v/>
      </c>
      <c r="AR547">
        <f>IF(AND('R'!$M309&lt;AR$4,'R'!$N308&gt;AR$4),1,0)</f>
        <v/>
      </c>
      <c r="AS547">
        <f>IF(AND('R'!$M309&lt;AS$4,'R'!$N308&gt;AS$4),1,0)</f>
        <v/>
      </c>
      <c r="AT547">
        <f>IF(AND('R'!$M309&lt;AT$4,'R'!$N308&gt;AT$4),1,0)</f>
        <v/>
      </c>
      <c r="AU547">
        <f>IF(AND('R'!$M309&lt;AU$4,'R'!$N308&gt;AU$4),1,0)</f>
        <v/>
      </c>
      <c r="AV547">
        <f>IF(AND('R'!$M309&lt;AV$4,'R'!$N308&gt;AV$4),1,0)</f>
        <v/>
      </c>
      <c r="AW547">
        <f>IF(AND('R'!$M309&lt;AW$4,'R'!$N308&gt;AW$4),1,0)</f>
        <v/>
      </c>
      <c r="AX547">
        <f>IF(AND('R'!$M309&lt;AX$4,'R'!$N308&gt;AX$4),1,0)</f>
        <v/>
      </c>
      <c r="AY547">
        <f>IF(AND('R'!$M309&lt;AY$4,'R'!$N308&gt;AY$4),1,0)</f>
        <v/>
      </c>
      <c r="AZ547">
        <f>IF(AND('R'!$M309&lt;AZ$4,'R'!$N308&gt;AZ$4),1,0)</f>
        <v/>
      </c>
      <c r="BA547">
        <f>IF(AND('R'!$M309&lt;BA$4,'R'!$N308&gt;BA$4),1,0)</f>
        <v/>
      </c>
      <c r="BB547">
        <f>IF(AND('R'!$M309&lt;BB$4,'R'!$N308&gt;BB$4),1,0)</f>
        <v/>
      </c>
      <c r="BC547">
        <f>IF(AND('R'!$M309&lt;BC$4,'R'!$N308&gt;BC$4),1,0)</f>
        <v/>
      </c>
      <c r="BD547">
        <f>IF(AND('R'!$M309&lt;BD$4,'R'!$N308&gt;BD$4),1,0)</f>
        <v/>
      </c>
      <c r="BE547">
        <f>IF(AND('R'!$M309&lt;BE$4,'R'!$N308&gt;BE$4),1,0)</f>
        <v/>
      </c>
      <c r="BF547">
        <f>IF(AND('R'!$M309&lt;BF$4,'R'!$N308&gt;BF$4),1,0)</f>
        <v/>
      </c>
      <c r="BG547">
        <f>IF(AND('R'!$M309&lt;BG$4,'R'!$N308&gt;BG$4),1,0)</f>
        <v/>
      </c>
      <c r="BH547">
        <f>IF(AND('R'!$M309&lt;BH$4,'R'!$N308&gt;BH$4),1,0)</f>
        <v/>
      </c>
      <c r="BI547">
        <f>IF(AND('R'!$M309&lt;BI$4,'R'!$N308&gt;BI$4),1,0)</f>
        <v/>
      </c>
      <c r="BJ547">
        <f>IF(AND('R'!$M309&lt;BJ$4,'R'!$N308&gt;BJ$4),1,0)</f>
        <v/>
      </c>
      <c r="BK547">
        <f>IF(AND('R'!$M309&lt;BK$4,'R'!$N308&gt;BK$4),1,0)</f>
        <v/>
      </c>
      <c r="BL547">
        <f>IF(AND('R'!$M309&lt;BL$4,'R'!$N308&gt;BL$4),1,0)</f>
        <v/>
      </c>
      <c r="BM547">
        <f>IF(AND('R'!$M309&lt;BM$4,'R'!$N308&gt;BM$4),1,0)</f>
        <v/>
      </c>
      <c r="BN547">
        <f>IF(AND('R'!$M309&lt;BN$4,'R'!$N308&gt;BN$4),1,0)</f>
        <v/>
      </c>
      <c r="BO547">
        <f>IF(AND('R'!$M309&lt;BO$4,'R'!$N308&gt;BO$4),1,0)</f>
        <v/>
      </c>
      <c r="BP547">
        <f>IF(AND('R'!$M309&lt;BP$4,'R'!$N308&gt;BP$4),1,0)</f>
        <v/>
      </c>
      <c r="BQ547">
        <f>IF(AND('R'!$M309&lt;BQ$4,'R'!$N308&gt;BQ$4),1,0)</f>
        <v/>
      </c>
      <c r="BR547">
        <f>IF(AND('R'!$M309&lt;BR$4,'R'!$N308&gt;BR$4),1,0)</f>
        <v/>
      </c>
      <c r="BS547">
        <f>IF(AND('R'!$M309&lt;BS$4,'R'!$N308&gt;BS$4),1,0)</f>
        <v/>
      </c>
      <c r="BT547">
        <f>IF(AND('R'!$M309&lt;BT$4,'R'!$N308&gt;BT$4),1,0)</f>
        <v/>
      </c>
      <c r="BU547">
        <f>IF(AND('R'!$M309&lt;BU$4,'R'!$N308&gt;BU$4),1,0)</f>
        <v/>
      </c>
      <c r="BV547">
        <f>IF(AND('R'!$M309&lt;BV$4,'R'!$N308&gt;BV$4),1,0)</f>
        <v/>
      </c>
      <c r="BW547">
        <f>IF(AND('R'!$M309&lt;BW$4,'R'!$N308&gt;BW$4),1,0)</f>
        <v/>
      </c>
      <c r="BX547">
        <f>IF(AND('R'!$M309&lt;BX$4,'R'!$N308&gt;BX$4),1,0)</f>
        <v/>
      </c>
      <c r="BY547">
        <f>IF(AND('R'!$M309&lt;BY$4,'R'!$N308&gt;BY$4),1,0)</f>
        <v/>
      </c>
      <c r="BZ547">
        <f>IF(AND('R'!$M309&lt;BZ$4,'R'!$N308&gt;BZ$4),1,0)</f>
        <v/>
      </c>
      <c r="CA547">
        <f>IF(AND('R'!$M309&lt;CA$4,'R'!$N308&gt;CA$4),1,0)</f>
        <v/>
      </c>
      <c r="CB547">
        <f>IF(AND('R'!$M309&lt;CB$4,'R'!$N308&gt;CB$4),1,0)</f>
        <v/>
      </c>
      <c r="CC547">
        <f>IF(AND('R'!$M309&lt;CC$4,'R'!$N308&gt;CC$4),1,0)</f>
        <v/>
      </c>
      <c r="CD547">
        <f>IF(AND('R'!$M309&lt;CD$4,'R'!$N308&gt;CD$4),1,0)</f>
        <v/>
      </c>
      <c r="CE547">
        <f>IF(AND('R'!$M309&lt;CE$4,'R'!$N308&gt;CE$4),1,0)</f>
        <v/>
      </c>
      <c r="CF547">
        <f>IF(AND('R'!$M309&lt;CF$4,'R'!$N308&gt;CF$4),1,0)</f>
        <v/>
      </c>
      <c r="CG547">
        <f>IF(AND('R'!$M309&lt;CG$4,'R'!$N308&gt;CG$4),1,0)</f>
        <v/>
      </c>
      <c r="CH547">
        <f>IF(AND('R'!$M309&lt;CH$4,'R'!$N308&gt;CH$4),1,0)</f>
        <v/>
      </c>
      <c r="CI547">
        <f>IF(AND('R'!$M309&lt;CI$4,'R'!$N308&gt;CI$4),1,0)</f>
        <v/>
      </c>
      <c r="CJ547">
        <f>IF(AND('R'!$M309&lt;CJ$4,'R'!$N308&gt;CJ$4),1,0)</f>
        <v/>
      </c>
      <c r="CK547">
        <f>IF(AND('R'!$M309&lt;CK$4,'R'!$N308&gt;CK$4),1,0)</f>
        <v/>
      </c>
      <c r="CL547">
        <f>IF(AND('R'!$M309&lt;CL$4,'R'!$N308&gt;CL$4),1,0)</f>
        <v/>
      </c>
      <c r="CM547">
        <f>IF(AND('R'!$M309&lt;CM$4,'R'!$N308&gt;CM$4),1,0)</f>
        <v/>
      </c>
      <c r="CN547">
        <f>IF(AND('R'!$M309&lt;CN$4,'R'!$N308&gt;CN$4),1,0)</f>
        <v/>
      </c>
      <c r="CO547">
        <f>IF(AND('R'!$M309&lt;CO$4,'R'!$N308&gt;CO$4),1,0)</f>
        <v/>
      </c>
      <c r="CP547">
        <f>IF(AND('R'!$M309&lt;CP$4,'R'!$N308&gt;CP$4),1,0)</f>
        <v/>
      </c>
      <c r="CQ547">
        <f>IF(AND('R'!$M309&lt;CQ$4,'R'!$N308&gt;CQ$4),1,0)</f>
        <v/>
      </c>
      <c r="CR547">
        <f>IF(AND('R'!$M309&lt;CR$4,'R'!$N308&gt;CR$4),1,0)</f>
        <v/>
      </c>
      <c r="CS547">
        <f>IF(AND('R'!$M309&lt;CS$4,'R'!$N308&gt;CS$4),1,0)</f>
        <v/>
      </c>
      <c r="CT547">
        <f>IF(AND('R'!$M309&lt;CT$4,'R'!$N308&gt;CT$4),1,0)</f>
        <v/>
      </c>
      <c r="CU547">
        <f>IF(AND('R'!$M309&lt;CU$4,'R'!$N308&gt;CU$4),1,0)</f>
        <v/>
      </c>
      <c r="CV547">
        <f>IF(AND('R'!$M309&lt;CV$4,'R'!$N308&gt;CV$4),1,0)</f>
        <v/>
      </c>
      <c r="CW547">
        <f>IF(AND('R'!$M309&lt;CW$4,'R'!$N308&gt;CW$4),1,0)</f>
        <v/>
      </c>
      <c r="CX547">
        <f>IF(AND('R'!$M309&lt;CX$4,'R'!$N308&gt;CX$4),1,0)</f>
        <v/>
      </c>
      <c r="CY547">
        <f>IF(AND('R'!$M309&lt;CY$4,'R'!$N308&gt;CY$4),1,0)</f>
        <v/>
      </c>
      <c r="CZ547">
        <f>IF(AND('R'!$M309&lt;CZ$4,'R'!$N308&gt;CZ$4),1,0)</f>
        <v/>
      </c>
      <c r="DA547">
        <f>IF(AND('R'!$M309&lt;DA$4,'R'!$N308&gt;DA$4),1,0)</f>
        <v/>
      </c>
      <c r="DB547">
        <f>IF(AND('R'!$M309&lt;DB$4,'R'!$N308&gt;DB$4),1,0)</f>
        <v/>
      </c>
      <c r="DC547">
        <f>IF(AND('R'!$M309&lt;DC$4,'R'!$N308&gt;DC$4),1,0)</f>
        <v/>
      </c>
      <c r="DD547">
        <f>IF(AND('R'!$M309&lt;DD$4,'R'!$N308&gt;DD$4),1,0)</f>
        <v/>
      </c>
      <c r="DE547">
        <f>IF(AND('R'!$M309&lt;DE$4,'R'!$N308&gt;DE$4),1,0)</f>
        <v/>
      </c>
      <c r="DF547">
        <f>IF(AND('R'!$M309&lt;DF$4,'R'!$N308&gt;DF$4),1,0)</f>
        <v/>
      </c>
      <c r="DG547">
        <f>IF(AND('R'!$M309&lt;DG$4,'R'!$N308&gt;DG$4),1,0)</f>
        <v/>
      </c>
      <c r="DH547">
        <f>IF(AND('R'!$M309&lt;DH$4,'R'!$N308&gt;DH$4),1,0)</f>
        <v/>
      </c>
      <c r="DI547">
        <f>IF(AND('R'!$M309&lt;DI$4,'R'!$N308&gt;DI$4),1,0)</f>
        <v/>
      </c>
      <c r="DJ547">
        <f>IF(AND('R'!$M309&lt;DJ$4,'R'!$N308&gt;DJ$4),1,0)</f>
        <v/>
      </c>
      <c r="DK547">
        <f>IF(AND('R'!$M309&lt;DK$4,'R'!$N308&gt;DK$4),1,0)</f>
        <v/>
      </c>
      <c r="DL547">
        <f>IF(AND('R'!$M309&lt;DL$4,'R'!$N308&gt;DL$4),1,0)</f>
        <v/>
      </c>
      <c r="DM547">
        <f>IF(AND('R'!$M309&lt;DM$4,'R'!$N308&gt;DM$4),1,0)</f>
        <v/>
      </c>
      <c r="DN547">
        <f>IF(AND('R'!$M309&lt;DN$4,'R'!$N308&gt;DN$4),1,0)</f>
        <v/>
      </c>
      <c r="DO547">
        <f>IF(AND('R'!$M309&lt;DO$4,'R'!$N308&gt;DO$4),1,0)</f>
        <v/>
      </c>
      <c r="DP547">
        <f>IF(AND('R'!$M309&lt;DP$4,'R'!$N308&gt;DP$4),1,0)</f>
        <v/>
      </c>
      <c r="DQ547">
        <f>IF(AND('R'!$M309&lt;DQ$4,'R'!$N308&gt;DQ$4),1,0)</f>
        <v/>
      </c>
      <c r="DR547">
        <f>IF(AND('R'!$M309&lt;DR$4,'R'!$N308&gt;DR$4),1,0)</f>
        <v/>
      </c>
      <c r="DS547">
        <f>IF(AND('R'!$M309&lt;DS$4,'R'!$N308&gt;DS$4),1,0)</f>
        <v/>
      </c>
      <c r="DT547">
        <f>IF(AND('R'!$M309&lt;DT$4,'R'!$N308&gt;DT$4),1,0)</f>
        <v/>
      </c>
      <c r="DU547">
        <f>IF(AND('R'!$M309&lt;DU$4,'R'!$N308&gt;DU$4),1,0)</f>
        <v/>
      </c>
      <c r="DV547">
        <f>IF(AND('R'!$M309&lt;DV$4,'R'!$N308&gt;DV$4),1,0)</f>
        <v/>
      </c>
      <c r="DW547">
        <f>IF(AND('R'!$M309&lt;DW$4,'R'!$N308&gt;DW$4),1,0)</f>
        <v/>
      </c>
      <c r="DX547">
        <f>IF(AND('R'!$M309&lt;DX$4,'R'!$N308&gt;DX$4),1,0)</f>
        <v/>
      </c>
      <c r="DY547">
        <f>IF(AND('R'!$M309&lt;DY$4,'R'!$N308&gt;DY$4),1,0)</f>
        <v/>
      </c>
      <c r="DZ547">
        <f>IF(AND('R'!$M309&lt;DZ$4,'R'!$N308&gt;DZ$4),1,0)</f>
        <v/>
      </c>
      <c r="EA547">
        <f>IF(AND('R'!$M309&lt;EA$4,'R'!$N308&gt;EA$4),1,0)</f>
        <v/>
      </c>
      <c r="EB547">
        <f>IF(AND('R'!$M309&lt;EB$4,'R'!$N308&gt;EB$4),1,0)</f>
        <v/>
      </c>
      <c r="EC547">
        <f>IF(AND('R'!$M309&lt;EC$4,'R'!$N308&gt;EC$4),1,0)</f>
        <v/>
      </c>
      <c r="ED547">
        <f>IF(AND('R'!$M309&lt;ED$4,'R'!$N308&gt;ED$4),1,0)</f>
        <v/>
      </c>
      <c r="EE547">
        <f>IF(AND('R'!$M309&lt;EE$4,'R'!$N308&gt;EE$4),1,0)</f>
        <v/>
      </c>
      <c r="EF547">
        <f>IF(AND('R'!$M309&lt;EF$4,'R'!$N308&gt;EF$4),1,0)</f>
        <v/>
      </c>
      <c r="EG547">
        <f>IF(AND('R'!$M309&lt;EG$4,'R'!$N308&gt;EG$4),1,0)</f>
        <v/>
      </c>
      <c r="EH547">
        <f>IF(AND('R'!$M309&lt;EH$4,'R'!$N308&gt;EH$4),1,0)</f>
        <v/>
      </c>
      <c r="EI547">
        <f>IF(AND('R'!$M309&lt;EI$4,'R'!$N308&gt;EI$4),1,0)</f>
        <v/>
      </c>
      <c r="EJ547">
        <f>IF(AND('R'!$M309&lt;EJ$4,'R'!$N308&gt;EJ$4),1,0)</f>
        <v/>
      </c>
      <c r="EK547">
        <f>IF(AND('R'!$M309&lt;EK$4,'R'!$N308&gt;EK$4),1,0)</f>
        <v/>
      </c>
      <c r="EL547">
        <f>IF(AND('R'!$M309&lt;EL$4,'R'!$N308&gt;EL$4),1,0)</f>
        <v/>
      </c>
      <c r="EM547">
        <f>IF(AND('R'!$M309&lt;EM$4,'R'!$N308&gt;EM$4),1,0)</f>
        <v/>
      </c>
      <c r="EN547">
        <f>IF(AND('R'!$M309&lt;EN$4,'R'!$N308&gt;EN$4),1,0)</f>
        <v/>
      </c>
      <c r="EO547">
        <f>IF(AND('R'!$M309&lt;EO$4,'R'!$N308&gt;EO$4),1,0)</f>
        <v/>
      </c>
      <c r="EP547">
        <f>IF(AND('R'!$M309&lt;EP$4,'R'!$N308&gt;EP$4),1,0)</f>
        <v/>
      </c>
      <c r="EQ547">
        <f>IF(AND('R'!$M309&lt;EQ$4,'R'!$N308&gt;EQ$4),1,0)</f>
        <v/>
      </c>
    </row>
    <row r="548">
      <c r="A548" s="43" t="n">
        <v>18</v>
      </c>
      <c r="B548" s="44" t="n">
        <v>17</v>
      </c>
      <c r="C548">
        <f>IF(AND('R'!$M309&lt;C$4,'R'!$N309&gt;C$4),1,0)</f>
        <v/>
      </c>
      <c r="D548">
        <f>IF(AND('R'!$M309&lt;D$4,'R'!$N309&gt;D$4),1,0)</f>
        <v/>
      </c>
      <c r="E548">
        <f>IF(AND('R'!$M309&lt;E$4,'R'!$N309&gt;E$4),1,0)</f>
        <v/>
      </c>
      <c r="F548">
        <f>IF(AND('R'!$M309&lt;F$4,'R'!$N309&gt;F$4),1,0)</f>
        <v/>
      </c>
      <c r="G548">
        <f>IF(AND('R'!$M309&lt;G$4,'R'!$N309&gt;G$4),1,0)</f>
        <v/>
      </c>
      <c r="H548">
        <f>IF(AND('R'!$M309&lt;H$4,'R'!$N309&gt;H$4),1,0)</f>
        <v/>
      </c>
      <c r="I548">
        <f>IF(AND('R'!$M309&lt;I$4,'R'!$N309&gt;I$4),1,0)</f>
        <v/>
      </c>
      <c r="J548">
        <f>IF(AND('R'!$M309&lt;J$4,'R'!$N309&gt;J$4),1,0)</f>
        <v/>
      </c>
      <c r="K548">
        <f>IF(AND('R'!$M309&lt;K$4,'R'!$N309&gt;K$4),1,0)</f>
        <v/>
      </c>
      <c r="L548">
        <f>IF(AND('R'!$M309&lt;L$4,'R'!$N309&gt;L$4),1,0)</f>
        <v/>
      </c>
      <c r="M548">
        <f>IF(AND('R'!$M309&lt;M$4,'R'!$N309&gt;M$4),1,0)</f>
        <v/>
      </c>
      <c r="N548">
        <f>IF(AND('R'!$M309&lt;N$4,'R'!$N309&gt;N$4),1,0)</f>
        <v/>
      </c>
      <c r="O548">
        <f>IF(AND('R'!$M309&lt;O$4,'R'!$N309&gt;O$4),1,0)</f>
        <v/>
      </c>
      <c r="P548">
        <f>IF(AND('R'!$M309&lt;P$4,'R'!$N309&gt;P$4),1,0)</f>
        <v/>
      </c>
      <c r="Q548">
        <f>IF(AND('R'!$M309&lt;Q$4,'R'!$N309&gt;Q$4),1,0)</f>
        <v/>
      </c>
      <c r="R548">
        <f>IF(AND('R'!$M309&lt;R$4,'R'!$N309&gt;R$4),1,0)</f>
        <v/>
      </c>
      <c r="S548">
        <f>IF(AND('R'!$M309&lt;S$4,'R'!$N309&gt;S$4),1,0)</f>
        <v/>
      </c>
      <c r="T548">
        <f>IF(AND('R'!$M309&lt;T$4,'R'!$N309&gt;T$4),1,0)</f>
        <v/>
      </c>
      <c r="U548">
        <f>IF(AND('R'!$M309&lt;U$4,'R'!$N309&gt;U$4),1,0)</f>
        <v/>
      </c>
      <c r="V548">
        <f>IF(AND('R'!$M309&lt;V$4,'R'!$N309&gt;V$4),1,0)</f>
        <v/>
      </c>
      <c r="W548">
        <f>IF(AND('R'!$M309&lt;W$4,'R'!$N309&gt;W$4),1,0)</f>
        <v/>
      </c>
      <c r="X548">
        <f>IF(AND('R'!$M309&lt;X$4,'R'!$N309&gt;X$4),1,0)</f>
        <v/>
      </c>
      <c r="Y548">
        <f>IF(AND('R'!$M309&lt;Y$4,'R'!$N309&gt;Y$4),1,0)</f>
        <v/>
      </c>
      <c r="Z548">
        <f>IF(AND('R'!$M309&lt;Z$4,'R'!$N309&gt;Z$4),1,0)</f>
        <v/>
      </c>
      <c r="AA548">
        <f>IF(AND('R'!$M309&lt;AA$4,'R'!$N309&gt;AA$4),1,0)</f>
        <v/>
      </c>
      <c r="AB548">
        <f>IF(AND('R'!$M309&lt;AB$4,'R'!$N309&gt;AB$4),1,0)</f>
        <v/>
      </c>
      <c r="AC548">
        <f>IF(AND('R'!$M309&lt;AC$4,'R'!$N309&gt;AC$4),1,0)</f>
        <v/>
      </c>
      <c r="AD548">
        <f>IF(AND('R'!$M309&lt;AD$4,'R'!$N309&gt;AD$4),1,0)</f>
        <v/>
      </c>
      <c r="AE548">
        <f>IF(AND('R'!$M309&lt;AE$4,'R'!$N309&gt;AE$4),1,0)</f>
        <v/>
      </c>
      <c r="AF548">
        <f>IF(AND('R'!$M309&lt;AF$4,'R'!$N309&gt;AF$4),1,0)</f>
        <v/>
      </c>
      <c r="AG548">
        <f>IF(AND('R'!$M309&lt;AG$4,'R'!$N309&gt;AG$4),1,0)</f>
        <v/>
      </c>
      <c r="AH548">
        <f>IF(AND('R'!$M309&lt;AH$4,'R'!$N309&gt;AH$4),1,0)</f>
        <v/>
      </c>
      <c r="AI548">
        <f>IF(AND('R'!$M309&lt;AI$4,'R'!$N309&gt;AI$4),1,0)</f>
        <v/>
      </c>
      <c r="AJ548">
        <f>IF(AND('R'!$M309&lt;AJ$4,'R'!$N309&gt;AJ$4),1,0)</f>
        <v/>
      </c>
      <c r="AK548">
        <f>IF(AND('R'!$M309&lt;AK$4,'R'!$N309&gt;AK$4),1,0)</f>
        <v/>
      </c>
      <c r="AL548">
        <f>IF(AND('R'!$M309&lt;AL$4,'R'!$N309&gt;AL$4),1,0)</f>
        <v/>
      </c>
      <c r="AM548">
        <f>IF(AND('R'!$M309&lt;AM$4,'R'!$N309&gt;AM$4),1,0)</f>
        <v/>
      </c>
      <c r="AN548">
        <f>IF(AND('R'!$M309&lt;AN$4,'R'!$N309&gt;AN$4),1,0)</f>
        <v/>
      </c>
      <c r="AO548">
        <f>IF(AND('R'!$M309&lt;AO$4,'R'!$N309&gt;AO$4),1,0)</f>
        <v/>
      </c>
      <c r="AP548">
        <f>IF(AND('R'!$M309&lt;AP$4,'R'!$N309&gt;AP$4),1,0)</f>
        <v/>
      </c>
      <c r="AQ548">
        <f>IF(AND('R'!$M309&lt;AQ$4,'R'!$N309&gt;AQ$4),1,0)</f>
        <v/>
      </c>
      <c r="AR548">
        <f>IF(AND('R'!$M309&lt;AR$4,'R'!$N309&gt;AR$4),1,0)</f>
        <v/>
      </c>
      <c r="AS548">
        <f>IF(AND('R'!$M309&lt;AS$4,'R'!$N309&gt;AS$4),1,0)</f>
        <v/>
      </c>
      <c r="AT548">
        <f>IF(AND('R'!$M309&lt;AT$4,'R'!$N309&gt;AT$4),1,0)</f>
        <v/>
      </c>
      <c r="AU548">
        <f>IF(AND('R'!$M309&lt;AU$4,'R'!$N309&gt;AU$4),1,0)</f>
        <v/>
      </c>
      <c r="AV548">
        <f>IF(AND('R'!$M309&lt;AV$4,'R'!$N309&gt;AV$4),1,0)</f>
        <v/>
      </c>
      <c r="AW548">
        <f>IF(AND('R'!$M309&lt;AW$4,'R'!$N309&gt;AW$4),1,0)</f>
        <v/>
      </c>
      <c r="AX548">
        <f>IF(AND('R'!$M309&lt;AX$4,'R'!$N309&gt;AX$4),1,0)</f>
        <v/>
      </c>
      <c r="AY548">
        <f>IF(AND('R'!$M309&lt;AY$4,'R'!$N309&gt;AY$4),1,0)</f>
        <v/>
      </c>
      <c r="AZ548">
        <f>IF(AND('R'!$M309&lt;AZ$4,'R'!$N309&gt;AZ$4),1,0)</f>
        <v/>
      </c>
      <c r="BA548">
        <f>IF(AND('R'!$M309&lt;BA$4,'R'!$N309&gt;BA$4),1,0)</f>
        <v/>
      </c>
      <c r="BB548">
        <f>IF(AND('R'!$M309&lt;BB$4,'R'!$N309&gt;BB$4),1,0)</f>
        <v/>
      </c>
      <c r="BC548">
        <f>IF(AND('R'!$M309&lt;BC$4,'R'!$N309&gt;BC$4),1,0)</f>
        <v/>
      </c>
      <c r="BD548">
        <f>IF(AND('R'!$M309&lt;BD$4,'R'!$N309&gt;BD$4),1,0)</f>
        <v/>
      </c>
      <c r="BE548">
        <f>IF(AND('R'!$M309&lt;BE$4,'R'!$N309&gt;BE$4),1,0)</f>
        <v/>
      </c>
      <c r="BF548">
        <f>IF(AND('R'!$M309&lt;BF$4,'R'!$N309&gt;BF$4),1,0)</f>
        <v/>
      </c>
      <c r="BG548">
        <f>IF(AND('R'!$M309&lt;BG$4,'R'!$N309&gt;BG$4),1,0)</f>
        <v/>
      </c>
      <c r="BH548">
        <f>IF(AND('R'!$M309&lt;BH$4,'R'!$N309&gt;BH$4),1,0)</f>
        <v/>
      </c>
      <c r="BI548">
        <f>IF(AND('R'!$M309&lt;BI$4,'R'!$N309&gt;BI$4),1,0)</f>
        <v/>
      </c>
      <c r="BJ548">
        <f>IF(AND('R'!$M309&lt;BJ$4,'R'!$N309&gt;BJ$4),1,0)</f>
        <v/>
      </c>
      <c r="BK548">
        <f>IF(AND('R'!$M309&lt;BK$4,'R'!$N309&gt;BK$4),1,0)</f>
        <v/>
      </c>
      <c r="BL548">
        <f>IF(AND('R'!$M309&lt;BL$4,'R'!$N309&gt;BL$4),1,0)</f>
        <v/>
      </c>
      <c r="BM548">
        <f>IF(AND('R'!$M309&lt;BM$4,'R'!$N309&gt;BM$4),1,0)</f>
        <v/>
      </c>
      <c r="BN548">
        <f>IF(AND('R'!$M309&lt;BN$4,'R'!$N309&gt;BN$4),1,0)</f>
        <v/>
      </c>
      <c r="BO548">
        <f>IF(AND('R'!$M309&lt;BO$4,'R'!$N309&gt;BO$4),1,0)</f>
        <v/>
      </c>
      <c r="BP548">
        <f>IF(AND('R'!$M309&lt;BP$4,'R'!$N309&gt;BP$4),1,0)</f>
        <v/>
      </c>
      <c r="BQ548">
        <f>IF(AND('R'!$M309&lt;BQ$4,'R'!$N309&gt;BQ$4),1,0)</f>
        <v/>
      </c>
      <c r="BR548">
        <f>IF(AND('R'!$M309&lt;BR$4,'R'!$N309&gt;BR$4),1,0)</f>
        <v/>
      </c>
      <c r="BS548">
        <f>IF(AND('R'!$M309&lt;BS$4,'R'!$N309&gt;BS$4),1,0)</f>
        <v/>
      </c>
      <c r="BT548">
        <f>IF(AND('R'!$M309&lt;BT$4,'R'!$N309&gt;BT$4),1,0)</f>
        <v/>
      </c>
      <c r="BU548">
        <f>IF(AND('R'!$M309&lt;BU$4,'R'!$N309&gt;BU$4),1,0)</f>
        <v/>
      </c>
      <c r="BV548">
        <f>IF(AND('R'!$M309&lt;BV$4,'R'!$N309&gt;BV$4),1,0)</f>
        <v/>
      </c>
      <c r="BW548">
        <f>IF(AND('R'!$M309&lt;BW$4,'R'!$N309&gt;BW$4),1,0)</f>
        <v/>
      </c>
      <c r="BX548">
        <f>IF(AND('R'!$M309&lt;BX$4,'R'!$N309&gt;BX$4),1,0)</f>
        <v/>
      </c>
      <c r="BY548">
        <f>IF(AND('R'!$M309&lt;BY$4,'R'!$N309&gt;BY$4),1,0)</f>
        <v/>
      </c>
      <c r="BZ548">
        <f>IF(AND('R'!$M309&lt;BZ$4,'R'!$N309&gt;BZ$4),1,0)</f>
        <v/>
      </c>
      <c r="CA548">
        <f>IF(AND('R'!$M309&lt;CA$4,'R'!$N309&gt;CA$4),1,0)</f>
        <v/>
      </c>
      <c r="CB548">
        <f>IF(AND('R'!$M309&lt;CB$4,'R'!$N309&gt;CB$4),1,0)</f>
        <v/>
      </c>
      <c r="CC548">
        <f>IF(AND('R'!$M309&lt;CC$4,'R'!$N309&gt;CC$4),1,0)</f>
        <v/>
      </c>
      <c r="CD548">
        <f>IF(AND('R'!$M309&lt;CD$4,'R'!$N309&gt;CD$4),1,0)</f>
        <v/>
      </c>
      <c r="CE548">
        <f>IF(AND('R'!$M309&lt;CE$4,'R'!$N309&gt;CE$4),1,0)</f>
        <v/>
      </c>
      <c r="CF548">
        <f>IF(AND('R'!$M309&lt;CF$4,'R'!$N309&gt;CF$4),1,0)</f>
        <v/>
      </c>
      <c r="CG548">
        <f>IF(AND('R'!$M309&lt;CG$4,'R'!$N309&gt;CG$4),1,0)</f>
        <v/>
      </c>
      <c r="CH548">
        <f>IF(AND('R'!$M309&lt;CH$4,'R'!$N309&gt;CH$4),1,0)</f>
        <v/>
      </c>
      <c r="CI548">
        <f>IF(AND('R'!$M309&lt;CI$4,'R'!$N309&gt;CI$4),1,0)</f>
        <v/>
      </c>
      <c r="CJ548">
        <f>IF(AND('R'!$M309&lt;CJ$4,'R'!$N309&gt;CJ$4),1,0)</f>
        <v/>
      </c>
      <c r="CK548">
        <f>IF(AND('R'!$M309&lt;CK$4,'R'!$N309&gt;CK$4),1,0)</f>
        <v/>
      </c>
      <c r="CL548">
        <f>IF(AND('R'!$M309&lt;CL$4,'R'!$N309&gt;CL$4),1,0)</f>
        <v/>
      </c>
      <c r="CM548">
        <f>IF(AND('R'!$M309&lt;CM$4,'R'!$N309&gt;CM$4),1,0)</f>
        <v/>
      </c>
      <c r="CN548">
        <f>IF(AND('R'!$M309&lt;CN$4,'R'!$N309&gt;CN$4),1,0)</f>
        <v/>
      </c>
      <c r="CO548">
        <f>IF(AND('R'!$M309&lt;CO$4,'R'!$N309&gt;CO$4),1,0)</f>
        <v/>
      </c>
      <c r="CP548">
        <f>IF(AND('R'!$M309&lt;CP$4,'R'!$N309&gt;CP$4),1,0)</f>
        <v/>
      </c>
      <c r="CQ548">
        <f>IF(AND('R'!$M309&lt;CQ$4,'R'!$N309&gt;CQ$4),1,0)</f>
        <v/>
      </c>
      <c r="CR548">
        <f>IF(AND('R'!$M309&lt;CR$4,'R'!$N309&gt;CR$4),1,0)</f>
        <v/>
      </c>
      <c r="CS548">
        <f>IF(AND('R'!$M309&lt;CS$4,'R'!$N309&gt;CS$4),1,0)</f>
        <v/>
      </c>
      <c r="CT548">
        <f>IF(AND('R'!$M309&lt;CT$4,'R'!$N309&gt;CT$4),1,0)</f>
        <v/>
      </c>
      <c r="CU548">
        <f>IF(AND('R'!$M309&lt;CU$4,'R'!$N309&gt;CU$4),1,0)</f>
        <v/>
      </c>
      <c r="CV548">
        <f>IF(AND('R'!$M309&lt;CV$4,'R'!$N309&gt;CV$4),1,0)</f>
        <v/>
      </c>
      <c r="CW548">
        <f>IF(AND('R'!$M309&lt;CW$4,'R'!$N309&gt;CW$4),1,0)</f>
        <v/>
      </c>
      <c r="CX548">
        <f>IF(AND('R'!$M309&lt;CX$4,'R'!$N309&gt;CX$4),1,0)</f>
        <v/>
      </c>
      <c r="CY548">
        <f>IF(AND('R'!$M309&lt;CY$4,'R'!$N309&gt;CY$4),1,0)</f>
        <v/>
      </c>
      <c r="CZ548">
        <f>IF(AND('R'!$M309&lt;CZ$4,'R'!$N309&gt;CZ$4),1,0)</f>
        <v/>
      </c>
      <c r="DA548">
        <f>IF(AND('R'!$M309&lt;DA$4,'R'!$N309&gt;DA$4),1,0)</f>
        <v/>
      </c>
      <c r="DB548">
        <f>IF(AND('R'!$M309&lt;DB$4,'R'!$N309&gt;DB$4),1,0)</f>
        <v/>
      </c>
      <c r="DC548">
        <f>IF(AND('R'!$M309&lt;DC$4,'R'!$N309&gt;DC$4),1,0)</f>
        <v/>
      </c>
      <c r="DD548">
        <f>IF(AND('R'!$M309&lt;DD$4,'R'!$N309&gt;DD$4),1,0)</f>
        <v/>
      </c>
      <c r="DE548">
        <f>IF(AND('R'!$M309&lt;DE$4,'R'!$N309&gt;DE$4),1,0)</f>
        <v/>
      </c>
      <c r="DF548">
        <f>IF(AND('R'!$M309&lt;DF$4,'R'!$N309&gt;DF$4),1,0)</f>
        <v/>
      </c>
      <c r="DG548">
        <f>IF(AND('R'!$M309&lt;DG$4,'R'!$N309&gt;DG$4),1,0)</f>
        <v/>
      </c>
      <c r="DH548">
        <f>IF(AND('R'!$M309&lt;DH$4,'R'!$N309&gt;DH$4),1,0)</f>
        <v/>
      </c>
      <c r="DI548">
        <f>IF(AND('R'!$M309&lt;DI$4,'R'!$N309&gt;DI$4),1,0)</f>
        <v/>
      </c>
      <c r="DJ548">
        <f>IF(AND('R'!$M309&lt;DJ$4,'R'!$N309&gt;DJ$4),1,0)</f>
        <v/>
      </c>
      <c r="DK548">
        <f>IF(AND('R'!$M309&lt;DK$4,'R'!$N309&gt;DK$4),1,0)</f>
        <v/>
      </c>
      <c r="DL548">
        <f>IF(AND('R'!$M309&lt;DL$4,'R'!$N309&gt;DL$4),1,0)</f>
        <v/>
      </c>
      <c r="DM548">
        <f>IF(AND('R'!$M309&lt;DM$4,'R'!$N309&gt;DM$4),1,0)</f>
        <v/>
      </c>
      <c r="DN548">
        <f>IF(AND('R'!$M309&lt;DN$4,'R'!$N309&gt;DN$4),1,0)</f>
        <v/>
      </c>
      <c r="DO548">
        <f>IF(AND('R'!$M309&lt;DO$4,'R'!$N309&gt;DO$4),1,0)</f>
        <v/>
      </c>
      <c r="DP548">
        <f>IF(AND('R'!$M309&lt;DP$4,'R'!$N309&gt;DP$4),1,0)</f>
        <v/>
      </c>
      <c r="DQ548">
        <f>IF(AND('R'!$M309&lt;DQ$4,'R'!$N309&gt;DQ$4),1,0)</f>
        <v/>
      </c>
      <c r="DR548">
        <f>IF(AND('R'!$M309&lt;DR$4,'R'!$N309&gt;DR$4),1,0)</f>
        <v/>
      </c>
      <c r="DS548">
        <f>IF(AND('R'!$M309&lt;DS$4,'R'!$N309&gt;DS$4),1,0)</f>
        <v/>
      </c>
      <c r="DT548">
        <f>IF(AND('R'!$M309&lt;DT$4,'R'!$N309&gt;DT$4),1,0)</f>
        <v/>
      </c>
      <c r="DU548">
        <f>IF(AND('R'!$M309&lt;DU$4,'R'!$N309&gt;DU$4),1,0)</f>
        <v/>
      </c>
      <c r="DV548">
        <f>IF(AND('R'!$M309&lt;DV$4,'R'!$N309&gt;DV$4),1,0)</f>
        <v/>
      </c>
      <c r="DW548">
        <f>IF(AND('R'!$M309&lt;DW$4,'R'!$N309&gt;DW$4),1,0)</f>
        <v/>
      </c>
      <c r="DX548">
        <f>IF(AND('R'!$M309&lt;DX$4,'R'!$N309&gt;DX$4),1,0)</f>
        <v/>
      </c>
      <c r="DY548">
        <f>IF(AND('R'!$M309&lt;DY$4,'R'!$N309&gt;DY$4),1,0)</f>
        <v/>
      </c>
      <c r="DZ548">
        <f>IF(AND('R'!$M309&lt;DZ$4,'R'!$N309&gt;DZ$4),1,0)</f>
        <v/>
      </c>
      <c r="EA548">
        <f>IF(AND('R'!$M309&lt;EA$4,'R'!$N309&gt;EA$4),1,0)</f>
        <v/>
      </c>
      <c r="EB548">
        <f>IF(AND('R'!$M309&lt;EB$4,'R'!$N309&gt;EB$4),1,0)</f>
        <v/>
      </c>
      <c r="EC548">
        <f>IF(AND('R'!$M309&lt;EC$4,'R'!$N309&gt;EC$4),1,0)</f>
        <v/>
      </c>
      <c r="ED548">
        <f>IF(AND('R'!$M309&lt;ED$4,'R'!$N309&gt;ED$4),1,0)</f>
        <v/>
      </c>
      <c r="EE548">
        <f>IF(AND('R'!$M309&lt;EE$4,'R'!$N309&gt;EE$4),1,0)</f>
        <v/>
      </c>
      <c r="EF548">
        <f>IF(AND('R'!$M309&lt;EF$4,'R'!$N309&gt;EF$4),1,0)</f>
        <v/>
      </c>
      <c r="EG548">
        <f>IF(AND('R'!$M309&lt;EG$4,'R'!$N309&gt;EG$4),1,0)</f>
        <v/>
      </c>
      <c r="EH548">
        <f>IF(AND('R'!$M309&lt;EH$4,'R'!$N309&gt;EH$4),1,0)</f>
        <v/>
      </c>
      <c r="EI548">
        <f>IF(AND('R'!$M309&lt;EI$4,'R'!$N309&gt;EI$4),1,0)</f>
        <v/>
      </c>
      <c r="EJ548">
        <f>IF(AND('R'!$M309&lt;EJ$4,'R'!$N309&gt;EJ$4),1,0)</f>
        <v/>
      </c>
      <c r="EK548">
        <f>IF(AND('R'!$M309&lt;EK$4,'R'!$N309&gt;EK$4),1,0)</f>
        <v/>
      </c>
      <c r="EL548">
        <f>IF(AND('R'!$M309&lt;EL$4,'R'!$N309&gt;EL$4),1,0)</f>
        <v/>
      </c>
      <c r="EM548">
        <f>IF(AND('R'!$M309&lt;EM$4,'R'!$N309&gt;EM$4),1,0)</f>
        <v/>
      </c>
      <c r="EN548">
        <f>IF(AND('R'!$M309&lt;EN$4,'R'!$N309&gt;EN$4),1,0)</f>
        <v/>
      </c>
      <c r="EO548">
        <f>IF(AND('R'!$M309&lt;EO$4,'R'!$N309&gt;EO$4),1,0)</f>
        <v/>
      </c>
      <c r="EP548">
        <f>IF(AND('R'!$M309&lt;EP$4,'R'!$N309&gt;EP$4),1,0)</f>
        <v/>
      </c>
      <c r="EQ548">
        <f>IF(AND('R'!$M309&lt;EQ$4,'R'!$N309&gt;EQ$4),1,0)</f>
        <v/>
      </c>
    </row>
    <row r="549">
      <c r="A549" s="43" t="n">
        <v>18</v>
      </c>
      <c r="B549" s="44" t="n">
        <v>18</v>
      </c>
      <c r="C549">
        <f>IF(AND('R'!$M311&lt;C$4,'R'!$N310&gt;C$4),1,0)</f>
        <v/>
      </c>
      <c r="D549">
        <f>IF(AND('R'!$M311&lt;D$4,'R'!$N310&gt;D$4),1,0)</f>
        <v/>
      </c>
      <c r="E549">
        <f>IF(AND('R'!$M311&lt;E$4,'R'!$N310&gt;E$4),1,0)</f>
        <v/>
      </c>
      <c r="F549">
        <f>IF(AND('R'!$M311&lt;F$4,'R'!$N310&gt;F$4),1,0)</f>
        <v/>
      </c>
      <c r="G549">
        <f>IF(AND('R'!$M311&lt;G$4,'R'!$N310&gt;G$4),1,0)</f>
        <v/>
      </c>
      <c r="H549">
        <f>IF(AND('R'!$M311&lt;H$4,'R'!$N310&gt;H$4),1,0)</f>
        <v/>
      </c>
      <c r="I549">
        <f>IF(AND('R'!$M311&lt;I$4,'R'!$N310&gt;I$4),1,0)</f>
        <v/>
      </c>
      <c r="J549">
        <f>IF(AND('R'!$M311&lt;J$4,'R'!$N310&gt;J$4),1,0)</f>
        <v/>
      </c>
      <c r="K549">
        <f>IF(AND('R'!$M311&lt;K$4,'R'!$N310&gt;K$4),1,0)</f>
        <v/>
      </c>
      <c r="L549">
        <f>IF(AND('R'!$M311&lt;L$4,'R'!$N310&gt;L$4),1,0)</f>
        <v/>
      </c>
      <c r="M549">
        <f>IF(AND('R'!$M311&lt;M$4,'R'!$N310&gt;M$4),1,0)</f>
        <v/>
      </c>
      <c r="N549">
        <f>IF(AND('R'!$M311&lt;N$4,'R'!$N310&gt;N$4),1,0)</f>
        <v/>
      </c>
      <c r="O549">
        <f>IF(AND('R'!$M311&lt;O$4,'R'!$N310&gt;O$4),1,0)</f>
        <v/>
      </c>
      <c r="P549">
        <f>IF(AND('R'!$M311&lt;P$4,'R'!$N310&gt;P$4),1,0)</f>
        <v/>
      </c>
      <c r="Q549">
        <f>IF(AND('R'!$M311&lt;Q$4,'R'!$N310&gt;Q$4),1,0)</f>
        <v/>
      </c>
      <c r="R549">
        <f>IF(AND('R'!$M311&lt;R$4,'R'!$N310&gt;R$4),1,0)</f>
        <v/>
      </c>
      <c r="S549">
        <f>IF(AND('R'!$M311&lt;S$4,'R'!$N310&gt;S$4),1,0)</f>
        <v/>
      </c>
      <c r="T549">
        <f>IF(AND('R'!$M311&lt;T$4,'R'!$N310&gt;T$4),1,0)</f>
        <v/>
      </c>
      <c r="U549">
        <f>IF(AND('R'!$M311&lt;U$4,'R'!$N310&gt;U$4),1,0)</f>
        <v/>
      </c>
      <c r="V549">
        <f>IF(AND('R'!$M311&lt;V$4,'R'!$N310&gt;V$4),1,0)</f>
        <v/>
      </c>
      <c r="W549">
        <f>IF(AND('R'!$M311&lt;W$4,'R'!$N310&gt;W$4),1,0)</f>
        <v/>
      </c>
      <c r="X549">
        <f>IF(AND('R'!$M311&lt;X$4,'R'!$N310&gt;X$4),1,0)</f>
        <v/>
      </c>
      <c r="Y549">
        <f>IF(AND('R'!$M311&lt;Y$4,'R'!$N310&gt;Y$4),1,0)</f>
        <v/>
      </c>
      <c r="Z549">
        <f>IF(AND('R'!$M311&lt;Z$4,'R'!$N310&gt;Z$4),1,0)</f>
        <v/>
      </c>
      <c r="AA549">
        <f>IF(AND('R'!$M311&lt;AA$4,'R'!$N310&gt;AA$4),1,0)</f>
        <v/>
      </c>
      <c r="AB549">
        <f>IF(AND('R'!$M311&lt;AB$4,'R'!$N310&gt;AB$4),1,0)</f>
        <v/>
      </c>
      <c r="AC549">
        <f>IF(AND('R'!$M311&lt;AC$4,'R'!$N310&gt;AC$4),1,0)</f>
        <v/>
      </c>
      <c r="AD549">
        <f>IF(AND('R'!$M311&lt;AD$4,'R'!$N310&gt;AD$4),1,0)</f>
        <v/>
      </c>
      <c r="AE549">
        <f>IF(AND('R'!$M311&lt;AE$4,'R'!$N310&gt;AE$4),1,0)</f>
        <v/>
      </c>
      <c r="AF549">
        <f>IF(AND('R'!$M311&lt;AF$4,'R'!$N310&gt;AF$4),1,0)</f>
        <v/>
      </c>
      <c r="AG549">
        <f>IF(AND('R'!$M311&lt;AG$4,'R'!$N310&gt;AG$4),1,0)</f>
        <v/>
      </c>
      <c r="AH549">
        <f>IF(AND('R'!$M311&lt;AH$4,'R'!$N310&gt;AH$4),1,0)</f>
        <v/>
      </c>
      <c r="AI549">
        <f>IF(AND('R'!$M311&lt;AI$4,'R'!$N310&gt;AI$4),1,0)</f>
        <v/>
      </c>
      <c r="AJ549">
        <f>IF(AND('R'!$M311&lt;AJ$4,'R'!$N310&gt;AJ$4),1,0)</f>
        <v/>
      </c>
      <c r="AK549">
        <f>IF(AND('R'!$M311&lt;AK$4,'R'!$N310&gt;AK$4),1,0)</f>
        <v/>
      </c>
      <c r="AL549">
        <f>IF(AND('R'!$M311&lt;AL$4,'R'!$N310&gt;AL$4),1,0)</f>
        <v/>
      </c>
      <c r="AM549">
        <f>IF(AND('R'!$M311&lt;AM$4,'R'!$N310&gt;AM$4),1,0)</f>
        <v/>
      </c>
      <c r="AN549">
        <f>IF(AND('R'!$M311&lt;AN$4,'R'!$N310&gt;AN$4),1,0)</f>
        <v/>
      </c>
      <c r="AO549">
        <f>IF(AND('R'!$M311&lt;AO$4,'R'!$N310&gt;AO$4),1,0)</f>
        <v/>
      </c>
      <c r="AP549">
        <f>IF(AND('R'!$M311&lt;AP$4,'R'!$N310&gt;AP$4),1,0)</f>
        <v/>
      </c>
      <c r="AQ549">
        <f>IF(AND('R'!$M311&lt;AQ$4,'R'!$N310&gt;AQ$4),1,0)</f>
        <v/>
      </c>
      <c r="AR549">
        <f>IF(AND('R'!$M311&lt;AR$4,'R'!$N310&gt;AR$4),1,0)</f>
        <v/>
      </c>
      <c r="AS549">
        <f>IF(AND('R'!$M311&lt;AS$4,'R'!$N310&gt;AS$4),1,0)</f>
        <v/>
      </c>
      <c r="AT549">
        <f>IF(AND('R'!$M311&lt;AT$4,'R'!$N310&gt;AT$4),1,0)</f>
        <v/>
      </c>
      <c r="AU549">
        <f>IF(AND('R'!$M311&lt;AU$4,'R'!$N310&gt;AU$4),1,0)</f>
        <v/>
      </c>
      <c r="AV549">
        <f>IF(AND('R'!$M311&lt;AV$4,'R'!$N310&gt;AV$4),1,0)</f>
        <v/>
      </c>
      <c r="AW549">
        <f>IF(AND('R'!$M311&lt;AW$4,'R'!$N310&gt;AW$4),1,0)</f>
        <v/>
      </c>
      <c r="AX549">
        <f>IF(AND('R'!$M311&lt;AX$4,'R'!$N310&gt;AX$4),1,0)</f>
        <v/>
      </c>
      <c r="AY549">
        <f>IF(AND('R'!$M311&lt;AY$4,'R'!$N310&gt;AY$4),1,0)</f>
        <v/>
      </c>
      <c r="AZ549">
        <f>IF(AND('R'!$M311&lt;AZ$4,'R'!$N310&gt;AZ$4),1,0)</f>
        <v/>
      </c>
      <c r="BA549">
        <f>IF(AND('R'!$M311&lt;BA$4,'R'!$N310&gt;BA$4),1,0)</f>
        <v/>
      </c>
      <c r="BB549">
        <f>IF(AND('R'!$M311&lt;BB$4,'R'!$N310&gt;BB$4),1,0)</f>
        <v/>
      </c>
      <c r="BC549">
        <f>IF(AND('R'!$M311&lt;BC$4,'R'!$N310&gt;BC$4),1,0)</f>
        <v/>
      </c>
      <c r="BD549">
        <f>IF(AND('R'!$M311&lt;BD$4,'R'!$N310&gt;BD$4),1,0)</f>
        <v/>
      </c>
      <c r="BE549">
        <f>IF(AND('R'!$M311&lt;BE$4,'R'!$N310&gt;BE$4),1,0)</f>
        <v/>
      </c>
      <c r="BF549">
        <f>IF(AND('R'!$M311&lt;BF$4,'R'!$N310&gt;BF$4),1,0)</f>
        <v/>
      </c>
      <c r="BG549">
        <f>IF(AND('R'!$M311&lt;BG$4,'R'!$N310&gt;BG$4),1,0)</f>
        <v/>
      </c>
      <c r="BH549">
        <f>IF(AND('R'!$M311&lt;BH$4,'R'!$N310&gt;BH$4),1,0)</f>
        <v/>
      </c>
      <c r="BI549">
        <f>IF(AND('R'!$M311&lt;BI$4,'R'!$N310&gt;BI$4),1,0)</f>
        <v/>
      </c>
      <c r="BJ549">
        <f>IF(AND('R'!$M311&lt;BJ$4,'R'!$N310&gt;BJ$4),1,0)</f>
        <v/>
      </c>
      <c r="BK549">
        <f>IF(AND('R'!$M311&lt;BK$4,'R'!$N310&gt;BK$4),1,0)</f>
        <v/>
      </c>
      <c r="BL549">
        <f>IF(AND('R'!$M311&lt;BL$4,'R'!$N310&gt;BL$4),1,0)</f>
        <v/>
      </c>
      <c r="BM549">
        <f>IF(AND('R'!$M311&lt;BM$4,'R'!$N310&gt;BM$4),1,0)</f>
        <v/>
      </c>
      <c r="BN549">
        <f>IF(AND('R'!$M311&lt;BN$4,'R'!$N310&gt;BN$4),1,0)</f>
        <v/>
      </c>
      <c r="BO549">
        <f>IF(AND('R'!$M311&lt;BO$4,'R'!$N310&gt;BO$4),1,0)</f>
        <v/>
      </c>
      <c r="BP549">
        <f>IF(AND('R'!$M311&lt;BP$4,'R'!$N310&gt;BP$4),1,0)</f>
        <v/>
      </c>
      <c r="BQ549">
        <f>IF(AND('R'!$M311&lt;BQ$4,'R'!$N310&gt;BQ$4),1,0)</f>
        <v/>
      </c>
      <c r="BR549">
        <f>IF(AND('R'!$M311&lt;BR$4,'R'!$N310&gt;BR$4),1,0)</f>
        <v/>
      </c>
      <c r="BS549">
        <f>IF(AND('R'!$M311&lt;BS$4,'R'!$N310&gt;BS$4),1,0)</f>
        <v/>
      </c>
      <c r="BT549">
        <f>IF(AND('R'!$M311&lt;BT$4,'R'!$N310&gt;BT$4),1,0)</f>
        <v/>
      </c>
      <c r="BU549">
        <f>IF(AND('R'!$M311&lt;BU$4,'R'!$N310&gt;BU$4),1,0)</f>
        <v/>
      </c>
      <c r="BV549">
        <f>IF(AND('R'!$M311&lt;BV$4,'R'!$N310&gt;BV$4),1,0)</f>
        <v/>
      </c>
      <c r="BW549">
        <f>IF(AND('R'!$M311&lt;BW$4,'R'!$N310&gt;BW$4),1,0)</f>
        <v/>
      </c>
      <c r="BX549">
        <f>IF(AND('R'!$M311&lt;BX$4,'R'!$N310&gt;BX$4),1,0)</f>
        <v/>
      </c>
      <c r="BY549">
        <f>IF(AND('R'!$M311&lt;BY$4,'R'!$N310&gt;BY$4),1,0)</f>
        <v/>
      </c>
      <c r="BZ549">
        <f>IF(AND('R'!$M311&lt;BZ$4,'R'!$N310&gt;BZ$4),1,0)</f>
        <v/>
      </c>
      <c r="CA549">
        <f>IF(AND('R'!$M311&lt;CA$4,'R'!$N310&gt;CA$4),1,0)</f>
        <v/>
      </c>
      <c r="CB549">
        <f>IF(AND('R'!$M311&lt;CB$4,'R'!$N310&gt;CB$4),1,0)</f>
        <v/>
      </c>
      <c r="CC549">
        <f>IF(AND('R'!$M311&lt;CC$4,'R'!$N310&gt;CC$4),1,0)</f>
        <v/>
      </c>
      <c r="CD549">
        <f>IF(AND('R'!$M311&lt;CD$4,'R'!$N310&gt;CD$4),1,0)</f>
        <v/>
      </c>
      <c r="CE549">
        <f>IF(AND('R'!$M311&lt;CE$4,'R'!$N310&gt;CE$4),1,0)</f>
        <v/>
      </c>
      <c r="CF549">
        <f>IF(AND('R'!$M311&lt;CF$4,'R'!$N310&gt;CF$4),1,0)</f>
        <v/>
      </c>
      <c r="CG549">
        <f>IF(AND('R'!$M311&lt;CG$4,'R'!$N310&gt;CG$4),1,0)</f>
        <v/>
      </c>
      <c r="CH549">
        <f>IF(AND('R'!$M311&lt;CH$4,'R'!$N310&gt;CH$4),1,0)</f>
        <v/>
      </c>
      <c r="CI549">
        <f>IF(AND('R'!$M311&lt;CI$4,'R'!$N310&gt;CI$4),1,0)</f>
        <v/>
      </c>
      <c r="CJ549">
        <f>IF(AND('R'!$M311&lt;CJ$4,'R'!$N310&gt;CJ$4),1,0)</f>
        <v/>
      </c>
      <c r="CK549">
        <f>IF(AND('R'!$M311&lt;CK$4,'R'!$N310&gt;CK$4),1,0)</f>
        <v/>
      </c>
      <c r="CL549">
        <f>IF(AND('R'!$M311&lt;CL$4,'R'!$N310&gt;CL$4),1,0)</f>
        <v/>
      </c>
      <c r="CM549">
        <f>IF(AND('R'!$M311&lt;CM$4,'R'!$N310&gt;CM$4),1,0)</f>
        <v/>
      </c>
      <c r="CN549">
        <f>IF(AND('R'!$M311&lt;CN$4,'R'!$N310&gt;CN$4),1,0)</f>
        <v/>
      </c>
      <c r="CO549">
        <f>IF(AND('R'!$M311&lt;CO$4,'R'!$N310&gt;CO$4),1,0)</f>
        <v/>
      </c>
      <c r="CP549">
        <f>IF(AND('R'!$M311&lt;CP$4,'R'!$N310&gt;CP$4),1,0)</f>
        <v/>
      </c>
      <c r="CQ549">
        <f>IF(AND('R'!$M311&lt;CQ$4,'R'!$N310&gt;CQ$4),1,0)</f>
        <v/>
      </c>
      <c r="CR549">
        <f>IF(AND('R'!$M311&lt;CR$4,'R'!$N310&gt;CR$4),1,0)</f>
        <v/>
      </c>
      <c r="CS549">
        <f>IF(AND('R'!$M311&lt;CS$4,'R'!$N310&gt;CS$4),1,0)</f>
        <v/>
      </c>
      <c r="CT549">
        <f>IF(AND('R'!$M311&lt;CT$4,'R'!$N310&gt;CT$4),1,0)</f>
        <v/>
      </c>
      <c r="CU549">
        <f>IF(AND('R'!$M311&lt;CU$4,'R'!$N310&gt;CU$4),1,0)</f>
        <v/>
      </c>
      <c r="CV549">
        <f>IF(AND('R'!$M311&lt;CV$4,'R'!$N310&gt;CV$4),1,0)</f>
        <v/>
      </c>
      <c r="CW549">
        <f>IF(AND('R'!$M311&lt;CW$4,'R'!$N310&gt;CW$4),1,0)</f>
        <v/>
      </c>
      <c r="CX549">
        <f>IF(AND('R'!$M311&lt;CX$4,'R'!$N310&gt;CX$4),1,0)</f>
        <v/>
      </c>
      <c r="CY549">
        <f>IF(AND('R'!$M311&lt;CY$4,'R'!$N310&gt;CY$4),1,0)</f>
        <v/>
      </c>
      <c r="CZ549">
        <f>IF(AND('R'!$M311&lt;CZ$4,'R'!$N310&gt;CZ$4),1,0)</f>
        <v/>
      </c>
      <c r="DA549">
        <f>IF(AND('R'!$M311&lt;DA$4,'R'!$N310&gt;DA$4),1,0)</f>
        <v/>
      </c>
      <c r="DB549">
        <f>IF(AND('R'!$M311&lt;DB$4,'R'!$N310&gt;DB$4),1,0)</f>
        <v/>
      </c>
      <c r="DC549">
        <f>IF(AND('R'!$M311&lt;DC$4,'R'!$N310&gt;DC$4),1,0)</f>
        <v/>
      </c>
      <c r="DD549">
        <f>IF(AND('R'!$M311&lt;DD$4,'R'!$N310&gt;DD$4),1,0)</f>
        <v/>
      </c>
      <c r="DE549">
        <f>IF(AND('R'!$M311&lt;DE$4,'R'!$N310&gt;DE$4),1,0)</f>
        <v/>
      </c>
      <c r="DF549">
        <f>IF(AND('R'!$M311&lt;DF$4,'R'!$N310&gt;DF$4),1,0)</f>
        <v/>
      </c>
      <c r="DG549">
        <f>IF(AND('R'!$M311&lt;DG$4,'R'!$N310&gt;DG$4),1,0)</f>
        <v/>
      </c>
      <c r="DH549">
        <f>IF(AND('R'!$M311&lt;DH$4,'R'!$N310&gt;DH$4),1,0)</f>
        <v/>
      </c>
      <c r="DI549">
        <f>IF(AND('R'!$M311&lt;DI$4,'R'!$N310&gt;DI$4),1,0)</f>
        <v/>
      </c>
      <c r="DJ549">
        <f>IF(AND('R'!$M311&lt;DJ$4,'R'!$N310&gt;DJ$4),1,0)</f>
        <v/>
      </c>
      <c r="DK549">
        <f>IF(AND('R'!$M311&lt;DK$4,'R'!$N310&gt;DK$4),1,0)</f>
        <v/>
      </c>
      <c r="DL549">
        <f>IF(AND('R'!$M311&lt;DL$4,'R'!$N310&gt;DL$4),1,0)</f>
        <v/>
      </c>
      <c r="DM549">
        <f>IF(AND('R'!$M311&lt;DM$4,'R'!$N310&gt;DM$4),1,0)</f>
        <v/>
      </c>
      <c r="DN549">
        <f>IF(AND('R'!$M311&lt;DN$4,'R'!$N310&gt;DN$4),1,0)</f>
        <v/>
      </c>
      <c r="DO549">
        <f>IF(AND('R'!$M311&lt;DO$4,'R'!$N310&gt;DO$4),1,0)</f>
        <v/>
      </c>
      <c r="DP549">
        <f>IF(AND('R'!$M311&lt;DP$4,'R'!$N310&gt;DP$4),1,0)</f>
        <v/>
      </c>
      <c r="DQ549">
        <f>IF(AND('R'!$M311&lt;DQ$4,'R'!$N310&gt;DQ$4),1,0)</f>
        <v/>
      </c>
      <c r="DR549">
        <f>IF(AND('R'!$M311&lt;DR$4,'R'!$N310&gt;DR$4),1,0)</f>
        <v/>
      </c>
      <c r="DS549">
        <f>IF(AND('R'!$M311&lt;DS$4,'R'!$N310&gt;DS$4),1,0)</f>
        <v/>
      </c>
      <c r="DT549">
        <f>IF(AND('R'!$M311&lt;DT$4,'R'!$N310&gt;DT$4),1,0)</f>
        <v/>
      </c>
      <c r="DU549">
        <f>IF(AND('R'!$M311&lt;DU$4,'R'!$N310&gt;DU$4),1,0)</f>
        <v/>
      </c>
      <c r="DV549">
        <f>IF(AND('R'!$M311&lt;DV$4,'R'!$N310&gt;DV$4),1,0)</f>
        <v/>
      </c>
      <c r="DW549">
        <f>IF(AND('R'!$M311&lt;DW$4,'R'!$N310&gt;DW$4),1,0)</f>
        <v/>
      </c>
      <c r="DX549">
        <f>IF(AND('R'!$M311&lt;DX$4,'R'!$N310&gt;DX$4),1,0)</f>
        <v/>
      </c>
      <c r="DY549">
        <f>IF(AND('R'!$M311&lt;DY$4,'R'!$N310&gt;DY$4),1,0)</f>
        <v/>
      </c>
      <c r="DZ549">
        <f>IF(AND('R'!$M311&lt;DZ$4,'R'!$N310&gt;DZ$4),1,0)</f>
        <v/>
      </c>
      <c r="EA549">
        <f>IF(AND('R'!$M311&lt;EA$4,'R'!$N310&gt;EA$4),1,0)</f>
        <v/>
      </c>
      <c r="EB549">
        <f>IF(AND('R'!$M311&lt;EB$4,'R'!$N310&gt;EB$4),1,0)</f>
        <v/>
      </c>
      <c r="EC549">
        <f>IF(AND('R'!$M311&lt;EC$4,'R'!$N310&gt;EC$4),1,0)</f>
        <v/>
      </c>
      <c r="ED549">
        <f>IF(AND('R'!$M311&lt;ED$4,'R'!$N310&gt;ED$4),1,0)</f>
        <v/>
      </c>
      <c r="EE549">
        <f>IF(AND('R'!$M311&lt;EE$4,'R'!$N310&gt;EE$4),1,0)</f>
        <v/>
      </c>
      <c r="EF549">
        <f>IF(AND('R'!$M311&lt;EF$4,'R'!$N310&gt;EF$4),1,0)</f>
        <v/>
      </c>
      <c r="EG549">
        <f>IF(AND('R'!$M311&lt;EG$4,'R'!$N310&gt;EG$4),1,0)</f>
        <v/>
      </c>
      <c r="EH549">
        <f>IF(AND('R'!$M311&lt;EH$4,'R'!$N310&gt;EH$4),1,0)</f>
        <v/>
      </c>
      <c r="EI549">
        <f>IF(AND('R'!$M311&lt;EI$4,'R'!$N310&gt;EI$4),1,0)</f>
        <v/>
      </c>
      <c r="EJ549">
        <f>IF(AND('R'!$M311&lt;EJ$4,'R'!$N310&gt;EJ$4),1,0)</f>
        <v/>
      </c>
      <c r="EK549">
        <f>IF(AND('R'!$M311&lt;EK$4,'R'!$N310&gt;EK$4),1,0)</f>
        <v/>
      </c>
      <c r="EL549">
        <f>IF(AND('R'!$M311&lt;EL$4,'R'!$N310&gt;EL$4),1,0)</f>
        <v/>
      </c>
      <c r="EM549">
        <f>IF(AND('R'!$M311&lt;EM$4,'R'!$N310&gt;EM$4),1,0)</f>
        <v/>
      </c>
      <c r="EN549">
        <f>IF(AND('R'!$M311&lt;EN$4,'R'!$N310&gt;EN$4),1,0)</f>
        <v/>
      </c>
      <c r="EO549">
        <f>IF(AND('R'!$M311&lt;EO$4,'R'!$N310&gt;EO$4),1,0)</f>
        <v/>
      </c>
      <c r="EP549">
        <f>IF(AND('R'!$M311&lt;EP$4,'R'!$N310&gt;EP$4),1,0)</f>
        <v/>
      </c>
      <c r="EQ549">
        <f>IF(AND('R'!$M311&lt;EQ$4,'R'!$N310&gt;EQ$4),1,0)</f>
        <v/>
      </c>
    </row>
    <row r="550">
      <c r="A550" s="43" t="n">
        <v>18</v>
      </c>
      <c r="B550" s="44" t="n">
        <v>19</v>
      </c>
      <c r="C550">
        <f>IF(AND('R'!$M311&lt;C$4,'R'!$N311&gt;C$4),1,0)</f>
        <v/>
      </c>
      <c r="D550">
        <f>IF(AND('R'!$M311&lt;D$4,'R'!$N311&gt;D$4),1,0)</f>
        <v/>
      </c>
      <c r="E550">
        <f>IF(AND('R'!$M311&lt;E$4,'R'!$N311&gt;E$4),1,0)</f>
        <v/>
      </c>
      <c r="F550">
        <f>IF(AND('R'!$M311&lt;F$4,'R'!$N311&gt;F$4),1,0)</f>
        <v/>
      </c>
      <c r="G550">
        <f>IF(AND('R'!$M311&lt;G$4,'R'!$N311&gt;G$4),1,0)</f>
        <v/>
      </c>
      <c r="H550">
        <f>IF(AND('R'!$M311&lt;H$4,'R'!$N311&gt;H$4),1,0)</f>
        <v/>
      </c>
      <c r="I550">
        <f>IF(AND('R'!$M311&lt;I$4,'R'!$N311&gt;I$4),1,0)</f>
        <v/>
      </c>
      <c r="J550">
        <f>IF(AND('R'!$M311&lt;J$4,'R'!$N311&gt;J$4),1,0)</f>
        <v/>
      </c>
      <c r="K550">
        <f>IF(AND('R'!$M311&lt;K$4,'R'!$N311&gt;K$4),1,0)</f>
        <v/>
      </c>
      <c r="L550">
        <f>IF(AND('R'!$M311&lt;L$4,'R'!$N311&gt;L$4),1,0)</f>
        <v/>
      </c>
      <c r="M550">
        <f>IF(AND('R'!$M311&lt;M$4,'R'!$N311&gt;M$4),1,0)</f>
        <v/>
      </c>
      <c r="N550">
        <f>IF(AND('R'!$M311&lt;N$4,'R'!$N311&gt;N$4),1,0)</f>
        <v/>
      </c>
      <c r="O550">
        <f>IF(AND('R'!$M311&lt;O$4,'R'!$N311&gt;O$4),1,0)</f>
        <v/>
      </c>
      <c r="P550">
        <f>IF(AND('R'!$M311&lt;P$4,'R'!$N311&gt;P$4),1,0)</f>
        <v/>
      </c>
      <c r="Q550">
        <f>IF(AND('R'!$M311&lt;Q$4,'R'!$N311&gt;Q$4),1,0)</f>
        <v/>
      </c>
      <c r="R550">
        <f>IF(AND('R'!$M311&lt;R$4,'R'!$N311&gt;R$4),1,0)</f>
        <v/>
      </c>
      <c r="S550">
        <f>IF(AND('R'!$M311&lt;S$4,'R'!$N311&gt;S$4),1,0)</f>
        <v/>
      </c>
      <c r="T550">
        <f>IF(AND('R'!$M311&lt;T$4,'R'!$N311&gt;T$4),1,0)</f>
        <v/>
      </c>
      <c r="U550">
        <f>IF(AND('R'!$M311&lt;U$4,'R'!$N311&gt;U$4),1,0)</f>
        <v/>
      </c>
      <c r="V550">
        <f>IF(AND('R'!$M311&lt;V$4,'R'!$N311&gt;V$4),1,0)</f>
        <v/>
      </c>
      <c r="W550">
        <f>IF(AND('R'!$M311&lt;W$4,'R'!$N311&gt;W$4),1,0)</f>
        <v/>
      </c>
      <c r="X550">
        <f>IF(AND('R'!$M311&lt;X$4,'R'!$N311&gt;X$4),1,0)</f>
        <v/>
      </c>
      <c r="Y550">
        <f>IF(AND('R'!$M311&lt;Y$4,'R'!$N311&gt;Y$4),1,0)</f>
        <v/>
      </c>
      <c r="Z550">
        <f>IF(AND('R'!$M311&lt;Z$4,'R'!$N311&gt;Z$4),1,0)</f>
        <v/>
      </c>
      <c r="AA550">
        <f>IF(AND('R'!$M311&lt;AA$4,'R'!$N311&gt;AA$4),1,0)</f>
        <v/>
      </c>
      <c r="AB550">
        <f>IF(AND('R'!$M311&lt;AB$4,'R'!$N311&gt;AB$4),1,0)</f>
        <v/>
      </c>
      <c r="AC550">
        <f>IF(AND('R'!$M311&lt;AC$4,'R'!$N311&gt;AC$4),1,0)</f>
        <v/>
      </c>
      <c r="AD550">
        <f>IF(AND('R'!$M311&lt;AD$4,'R'!$N311&gt;AD$4),1,0)</f>
        <v/>
      </c>
      <c r="AE550">
        <f>IF(AND('R'!$M311&lt;AE$4,'R'!$N311&gt;AE$4),1,0)</f>
        <v/>
      </c>
      <c r="AF550">
        <f>IF(AND('R'!$M311&lt;AF$4,'R'!$N311&gt;AF$4),1,0)</f>
        <v/>
      </c>
      <c r="AG550">
        <f>IF(AND('R'!$M311&lt;AG$4,'R'!$N311&gt;AG$4),1,0)</f>
        <v/>
      </c>
      <c r="AH550">
        <f>IF(AND('R'!$M311&lt;AH$4,'R'!$N311&gt;AH$4),1,0)</f>
        <v/>
      </c>
      <c r="AI550">
        <f>IF(AND('R'!$M311&lt;AI$4,'R'!$N311&gt;AI$4),1,0)</f>
        <v/>
      </c>
      <c r="AJ550">
        <f>IF(AND('R'!$M311&lt;AJ$4,'R'!$N311&gt;AJ$4),1,0)</f>
        <v/>
      </c>
      <c r="AK550">
        <f>IF(AND('R'!$M311&lt;AK$4,'R'!$N311&gt;AK$4),1,0)</f>
        <v/>
      </c>
      <c r="AL550">
        <f>IF(AND('R'!$M311&lt;AL$4,'R'!$N311&gt;AL$4),1,0)</f>
        <v/>
      </c>
      <c r="AM550">
        <f>IF(AND('R'!$M311&lt;AM$4,'R'!$N311&gt;AM$4),1,0)</f>
        <v/>
      </c>
      <c r="AN550">
        <f>IF(AND('R'!$M311&lt;AN$4,'R'!$N311&gt;AN$4),1,0)</f>
        <v/>
      </c>
      <c r="AO550">
        <f>IF(AND('R'!$M311&lt;AO$4,'R'!$N311&gt;AO$4),1,0)</f>
        <v/>
      </c>
      <c r="AP550">
        <f>IF(AND('R'!$M311&lt;AP$4,'R'!$N311&gt;AP$4),1,0)</f>
        <v/>
      </c>
      <c r="AQ550">
        <f>IF(AND('R'!$M311&lt;AQ$4,'R'!$N311&gt;AQ$4),1,0)</f>
        <v/>
      </c>
      <c r="AR550">
        <f>IF(AND('R'!$M311&lt;AR$4,'R'!$N311&gt;AR$4),1,0)</f>
        <v/>
      </c>
      <c r="AS550">
        <f>IF(AND('R'!$M311&lt;AS$4,'R'!$N311&gt;AS$4),1,0)</f>
        <v/>
      </c>
      <c r="AT550">
        <f>IF(AND('R'!$M311&lt;AT$4,'R'!$N311&gt;AT$4),1,0)</f>
        <v/>
      </c>
      <c r="AU550">
        <f>IF(AND('R'!$M311&lt;AU$4,'R'!$N311&gt;AU$4),1,0)</f>
        <v/>
      </c>
      <c r="AV550">
        <f>IF(AND('R'!$M311&lt;AV$4,'R'!$N311&gt;AV$4),1,0)</f>
        <v/>
      </c>
      <c r="AW550">
        <f>IF(AND('R'!$M311&lt;AW$4,'R'!$N311&gt;AW$4),1,0)</f>
        <v/>
      </c>
      <c r="AX550">
        <f>IF(AND('R'!$M311&lt;AX$4,'R'!$N311&gt;AX$4),1,0)</f>
        <v/>
      </c>
      <c r="AY550">
        <f>IF(AND('R'!$M311&lt;AY$4,'R'!$N311&gt;AY$4),1,0)</f>
        <v/>
      </c>
      <c r="AZ550">
        <f>IF(AND('R'!$M311&lt;AZ$4,'R'!$N311&gt;AZ$4),1,0)</f>
        <v/>
      </c>
      <c r="BA550">
        <f>IF(AND('R'!$M311&lt;BA$4,'R'!$N311&gt;BA$4),1,0)</f>
        <v/>
      </c>
      <c r="BB550">
        <f>IF(AND('R'!$M311&lt;BB$4,'R'!$N311&gt;BB$4),1,0)</f>
        <v/>
      </c>
      <c r="BC550">
        <f>IF(AND('R'!$M311&lt;BC$4,'R'!$N311&gt;BC$4),1,0)</f>
        <v/>
      </c>
      <c r="BD550">
        <f>IF(AND('R'!$M311&lt;BD$4,'R'!$N311&gt;BD$4),1,0)</f>
        <v/>
      </c>
      <c r="BE550">
        <f>IF(AND('R'!$M311&lt;BE$4,'R'!$N311&gt;BE$4),1,0)</f>
        <v/>
      </c>
      <c r="BF550">
        <f>IF(AND('R'!$M311&lt;BF$4,'R'!$N311&gt;BF$4),1,0)</f>
        <v/>
      </c>
      <c r="BG550">
        <f>IF(AND('R'!$M311&lt;BG$4,'R'!$N311&gt;BG$4),1,0)</f>
        <v/>
      </c>
      <c r="BH550">
        <f>IF(AND('R'!$M311&lt;BH$4,'R'!$N311&gt;BH$4),1,0)</f>
        <v/>
      </c>
      <c r="BI550">
        <f>IF(AND('R'!$M311&lt;BI$4,'R'!$N311&gt;BI$4),1,0)</f>
        <v/>
      </c>
      <c r="BJ550">
        <f>IF(AND('R'!$M311&lt;BJ$4,'R'!$N311&gt;BJ$4),1,0)</f>
        <v/>
      </c>
      <c r="BK550">
        <f>IF(AND('R'!$M311&lt;BK$4,'R'!$N311&gt;BK$4),1,0)</f>
        <v/>
      </c>
      <c r="BL550">
        <f>IF(AND('R'!$M311&lt;BL$4,'R'!$N311&gt;BL$4),1,0)</f>
        <v/>
      </c>
      <c r="BM550">
        <f>IF(AND('R'!$M311&lt;BM$4,'R'!$N311&gt;BM$4),1,0)</f>
        <v/>
      </c>
      <c r="BN550">
        <f>IF(AND('R'!$M311&lt;BN$4,'R'!$N311&gt;BN$4),1,0)</f>
        <v/>
      </c>
      <c r="BO550">
        <f>IF(AND('R'!$M311&lt;BO$4,'R'!$N311&gt;BO$4),1,0)</f>
        <v/>
      </c>
      <c r="BP550">
        <f>IF(AND('R'!$M311&lt;BP$4,'R'!$N311&gt;BP$4),1,0)</f>
        <v/>
      </c>
      <c r="BQ550">
        <f>IF(AND('R'!$M311&lt;BQ$4,'R'!$N311&gt;BQ$4),1,0)</f>
        <v/>
      </c>
      <c r="BR550">
        <f>IF(AND('R'!$M311&lt;BR$4,'R'!$N311&gt;BR$4),1,0)</f>
        <v/>
      </c>
      <c r="BS550">
        <f>IF(AND('R'!$M311&lt;BS$4,'R'!$N311&gt;BS$4),1,0)</f>
        <v/>
      </c>
      <c r="BT550">
        <f>IF(AND('R'!$M311&lt;BT$4,'R'!$N311&gt;BT$4),1,0)</f>
        <v/>
      </c>
      <c r="BU550">
        <f>IF(AND('R'!$M311&lt;BU$4,'R'!$N311&gt;BU$4),1,0)</f>
        <v/>
      </c>
      <c r="BV550">
        <f>IF(AND('R'!$M311&lt;BV$4,'R'!$N311&gt;BV$4),1,0)</f>
        <v/>
      </c>
      <c r="BW550">
        <f>IF(AND('R'!$M311&lt;BW$4,'R'!$N311&gt;BW$4),1,0)</f>
        <v/>
      </c>
      <c r="BX550">
        <f>IF(AND('R'!$M311&lt;BX$4,'R'!$N311&gt;BX$4),1,0)</f>
        <v/>
      </c>
      <c r="BY550">
        <f>IF(AND('R'!$M311&lt;BY$4,'R'!$N311&gt;BY$4),1,0)</f>
        <v/>
      </c>
      <c r="BZ550">
        <f>IF(AND('R'!$M311&lt;BZ$4,'R'!$N311&gt;BZ$4),1,0)</f>
        <v/>
      </c>
      <c r="CA550">
        <f>IF(AND('R'!$M311&lt;CA$4,'R'!$N311&gt;CA$4),1,0)</f>
        <v/>
      </c>
      <c r="CB550">
        <f>IF(AND('R'!$M311&lt;CB$4,'R'!$N311&gt;CB$4),1,0)</f>
        <v/>
      </c>
      <c r="CC550">
        <f>IF(AND('R'!$M311&lt;CC$4,'R'!$N311&gt;CC$4),1,0)</f>
        <v/>
      </c>
      <c r="CD550">
        <f>IF(AND('R'!$M311&lt;CD$4,'R'!$N311&gt;CD$4),1,0)</f>
        <v/>
      </c>
      <c r="CE550">
        <f>IF(AND('R'!$M311&lt;CE$4,'R'!$N311&gt;CE$4),1,0)</f>
        <v/>
      </c>
      <c r="CF550">
        <f>IF(AND('R'!$M311&lt;CF$4,'R'!$N311&gt;CF$4),1,0)</f>
        <v/>
      </c>
      <c r="CG550">
        <f>IF(AND('R'!$M311&lt;CG$4,'R'!$N311&gt;CG$4),1,0)</f>
        <v/>
      </c>
      <c r="CH550">
        <f>IF(AND('R'!$M311&lt;CH$4,'R'!$N311&gt;CH$4),1,0)</f>
        <v/>
      </c>
      <c r="CI550">
        <f>IF(AND('R'!$M311&lt;CI$4,'R'!$N311&gt;CI$4),1,0)</f>
        <v/>
      </c>
      <c r="CJ550">
        <f>IF(AND('R'!$M311&lt;CJ$4,'R'!$N311&gt;CJ$4),1,0)</f>
        <v/>
      </c>
      <c r="CK550">
        <f>IF(AND('R'!$M311&lt;CK$4,'R'!$N311&gt;CK$4),1,0)</f>
        <v/>
      </c>
      <c r="CL550">
        <f>IF(AND('R'!$M311&lt;CL$4,'R'!$N311&gt;CL$4),1,0)</f>
        <v/>
      </c>
      <c r="CM550">
        <f>IF(AND('R'!$M311&lt;CM$4,'R'!$N311&gt;CM$4),1,0)</f>
        <v/>
      </c>
      <c r="CN550">
        <f>IF(AND('R'!$M311&lt;CN$4,'R'!$N311&gt;CN$4),1,0)</f>
        <v/>
      </c>
      <c r="CO550">
        <f>IF(AND('R'!$M311&lt;CO$4,'R'!$N311&gt;CO$4),1,0)</f>
        <v/>
      </c>
      <c r="CP550">
        <f>IF(AND('R'!$M311&lt;CP$4,'R'!$N311&gt;CP$4),1,0)</f>
        <v/>
      </c>
      <c r="CQ550">
        <f>IF(AND('R'!$M311&lt;CQ$4,'R'!$N311&gt;CQ$4),1,0)</f>
        <v/>
      </c>
      <c r="CR550">
        <f>IF(AND('R'!$M311&lt;CR$4,'R'!$N311&gt;CR$4),1,0)</f>
        <v/>
      </c>
      <c r="CS550">
        <f>IF(AND('R'!$M311&lt;CS$4,'R'!$N311&gt;CS$4),1,0)</f>
        <v/>
      </c>
      <c r="CT550">
        <f>IF(AND('R'!$M311&lt;CT$4,'R'!$N311&gt;CT$4),1,0)</f>
        <v/>
      </c>
      <c r="CU550">
        <f>IF(AND('R'!$M311&lt;CU$4,'R'!$N311&gt;CU$4),1,0)</f>
        <v/>
      </c>
      <c r="CV550">
        <f>IF(AND('R'!$M311&lt;CV$4,'R'!$N311&gt;CV$4),1,0)</f>
        <v/>
      </c>
      <c r="CW550">
        <f>IF(AND('R'!$M311&lt;CW$4,'R'!$N311&gt;CW$4),1,0)</f>
        <v/>
      </c>
      <c r="CX550">
        <f>IF(AND('R'!$M311&lt;CX$4,'R'!$N311&gt;CX$4),1,0)</f>
        <v/>
      </c>
      <c r="CY550">
        <f>IF(AND('R'!$M311&lt;CY$4,'R'!$N311&gt;CY$4),1,0)</f>
        <v/>
      </c>
      <c r="CZ550">
        <f>IF(AND('R'!$M311&lt;CZ$4,'R'!$N311&gt;CZ$4),1,0)</f>
        <v/>
      </c>
      <c r="DA550">
        <f>IF(AND('R'!$M311&lt;DA$4,'R'!$N311&gt;DA$4),1,0)</f>
        <v/>
      </c>
      <c r="DB550">
        <f>IF(AND('R'!$M311&lt;DB$4,'R'!$N311&gt;DB$4),1,0)</f>
        <v/>
      </c>
      <c r="DC550">
        <f>IF(AND('R'!$M311&lt;DC$4,'R'!$N311&gt;DC$4),1,0)</f>
        <v/>
      </c>
      <c r="DD550">
        <f>IF(AND('R'!$M311&lt;DD$4,'R'!$N311&gt;DD$4),1,0)</f>
        <v/>
      </c>
      <c r="DE550">
        <f>IF(AND('R'!$M311&lt;DE$4,'R'!$N311&gt;DE$4),1,0)</f>
        <v/>
      </c>
      <c r="DF550">
        <f>IF(AND('R'!$M311&lt;DF$4,'R'!$N311&gt;DF$4),1,0)</f>
        <v/>
      </c>
      <c r="DG550">
        <f>IF(AND('R'!$M311&lt;DG$4,'R'!$N311&gt;DG$4),1,0)</f>
        <v/>
      </c>
      <c r="DH550">
        <f>IF(AND('R'!$M311&lt;DH$4,'R'!$N311&gt;DH$4),1,0)</f>
        <v/>
      </c>
      <c r="DI550">
        <f>IF(AND('R'!$M311&lt;DI$4,'R'!$N311&gt;DI$4),1,0)</f>
        <v/>
      </c>
      <c r="DJ550">
        <f>IF(AND('R'!$M311&lt;DJ$4,'R'!$N311&gt;DJ$4),1,0)</f>
        <v/>
      </c>
      <c r="DK550">
        <f>IF(AND('R'!$M311&lt;DK$4,'R'!$N311&gt;DK$4),1,0)</f>
        <v/>
      </c>
      <c r="DL550">
        <f>IF(AND('R'!$M311&lt;DL$4,'R'!$N311&gt;DL$4),1,0)</f>
        <v/>
      </c>
      <c r="DM550">
        <f>IF(AND('R'!$M311&lt;DM$4,'R'!$N311&gt;DM$4),1,0)</f>
        <v/>
      </c>
      <c r="DN550">
        <f>IF(AND('R'!$M311&lt;DN$4,'R'!$N311&gt;DN$4),1,0)</f>
        <v/>
      </c>
      <c r="DO550">
        <f>IF(AND('R'!$M311&lt;DO$4,'R'!$N311&gt;DO$4),1,0)</f>
        <v/>
      </c>
      <c r="DP550">
        <f>IF(AND('R'!$M311&lt;DP$4,'R'!$N311&gt;DP$4),1,0)</f>
        <v/>
      </c>
      <c r="DQ550">
        <f>IF(AND('R'!$M311&lt;DQ$4,'R'!$N311&gt;DQ$4),1,0)</f>
        <v/>
      </c>
      <c r="DR550">
        <f>IF(AND('R'!$M311&lt;DR$4,'R'!$N311&gt;DR$4),1,0)</f>
        <v/>
      </c>
      <c r="DS550">
        <f>IF(AND('R'!$M311&lt;DS$4,'R'!$N311&gt;DS$4),1,0)</f>
        <v/>
      </c>
      <c r="DT550">
        <f>IF(AND('R'!$M311&lt;DT$4,'R'!$N311&gt;DT$4),1,0)</f>
        <v/>
      </c>
      <c r="DU550">
        <f>IF(AND('R'!$M311&lt;DU$4,'R'!$N311&gt;DU$4),1,0)</f>
        <v/>
      </c>
      <c r="DV550">
        <f>IF(AND('R'!$M311&lt;DV$4,'R'!$N311&gt;DV$4),1,0)</f>
        <v/>
      </c>
      <c r="DW550">
        <f>IF(AND('R'!$M311&lt;DW$4,'R'!$N311&gt;DW$4),1,0)</f>
        <v/>
      </c>
      <c r="DX550">
        <f>IF(AND('R'!$M311&lt;DX$4,'R'!$N311&gt;DX$4),1,0)</f>
        <v/>
      </c>
      <c r="DY550">
        <f>IF(AND('R'!$M311&lt;DY$4,'R'!$N311&gt;DY$4),1,0)</f>
        <v/>
      </c>
      <c r="DZ550">
        <f>IF(AND('R'!$M311&lt;DZ$4,'R'!$N311&gt;DZ$4),1,0)</f>
        <v/>
      </c>
      <c r="EA550">
        <f>IF(AND('R'!$M311&lt;EA$4,'R'!$N311&gt;EA$4),1,0)</f>
        <v/>
      </c>
      <c r="EB550">
        <f>IF(AND('R'!$M311&lt;EB$4,'R'!$N311&gt;EB$4),1,0)</f>
        <v/>
      </c>
      <c r="EC550">
        <f>IF(AND('R'!$M311&lt;EC$4,'R'!$N311&gt;EC$4),1,0)</f>
        <v/>
      </c>
      <c r="ED550">
        <f>IF(AND('R'!$M311&lt;ED$4,'R'!$N311&gt;ED$4),1,0)</f>
        <v/>
      </c>
      <c r="EE550">
        <f>IF(AND('R'!$M311&lt;EE$4,'R'!$N311&gt;EE$4),1,0)</f>
        <v/>
      </c>
      <c r="EF550">
        <f>IF(AND('R'!$M311&lt;EF$4,'R'!$N311&gt;EF$4),1,0)</f>
        <v/>
      </c>
      <c r="EG550">
        <f>IF(AND('R'!$M311&lt;EG$4,'R'!$N311&gt;EG$4),1,0)</f>
        <v/>
      </c>
      <c r="EH550">
        <f>IF(AND('R'!$M311&lt;EH$4,'R'!$N311&gt;EH$4),1,0)</f>
        <v/>
      </c>
      <c r="EI550">
        <f>IF(AND('R'!$M311&lt;EI$4,'R'!$N311&gt;EI$4),1,0)</f>
        <v/>
      </c>
      <c r="EJ550">
        <f>IF(AND('R'!$M311&lt;EJ$4,'R'!$N311&gt;EJ$4),1,0)</f>
        <v/>
      </c>
      <c r="EK550">
        <f>IF(AND('R'!$M311&lt;EK$4,'R'!$N311&gt;EK$4),1,0)</f>
        <v/>
      </c>
      <c r="EL550">
        <f>IF(AND('R'!$M311&lt;EL$4,'R'!$N311&gt;EL$4),1,0)</f>
        <v/>
      </c>
      <c r="EM550">
        <f>IF(AND('R'!$M311&lt;EM$4,'R'!$N311&gt;EM$4),1,0)</f>
        <v/>
      </c>
      <c r="EN550">
        <f>IF(AND('R'!$M311&lt;EN$4,'R'!$N311&gt;EN$4),1,0)</f>
        <v/>
      </c>
      <c r="EO550">
        <f>IF(AND('R'!$M311&lt;EO$4,'R'!$N311&gt;EO$4),1,0)</f>
        <v/>
      </c>
      <c r="EP550">
        <f>IF(AND('R'!$M311&lt;EP$4,'R'!$N311&gt;EP$4),1,0)</f>
        <v/>
      </c>
      <c r="EQ550">
        <f>IF(AND('R'!$M311&lt;EQ$4,'R'!$N311&gt;EQ$4),1,0)</f>
        <v/>
      </c>
    </row>
    <row r="551">
      <c r="A551" s="43" t="n">
        <v>18</v>
      </c>
      <c r="B551" s="44" t="n">
        <v>20</v>
      </c>
      <c r="C551">
        <f>IF(AND('R'!$M313&lt;C$4,'R'!$N312&gt;C$4),1,0)</f>
        <v/>
      </c>
      <c r="D551">
        <f>IF(AND('R'!$M313&lt;D$4,'R'!$N312&gt;D$4),1,0)</f>
        <v/>
      </c>
      <c r="E551">
        <f>IF(AND('R'!$M313&lt;E$4,'R'!$N312&gt;E$4),1,0)</f>
        <v/>
      </c>
      <c r="F551">
        <f>IF(AND('R'!$M313&lt;F$4,'R'!$N312&gt;F$4),1,0)</f>
        <v/>
      </c>
      <c r="G551">
        <f>IF(AND('R'!$M313&lt;G$4,'R'!$N312&gt;G$4),1,0)</f>
        <v/>
      </c>
      <c r="H551">
        <f>IF(AND('R'!$M313&lt;H$4,'R'!$N312&gt;H$4),1,0)</f>
        <v/>
      </c>
      <c r="I551">
        <f>IF(AND('R'!$M313&lt;I$4,'R'!$N312&gt;I$4),1,0)</f>
        <v/>
      </c>
      <c r="J551">
        <f>IF(AND('R'!$M313&lt;J$4,'R'!$N312&gt;J$4),1,0)</f>
        <v/>
      </c>
      <c r="K551">
        <f>IF(AND('R'!$M313&lt;K$4,'R'!$N312&gt;K$4),1,0)</f>
        <v/>
      </c>
      <c r="L551">
        <f>IF(AND('R'!$M313&lt;L$4,'R'!$N312&gt;L$4),1,0)</f>
        <v/>
      </c>
      <c r="M551">
        <f>IF(AND('R'!$M313&lt;M$4,'R'!$N312&gt;M$4),1,0)</f>
        <v/>
      </c>
      <c r="N551">
        <f>IF(AND('R'!$M313&lt;N$4,'R'!$N312&gt;N$4),1,0)</f>
        <v/>
      </c>
      <c r="O551">
        <f>IF(AND('R'!$M313&lt;O$4,'R'!$N312&gt;O$4),1,0)</f>
        <v/>
      </c>
      <c r="P551">
        <f>IF(AND('R'!$M313&lt;P$4,'R'!$N312&gt;P$4),1,0)</f>
        <v/>
      </c>
      <c r="Q551">
        <f>IF(AND('R'!$M313&lt;Q$4,'R'!$N312&gt;Q$4),1,0)</f>
        <v/>
      </c>
      <c r="R551">
        <f>IF(AND('R'!$M313&lt;R$4,'R'!$N312&gt;R$4),1,0)</f>
        <v/>
      </c>
      <c r="S551">
        <f>IF(AND('R'!$M313&lt;S$4,'R'!$N312&gt;S$4),1,0)</f>
        <v/>
      </c>
      <c r="T551">
        <f>IF(AND('R'!$M313&lt;T$4,'R'!$N312&gt;T$4),1,0)</f>
        <v/>
      </c>
      <c r="U551">
        <f>IF(AND('R'!$M313&lt;U$4,'R'!$N312&gt;U$4),1,0)</f>
        <v/>
      </c>
      <c r="V551">
        <f>IF(AND('R'!$M313&lt;V$4,'R'!$N312&gt;V$4),1,0)</f>
        <v/>
      </c>
      <c r="W551">
        <f>IF(AND('R'!$M313&lt;W$4,'R'!$N312&gt;W$4),1,0)</f>
        <v/>
      </c>
      <c r="X551">
        <f>IF(AND('R'!$M313&lt;X$4,'R'!$N312&gt;X$4),1,0)</f>
        <v/>
      </c>
      <c r="Y551">
        <f>IF(AND('R'!$M313&lt;Y$4,'R'!$N312&gt;Y$4),1,0)</f>
        <v/>
      </c>
      <c r="Z551">
        <f>IF(AND('R'!$M313&lt;Z$4,'R'!$N312&gt;Z$4),1,0)</f>
        <v/>
      </c>
      <c r="AA551">
        <f>IF(AND('R'!$M313&lt;AA$4,'R'!$N312&gt;AA$4),1,0)</f>
        <v/>
      </c>
      <c r="AB551">
        <f>IF(AND('R'!$M313&lt;AB$4,'R'!$N312&gt;AB$4),1,0)</f>
        <v/>
      </c>
      <c r="AC551">
        <f>IF(AND('R'!$M313&lt;AC$4,'R'!$N312&gt;AC$4),1,0)</f>
        <v/>
      </c>
      <c r="AD551">
        <f>IF(AND('R'!$M313&lt;AD$4,'R'!$N312&gt;AD$4),1,0)</f>
        <v/>
      </c>
      <c r="AE551">
        <f>IF(AND('R'!$M313&lt;AE$4,'R'!$N312&gt;AE$4),1,0)</f>
        <v/>
      </c>
      <c r="AF551">
        <f>IF(AND('R'!$M313&lt;AF$4,'R'!$N312&gt;AF$4),1,0)</f>
        <v/>
      </c>
      <c r="AG551">
        <f>IF(AND('R'!$M313&lt;AG$4,'R'!$N312&gt;AG$4),1,0)</f>
        <v/>
      </c>
      <c r="AH551">
        <f>IF(AND('R'!$M313&lt;AH$4,'R'!$N312&gt;AH$4),1,0)</f>
        <v/>
      </c>
      <c r="AI551">
        <f>IF(AND('R'!$M313&lt;AI$4,'R'!$N312&gt;AI$4),1,0)</f>
        <v/>
      </c>
      <c r="AJ551">
        <f>IF(AND('R'!$M313&lt;AJ$4,'R'!$N312&gt;AJ$4),1,0)</f>
        <v/>
      </c>
      <c r="AK551">
        <f>IF(AND('R'!$M313&lt;AK$4,'R'!$N312&gt;AK$4),1,0)</f>
        <v/>
      </c>
      <c r="AL551">
        <f>IF(AND('R'!$M313&lt;AL$4,'R'!$N312&gt;AL$4),1,0)</f>
        <v/>
      </c>
      <c r="AM551">
        <f>IF(AND('R'!$M313&lt;AM$4,'R'!$N312&gt;AM$4),1,0)</f>
        <v/>
      </c>
      <c r="AN551">
        <f>IF(AND('R'!$M313&lt;AN$4,'R'!$N312&gt;AN$4),1,0)</f>
        <v/>
      </c>
      <c r="AO551">
        <f>IF(AND('R'!$M313&lt;AO$4,'R'!$N312&gt;AO$4),1,0)</f>
        <v/>
      </c>
      <c r="AP551">
        <f>IF(AND('R'!$M313&lt;AP$4,'R'!$N312&gt;AP$4),1,0)</f>
        <v/>
      </c>
      <c r="AQ551">
        <f>IF(AND('R'!$M313&lt;AQ$4,'R'!$N312&gt;AQ$4),1,0)</f>
        <v/>
      </c>
      <c r="AR551">
        <f>IF(AND('R'!$M313&lt;AR$4,'R'!$N312&gt;AR$4),1,0)</f>
        <v/>
      </c>
      <c r="AS551">
        <f>IF(AND('R'!$M313&lt;AS$4,'R'!$N312&gt;AS$4),1,0)</f>
        <v/>
      </c>
      <c r="AT551">
        <f>IF(AND('R'!$M313&lt;AT$4,'R'!$N312&gt;AT$4),1,0)</f>
        <v/>
      </c>
      <c r="AU551">
        <f>IF(AND('R'!$M313&lt;AU$4,'R'!$N312&gt;AU$4),1,0)</f>
        <v/>
      </c>
      <c r="AV551">
        <f>IF(AND('R'!$M313&lt;AV$4,'R'!$N312&gt;AV$4),1,0)</f>
        <v/>
      </c>
      <c r="AW551">
        <f>IF(AND('R'!$M313&lt;AW$4,'R'!$N312&gt;AW$4),1,0)</f>
        <v/>
      </c>
      <c r="AX551">
        <f>IF(AND('R'!$M313&lt;AX$4,'R'!$N312&gt;AX$4),1,0)</f>
        <v/>
      </c>
      <c r="AY551">
        <f>IF(AND('R'!$M313&lt;AY$4,'R'!$N312&gt;AY$4),1,0)</f>
        <v/>
      </c>
      <c r="AZ551">
        <f>IF(AND('R'!$M313&lt;AZ$4,'R'!$N312&gt;AZ$4),1,0)</f>
        <v/>
      </c>
      <c r="BA551">
        <f>IF(AND('R'!$M313&lt;BA$4,'R'!$N312&gt;BA$4),1,0)</f>
        <v/>
      </c>
      <c r="BB551">
        <f>IF(AND('R'!$M313&lt;BB$4,'R'!$N312&gt;BB$4),1,0)</f>
        <v/>
      </c>
      <c r="BC551">
        <f>IF(AND('R'!$M313&lt;BC$4,'R'!$N312&gt;BC$4),1,0)</f>
        <v/>
      </c>
      <c r="BD551">
        <f>IF(AND('R'!$M313&lt;BD$4,'R'!$N312&gt;BD$4),1,0)</f>
        <v/>
      </c>
      <c r="BE551">
        <f>IF(AND('R'!$M313&lt;BE$4,'R'!$N312&gt;BE$4),1,0)</f>
        <v/>
      </c>
      <c r="BF551">
        <f>IF(AND('R'!$M313&lt;BF$4,'R'!$N312&gt;BF$4),1,0)</f>
        <v/>
      </c>
      <c r="BG551">
        <f>IF(AND('R'!$M313&lt;BG$4,'R'!$N312&gt;BG$4),1,0)</f>
        <v/>
      </c>
      <c r="BH551">
        <f>IF(AND('R'!$M313&lt;BH$4,'R'!$N312&gt;BH$4),1,0)</f>
        <v/>
      </c>
      <c r="BI551">
        <f>IF(AND('R'!$M313&lt;BI$4,'R'!$N312&gt;BI$4),1,0)</f>
        <v/>
      </c>
      <c r="BJ551">
        <f>IF(AND('R'!$M313&lt;BJ$4,'R'!$N312&gt;BJ$4),1,0)</f>
        <v/>
      </c>
      <c r="BK551">
        <f>IF(AND('R'!$M313&lt;BK$4,'R'!$N312&gt;BK$4),1,0)</f>
        <v/>
      </c>
      <c r="BL551">
        <f>IF(AND('R'!$M313&lt;BL$4,'R'!$N312&gt;BL$4),1,0)</f>
        <v/>
      </c>
      <c r="BM551">
        <f>IF(AND('R'!$M313&lt;BM$4,'R'!$N312&gt;BM$4),1,0)</f>
        <v/>
      </c>
      <c r="BN551">
        <f>IF(AND('R'!$M313&lt;BN$4,'R'!$N312&gt;BN$4),1,0)</f>
        <v/>
      </c>
      <c r="BO551">
        <f>IF(AND('R'!$M313&lt;BO$4,'R'!$N312&gt;BO$4),1,0)</f>
        <v/>
      </c>
      <c r="BP551">
        <f>IF(AND('R'!$M313&lt;BP$4,'R'!$N312&gt;BP$4),1,0)</f>
        <v/>
      </c>
      <c r="BQ551">
        <f>IF(AND('R'!$M313&lt;BQ$4,'R'!$N312&gt;BQ$4),1,0)</f>
        <v/>
      </c>
      <c r="BR551">
        <f>IF(AND('R'!$M313&lt;BR$4,'R'!$N312&gt;BR$4),1,0)</f>
        <v/>
      </c>
      <c r="BS551">
        <f>IF(AND('R'!$M313&lt;BS$4,'R'!$N312&gt;BS$4),1,0)</f>
        <v/>
      </c>
      <c r="BT551">
        <f>IF(AND('R'!$M313&lt;BT$4,'R'!$N312&gt;BT$4),1,0)</f>
        <v/>
      </c>
      <c r="BU551">
        <f>IF(AND('R'!$M313&lt;BU$4,'R'!$N312&gt;BU$4),1,0)</f>
        <v/>
      </c>
      <c r="BV551">
        <f>IF(AND('R'!$M313&lt;BV$4,'R'!$N312&gt;BV$4),1,0)</f>
        <v/>
      </c>
      <c r="BW551">
        <f>IF(AND('R'!$M313&lt;BW$4,'R'!$N312&gt;BW$4),1,0)</f>
        <v/>
      </c>
      <c r="BX551">
        <f>IF(AND('R'!$M313&lt;BX$4,'R'!$N312&gt;BX$4),1,0)</f>
        <v/>
      </c>
      <c r="BY551">
        <f>IF(AND('R'!$M313&lt;BY$4,'R'!$N312&gt;BY$4),1,0)</f>
        <v/>
      </c>
      <c r="BZ551">
        <f>IF(AND('R'!$M313&lt;BZ$4,'R'!$N312&gt;BZ$4),1,0)</f>
        <v/>
      </c>
      <c r="CA551">
        <f>IF(AND('R'!$M313&lt;CA$4,'R'!$N312&gt;CA$4),1,0)</f>
        <v/>
      </c>
      <c r="CB551">
        <f>IF(AND('R'!$M313&lt;CB$4,'R'!$N312&gt;CB$4),1,0)</f>
        <v/>
      </c>
      <c r="CC551">
        <f>IF(AND('R'!$M313&lt;CC$4,'R'!$N312&gt;CC$4),1,0)</f>
        <v/>
      </c>
      <c r="CD551">
        <f>IF(AND('R'!$M313&lt;CD$4,'R'!$N312&gt;CD$4),1,0)</f>
        <v/>
      </c>
      <c r="CE551">
        <f>IF(AND('R'!$M313&lt;CE$4,'R'!$N312&gt;CE$4),1,0)</f>
        <v/>
      </c>
      <c r="CF551">
        <f>IF(AND('R'!$M313&lt;CF$4,'R'!$N312&gt;CF$4),1,0)</f>
        <v/>
      </c>
      <c r="CG551">
        <f>IF(AND('R'!$M313&lt;CG$4,'R'!$N312&gt;CG$4),1,0)</f>
        <v/>
      </c>
      <c r="CH551">
        <f>IF(AND('R'!$M313&lt;CH$4,'R'!$N312&gt;CH$4),1,0)</f>
        <v/>
      </c>
      <c r="CI551">
        <f>IF(AND('R'!$M313&lt;CI$4,'R'!$N312&gt;CI$4),1,0)</f>
        <v/>
      </c>
      <c r="CJ551">
        <f>IF(AND('R'!$M313&lt;CJ$4,'R'!$N312&gt;CJ$4),1,0)</f>
        <v/>
      </c>
      <c r="CK551">
        <f>IF(AND('R'!$M313&lt;CK$4,'R'!$N312&gt;CK$4),1,0)</f>
        <v/>
      </c>
      <c r="CL551">
        <f>IF(AND('R'!$M313&lt;CL$4,'R'!$N312&gt;CL$4),1,0)</f>
        <v/>
      </c>
      <c r="CM551">
        <f>IF(AND('R'!$M313&lt;CM$4,'R'!$N312&gt;CM$4),1,0)</f>
        <v/>
      </c>
      <c r="CN551">
        <f>IF(AND('R'!$M313&lt;CN$4,'R'!$N312&gt;CN$4),1,0)</f>
        <v/>
      </c>
      <c r="CO551">
        <f>IF(AND('R'!$M313&lt;CO$4,'R'!$N312&gt;CO$4),1,0)</f>
        <v/>
      </c>
      <c r="CP551">
        <f>IF(AND('R'!$M313&lt;CP$4,'R'!$N312&gt;CP$4),1,0)</f>
        <v/>
      </c>
      <c r="CQ551">
        <f>IF(AND('R'!$M313&lt;CQ$4,'R'!$N312&gt;CQ$4),1,0)</f>
        <v/>
      </c>
      <c r="CR551">
        <f>IF(AND('R'!$M313&lt;CR$4,'R'!$N312&gt;CR$4),1,0)</f>
        <v/>
      </c>
      <c r="CS551">
        <f>IF(AND('R'!$M313&lt;CS$4,'R'!$N312&gt;CS$4),1,0)</f>
        <v/>
      </c>
      <c r="CT551">
        <f>IF(AND('R'!$M313&lt;CT$4,'R'!$N312&gt;CT$4),1,0)</f>
        <v/>
      </c>
      <c r="CU551">
        <f>IF(AND('R'!$M313&lt;CU$4,'R'!$N312&gt;CU$4),1,0)</f>
        <v/>
      </c>
      <c r="CV551">
        <f>IF(AND('R'!$M313&lt;CV$4,'R'!$N312&gt;CV$4),1,0)</f>
        <v/>
      </c>
      <c r="CW551">
        <f>IF(AND('R'!$M313&lt;CW$4,'R'!$N312&gt;CW$4),1,0)</f>
        <v/>
      </c>
      <c r="CX551">
        <f>IF(AND('R'!$M313&lt;CX$4,'R'!$N312&gt;CX$4),1,0)</f>
        <v/>
      </c>
      <c r="CY551">
        <f>IF(AND('R'!$M313&lt;CY$4,'R'!$N312&gt;CY$4),1,0)</f>
        <v/>
      </c>
      <c r="CZ551">
        <f>IF(AND('R'!$M313&lt;CZ$4,'R'!$N312&gt;CZ$4),1,0)</f>
        <v/>
      </c>
      <c r="DA551">
        <f>IF(AND('R'!$M313&lt;DA$4,'R'!$N312&gt;DA$4),1,0)</f>
        <v/>
      </c>
      <c r="DB551">
        <f>IF(AND('R'!$M313&lt;DB$4,'R'!$N312&gt;DB$4),1,0)</f>
        <v/>
      </c>
      <c r="DC551">
        <f>IF(AND('R'!$M313&lt;DC$4,'R'!$N312&gt;DC$4),1,0)</f>
        <v/>
      </c>
      <c r="DD551">
        <f>IF(AND('R'!$M313&lt;DD$4,'R'!$N312&gt;DD$4),1,0)</f>
        <v/>
      </c>
      <c r="DE551">
        <f>IF(AND('R'!$M313&lt;DE$4,'R'!$N312&gt;DE$4),1,0)</f>
        <v/>
      </c>
      <c r="DF551">
        <f>IF(AND('R'!$M313&lt;DF$4,'R'!$N312&gt;DF$4),1,0)</f>
        <v/>
      </c>
      <c r="DG551">
        <f>IF(AND('R'!$M313&lt;DG$4,'R'!$N312&gt;DG$4),1,0)</f>
        <v/>
      </c>
      <c r="DH551">
        <f>IF(AND('R'!$M313&lt;DH$4,'R'!$N312&gt;DH$4),1,0)</f>
        <v/>
      </c>
      <c r="DI551">
        <f>IF(AND('R'!$M313&lt;DI$4,'R'!$N312&gt;DI$4),1,0)</f>
        <v/>
      </c>
      <c r="DJ551">
        <f>IF(AND('R'!$M313&lt;DJ$4,'R'!$N312&gt;DJ$4),1,0)</f>
        <v/>
      </c>
      <c r="DK551">
        <f>IF(AND('R'!$M313&lt;DK$4,'R'!$N312&gt;DK$4),1,0)</f>
        <v/>
      </c>
      <c r="DL551">
        <f>IF(AND('R'!$M313&lt;DL$4,'R'!$N312&gt;DL$4),1,0)</f>
        <v/>
      </c>
      <c r="DM551">
        <f>IF(AND('R'!$M313&lt;DM$4,'R'!$N312&gt;DM$4),1,0)</f>
        <v/>
      </c>
      <c r="DN551">
        <f>IF(AND('R'!$M313&lt;DN$4,'R'!$N312&gt;DN$4),1,0)</f>
        <v/>
      </c>
      <c r="DO551">
        <f>IF(AND('R'!$M313&lt;DO$4,'R'!$N312&gt;DO$4),1,0)</f>
        <v/>
      </c>
      <c r="DP551">
        <f>IF(AND('R'!$M313&lt;DP$4,'R'!$N312&gt;DP$4),1,0)</f>
        <v/>
      </c>
      <c r="DQ551">
        <f>IF(AND('R'!$M313&lt;DQ$4,'R'!$N312&gt;DQ$4),1,0)</f>
        <v/>
      </c>
      <c r="DR551">
        <f>IF(AND('R'!$M313&lt;DR$4,'R'!$N312&gt;DR$4),1,0)</f>
        <v/>
      </c>
      <c r="DS551">
        <f>IF(AND('R'!$M313&lt;DS$4,'R'!$N312&gt;DS$4),1,0)</f>
        <v/>
      </c>
      <c r="DT551">
        <f>IF(AND('R'!$M313&lt;DT$4,'R'!$N312&gt;DT$4),1,0)</f>
        <v/>
      </c>
      <c r="DU551">
        <f>IF(AND('R'!$M313&lt;DU$4,'R'!$N312&gt;DU$4),1,0)</f>
        <v/>
      </c>
      <c r="DV551">
        <f>IF(AND('R'!$M313&lt;DV$4,'R'!$N312&gt;DV$4),1,0)</f>
        <v/>
      </c>
      <c r="DW551">
        <f>IF(AND('R'!$M313&lt;DW$4,'R'!$N312&gt;DW$4),1,0)</f>
        <v/>
      </c>
      <c r="DX551">
        <f>IF(AND('R'!$M313&lt;DX$4,'R'!$N312&gt;DX$4),1,0)</f>
        <v/>
      </c>
      <c r="DY551">
        <f>IF(AND('R'!$M313&lt;DY$4,'R'!$N312&gt;DY$4),1,0)</f>
        <v/>
      </c>
      <c r="DZ551">
        <f>IF(AND('R'!$M313&lt;DZ$4,'R'!$N312&gt;DZ$4),1,0)</f>
        <v/>
      </c>
      <c r="EA551">
        <f>IF(AND('R'!$M313&lt;EA$4,'R'!$N312&gt;EA$4),1,0)</f>
        <v/>
      </c>
      <c r="EB551">
        <f>IF(AND('R'!$M313&lt;EB$4,'R'!$N312&gt;EB$4),1,0)</f>
        <v/>
      </c>
      <c r="EC551">
        <f>IF(AND('R'!$M313&lt;EC$4,'R'!$N312&gt;EC$4),1,0)</f>
        <v/>
      </c>
      <c r="ED551">
        <f>IF(AND('R'!$M313&lt;ED$4,'R'!$N312&gt;ED$4),1,0)</f>
        <v/>
      </c>
      <c r="EE551">
        <f>IF(AND('R'!$M313&lt;EE$4,'R'!$N312&gt;EE$4),1,0)</f>
        <v/>
      </c>
      <c r="EF551">
        <f>IF(AND('R'!$M313&lt;EF$4,'R'!$N312&gt;EF$4),1,0)</f>
        <v/>
      </c>
      <c r="EG551">
        <f>IF(AND('R'!$M313&lt;EG$4,'R'!$N312&gt;EG$4),1,0)</f>
        <v/>
      </c>
      <c r="EH551">
        <f>IF(AND('R'!$M313&lt;EH$4,'R'!$N312&gt;EH$4),1,0)</f>
        <v/>
      </c>
      <c r="EI551">
        <f>IF(AND('R'!$M313&lt;EI$4,'R'!$N312&gt;EI$4),1,0)</f>
        <v/>
      </c>
      <c r="EJ551">
        <f>IF(AND('R'!$M313&lt;EJ$4,'R'!$N312&gt;EJ$4),1,0)</f>
        <v/>
      </c>
      <c r="EK551">
        <f>IF(AND('R'!$M313&lt;EK$4,'R'!$N312&gt;EK$4),1,0)</f>
        <v/>
      </c>
      <c r="EL551">
        <f>IF(AND('R'!$M313&lt;EL$4,'R'!$N312&gt;EL$4),1,0)</f>
        <v/>
      </c>
      <c r="EM551">
        <f>IF(AND('R'!$M313&lt;EM$4,'R'!$N312&gt;EM$4),1,0)</f>
        <v/>
      </c>
      <c r="EN551">
        <f>IF(AND('R'!$M313&lt;EN$4,'R'!$N312&gt;EN$4),1,0)</f>
        <v/>
      </c>
      <c r="EO551">
        <f>IF(AND('R'!$M313&lt;EO$4,'R'!$N312&gt;EO$4),1,0)</f>
        <v/>
      </c>
      <c r="EP551">
        <f>IF(AND('R'!$M313&lt;EP$4,'R'!$N312&gt;EP$4),1,0)</f>
        <v/>
      </c>
      <c r="EQ551">
        <f>IF(AND('R'!$M313&lt;EQ$4,'R'!$N312&gt;EQ$4),1,0)</f>
        <v/>
      </c>
    </row>
    <row r="552">
      <c r="A552" s="43" t="n">
        <v>18</v>
      </c>
      <c r="B552" s="44" t="n">
        <v>21</v>
      </c>
      <c r="C552">
        <f>IF(AND('R'!$M313&lt;C$4,'R'!$N313&gt;C$4),1,0)</f>
        <v/>
      </c>
      <c r="D552">
        <f>IF(AND('R'!$M313&lt;D$4,'R'!$N313&gt;D$4),1,0)</f>
        <v/>
      </c>
      <c r="E552">
        <f>IF(AND('R'!$M313&lt;E$4,'R'!$N313&gt;E$4),1,0)</f>
        <v/>
      </c>
      <c r="F552">
        <f>IF(AND('R'!$M313&lt;F$4,'R'!$N313&gt;F$4),1,0)</f>
        <v/>
      </c>
      <c r="G552">
        <f>IF(AND('R'!$M313&lt;G$4,'R'!$N313&gt;G$4),1,0)</f>
        <v/>
      </c>
      <c r="H552">
        <f>IF(AND('R'!$M313&lt;H$4,'R'!$N313&gt;H$4),1,0)</f>
        <v/>
      </c>
      <c r="I552">
        <f>IF(AND('R'!$M313&lt;I$4,'R'!$N313&gt;I$4),1,0)</f>
        <v/>
      </c>
      <c r="J552">
        <f>IF(AND('R'!$M313&lt;J$4,'R'!$N313&gt;J$4),1,0)</f>
        <v/>
      </c>
      <c r="K552">
        <f>IF(AND('R'!$M313&lt;K$4,'R'!$N313&gt;K$4),1,0)</f>
        <v/>
      </c>
      <c r="L552">
        <f>IF(AND('R'!$M313&lt;L$4,'R'!$N313&gt;L$4),1,0)</f>
        <v/>
      </c>
      <c r="M552">
        <f>IF(AND('R'!$M313&lt;M$4,'R'!$N313&gt;M$4),1,0)</f>
        <v/>
      </c>
      <c r="N552">
        <f>IF(AND('R'!$M313&lt;N$4,'R'!$N313&gt;N$4),1,0)</f>
        <v/>
      </c>
      <c r="O552">
        <f>IF(AND('R'!$M313&lt;O$4,'R'!$N313&gt;O$4),1,0)</f>
        <v/>
      </c>
      <c r="P552">
        <f>IF(AND('R'!$M313&lt;P$4,'R'!$N313&gt;P$4),1,0)</f>
        <v/>
      </c>
      <c r="Q552">
        <f>IF(AND('R'!$M313&lt;Q$4,'R'!$N313&gt;Q$4),1,0)</f>
        <v/>
      </c>
      <c r="R552">
        <f>IF(AND('R'!$M313&lt;R$4,'R'!$N313&gt;R$4),1,0)</f>
        <v/>
      </c>
      <c r="S552">
        <f>IF(AND('R'!$M313&lt;S$4,'R'!$N313&gt;S$4),1,0)</f>
        <v/>
      </c>
      <c r="T552">
        <f>IF(AND('R'!$M313&lt;T$4,'R'!$N313&gt;T$4),1,0)</f>
        <v/>
      </c>
      <c r="U552">
        <f>IF(AND('R'!$M313&lt;U$4,'R'!$N313&gt;U$4),1,0)</f>
        <v/>
      </c>
      <c r="V552">
        <f>IF(AND('R'!$M313&lt;V$4,'R'!$N313&gt;V$4),1,0)</f>
        <v/>
      </c>
      <c r="W552">
        <f>IF(AND('R'!$M313&lt;W$4,'R'!$N313&gt;W$4),1,0)</f>
        <v/>
      </c>
      <c r="X552">
        <f>IF(AND('R'!$M313&lt;X$4,'R'!$N313&gt;X$4),1,0)</f>
        <v/>
      </c>
      <c r="Y552">
        <f>IF(AND('R'!$M313&lt;Y$4,'R'!$N313&gt;Y$4),1,0)</f>
        <v/>
      </c>
      <c r="Z552">
        <f>IF(AND('R'!$M313&lt;Z$4,'R'!$N313&gt;Z$4),1,0)</f>
        <v/>
      </c>
      <c r="AA552">
        <f>IF(AND('R'!$M313&lt;AA$4,'R'!$N313&gt;AA$4),1,0)</f>
        <v/>
      </c>
      <c r="AB552">
        <f>IF(AND('R'!$M313&lt;AB$4,'R'!$N313&gt;AB$4),1,0)</f>
        <v/>
      </c>
      <c r="AC552">
        <f>IF(AND('R'!$M313&lt;AC$4,'R'!$N313&gt;AC$4),1,0)</f>
        <v/>
      </c>
      <c r="AD552">
        <f>IF(AND('R'!$M313&lt;AD$4,'R'!$N313&gt;AD$4),1,0)</f>
        <v/>
      </c>
      <c r="AE552">
        <f>IF(AND('R'!$M313&lt;AE$4,'R'!$N313&gt;AE$4),1,0)</f>
        <v/>
      </c>
      <c r="AF552">
        <f>IF(AND('R'!$M313&lt;AF$4,'R'!$N313&gt;AF$4),1,0)</f>
        <v/>
      </c>
      <c r="AG552">
        <f>IF(AND('R'!$M313&lt;AG$4,'R'!$N313&gt;AG$4),1,0)</f>
        <v/>
      </c>
      <c r="AH552">
        <f>IF(AND('R'!$M313&lt;AH$4,'R'!$N313&gt;AH$4),1,0)</f>
        <v/>
      </c>
      <c r="AI552">
        <f>IF(AND('R'!$M313&lt;AI$4,'R'!$N313&gt;AI$4),1,0)</f>
        <v/>
      </c>
      <c r="AJ552">
        <f>IF(AND('R'!$M313&lt;AJ$4,'R'!$N313&gt;AJ$4),1,0)</f>
        <v/>
      </c>
      <c r="AK552">
        <f>IF(AND('R'!$M313&lt;AK$4,'R'!$N313&gt;AK$4),1,0)</f>
        <v/>
      </c>
      <c r="AL552">
        <f>IF(AND('R'!$M313&lt;AL$4,'R'!$N313&gt;AL$4),1,0)</f>
        <v/>
      </c>
      <c r="AM552">
        <f>IF(AND('R'!$M313&lt;AM$4,'R'!$N313&gt;AM$4),1,0)</f>
        <v/>
      </c>
      <c r="AN552">
        <f>IF(AND('R'!$M313&lt;AN$4,'R'!$N313&gt;AN$4),1,0)</f>
        <v/>
      </c>
      <c r="AO552">
        <f>IF(AND('R'!$M313&lt;AO$4,'R'!$N313&gt;AO$4),1,0)</f>
        <v/>
      </c>
      <c r="AP552">
        <f>IF(AND('R'!$M313&lt;AP$4,'R'!$N313&gt;AP$4),1,0)</f>
        <v/>
      </c>
      <c r="AQ552">
        <f>IF(AND('R'!$M313&lt;AQ$4,'R'!$N313&gt;AQ$4),1,0)</f>
        <v/>
      </c>
      <c r="AR552">
        <f>IF(AND('R'!$M313&lt;AR$4,'R'!$N313&gt;AR$4),1,0)</f>
        <v/>
      </c>
      <c r="AS552">
        <f>IF(AND('R'!$M313&lt;AS$4,'R'!$N313&gt;AS$4),1,0)</f>
        <v/>
      </c>
      <c r="AT552">
        <f>IF(AND('R'!$M313&lt;AT$4,'R'!$N313&gt;AT$4),1,0)</f>
        <v/>
      </c>
      <c r="AU552">
        <f>IF(AND('R'!$M313&lt;AU$4,'R'!$N313&gt;AU$4),1,0)</f>
        <v/>
      </c>
      <c r="AV552">
        <f>IF(AND('R'!$M313&lt;AV$4,'R'!$N313&gt;AV$4),1,0)</f>
        <v/>
      </c>
      <c r="AW552">
        <f>IF(AND('R'!$M313&lt;AW$4,'R'!$N313&gt;AW$4),1,0)</f>
        <v/>
      </c>
      <c r="AX552">
        <f>IF(AND('R'!$M313&lt;AX$4,'R'!$N313&gt;AX$4),1,0)</f>
        <v/>
      </c>
      <c r="AY552">
        <f>IF(AND('R'!$M313&lt;AY$4,'R'!$N313&gt;AY$4),1,0)</f>
        <v/>
      </c>
      <c r="AZ552">
        <f>IF(AND('R'!$M313&lt;AZ$4,'R'!$N313&gt;AZ$4),1,0)</f>
        <v/>
      </c>
      <c r="BA552">
        <f>IF(AND('R'!$M313&lt;BA$4,'R'!$N313&gt;BA$4),1,0)</f>
        <v/>
      </c>
      <c r="BB552">
        <f>IF(AND('R'!$M313&lt;BB$4,'R'!$N313&gt;BB$4),1,0)</f>
        <v/>
      </c>
      <c r="BC552">
        <f>IF(AND('R'!$M313&lt;BC$4,'R'!$N313&gt;BC$4),1,0)</f>
        <v/>
      </c>
      <c r="BD552">
        <f>IF(AND('R'!$M313&lt;BD$4,'R'!$N313&gt;BD$4),1,0)</f>
        <v/>
      </c>
      <c r="BE552">
        <f>IF(AND('R'!$M313&lt;BE$4,'R'!$N313&gt;BE$4),1,0)</f>
        <v/>
      </c>
      <c r="BF552">
        <f>IF(AND('R'!$M313&lt;BF$4,'R'!$N313&gt;BF$4),1,0)</f>
        <v/>
      </c>
      <c r="BG552">
        <f>IF(AND('R'!$M313&lt;BG$4,'R'!$N313&gt;BG$4),1,0)</f>
        <v/>
      </c>
      <c r="BH552">
        <f>IF(AND('R'!$M313&lt;BH$4,'R'!$N313&gt;BH$4),1,0)</f>
        <v/>
      </c>
      <c r="BI552">
        <f>IF(AND('R'!$M313&lt;BI$4,'R'!$N313&gt;BI$4),1,0)</f>
        <v/>
      </c>
      <c r="BJ552">
        <f>IF(AND('R'!$M313&lt;BJ$4,'R'!$N313&gt;BJ$4),1,0)</f>
        <v/>
      </c>
      <c r="BK552">
        <f>IF(AND('R'!$M313&lt;BK$4,'R'!$N313&gt;BK$4),1,0)</f>
        <v/>
      </c>
      <c r="BL552">
        <f>IF(AND('R'!$M313&lt;BL$4,'R'!$N313&gt;BL$4),1,0)</f>
        <v/>
      </c>
      <c r="BM552">
        <f>IF(AND('R'!$M313&lt;BM$4,'R'!$N313&gt;BM$4),1,0)</f>
        <v/>
      </c>
      <c r="BN552">
        <f>IF(AND('R'!$M313&lt;BN$4,'R'!$N313&gt;BN$4),1,0)</f>
        <v/>
      </c>
      <c r="BO552">
        <f>IF(AND('R'!$M313&lt;BO$4,'R'!$N313&gt;BO$4),1,0)</f>
        <v/>
      </c>
      <c r="BP552">
        <f>IF(AND('R'!$M313&lt;BP$4,'R'!$N313&gt;BP$4),1,0)</f>
        <v/>
      </c>
      <c r="BQ552">
        <f>IF(AND('R'!$M313&lt;BQ$4,'R'!$N313&gt;BQ$4),1,0)</f>
        <v/>
      </c>
      <c r="BR552">
        <f>IF(AND('R'!$M313&lt;BR$4,'R'!$N313&gt;BR$4),1,0)</f>
        <v/>
      </c>
      <c r="BS552">
        <f>IF(AND('R'!$M313&lt;BS$4,'R'!$N313&gt;BS$4),1,0)</f>
        <v/>
      </c>
      <c r="BT552">
        <f>IF(AND('R'!$M313&lt;BT$4,'R'!$N313&gt;BT$4),1,0)</f>
        <v/>
      </c>
      <c r="BU552">
        <f>IF(AND('R'!$M313&lt;BU$4,'R'!$N313&gt;BU$4),1,0)</f>
        <v/>
      </c>
      <c r="BV552">
        <f>IF(AND('R'!$M313&lt;BV$4,'R'!$N313&gt;BV$4),1,0)</f>
        <v/>
      </c>
      <c r="BW552">
        <f>IF(AND('R'!$M313&lt;BW$4,'R'!$N313&gt;BW$4),1,0)</f>
        <v/>
      </c>
      <c r="BX552">
        <f>IF(AND('R'!$M313&lt;BX$4,'R'!$N313&gt;BX$4),1,0)</f>
        <v/>
      </c>
      <c r="BY552">
        <f>IF(AND('R'!$M313&lt;BY$4,'R'!$N313&gt;BY$4),1,0)</f>
        <v/>
      </c>
      <c r="BZ552">
        <f>IF(AND('R'!$M313&lt;BZ$4,'R'!$N313&gt;BZ$4),1,0)</f>
        <v/>
      </c>
      <c r="CA552">
        <f>IF(AND('R'!$M313&lt;CA$4,'R'!$N313&gt;CA$4),1,0)</f>
        <v/>
      </c>
      <c r="CB552">
        <f>IF(AND('R'!$M313&lt;CB$4,'R'!$N313&gt;CB$4),1,0)</f>
        <v/>
      </c>
      <c r="CC552">
        <f>IF(AND('R'!$M313&lt;CC$4,'R'!$N313&gt;CC$4),1,0)</f>
        <v/>
      </c>
      <c r="CD552">
        <f>IF(AND('R'!$M313&lt;CD$4,'R'!$N313&gt;CD$4),1,0)</f>
        <v/>
      </c>
      <c r="CE552">
        <f>IF(AND('R'!$M313&lt;CE$4,'R'!$N313&gt;CE$4),1,0)</f>
        <v/>
      </c>
      <c r="CF552">
        <f>IF(AND('R'!$M313&lt;CF$4,'R'!$N313&gt;CF$4),1,0)</f>
        <v/>
      </c>
      <c r="CG552">
        <f>IF(AND('R'!$M313&lt;CG$4,'R'!$N313&gt;CG$4),1,0)</f>
        <v/>
      </c>
      <c r="CH552">
        <f>IF(AND('R'!$M313&lt;CH$4,'R'!$N313&gt;CH$4),1,0)</f>
        <v/>
      </c>
      <c r="CI552">
        <f>IF(AND('R'!$M313&lt;CI$4,'R'!$N313&gt;CI$4),1,0)</f>
        <v/>
      </c>
      <c r="CJ552">
        <f>IF(AND('R'!$M313&lt;CJ$4,'R'!$N313&gt;CJ$4),1,0)</f>
        <v/>
      </c>
      <c r="CK552">
        <f>IF(AND('R'!$M313&lt;CK$4,'R'!$N313&gt;CK$4),1,0)</f>
        <v/>
      </c>
      <c r="CL552">
        <f>IF(AND('R'!$M313&lt;CL$4,'R'!$N313&gt;CL$4),1,0)</f>
        <v/>
      </c>
      <c r="CM552">
        <f>IF(AND('R'!$M313&lt;CM$4,'R'!$N313&gt;CM$4),1,0)</f>
        <v/>
      </c>
      <c r="CN552">
        <f>IF(AND('R'!$M313&lt;CN$4,'R'!$N313&gt;CN$4),1,0)</f>
        <v/>
      </c>
      <c r="CO552">
        <f>IF(AND('R'!$M313&lt;CO$4,'R'!$N313&gt;CO$4),1,0)</f>
        <v/>
      </c>
      <c r="CP552">
        <f>IF(AND('R'!$M313&lt;CP$4,'R'!$N313&gt;CP$4),1,0)</f>
        <v/>
      </c>
      <c r="CQ552">
        <f>IF(AND('R'!$M313&lt;CQ$4,'R'!$N313&gt;CQ$4),1,0)</f>
        <v/>
      </c>
      <c r="CR552">
        <f>IF(AND('R'!$M313&lt;CR$4,'R'!$N313&gt;CR$4),1,0)</f>
        <v/>
      </c>
      <c r="CS552">
        <f>IF(AND('R'!$M313&lt;CS$4,'R'!$N313&gt;CS$4),1,0)</f>
        <v/>
      </c>
      <c r="CT552">
        <f>IF(AND('R'!$M313&lt;CT$4,'R'!$N313&gt;CT$4),1,0)</f>
        <v/>
      </c>
      <c r="CU552">
        <f>IF(AND('R'!$M313&lt;CU$4,'R'!$N313&gt;CU$4),1,0)</f>
        <v/>
      </c>
      <c r="CV552">
        <f>IF(AND('R'!$M313&lt;CV$4,'R'!$N313&gt;CV$4),1,0)</f>
        <v/>
      </c>
      <c r="CW552">
        <f>IF(AND('R'!$M313&lt;CW$4,'R'!$N313&gt;CW$4),1,0)</f>
        <v/>
      </c>
      <c r="CX552">
        <f>IF(AND('R'!$M313&lt;CX$4,'R'!$N313&gt;CX$4),1,0)</f>
        <v/>
      </c>
      <c r="CY552">
        <f>IF(AND('R'!$M313&lt;CY$4,'R'!$N313&gt;CY$4),1,0)</f>
        <v/>
      </c>
      <c r="CZ552">
        <f>IF(AND('R'!$M313&lt;CZ$4,'R'!$N313&gt;CZ$4),1,0)</f>
        <v/>
      </c>
      <c r="DA552">
        <f>IF(AND('R'!$M313&lt;DA$4,'R'!$N313&gt;DA$4),1,0)</f>
        <v/>
      </c>
      <c r="DB552">
        <f>IF(AND('R'!$M313&lt;DB$4,'R'!$N313&gt;DB$4),1,0)</f>
        <v/>
      </c>
      <c r="DC552">
        <f>IF(AND('R'!$M313&lt;DC$4,'R'!$N313&gt;DC$4),1,0)</f>
        <v/>
      </c>
      <c r="DD552">
        <f>IF(AND('R'!$M313&lt;DD$4,'R'!$N313&gt;DD$4),1,0)</f>
        <v/>
      </c>
      <c r="DE552">
        <f>IF(AND('R'!$M313&lt;DE$4,'R'!$N313&gt;DE$4),1,0)</f>
        <v/>
      </c>
      <c r="DF552">
        <f>IF(AND('R'!$M313&lt;DF$4,'R'!$N313&gt;DF$4),1,0)</f>
        <v/>
      </c>
      <c r="DG552">
        <f>IF(AND('R'!$M313&lt;DG$4,'R'!$N313&gt;DG$4),1,0)</f>
        <v/>
      </c>
      <c r="DH552">
        <f>IF(AND('R'!$M313&lt;DH$4,'R'!$N313&gt;DH$4),1,0)</f>
        <v/>
      </c>
      <c r="DI552">
        <f>IF(AND('R'!$M313&lt;DI$4,'R'!$N313&gt;DI$4),1,0)</f>
        <v/>
      </c>
      <c r="DJ552">
        <f>IF(AND('R'!$M313&lt;DJ$4,'R'!$N313&gt;DJ$4),1,0)</f>
        <v/>
      </c>
      <c r="DK552">
        <f>IF(AND('R'!$M313&lt;DK$4,'R'!$N313&gt;DK$4),1,0)</f>
        <v/>
      </c>
      <c r="DL552">
        <f>IF(AND('R'!$M313&lt;DL$4,'R'!$N313&gt;DL$4),1,0)</f>
        <v/>
      </c>
      <c r="DM552">
        <f>IF(AND('R'!$M313&lt;DM$4,'R'!$N313&gt;DM$4),1,0)</f>
        <v/>
      </c>
      <c r="DN552">
        <f>IF(AND('R'!$M313&lt;DN$4,'R'!$N313&gt;DN$4),1,0)</f>
        <v/>
      </c>
      <c r="DO552">
        <f>IF(AND('R'!$M313&lt;DO$4,'R'!$N313&gt;DO$4),1,0)</f>
        <v/>
      </c>
      <c r="DP552">
        <f>IF(AND('R'!$M313&lt;DP$4,'R'!$N313&gt;DP$4),1,0)</f>
        <v/>
      </c>
      <c r="DQ552">
        <f>IF(AND('R'!$M313&lt;DQ$4,'R'!$N313&gt;DQ$4),1,0)</f>
        <v/>
      </c>
      <c r="DR552">
        <f>IF(AND('R'!$M313&lt;DR$4,'R'!$N313&gt;DR$4),1,0)</f>
        <v/>
      </c>
      <c r="DS552">
        <f>IF(AND('R'!$M313&lt;DS$4,'R'!$N313&gt;DS$4),1,0)</f>
        <v/>
      </c>
      <c r="DT552">
        <f>IF(AND('R'!$M313&lt;DT$4,'R'!$N313&gt;DT$4),1,0)</f>
        <v/>
      </c>
      <c r="DU552">
        <f>IF(AND('R'!$M313&lt;DU$4,'R'!$N313&gt;DU$4),1,0)</f>
        <v/>
      </c>
      <c r="DV552">
        <f>IF(AND('R'!$M313&lt;DV$4,'R'!$N313&gt;DV$4),1,0)</f>
        <v/>
      </c>
      <c r="DW552">
        <f>IF(AND('R'!$M313&lt;DW$4,'R'!$N313&gt;DW$4),1,0)</f>
        <v/>
      </c>
      <c r="DX552">
        <f>IF(AND('R'!$M313&lt;DX$4,'R'!$N313&gt;DX$4),1,0)</f>
        <v/>
      </c>
      <c r="DY552">
        <f>IF(AND('R'!$M313&lt;DY$4,'R'!$N313&gt;DY$4),1,0)</f>
        <v/>
      </c>
      <c r="DZ552">
        <f>IF(AND('R'!$M313&lt;DZ$4,'R'!$N313&gt;DZ$4),1,0)</f>
        <v/>
      </c>
      <c r="EA552">
        <f>IF(AND('R'!$M313&lt;EA$4,'R'!$N313&gt;EA$4),1,0)</f>
        <v/>
      </c>
      <c r="EB552">
        <f>IF(AND('R'!$M313&lt;EB$4,'R'!$N313&gt;EB$4),1,0)</f>
        <v/>
      </c>
      <c r="EC552">
        <f>IF(AND('R'!$M313&lt;EC$4,'R'!$N313&gt;EC$4),1,0)</f>
        <v/>
      </c>
      <c r="ED552">
        <f>IF(AND('R'!$M313&lt;ED$4,'R'!$N313&gt;ED$4),1,0)</f>
        <v/>
      </c>
      <c r="EE552">
        <f>IF(AND('R'!$M313&lt;EE$4,'R'!$N313&gt;EE$4),1,0)</f>
        <v/>
      </c>
      <c r="EF552">
        <f>IF(AND('R'!$M313&lt;EF$4,'R'!$N313&gt;EF$4),1,0)</f>
        <v/>
      </c>
      <c r="EG552">
        <f>IF(AND('R'!$M313&lt;EG$4,'R'!$N313&gt;EG$4),1,0)</f>
        <v/>
      </c>
      <c r="EH552">
        <f>IF(AND('R'!$M313&lt;EH$4,'R'!$N313&gt;EH$4),1,0)</f>
        <v/>
      </c>
      <c r="EI552">
        <f>IF(AND('R'!$M313&lt;EI$4,'R'!$N313&gt;EI$4),1,0)</f>
        <v/>
      </c>
      <c r="EJ552">
        <f>IF(AND('R'!$M313&lt;EJ$4,'R'!$N313&gt;EJ$4),1,0)</f>
        <v/>
      </c>
      <c r="EK552">
        <f>IF(AND('R'!$M313&lt;EK$4,'R'!$N313&gt;EK$4),1,0)</f>
        <v/>
      </c>
      <c r="EL552">
        <f>IF(AND('R'!$M313&lt;EL$4,'R'!$N313&gt;EL$4),1,0)</f>
        <v/>
      </c>
      <c r="EM552">
        <f>IF(AND('R'!$M313&lt;EM$4,'R'!$N313&gt;EM$4),1,0)</f>
        <v/>
      </c>
      <c r="EN552">
        <f>IF(AND('R'!$M313&lt;EN$4,'R'!$N313&gt;EN$4),1,0)</f>
        <v/>
      </c>
      <c r="EO552">
        <f>IF(AND('R'!$M313&lt;EO$4,'R'!$N313&gt;EO$4),1,0)</f>
        <v/>
      </c>
      <c r="EP552">
        <f>IF(AND('R'!$M313&lt;EP$4,'R'!$N313&gt;EP$4),1,0)</f>
        <v/>
      </c>
      <c r="EQ552">
        <f>IF(AND('R'!$M313&lt;EQ$4,'R'!$N313&gt;EQ$4),1,0)</f>
        <v/>
      </c>
    </row>
    <row r="553">
      <c r="A553" s="43" t="n">
        <v>18</v>
      </c>
      <c r="B553" s="44" t="n">
        <v>22</v>
      </c>
      <c r="C553">
        <f>IF(AND('R'!$M315&lt;C$4,'R'!$N314&gt;C$4),1,0)</f>
        <v/>
      </c>
      <c r="D553">
        <f>IF(AND('R'!$M315&lt;D$4,'R'!$N314&gt;D$4),1,0)</f>
        <v/>
      </c>
      <c r="E553">
        <f>IF(AND('R'!$M315&lt;E$4,'R'!$N314&gt;E$4),1,0)</f>
        <v/>
      </c>
      <c r="F553">
        <f>IF(AND('R'!$M315&lt;F$4,'R'!$N314&gt;F$4),1,0)</f>
        <v/>
      </c>
      <c r="G553">
        <f>IF(AND('R'!$M315&lt;G$4,'R'!$N314&gt;G$4),1,0)</f>
        <v/>
      </c>
      <c r="H553">
        <f>IF(AND('R'!$M315&lt;H$4,'R'!$N314&gt;H$4),1,0)</f>
        <v/>
      </c>
      <c r="I553">
        <f>IF(AND('R'!$M315&lt;I$4,'R'!$N314&gt;I$4),1,0)</f>
        <v/>
      </c>
      <c r="J553">
        <f>IF(AND('R'!$M315&lt;J$4,'R'!$N314&gt;J$4),1,0)</f>
        <v/>
      </c>
      <c r="K553">
        <f>IF(AND('R'!$M315&lt;K$4,'R'!$N314&gt;K$4),1,0)</f>
        <v/>
      </c>
      <c r="L553">
        <f>IF(AND('R'!$M315&lt;L$4,'R'!$N314&gt;L$4),1,0)</f>
        <v/>
      </c>
      <c r="M553">
        <f>IF(AND('R'!$M315&lt;M$4,'R'!$N314&gt;M$4),1,0)</f>
        <v/>
      </c>
      <c r="N553">
        <f>IF(AND('R'!$M315&lt;N$4,'R'!$N314&gt;N$4),1,0)</f>
        <v/>
      </c>
      <c r="O553">
        <f>IF(AND('R'!$M315&lt;O$4,'R'!$N314&gt;O$4),1,0)</f>
        <v/>
      </c>
      <c r="P553">
        <f>IF(AND('R'!$M315&lt;P$4,'R'!$N314&gt;P$4),1,0)</f>
        <v/>
      </c>
      <c r="Q553">
        <f>IF(AND('R'!$M315&lt;Q$4,'R'!$N314&gt;Q$4),1,0)</f>
        <v/>
      </c>
      <c r="R553">
        <f>IF(AND('R'!$M315&lt;R$4,'R'!$N314&gt;R$4),1,0)</f>
        <v/>
      </c>
      <c r="S553">
        <f>IF(AND('R'!$M315&lt;S$4,'R'!$N314&gt;S$4),1,0)</f>
        <v/>
      </c>
      <c r="T553">
        <f>IF(AND('R'!$M315&lt;T$4,'R'!$N314&gt;T$4),1,0)</f>
        <v/>
      </c>
      <c r="U553">
        <f>IF(AND('R'!$M315&lt;U$4,'R'!$N314&gt;U$4),1,0)</f>
        <v/>
      </c>
      <c r="V553">
        <f>IF(AND('R'!$M315&lt;V$4,'R'!$N314&gt;V$4),1,0)</f>
        <v/>
      </c>
      <c r="W553">
        <f>IF(AND('R'!$M315&lt;W$4,'R'!$N314&gt;W$4),1,0)</f>
        <v/>
      </c>
      <c r="X553">
        <f>IF(AND('R'!$M315&lt;X$4,'R'!$N314&gt;X$4),1,0)</f>
        <v/>
      </c>
      <c r="Y553">
        <f>IF(AND('R'!$M315&lt;Y$4,'R'!$N314&gt;Y$4),1,0)</f>
        <v/>
      </c>
      <c r="Z553">
        <f>IF(AND('R'!$M315&lt;Z$4,'R'!$N314&gt;Z$4),1,0)</f>
        <v/>
      </c>
      <c r="AA553">
        <f>IF(AND('R'!$M315&lt;AA$4,'R'!$N314&gt;AA$4),1,0)</f>
        <v/>
      </c>
      <c r="AB553">
        <f>IF(AND('R'!$M315&lt;AB$4,'R'!$N314&gt;AB$4),1,0)</f>
        <v/>
      </c>
      <c r="AC553">
        <f>IF(AND('R'!$M315&lt;AC$4,'R'!$N314&gt;AC$4),1,0)</f>
        <v/>
      </c>
      <c r="AD553">
        <f>IF(AND('R'!$M315&lt;AD$4,'R'!$N314&gt;AD$4),1,0)</f>
        <v/>
      </c>
      <c r="AE553">
        <f>IF(AND('R'!$M315&lt;AE$4,'R'!$N314&gt;AE$4),1,0)</f>
        <v/>
      </c>
      <c r="AF553">
        <f>IF(AND('R'!$M315&lt;AF$4,'R'!$N314&gt;AF$4),1,0)</f>
        <v/>
      </c>
      <c r="AG553">
        <f>IF(AND('R'!$M315&lt;AG$4,'R'!$N314&gt;AG$4),1,0)</f>
        <v/>
      </c>
      <c r="AH553">
        <f>IF(AND('R'!$M315&lt;AH$4,'R'!$N314&gt;AH$4),1,0)</f>
        <v/>
      </c>
      <c r="AI553">
        <f>IF(AND('R'!$M315&lt;AI$4,'R'!$N314&gt;AI$4),1,0)</f>
        <v/>
      </c>
      <c r="AJ553">
        <f>IF(AND('R'!$M315&lt;AJ$4,'R'!$N314&gt;AJ$4),1,0)</f>
        <v/>
      </c>
      <c r="AK553">
        <f>IF(AND('R'!$M315&lt;AK$4,'R'!$N314&gt;AK$4),1,0)</f>
        <v/>
      </c>
      <c r="AL553">
        <f>IF(AND('R'!$M315&lt;AL$4,'R'!$N314&gt;AL$4),1,0)</f>
        <v/>
      </c>
      <c r="AM553">
        <f>IF(AND('R'!$M315&lt;AM$4,'R'!$N314&gt;AM$4),1,0)</f>
        <v/>
      </c>
      <c r="AN553">
        <f>IF(AND('R'!$M315&lt;AN$4,'R'!$N314&gt;AN$4),1,0)</f>
        <v/>
      </c>
      <c r="AO553">
        <f>IF(AND('R'!$M315&lt;AO$4,'R'!$N314&gt;AO$4),1,0)</f>
        <v/>
      </c>
      <c r="AP553">
        <f>IF(AND('R'!$M315&lt;AP$4,'R'!$N314&gt;AP$4),1,0)</f>
        <v/>
      </c>
      <c r="AQ553">
        <f>IF(AND('R'!$M315&lt;AQ$4,'R'!$N314&gt;AQ$4),1,0)</f>
        <v/>
      </c>
      <c r="AR553">
        <f>IF(AND('R'!$M315&lt;AR$4,'R'!$N314&gt;AR$4),1,0)</f>
        <v/>
      </c>
      <c r="AS553">
        <f>IF(AND('R'!$M315&lt;AS$4,'R'!$N314&gt;AS$4),1,0)</f>
        <v/>
      </c>
      <c r="AT553">
        <f>IF(AND('R'!$M315&lt;AT$4,'R'!$N314&gt;AT$4),1,0)</f>
        <v/>
      </c>
      <c r="AU553">
        <f>IF(AND('R'!$M315&lt;AU$4,'R'!$N314&gt;AU$4),1,0)</f>
        <v/>
      </c>
      <c r="AV553">
        <f>IF(AND('R'!$M315&lt;AV$4,'R'!$N314&gt;AV$4),1,0)</f>
        <v/>
      </c>
      <c r="AW553">
        <f>IF(AND('R'!$M315&lt;AW$4,'R'!$N314&gt;AW$4),1,0)</f>
        <v/>
      </c>
      <c r="AX553">
        <f>IF(AND('R'!$M315&lt;AX$4,'R'!$N314&gt;AX$4),1,0)</f>
        <v/>
      </c>
      <c r="AY553">
        <f>IF(AND('R'!$M315&lt;AY$4,'R'!$N314&gt;AY$4),1,0)</f>
        <v/>
      </c>
      <c r="AZ553">
        <f>IF(AND('R'!$M315&lt;AZ$4,'R'!$N314&gt;AZ$4),1,0)</f>
        <v/>
      </c>
      <c r="BA553">
        <f>IF(AND('R'!$M315&lt;BA$4,'R'!$N314&gt;BA$4),1,0)</f>
        <v/>
      </c>
      <c r="BB553">
        <f>IF(AND('R'!$M315&lt;BB$4,'R'!$N314&gt;BB$4),1,0)</f>
        <v/>
      </c>
      <c r="BC553">
        <f>IF(AND('R'!$M315&lt;BC$4,'R'!$N314&gt;BC$4),1,0)</f>
        <v/>
      </c>
      <c r="BD553">
        <f>IF(AND('R'!$M315&lt;BD$4,'R'!$N314&gt;BD$4),1,0)</f>
        <v/>
      </c>
      <c r="BE553">
        <f>IF(AND('R'!$M315&lt;BE$4,'R'!$N314&gt;BE$4),1,0)</f>
        <v/>
      </c>
      <c r="BF553">
        <f>IF(AND('R'!$M315&lt;BF$4,'R'!$N314&gt;BF$4),1,0)</f>
        <v/>
      </c>
      <c r="BG553">
        <f>IF(AND('R'!$M315&lt;BG$4,'R'!$N314&gt;BG$4),1,0)</f>
        <v/>
      </c>
      <c r="BH553">
        <f>IF(AND('R'!$M315&lt;BH$4,'R'!$N314&gt;BH$4),1,0)</f>
        <v/>
      </c>
      <c r="BI553">
        <f>IF(AND('R'!$M315&lt;BI$4,'R'!$N314&gt;BI$4),1,0)</f>
        <v/>
      </c>
      <c r="BJ553">
        <f>IF(AND('R'!$M315&lt;BJ$4,'R'!$N314&gt;BJ$4),1,0)</f>
        <v/>
      </c>
      <c r="BK553">
        <f>IF(AND('R'!$M315&lt;BK$4,'R'!$N314&gt;BK$4),1,0)</f>
        <v/>
      </c>
      <c r="BL553">
        <f>IF(AND('R'!$M315&lt;BL$4,'R'!$N314&gt;BL$4),1,0)</f>
        <v/>
      </c>
      <c r="BM553">
        <f>IF(AND('R'!$M315&lt;BM$4,'R'!$N314&gt;BM$4),1,0)</f>
        <v/>
      </c>
      <c r="BN553">
        <f>IF(AND('R'!$M315&lt;BN$4,'R'!$N314&gt;BN$4),1,0)</f>
        <v/>
      </c>
      <c r="BO553">
        <f>IF(AND('R'!$M315&lt;BO$4,'R'!$N314&gt;BO$4),1,0)</f>
        <v/>
      </c>
      <c r="BP553">
        <f>IF(AND('R'!$M315&lt;BP$4,'R'!$N314&gt;BP$4),1,0)</f>
        <v/>
      </c>
      <c r="BQ553">
        <f>IF(AND('R'!$M315&lt;BQ$4,'R'!$N314&gt;BQ$4),1,0)</f>
        <v/>
      </c>
      <c r="BR553">
        <f>IF(AND('R'!$M315&lt;BR$4,'R'!$N314&gt;BR$4),1,0)</f>
        <v/>
      </c>
      <c r="BS553">
        <f>IF(AND('R'!$M315&lt;BS$4,'R'!$N314&gt;BS$4),1,0)</f>
        <v/>
      </c>
      <c r="BT553">
        <f>IF(AND('R'!$M315&lt;BT$4,'R'!$N314&gt;BT$4),1,0)</f>
        <v/>
      </c>
      <c r="BU553">
        <f>IF(AND('R'!$M315&lt;BU$4,'R'!$N314&gt;BU$4),1,0)</f>
        <v/>
      </c>
      <c r="BV553">
        <f>IF(AND('R'!$M315&lt;BV$4,'R'!$N314&gt;BV$4),1,0)</f>
        <v/>
      </c>
      <c r="BW553">
        <f>IF(AND('R'!$M315&lt;BW$4,'R'!$N314&gt;BW$4),1,0)</f>
        <v/>
      </c>
      <c r="BX553">
        <f>IF(AND('R'!$M315&lt;BX$4,'R'!$N314&gt;BX$4),1,0)</f>
        <v/>
      </c>
      <c r="BY553">
        <f>IF(AND('R'!$M315&lt;BY$4,'R'!$N314&gt;BY$4),1,0)</f>
        <v/>
      </c>
      <c r="BZ553">
        <f>IF(AND('R'!$M315&lt;BZ$4,'R'!$N314&gt;BZ$4),1,0)</f>
        <v/>
      </c>
      <c r="CA553">
        <f>IF(AND('R'!$M315&lt;CA$4,'R'!$N314&gt;CA$4),1,0)</f>
        <v/>
      </c>
      <c r="CB553">
        <f>IF(AND('R'!$M315&lt;CB$4,'R'!$N314&gt;CB$4),1,0)</f>
        <v/>
      </c>
      <c r="CC553">
        <f>IF(AND('R'!$M315&lt;CC$4,'R'!$N314&gt;CC$4),1,0)</f>
        <v/>
      </c>
      <c r="CD553">
        <f>IF(AND('R'!$M315&lt;CD$4,'R'!$N314&gt;CD$4),1,0)</f>
        <v/>
      </c>
      <c r="CE553">
        <f>IF(AND('R'!$M315&lt;CE$4,'R'!$N314&gt;CE$4),1,0)</f>
        <v/>
      </c>
      <c r="CF553">
        <f>IF(AND('R'!$M315&lt;CF$4,'R'!$N314&gt;CF$4),1,0)</f>
        <v/>
      </c>
      <c r="CG553">
        <f>IF(AND('R'!$M315&lt;CG$4,'R'!$N314&gt;CG$4),1,0)</f>
        <v/>
      </c>
      <c r="CH553">
        <f>IF(AND('R'!$M315&lt;CH$4,'R'!$N314&gt;CH$4),1,0)</f>
        <v/>
      </c>
      <c r="CI553">
        <f>IF(AND('R'!$M315&lt;CI$4,'R'!$N314&gt;CI$4),1,0)</f>
        <v/>
      </c>
      <c r="CJ553">
        <f>IF(AND('R'!$M315&lt;CJ$4,'R'!$N314&gt;CJ$4),1,0)</f>
        <v/>
      </c>
      <c r="CK553">
        <f>IF(AND('R'!$M315&lt;CK$4,'R'!$N314&gt;CK$4),1,0)</f>
        <v/>
      </c>
      <c r="CL553">
        <f>IF(AND('R'!$M315&lt;CL$4,'R'!$N314&gt;CL$4),1,0)</f>
        <v/>
      </c>
      <c r="CM553">
        <f>IF(AND('R'!$M315&lt;CM$4,'R'!$N314&gt;CM$4),1,0)</f>
        <v/>
      </c>
      <c r="CN553">
        <f>IF(AND('R'!$M315&lt;CN$4,'R'!$N314&gt;CN$4),1,0)</f>
        <v/>
      </c>
      <c r="CO553">
        <f>IF(AND('R'!$M315&lt;CO$4,'R'!$N314&gt;CO$4),1,0)</f>
        <v/>
      </c>
      <c r="CP553">
        <f>IF(AND('R'!$M315&lt;CP$4,'R'!$N314&gt;CP$4),1,0)</f>
        <v/>
      </c>
      <c r="CQ553">
        <f>IF(AND('R'!$M315&lt;CQ$4,'R'!$N314&gt;CQ$4),1,0)</f>
        <v/>
      </c>
      <c r="CR553">
        <f>IF(AND('R'!$M315&lt;CR$4,'R'!$N314&gt;CR$4),1,0)</f>
        <v/>
      </c>
      <c r="CS553">
        <f>IF(AND('R'!$M315&lt;CS$4,'R'!$N314&gt;CS$4),1,0)</f>
        <v/>
      </c>
      <c r="CT553">
        <f>IF(AND('R'!$M315&lt;CT$4,'R'!$N314&gt;CT$4),1,0)</f>
        <v/>
      </c>
      <c r="CU553">
        <f>IF(AND('R'!$M315&lt;CU$4,'R'!$N314&gt;CU$4),1,0)</f>
        <v/>
      </c>
      <c r="CV553">
        <f>IF(AND('R'!$M315&lt;CV$4,'R'!$N314&gt;CV$4),1,0)</f>
        <v/>
      </c>
      <c r="CW553">
        <f>IF(AND('R'!$M315&lt;CW$4,'R'!$N314&gt;CW$4),1,0)</f>
        <v/>
      </c>
      <c r="CX553">
        <f>IF(AND('R'!$M315&lt;CX$4,'R'!$N314&gt;CX$4),1,0)</f>
        <v/>
      </c>
      <c r="CY553">
        <f>IF(AND('R'!$M315&lt;CY$4,'R'!$N314&gt;CY$4),1,0)</f>
        <v/>
      </c>
      <c r="CZ553">
        <f>IF(AND('R'!$M315&lt;CZ$4,'R'!$N314&gt;CZ$4),1,0)</f>
        <v/>
      </c>
      <c r="DA553">
        <f>IF(AND('R'!$M315&lt;DA$4,'R'!$N314&gt;DA$4),1,0)</f>
        <v/>
      </c>
      <c r="DB553">
        <f>IF(AND('R'!$M315&lt;DB$4,'R'!$N314&gt;DB$4),1,0)</f>
        <v/>
      </c>
      <c r="DC553">
        <f>IF(AND('R'!$M315&lt;DC$4,'R'!$N314&gt;DC$4),1,0)</f>
        <v/>
      </c>
      <c r="DD553">
        <f>IF(AND('R'!$M315&lt;DD$4,'R'!$N314&gt;DD$4),1,0)</f>
        <v/>
      </c>
      <c r="DE553">
        <f>IF(AND('R'!$M315&lt;DE$4,'R'!$N314&gt;DE$4),1,0)</f>
        <v/>
      </c>
      <c r="DF553">
        <f>IF(AND('R'!$M315&lt;DF$4,'R'!$N314&gt;DF$4),1,0)</f>
        <v/>
      </c>
      <c r="DG553">
        <f>IF(AND('R'!$M315&lt;DG$4,'R'!$N314&gt;DG$4),1,0)</f>
        <v/>
      </c>
      <c r="DH553">
        <f>IF(AND('R'!$M315&lt;DH$4,'R'!$N314&gt;DH$4),1,0)</f>
        <v/>
      </c>
      <c r="DI553">
        <f>IF(AND('R'!$M315&lt;DI$4,'R'!$N314&gt;DI$4),1,0)</f>
        <v/>
      </c>
      <c r="DJ553">
        <f>IF(AND('R'!$M315&lt;DJ$4,'R'!$N314&gt;DJ$4),1,0)</f>
        <v/>
      </c>
      <c r="DK553">
        <f>IF(AND('R'!$M315&lt;DK$4,'R'!$N314&gt;DK$4),1,0)</f>
        <v/>
      </c>
      <c r="DL553">
        <f>IF(AND('R'!$M315&lt;DL$4,'R'!$N314&gt;DL$4),1,0)</f>
        <v/>
      </c>
      <c r="DM553">
        <f>IF(AND('R'!$M315&lt;DM$4,'R'!$N314&gt;DM$4),1,0)</f>
        <v/>
      </c>
      <c r="DN553">
        <f>IF(AND('R'!$M315&lt;DN$4,'R'!$N314&gt;DN$4),1,0)</f>
        <v/>
      </c>
      <c r="DO553">
        <f>IF(AND('R'!$M315&lt;DO$4,'R'!$N314&gt;DO$4),1,0)</f>
        <v/>
      </c>
      <c r="DP553">
        <f>IF(AND('R'!$M315&lt;DP$4,'R'!$N314&gt;DP$4),1,0)</f>
        <v/>
      </c>
      <c r="DQ553">
        <f>IF(AND('R'!$M315&lt;DQ$4,'R'!$N314&gt;DQ$4),1,0)</f>
        <v/>
      </c>
      <c r="DR553">
        <f>IF(AND('R'!$M315&lt;DR$4,'R'!$N314&gt;DR$4),1,0)</f>
        <v/>
      </c>
      <c r="DS553">
        <f>IF(AND('R'!$M315&lt;DS$4,'R'!$N314&gt;DS$4),1,0)</f>
        <v/>
      </c>
      <c r="DT553">
        <f>IF(AND('R'!$M315&lt;DT$4,'R'!$N314&gt;DT$4),1,0)</f>
        <v/>
      </c>
      <c r="DU553">
        <f>IF(AND('R'!$M315&lt;DU$4,'R'!$N314&gt;DU$4),1,0)</f>
        <v/>
      </c>
      <c r="DV553">
        <f>IF(AND('R'!$M315&lt;DV$4,'R'!$N314&gt;DV$4),1,0)</f>
        <v/>
      </c>
      <c r="DW553">
        <f>IF(AND('R'!$M315&lt;DW$4,'R'!$N314&gt;DW$4),1,0)</f>
        <v/>
      </c>
      <c r="DX553">
        <f>IF(AND('R'!$M315&lt;DX$4,'R'!$N314&gt;DX$4),1,0)</f>
        <v/>
      </c>
      <c r="DY553">
        <f>IF(AND('R'!$M315&lt;DY$4,'R'!$N314&gt;DY$4),1,0)</f>
        <v/>
      </c>
      <c r="DZ553">
        <f>IF(AND('R'!$M315&lt;DZ$4,'R'!$N314&gt;DZ$4),1,0)</f>
        <v/>
      </c>
      <c r="EA553">
        <f>IF(AND('R'!$M315&lt;EA$4,'R'!$N314&gt;EA$4),1,0)</f>
        <v/>
      </c>
      <c r="EB553">
        <f>IF(AND('R'!$M315&lt;EB$4,'R'!$N314&gt;EB$4),1,0)</f>
        <v/>
      </c>
      <c r="EC553">
        <f>IF(AND('R'!$M315&lt;EC$4,'R'!$N314&gt;EC$4),1,0)</f>
        <v/>
      </c>
      <c r="ED553">
        <f>IF(AND('R'!$M315&lt;ED$4,'R'!$N314&gt;ED$4),1,0)</f>
        <v/>
      </c>
      <c r="EE553">
        <f>IF(AND('R'!$M315&lt;EE$4,'R'!$N314&gt;EE$4),1,0)</f>
        <v/>
      </c>
      <c r="EF553">
        <f>IF(AND('R'!$M315&lt;EF$4,'R'!$N314&gt;EF$4),1,0)</f>
        <v/>
      </c>
      <c r="EG553">
        <f>IF(AND('R'!$M315&lt;EG$4,'R'!$N314&gt;EG$4),1,0)</f>
        <v/>
      </c>
      <c r="EH553">
        <f>IF(AND('R'!$M315&lt;EH$4,'R'!$N314&gt;EH$4),1,0)</f>
        <v/>
      </c>
      <c r="EI553">
        <f>IF(AND('R'!$M315&lt;EI$4,'R'!$N314&gt;EI$4),1,0)</f>
        <v/>
      </c>
      <c r="EJ553">
        <f>IF(AND('R'!$M315&lt;EJ$4,'R'!$N314&gt;EJ$4),1,0)</f>
        <v/>
      </c>
      <c r="EK553">
        <f>IF(AND('R'!$M315&lt;EK$4,'R'!$N314&gt;EK$4),1,0)</f>
        <v/>
      </c>
      <c r="EL553">
        <f>IF(AND('R'!$M315&lt;EL$4,'R'!$N314&gt;EL$4),1,0)</f>
        <v/>
      </c>
      <c r="EM553">
        <f>IF(AND('R'!$M315&lt;EM$4,'R'!$N314&gt;EM$4),1,0)</f>
        <v/>
      </c>
      <c r="EN553">
        <f>IF(AND('R'!$M315&lt;EN$4,'R'!$N314&gt;EN$4),1,0)</f>
        <v/>
      </c>
      <c r="EO553">
        <f>IF(AND('R'!$M315&lt;EO$4,'R'!$N314&gt;EO$4),1,0)</f>
        <v/>
      </c>
      <c r="EP553">
        <f>IF(AND('R'!$M315&lt;EP$4,'R'!$N314&gt;EP$4),1,0)</f>
        <v/>
      </c>
      <c r="EQ553">
        <f>IF(AND('R'!$M315&lt;EQ$4,'R'!$N314&gt;EQ$4),1,0)</f>
        <v/>
      </c>
    </row>
    <row r="554">
      <c r="A554" s="43" t="n">
        <v>18</v>
      </c>
      <c r="B554" s="44" t="n">
        <v>23</v>
      </c>
      <c r="C554">
        <f>IF(AND('R'!$M315&lt;C$4,'R'!$N315&gt;C$4),1,0)</f>
        <v/>
      </c>
      <c r="D554">
        <f>IF(AND('R'!$M315&lt;D$4,'R'!$N315&gt;D$4),1,0)</f>
        <v/>
      </c>
      <c r="E554">
        <f>IF(AND('R'!$M315&lt;E$4,'R'!$N315&gt;E$4),1,0)</f>
        <v/>
      </c>
      <c r="F554">
        <f>IF(AND('R'!$M315&lt;F$4,'R'!$N315&gt;F$4),1,0)</f>
        <v/>
      </c>
      <c r="G554">
        <f>IF(AND('R'!$M315&lt;G$4,'R'!$N315&gt;G$4),1,0)</f>
        <v/>
      </c>
      <c r="H554">
        <f>IF(AND('R'!$M315&lt;H$4,'R'!$N315&gt;H$4),1,0)</f>
        <v/>
      </c>
      <c r="I554">
        <f>IF(AND('R'!$M315&lt;I$4,'R'!$N315&gt;I$4),1,0)</f>
        <v/>
      </c>
      <c r="J554">
        <f>IF(AND('R'!$M315&lt;J$4,'R'!$N315&gt;J$4),1,0)</f>
        <v/>
      </c>
      <c r="K554">
        <f>IF(AND('R'!$M315&lt;K$4,'R'!$N315&gt;K$4),1,0)</f>
        <v/>
      </c>
      <c r="L554">
        <f>IF(AND('R'!$M315&lt;L$4,'R'!$N315&gt;L$4),1,0)</f>
        <v/>
      </c>
      <c r="M554">
        <f>IF(AND('R'!$M315&lt;M$4,'R'!$N315&gt;M$4),1,0)</f>
        <v/>
      </c>
      <c r="N554">
        <f>IF(AND('R'!$M315&lt;N$4,'R'!$N315&gt;N$4),1,0)</f>
        <v/>
      </c>
      <c r="O554">
        <f>IF(AND('R'!$M315&lt;O$4,'R'!$N315&gt;O$4),1,0)</f>
        <v/>
      </c>
      <c r="P554">
        <f>IF(AND('R'!$M315&lt;P$4,'R'!$N315&gt;P$4),1,0)</f>
        <v/>
      </c>
      <c r="Q554">
        <f>IF(AND('R'!$M315&lt;Q$4,'R'!$N315&gt;Q$4),1,0)</f>
        <v/>
      </c>
      <c r="R554">
        <f>IF(AND('R'!$M315&lt;R$4,'R'!$N315&gt;R$4),1,0)</f>
        <v/>
      </c>
      <c r="S554">
        <f>IF(AND('R'!$M315&lt;S$4,'R'!$N315&gt;S$4),1,0)</f>
        <v/>
      </c>
      <c r="T554">
        <f>IF(AND('R'!$M315&lt;T$4,'R'!$N315&gt;T$4),1,0)</f>
        <v/>
      </c>
      <c r="U554">
        <f>IF(AND('R'!$M315&lt;U$4,'R'!$N315&gt;U$4),1,0)</f>
        <v/>
      </c>
      <c r="V554">
        <f>IF(AND('R'!$M315&lt;V$4,'R'!$N315&gt;V$4),1,0)</f>
        <v/>
      </c>
      <c r="W554">
        <f>IF(AND('R'!$M315&lt;W$4,'R'!$N315&gt;W$4),1,0)</f>
        <v/>
      </c>
      <c r="X554">
        <f>IF(AND('R'!$M315&lt;X$4,'R'!$N315&gt;X$4),1,0)</f>
        <v/>
      </c>
      <c r="Y554">
        <f>IF(AND('R'!$M315&lt;Y$4,'R'!$N315&gt;Y$4),1,0)</f>
        <v/>
      </c>
      <c r="Z554">
        <f>IF(AND('R'!$M315&lt;Z$4,'R'!$N315&gt;Z$4),1,0)</f>
        <v/>
      </c>
      <c r="AA554">
        <f>IF(AND('R'!$M315&lt;AA$4,'R'!$N315&gt;AA$4),1,0)</f>
        <v/>
      </c>
      <c r="AB554">
        <f>IF(AND('R'!$M315&lt;AB$4,'R'!$N315&gt;AB$4),1,0)</f>
        <v/>
      </c>
      <c r="AC554">
        <f>IF(AND('R'!$M315&lt;AC$4,'R'!$N315&gt;AC$4),1,0)</f>
        <v/>
      </c>
      <c r="AD554">
        <f>IF(AND('R'!$M315&lt;AD$4,'R'!$N315&gt;AD$4),1,0)</f>
        <v/>
      </c>
      <c r="AE554">
        <f>IF(AND('R'!$M315&lt;AE$4,'R'!$N315&gt;AE$4),1,0)</f>
        <v/>
      </c>
      <c r="AF554">
        <f>IF(AND('R'!$M315&lt;AF$4,'R'!$N315&gt;AF$4),1,0)</f>
        <v/>
      </c>
      <c r="AG554">
        <f>IF(AND('R'!$M315&lt;AG$4,'R'!$N315&gt;AG$4),1,0)</f>
        <v/>
      </c>
      <c r="AH554">
        <f>IF(AND('R'!$M315&lt;AH$4,'R'!$N315&gt;AH$4),1,0)</f>
        <v/>
      </c>
      <c r="AI554">
        <f>IF(AND('R'!$M315&lt;AI$4,'R'!$N315&gt;AI$4),1,0)</f>
        <v/>
      </c>
      <c r="AJ554">
        <f>IF(AND('R'!$M315&lt;AJ$4,'R'!$N315&gt;AJ$4),1,0)</f>
        <v/>
      </c>
      <c r="AK554">
        <f>IF(AND('R'!$M315&lt;AK$4,'R'!$N315&gt;AK$4),1,0)</f>
        <v/>
      </c>
      <c r="AL554">
        <f>IF(AND('R'!$M315&lt;AL$4,'R'!$N315&gt;AL$4),1,0)</f>
        <v/>
      </c>
      <c r="AM554">
        <f>IF(AND('R'!$M315&lt;AM$4,'R'!$N315&gt;AM$4),1,0)</f>
        <v/>
      </c>
      <c r="AN554">
        <f>IF(AND('R'!$M315&lt;AN$4,'R'!$N315&gt;AN$4),1,0)</f>
        <v/>
      </c>
      <c r="AO554">
        <f>IF(AND('R'!$M315&lt;AO$4,'R'!$N315&gt;AO$4),1,0)</f>
        <v/>
      </c>
      <c r="AP554">
        <f>IF(AND('R'!$M315&lt;AP$4,'R'!$N315&gt;AP$4),1,0)</f>
        <v/>
      </c>
      <c r="AQ554">
        <f>IF(AND('R'!$M315&lt;AQ$4,'R'!$N315&gt;AQ$4),1,0)</f>
        <v/>
      </c>
      <c r="AR554">
        <f>IF(AND('R'!$M315&lt;AR$4,'R'!$N315&gt;AR$4),1,0)</f>
        <v/>
      </c>
      <c r="AS554">
        <f>IF(AND('R'!$M315&lt;AS$4,'R'!$N315&gt;AS$4),1,0)</f>
        <v/>
      </c>
      <c r="AT554">
        <f>IF(AND('R'!$M315&lt;AT$4,'R'!$N315&gt;AT$4),1,0)</f>
        <v/>
      </c>
      <c r="AU554">
        <f>IF(AND('R'!$M315&lt;AU$4,'R'!$N315&gt;AU$4),1,0)</f>
        <v/>
      </c>
      <c r="AV554">
        <f>IF(AND('R'!$M315&lt;AV$4,'R'!$N315&gt;AV$4),1,0)</f>
        <v/>
      </c>
      <c r="AW554">
        <f>IF(AND('R'!$M315&lt;AW$4,'R'!$N315&gt;AW$4),1,0)</f>
        <v/>
      </c>
      <c r="AX554">
        <f>IF(AND('R'!$M315&lt;AX$4,'R'!$N315&gt;AX$4),1,0)</f>
        <v/>
      </c>
      <c r="AY554">
        <f>IF(AND('R'!$M315&lt;AY$4,'R'!$N315&gt;AY$4),1,0)</f>
        <v/>
      </c>
      <c r="AZ554">
        <f>IF(AND('R'!$M315&lt;AZ$4,'R'!$N315&gt;AZ$4),1,0)</f>
        <v/>
      </c>
      <c r="BA554">
        <f>IF(AND('R'!$M315&lt;BA$4,'R'!$N315&gt;BA$4),1,0)</f>
        <v/>
      </c>
      <c r="BB554">
        <f>IF(AND('R'!$M315&lt;BB$4,'R'!$N315&gt;BB$4),1,0)</f>
        <v/>
      </c>
      <c r="BC554">
        <f>IF(AND('R'!$M315&lt;BC$4,'R'!$N315&gt;BC$4),1,0)</f>
        <v/>
      </c>
      <c r="BD554">
        <f>IF(AND('R'!$M315&lt;BD$4,'R'!$N315&gt;BD$4),1,0)</f>
        <v/>
      </c>
      <c r="BE554">
        <f>IF(AND('R'!$M315&lt;BE$4,'R'!$N315&gt;BE$4),1,0)</f>
        <v/>
      </c>
      <c r="BF554">
        <f>IF(AND('R'!$M315&lt;BF$4,'R'!$N315&gt;BF$4),1,0)</f>
        <v/>
      </c>
      <c r="BG554">
        <f>IF(AND('R'!$M315&lt;BG$4,'R'!$N315&gt;BG$4),1,0)</f>
        <v/>
      </c>
      <c r="BH554">
        <f>IF(AND('R'!$M315&lt;BH$4,'R'!$N315&gt;BH$4),1,0)</f>
        <v/>
      </c>
      <c r="BI554">
        <f>IF(AND('R'!$M315&lt;BI$4,'R'!$N315&gt;BI$4),1,0)</f>
        <v/>
      </c>
      <c r="BJ554">
        <f>IF(AND('R'!$M315&lt;BJ$4,'R'!$N315&gt;BJ$4),1,0)</f>
        <v/>
      </c>
      <c r="BK554">
        <f>IF(AND('R'!$M315&lt;BK$4,'R'!$N315&gt;BK$4),1,0)</f>
        <v/>
      </c>
      <c r="BL554">
        <f>IF(AND('R'!$M315&lt;BL$4,'R'!$N315&gt;BL$4),1,0)</f>
        <v/>
      </c>
      <c r="BM554">
        <f>IF(AND('R'!$M315&lt;BM$4,'R'!$N315&gt;BM$4),1,0)</f>
        <v/>
      </c>
      <c r="BN554">
        <f>IF(AND('R'!$M315&lt;BN$4,'R'!$N315&gt;BN$4),1,0)</f>
        <v/>
      </c>
      <c r="BO554">
        <f>IF(AND('R'!$M315&lt;BO$4,'R'!$N315&gt;BO$4),1,0)</f>
        <v/>
      </c>
      <c r="BP554">
        <f>IF(AND('R'!$M315&lt;BP$4,'R'!$N315&gt;BP$4),1,0)</f>
        <v/>
      </c>
      <c r="BQ554">
        <f>IF(AND('R'!$M315&lt;BQ$4,'R'!$N315&gt;BQ$4),1,0)</f>
        <v/>
      </c>
      <c r="BR554">
        <f>IF(AND('R'!$M315&lt;BR$4,'R'!$N315&gt;BR$4),1,0)</f>
        <v/>
      </c>
      <c r="BS554">
        <f>IF(AND('R'!$M315&lt;BS$4,'R'!$N315&gt;BS$4),1,0)</f>
        <v/>
      </c>
      <c r="BT554">
        <f>IF(AND('R'!$M315&lt;BT$4,'R'!$N315&gt;BT$4),1,0)</f>
        <v/>
      </c>
      <c r="BU554">
        <f>IF(AND('R'!$M315&lt;BU$4,'R'!$N315&gt;BU$4),1,0)</f>
        <v/>
      </c>
      <c r="BV554">
        <f>IF(AND('R'!$M315&lt;BV$4,'R'!$N315&gt;BV$4),1,0)</f>
        <v/>
      </c>
      <c r="BW554">
        <f>IF(AND('R'!$M315&lt;BW$4,'R'!$N315&gt;BW$4),1,0)</f>
        <v/>
      </c>
      <c r="BX554">
        <f>IF(AND('R'!$M315&lt;BX$4,'R'!$N315&gt;BX$4),1,0)</f>
        <v/>
      </c>
      <c r="BY554">
        <f>IF(AND('R'!$M315&lt;BY$4,'R'!$N315&gt;BY$4),1,0)</f>
        <v/>
      </c>
      <c r="BZ554">
        <f>IF(AND('R'!$M315&lt;BZ$4,'R'!$N315&gt;BZ$4),1,0)</f>
        <v/>
      </c>
      <c r="CA554">
        <f>IF(AND('R'!$M315&lt;CA$4,'R'!$N315&gt;CA$4),1,0)</f>
        <v/>
      </c>
      <c r="CB554">
        <f>IF(AND('R'!$M315&lt;CB$4,'R'!$N315&gt;CB$4),1,0)</f>
        <v/>
      </c>
      <c r="CC554">
        <f>IF(AND('R'!$M315&lt;CC$4,'R'!$N315&gt;CC$4),1,0)</f>
        <v/>
      </c>
      <c r="CD554">
        <f>IF(AND('R'!$M315&lt;CD$4,'R'!$N315&gt;CD$4),1,0)</f>
        <v/>
      </c>
      <c r="CE554">
        <f>IF(AND('R'!$M315&lt;CE$4,'R'!$N315&gt;CE$4),1,0)</f>
        <v/>
      </c>
      <c r="CF554">
        <f>IF(AND('R'!$M315&lt;CF$4,'R'!$N315&gt;CF$4),1,0)</f>
        <v/>
      </c>
      <c r="CG554">
        <f>IF(AND('R'!$M315&lt;CG$4,'R'!$N315&gt;CG$4),1,0)</f>
        <v/>
      </c>
      <c r="CH554">
        <f>IF(AND('R'!$M315&lt;CH$4,'R'!$N315&gt;CH$4),1,0)</f>
        <v/>
      </c>
      <c r="CI554">
        <f>IF(AND('R'!$M315&lt;CI$4,'R'!$N315&gt;CI$4),1,0)</f>
        <v/>
      </c>
      <c r="CJ554">
        <f>IF(AND('R'!$M315&lt;CJ$4,'R'!$N315&gt;CJ$4),1,0)</f>
        <v/>
      </c>
      <c r="CK554">
        <f>IF(AND('R'!$M315&lt;CK$4,'R'!$N315&gt;CK$4),1,0)</f>
        <v/>
      </c>
      <c r="CL554">
        <f>IF(AND('R'!$M315&lt;CL$4,'R'!$N315&gt;CL$4),1,0)</f>
        <v/>
      </c>
      <c r="CM554">
        <f>IF(AND('R'!$M315&lt;CM$4,'R'!$N315&gt;CM$4),1,0)</f>
        <v/>
      </c>
      <c r="CN554">
        <f>IF(AND('R'!$M315&lt;CN$4,'R'!$N315&gt;CN$4),1,0)</f>
        <v/>
      </c>
      <c r="CO554">
        <f>IF(AND('R'!$M315&lt;CO$4,'R'!$N315&gt;CO$4),1,0)</f>
        <v/>
      </c>
      <c r="CP554">
        <f>IF(AND('R'!$M315&lt;CP$4,'R'!$N315&gt;CP$4),1,0)</f>
        <v/>
      </c>
      <c r="CQ554">
        <f>IF(AND('R'!$M315&lt;CQ$4,'R'!$N315&gt;CQ$4),1,0)</f>
        <v/>
      </c>
      <c r="CR554">
        <f>IF(AND('R'!$M315&lt;CR$4,'R'!$N315&gt;CR$4),1,0)</f>
        <v/>
      </c>
      <c r="CS554">
        <f>IF(AND('R'!$M315&lt;CS$4,'R'!$N315&gt;CS$4),1,0)</f>
        <v/>
      </c>
      <c r="CT554">
        <f>IF(AND('R'!$M315&lt;CT$4,'R'!$N315&gt;CT$4),1,0)</f>
        <v/>
      </c>
      <c r="CU554">
        <f>IF(AND('R'!$M315&lt;CU$4,'R'!$N315&gt;CU$4),1,0)</f>
        <v/>
      </c>
      <c r="CV554">
        <f>IF(AND('R'!$M315&lt;CV$4,'R'!$N315&gt;CV$4),1,0)</f>
        <v/>
      </c>
      <c r="CW554">
        <f>IF(AND('R'!$M315&lt;CW$4,'R'!$N315&gt;CW$4),1,0)</f>
        <v/>
      </c>
      <c r="CX554">
        <f>IF(AND('R'!$M315&lt;CX$4,'R'!$N315&gt;CX$4),1,0)</f>
        <v/>
      </c>
      <c r="CY554">
        <f>IF(AND('R'!$M315&lt;CY$4,'R'!$N315&gt;CY$4),1,0)</f>
        <v/>
      </c>
      <c r="CZ554">
        <f>IF(AND('R'!$M315&lt;CZ$4,'R'!$N315&gt;CZ$4),1,0)</f>
        <v/>
      </c>
      <c r="DA554">
        <f>IF(AND('R'!$M315&lt;DA$4,'R'!$N315&gt;DA$4),1,0)</f>
        <v/>
      </c>
      <c r="DB554">
        <f>IF(AND('R'!$M315&lt;DB$4,'R'!$N315&gt;DB$4),1,0)</f>
        <v/>
      </c>
      <c r="DC554">
        <f>IF(AND('R'!$M315&lt;DC$4,'R'!$N315&gt;DC$4),1,0)</f>
        <v/>
      </c>
      <c r="DD554">
        <f>IF(AND('R'!$M315&lt;DD$4,'R'!$N315&gt;DD$4),1,0)</f>
        <v/>
      </c>
      <c r="DE554">
        <f>IF(AND('R'!$M315&lt;DE$4,'R'!$N315&gt;DE$4),1,0)</f>
        <v/>
      </c>
      <c r="DF554">
        <f>IF(AND('R'!$M315&lt;DF$4,'R'!$N315&gt;DF$4),1,0)</f>
        <v/>
      </c>
      <c r="DG554">
        <f>IF(AND('R'!$M315&lt;DG$4,'R'!$N315&gt;DG$4),1,0)</f>
        <v/>
      </c>
      <c r="DH554">
        <f>IF(AND('R'!$M315&lt;DH$4,'R'!$N315&gt;DH$4),1,0)</f>
        <v/>
      </c>
      <c r="DI554">
        <f>IF(AND('R'!$M315&lt;DI$4,'R'!$N315&gt;DI$4),1,0)</f>
        <v/>
      </c>
      <c r="DJ554">
        <f>IF(AND('R'!$M315&lt;DJ$4,'R'!$N315&gt;DJ$4),1,0)</f>
        <v/>
      </c>
      <c r="DK554">
        <f>IF(AND('R'!$M315&lt;DK$4,'R'!$N315&gt;DK$4),1,0)</f>
        <v/>
      </c>
      <c r="DL554">
        <f>IF(AND('R'!$M315&lt;DL$4,'R'!$N315&gt;DL$4),1,0)</f>
        <v/>
      </c>
      <c r="DM554">
        <f>IF(AND('R'!$M315&lt;DM$4,'R'!$N315&gt;DM$4),1,0)</f>
        <v/>
      </c>
      <c r="DN554">
        <f>IF(AND('R'!$M315&lt;DN$4,'R'!$N315&gt;DN$4),1,0)</f>
        <v/>
      </c>
      <c r="DO554">
        <f>IF(AND('R'!$M315&lt;DO$4,'R'!$N315&gt;DO$4),1,0)</f>
        <v/>
      </c>
      <c r="DP554">
        <f>IF(AND('R'!$M315&lt;DP$4,'R'!$N315&gt;DP$4),1,0)</f>
        <v/>
      </c>
      <c r="DQ554">
        <f>IF(AND('R'!$M315&lt;DQ$4,'R'!$N315&gt;DQ$4),1,0)</f>
        <v/>
      </c>
      <c r="DR554">
        <f>IF(AND('R'!$M315&lt;DR$4,'R'!$N315&gt;DR$4),1,0)</f>
        <v/>
      </c>
      <c r="DS554">
        <f>IF(AND('R'!$M315&lt;DS$4,'R'!$N315&gt;DS$4),1,0)</f>
        <v/>
      </c>
      <c r="DT554">
        <f>IF(AND('R'!$M315&lt;DT$4,'R'!$N315&gt;DT$4),1,0)</f>
        <v/>
      </c>
      <c r="DU554">
        <f>IF(AND('R'!$M315&lt;DU$4,'R'!$N315&gt;DU$4),1,0)</f>
        <v/>
      </c>
      <c r="DV554">
        <f>IF(AND('R'!$M315&lt;DV$4,'R'!$N315&gt;DV$4),1,0)</f>
        <v/>
      </c>
      <c r="DW554">
        <f>IF(AND('R'!$M315&lt;DW$4,'R'!$N315&gt;DW$4),1,0)</f>
        <v/>
      </c>
      <c r="DX554">
        <f>IF(AND('R'!$M315&lt;DX$4,'R'!$N315&gt;DX$4),1,0)</f>
        <v/>
      </c>
      <c r="DY554">
        <f>IF(AND('R'!$M315&lt;DY$4,'R'!$N315&gt;DY$4),1,0)</f>
        <v/>
      </c>
      <c r="DZ554">
        <f>IF(AND('R'!$M315&lt;DZ$4,'R'!$N315&gt;DZ$4),1,0)</f>
        <v/>
      </c>
      <c r="EA554">
        <f>IF(AND('R'!$M315&lt;EA$4,'R'!$N315&gt;EA$4),1,0)</f>
        <v/>
      </c>
      <c r="EB554">
        <f>IF(AND('R'!$M315&lt;EB$4,'R'!$N315&gt;EB$4),1,0)</f>
        <v/>
      </c>
      <c r="EC554">
        <f>IF(AND('R'!$M315&lt;EC$4,'R'!$N315&gt;EC$4),1,0)</f>
        <v/>
      </c>
      <c r="ED554">
        <f>IF(AND('R'!$M315&lt;ED$4,'R'!$N315&gt;ED$4),1,0)</f>
        <v/>
      </c>
      <c r="EE554">
        <f>IF(AND('R'!$M315&lt;EE$4,'R'!$N315&gt;EE$4),1,0)</f>
        <v/>
      </c>
      <c r="EF554">
        <f>IF(AND('R'!$M315&lt;EF$4,'R'!$N315&gt;EF$4),1,0)</f>
        <v/>
      </c>
      <c r="EG554">
        <f>IF(AND('R'!$M315&lt;EG$4,'R'!$N315&gt;EG$4),1,0)</f>
        <v/>
      </c>
      <c r="EH554">
        <f>IF(AND('R'!$M315&lt;EH$4,'R'!$N315&gt;EH$4),1,0)</f>
        <v/>
      </c>
      <c r="EI554">
        <f>IF(AND('R'!$M315&lt;EI$4,'R'!$N315&gt;EI$4),1,0)</f>
        <v/>
      </c>
      <c r="EJ554">
        <f>IF(AND('R'!$M315&lt;EJ$4,'R'!$N315&gt;EJ$4),1,0)</f>
        <v/>
      </c>
      <c r="EK554">
        <f>IF(AND('R'!$M315&lt;EK$4,'R'!$N315&gt;EK$4),1,0)</f>
        <v/>
      </c>
      <c r="EL554">
        <f>IF(AND('R'!$M315&lt;EL$4,'R'!$N315&gt;EL$4),1,0)</f>
        <v/>
      </c>
      <c r="EM554">
        <f>IF(AND('R'!$M315&lt;EM$4,'R'!$N315&gt;EM$4),1,0)</f>
        <v/>
      </c>
      <c r="EN554">
        <f>IF(AND('R'!$M315&lt;EN$4,'R'!$N315&gt;EN$4),1,0)</f>
        <v/>
      </c>
      <c r="EO554">
        <f>IF(AND('R'!$M315&lt;EO$4,'R'!$N315&gt;EO$4),1,0)</f>
        <v/>
      </c>
      <c r="EP554">
        <f>IF(AND('R'!$M315&lt;EP$4,'R'!$N315&gt;EP$4),1,0)</f>
        <v/>
      </c>
      <c r="EQ554">
        <f>IF(AND('R'!$M315&lt;EQ$4,'R'!$N315&gt;EQ$4),1,0)</f>
        <v/>
      </c>
    </row>
    <row r="555">
      <c r="A555" s="43" t="n">
        <v>18</v>
      </c>
      <c r="B555" s="44" t="n">
        <v>24</v>
      </c>
      <c r="C555">
        <f>IF(AND('R'!$M317&lt;C$4,'R'!$N316&gt;C$4),1,0)</f>
        <v/>
      </c>
      <c r="D555">
        <f>IF(AND('R'!$M317&lt;D$4,'R'!$N316&gt;D$4),1,0)</f>
        <v/>
      </c>
      <c r="E555">
        <f>IF(AND('R'!$M317&lt;E$4,'R'!$N316&gt;E$4),1,0)</f>
        <v/>
      </c>
      <c r="F555">
        <f>IF(AND('R'!$M317&lt;F$4,'R'!$N316&gt;F$4),1,0)</f>
        <v/>
      </c>
      <c r="G555">
        <f>IF(AND('R'!$M317&lt;G$4,'R'!$N316&gt;G$4),1,0)</f>
        <v/>
      </c>
      <c r="H555">
        <f>IF(AND('R'!$M317&lt;H$4,'R'!$N316&gt;H$4),1,0)</f>
        <v/>
      </c>
      <c r="I555">
        <f>IF(AND('R'!$M317&lt;I$4,'R'!$N316&gt;I$4),1,0)</f>
        <v/>
      </c>
      <c r="J555">
        <f>IF(AND('R'!$M317&lt;J$4,'R'!$N316&gt;J$4),1,0)</f>
        <v/>
      </c>
      <c r="K555">
        <f>IF(AND('R'!$M317&lt;K$4,'R'!$N316&gt;K$4),1,0)</f>
        <v/>
      </c>
      <c r="L555">
        <f>IF(AND('R'!$M317&lt;L$4,'R'!$N316&gt;L$4),1,0)</f>
        <v/>
      </c>
      <c r="M555">
        <f>IF(AND('R'!$M317&lt;M$4,'R'!$N316&gt;M$4),1,0)</f>
        <v/>
      </c>
      <c r="N555">
        <f>IF(AND('R'!$M317&lt;N$4,'R'!$N316&gt;N$4),1,0)</f>
        <v/>
      </c>
      <c r="O555">
        <f>IF(AND('R'!$M317&lt;O$4,'R'!$N316&gt;O$4),1,0)</f>
        <v/>
      </c>
      <c r="P555">
        <f>IF(AND('R'!$M317&lt;P$4,'R'!$N316&gt;P$4),1,0)</f>
        <v/>
      </c>
      <c r="Q555">
        <f>IF(AND('R'!$M317&lt;Q$4,'R'!$N316&gt;Q$4),1,0)</f>
        <v/>
      </c>
      <c r="R555">
        <f>IF(AND('R'!$M317&lt;R$4,'R'!$N316&gt;R$4),1,0)</f>
        <v/>
      </c>
      <c r="S555">
        <f>IF(AND('R'!$M317&lt;S$4,'R'!$N316&gt;S$4),1,0)</f>
        <v/>
      </c>
      <c r="T555">
        <f>IF(AND('R'!$M317&lt;T$4,'R'!$N316&gt;T$4),1,0)</f>
        <v/>
      </c>
      <c r="U555">
        <f>IF(AND('R'!$M317&lt;U$4,'R'!$N316&gt;U$4),1,0)</f>
        <v/>
      </c>
      <c r="V555">
        <f>IF(AND('R'!$M317&lt;V$4,'R'!$N316&gt;V$4),1,0)</f>
        <v/>
      </c>
      <c r="W555">
        <f>IF(AND('R'!$M317&lt;W$4,'R'!$N316&gt;W$4),1,0)</f>
        <v/>
      </c>
      <c r="X555">
        <f>IF(AND('R'!$M317&lt;X$4,'R'!$N316&gt;X$4),1,0)</f>
        <v/>
      </c>
      <c r="Y555">
        <f>IF(AND('R'!$M317&lt;Y$4,'R'!$N316&gt;Y$4),1,0)</f>
        <v/>
      </c>
      <c r="Z555">
        <f>IF(AND('R'!$M317&lt;Z$4,'R'!$N316&gt;Z$4),1,0)</f>
        <v/>
      </c>
      <c r="AA555">
        <f>IF(AND('R'!$M317&lt;AA$4,'R'!$N316&gt;AA$4),1,0)</f>
        <v/>
      </c>
      <c r="AB555">
        <f>IF(AND('R'!$M317&lt;AB$4,'R'!$N316&gt;AB$4),1,0)</f>
        <v/>
      </c>
      <c r="AC555">
        <f>IF(AND('R'!$M317&lt;AC$4,'R'!$N316&gt;AC$4),1,0)</f>
        <v/>
      </c>
      <c r="AD555">
        <f>IF(AND('R'!$M317&lt;AD$4,'R'!$N316&gt;AD$4),1,0)</f>
        <v/>
      </c>
      <c r="AE555">
        <f>IF(AND('R'!$M317&lt;AE$4,'R'!$N316&gt;AE$4),1,0)</f>
        <v/>
      </c>
      <c r="AF555">
        <f>IF(AND('R'!$M317&lt;AF$4,'R'!$N316&gt;AF$4),1,0)</f>
        <v/>
      </c>
      <c r="AG555">
        <f>IF(AND('R'!$M317&lt;AG$4,'R'!$N316&gt;AG$4),1,0)</f>
        <v/>
      </c>
      <c r="AH555">
        <f>IF(AND('R'!$M317&lt;AH$4,'R'!$N316&gt;AH$4),1,0)</f>
        <v/>
      </c>
      <c r="AI555">
        <f>IF(AND('R'!$M317&lt;AI$4,'R'!$N316&gt;AI$4),1,0)</f>
        <v/>
      </c>
      <c r="AJ555">
        <f>IF(AND('R'!$M317&lt;AJ$4,'R'!$N316&gt;AJ$4),1,0)</f>
        <v/>
      </c>
      <c r="AK555">
        <f>IF(AND('R'!$M317&lt;AK$4,'R'!$N316&gt;AK$4),1,0)</f>
        <v/>
      </c>
      <c r="AL555">
        <f>IF(AND('R'!$M317&lt;AL$4,'R'!$N316&gt;AL$4),1,0)</f>
        <v/>
      </c>
      <c r="AM555">
        <f>IF(AND('R'!$M317&lt;AM$4,'R'!$N316&gt;AM$4),1,0)</f>
        <v/>
      </c>
      <c r="AN555">
        <f>IF(AND('R'!$M317&lt;AN$4,'R'!$N316&gt;AN$4),1,0)</f>
        <v/>
      </c>
      <c r="AO555">
        <f>IF(AND('R'!$M317&lt;AO$4,'R'!$N316&gt;AO$4),1,0)</f>
        <v/>
      </c>
      <c r="AP555">
        <f>IF(AND('R'!$M317&lt;AP$4,'R'!$N316&gt;AP$4),1,0)</f>
        <v/>
      </c>
      <c r="AQ555">
        <f>IF(AND('R'!$M317&lt;AQ$4,'R'!$N316&gt;AQ$4),1,0)</f>
        <v/>
      </c>
      <c r="AR555">
        <f>IF(AND('R'!$M317&lt;AR$4,'R'!$N316&gt;AR$4),1,0)</f>
        <v/>
      </c>
      <c r="AS555">
        <f>IF(AND('R'!$M317&lt;AS$4,'R'!$N316&gt;AS$4),1,0)</f>
        <v/>
      </c>
      <c r="AT555">
        <f>IF(AND('R'!$M317&lt;AT$4,'R'!$N316&gt;AT$4),1,0)</f>
        <v/>
      </c>
      <c r="AU555">
        <f>IF(AND('R'!$M317&lt;AU$4,'R'!$N316&gt;AU$4),1,0)</f>
        <v/>
      </c>
      <c r="AV555">
        <f>IF(AND('R'!$M317&lt;AV$4,'R'!$N316&gt;AV$4),1,0)</f>
        <v/>
      </c>
      <c r="AW555">
        <f>IF(AND('R'!$M317&lt;AW$4,'R'!$N316&gt;AW$4),1,0)</f>
        <v/>
      </c>
      <c r="AX555">
        <f>IF(AND('R'!$M317&lt;AX$4,'R'!$N316&gt;AX$4),1,0)</f>
        <v/>
      </c>
      <c r="AY555">
        <f>IF(AND('R'!$M317&lt;AY$4,'R'!$N316&gt;AY$4),1,0)</f>
        <v/>
      </c>
      <c r="AZ555">
        <f>IF(AND('R'!$M317&lt;AZ$4,'R'!$N316&gt;AZ$4),1,0)</f>
        <v/>
      </c>
      <c r="BA555">
        <f>IF(AND('R'!$M317&lt;BA$4,'R'!$N316&gt;BA$4),1,0)</f>
        <v/>
      </c>
      <c r="BB555">
        <f>IF(AND('R'!$M317&lt;BB$4,'R'!$N316&gt;BB$4),1,0)</f>
        <v/>
      </c>
      <c r="BC555">
        <f>IF(AND('R'!$M317&lt;BC$4,'R'!$N316&gt;BC$4),1,0)</f>
        <v/>
      </c>
      <c r="BD555">
        <f>IF(AND('R'!$M317&lt;BD$4,'R'!$N316&gt;BD$4),1,0)</f>
        <v/>
      </c>
      <c r="BE555">
        <f>IF(AND('R'!$M317&lt;BE$4,'R'!$N316&gt;BE$4),1,0)</f>
        <v/>
      </c>
      <c r="BF555">
        <f>IF(AND('R'!$M317&lt;BF$4,'R'!$N316&gt;BF$4),1,0)</f>
        <v/>
      </c>
      <c r="BG555">
        <f>IF(AND('R'!$M317&lt;BG$4,'R'!$N316&gt;BG$4),1,0)</f>
        <v/>
      </c>
      <c r="BH555">
        <f>IF(AND('R'!$M317&lt;BH$4,'R'!$N316&gt;BH$4),1,0)</f>
        <v/>
      </c>
      <c r="BI555">
        <f>IF(AND('R'!$M317&lt;BI$4,'R'!$N316&gt;BI$4),1,0)</f>
        <v/>
      </c>
      <c r="BJ555">
        <f>IF(AND('R'!$M317&lt;BJ$4,'R'!$N316&gt;BJ$4),1,0)</f>
        <v/>
      </c>
      <c r="BK555">
        <f>IF(AND('R'!$M317&lt;BK$4,'R'!$N316&gt;BK$4),1,0)</f>
        <v/>
      </c>
      <c r="BL555">
        <f>IF(AND('R'!$M317&lt;BL$4,'R'!$N316&gt;BL$4),1,0)</f>
        <v/>
      </c>
      <c r="BM555">
        <f>IF(AND('R'!$M317&lt;BM$4,'R'!$N316&gt;BM$4),1,0)</f>
        <v/>
      </c>
      <c r="BN555">
        <f>IF(AND('R'!$M317&lt;BN$4,'R'!$N316&gt;BN$4),1,0)</f>
        <v/>
      </c>
      <c r="BO555">
        <f>IF(AND('R'!$M317&lt;BO$4,'R'!$N316&gt;BO$4),1,0)</f>
        <v/>
      </c>
      <c r="BP555">
        <f>IF(AND('R'!$M317&lt;BP$4,'R'!$N316&gt;BP$4),1,0)</f>
        <v/>
      </c>
      <c r="BQ555">
        <f>IF(AND('R'!$M317&lt;BQ$4,'R'!$N316&gt;BQ$4),1,0)</f>
        <v/>
      </c>
      <c r="BR555">
        <f>IF(AND('R'!$M317&lt;BR$4,'R'!$N316&gt;BR$4),1,0)</f>
        <v/>
      </c>
      <c r="BS555">
        <f>IF(AND('R'!$M317&lt;BS$4,'R'!$N316&gt;BS$4),1,0)</f>
        <v/>
      </c>
      <c r="BT555">
        <f>IF(AND('R'!$M317&lt;BT$4,'R'!$N316&gt;BT$4),1,0)</f>
        <v/>
      </c>
      <c r="BU555">
        <f>IF(AND('R'!$M317&lt;BU$4,'R'!$N316&gt;BU$4),1,0)</f>
        <v/>
      </c>
      <c r="BV555">
        <f>IF(AND('R'!$M317&lt;BV$4,'R'!$N316&gt;BV$4),1,0)</f>
        <v/>
      </c>
      <c r="BW555">
        <f>IF(AND('R'!$M317&lt;BW$4,'R'!$N316&gt;BW$4),1,0)</f>
        <v/>
      </c>
      <c r="BX555">
        <f>IF(AND('R'!$M317&lt;BX$4,'R'!$N316&gt;BX$4),1,0)</f>
        <v/>
      </c>
      <c r="BY555">
        <f>IF(AND('R'!$M317&lt;BY$4,'R'!$N316&gt;BY$4),1,0)</f>
        <v/>
      </c>
      <c r="BZ555">
        <f>IF(AND('R'!$M317&lt;BZ$4,'R'!$N316&gt;BZ$4),1,0)</f>
        <v/>
      </c>
      <c r="CA555">
        <f>IF(AND('R'!$M317&lt;CA$4,'R'!$N316&gt;CA$4),1,0)</f>
        <v/>
      </c>
      <c r="CB555">
        <f>IF(AND('R'!$M317&lt;CB$4,'R'!$N316&gt;CB$4),1,0)</f>
        <v/>
      </c>
      <c r="CC555">
        <f>IF(AND('R'!$M317&lt;CC$4,'R'!$N316&gt;CC$4),1,0)</f>
        <v/>
      </c>
      <c r="CD555">
        <f>IF(AND('R'!$M317&lt;CD$4,'R'!$N316&gt;CD$4),1,0)</f>
        <v/>
      </c>
      <c r="CE555">
        <f>IF(AND('R'!$M317&lt;CE$4,'R'!$N316&gt;CE$4),1,0)</f>
        <v/>
      </c>
      <c r="CF555">
        <f>IF(AND('R'!$M317&lt;CF$4,'R'!$N316&gt;CF$4),1,0)</f>
        <v/>
      </c>
      <c r="CG555">
        <f>IF(AND('R'!$M317&lt;CG$4,'R'!$N316&gt;CG$4),1,0)</f>
        <v/>
      </c>
      <c r="CH555">
        <f>IF(AND('R'!$M317&lt;CH$4,'R'!$N316&gt;CH$4),1,0)</f>
        <v/>
      </c>
      <c r="CI555">
        <f>IF(AND('R'!$M317&lt;CI$4,'R'!$N316&gt;CI$4),1,0)</f>
        <v/>
      </c>
      <c r="CJ555">
        <f>IF(AND('R'!$M317&lt;CJ$4,'R'!$N316&gt;CJ$4),1,0)</f>
        <v/>
      </c>
      <c r="CK555">
        <f>IF(AND('R'!$M317&lt;CK$4,'R'!$N316&gt;CK$4),1,0)</f>
        <v/>
      </c>
      <c r="CL555">
        <f>IF(AND('R'!$M317&lt;CL$4,'R'!$N316&gt;CL$4),1,0)</f>
        <v/>
      </c>
      <c r="CM555">
        <f>IF(AND('R'!$M317&lt;CM$4,'R'!$N316&gt;CM$4),1,0)</f>
        <v/>
      </c>
      <c r="CN555">
        <f>IF(AND('R'!$M317&lt;CN$4,'R'!$N316&gt;CN$4),1,0)</f>
        <v/>
      </c>
      <c r="CO555">
        <f>IF(AND('R'!$M317&lt;CO$4,'R'!$N316&gt;CO$4),1,0)</f>
        <v/>
      </c>
      <c r="CP555">
        <f>IF(AND('R'!$M317&lt;CP$4,'R'!$N316&gt;CP$4),1,0)</f>
        <v/>
      </c>
      <c r="CQ555">
        <f>IF(AND('R'!$M317&lt;CQ$4,'R'!$N316&gt;CQ$4),1,0)</f>
        <v/>
      </c>
      <c r="CR555">
        <f>IF(AND('R'!$M317&lt;CR$4,'R'!$N316&gt;CR$4),1,0)</f>
        <v/>
      </c>
      <c r="CS555">
        <f>IF(AND('R'!$M317&lt;CS$4,'R'!$N316&gt;CS$4),1,0)</f>
        <v/>
      </c>
      <c r="CT555">
        <f>IF(AND('R'!$M317&lt;CT$4,'R'!$N316&gt;CT$4),1,0)</f>
        <v/>
      </c>
      <c r="CU555">
        <f>IF(AND('R'!$M317&lt;CU$4,'R'!$N316&gt;CU$4),1,0)</f>
        <v/>
      </c>
      <c r="CV555">
        <f>IF(AND('R'!$M317&lt;CV$4,'R'!$N316&gt;CV$4),1,0)</f>
        <v/>
      </c>
      <c r="CW555">
        <f>IF(AND('R'!$M317&lt;CW$4,'R'!$N316&gt;CW$4),1,0)</f>
        <v/>
      </c>
      <c r="CX555">
        <f>IF(AND('R'!$M317&lt;CX$4,'R'!$N316&gt;CX$4),1,0)</f>
        <v/>
      </c>
      <c r="CY555">
        <f>IF(AND('R'!$M317&lt;CY$4,'R'!$N316&gt;CY$4),1,0)</f>
        <v/>
      </c>
      <c r="CZ555">
        <f>IF(AND('R'!$M317&lt;CZ$4,'R'!$N316&gt;CZ$4),1,0)</f>
        <v/>
      </c>
      <c r="DA555">
        <f>IF(AND('R'!$M317&lt;DA$4,'R'!$N316&gt;DA$4),1,0)</f>
        <v/>
      </c>
      <c r="DB555">
        <f>IF(AND('R'!$M317&lt;DB$4,'R'!$N316&gt;DB$4),1,0)</f>
        <v/>
      </c>
      <c r="DC555">
        <f>IF(AND('R'!$M317&lt;DC$4,'R'!$N316&gt;DC$4),1,0)</f>
        <v/>
      </c>
      <c r="DD555">
        <f>IF(AND('R'!$M317&lt;DD$4,'R'!$N316&gt;DD$4),1,0)</f>
        <v/>
      </c>
      <c r="DE555">
        <f>IF(AND('R'!$M317&lt;DE$4,'R'!$N316&gt;DE$4),1,0)</f>
        <v/>
      </c>
      <c r="DF555">
        <f>IF(AND('R'!$M317&lt;DF$4,'R'!$N316&gt;DF$4),1,0)</f>
        <v/>
      </c>
      <c r="DG555">
        <f>IF(AND('R'!$M317&lt;DG$4,'R'!$N316&gt;DG$4),1,0)</f>
        <v/>
      </c>
      <c r="DH555">
        <f>IF(AND('R'!$M317&lt;DH$4,'R'!$N316&gt;DH$4),1,0)</f>
        <v/>
      </c>
      <c r="DI555">
        <f>IF(AND('R'!$M317&lt;DI$4,'R'!$N316&gt;DI$4),1,0)</f>
        <v/>
      </c>
      <c r="DJ555">
        <f>IF(AND('R'!$M317&lt;DJ$4,'R'!$N316&gt;DJ$4),1,0)</f>
        <v/>
      </c>
      <c r="DK555">
        <f>IF(AND('R'!$M317&lt;DK$4,'R'!$N316&gt;DK$4),1,0)</f>
        <v/>
      </c>
      <c r="DL555">
        <f>IF(AND('R'!$M317&lt;DL$4,'R'!$N316&gt;DL$4),1,0)</f>
        <v/>
      </c>
      <c r="DM555">
        <f>IF(AND('R'!$M317&lt;DM$4,'R'!$N316&gt;DM$4),1,0)</f>
        <v/>
      </c>
      <c r="DN555">
        <f>IF(AND('R'!$M317&lt;DN$4,'R'!$N316&gt;DN$4),1,0)</f>
        <v/>
      </c>
      <c r="DO555">
        <f>IF(AND('R'!$M317&lt;DO$4,'R'!$N316&gt;DO$4),1,0)</f>
        <v/>
      </c>
      <c r="DP555">
        <f>IF(AND('R'!$M317&lt;DP$4,'R'!$N316&gt;DP$4),1,0)</f>
        <v/>
      </c>
      <c r="DQ555">
        <f>IF(AND('R'!$M317&lt;DQ$4,'R'!$N316&gt;DQ$4),1,0)</f>
        <v/>
      </c>
      <c r="DR555">
        <f>IF(AND('R'!$M317&lt;DR$4,'R'!$N316&gt;DR$4),1,0)</f>
        <v/>
      </c>
      <c r="DS555">
        <f>IF(AND('R'!$M317&lt;DS$4,'R'!$N316&gt;DS$4),1,0)</f>
        <v/>
      </c>
      <c r="DT555">
        <f>IF(AND('R'!$M317&lt;DT$4,'R'!$N316&gt;DT$4),1,0)</f>
        <v/>
      </c>
      <c r="DU555">
        <f>IF(AND('R'!$M317&lt;DU$4,'R'!$N316&gt;DU$4),1,0)</f>
        <v/>
      </c>
      <c r="DV555">
        <f>IF(AND('R'!$M317&lt;DV$4,'R'!$N316&gt;DV$4),1,0)</f>
        <v/>
      </c>
      <c r="DW555">
        <f>IF(AND('R'!$M317&lt;DW$4,'R'!$N316&gt;DW$4),1,0)</f>
        <v/>
      </c>
      <c r="DX555">
        <f>IF(AND('R'!$M317&lt;DX$4,'R'!$N316&gt;DX$4),1,0)</f>
        <v/>
      </c>
      <c r="DY555">
        <f>IF(AND('R'!$M317&lt;DY$4,'R'!$N316&gt;DY$4),1,0)</f>
        <v/>
      </c>
      <c r="DZ555">
        <f>IF(AND('R'!$M317&lt;DZ$4,'R'!$N316&gt;DZ$4),1,0)</f>
        <v/>
      </c>
      <c r="EA555">
        <f>IF(AND('R'!$M317&lt;EA$4,'R'!$N316&gt;EA$4),1,0)</f>
        <v/>
      </c>
      <c r="EB555">
        <f>IF(AND('R'!$M317&lt;EB$4,'R'!$N316&gt;EB$4),1,0)</f>
        <v/>
      </c>
      <c r="EC555">
        <f>IF(AND('R'!$M317&lt;EC$4,'R'!$N316&gt;EC$4),1,0)</f>
        <v/>
      </c>
      <c r="ED555">
        <f>IF(AND('R'!$M317&lt;ED$4,'R'!$N316&gt;ED$4),1,0)</f>
        <v/>
      </c>
      <c r="EE555">
        <f>IF(AND('R'!$M317&lt;EE$4,'R'!$N316&gt;EE$4),1,0)</f>
        <v/>
      </c>
      <c r="EF555">
        <f>IF(AND('R'!$M317&lt;EF$4,'R'!$N316&gt;EF$4),1,0)</f>
        <v/>
      </c>
      <c r="EG555">
        <f>IF(AND('R'!$M317&lt;EG$4,'R'!$N316&gt;EG$4),1,0)</f>
        <v/>
      </c>
      <c r="EH555">
        <f>IF(AND('R'!$M317&lt;EH$4,'R'!$N316&gt;EH$4),1,0)</f>
        <v/>
      </c>
      <c r="EI555">
        <f>IF(AND('R'!$M317&lt;EI$4,'R'!$N316&gt;EI$4),1,0)</f>
        <v/>
      </c>
      <c r="EJ555">
        <f>IF(AND('R'!$M317&lt;EJ$4,'R'!$N316&gt;EJ$4),1,0)</f>
        <v/>
      </c>
      <c r="EK555">
        <f>IF(AND('R'!$M317&lt;EK$4,'R'!$N316&gt;EK$4),1,0)</f>
        <v/>
      </c>
      <c r="EL555">
        <f>IF(AND('R'!$M317&lt;EL$4,'R'!$N316&gt;EL$4),1,0)</f>
        <v/>
      </c>
      <c r="EM555">
        <f>IF(AND('R'!$M317&lt;EM$4,'R'!$N316&gt;EM$4),1,0)</f>
        <v/>
      </c>
      <c r="EN555">
        <f>IF(AND('R'!$M317&lt;EN$4,'R'!$N316&gt;EN$4),1,0)</f>
        <v/>
      </c>
      <c r="EO555">
        <f>IF(AND('R'!$M317&lt;EO$4,'R'!$N316&gt;EO$4),1,0)</f>
        <v/>
      </c>
      <c r="EP555">
        <f>IF(AND('R'!$M317&lt;EP$4,'R'!$N316&gt;EP$4),1,0)</f>
        <v/>
      </c>
      <c r="EQ555">
        <f>IF(AND('R'!$M317&lt;EQ$4,'R'!$N316&gt;EQ$4),1,0)</f>
        <v/>
      </c>
    </row>
    <row r="556">
      <c r="A556" s="43" t="n">
        <v>18</v>
      </c>
      <c r="B556" s="44" t="n">
        <v>25</v>
      </c>
      <c r="C556">
        <f>IF(AND('R'!$M317&lt;C$4,'R'!$N317&gt;C$4),1,0)</f>
        <v/>
      </c>
      <c r="D556">
        <f>IF(AND('R'!$M317&lt;D$4,'R'!$N317&gt;D$4),1,0)</f>
        <v/>
      </c>
      <c r="E556">
        <f>IF(AND('R'!$M317&lt;E$4,'R'!$N317&gt;E$4),1,0)</f>
        <v/>
      </c>
      <c r="F556">
        <f>IF(AND('R'!$M317&lt;F$4,'R'!$N317&gt;F$4),1,0)</f>
        <v/>
      </c>
      <c r="G556">
        <f>IF(AND('R'!$M317&lt;G$4,'R'!$N317&gt;G$4),1,0)</f>
        <v/>
      </c>
      <c r="H556">
        <f>IF(AND('R'!$M317&lt;H$4,'R'!$N317&gt;H$4),1,0)</f>
        <v/>
      </c>
      <c r="I556">
        <f>IF(AND('R'!$M317&lt;I$4,'R'!$N317&gt;I$4),1,0)</f>
        <v/>
      </c>
      <c r="J556">
        <f>IF(AND('R'!$M317&lt;J$4,'R'!$N317&gt;J$4),1,0)</f>
        <v/>
      </c>
      <c r="K556">
        <f>IF(AND('R'!$M317&lt;K$4,'R'!$N317&gt;K$4),1,0)</f>
        <v/>
      </c>
      <c r="L556">
        <f>IF(AND('R'!$M317&lt;L$4,'R'!$N317&gt;L$4),1,0)</f>
        <v/>
      </c>
      <c r="M556">
        <f>IF(AND('R'!$M317&lt;M$4,'R'!$N317&gt;M$4),1,0)</f>
        <v/>
      </c>
      <c r="N556">
        <f>IF(AND('R'!$M317&lt;N$4,'R'!$N317&gt;N$4),1,0)</f>
        <v/>
      </c>
      <c r="O556">
        <f>IF(AND('R'!$M317&lt;O$4,'R'!$N317&gt;O$4),1,0)</f>
        <v/>
      </c>
      <c r="P556">
        <f>IF(AND('R'!$M317&lt;P$4,'R'!$N317&gt;P$4),1,0)</f>
        <v/>
      </c>
      <c r="Q556">
        <f>IF(AND('R'!$M317&lt;Q$4,'R'!$N317&gt;Q$4),1,0)</f>
        <v/>
      </c>
      <c r="R556">
        <f>IF(AND('R'!$M317&lt;R$4,'R'!$N317&gt;R$4),1,0)</f>
        <v/>
      </c>
      <c r="S556">
        <f>IF(AND('R'!$M317&lt;S$4,'R'!$N317&gt;S$4),1,0)</f>
        <v/>
      </c>
      <c r="T556">
        <f>IF(AND('R'!$M317&lt;T$4,'R'!$N317&gt;T$4),1,0)</f>
        <v/>
      </c>
      <c r="U556">
        <f>IF(AND('R'!$M317&lt;U$4,'R'!$N317&gt;U$4),1,0)</f>
        <v/>
      </c>
      <c r="V556">
        <f>IF(AND('R'!$M317&lt;V$4,'R'!$N317&gt;V$4),1,0)</f>
        <v/>
      </c>
      <c r="W556">
        <f>IF(AND('R'!$M317&lt;W$4,'R'!$N317&gt;W$4),1,0)</f>
        <v/>
      </c>
      <c r="X556">
        <f>IF(AND('R'!$M317&lt;X$4,'R'!$N317&gt;X$4),1,0)</f>
        <v/>
      </c>
      <c r="Y556">
        <f>IF(AND('R'!$M317&lt;Y$4,'R'!$N317&gt;Y$4),1,0)</f>
        <v/>
      </c>
      <c r="Z556">
        <f>IF(AND('R'!$M317&lt;Z$4,'R'!$N317&gt;Z$4),1,0)</f>
        <v/>
      </c>
      <c r="AA556">
        <f>IF(AND('R'!$M317&lt;AA$4,'R'!$N317&gt;AA$4),1,0)</f>
        <v/>
      </c>
      <c r="AB556">
        <f>IF(AND('R'!$M317&lt;AB$4,'R'!$N317&gt;AB$4),1,0)</f>
        <v/>
      </c>
      <c r="AC556">
        <f>IF(AND('R'!$M317&lt;AC$4,'R'!$N317&gt;AC$4),1,0)</f>
        <v/>
      </c>
      <c r="AD556">
        <f>IF(AND('R'!$M317&lt;AD$4,'R'!$N317&gt;AD$4),1,0)</f>
        <v/>
      </c>
      <c r="AE556">
        <f>IF(AND('R'!$M317&lt;AE$4,'R'!$N317&gt;AE$4),1,0)</f>
        <v/>
      </c>
      <c r="AF556">
        <f>IF(AND('R'!$M317&lt;AF$4,'R'!$N317&gt;AF$4),1,0)</f>
        <v/>
      </c>
      <c r="AG556">
        <f>IF(AND('R'!$M317&lt;AG$4,'R'!$N317&gt;AG$4),1,0)</f>
        <v/>
      </c>
      <c r="AH556">
        <f>IF(AND('R'!$M317&lt;AH$4,'R'!$N317&gt;AH$4),1,0)</f>
        <v/>
      </c>
      <c r="AI556">
        <f>IF(AND('R'!$M317&lt;AI$4,'R'!$N317&gt;AI$4),1,0)</f>
        <v/>
      </c>
      <c r="AJ556">
        <f>IF(AND('R'!$M317&lt;AJ$4,'R'!$N317&gt;AJ$4),1,0)</f>
        <v/>
      </c>
      <c r="AK556">
        <f>IF(AND('R'!$M317&lt;AK$4,'R'!$N317&gt;AK$4),1,0)</f>
        <v/>
      </c>
      <c r="AL556">
        <f>IF(AND('R'!$M317&lt;AL$4,'R'!$N317&gt;AL$4),1,0)</f>
        <v/>
      </c>
      <c r="AM556">
        <f>IF(AND('R'!$M317&lt;AM$4,'R'!$N317&gt;AM$4),1,0)</f>
        <v/>
      </c>
      <c r="AN556">
        <f>IF(AND('R'!$M317&lt;AN$4,'R'!$N317&gt;AN$4),1,0)</f>
        <v/>
      </c>
      <c r="AO556">
        <f>IF(AND('R'!$M317&lt;AO$4,'R'!$N317&gt;AO$4),1,0)</f>
        <v/>
      </c>
      <c r="AP556">
        <f>IF(AND('R'!$M317&lt;AP$4,'R'!$N317&gt;AP$4),1,0)</f>
        <v/>
      </c>
      <c r="AQ556">
        <f>IF(AND('R'!$M317&lt;AQ$4,'R'!$N317&gt;AQ$4),1,0)</f>
        <v/>
      </c>
      <c r="AR556">
        <f>IF(AND('R'!$M317&lt;AR$4,'R'!$N317&gt;AR$4),1,0)</f>
        <v/>
      </c>
      <c r="AS556">
        <f>IF(AND('R'!$M317&lt;AS$4,'R'!$N317&gt;AS$4),1,0)</f>
        <v/>
      </c>
      <c r="AT556">
        <f>IF(AND('R'!$M317&lt;AT$4,'R'!$N317&gt;AT$4),1,0)</f>
        <v/>
      </c>
      <c r="AU556">
        <f>IF(AND('R'!$M317&lt;AU$4,'R'!$N317&gt;AU$4),1,0)</f>
        <v/>
      </c>
      <c r="AV556">
        <f>IF(AND('R'!$M317&lt;AV$4,'R'!$N317&gt;AV$4),1,0)</f>
        <v/>
      </c>
      <c r="AW556">
        <f>IF(AND('R'!$M317&lt;AW$4,'R'!$N317&gt;AW$4),1,0)</f>
        <v/>
      </c>
      <c r="AX556">
        <f>IF(AND('R'!$M317&lt;AX$4,'R'!$N317&gt;AX$4),1,0)</f>
        <v/>
      </c>
      <c r="AY556">
        <f>IF(AND('R'!$M317&lt;AY$4,'R'!$N317&gt;AY$4),1,0)</f>
        <v/>
      </c>
      <c r="AZ556">
        <f>IF(AND('R'!$M317&lt;AZ$4,'R'!$N317&gt;AZ$4),1,0)</f>
        <v/>
      </c>
      <c r="BA556">
        <f>IF(AND('R'!$M317&lt;BA$4,'R'!$N317&gt;BA$4),1,0)</f>
        <v/>
      </c>
      <c r="BB556">
        <f>IF(AND('R'!$M317&lt;BB$4,'R'!$N317&gt;BB$4),1,0)</f>
        <v/>
      </c>
      <c r="BC556">
        <f>IF(AND('R'!$M317&lt;BC$4,'R'!$N317&gt;BC$4),1,0)</f>
        <v/>
      </c>
      <c r="BD556">
        <f>IF(AND('R'!$M317&lt;BD$4,'R'!$N317&gt;BD$4),1,0)</f>
        <v/>
      </c>
      <c r="BE556">
        <f>IF(AND('R'!$M317&lt;BE$4,'R'!$N317&gt;BE$4),1,0)</f>
        <v/>
      </c>
      <c r="BF556">
        <f>IF(AND('R'!$M317&lt;BF$4,'R'!$N317&gt;BF$4),1,0)</f>
        <v/>
      </c>
      <c r="BG556">
        <f>IF(AND('R'!$M317&lt;BG$4,'R'!$N317&gt;BG$4),1,0)</f>
        <v/>
      </c>
      <c r="BH556">
        <f>IF(AND('R'!$M317&lt;BH$4,'R'!$N317&gt;BH$4),1,0)</f>
        <v/>
      </c>
      <c r="BI556">
        <f>IF(AND('R'!$M317&lt;BI$4,'R'!$N317&gt;BI$4),1,0)</f>
        <v/>
      </c>
      <c r="BJ556">
        <f>IF(AND('R'!$M317&lt;BJ$4,'R'!$N317&gt;BJ$4),1,0)</f>
        <v/>
      </c>
      <c r="BK556">
        <f>IF(AND('R'!$M317&lt;BK$4,'R'!$N317&gt;BK$4),1,0)</f>
        <v/>
      </c>
      <c r="BL556">
        <f>IF(AND('R'!$M317&lt;BL$4,'R'!$N317&gt;BL$4),1,0)</f>
        <v/>
      </c>
      <c r="BM556">
        <f>IF(AND('R'!$M317&lt;BM$4,'R'!$N317&gt;BM$4),1,0)</f>
        <v/>
      </c>
      <c r="BN556">
        <f>IF(AND('R'!$M317&lt;BN$4,'R'!$N317&gt;BN$4),1,0)</f>
        <v/>
      </c>
      <c r="BO556">
        <f>IF(AND('R'!$M317&lt;BO$4,'R'!$N317&gt;BO$4),1,0)</f>
        <v/>
      </c>
      <c r="BP556">
        <f>IF(AND('R'!$M317&lt;BP$4,'R'!$N317&gt;BP$4),1,0)</f>
        <v/>
      </c>
      <c r="BQ556">
        <f>IF(AND('R'!$M317&lt;BQ$4,'R'!$N317&gt;BQ$4),1,0)</f>
        <v/>
      </c>
      <c r="BR556">
        <f>IF(AND('R'!$M317&lt;BR$4,'R'!$N317&gt;BR$4),1,0)</f>
        <v/>
      </c>
      <c r="BS556">
        <f>IF(AND('R'!$M317&lt;BS$4,'R'!$N317&gt;BS$4),1,0)</f>
        <v/>
      </c>
      <c r="BT556">
        <f>IF(AND('R'!$M317&lt;BT$4,'R'!$N317&gt;BT$4),1,0)</f>
        <v/>
      </c>
      <c r="BU556">
        <f>IF(AND('R'!$M317&lt;BU$4,'R'!$N317&gt;BU$4),1,0)</f>
        <v/>
      </c>
      <c r="BV556">
        <f>IF(AND('R'!$M317&lt;BV$4,'R'!$N317&gt;BV$4),1,0)</f>
        <v/>
      </c>
      <c r="BW556">
        <f>IF(AND('R'!$M317&lt;BW$4,'R'!$N317&gt;BW$4),1,0)</f>
        <v/>
      </c>
      <c r="BX556">
        <f>IF(AND('R'!$M317&lt;BX$4,'R'!$N317&gt;BX$4),1,0)</f>
        <v/>
      </c>
      <c r="BY556">
        <f>IF(AND('R'!$M317&lt;BY$4,'R'!$N317&gt;BY$4),1,0)</f>
        <v/>
      </c>
      <c r="BZ556">
        <f>IF(AND('R'!$M317&lt;BZ$4,'R'!$N317&gt;BZ$4),1,0)</f>
        <v/>
      </c>
      <c r="CA556">
        <f>IF(AND('R'!$M317&lt;CA$4,'R'!$N317&gt;CA$4),1,0)</f>
        <v/>
      </c>
      <c r="CB556">
        <f>IF(AND('R'!$M317&lt;CB$4,'R'!$N317&gt;CB$4),1,0)</f>
        <v/>
      </c>
      <c r="CC556">
        <f>IF(AND('R'!$M317&lt;CC$4,'R'!$N317&gt;CC$4),1,0)</f>
        <v/>
      </c>
      <c r="CD556">
        <f>IF(AND('R'!$M317&lt;CD$4,'R'!$N317&gt;CD$4),1,0)</f>
        <v/>
      </c>
      <c r="CE556">
        <f>IF(AND('R'!$M317&lt;CE$4,'R'!$N317&gt;CE$4),1,0)</f>
        <v/>
      </c>
      <c r="CF556">
        <f>IF(AND('R'!$M317&lt;CF$4,'R'!$N317&gt;CF$4),1,0)</f>
        <v/>
      </c>
      <c r="CG556">
        <f>IF(AND('R'!$M317&lt;CG$4,'R'!$N317&gt;CG$4),1,0)</f>
        <v/>
      </c>
      <c r="CH556">
        <f>IF(AND('R'!$M317&lt;CH$4,'R'!$N317&gt;CH$4),1,0)</f>
        <v/>
      </c>
      <c r="CI556">
        <f>IF(AND('R'!$M317&lt;CI$4,'R'!$N317&gt;CI$4),1,0)</f>
        <v/>
      </c>
      <c r="CJ556">
        <f>IF(AND('R'!$M317&lt;CJ$4,'R'!$N317&gt;CJ$4),1,0)</f>
        <v/>
      </c>
      <c r="CK556">
        <f>IF(AND('R'!$M317&lt;CK$4,'R'!$N317&gt;CK$4),1,0)</f>
        <v/>
      </c>
      <c r="CL556">
        <f>IF(AND('R'!$M317&lt;CL$4,'R'!$N317&gt;CL$4),1,0)</f>
        <v/>
      </c>
      <c r="CM556">
        <f>IF(AND('R'!$M317&lt;CM$4,'R'!$N317&gt;CM$4),1,0)</f>
        <v/>
      </c>
      <c r="CN556">
        <f>IF(AND('R'!$M317&lt;CN$4,'R'!$N317&gt;CN$4),1,0)</f>
        <v/>
      </c>
      <c r="CO556">
        <f>IF(AND('R'!$M317&lt;CO$4,'R'!$N317&gt;CO$4),1,0)</f>
        <v/>
      </c>
      <c r="CP556">
        <f>IF(AND('R'!$M317&lt;CP$4,'R'!$N317&gt;CP$4),1,0)</f>
        <v/>
      </c>
      <c r="CQ556">
        <f>IF(AND('R'!$M317&lt;CQ$4,'R'!$N317&gt;CQ$4),1,0)</f>
        <v/>
      </c>
      <c r="CR556">
        <f>IF(AND('R'!$M317&lt;CR$4,'R'!$N317&gt;CR$4),1,0)</f>
        <v/>
      </c>
      <c r="CS556">
        <f>IF(AND('R'!$M317&lt;CS$4,'R'!$N317&gt;CS$4),1,0)</f>
        <v/>
      </c>
      <c r="CT556">
        <f>IF(AND('R'!$M317&lt;CT$4,'R'!$N317&gt;CT$4),1,0)</f>
        <v/>
      </c>
      <c r="CU556">
        <f>IF(AND('R'!$M317&lt;CU$4,'R'!$N317&gt;CU$4),1,0)</f>
        <v/>
      </c>
      <c r="CV556">
        <f>IF(AND('R'!$M317&lt;CV$4,'R'!$N317&gt;CV$4),1,0)</f>
        <v/>
      </c>
      <c r="CW556">
        <f>IF(AND('R'!$M317&lt;CW$4,'R'!$N317&gt;CW$4),1,0)</f>
        <v/>
      </c>
      <c r="CX556">
        <f>IF(AND('R'!$M317&lt;CX$4,'R'!$N317&gt;CX$4),1,0)</f>
        <v/>
      </c>
      <c r="CY556">
        <f>IF(AND('R'!$M317&lt;CY$4,'R'!$N317&gt;CY$4),1,0)</f>
        <v/>
      </c>
      <c r="CZ556">
        <f>IF(AND('R'!$M317&lt;CZ$4,'R'!$N317&gt;CZ$4),1,0)</f>
        <v/>
      </c>
      <c r="DA556">
        <f>IF(AND('R'!$M317&lt;DA$4,'R'!$N317&gt;DA$4),1,0)</f>
        <v/>
      </c>
      <c r="DB556">
        <f>IF(AND('R'!$M317&lt;DB$4,'R'!$N317&gt;DB$4),1,0)</f>
        <v/>
      </c>
      <c r="DC556">
        <f>IF(AND('R'!$M317&lt;DC$4,'R'!$N317&gt;DC$4),1,0)</f>
        <v/>
      </c>
      <c r="DD556">
        <f>IF(AND('R'!$M317&lt;DD$4,'R'!$N317&gt;DD$4),1,0)</f>
        <v/>
      </c>
      <c r="DE556">
        <f>IF(AND('R'!$M317&lt;DE$4,'R'!$N317&gt;DE$4),1,0)</f>
        <v/>
      </c>
      <c r="DF556">
        <f>IF(AND('R'!$M317&lt;DF$4,'R'!$N317&gt;DF$4),1,0)</f>
        <v/>
      </c>
      <c r="DG556">
        <f>IF(AND('R'!$M317&lt;DG$4,'R'!$N317&gt;DG$4),1,0)</f>
        <v/>
      </c>
      <c r="DH556">
        <f>IF(AND('R'!$M317&lt;DH$4,'R'!$N317&gt;DH$4),1,0)</f>
        <v/>
      </c>
      <c r="DI556">
        <f>IF(AND('R'!$M317&lt;DI$4,'R'!$N317&gt;DI$4),1,0)</f>
        <v/>
      </c>
      <c r="DJ556">
        <f>IF(AND('R'!$M317&lt;DJ$4,'R'!$N317&gt;DJ$4),1,0)</f>
        <v/>
      </c>
      <c r="DK556">
        <f>IF(AND('R'!$M317&lt;DK$4,'R'!$N317&gt;DK$4),1,0)</f>
        <v/>
      </c>
      <c r="DL556">
        <f>IF(AND('R'!$M317&lt;DL$4,'R'!$N317&gt;DL$4),1,0)</f>
        <v/>
      </c>
      <c r="DM556">
        <f>IF(AND('R'!$M317&lt;DM$4,'R'!$N317&gt;DM$4),1,0)</f>
        <v/>
      </c>
      <c r="DN556">
        <f>IF(AND('R'!$M317&lt;DN$4,'R'!$N317&gt;DN$4),1,0)</f>
        <v/>
      </c>
      <c r="DO556">
        <f>IF(AND('R'!$M317&lt;DO$4,'R'!$N317&gt;DO$4),1,0)</f>
        <v/>
      </c>
      <c r="DP556">
        <f>IF(AND('R'!$M317&lt;DP$4,'R'!$N317&gt;DP$4),1,0)</f>
        <v/>
      </c>
      <c r="DQ556">
        <f>IF(AND('R'!$M317&lt;DQ$4,'R'!$N317&gt;DQ$4),1,0)</f>
        <v/>
      </c>
      <c r="DR556">
        <f>IF(AND('R'!$M317&lt;DR$4,'R'!$N317&gt;DR$4),1,0)</f>
        <v/>
      </c>
      <c r="DS556">
        <f>IF(AND('R'!$M317&lt;DS$4,'R'!$N317&gt;DS$4),1,0)</f>
        <v/>
      </c>
      <c r="DT556">
        <f>IF(AND('R'!$M317&lt;DT$4,'R'!$N317&gt;DT$4),1,0)</f>
        <v/>
      </c>
      <c r="DU556">
        <f>IF(AND('R'!$M317&lt;DU$4,'R'!$N317&gt;DU$4),1,0)</f>
        <v/>
      </c>
      <c r="DV556">
        <f>IF(AND('R'!$M317&lt;DV$4,'R'!$N317&gt;DV$4),1,0)</f>
        <v/>
      </c>
      <c r="DW556">
        <f>IF(AND('R'!$M317&lt;DW$4,'R'!$N317&gt;DW$4),1,0)</f>
        <v/>
      </c>
      <c r="DX556">
        <f>IF(AND('R'!$M317&lt;DX$4,'R'!$N317&gt;DX$4),1,0)</f>
        <v/>
      </c>
      <c r="DY556">
        <f>IF(AND('R'!$M317&lt;DY$4,'R'!$N317&gt;DY$4),1,0)</f>
        <v/>
      </c>
      <c r="DZ556">
        <f>IF(AND('R'!$M317&lt;DZ$4,'R'!$N317&gt;DZ$4),1,0)</f>
        <v/>
      </c>
      <c r="EA556">
        <f>IF(AND('R'!$M317&lt;EA$4,'R'!$N317&gt;EA$4),1,0)</f>
        <v/>
      </c>
      <c r="EB556">
        <f>IF(AND('R'!$M317&lt;EB$4,'R'!$N317&gt;EB$4),1,0)</f>
        <v/>
      </c>
      <c r="EC556">
        <f>IF(AND('R'!$M317&lt;EC$4,'R'!$N317&gt;EC$4),1,0)</f>
        <v/>
      </c>
      <c r="ED556">
        <f>IF(AND('R'!$M317&lt;ED$4,'R'!$N317&gt;ED$4),1,0)</f>
        <v/>
      </c>
      <c r="EE556">
        <f>IF(AND('R'!$M317&lt;EE$4,'R'!$N317&gt;EE$4),1,0)</f>
        <v/>
      </c>
      <c r="EF556">
        <f>IF(AND('R'!$M317&lt;EF$4,'R'!$N317&gt;EF$4),1,0)</f>
        <v/>
      </c>
      <c r="EG556">
        <f>IF(AND('R'!$M317&lt;EG$4,'R'!$N317&gt;EG$4),1,0)</f>
        <v/>
      </c>
      <c r="EH556">
        <f>IF(AND('R'!$M317&lt;EH$4,'R'!$N317&gt;EH$4),1,0)</f>
        <v/>
      </c>
      <c r="EI556">
        <f>IF(AND('R'!$M317&lt;EI$4,'R'!$N317&gt;EI$4),1,0)</f>
        <v/>
      </c>
      <c r="EJ556">
        <f>IF(AND('R'!$M317&lt;EJ$4,'R'!$N317&gt;EJ$4),1,0)</f>
        <v/>
      </c>
      <c r="EK556">
        <f>IF(AND('R'!$M317&lt;EK$4,'R'!$N317&gt;EK$4),1,0)</f>
        <v/>
      </c>
      <c r="EL556">
        <f>IF(AND('R'!$M317&lt;EL$4,'R'!$N317&gt;EL$4),1,0)</f>
        <v/>
      </c>
      <c r="EM556">
        <f>IF(AND('R'!$M317&lt;EM$4,'R'!$N317&gt;EM$4),1,0)</f>
        <v/>
      </c>
      <c r="EN556">
        <f>IF(AND('R'!$M317&lt;EN$4,'R'!$N317&gt;EN$4),1,0)</f>
        <v/>
      </c>
      <c r="EO556">
        <f>IF(AND('R'!$M317&lt;EO$4,'R'!$N317&gt;EO$4),1,0)</f>
        <v/>
      </c>
      <c r="EP556">
        <f>IF(AND('R'!$M317&lt;EP$4,'R'!$N317&gt;EP$4),1,0)</f>
        <v/>
      </c>
      <c r="EQ556">
        <f>IF(AND('R'!$M317&lt;EQ$4,'R'!$N317&gt;EQ$4),1,0)</f>
        <v/>
      </c>
    </row>
    <row r="557">
      <c r="A557" s="43" t="n">
        <v>18</v>
      </c>
      <c r="B557" s="44" t="n">
        <v>26</v>
      </c>
      <c r="C557">
        <f>IF(AND('R'!$M319&lt;C$4,'R'!$N318&gt;C$4),1,0)</f>
        <v/>
      </c>
      <c r="D557">
        <f>IF(AND('R'!$M319&lt;D$4,'R'!$N318&gt;D$4),1,0)</f>
        <v/>
      </c>
      <c r="E557">
        <f>IF(AND('R'!$M319&lt;E$4,'R'!$N318&gt;E$4),1,0)</f>
        <v/>
      </c>
      <c r="F557">
        <f>IF(AND('R'!$M319&lt;F$4,'R'!$N318&gt;F$4),1,0)</f>
        <v/>
      </c>
      <c r="G557">
        <f>IF(AND('R'!$M319&lt;G$4,'R'!$N318&gt;G$4),1,0)</f>
        <v/>
      </c>
      <c r="H557">
        <f>IF(AND('R'!$M319&lt;H$4,'R'!$N318&gt;H$4),1,0)</f>
        <v/>
      </c>
      <c r="I557">
        <f>IF(AND('R'!$M319&lt;I$4,'R'!$N318&gt;I$4),1,0)</f>
        <v/>
      </c>
      <c r="J557">
        <f>IF(AND('R'!$M319&lt;J$4,'R'!$N318&gt;J$4),1,0)</f>
        <v/>
      </c>
      <c r="K557">
        <f>IF(AND('R'!$M319&lt;K$4,'R'!$N318&gt;K$4),1,0)</f>
        <v/>
      </c>
      <c r="L557">
        <f>IF(AND('R'!$M319&lt;L$4,'R'!$N318&gt;L$4),1,0)</f>
        <v/>
      </c>
      <c r="M557">
        <f>IF(AND('R'!$M319&lt;M$4,'R'!$N318&gt;M$4),1,0)</f>
        <v/>
      </c>
      <c r="N557">
        <f>IF(AND('R'!$M319&lt;N$4,'R'!$N318&gt;N$4),1,0)</f>
        <v/>
      </c>
      <c r="O557">
        <f>IF(AND('R'!$M319&lt;O$4,'R'!$N318&gt;O$4),1,0)</f>
        <v/>
      </c>
      <c r="P557">
        <f>IF(AND('R'!$M319&lt;P$4,'R'!$N318&gt;P$4),1,0)</f>
        <v/>
      </c>
      <c r="Q557">
        <f>IF(AND('R'!$M319&lt;Q$4,'R'!$N318&gt;Q$4),1,0)</f>
        <v/>
      </c>
      <c r="R557">
        <f>IF(AND('R'!$M319&lt;R$4,'R'!$N318&gt;R$4),1,0)</f>
        <v/>
      </c>
      <c r="S557">
        <f>IF(AND('R'!$M319&lt;S$4,'R'!$N318&gt;S$4),1,0)</f>
        <v/>
      </c>
      <c r="T557">
        <f>IF(AND('R'!$M319&lt;T$4,'R'!$N318&gt;T$4),1,0)</f>
        <v/>
      </c>
      <c r="U557">
        <f>IF(AND('R'!$M319&lt;U$4,'R'!$N318&gt;U$4),1,0)</f>
        <v/>
      </c>
      <c r="V557">
        <f>IF(AND('R'!$M319&lt;V$4,'R'!$N318&gt;V$4),1,0)</f>
        <v/>
      </c>
      <c r="W557">
        <f>IF(AND('R'!$M319&lt;W$4,'R'!$N318&gt;W$4),1,0)</f>
        <v/>
      </c>
      <c r="X557">
        <f>IF(AND('R'!$M319&lt;X$4,'R'!$N318&gt;X$4),1,0)</f>
        <v/>
      </c>
      <c r="Y557">
        <f>IF(AND('R'!$M319&lt;Y$4,'R'!$N318&gt;Y$4),1,0)</f>
        <v/>
      </c>
      <c r="Z557">
        <f>IF(AND('R'!$M319&lt;Z$4,'R'!$N318&gt;Z$4),1,0)</f>
        <v/>
      </c>
      <c r="AA557">
        <f>IF(AND('R'!$M319&lt;AA$4,'R'!$N318&gt;AA$4),1,0)</f>
        <v/>
      </c>
      <c r="AB557">
        <f>IF(AND('R'!$M319&lt;AB$4,'R'!$N318&gt;AB$4),1,0)</f>
        <v/>
      </c>
      <c r="AC557">
        <f>IF(AND('R'!$M319&lt;AC$4,'R'!$N318&gt;AC$4),1,0)</f>
        <v/>
      </c>
      <c r="AD557">
        <f>IF(AND('R'!$M319&lt;AD$4,'R'!$N318&gt;AD$4),1,0)</f>
        <v/>
      </c>
      <c r="AE557">
        <f>IF(AND('R'!$M319&lt;AE$4,'R'!$N318&gt;AE$4),1,0)</f>
        <v/>
      </c>
      <c r="AF557">
        <f>IF(AND('R'!$M319&lt;AF$4,'R'!$N318&gt;AF$4),1,0)</f>
        <v/>
      </c>
      <c r="AG557">
        <f>IF(AND('R'!$M319&lt;AG$4,'R'!$N318&gt;AG$4),1,0)</f>
        <v/>
      </c>
      <c r="AH557">
        <f>IF(AND('R'!$M319&lt;AH$4,'R'!$N318&gt;AH$4),1,0)</f>
        <v/>
      </c>
      <c r="AI557">
        <f>IF(AND('R'!$M319&lt;AI$4,'R'!$N318&gt;AI$4),1,0)</f>
        <v/>
      </c>
      <c r="AJ557">
        <f>IF(AND('R'!$M319&lt;AJ$4,'R'!$N318&gt;AJ$4),1,0)</f>
        <v/>
      </c>
      <c r="AK557">
        <f>IF(AND('R'!$M319&lt;AK$4,'R'!$N318&gt;AK$4),1,0)</f>
        <v/>
      </c>
      <c r="AL557">
        <f>IF(AND('R'!$M319&lt;AL$4,'R'!$N318&gt;AL$4),1,0)</f>
        <v/>
      </c>
      <c r="AM557">
        <f>IF(AND('R'!$M319&lt;AM$4,'R'!$N318&gt;AM$4),1,0)</f>
        <v/>
      </c>
      <c r="AN557">
        <f>IF(AND('R'!$M319&lt;AN$4,'R'!$N318&gt;AN$4),1,0)</f>
        <v/>
      </c>
      <c r="AO557">
        <f>IF(AND('R'!$M319&lt;AO$4,'R'!$N318&gt;AO$4),1,0)</f>
        <v/>
      </c>
      <c r="AP557">
        <f>IF(AND('R'!$M319&lt;AP$4,'R'!$N318&gt;AP$4),1,0)</f>
        <v/>
      </c>
      <c r="AQ557">
        <f>IF(AND('R'!$M319&lt;AQ$4,'R'!$N318&gt;AQ$4),1,0)</f>
        <v/>
      </c>
      <c r="AR557">
        <f>IF(AND('R'!$M319&lt;AR$4,'R'!$N318&gt;AR$4),1,0)</f>
        <v/>
      </c>
      <c r="AS557">
        <f>IF(AND('R'!$M319&lt;AS$4,'R'!$N318&gt;AS$4),1,0)</f>
        <v/>
      </c>
      <c r="AT557">
        <f>IF(AND('R'!$M319&lt;AT$4,'R'!$N318&gt;AT$4),1,0)</f>
        <v/>
      </c>
      <c r="AU557">
        <f>IF(AND('R'!$M319&lt;AU$4,'R'!$N318&gt;AU$4),1,0)</f>
        <v/>
      </c>
      <c r="AV557">
        <f>IF(AND('R'!$M319&lt;AV$4,'R'!$N318&gt;AV$4),1,0)</f>
        <v/>
      </c>
      <c r="AW557">
        <f>IF(AND('R'!$M319&lt;AW$4,'R'!$N318&gt;AW$4),1,0)</f>
        <v/>
      </c>
      <c r="AX557">
        <f>IF(AND('R'!$M319&lt;AX$4,'R'!$N318&gt;AX$4),1,0)</f>
        <v/>
      </c>
      <c r="AY557">
        <f>IF(AND('R'!$M319&lt;AY$4,'R'!$N318&gt;AY$4),1,0)</f>
        <v/>
      </c>
      <c r="AZ557">
        <f>IF(AND('R'!$M319&lt;AZ$4,'R'!$N318&gt;AZ$4),1,0)</f>
        <v/>
      </c>
      <c r="BA557">
        <f>IF(AND('R'!$M319&lt;BA$4,'R'!$N318&gt;BA$4),1,0)</f>
        <v/>
      </c>
      <c r="BB557">
        <f>IF(AND('R'!$M319&lt;BB$4,'R'!$N318&gt;BB$4),1,0)</f>
        <v/>
      </c>
      <c r="BC557">
        <f>IF(AND('R'!$M319&lt;BC$4,'R'!$N318&gt;BC$4),1,0)</f>
        <v/>
      </c>
      <c r="BD557">
        <f>IF(AND('R'!$M319&lt;BD$4,'R'!$N318&gt;BD$4),1,0)</f>
        <v/>
      </c>
      <c r="BE557">
        <f>IF(AND('R'!$M319&lt;BE$4,'R'!$N318&gt;BE$4),1,0)</f>
        <v/>
      </c>
      <c r="BF557">
        <f>IF(AND('R'!$M319&lt;BF$4,'R'!$N318&gt;BF$4),1,0)</f>
        <v/>
      </c>
      <c r="BG557">
        <f>IF(AND('R'!$M319&lt;BG$4,'R'!$N318&gt;BG$4),1,0)</f>
        <v/>
      </c>
      <c r="BH557">
        <f>IF(AND('R'!$M319&lt;BH$4,'R'!$N318&gt;BH$4),1,0)</f>
        <v/>
      </c>
      <c r="BI557">
        <f>IF(AND('R'!$M319&lt;BI$4,'R'!$N318&gt;BI$4),1,0)</f>
        <v/>
      </c>
      <c r="BJ557">
        <f>IF(AND('R'!$M319&lt;BJ$4,'R'!$N318&gt;BJ$4),1,0)</f>
        <v/>
      </c>
      <c r="BK557">
        <f>IF(AND('R'!$M319&lt;BK$4,'R'!$N318&gt;BK$4),1,0)</f>
        <v/>
      </c>
      <c r="BL557">
        <f>IF(AND('R'!$M319&lt;BL$4,'R'!$N318&gt;BL$4),1,0)</f>
        <v/>
      </c>
      <c r="BM557">
        <f>IF(AND('R'!$M319&lt;BM$4,'R'!$N318&gt;BM$4),1,0)</f>
        <v/>
      </c>
      <c r="BN557">
        <f>IF(AND('R'!$M319&lt;BN$4,'R'!$N318&gt;BN$4),1,0)</f>
        <v/>
      </c>
      <c r="BO557">
        <f>IF(AND('R'!$M319&lt;BO$4,'R'!$N318&gt;BO$4),1,0)</f>
        <v/>
      </c>
      <c r="BP557">
        <f>IF(AND('R'!$M319&lt;BP$4,'R'!$N318&gt;BP$4),1,0)</f>
        <v/>
      </c>
      <c r="BQ557">
        <f>IF(AND('R'!$M319&lt;BQ$4,'R'!$N318&gt;BQ$4),1,0)</f>
        <v/>
      </c>
      <c r="BR557">
        <f>IF(AND('R'!$M319&lt;BR$4,'R'!$N318&gt;BR$4),1,0)</f>
        <v/>
      </c>
      <c r="BS557">
        <f>IF(AND('R'!$M319&lt;BS$4,'R'!$N318&gt;BS$4),1,0)</f>
        <v/>
      </c>
      <c r="BT557">
        <f>IF(AND('R'!$M319&lt;BT$4,'R'!$N318&gt;BT$4),1,0)</f>
        <v/>
      </c>
      <c r="BU557">
        <f>IF(AND('R'!$M319&lt;BU$4,'R'!$N318&gt;BU$4),1,0)</f>
        <v/>
      </c>
      <c r="BV557">
        <f>IF(AND('R'!$M319&lt;BV$4,'R'!$N318&gt;BV$4),1,0)</f>
        <v/>
      </c>
      <c r="BW557">
        <f>IF(AND('R'!$M319&lt;BW$4,'R'!$N318&gt;BW$4),1,0)</f>
        <v/>
      </c>
      <c r="BX557">
        <f>IF(AND('R'!$M319&lt;BX$4,'R'!$N318&gt;BX$4),1,0)</f>
        <v/>
      </c>
      <c r="BY557">
        <f>IF(AND('R'!$M319&lt;BY$4,'R'!$N318&gt;BY$4),1,0)</f>
        <v/>
      </c>
      <c r="BZ557">
        <f>IF(AND('R'!$M319&lt;BZ$4,'R'!$N318&gt;BZ$4),1,0)</f>
        <v/>
      </c>
      <c r="CA557">
        <f>IF(AND('R'!$M319&lt;CA$4,'R'!$N318&gt;CA$4),1,0)</f>
        <v/>
      </c>
      <c r="CB557">
        <f>IF(AND('R'!$M319&lt;CB$4,'R'!$N318&gt;CB$4),1,0)</f>
        <v/>
      </c>
      <c r="CC557">
        <f>IF(AND('R'!$M319&lt;CC$4,'R'!$N318&gt;CC$4),1,0)</f>
        <v/>
      </c>
      <c r="CD557">
        <f>IF(AND('R'!$M319&lt;CD$4,'R'!$N318&gt;CD$4),1,0)</f>
        <v/>
      </c>
      <c r="CE557">
        <f>IF(AND('R'!$M319&lt;CE$4,'R'!$N318&gt;CE$4),1,0)</f>
        <v/>
      </c>
      <c r="CF557">
        <f>IF(AND('R'!$M319&lt;CF$4,'R'!$N318&gt;CF$4),1,0)</f>
        <v/>
      </c>
      <c r="CG557">
        <f>IF(AND('R'!$M319&lt;CG$4,'R'!$N318&gt;CG$4),1,0)</f>
        <v/>
      </c>
      <c r="CH557">
        <f>IF(AND('R'!$M319&lt;CH$4,'R'!$N318&gt;CH$4),1,0)</f>
        <v/>
      </c>
      <c r="CI557">
        <f>IF(AND('R'!$M319&lt;CI$4,'R'!$N318&gt;CI$4),1,0)</f>
        <v/>
      </c>
      <c r="CJ557">
        <f>IF(AND('R'!$M319&lt;CJ$4,'R'!$N318&gt;CJ$4),1,0)</f>
        <v/>
      </c>
      <c r="CK557">
        <f>IF(AND('R'!$M319&lt;CK$4,'R'!$N318&gt;CK$4),1,0)</f>
        <v/>
      </c>
      <c r="CL557">
        <f>IF(AND('R'!$M319&lt;CL$4,'R'!$N318&gt;CL$4),1,0)</f>
        <v/>
      </c>
      <c r="CM557">
        <f>IF(AND('R'!$M319&lt;CM$4,'R'!$N318&gt;CM$4),1,0)</f>
        <v/>
      </c>
      <c r="CN557">
        <f>IF(AND('R'!$M319&lt;CN$4,'R'!$N318&gt;CN$4),1,0)</f>
        <v/>
      </c>
      <c r="CO557">
        <f>IF(AND('R'!$M319&lt;CO$4,'R'!$N318&gt;CO$4),1,0)</f>
        <v/>
      </c>
      <c r="CP557">
        <f>IF(AND('R'!$M319&lt;CP$4,'R'!$N318&gt;CP$4),1,0)</f>
        <v/>
      </c>
      <c r="CQ557">
        <f>IF(AND('R'!$M319&lt;CQ$4,'R'!$N318&gt;CQ$4),1,0)</f>
        <v/>
      </c>
      <c r="CR557">
        <f>IF(AND('R'!$M319&lt;CR$4,'R'!$N318&gt;CR$4),1,0)</f>
        <v/>
      </c>
      <c r="CS557">
        <f>IF(AND('R'!$M319&lt;CS$4,'R'!$N318&gt;CS$4),1,0)</f>
        <v/>
      </c>
      <c r="CT557">
        <f>IF(AND('R'!$M319&lt;CT$4,'R'!$N318&gt;CT$4),1,0)</f>
        <v/>
      </c>
      <c r="CU557">
        <f>IF(AND('R'!$M319&lt;CU$4,'R'!$N318&gt;CU$4),1,0)</f>
        <v/>
      </c>
      <c r="CV557">
        <f>IF(AND('R'!$M319&lt;CV$4,'R'!$N318&gt;CV$4),1,0)</f>
        <v/>
      </c>
      <c r="CW557">
        <f>IF(AND('R'!$M319&lt;CW$4,'R'!$N318&gt;CW$4),1,0)</f>
        <v/>
      </c>
      <c r="CX557">
        <f>IF(AND('R'!$M319&lt;CX$4,'R'!$N318&gt;CX$4),1,0)</f>
        <v/>
      </c>
      <c r="CY557">
        <f>IF(AND('R'!$M319&lt;CY$4,'R'!$N318&gt;CY$4),1,0)</f>
        <v/>
      </c>
      <c r="CZ557">
        <f>IF(AND('R'!$M319&lt;CZ$4,'R'!$N318&gt;CZ$4),1,0)</f>
        <v/>
      </c>
      <c r="DA557">
        <f>IF(AND('R'!$M319&lt;DA$4,'R'!$N318&gt;DA$4),1,0)</f>
        <v/>
      </c>
      <c r="DB557">
        <f>IF(AND('R'!$M319&lt;DB$4,'R'!$N318&gt;DB$4),1,0)</f>
        <v/>
      </c>
      <c r="DC557">
        <f>IF(AND('R'!$M319&lt;DC$4,'R'!$N318&gt;DC$4),1,0)</f>
        <v/>
      </c>
      <c r="DD557">
        <f>IF(AND('R'!$M319&lt;DD$4,'R'!$N318&gt;DD$4),1,0)</f>
        <v/>
      </c>
      <c r="DE557">
        <f>IF(AND('R'!$M319&lt;DE$4,'R'!$N318&gt;DE$4),1,0)</f>
        <v/>
      </c>
      <c r="DF557">
        <f>IF(AND('R'!$M319&lt;DF$4,'R'!$N318&gt;DF$4),1,0)</f>
        <v/>
      </c>
      <c r="DG557">
        <f>IF(AND('R'!$M319&lt;DG$4,'R'!$N318&gt;DG$4),1,0)</f>
        <v/>
      </c>
      <c r="DH557">
        <f>IF(AND('R'!$M319&lt;DH$4,'R'!$N318&gt;DH$4),1,0)</f>
        <v/>
      </c>
      <c r="DI557">
        <f>IF(AND('R'!$M319&lt;DI$4,'R'!$N318&gt;DI$4),1,0)</f>
        <v/>
      </c>
      <c r="DJ557">
        <f>IF(AND('R'!$M319&lt;DJ$4,'R'!$N318&gt;DJ$4),1,0)</f>
        <v/>
      </c>
      <c r="DK557">
        <f>IF(AND('R'!$M319&lt;DK$4,'R'!$N318&gt;DK$4),1,0)</f>
        <v/>
      </c>
      <c r="DL557">
        <f>IF(AND('R'!$M319&lt;DL$4,'R'!$N318&gt;DL$4),1,0)</f>
        <v/>
      </c>
      <c r="DM557">
        <f>IF(AND('R'!$M319&lt;DM$4,'R'!$N318&gt;DM$4),1,0)</f>
        <v/>
      </c>
      <c r="DN557">
        <f>IF(AND('R'!$M319&lt;DN$4,'R'!$N318&gt;DN$4),1,0)</f>
        <v/>
      </c>
      <c r="DO557">
        <f>IF(AND('R'!$M319&lt;DO$4,'R'!$N318&gt;DO$4),1,0)</f>
        <v/>
      </c>
      <c r="DP557">
        <f>IF(AND('R'!$M319&lt;DP$4,'R'!$N318&gt;DP$4),1,0)</f>
        <v/>
      </c>
      <c r="DQ557">
        <f>IF(AND('R'!$M319&lt;DQ$4,'R'!$N318&gt;DQ$4),1,0)</f>
        <v/>
      </c>
      <c r="DR557">
        <f>IF(AND('R'!$M319&lt;DR$4,'R'!$N318&gt;DR$4),1,0)</f>
        <v/>
      </c>
      <c r="DS557">
        <f>IF(AND('R'!$M319&lt;DS$4,'R'!$N318&gt;DS$4),1,0)</f>
        <v/>
      </c>
      <c r="DT557">
        <f>IF(AND('R'!$M319&lt;DT$4,'R'!$N318&gt;DT$4),1,0)</f>
        <v/>
      </c>
      <c r="DU557">
        <f>IF(AND('R'!$M319&lt;DU$4,'R'!$N318&gt;DU$4),1,0)</f>
        <v/>
      </c>
      <c r="DV557">
        <f>IF(AND('R'!$M319&lt;DV$4,'R'!$N318&gt;DV$4),1,0)</f>
        <v/>
      </c>
      <c r="DW557">
        <f>IF(AND('R'!$M319&lt;DW$4,'R'!$N318&gt;DW$4),1,0)</f>
        <v/>
      </c>
      <c r="DX557">
        <f>IF(AND('R'!$M319&lt;DX$4,'R'!$N318&gt;DX$4),1,0)</f>
        <v/>
      </c>
      <c r="DY557">
        <f>IF(AND('R'!$M319&lt;DY$4,'R'!$N318&gt;DY$4),1,0)</f>
        <v/>
      </c>
      <c r="DZ557">
        <f>IF(AND('R'!$M319&lt;DZ$4,'R'!$N318&gt;DZ$4),1,0)</f>
        <v/>
      </c>
      <c r="EA557">
        <f>IF(AND('R'!$M319&lt;EA$4,'R'!$N318&gt;EA$4),1,0)</f>
        <v/>
      </c>
      <c r="EB557">
        <f>IF(AND('R'!$M319&lt;EB$4,'R'!$N318&gt;EB$4),1,0)</f>
        <v/>
      </c>
      <c r="EC557">
        <f>IF(AND('R'!$M319&lt;EC$4,'R'!$N318&gt;EC$4),1,0)</f>
        <v/>
      </c>
      <c r="ED557">
        <f>IF(AND('R'!$M319&lt;ED$4,'R'!$N318&gt;ED$4),1,0)</f>
        <v/>
      </c>
      <c r="EE557">
        <f>IF(AND('R'!$M319&lt;EE$4,'R'!$N318&gt;EE$4),1,0)</f>
        <v/>
      </c>
      <c r="EF557">
        <f>IF(AND('R'!$M319&lt;EF$4,'R'!$N318&gt;EF$4),1,0)</f>
        <v/>
      </c>
      <c r="EG557">
        <f>IF(AND('R'!$M319&lt;EG$4,'R'!$N318&gt;EG$4),1,0)</f>
        <v/>
      </c>
      <c r="EH557">
        <f>IF(AND('R'!$M319&lt;EH$4,'R'!$N318&gt;EH$4),1,0)</f>
        <v/>
      </c>
      <c r="EI557">
        <f>IF(AND('R'!$M319&lt;EI$4,'R'!$N318&gt;EI$4),1,0)</f>
        <v/>
      </c>
      <c r="EJ557">
        <f>IF(AND('R'!$M319&lt;EJ$4,'R'!$N318&gt;EJ$4),1,0)</f>
        <v/>
      </c>
      <c r="EK557">
        <f>IF(AND('R'!$M319&lt;EK$4,'R'!$N318&gt;EK$4),1,0)</f>
        <v/>
      </c>
      <c r="EL557">
        <f>IF(AND('R'!$M319&lt;EL$4,'R'!$N318&gt;EL$4),1,0)</f>
        <v/>
      </c>
      <c r="EM557">
        <f>IF(AND('R'!$M319&lt;EM$4,'R'!$N318&gt;EM$4),1,0)</f>
        <v/>
      </c>
      <c r="EN557">
        <f>IF(AND('R'!$M319&lt;EN$4,'R'!$N318&gt;EN$4),1,0)</f>
        <v/>
      </c>
      <c r="EO557">
        <f>IF(AND('R'!$M319&lt;EO$4,'R'!$N318&gt;EO$4),1,0)</f>
        <v/>
      </c>
      <c r="EP557">
        <f>IF(AND('R'!$M319&lt;EP$4,'R'!$N318&gt;EP$4),1,0)</f>
        <v/>
      </c>
      <c r="EQ557">
        <f>IF(AND('R'!$M319&lt;EQ$4,'R'!$N318&gt;EQ$4),1,0)</f>
        <v/>
      </c>
    </row>
    <row r="558">
      <c r="A558" s="43" t="n">
        <v>18</v>
      </c>
      <c r="B558" s="44" t="n">
        <v>27</v>
      </c>
      <c r="C558">
        <f>IF(AND('R'!$M319&lt;C$4,'R'!$N319&gt;C$4),1,0)</f>
        <v/>
      </c>
      <c r="D558">
        <f>IF(AND('R'!$M319&lt;D$4,'R'!$N319&gt;D$4),1,0)</f>
        <v/>
      </c>
      <c r="E558">
        <f>IF(AND('R'!$M319&lt;E$4,'R'!$N319&gt;E$4),1,0)</f>
        <v/>
      </c>
      <c r="F558">
        <f>IF(AND('R'!$M319&lt;F$4,'R'!$N319&gt;F$4),1,0)</f>
        <v/>
      </c>
      <c r="G558">
        <f>IF(AND('R'!$M319&lt;G$4,'R'!$N319&gt;G$4),1,0)</f>
        <v/>
      </c>
      <c r="H558">
        <f>IF(AND('R'!$M319&lt;H$4,'R'!$N319&gt;H$4),1,0)</f>
        <v/>
      </c>
      <c r="I558">
        <f>IF(AND('R'!$M319&lt;I$4,'R'!$N319&gt;I$4),1,0)</f>
        <v/>
      </c>
      <c r="J558">
        <f>IF(AND('R'!$M319&lt;J$4,'R'!$N319&gt;J$4),1,0)</f>
        <v/>
      </c>
      <c r="K558">
        <f>IF(AND('R'!$M319&lt;K$4,'R'!$N319&gt;K$4),1,0)</f>
        <v/>
      </c>
      <c r="L558">
        <f>IF(AND('R'!$M319&lt;L$4,'R'!$N319&gt;L$4),1,0)</f>
        <v/>
      </c>
      <c r="M558">
        <f>IF(AND('R'!$M319&lt;M$4,'R'!$N319&gt;M$4),1,0)</f>
        <v/>
      </c>
      <c r="N558">
        <f>IF(AND('R'!$M319&lt;N$4,'R'!$N319&gt;N$4),1,0)</f>
        <v/>
      </c>
      <c r="O558">
        <f>IF(AND('R'!$M319&lt;O$4,'R'!$N319&gt;O$4),1,0)</f>
        <v/>
      </c>
      <c r="P558">
        <f>IF(AND('R'!$M319&lt;P$4,'R'!$N319&gt;P$4),1,0)</f>
        <v/>
      </c>
      <c r="Q558">
        <f>IF(AND('R'!$M319&lt;Q$4,'R'!$N319&gt;Q$4),1,0)</f>
        <v/>
      </c>
      <c r="R558">
        <f>IF(AND('R'!$M319&lt;R$4,'R'!$N319&gt;R$4),1,0)</f>
        <v/>
      </c>
      <c r="S558">
        <f>IF(AND('R'!$M319&lt;S$4,'R'!$N319&gt;S$4),1,0)</f>
        <v/>
      </c>
      <c r="T558">
        <f>IF(AND('R'!$M319&lt;T$4,'R'!$N319&gt;T$4),1,0)</f>
        <v/>
      </c>
      <c r="U558">
        <f>IF(AND('R'!$M319&lt;U$4,'R'!$N319&gt;U$4),1,0)</f>
        <v/>
      </c>
      <c r="V558">
        <f>IF(AND('R'!$M319&lt;V$4,'R'!$N319&gt;V$4),1,0)</f>
        <v/>
      </c>
      <c r="W558">
        <f>IF(AND('R'!$M319&lt;W$4,'R'!$N319&gt;W$4),1,0)</f>
        <v/>
      </c>
      <c r="X558">
        <f>IF(AND('R'!$M319&lt;X$4,'R'!$N319&gt;X$4),1,0)</f>
        <v/>
      </c>
      <c r="Y558">
        <f>IF(AND('R'!$M319&lt;Y$4,'R'!$N319&gt;Y$4),1,0)</f>
        <v/>
      </c>
      <c r="Z558">
        <f>IF(AND('R'!$M319&lt;Z$4,'R'!$N319&gt;Z$4),1,0)</f>
        <v/>
      </c>
      <c r="AA558">
        <f>IF(AND('R'!$M319&lt;AA$4,'R'!$N319&gt;AA$4),1,0)</f>
        <v/>
      </c>
      <c r="AB558">
        <f>IF(AND('R'!$M319&lt;AB$4,'R'!$N319&gt;AB$4),1,0)</f>
        <v/>
      </c>
      <c r="AC558">
        <f>IF(AND('R'!$M319&lt;AC$4,'R'!$N319&gt;AC$4),1,0)</f>
        <v/>
      </c>
      <c r="AD558">
        <f>IF(AND('R'!$M319&lt;AD$4,'R'!$N319&gt;AD$4),1,0)</f>
        <v/>
      </c>
      <c r="AE558">
        <f>IF(AND('R'!$M319&lt;AE$4,'R'!$N319&gt;AE$4),1,0)</f>
        <v/>
      </c>
      <c r="AF558">
        <f>IF(AND('R'!$M319&lt;AF$4,'R'!$N319&gt;AF$4),1,0)</f>
        <v/>
      </c>
      <c r="AG558">
        <f>IF(AND('R'!$M319&lt;AG$4,'R'!$N319&gt;AG$4),1,0)</f>
        <v/>
      </c>
      <c r="AH558">
        <f>IF(AND('R'!$M319&lt;AH$4,'R'!$N319&gt;AH$4),1,0)</f>
        <v/>
      </c>
      <c r="AI558">
        <f>IF(AND('R'!$M319&lt;AI$4,'R'!$N319&gt;AI$4),1,0)</f>
        <v/>
      </c>
      <c r="AJ558">
        <f>IF(AND('R'!$M319&lt;AJ$4,'R'!$N319&gt;AJ$4),1,0)</f>
        <v/>
      </c>
      <c r="AK558">
        <f>IF(AND('R'!$M319&lt;AK$4,'R'!$N319&gt;AK$4),1,0)</f>
        <v/>
      </c>
      <c r="AL558">
        <f>IF(AND('R'!$M319&lt;AL$4,'R'!$N319&gt;AL$4),1,0)</f>
        <v/>
      </c>
      <c r="AM558">
        <f>IF(AND('R'!$M319&lt;AM$4,'R'!$N319&gt;AM$4),1,0)</f>
        <v/>
      </c>
      <c r="AN558">
        <f>IF(AND('R'!$M319&lt;AN$4,'R'!$N319&gt;AN$4),1,0)</f>
        <v/>
      </c>
      <c r="AO558">
        <f>IF(AND('R'!$M319&lt;AO$4,'R'!$N319&gt;AO$4),1,0)</f>
        <v/>
      </c>
      <c r="AP558">
        <f>IF(AND('R'!$M319&lt;AP$4,'R'!$N319&gt;AP$4),1,0)</f>
        <v/>
      </c>
      <c r="AQ558">
        <f>IF(AND('R'!$M319&lt;AQ$4,'R'!$N319&gt;AQ$4),1,0)</f>
        <v/>
      </c>
      <c r="AR558">
        <f>IF(AND('R'!$M319&lt;AR$4,'R'!$N319&gt;AR$4),1,0)</f>
        <v/>
      </c>
      <c r="AS558">
        <f>IF(AND('R'!$M319&lt;AS$4,'R'!$N319&gt;AS$4),1,0)</f>
        <v/>
      </c>
      <c r="AT558">
        <f>IF(AND('R'!$M319&lt;AT$4,'R'!$N319&gt;AT$4),1,0)</f>
        <v/>
      </c>
      <c r="AU558">
        <f>IF(AND('R'!$M319&lt;AU$4,'R'!$N319&gt;AU$4),1,0)</f>
        <v/>
      </c>
      <c r="AV558">
        <f>IF(AND('R'!$M319&lt;AV$4,'R'!$N319&gt;AV$4),1,0)</f>
        <v/>
      </c>
      <c r="AW558">
        <f>IF(AND('R'!$M319&lt;AW$4,'R'!$N319&gt;AW$4),1,0)</f>
        <v/>
      </c>
      <c r="AX558">
        <f>IF(AND('R'!$M319&lt;AX$4,'R'!$N319&gt;AX$4),1,0)</f>
        <v/>
      </c>
      <c r="AY558">
        <f>IF(AND('R'!$M319&lt;AY$4,'R'!$N319&gt;AY$4),1,0)</f>
        <v/>
      </c>
      <c r="AZ558">
        <f>IF(AND('R'!$M319&lt;AZ$4,'R'!$N319&gt;AZ$4),1,0)</f>
        <v/>
      </c>
      <c r="BA558">
        <f>IF(AND('R'!$M319&lt;BA$4,'R'!$N319&gt;BA$4),1,0)</f>
        <v/>
      </c>
      <c r="BB558">
        <f>IF(AND('R'!$M319&lt;BB$4,'R'!$N319&gt;BB$4),1,0)</f>
        <v/>
      </c>
      <c r="BC558">
        <f>IF(AND('R'!$M319&lt;BC$4,'R'!$N319&gt;BC$4),1,0)</f>
        <v/>
      </c>
      <c r="BD558">
        <f>IF(AND('R'!$M319&lt;BD$4,'R'!$N319&gt;BD$4),1,0)</f>
        <v/>
      </c>
      <c r="BE558">
        <f>IF(AND('R'!$M319&lt;BE$4,'R'!$N319&gt;BE$4),1,0)</f>
        <v/>
      </c>
      <c r="BF558">
        <f>IF(AND('R'!$M319&lt;BF$4,'R'!$N319&gt;BF$4),1,0)</f>
        <v/>
      </c>
      <c r="BG558">
        <f>IF(AND('R'!$M319&lt;BG$4,'R'!$N319&gt;BG$4),1,0)</f>
        <v/>
      </c>
      <c r="BH558">
        <f>IF(AND('R'!$M319&lt;BH$4,'R'!$N319&gt;BH$4),1,0)</f>
        <v/>
      </c>
      <c r="BI558">
        <f>IF(AND('R'!$M319&lt;BI$4,'R'!$N319&gt;BI$4),1,0)</f>
        <v/>
      </c>
      <c r="BJ558">
        <f>IF(AND('R'!$M319&lt;BJ$4,'R'!$N319&gt;BJ$4),1,0)</f>
        <v/>
      </c>
      <c r="BK558">
        <f>IF(AND('R'!$M319&lt;BK$4,'R'!$N319&gt;BK$4),1,0)</f>
        <v/>
      </c>
      <c r="BL558">
        <f>IF(AND('R'!$M319&lt;BL$4,'R'!$N319&gt;BL$4),1,0)</f>
        <v/>
      </c>
      <c r="BM558">
        <f>IF(AND('R'!$M319&lt;BM$4,'R'!$N319&gt;BM$4),1,0)</f>
        <v/>
      </c>
      <c r="BN558">
        <f>IF(AND('R'!$M319&lt;BN$4,'R'!$N319&gt;BN$4),1,0)</f>
        <v/>
      </c>
      <c r="BO558">
        <f>IF(AND('R'!$M319&lt;BO$4,'R'!$N319&gt;BO$4),1,0)</f>
        <v/>
      </c>
      <c r="BP558">
        <f>IF(AND('R'!$M319&lt;BP$4,'R'!$N319&gt;BP$4),1,0)</f>
        <v/>
      </c>
      <c r="BQ558">
        <f>IF(AND('R'!$M319&lt;BQ$4,'R'!$N319&gt;BQ$4),1,0)</f>
        <v/>
      </c>
      <c r="BR558">
        <f>IF(AND('R'!$M319&lt;BR$4,'R'!$N319&gt;BR$4),1,0)</f>
        <v/>
      </c>
      <c r="BS558">
        <f>IF(AND('R'!$M319&lt;BS$4,'R'!$N319&gt;BS$4),1,0)</f>
        <v/>
      </c>
      <c r="BT558">
        <f>IF(AND('R'!$M319&lt;BT$4,'R'!$N319&gt;BT$4),1,0)</f>
        <v/>
      </c>
      <c r="BU558">
        <f>IF(AND('R'!$M319&lt;BU$4,'R'!$N319&gt;BU$4),1,0)</f>
        <v/>
      </c>
      <c r="BV558">
        <f>IF(AND('R'!$M319&lt;BV$4,'R'!$N319&gt;BV$4),1,0)</f>
        <v/>
      </c>
      <c r="BW558">
        <f>IF(AND('R'!$M319&lt;BW$4,'R'!$N319&gt;BW$4),1,0)</f>
        <v/>
      </c>
      <c r="BX558">
        <f>IF(AND('R'!$M319&lt;BX$4,'R'!$N319&gt;BX$4),1,0)</f>
        <v/>
      </c>
      <c r="BY558">
        <f>IF(AND('R'!$M319&lt;BY$4,'R'!$N319&gt;BY$4),1,0)</f>
        <v/>
      </c>
      <c r="BZ558">
        <f>IF(AND('R'!$M319&lt;BZ$4,'R'!$N319&gt;BZ$4),1,0)</f>
        <v/>
      </c>
      <c r="CA558">
        <f>IF(AND('R'!$M319&lt;CA$4,'R'!$N319&gt;CA$4),1,0)</f>
        <v/>
      </c>
      <c r="CB558">
        <f>IF(AND('R'!$M319&lt;CB$4,'R'!$N319&gt;CB$4),1,0)</f>
        <v/>
      </c>
      <c r="CC558">
        <f>IF(AND('R'!$M319&lt;CC$4,'R'!$N319&gt;CC$4),1,0)</f>
        <v/>
      </c>
      <c r="CD558">
        <f>IF(AND('R'!$M319&lt;CD$4,'R'!$N319&gt;CD$4),1,0)</f>
        <v/>
      </c>
      <c r="CE558">
        <f>IF(AND('R'!$M319&lt;CE$4,'R'!$N319&gt;CE$4),1,0)</f>
        <v/>
      </c>
      <c r="CF558">
        <f>IF(AND('R'!$M319&lt;CF$4,'R'!$N319&gt;CF$4),1,0)</f>
        <v/>
      </c>
      <c r="CG558">
        <f>IF(AND('R'!$M319&lt;CG$4,'R'!$N319&gt;CG$4),1,0)</f>
        <v/>
      </c>
      <c r="CH558">
        <f>IF(AND('R'!$M319&lt;CH$4,'R'!$N319&gt;CH$4),1,0)</f>
        <v/>
      </c>
      <c r="CI558">
        <f>IF(AND('R'!$M319&lt;CI$4,'R'!$N319&gt;CI$4),1,0)</f>
        <v/>
      </c>
      <c r="CJ558">
        <f>IF(AND('R'!$M319&lt;CJ$4,'R'!$N319&gt;CJ$4),1,0)</f>
        <v/>
      </c>
      <c r="CK558">
        <f>IF(AND('R'!$M319&lt;CK$4,'R'!$N319&gt;CK$4),1,0)</f>
        <v/>
      </c>
      <c r="CL558">
        <f>IF(AND('R'!$M319&lt;CL$4,'R'!$N319&gt;CL$4),1,0)</f>
        <v/>
      </c>
      <c r="CM558">
        <f>IF(AND('R'!$M319&lt;CM$4,'R'!$N319&gt;CM$4),1,0)</f>
        <v/>
      </c>
      <c r="CN558">
        <f>IF(AND('R'!$M319&lt;CN$4,'R'!$N319&gt;CN$4),1,0)</f>
        <v/>
      </c>
      <c r="CO558">
        <f>IF(AND('R'!$M319&lt;CO$4,'R'!$N319&gt;CO$4),1,0)</f>
        <v/>
      </c>
      <c r="CP558">
        <f>IF(AND('R'!$M319&lt;CP$4,'R'!$N319&gt;CP$4),1,0)</f>
        <v/>
      </c>
      <c r="CQ558">
        <f>IF(AND('R'!$M319&lt;CQ$4,'R'!$N319&gt;CQ$4),1,0)</f>
        <v/>
      </c>
      <c r="CR558">
        <f>IF(AND('R'!$M319&lt;CR$4,'R'!$N319&gt;CR$4),1,0)</f>
        <v/>
      </c>
      <c r="CS558">
        <f>IF(AND('R'!$M319&lt;CS$4,'R'!$N319&gt;CS$4),1,0)</f>
        <v/>
      </c>
      <c r="CT558">
        <f>IF(AND('R'!$M319&lt;CT$4,'R'!$N319&gt;CT$4),1,0)</f>
        <v/>
      </c>
      <c r="CU558">
        <f>IF(AND('R'!$M319&lt;CU$4,'R'!$N319&gt;CU$4),1,0)</f>
        <v/>
      </c>
      <c r="CV558">
        <f>IF(AND('R'!$M319&lt;CV$4,'R'!$N319&gt;CV$4),1,0)</f>
        <v/>
      </c>
      <c r="CW558">
        <f>IF(AND('R'!$M319&lt;CW$4,'R'!$N319&gt;CW$4),1,0)</f>
        <v/>
      </c>
      <c r="CX558">
        <f>IF(AND('R'!$M319&lt;CX$4,'R'!$N319&gt;CX$4),1,0)</f>
        <v/>
      </c>
      <c r="CY558">
        <f>IF(AND('R'!$M319&lt;CY$4,'R'!$N319&gt;CY$4),1,0)</f>
        <v/>
      </c>
      <c r="CZ558">
        <f>IF(AND('R'!$M319&lt;CZ$4,'R'!$N319&gt;CZ$4),1,0)</f>
        <v/>
      </c>
      <c r="DA558">
        <f>IF(AND('R'!$M319&lt;DA$4,'R'!$N319&gt;DA$4),1,0)</f>
        <v/>
      </c>
      <c r="DB558">
        <f>IF(AND('R'!$M319&lt;DB$4,'R'!$N319&gt;DB$4),1,0)</f>
        <v/>
      </c>
      <c r="DC558">
        <f>IF(AND('R'!$M319&lt;DC$4,'R'!$N319&gt;DC$4),1,0)</f>
        <v/>
      </c>
      <c r="DD558">
        <f>IF(AND('R'!$M319&lt;DD$4,'R'!$N319&gt;DD$4),1,0)</f>
        <v/>
      </c>
      <c r="DE558">
        <f>IF(AND('R'!$M319&lt;DE$4,'R'!$N319&gt;DE$4),1,0)</f>
        <v/>
      </c>
      <c r="DF558">
        <f>IF(AND('R'!$M319&lt;DF$4,'R'!$N319&gt;DF$4),1,0)</f>
        <v/>
      </c>
      <c r="DG558">
        <f>IF(AND('R'!$M319&lt;DG$4,'R'!$N319&gt;DG$4),1,0)</f>
        <v/>
      </c>
      <c r="DH558">
        <f>IF(AND('R'!$M319&lt;DH$4,'R'!$N319&gt;DH$4),1,0)</f>
        <v/>
      </c>
      <c r="DI558">
        <f>IF(AND('R'!$M319&lt;DI$4,'R'!$N319&gt;DI$4),1,0)</f>
        <v/>
      </c>
      <c r="DJ558">
        <f>IF(AND('R'!$M319&lt;DJ$4,'R'!$N319&gt;DJ$4),1,0)</f>
        <v/>
      </c>
      <c r="DK558">
        <f>IF(AND('R'!$M319&lt;DK$4,'R'!$N319&gt;DK$4),1,0)</f>
        <v/>
      </c>
      <c r="DL558">
        <f>IF(AND('R'!$M319&lt;DL$4,'R'!$N319&gt;DL$4),1,0)</f>
        <v/>
      </c>
      <c r="DM558">
        <f>IF(AND('R'!$M319&lt;DM$4,'R'!$N319&gt;DM$4),1,0)</f>
        <v/>
      </c>
      <c r="DN558">
        <f>IF(AND('R'!$M319&lt;DN$4,'R'!$N319&gt;DN$4),1,0)</f>
        <v/>
      </c>
      <c r="DO558">
        <f>IF(AND('R'!$M319&lt;DO$4,'R'!$N319&gt;DO$4),1,0)</f>
        <v/>
      </c>
      <c r="DP558">
        <f>IF(AND('R'!$M319&lt;DP$4,'R'!$N319&gt;DP$4),1,0)</f>
        <v/>
      </c>
      <c r="DQ558">
        <f>IF(AND('R'!$M319&lt;DQ$4,'R'!$N319&gt;DQ$4),1,0)</f>
        <v/>
      </c>
      <c r="DR558">
        <f>IF(AND('R'!$M319&lt;DR$4,'R'!$N319&gt;DR$4),1,0)</f>
        <v/>
      </c>
      <c r="DS558">
        <f>IF(AND('R'!$M319&lt;DS$4,'R'!$N319&gt;DS$4),1,0)</f>
        <v/>
      </c>
      <c r="DT558">
        <f>IF(AND('R'!$M319&lt;DT$4,'R'!$N319&gt;DT$4),1,0)</f>
        <v/>
      </c>
      <c r="DU558">
        <f>IF(AND('R'!$M319&lt;DU$4,'R'!$N319&gt;DU$4),1,0)</f>
        <v/>
      </c>
      <c r="DV558">
        <f>IF(AND('R'!$M319&lt;DV$4,'R'!$N319&gt;DV$4),1,0)</f>
        <v/>
      </c>
      <c r="DW558">
        <f>IF(AND('R'!$M319&lt;DW$4,'R'!$N319&gt;DW$4),1,0)</f>
        <v/>
      </c>
      <c r="DX558">
        <f>IF(AND('R'!$M319&lt;DX$4,'R'!$N319&gt;DX$4),1,0)</f>
        <v/>
      </c>
      <c r="DY558">
        <f>IF(AND('R'!$M319&lt;DY$4,'R'!$N319&gt;DY$4),1,0)</f>
        <v/>
      </c>
      <c r="DZ558">
        <f>IF(AND('R'!$M319&lt;DZ$4,'R'!$N319&gt;DZ$4),1,0)</f>
        <v/>
      </c>
      <c r="EA558">
        <f>IF(AND('R'!$M319&lt;EA$4,'R'!$N319&gt;EA$4),1,0)</f>
        <v/>
      </c>
      <c r="EB558">
        <f>IF(AND('R'!$M319&lt;EB$4,'R'!$N319&gt;EB$4),1,0)</f>
        <v/>
      </c>
      <c r="EC558">
        <f>IF(AND('R'!$M319&lt;EC$4,'R'!$N319&gt;EC$4),1,0)</f>
        <v/>
      </c>
      <c r="ED558">
        <f>IF(AND('R'!$M319&lt;ED$4,'R'!$N319&gt;ED$4),1,0)</f>
        <v/>
      </c>
      <c r="EE558">
        <f>IF(AND('R'!$M319&lt;EE$4,'R'!$N319&gt;EE$4),1,0)</f>
        <v/>
      </c>
      <c r="EF558">
        <f>IF(AND('R'!$M319&lt;EF$4,'R'!$N319&gt;EF$4),1,0)</f>
        <v/>
      </c>
      <c r="EG558">
        <f>IF(AND('R'!$M319&lt;EG$4,'R'!$N319&gt;EG$4),1,0)</f>
        <v/>
      </c>
      <c r="EH558">
        <f>IF(AND('R'!$M319&lt;EH$4,'R'!$N319&gt;EH$4),1,0)</f>
        <v/>
      </c>
      <c r="EI558">
        <f>IF(AND('R'!$M319&lt;EI$4,'R'!$N319&gt;EI$4),1,0)</f>
        <v/>
      </c>
      <c r="EJ558">
        <f>IF(AND('R'!$M319&lt;EJ$4,'R'!$N319&gt;EJ$4),1,0)</f>
        <v/>
      </c>
      <c r="EK558">
        <f>IF(AND('R'!$M319&lt;EK$4,'R'!$N319&gt;EK$4),1,0)</f>
        <v/>
      </c>
      <c r="EL558">
        <f>IF(AND('R'!$M319&lt;EL$4,'R'!$N319&gt;EL$4),1,0)</f>
        <v/>
      </c>
      <c r="EM558">
        <f>IF(AND('R'!$M319&lt;EM$4,'R'!$N319&gt;EM$4),1,0)</f>
        <v/>
      </c>
      <c r="EN558">
        <f>IF(AND('R'!$M319&lt;EN$4,'R'!$N319&gt;EN$4),1,0)</f>
        <v/>
      </c>
      <c r="EO558">
        <f>IF(AND('R'!$M319&lt;EO$4,'R'!$N319&gt;EO$4),1,0)</f>
        <v/>
      </c>
      <c r="EP558">
        <f>IF(AND('R'!$M319&lt;EP$4,'R'!$N319&gt;EP$4),1,0)</f>
        <v/>
      </c>
      <c r="EQ558">
        <f>IF(AND('R'!$M319&lt;EQ$4,'R'!$N319&gt;EQ$4),1,0)</f>
        <v/>
      </c>
    </row>
    <row r="559">
      <c r="A559" s="43" t="n">
        <v>18</v>
      </c>
      <c r="B559" s="44" t="n">
        <v>28</v>
      </c>
      <c r="C559">
        <f>IF(AND('R'!$M321&lt;C$4,'R'!$N320&gt;C$4),1,0)</f>
        <v/>
      </c>
      <c r="D559">
        <f>IF(AND('R'!$M321&lt;D$4,'R'!$N320&gt;D$4),1,0)</f>
        <v/>
      </c>
      <c r="E559">
        <f>IF(AND('R'!$M321&lt;E$4,'R'!$N320&gt;E$4),1,0)</f>
        <v/>
      </c>
      <c r="F559">
        <f>IF(AND('R'!$M321&lt;F$4,'R'!$N320&gt;F$4),1,0)</f>
        <v/>
      </c>
      <c r="G559">
        <f>IF(AND('R'!$M321&lt;G$4,'R'!$N320&gt;G$4),1,0)</f>
        <v/>
      </c>
      <c r="H559">
        <f>IF(AND('R'!$M321&lt;H$4,'R'!$N320&gt;H$4),1,0)</f>
        <v/>
      </c>
      <c r="I559">
        <f>IF(AND('R'!$M321&lt;I$4,'R'!$N320&gt;I$4),1,0)</f>
        <v/>
      </c>
      <c r="J559">
        <f>IF(AND('R'!$M321&lt;J$4,'R'!$N320&gt;J$4),1,0)</f>
        <v/>
      </c>
      <c r="K559">
        <f>IF(AND('R'!$M321&lt;K$4,'R'!$N320&gt;K$4),1,0)</f>
        <v/>
      </c>
      <c r="L559">
        <f>IF(AND('R'!$M321&lt;L$4,'R'!$N320&gt;L$4),1,0)</f>
        <v/>
      </c>
      <c r="M559">
        <f>IF(AND('R'!$M321&lt;M$4,'R'!$N320&gt;M$4),1,0)</f>
        <v/>
      </c>
      <c r="N559">
        <f>IF(AND('R'!$M321&lt;N$4,'R'!$N320&gt;N$4),1,0)</f>
        <v/>
      </c>
      <c r="O559">
        <f>IF(AND('R'!$M321&lt;O$4,'R'!$N320&gt;O$4),1,0)</f>
        <v/>
      </c>
      <c r="P559">
        <f>IF(AND('R'!$M321&lt;P$4,'R'!$N320&gt;P$4),1,0)</f>
        <v/>
      </c>
      <c r="Q559">
        <f>IF(AND('R'!$M321&lt;Q$4,'R'!$N320&gt;Q$4),1,0)</f>
        <v/>
      </c>
      <c r="R559">
        <f>IF(AND('R'!$M321&lt;R$4,'R'!$N320&gt;R$4),1,0)</f>
        <v/>
      </c>
      <c r="S559">
        <f>IF(AND('R'!$M321&lt;S$4,'R'!$N320&gt;S$4),1,0)</f>
        <v/>
      </c>
      <c r="T559">
        <f>IF(AND('R'!$M321&lt;T$4,'R'!$N320&gt;T$4),1,0)</f>
        <v/>
      </c>
      <c r="U559">
        <f>IF(AND('R'!$M321&lt;U$4,'R'!$N320&gt;U$4),1,0)</f>
        <v/>
      </c>
      <c r="V559">
        <f>IF(AND('R'!$M321&lt;V$4,'R'!$N320&gt;V$4),1,0)</f>
        <v/>
      </c>
      <c r="W559">
        <f>IF(AND('R'!$M321&lt;W$4,'R'!$N320&gt;W$4),1,0)</f>
        <v/>
      </c>
      <c r="X559">
        <f>IF(AND('R'!$M321&lt;X$4,'R'!$N320&gt;X$4),1,0)</f>
        <v/>
      </c>
      <c r="Y559">
        <f>IF(AND('R'!$M321&lt;Y$4,'R'!$N320&gt;Y$4),1,0)</f>
        <v/>
      </c>
      <c r="Z559">
        <f>IF(AND('R'!$M321&lt;Z$4,'R'!$N320&gt;Z$4),1,0)</f>
        <v/>
      </c>
      <c r="AA559">
        <f>IF(AND('R'!$M321&lt;AA$4,'R'!$N320&gt;AA$4),1,0)</f>
        <v/>
      </c>
      <c r="AB559">
        <f>IF(AND('R'!$M321&lt;AB$4,'R'!$N320&gt;AB$4),1,0)</f>
        <v/>
      </c>
      <c r="AC559">
        <f>IF(AND('R'!$M321&lt;AC$4,'R'!$N320&gt;AC$4),1,0)</f>
        <v/>
      </c>
      <c r="AD559">
        <f>IF(AND('R'!$M321&lt;AD$4,'R'!$N320&gt;AD$4),1,0)</f>
        <v/>
      </c>
      <c r="AE559">
        <f>IF(AND('R'!$M321&lt;AE$4,'R'!$N320&gt;AE$4),1,0)</f>
        <v/>
      </c>
      <c r="AF559">
        <f>IF(AND('R'!$M321&lt;AF$4,'R'!$N320&gt;AF$4),1,0)</f>
        <v/>
      </c>
      <c r="AG559">
        <f>IF(AND('R'!$M321&lt;AG$4,'R'!$N320&gt;AG$4),1,0)</f>
        <v/>
      </c>
      <c r="AH559">
        <f>IF(AND('R'!$M321&lt;AH$4,'R'!$N320&gt;AH$4),1,0)</f>
        <v/>
      </c>
      <c r="AI559">
        <f>IF(AND('R'!$M321&lt;AI$4,'R'!$N320&gt;AI$4),1,0)</f>
        <v/>
      </c>
      <c r="AJ559">
        <f>IF(AND('R'!$M321&lt;AJ$4,'R'!$N320&gt;AJ$4),1,0)</f>
        <v/>
      </c>
      <c r="AK559">
        <f>IF(AND('R'!$M321&lt;AK$4,'R'!$N320&gt;AK$4),1,0)</f>
        <v/>
      </c>
      <c r="AL559">
        <f>IF(AND('R'!$M321&lt;AL$4,'R'!$N320&gt;AL$4),1,0)</f>
        <v/>
      </c>
      <c r="AM559">
        <f>IF(AND('R'!$M321&lt;AM$4,'R'!$N320&gt;AM$4),1,0)</f>
        <v/>
      </c>
      <c r="AN559">
        <f>IF(AND('R'!$M321&lt;AN$4,'R'!$N320&gt;AN$4),1,0)</f>
        <v/>
      </c>
      <c r="AO559">
        <f>IF(AND('R'!$M321&lt;AO$4,'R'!$N320&gt;AO$4),1,0)</f>
        <v/>
      </c>
      <c r="AP559">
        <f>IF(AND('R'!$M321&lt;AP$4,'R'!$N320&gt;AP$4),1,0)</f>
        <v/>
      </c>
      <c r="AQ559">
        <f>IF(AND('R'!$M321&lt;AQ$4,'R'!$N320&gt;AQ$4),1,0)</f>
        <v/>
      </c>
      <c r="AR559">
        <f>IF(AND('R'!$M321&lt;AR$4,'R'!$N320&gt;AR$4),1,0)</f>
        <v/>
      </c>
      <c r="AS559">
        <f>IF(AND('R'!$M321&lt;AS$4,'R'!$N320&gt;AS$4),1,0)</f>
        <v/>
      </c>
      <c r="AT559">
        <f>IF(AND('R'!$M321&lt;AT$4,'R'!$N320&gt;AT$4),1,0)</f>
        <v/>
      </c>
      <c r="AU559">
        <f>IF(AND('R'!$M321&lt;AU$4,'R'!$N320&gt;AU$4),1,0)</f>
        <v/>
      </c>
      <c r="AV559">
        <f>IF(AND('R'!$M321&lt;AV$4,'R'!$N320&gt;AV$4),1,0)</f>
        <v/>
      </c>
      <c r="AW559">
        <f>IF(AND('R'!$M321&lt;AW$4,'R'!$N320&gt;AW$4),1,0)</f>
        <v/>
      </c>
      <c r="AX559">
        <f>IF(AND('R'!$M321&lt;AX$4,'R'!$N320&gt;AX$4),1,0)</f>
        <v/>
      </c>
      <c r="AY559">
        <f>IF(AND('R'!$M321&lt;AY$4,'R'!$N320&gt;AY$4),1,0)</f>
        <v/>
      </c>
      <c r="AZ559">
        <f>IF(AND('R'!$M321&lt;AZ$4,'R'!$N320&gt;AZ$4),1,0)</f>
        <v/>
      </c>
      <c r="BA559">
        <f>IF(AND('R'!$M321&lt;BA$4,'R'!$N320&gt;BA$4),1,0)</f>
        <v/>
      </c>
      <c r="BB559">
        <f>IF(AND('R'!$M321&lt;BB$4,'R'!$N320&gt;BB$4),1,0)</f>
        <v/>
      </c>
      <c r="BC559">
        <f>IF(AND('R'!$M321&lt;BC$4,'R'!$N320&gt;BC$4),1,0)</f>
        <v/>
      </c>
      <c r="BD559">
        <f>IF(AND('R'!$M321&lt;BD$4,'R'!$N320&gt;BD$4),1,0)</f>
        <v/>
      </c>
      <c r="BE559">
        <f>IF(AND('R'!$M321&lt;BE$4,'R'!$N320&gt;BE$4),1,0)</f>
        <v/>
      </c>
      <c r="BF559">
        <f>IF(AND('R'!$M321&lt;BF$4,'R'!$N320&gt;BF$4),1,0)</f>
        <v/>
      </c>
      <c r="BG559">
        <f>IF(AND('R'!$M321&lt;BG$4,'R'!$N320&gt;BG$4),1,0)</f>
        <v/>
      </c>
      <c r="BH559">
        <f>IF(AND('R'!$M321&lt;BH$4,'R'!$N320&gt;BH$4),1,0)</f>
        <v/>
      </c>
      <c r="BI559">
        <f>IF(AND('R'!$M321&lt;BI$4,'R'!$N320&gt;BI$4),1,0)</f>
        <v/>
      </c>
      <c r="BJ559">
        <f>IF(AND('R'!$M321&lt;BJ$4,'R'!$N320&gt;BJ$4),1,0)</f>
        <v/>
      </c>
      <c r="BK559">
        <f>IF(AND('R'!$M321&lt;BK$4,'R'!$N320&gt;BK$4),1,0)</f>
        <v/>
      </c>
      <c r="BL559">
        <f>IF(AND('R'!$M321&lt;BL$4,'R'!$N320&gt;BL$4),1,0)</f>
        <v/>
      </c>
      <c r="BM559">
        <f>IF(AND('R'!$M321&lt;BM$4,'R'!$N320&gt;BM$4),1,0)</f>
        <v/>
      </c>
      <c r="BN559">
        <f>IF(AND('R'!$M321&lt;BN$4,'R'!$N320&gt;BN$4),1,0)</f>
        <v/>
      </c>
      <c r="BO559">
        <f>IF(AND('R'!$M321&lt;BO$4,'R'!$N320&gt;BO$4),1,0)</f>
        <v/>
      </c>
      <c r="BP559">
        <f>IF(AND('R'!$M321&lt;BP$4,'R'!$N320&gt;BP$4),1,0)</f>
        <v/>
      </c>
      <c r="BQ559">
        <f>IF(AND('R'!$M321&lt;BQ$4,'R'!$N320&gt;BQ$4),1,0)</f>
        <v/>
      </c>
      <c r="BR559">
        <f>IF(AND('R'!$M321&lt;BR$4,'R'!$N320&gt;BR$4),1,0)</f>
        <v/>
      </c>
      <c r="BS559">
        <f>IF(AND('R'!$M321&lt;BS$4,'R'!$N320&gt;BS$4),1,0)</f>
        <v/>
      </c>
      <c r="BT559">
        <f>IF(AND('R'!$M321&lt;BT$4,'R'!$N320&gt;BT$4),1,0)</f>
        <v/>
      </c>
      <c r="BU559">
        <f>IF(AND('R'!$M321&lt;BU$4,'R'!$N320&gt;BU$4),1,0)</f>
        <v/>
      </c>
      <c r="BV559">
        <f>IF(AND('R'!$M321&lt;BV$4,'R'!$N320&gt;BV$4),1,0)</f>
        <v/>
      </c>
      <c r="BW559">
        <f>IF(AND('R'!$M321&lt;BW$4,'R'!$N320&gt;BW$4),1,0)</f>
        <v/>
      </c>
      <c r="BX559">
        <f>IF(AND('R'!$M321&lt;BX$4,'R'!$N320&gt;BX$4),1,0)</f>
        <v/>
      </c>
      <c r="BY559">
        <f>IF(AND('R'!$M321&lt;BY$4,'R'!$N320&gt;BY$4),1,0)</f>
        <v/>
      </c>
      <c r="BZ559">
        <f>IF(AND('R'!$M321&lt;BZ$4,'R'!$N320&gt;BZ$4),1,0)</f>
        <v/>
      </c>
      <c r="CA559">
        <f>IF(AND('R'!$M321&lt;CA$4,'R'!$N320&gt;CA$4),1,0)</f>
        <v/>
      </c>
      <c r="CB559">
        <f>IF(AND('R'!$M321&lt;CB$4,'R'!$N320&gt;CB$4),1,0)</f>
        <v/>
      </c>
      <c r="CC559">
        <f>IF(AND('R'!$M321&lt;CC$4,'R'!$N320&gt;CC$4),1,0)</f>
        <v/>
      </c>
      <c r="CD559">
        <f>IF(AND('R'!$M321&lt;CD$4,'R'!$N320&gt;CD$4),1,0)</f>
        <v/>
      </c>
      <c r="CE559">
        <f>IF(AND('R'!$M321&lt;CE$4,'R'!$N320&gt;CE$4),1,0)</f>
        <v/>
      </c>
      <c r="CF559">
        <f>IF(AND('R'!$M321&lt;CF$4,'R'!$N320&gt;CF$4),1,0)</f>
        <v/>
      </c>
      <c r="CG559">
        <f>IF(AND('R'!$M321&lt;CG$4,'R'!$N320&gt;CG$4),1,0)</f>
        <v/>
      </c>
      <c r="CH559">
        <f>IF(AND('R'!$M321&lt;CH$4,'R'!$N320&gt;CH$4),1,0)</f>
        <v/>
      </c>
      <c r="CI559">
        <f>IF(AND('R'!$M321&lt;CI$4,'R'!$N320&gt;CI$4),1,0)</f>
        <v/>
      </c>
      <c r="CJ559">
        <f>IF(AND('R'!$M321&lt;CJ$4,'R'!$N320&gt;CJ$4),1,0)</f>
        <v/>
      </c>
      <c r="CK559">
        <f>IF(AND('R'!$M321&lt;CK$4,'R'!$N320&gt;CK$4),1,0)</f>
        <v/>
      </c>
      <c r="CL559">
        <f>IF(AND('R'!$M321&lt;CL$4,'R'!$N320&gt;CL$4),1,0)</f>
        <v/>
      </c>
      <c r="CM559">
        <f>IF(AND('R'!$M321&lt;CM$4,'R'!$N320&gt;CM$4),1,0)</f>
        <v/>
      </c>
      <c r="CN559">
        <f>IF(AND('R'!$M321&lt;CN$4,'R'!$N320&gt;CN$4),1,0)</f>
        <v/>
      </c>
      <c r="CO559">
        <f>IF(AND('R'!$M321&lt;CO$4,'R'!$N320&gt;CO$4),1,0)</f>
        <v/>
      </c>
      <c r="CP559">
        <f>IF(AND('R'!$M321&lt;CP$4,'R'!$N320&gt;CP$4),1,0)</f>
        <v/>
      </c>
      <c r="CQ559">
        <f>IF(AND('R'!$M321&lt;CQ$4,'R'!$N320&gt;CQ$4),1,0)</f>
        <v/>
      </c>
      <c r="CR559">
        <f>IF(AND('R'!$M321&lt;CR$4,'R'!$N320&gt;CR$4),1,0)</f>
        <v/>
      </c>
      <c r="CS559">
        <f>IF(AND('R'!$M321&lt;CS$4,'R'!$N320&gt;CS$4),1,0)</f>
        <v/>
      </c>
      <c r="CT559">
        <f>IF(AND('R'!$M321&lt;CT$4,'R'!$N320&gt;CT$4),1,0)</f>
        <v/>
      </c>
      <c r="CU559">
        <f>IF(AND('R'!$M321&lt;CU$4,'R'!$N320&gt;CU$4),1,0)</f>
        <v/>
      </c>
      <c r="CV559">
        <f>IF(AND('R'!$M321&lt;CV$4,'R'!$N320&gt;CV$4),1,0)</f>
        <v/>
      </c>
      <c r="CW559">
        <f>IF(AND('R'!$M321&lt;CW$4,'R'!$N320&gt;CW$4),1,0)</f>
        <v/>
      </c>
      <c r="CX559">
        <f>IF(AND('R'!$M321&lt;CX$4,'R'!$N320&gt;CX$4),1,0)</f>
        <v/>
      </c>
      <c r="CY559">
        <f>IF(AND('R'!$M321&lt;CY$4,'R'!$N320&gt;CY$4),1,0)</f>
        <v/>
      </c>
      <c r="CZ559">
        <f>IF(AND('R'!$M321&lt;CZ$4,'R'!$N320&gt;CZ$4),1,0)</f>
        <v/>
      </c>
      <c r="DA559">
        <f>IF(AND('R'!$M321&lt;DA$4,'R'!$N320&gt;DA$4),1,0)</f>
        <v/>
      </c>
      <c r="DB559">
        <f>IF(AND('R'!$M321&lt;DB$4,'R'!$N320&gt;DB$4),1,0)</f>
        <v/>
      </c>
      <c r="DC559">
        <f>IF(AND('R'!$M321&lt;DC$4,'R'!$N320&gt;DC$4),1,0)</f>
        <v/>
      </c>
      <c r="DD559">
        <f>IF(AND('R'!$M321&lt;DD$4,'R'!$N320&gt;DD$4),1,0)</f>
        <v/>
      </c>
      <c r="DE559">
        <f>IF(AND('R'!$M321&lt;DE$4,'R'!$N320&gt;DE$4),1,0)</f>
        <v/>
      </c>
      <c r="DF559">
        <f>IF(AND('R'!$M321&lt;DF$4,'R'!$N320&gt;DF$4),1,0)</f>
        <v/>
      </c>
      <c r="DG559">
        <f>IF(AND('R'!$M321&lt;DG$4,'R'!$N320&gt;DG$4),1,0)</f>
        <v/>
      </c>
      <c r="DH559">
        <f>IF(AND('R'!$M321&lt;DH$4,'R'!$N320&gt;DH$4),1,0)</f>
        <v/>
      </c>
      <c r="DI559">
        <f>IF(AND('R'!$M321&lt;DI$4,'R'!$N320&gt;DI$4),1,0)</f>
        <v/>
      </c>
      <c r="DJ559">
        <f>IF(AND('R'!$M321&lt;DJ$4,'R'!$N320&gt;DJ$4),1,0)</f>
        <v/>
      </c>
      <c r="DK559">
        <f>IF(AND('R'!$M321&lt;DK$4,'R'!$N320&gt;DK$4),1,0)</f>
        <v/>
      </c>
      <c r="DL559">
        <f>IF(AND('R'!$M321&lt;DL$4,'R'!$N320&gt;DL$4),1,0)</f>
        <v/>
      </c>
      <c r="DM559">
        <f>IF(AND('R'!$M321&lt;DM$4,'R'!$N320&gt;DM$4),1,0)</f>
        <v/>
      </c>
      <c r="DN559">
        <f>IF(AND('R'!$M321&lt;DN$4,'R'!$N320&gt;DN$4),1,0)</f>
        <v/>
      </c>
      <c r="DO559">
        <f>IF(AND('R'!$M321&lt;DO$4,'R'!$N320&gt;DO$4),1,0)</f>
        <v/>
      </c>
      <c r="DP559">
        <f>IF(AND('R'!$M321&lt;DP$4,'R'!$N320&gt;DP$4),1,0)</f>
        <v/>
      </c>
      <c r="DQ559">
        <f>IF(AND('R'!$M321&lt;DQ$4,'R'!$N320&gt;DQ$4),1,0)</f>
        <v/>
      </c>
      <c r="DR559">
        <f>IF(AND('R'!$M321&lt;DR$4,'R'!$N320&gt;DR$4),1,0)</f>
        <v/>
      </c>
      <c r="DS559">
        <f>IF(AND('R'!$M321&lt;DS$4,'R'!$N320&gt;DS$4),1,0)</f>
        <v/>
      </c>
      <c r="DT559">
        <f>IF(AND('R'!$M321&lt;DT$4,'R'!$N320&gt;DT$4),1,0)</f>
        <v/>
      </c>
      <c r="DU559">
        <f>IF(AND('R'!$M321&lt;DU$4,'R'!$N320&gt;DU$4),1,0)</f>
        <v/>
      </c>
      <c r="DV559">
        <f>IF(AND('R'!$M321&lt;DV$4,'R'!$N320&gt;DV$4),1,0)</f>
        <v/>
      </c>
      <c r="DW559">
        <f>IF(AND('R'!$M321&lt;DW$4,'R'!$N320&gt;DW$4),1,0)</f>
        <v/>
      </c>
      <c r="DX559">
        <f>IF(AND('R'!$M321&lt;DX$4,'R'!$N320&gt;DX$4),1,0)</f>
        <v/>
      </c>
      <c r="DY559">
        <f>IF(AND('R'!$M321&lt;DY$4,'R'!$N320&gt;DY$4),1,0)</f>
        <v/>
      </c>
      <c r="DZ559">
        <f>IF(AND('R'!$M321&lt;DZ$4,'R'!$N320&gt;DZ$4),1,0)</f>
        <v/>
      </c>
      <c r="EA559">
        <f>IF(AND('R'!$M321&lt;EA$4,'R'!$N320&gt;EA$4),1,0)</f>
        <v/>
      </c>
      <c r="EB559">
        <f>IF(AND('R'!$M321&lt;EB$4,'R'!$N320&gt;EB$4),1,0)</f>
        <v/>
      </c>
      <c r="EC559">
        <f>IF(AND('R'!$M321&lt;EC$4,'R'!$N320&gt;EC$4),1,0)</f>
        <v/>
      </c>
      <c r="ED559">
        <f>IF(AND('R'!$M321&lt;ED$4,'R'!$N320&gt;ED$4),1,0)</f>
        <v/>
      </c>
      <c r="EE559">
        <f>IF(AND('R'!$M321&lt;EE$4,'R'!$N320&gt;EE$4),1,0)</f>
        <v/>
      </c>
      <c r="EF559">
        <f>IF(AND('R'!$M321&lt;EF$4,'R'!$N320&gt;EF$4),1,0)</f>
        <v/>
      </c>
      <c r="EG559">
        <f>IF(AND('R'!$M321&lt;EG$4,'R'!$N320&gt;EG$4),1,0)</f>
        <v/>
      </c>
      <c r="EH559">
        <f>IF(AND('R'!$M321&lt;EH$4,'R'!$N320&gt;EH$4),1,0)</f>
        <v/>
      </c>
      <c r="EI559">
        <f>IF(AND('R'!$M321&lt;EI$4,'R'!$N320&gt;EI$4),1,0)</f>
        <v/>
      </c>
      <c r="EJ559">
        <f>IF(AND('R'!$M321&lt;EJ$4,'R'!$N320&gt;EJ$4),1,0)</f>
        <v/>
      </c>
      <c r="EK559">
        <f>IF(AND('R'!$M321&lt;EK$4,'R'!$N320&gt;EK$4),1,0)</f>
        <v/>
      </c>
      <c r="EL559">
        <f>IF(AND('R'!$M321&lt;EL$4,'R'!$N320&gt;EL$4),1,0)</f>
        <v/>
      </c>
      <c r="EM559">
        <f>IF(AND('R'!$M321&lt;EM$4,'R'!$N320&gt;EM$4),1,0)</f>
        <v/>
      </c>
      <c r="EN559">
        <f>IF(AND('R'!$M321&lt;EN$4,'R'!$N320&gt;EN$4),1,0)</f>
        <v/>
      </c>
      <c r="EO559">
        <f>IF(AND('R'!$M321&lt;EO$4,'R'!$N320&gt;EO$4),1,0)</f>
        <v/>
      </c>
      <c r="EP559">
        <f>IF(AND('R'!$M321&lt;EP$4,'R'!$N320&gt;EP$4),1,0)</f>
        <v/>
      </c>
      <c r="EQ559">
        <f>IF(AND('R'!$M321&lt;EQ$4,'R'!$N320&gt;EQ$4),1,0)</f>
        <v/>
      </c>
    </row>
    <row r="560">
      <c r="A560" s="43" t="n">
        <v>18</v>
      </c>
      <c r="B560" s="44" t="n">
        <v>29</v>
      </c>
      <c r="C560">
        <f>IF(AND('R'!$M321&lt;C$4,'R'!$N321&gt;C$4),1,0)</f>
        <v/>
      </c>
      <c r="D560">
        <f>IF(AND('R'!$M321&lt;D$4,'R'!$N321&gt;D$4),1,0)</f>
        <v/>
      </c>
      <c r="E560">
        <f>IF(AND('R'!$M321&lt;E$4,'R'!$N321&gt;E$4),1,0)</f>
        <v/>
      </c>
      <c r="F560">
        <f>IF(AND('R'!$M321&lt;F$4,'R'!$N321&gt;F$4),1,0)</f>
        <v/>
      </c>
      <c r="G560">
        <f>IF(AND('R'!$M321&lt;G$4,'R'!$N321&gt;G$4),1,0)</f>
        <v/>
      </c>
      <c r="H560">
        <f>IF(AND('R'!$M321&lt;H$4,'R'!$N321&gt;H$4),1,0)</f>
        <v/>
      </c>
      <c r="I560">
        <f>IF(AND('R'!$M321&lt;I$4,'R'!$N321&gt;I$4),1,0)</f>
        <v/>
      </c>
      <c r="J560">
        <f>IF(AND('R'!$M321&lt;J$4,'R'!$N321&gt;J$4),1,0)</f>
        <v/>
      </c>
      <c r="K560">
        <f>IF(AND('R'!$M321&lt;K$4,'R'!$N321&gt;K$4),1,0)</f>
        <v/>
      </c>
      <c r="L560">
        <f>IF(AND('R'!$M321&lt;L$4,'R'!$N321&gt;L$4),1,0)</f>
        <v/>
      </c>
      <c r="M560">
        <f>IF(AND('R'!$M321&lt;M$4,'R'!$N321&gt;M$4),1,0)</f>
        <v/>
      </c>
      <c r="N560">
        <f>IF(AND('R'!$M321&lt;N$4,'R'!$N321&gt;N$4),1,0)</f>
        <v/>
      </c>
      <c r="O560">
        <f>IF(AND('R'!$M321&lt;O$4,'R'!$N321&gt;O$4),1,0)</f>
        <v/>
      </c>
      <c r="P560">
        <f>IF(AND('R'!$M321&lt;P$4,'R'!$N321&gt;P$4),1,0)</f>
        <v/>
      </c>
      <c r="Q560">
        <f>IF(AND('R'!$M321&lt;Q$4,'R'!$N321&gt;Q$4),1,0)</f>
        <v/>
      </c>
      <c r="R560">
        <f>IF(AND('R'!$M321&lt;R$4,'R'!$N321&gt;R$4),1,0)</f>
        <v/>
      </c>
      <c r="S560">
        <f>IF(AND('R'!$M321&lt;S$4,'R'!$N321&gt;S$4),1,0)</f>
        <v/>
      </c>
      <c r="T560">
        <f>IF(AND('R'!$M321&lt;T$4,'R'!$N321&gt;T$4),1,0)</f>
        <v/>
      </c>
      <c r="U560">
        <f>IF(AND('R'!$M321&lt;U$4,'R'!$N321&gt;U$4),1,0)</f>
        <v/>
      </c>
      <c r="V560">
        <f>IF(AND('R'!$M321&lt;V$4,'R'!$N321&gt;V$4),1,0)</f>
        <v/>
      </c>
      <c r="W560">
        <f>IF(AND('R'!$M321&lt;W$4,'R'!$N321&gt;W$4),1,0)</f>
        <v/>
      </c>
      <c r="X560">
        <f>IF(AND('R'!$M321&lt;X$4,'R'!$N321&gt;X$4),1,0)</f>
        <v/>
      </c>
      <c r="Y560">
        <f>IF(AND('R'!$M321&lt;Y$4,'R'!$N321&gt;Y$4),1,0)</f>
        <v/>
      </c>
      <c r="Z560">
        <f>IF(AND('R'!$M321&lt;Z$4,'R'!$N321&gt;Z$4),1,0)</f>
        <v/>
      </c>
      <c r="AA560">
        <f>IF(AND('R'!$M321&lt;AA$4,'R'!$N321&gt;AA$4),1,0)</f>
        <v/>
      </c>
      <c r="AB560">
        <f>IF(AND('R'!$M321&lt;AB$4,'R'!$N321&gt;AB$4),1,0)</f>
        <v/>
      </c>
      <c r="AC560">
        <f>IF(AND('R'!$M321&lt;AC$4,'R'!$N321&gt;AC$4),1,0)</f>
        <v/>
      </c>
      <c r="AD560">
        <f>IF(AND('R'!$M321&lt;AD$4,'R'!$N321&gt;AD$4),1,0)</f>
        <v/>
      </c>
      <c r="AE560">
        <f>IF(AND('R'!$M321&lt;AE$4,'R'!$N321&gt;AE$4),1,0)</f>
        <v/>
      </c>
      <c r="AF560">
        <f>IF(AND('R'!$M321&lt;AF$4,'R'!$N321&gt;AF$4),1,0)</f>
        <v/>
      </c>
      <c r="AG560">
        <f>IF(AND('R'!$M321&lt;AG$4,'R'!$N321&gt;AG$4),1,0)</f>
        <v/>
      </c>
      <c r="AH560">
        <f>IF(AND('R'!$M321&lt;AH$4,'R'!$N321&gt;AH$4),1,0)</f>
        <v/>
      </c>
      <c r="AI560">
        <f>IF(AND('R'!$M321&lt;AI$4,'R'!$N321&gt;AI$4),1,0)</f>
        <v/>
      </c>
      <c r="AJ560">
        <f>IF(AND('R'!$M321&lt;AJ$4,'R'!$N321&gt;AJ$4),1,0)</f>
        <v/>
      </c>
      <c r="AK560">
        <f>IF(AND('R'!$M321&lt;AK$4,'R'!$N321&gt;AK$4),1,0)</f>
        <v/>
      </c>
      <c r="AL560">
        <f>IF(AND('R'!$M321&lt;AL$4,'R'!$N321&gt;AL$4),1,0)</f>
        <v/>
      </c>
      <c r="AM560">
        <f>IF(AND('R'!$M321&lt;AM$4,'R'!$N321&gt;AM$4),1,0)</f>
        <v/>
      </c>
      <c r="AN560">
        <f>IF(AND('R'!$M321&lt;AN$4,'R'!$N321&gt;AN$4),1,0)</f>
        <v/>
      </c>
      <c r="AO560">
        <f>IF(AND('R'!$M321&lt;AO$4,'R'!$N321&gt;AO$4),1,0)</f>
        <v/>
      </c>
      <c r="AP560">
        <f>IF(AND('R'!$M321&lt;AP$4,'R'!$N321&gt;AP$4),1,0)</f>
        <v/>
      </c>
      <c r="AQ560">
        <f>IF(AND('R'!$M321&lt;AQ$4,'R'!$N321&gt;AQ$4),1,0)</f>
        <v/>
      </c>
      <c r="AR560">
        <f>IF(AND('R'!$M321&lt;AR$4,'R'!$N321&gt;AR$4),1,0)</f>
        <v/>
      </c>
      <c r="AS560">
        <f>IF(AND('R'!$M321&lt;AS$4,'R'!$N321&gt;AS$4),1,0)</f>
        <v/>
      </c>
      <c r="AT560">
        <f>IF(AND('R'!$M321&lt;AT$4,'R'!$N321&gt;AT$4),1,0)</f>
        <v/>
      </c>
      <c r="AU560">
        <f>IF(AND('R'!$M321&lt;AU$4,'R'!$N321&gt;AU$4),1,0)</f>
        <v/>
      </c>
      <c r="AV560">
        <f>IF(AND('R'!$M321&lt;AV$4,'R'!$N321&gt;AV$4),1,0)</f>
        <v/>
      </c>
      <c r="AW560">
        <f>IF(AND('R'!$M321&lt;AW$4,'R'!$N321&gt;AW$4),1,0)</f>
        <v/>
      </c>
      <c r="AX560">
        <f>IF(AND('R'!$M321&lt;AX$4,'R'!$N321&gt;AX$4),1,0)</f>
        <v/>
      </c>
      <c r="AY560">
        <f>IF(AND('R'!$M321&lt;AY$4,'R'!$N321&gt;AY$4),1,0)</f>
        <v/>
      </c>
      <c r="AZ560">
        <f>IF(AND('R'!$M321&lt;AZ$4,'R'!$N321&gt;AZ$4),1,0)</f>
        <v/>
      </c>
      <c r="BA560">
        <f>IF(AND('R'!$M321&lt;BA$4,'R'!$N321&gt;BA$4),1,0)</f>
        <v/>
      </c>
      <c r="BB560">
        <f>IF(AND('R'!$M321&lt;BB$4,'R'!$N321&gt;BB$4),1,0)</f>
        <v/>
      </c>
      <c r="BC560">
        <f>IF(AND('R'!$M321&lt;BC$4,'R'!$N321&gt;BC$4),1,0)</f>
        <v/>
      </c>
      <c r="BD560">
        <f>IF(AND('R'!$M321&lt;BD$4,'R'!$N321&gt;BD$4),1,0)</f>
        <v/>
      </c>
      <c r="BE560">
        <f>IF(AND('R'!$M321&lt;BE$4,'R'!$N321&gt;BE$4),1,0)</f>
        <v/>
      </c>
      <c r="BF560">
        <f>IF(AND('R'!$M321&lt;BF$4,'R'!$N321&gt;BF$4),1,0)</f>
        <v/>
      </c>
      <c r="BG560">
        <f>IF(AND('R'!$M321&lt;BG$4,'R'!$N321&gt;BG$4),1,0)</f>
        <v/>
      </c>
      <c r="BH560">
        <f>IF(AND('R'!$M321&lt;BH$4,'R'!$N321&gt;BH$4),1,0)</f>
        <v/>
      </c>
      <c r="BI560">
        <f>IF(AND('R'!$M321&lt;BI$4,'R'!$N321&gt;BI$4),1,0)</f>
        <v/>
      </c>
      <c r="BJ560">
        <f>IF(AND('R'!$M321&lt;BJ$4,'R'!$N321&gt;BJ$4),1,0)</f>
        <v/>
      </c>
      <c r="BK560">
        <f>IF(AND('R'!$M321&lt;BK$4,'R'!$N321&gt;BK$4),1,0)</f>
        <v/>
      </c>
      <c r="BL560">
        <f>IF(AND('R'!$M321&lt;BL$4,'R'!$N321&gt;BL$4),1,0)</f>
        <v/>
      </c>
      <c r="BM560">
        <f>IF(AND('R'!$M321&lt;BM$4,'R'!$N321&gt;BM$4),1,0)</f>
        <v/>
      </c>
      <c r="BN560">
        <f>IF(AND('R'!$M321&lt;BN$4,'R'!$N321&gt;BN$4),1,0)</f>
        <v/>
      </c>
      <c r="BO560">
        <f>IF(AND('R'!$M321&lt;BO$4,'R'!$N321&gt;BO$4),1,0)</f>
        <v/>
      </c>
      <c r="BP560">
        <f>IF(AND('R'!$M321&lt;BP$4,'R'!$N321&gt;BP$4),1,0)</f>
        <v/>
      </c>
      <c r="BQ560">
        <f>IF(AND('R'!$M321&lt;BQ$4,'R'!$N321&gt;BQ$4),1,0)</f>
        <v/>
      </c>
      <c r="BR560">
        <f>IF(AND('R'!$M321&lt;BR$4,'R'!$N321&gt;BR$4),1,0)</f>
        <v/>
      </c>
      <c r="BS560">
        <f>IF(AND('R'!$M321&lt;BS$4,'R'!$N321&gt;BS$4),1,0)</f>
        <v/>
      </c>
      <c r="BT560">
        <f>IF(AND('R'!$M321&lt;BT$4,'R'!$N321&gt;BT$4),1,0)</f>
        <v/>
      </c>
      <c r="BU560">
        <f>IF(AND('R'!$M321&lt;BU$4,'R'!$N321&gt;BU$4),1,0)</f>
        <v/>
      </c>
      <c r="BV560">
        <f>IF(AND('R'!$M321&lt;BV$4,'R'!$N321&gt;BV$4),1,0)</f>
        <v/>
      </c>
      <c r="BW560">
        <f>IF(AND('R'!$M321&lt;BW$4,'R'!$N321&gt;BW$4),1,0)</f>
        <v/>
      </c>
      <c r="BX560">
        <f>IF(AND('R'!$M321&lt;BX$4,'R'!$N321&gt;BX$4),1,0)</f>
        <v/>
      </c>
      <c r="BY560">
        <f>IF(AND('R'!$M321&lt;BY$4,'R'!$N321&gt;BY$4),1,0)</f>
        <v/>
      </c>
      <c r="BZ560">
        <f>IF(AND('R'!$M321&lt;BZ$4,'R'!$N321&gt;BZ$4),1,0)</f>
        <v/>
      </c>
      <c r="CA560">
        <f>IF(AND('R'!$M321&lt;CA$4,'R'!$N321&gt;CA$4),1,0)</f>
        <v/>
      </c>
      <c r="CB560">
        <f>IF(AND('R'!$M321&lt;CB$4,'R'!$N321&gt;CB$4),1,0)</f>
        <v/>
      </c>
      <c r="CC560">
        <f>IF(AND('R'!$M321&lt;CC$4,'R'!$N321&gt;CC$4),1,0)</f>
        <v/>
      </c>
      <c r="CD560">
        <f>IF(AND('R'!$M321&lt;CD$4,'R'!$N321&gt;CD$4),1,0)</f>
        <v/>
      </c>
      <c r="CE560">
        <f>IF(AND('R'!$M321&lt;CE$4,'R'!$N321&gt;CE$4),1,0)</f>
        <v/>
      </c>
      <c r="CF560">
        <f>IF(AND('R'!$M321&lt;CF$4,'R'!$N321&gt;CF$4),1,0)</f>
        <v/>
      </c>
      <c r="CG560">
        <f>IF(AND('R'!$M321&lt;CG$4,'R'!$N321&gt;CG$4),1,0)</f>
        <v/>
      </c>
      <c r="CH560">
        <f>IF(AND('R'!$M321&lt;CH$4,'R'!$N321&gt;CH$4),1,0)</f>
        <v/>
      </c>
      <c r="CI560">
        <f>IF(AND('R'!$M321&lt;CI$4,'R'!$N321&gt;CI$4),1,0)</f>
        <v/>
      </c>
      <c r="CJ560">
        <f>IF(AND('R'!$M321&lt;CJ$4,'R'!$N321&gt;CJ$4),1,0)</f>
        <v/>
      </c>
      <c r="CK560">
        <f>IF(AND('R'!$M321&lt;CK$4,'R'!$N321&gt;CK$4),1,0)</f>
        <v/>
      </c>
      <c r="CL560">
        <f>IF(AND('R'!$M321&lt;CL$4,'R'!$N321&gt;CL$4),1,0)</f>
        <v/>
      </c>
      <c r="CM560">
        <f>IF(AND('R'!$M321&lt;CM$4,'R'!$N321&gt;CM$4),1,0)</f>
        <v/>
      </c>
      <c r="CN560">
        <f>IF(AND('R'!$M321&lt;CN$4,'R'!$N321&gt;CN$4),1,0)</f>
        <v/>
      </c>
      <c r="CO560">
        <f>IF(AND('R'!$M321&lt;CO$4,'R'!$N321&gt;CO$4),1,0)</f>
        <v/>
      </c>
      <c r="CP560">
        <f>IF(AND('R'!$M321&lt;CP$4,'R'!$N321&gt;CP$4),1,0)</f>
        <v/>
      </c>
      <c r="CQ560">
        <f>IF(AND('R'!$M321&lt;CQ$4,'R'!$N321&gt;CQ$4),1,0)</f>
        <v/>
      </c>
      <c r="CR560">
        <f>IF(AND('R'!$M321&lt;CR$4,'R'!$N321&gt;CR$4),1,0)</f>
        <v/>
      </c>
      <c r="CS560">
        <f>IF(AND('R'!$M321&lt;CS$4,'R'!$N321&gt;CS$4),1,0)</f>
        <v/>
      </c>
      <c r="CT560">
        <f>IF(AND('R'!$M321&lt;CT$4,'R'!$N321&gt;CT$4),1,0)</f>
        <v/>
      </c>
      <c r="CU560">
        <f>IF(AND('R'!$M321&lt;CU$4,'R'!$N321&gt;CU$4),1,0)</f>
        <v/>
      </c>
      <c r="CV560">
        <f>IF(AND('R'!$M321&lt;CV$4,'R'!$N321&gt;CV$4),1,0)</f>
        <v/>
      </c>
      <c r="CW560">
        <f>IF(AND('R'!$M321&lt;CW$4,'R'!$N321&gt;CW$4),1,0)</f>
        <v/>
      </c>
      <c r="CX560">
        <f>IF(AND('R'!$M321&lt;CX$4,'R'!$N321&gt;CX$4),1,0)</f>
        <v/>
      </c>
      <c r="CY560">
        <f>IF(AND('R'!$M321&lt;CY$4,'R'!$N321&gt;CY$4),1,0)</f>
        <v/>
      </c>
      <c r="CZ560">
        <f>IF(AND('R'!$M321&lt;CZ$4,'R'!$N321&gt;CZ$4),1,0)</f>
        <v/>
      </c>
      <c r="DA560">
        <f>IF(AND('R'!$M321&lt;DA$4,'R'!$N321&gt;DA$4),1,0)</f>
        <v/>
      </c>
      <c r="DB560">
        <f>IF(AND('R'!$M321&lt;DB$4,'R'!$N321&gt;DB$4),1,0)</f>
        <v/>
      </c>
      <c r="DC560">
        <f>IF(AND('R'!$M321&lt;DC$4,'R'!$N321&gt;DC$4),1,0)</f>
        <v/>
      </c>
      <c r="DD560">
        <f>IF(AND('R'!$M321&lt;DD$4,'R'!$N321&gt;DD$4),1,0)</f>
        <v/>
      </c>
      <c r="DE560">
        <f>IF(AND('R'!$M321&lt;DE$4,'R'!$N321&gt;DE$4),1,0)</f>
        <v/>
      </c>
      <c r="DF560">
        <f>IF(AND('R'!$M321&lt;DF$4,'R'!$N321&gt;DF$4),1,0)</f>
        <v/>
      </c>
      <c r="DG560">
        <f>IF(AND('R'!$M321&lt;DG$4,'R'!$N321&gt;DG$4),1,0)</f>
        <v/>
      </c>
      <c r="DH560">
        <f>IF(AND('R'!$M321&lt;DH$4,'R'!$N321&gt;DH$4),1,0)</f>
        <v/>
      </c>
      <c r="DI560">
        <f>IF(AND('R'!$M321&lt;DI$4,'R'!$N321&gt;DI$4),1,0)</f>
        <v/>
      </c>
      <c r="DJ560">
        <f>IF(AND('R'!$M321&lt;DJ$4,'R'!$N321&gt;DJ$4),1,0)</f>
        <v/>
      </c>
      <c r="DK560">
        <f>IF(AND('R'!$M321&lt;DK$4,'R'!$N321&gt;DK$4),1,0)</f>
        <v/>
      </c>
      <c r="DL560">
        <f>IF(AND('R'!$M321&lt;DL$4,'R'!$N321&gt;DL$4),1,0)</f>
        <v/>
      </c>
      <c r="DM560">
        <f>IF(AND('R'!$M321&lt;DM$4,'R'!$N321&gt;DM$4),1,0)</f>
        <v/>
      </c>
      <c r="DN560">
        <f>IF(AND('R'!$M321&lt;DN$4,'R'!$N321&gt;DN$4),1,0)</f>
        <v/>
      </c>
      <c r="DO560">
        <f>IF(AND('R'!$M321&lt;DO$4,'R'!$N321&gt;DO$4),1,0)</f>
        <v/>
      </c>
      <c r="DP560">
        <f>IF(AND('R'!$M321&lt;DP$4,'R'!$N321&gt;DP$4),1,0)</f>
        <v/>
      </c>
      <c r="DQ560">
        <f>IF(AND('R'!$M321&lt;DQ$4,'R'!$N321&gt;DQ$4),1,0)</f>
        <v/>
      </c>
      <c r="DR560">
        <f>IF(AND('R'!$M321&lt;DR$4,'R'!$N321&gt;DR$4),1,0)</f>
        <v/>
      </c>
      <c r="DS560">
        <f>IF(AND('R'!$M321&lt;DS$4,'R'!$N321&gt;DS$4),1,0)</f>
        <v/>
      </c>
      <c r="DT560">
        <f>IF(AND('R'!$M321&lt;DT$4,'R'!$N321&gt;DT$4),1,0)</f>
        <v/>
      </c>
      <c r="DU560">
        <f>IF(AND('R'!$M321&lt;DU$4,'R'!$N321&gt;DU$4),1,0)</f>
        <v/>
      </c>
      <c r="DV560">
        <f>IF(AND('R'!$M321&lt;DV$4,'R'!$N321&gt;DV$4),1,0)</f>
        <v/>
      </c>
      <c r="DW560">
        <f>IF(AND('R'!$M321&lt;DW$4,'R'!$N321&gt;DW$4),1,0)</f>
        <v/>
      </c>
      <c r="DX560">
        <f>IF(AND('R'!$M321&lt;DX$4,'R'!$N321&gt;DX$4),1,0)</f>
        <v/>
      </c>
      <c r="DY560">
        <f>IF(AND('R'!$M321&lt;DY$4,'R'!$N321&gt;DY$4),1,0)</f>
        <v/>
      </c>
      <c r="DZ560">
        <f>IF(AND('R'!$M321&lt;DZ$4,'R'!$N321&gt;DZ$4),1,0)</f>
        <v/>
      </c>
      <c r="EA560">
        <f>IF(AND('R'!$M321&lt;EA$4,'R'!$N321&gt;EA$4),1,0)</f>
        <v/>
      </c>
      <c r="EB560">
        <f>IF(AND('R'!$M321&lt;EB$4,'R'!$N321&gt;EB$4),1,0)</f>
        <v/>
      </c>
      <c r="EC560">
        <f>IF(AND('R'!$M321&lt;EC$4,'R'!$N321&gt;EC$4),1,0)</f>
        <v/>
      </c>
      <c r="ED560">
        <f>IF(AND('R'!$M321&lt;ED$4,'R'!$N321&gt;ED$4),1,0)</f>
        <v/>
      </c>
      <c r="EE560">
        <f>IF(AND('R'!$M321&lt;EE$4,'R'!$N321&gt;EE$4),1,0)</f>
        <v/>
      </c>
      <c r="EF560">
        <f>IF(AND('R'!$M321&lt;EF$4,'R'!$N321&gt;EF$4),1,0)</f>
        <v/>
      </c>
      <c r="EG560">
        <f>IF(AND('R'!$M321&lt;EG$4,'R'!$N321&gt;EG$4),1,0)</f>
        <v/>
      </c>
      <c r="EH560">
        <f>IF(AND('R'!$M321&lt;EH$4,'R'!$N321&gt;EH$4),1,0)</f>
        <v/>
      </c>
      <c r="EI560">
        <f>IF(AND('R'!$M321&lt;EI$4,'R'!$N321&gt;EI$4),1,0)</f>
        <v/>
      </c>
      <c r="EJ560">
        <f>IF(AND('R'!$M321&lt;EJ$4,'R'!$N321&gt;EJ$4),1,0)</f>
        <v/>
      </c>
      <c r="EK560">
        <f>IF(AND('R'!$M321&lt;EK$4,'R'!$N321&gt;EK$4),1,0)</f>
        <v/>
      </c>
      <c r="EL560">
        <f>IF(AND('R'!$M321&lt;EL$4,'R'!$N321&gt;EL$4),1,0)</f>
        <v/>
      </c>
      <c r="EM560">
        <f>IF(AND('R'!$M321&lt;EM$4,'R'!$N321&gt;EM$4),1,0)</f>
        <v/>
      </c>
      <c r="EN560">
        <f>IF(AND('R'!$M321&lt;EN$4,'R'!$N321&gt;EN$4),1,0)</f>
        <v/>
      </c>
      <c r="EO560">
        <f>IF(AND('R'!$M321&lt;EO$4,'R'!$N321&gt;EO$4),1,0)</f>
        <v/>
      </c>
      <c r="EP560">
        <f>IF(AND('R'!$M321&lt;EP$4,'R'!$N321&gt;EP$4),1,0)</f>
        <v/>
      </c>
      <c r="EQ560">
        <f>IF(AND('R'!$M321&lt;EQ$4,'R'!$N321&gt;EQ$4),1,0)</f>
        <v/>
      </c>
    </row>
    <row r="561">
      <c r="A561" s="43" t="n">
        <v>18</v>
      </c>
      <c r="B561" s="44" t="n">
        <v>30</v>
      </c>
      <c r="C561">
        <f>IF(AND('R'!$M323&lt;C$4,'R'!$N322&gt;C$4),1,0)</f>
        <v/>
      </c>
      <c r="D561">
        <f>IF(AND('R'!$M323&lt;D$4,'R'!$N322&gt;D$4),1,0)</f>
        <v/>
      </c>
      <c r="E561">
        <f>IF(AND('R'!$M323&lt;E$4,'R'!$N322&gt;E$4),1,0)</f>
        <v/>
      </c>
      <c r="F561">
        <f>IF(AND('R'!$M323&lt;F$4,'R'!$N322&gt;F$4),1,0)</f>
        <v/>
      </c>
      <c r="G561">
        <f>IF(AND('R'!$M323&lt;G$4,'R'!$N322&gt;G$4),1,0)</f>
        <v/>
      </c>
      <c r="H561">
        <f>IF(AND('R'!$M323&lt;H$4,'R'!$N322&gt;H$4),1,0)</f>
        <v/>
      </c>
      <c r="I561">
        <f>IF(AND('R'!$M323&lt;I$4,'R'!$N322&gt;I$4),1,0)</f>
        <v/>
      </c>
      <c r="J561">
        <f>IF(AND('R'!$M323&lt;J$4,'R'!$N322&gt;J$4),1,0)</f>
        <v/>
      </c>
      <c r="K561">
        <f>IF(AND('R'!$M323&lt;K$4,'R'!$N322&gt;K$4),1,0)</f>
        <v/>
      </c>
      <c r="L561">
        <f>IF(AND('R'!$M323&lt;L$4,'R'!$N322&gt;L$4),1,0)</f>
        <v/>
      </c>
      <c r="M561">
        <f>IF(AND('R'!$M323&lt;M$4,'R'!$N322&gt;M$4),1,0)</f>
        <v/>
      </c>
      <c r="N561">
        <f>IF(AND('R'!$M323&lt;N$4,'R'!$N322&gt;N$4),1,0)</f>
        <v/>
      </c>
      <c r="O561">
        <f>IF(AND('R'!$M323&lt;O$4,'R'!$N322&gt;O$4),1,0)</f>
        <v/>
      </c>
      <c r="P561">
        <f>IF(AND('R'!$M323&lt;P$4,'R'!$N322&gt;P$4),1,0)</f>
        <v/>
      </c>
      <c r="Q561">
        <f>IF(AND('R'!$M323&lt;Q$4,'R'!$N322&gt;Q$4),1,0)</f>
        <v/>
      </c>
      <c r="R561">
        <f>IF(AND('R'!$M323&lt;R$4,'R'!$N322&gt;R$4),1,0)</f>
        <v/>
      </c>
      <c r="S561">
        <f>IF(AND('R'!$M323&lt;S$4,'R'!$N322&gt;S$4),1,0)</f>
        <v/>
      </c>
      <c r="T561">
        <f>IF(AND('R'!$M323&lt;T$4,'R'!$N322&gt;T$4),1,0)</f>
        <v/>
      </c>
      <c r="U561">
        <f>IF(AND('R'!$M323&lt;U$4,'R'!$N322&gt;U$4),1,0)</f>
        <v/>
      </c>
      <c r="V561">
        <f>IF(AND('R'!$M323&lt;V$4,'R'!$N322&gt;V$4),1,0)</f>
        <v/>
      </c>
      <c r="W561">
        <f>IF(AND('R'!$M323&lt;W$4,'R'!$N322&gt;W$4),1,0)</f>
        <v/>
      </c>
      <c r="X561">
        <f>IF(AND('R'!$M323&lt;X$4,'R'!$N322&gt;X$4),1,0)</f>
        <v/>
      </c>
      <c r="Y561">
        <f>IF(AND('R'!$M323&lt;Y$4,'R'!$N322&gt;Y$4),1,0)</f>
        <v/>
      </c>
      <c r="Z561">
        <f>IF(AND('R'!$M323&lt;Z$4,'R'!$N322&gt;Z$4),1,0)</f>
        <v/>
      </c>
      <c r="AA561">
        <f>IF(AND('R'!$M323&lt;AA$4,'R'!$N322&gt;AA$4),1,0)</f>
        <v/>
      </c>
      <c r="AB561">
        <f>IF(AND('R'!$M323&lt;AB$4,'R'!$N322&gt;AB$4),1,0)</f>
        <v/>
      </c>
      <c r="AC561">
        <f>IF(AND('R'!$M323&lt;AC$4,'R'!$N322&gt;AC$4),1,0)</f>
        <v/>
      </c>
      <c r="AD561">
        <f>IF(AND('R'!$M323&lt;AD$4,'R'!$N322&gt;AD$4),1,0)</f>
        <v/>
      </c>
      <c r="AE561">
        <f>IF(AND('R'!$M323&lt;AE$4,'R'!$N322&gt;AE$4),1,0)</f>
        <v/>
      </c>
      <c r="AF561">
        <f>IF(AND('R'!$M323&lt;AF$4,'R'!$N322&gt;AF$4),1,0)</f>
        <v/>
      </c>
      <c r="AG561">
        <f>IF(AND('R'!$M323&lt;AG$4,'R'!$N322&gt;AG$4),1,0)</f>
        <v/>
      </c>
      <c r="AH561">
        <f>IF(AND('R'!$M323&lt;AH$4,'R'!$N322&gt;AH$4),1,0)</f>
        <v/>
      </c>
      <c r="AI561">
        <f>IF(AND('R'!$M323&lt;AI$4,'R'!$N322&gt;AI$4),1,0)</f>
        <v/>
      </c>
      <c r="AJ561">
        <f>IF(AND('R'!$M323&lt;AJ$4,'R'!$N322&gt;AJ$4),1,0)</f>
        <v/>
      </c>
      <c r="AK561">
        <f>IF(AND('R'!$M323&lt;AK$4,'R'!$N322&gt;AK$4),1,0)</f>
        <v/>
      </c>
      <c r="AL561">
        <f>IF(AND('R'!$M323&lt;AL$4,'R'!$N322&gt;AL$4),1,0)</f>
        <v/>
      </c>
      <c r="AM561">
        <f>IF(AND('R'!$M323&lt;AM$4,'R'!$N322&gt;AM$4),1,0)</f>
        <v/>
      </c>
      <c r="AN561">
        <f>IF(AND('R'!$M323&lt;AN$4,'R'!$N322&gt;AN$4),1,0)</f>
        <v/>
      </c>
      <c r="AO561">
        <f>IF(AND('R'!$M323&lt;AO$4,'R'!$N322&gt;AO$4),1,0)</f>
        <v/>
      </c>
      <c r="AP561">
        <f>IF(AND('R'!$M323&lt;AP$4,'R'!$N322&gt;AP$4),1,0)</f>
        <v/>
      </c>
      <c r="AQ561">
        <f>IF(AND('R'!$M323&lt;AQ$4,'R'!$N322&gt;AQ$4),1,0)</f>
        <v/>
      </c>
      <c r="AR561">
        <f>IF(AND('R'!$M323&lt;AR$4,'R'!$N322&gt;AR$4),1,0)</f>
        <v/>
      </c>
      <c r="AS561">
        <f>IF(AND('R'!$M323&lt;AS$4,'R'!$N322&gt;AS$4),1,0)</f>
        <v/>
      </c>
      <c r="AT561">
        <f>IF(AND('R'!$M323&lt;AT$4,'R'!$N322&gt;AT$4),1,0)</f>
        <v/>
      </c>
      <c r="AU561">
        <f>IF(AND('R'!$M323&lt;AU$4,'R'!$N322&gt;AU$4),1,0)</f>
        <v/>
      </c>
      <c r="AV561">
        <f>IF(AND('R'!$M323&lt;AV$4,'R'!$N322&gt;AV$4),1,0)</f>
        <v/>
      </c>
      <c r="AW561">
        <f>IF(AND('R'!$M323&lt;AW$4,'R'!$N322&gt;AW$4),1,0)</f>
        <v/>
      </c>
      <c r="AX561">
        <f>IF(AND('R'!$M323&lt;AX$4,'R'!$N322&gt;AX$4),1,0)</f>
        <v/>
      </c>
      <c r="AY561">
        <f>IF(AND('R'!$M323&lt;AY$4,'R'!$N322&gt;AY$4),1,0)</f>
        <v/>
      </c>
      <c r="AZ561">
        <f>IF(AND('R'!$M323&lt;AZ$4,'R'!$N322&gt;AZ$4),1,0)</f>
        <v/>
      </c>
      <c r="BA561">
        <f>IF(AND('R'!$M323&lt;BA$4,'R'!$N322&gt;BA$4),1,0)</f>
        <v/>
      </c>
      <c r="BB561">
        <f>IF(AND('R'!$M323&lt;BB$4,'R'!$N322&gt;BB$4),1,0)</f>
        <v/>
      </c>
      <c r="BC561">
        <f>IF(AND('R'!$M323&lt;BC$4,'R'!$N322&gt;BC$4),1,0)</f>
        <v/>
      </c>
      <c r="BD561">
        <f>IF(AND('R'!$M323&lt;BD$4,'R'!$N322&gt;BD$4),1,0)</f>
        <v/>
      </c>
      <c r="BE561">
        <f>IF(AND('R'!$M323&lt;BE$4,'R'!$N322&gt;BE$4),1,0)</f>
        <v/>
      </c>
      <c r="BF561">
        <f>IF(AND('R'!$M323&lt;BF$4,'R'!$N322&gt;BF$4),1,0)</f>
        <v/>
      </c>
      <c r="BG561">
        <f>IF(AND('R'!$M323&lt;BG$4,'R'!$N322&gt;BG$4),1,0)</f>
        <v/>
      </c>
      <c r="BH561">
        <f>IF(AND('R'!$M323&lt;BH$4,'R'!$N322&gt;BH$4),1,0)</f>
        <v/>
      </c>
      <c r="BI561">
        <f>IF(AND('R'!$M323&lt;BI$4,'R'!$N322&gt;BI$4),1,0)</f>
        <v/>
      </c>
      <c r="BJ561">
        <f>IF(AND('R'!$M323&lt;BJ$4,'R'!$N322&gt;BJ$4),1,0)</f>
        <v/>
      </c>
      <c r="BK561">
        <f>IF(AND('R'!$M323&lt;BK$4,'R'!$N322&gt;BK$4),1,0)</f>
        <v/>
      </c>
      <c r="BL561">
        <f>IF(AND('R'!$M323&lt;BL$4,'R'!$N322&gt;BL$4),1,0)</f>
        <v/>
      </c>
      <c r="BM561">
        <f>IF(AND('R'!$M323&lt;BM$4,'R'!$N322&gt;BM$4),1,0)</f>
        <v/>
      </c>
      <c r="BN561">
        <f>IF(AND('R'!$M323&lt;BN$4,'R'!$N322&gt;BN$4),1,0)</f>
        <v/>
      </c>
      <c r="BO561">
        <f>IF(AND('R'!$M323&lt;BO$4,'R'!$N322&gt;BO$4),1,0)</f>
        <v/>
      </c>
      <c r="BP561">
        <f>IF(AND('R'!$M323&lt;BP$4,'R'!$N322&gt;BP$4),1,0)</f>
        <v/>
      </c>
      <c r="BQ561">
        <f>IF(AND('R'!$M323&lt;BQ$4,'R'!$N322&gt;BQ$4),1,0)</f>
        <v/>
      </c>
      <c r="BR561">
        <f>IF(AND('R'!$M323&lt;BR$4,'R'!$N322&gt;BR$4),1,0)</f>
        <v/>
      </c>
      <c r="BS561">
        <f>IF(AND('R'!$M323&lt;BS$4,'R'!$N322&gt;BS$4),1,0)</f>
        <v/>
      </c>
      <c r="BT561">
        <f>IF(AND('R'!$M323&lt;BT$4,'R'!$N322&gt;BT$4),1,0)</f>
        <v/>
      </c>
      <c r="BU561">
        <f>IF(AND('R'!$M323&lt;BU$4,'R'!$N322&gt;BU$4),1,0)</f>
        <v/>
      </c>
      <c r="BV561">
        <f>IF(AND('R'!$M323&lt;BV$4,'R'!$N322&gt;BV$4),1,0)</f>
        <v/>
      </c>
      <c r="BW561">
        <f>IF(AND('R'!$M323&lt;BW$4,'R'!$N322&gt;BW$4),1,0)</f>
        <v/>
      </c>
      <c r="BX561">
        <f>IF(AND('R'!$M323&lt;BX$4,'R'!$N322&gt;BX$4),1,0)</f>
        <v/>
      </c>
      <c r="BY561">
        <f>IF(AND('R'!$M323&lt;BY$4,'R'!$N322&gt;BY$4),1,0)</f>
        <v/>
      </c>
      <c r="BZ561">
        <f>IF(AND('R'!$M323&lt;BZ$4,'R'!$N322&gt;BZ$4),1,0)</f>
        <v/>
      </c>
      <c r="CA561">
        <f>IF(AND('R'!$M323&lt;CA$4,'R'!$N322&gt;CA$4),1,0)</f>
        <v/>
      </c>
      <c r="CB561">
        <f>IF(AND('R'!$M323&lt;CB$4,'R'!$N322&gt;CB$4),1,0)</f>
        <v/>
      </c>
      <c r="CC561">
        <f>IF(AND('R'!$M323&lt;CC$4,'R'!$N322&gt;CC$4),1,0)</f>
        <v/>
      </c>
      <c r="CD561">
        <f>IF(AND('R'!$M323&lt;CD$4,'R'!$N322&gt;CD$4),1,0)</f>
        <v/>
      </c>
      <c r="CE561">
        <f>IF(AND('R'!$M323&lt;CE$4,'R'!$N322&gt;CE$4),1,0)</f>
        <v/>
      </c>
      <c r="CF561">
        <f>IF(AND('R'!$M323&lt;CF$4,'R'!$N322&gt;CF$4),1,0)</f>
        <v/>
      </c>
      <c r="CG561">
        <f>IF(AND('R'!$M323&lt;CG$4,'R'!$N322&gt;CG$4),1,0)</f>
        <v/>
      </c>
      <c r="CH561">
        <f>IF(AND('R'!$M323&lt;CH$4,'R'!$N322&gt;CH$4),1,0)</f>
        <v/>
      </c>
      <c r="CI561">
        <f>IF(AND('R'!$M323&lt;CI$4,'R'!$N322&gt;CI$4),1,0)</f>
        <v/>
      </c>
      <c r="CJ561">
        <f>IF(AND('R'!$M323&lt;CJ$4,'R'!$N322&gt;CJ$4),1,0)</f>
        <v/>
      </c>
      <c r="CK561">
        <f>IF(AND('R'!$M323&lt;CK$4,'R'!$N322&gt;CK$4),1,0)</f>
        <v/>
      </c>
      <c r="CL561">
        <f>IF(AND('R'!$M323&lt;CL$4,'R'!$N322&gt;CL$4),1,0)</f>
        <v/>
      </c>
      <c r="CM561">
        <f>IF(AND('R'!$M323&lt;CM$4,'R'!$N322&gt;CM$4),1,0)</f>
        <v/>
      </c>
      <c r="CN561">
        <f>IF(AND('R'!$M323&lt;CN$4,'R'!$N322&gt;CN$4),1,0)</f>
        <v/>
      </c>
      <c r="CO561">
        <f>IF(AND('R'!$M323&lt;CO$4,'R'!$N322&gt;CO$4),1,0)</f>
        <v/>
      </c>
      <c r="CP561">
        <f>IF(AND('R'!$M323&lt;CP$4,'R'!$N322&gt;CP$4),1,0)</f>
        <v/>
      </c>
      <c r="CQ561">
        <f>IF(AND('R'!$M323&lt;CQ$4,'R'!$N322&gt;CQ$4),1,0)</f>
        <v/>
      </c>
      <c r="CR561">
        <f>IF(AND('R'!$M323&lt;CR$4,'R'!$N322&gt;CR$4),1,0)</f>
        <v/>
      </c>
      <c r="CS561">
        <f>IF(AND('R'!$M323&lt;CS$4,'R'!$N322&gt;CS$4),1,0)</f>
        <v/>
      </c>
      <c r="CT561">
        <f>IF(AND('R'!$M323&lt;CT$4,'R'!$N322&gt;CT$4),1,0)</f>
        <v/>
      </c>
      <c r="CU561">
        <f>IF(AND('R'!$M323&lt;CU$4,'R'!$N322&gt;CU$4),1,0)</f>
        <v/>
      </c>
      <c r="CV561">
        <f>IF(AND('R'!$M323&lt;CV$4,'R'!$N322&gt;CV$4),1,0)</f>
        <v/>
      </c>
      <c r="CW561">
        <f>IF(AND('R'!$M323&lt;CW$4,'R'!$N322&gt;CW$4),1,0)</f>
        <v/>
      </c>
      <c r="CX561">
        <f>IF(AND('R'!$M323&lt;CX$4,'R'!$N322&gt;CX$4),1,0)</f>
        <v/>
      </c>
      <c r="CY561">
        <f>IF(AND('R'!$M323&lt;CY$4,'R'!$N322&gt;CY$4),1,0)</f>
        <v/>
      </c>
      <c r="CZ561">
        <f>IF(AND('R'!$M323&lt;CZ$4,'R'!$N322&gt;CZ$4),1,0)</f>
        <v/>
      </c>
      <c r="DA561">
        <f>IF(AND('R'!$M323&lt;DA$4,'R'!$N322&gt;DA$4),1,0)</f>
        <v/>
      </c>
      <c r="DB561">
        <f>IF(AND('R'!$M323&lt;DB$4,'R'!$N322&gt;DB$4),1,0)</f>
        <v/>
      </c>
      <c r="DC561">
        <f>IF(AND('R'!$M323&lt;DC$4,'R'!$N322&gt;DC$4),1,0)</f>
        <v/>
      </c>
      <c r="DD561">
        <f>IF(AND('R'!$M323&lt;DD$4,'R'!$N322&gt;DD$4),1,0)</f>
        <v/>
      </c>
      <c r="DE561">
        <f>IF(AND('R'!$M323&lt;DE$4,'R'!$N322&gt;DE$4),1,0)</f>
        <v/>
      </c>
      <c r="DF561">
        <f>IF(AND('R'!$M323&lt;DF$4,'R'!$N322&gt;DF$4),1,0)</f>
        <v/>
      </c>
      <c r="DG561">
        <f>IF(AND('R'!$M323&lt;DG$4,'R'!$N322&gt;DG$4),1,0)</f>
        <v/>
      </c>
      <c r="DH561">
        <f>IF(AND('R'!$M323&lt;DH$4,'R'!$N322&gt;DH$4),1,0)</f>
        <v/>
      </c>
      <c r="DI561">
        <f>IF(AND('R'!$M323&lt;DI$4,'R'!$N322&gt;DI$4),1,0)</f>
        <v/>
      </c>
      <c r="DJ561">
        <f>IF(AND('R'!$M323&lt;DJ$4,'R'!$N322&gt;DJ$4),1,0)</f>
        <v/>
      </c>
      <c r="DK561">
        <f>IF(AND('R'!$M323&lt;DK$4,'R'!$N322&gt;DK$4),1,0)</f>
        <v/>
      </c>
      <c r="DL561">
        <f>IF(AND('R'!$M323&lt;DL$4,'R'!$N322&gt;DL$4),1,0)</f>
        <v/>
      </c>
      <c r="DM561">
        <f>IF(AND('R'!$M323&lt;DM$4,'R'!$N322&gt;DM$4),1,0)</f>
        <v/>
      </c>
      <c r="DN561">
        <f>IF(AND('R'!$M323&lt;DN$4,'R'!$N322&gt;DN$4),1,0)</f>
        <v/>
      </c>
      <c r="DO561">
        <f>IF(AND('R'!$M323&lt;DO$4,'R'!$N322&gt;DO$4),1,0)</f>
        <v/>
      </c>
      <c r="DP561">
        <f>IF(AND('R'!$M323&lt;DP$4,'R'!$N322&gt;DP$4),1,0)</f>
        <v/>
      </c>
      <c r="DQ561">
        <f>IF(AND('R'!$M323&lt;DQ$4,'R'!$N322&gt;DQ$4),1,0)</f>
        <v/>
      </c>
      <c r="DR561">
        <f>IF(AND('R'!$M323&lt;DR$4,'R'!$N322&gt;DR$4),1,0)</f>
        <v/>
      </c>
      <c r="DS561">
        <f>IF(AND('R'!$M323&lt;DS$4,'R'!$N322&gt;DS$4),1,0)</f>
        <v/>
      </c>
      <c r="DT561">
        <f>IF(AND('R'!$M323&lt;DT$4,'R'!$N322&gt;DT$4),1,0)</f>
        <v/>
      </c>
      <c r="DU561">
        <f>IF(AND('R'!$M323&lt;DU$4,'R'!$N322&gt;DU$4),1,0)</f>
        <v/>
      </c>
      <c r="DV561">
        <f>IF(AND('R'!$M323&lt;DV$4,'R'!$N322&gt;DV$4),1,0)</f>
        <v/>
      </c>
      <c r="DW561">
        <f>IF(AND('R'!$M323&lt;DW$4,'R'!$N322&gt;DW$4),1,0)</f>
        <v/>
      </c>
      <c r="DX561">
        <f>IF(AND('R'!$M323&lt;DX$4,'R'!$N322&gt;DX$4),1,0)</f>
        <v/>
      </c>
      <c r="DY561">
        <f>IF(AND('R'!$M323&lt;DY$4,'R'!$N322&gt;DY$4),1,0)</f>
        <v/>
      </c>
      <c r="DZ561">
        <f>IF(AND('R'!$M323&lt;DZ$4,'R'!$N322&gt;DZ$4),1,0)</f>
        <v/>
      </c>
      <c r="EA561">
        <f>IF(AND('R'!$M323&lt;EA$4,'R'!$N322&gt;EA$4),1,0)</f>
        <v/>
      </c>
      <c r="EB561">
        <f>IF(AND('R'!$M323&lt;EB$4,'R'!$N322&gt;EB$4),1,0)</f>
        <v/>
      </c>
      <c r="EC561">
        <f>IF(AND('R'!$M323&lt;EC$4,'R'!$N322&gt;EC$4),1,0)</f>
        <v/>
      </c>
      <c r="ED561">
        <f>IF(AND('R'!$M323&lt;ED$4,'R'!$N322&gt;ED$4),1,0)</f>
        <v/>
      </c>
      <c r="EE561">
        <f>IF(AND('R'!$M323&lt;EE$4,'R'!$N322&gt;EE$4),1,0)</f>
        <v/>
      </c>
      <c r="EF561">
        <f>IF(AND('R'!$M323&lt;EF$4,'R'!$N322&gt;EF$4),1,0)</f>
        <v/>
      </c>
      <c r="EG561">
        <f>IF(AND('R'!$M323&lt;EG$4,'R'!$N322&gt;EG$4),1,0)</f>
        <v/>
      </c>
      <c r="EH561">
        <f>IF(AND('R'!$M323&lt;EH$4,'R'!$N322&gt;EH$4),1,0)</f>
        <v/>
      </c>
      <c r="EI561">
        <f>IF(AND('R'!$M323&lt;EI$4,'R'!$N322&gt;EI$4),1,0)</f>
        <v/>
      </c>
      <c r="EJ561">
        <f>IF(AND('R'!$M323&lt;EJ$4,'R'!$N322&gt;EJ$4),1,0)</f>
        <v/>
      </c>
      <c r="EK561">
        <f>IF(AND('R'!$M323&lt;EK$4,'R'!$N322&gt;EK$4),1,0)</f>
        <v/>
      </c>
      <c r="EL561">
        <f>IF(AND('R'!$M323&lt;EL$4,'R'!$N322&gt;EL$4),1,0)</f>
        <v/>
      </c>
      <c r="EM561">
        <f>IF(AND('R'!$M323&lt;EM$4,'R'!$N322&gt;EM$4),1,0)</f>
        <v/>
      </c>
      <c r="EN561">
        <f>IF(AND('R'!$M323&lt;EN$4,'R'!$N322&gt;EN$4),1,0)</f>
        <v/>
      </c>
      <c r="EO561">
        <f>IF(AND('R'!$M323&lt;EO$4,'R'!$N322&gt;EO$4),1,0)</f>
        <v/>
      </c>
      <c r="EP561">
        <f>IF(AND('R'!$M323&lt;EP$4,'R'!$N322&gt;EP$4),1,0)</f>
        <v/>
      </c>
      <c r="EQ561">
        <f>IF(AND('R'!$M323&lt;EQ$4,'R'!$N322&gt;EQ$4),1,0)</f>
        <v/>
      </c>
    </row>
    <row r="562">
      <c r="A562" s="43" t="n">
        <v>18</v>
      </c>
      <c r="B562" s="44" t="n">
        <v>31</v>
      </c>
      <c r="C562">
        <f>IF(AND('R'!$M323&lt;C$4,'R'!$N323&gt;C$4),1,0)</f>
        <v/>
      </c>
      <c r="D562">
        <f>IF(AND('R'!$M323&lt;D$4,'R'!$N323&gt;D$4),1,0)</f>
        <v/>
      </c>
      <c r="E562">
        <f>IF(AND('R'!$M323&lt;E$4,'R'!$N323&gt;E$4),1,0)</f>
        <v/>
      </c>
      <c r="F562">
        <f>IF(AND('R'!$M323&lt;F$4,'R'!$N323&gt;F$4),1,0)</f>
        <v/>
      </c>
      <c r="G562">
        <f>IF(AND('R'!$M323&lt;G$4,'R'!$N323&gt;G$4),1,0)</f>
        <v/>
      </c>
      <c r="H562">
        <f>IF(AND('R'!$M323&lt;H$4,'R'!$N323&gt;H$4),1,0)</f>
        <v/>
      </c>
      <c r="I562">
        <f>IF(AND('R'!$M323&lt;I$4,'R'!$N323&gt;I$4),1,0)</f>
        <v/>
      </c>
      <c r="J562">
        <f>IF(AND('R'!$M323&lt;J$4,'R'!$N323&gt;J$4),1,0)</f>
        <v/>
      </c>
      <c r="K562">
        <f>IF(AND('R'!$M323&lt;K$4,'R'!$N323&gt;K$4),1,0)</f>
        <v/>
      </c>
      <c r="L562">
        <f>IF(AND('R'!$M323&lt;L$4,'R'!$N323&gt;L$4),1,0)</f>
        <v/>
      </c>
      <c r="M562">
        <f>IF(AND('R'!$M323&lt;M$4,'R'!$N323&gt;M$4),1,0)</f>
        <v/>
      </c>
      <c r="N562">
        <f>IF(AND('R'!$M323&lt;N$4,'R'!$N323&gt;N$4),1,0)</f>
        <v/>
      </c>
      <c r="O562">
        <f>IF(AND('R'!$M323&lt;O$4,'R'!$N323&gt;O$4),1,0)</f>
        <v/>
      </c>
      <c r="P562">
        <f>IF(AND('R'!$M323&lt;P$4,'R'!$N323&gt;P$4),1,0)</f>
        <v/>
      </c>
      <c r="Q562">
        <f>IF(AND('R'!$M323&lt;Q$4,'R'!$N323&gt;Q$4),1,0)</f>
        <v/>
      </c>
      <c r="R562">
        <f>IF(AND('R'!$M323&lt;R$4,'R'!$N323&gt;R$4),1,0)</f>
        <v/>
      </c>
      <c r="S562">
        <f>IF(AND('R'!$M323&lt;S$4,'R'!$N323&gt;S$4),1,0)</f>
        <v/>
      </c>
      <c r="T562">
        <f>IF(AND('R'!$M323&lt;T$4,'R'!$N323&gt;T$4),1,0)</f>
        <v/>
      </c>
      <c r="U562">
        <f>IF(AND('R'!$M323&lt;U$4,'R'!$N323&gt;U$4),1,0)</f>
        <v/>
      </c>
      <c r="V562">
        <f>IF(AND('R'!$M323&lt;V$4,'R'!$N323&gt;V$4),1,0)</f>
        <v/>
      </c>
      <c r="W562">
        <f>IF(AND('R'!$M323&lt;W$4,'R'!$N323&gt;W$4),1,0)</f>
        <v/>
      </c>
      <c r="X562">
        <f>IF(AND('R'!$M323&lt;X$4,'R'!$N323&gt;X$4),1,0)</f>
        <v/>
      </c>
      <c r="Y562">
        <f>IF(AND('R'!$M323&lt;Y$4,'R'!$N323&gt;Y$4),1,0)</f>
        <v/>
      </c>
      <c r="Z562">
        <f>IF(AND('R'!$M323&lt;Z$4,'R'!$N323&gt;Z$4),1,0)</f>
        <v/>
      </c>
      <c r="AA562">
        <f>IF(AND('R'!$M323&lt;AA$4,'R'!$N323&gt;AA$4),1,0)</f>
        <v/>
      </c>
      <c r="AB562">
        <f>IF(AND('R'!$M323&lt;AB$4,'R'!$N323&gt;AB$4),1,0)</f>
        <v/>
      </c>
      <c r="AC562">
        <f>IF(AND('R'!$M323&lt;AC$4,'R'!$N323&gt;AC$4),1,0)</f>
        <v/>
      </c>
      <c r="AD562">
        <f>IF(AND('R'!$M323&lt;AD$4,'R'!$N323&gt;AD$4),1,0)</f>
        <v/>
      </c>
      <c r="AE562">
        <f>IF(AND('R'!$M323&lt;AE$4,'R'!$N323&gt;AE$4),1,0)</f>
        <v/>
      </c>
      <c r="AF562">
        <f>IF(AND('R'!$M323&lt;AF$4,'R'!$N323&gt;AF$4),1,0)</f>
        <v/>
      </c>
      <c r="AG562">
        <f>IF(AND('R'!$M323&lt;AG$4,'R'!$N323&gt;AG$4),1,0)</f>
        <v/>
      </c>
      <c r="AH562">
        <f>IF(AND('R'!$M323&lt;AH$4,'R'!$N323&gt;AH$4),1,0)</f>
        <v/>
      </c>
      <c r="AI562">
        <f>IF(AND('R'!$M323&lt;AI$4,'R'!$N323&gt;AI$4),1,0)</f>
        <v/>
      </c>
      <c r="AJ562">
        <f>IF(AND('R'!$M323&lt;AJ$4,'R'!$N323&gt;AJ$4),1,0)</f>
        <v/>
      </c>
      <c r="AK562">
        <f>IF(AND('R'!$M323&lt;AK$4,'R'!$N323&gt;AK$4),1,0)</f>
        <v/>
      </c>
      <c r="AL562">
        <f>IF(AND('R'!$M323&lt;AL$4,'R'!$N323&gt;AL$4),1,0)</f>
        <v/>
      </c>
      <c r="AM562">
        <f>IF(AND('R'!$M323&lt;AM$4,'R'!$N323&gt;AM$4),1,0)</f>
        <v/>
      </c>
      <c r="AN562">
        <f>IF(AND('R'!$M323&lt;AN$4,'R'!$N323&gt;AN$4),1,0)</f>
        <v/>
      </c>
      <c r="AO562">
        <f>IF(AND('R'!$M323&lt;AO$4,'R'!$N323&gt;AO$4),1,0)</f>
        <v/>
      </c>
      <c r="AP562">
        <f>IF(AND('R'!$M323&lt;AP$4,'R'!$N323&gt;AP$4),1,0)</f>
        <v/>
      </c>
      <c r="AQ562">
        <f>IF(AND('R'!$M323&lt;AQ$4,'R'!$N323&gt;AQ$4),1,0)</f>
        <v/>
      </c>
      <c r="AR562">
        <f>IF(AND('R'!$M323&lt;AR$4,'R'!$N323&gt;AR$4),1,0)</f>
        <v/>
      </c>
      <c r="AS562">
        <f>IF(AND('R'!$M323&lt;AS$4,'R'!$N323&gt;AS$4),1,0)</f>
        <v/>
      </c>
      <c r="AT562">
        <f>IF(AND('R'!$M323&lt;AT$4,'R'!$N323&gt;AT$4),1,0)</f>
        <v/>
      </c>
      <c r="AU562">
        <f>IF(AND('R'!$M323&lt;AU$4,'R'!$N323&gt;AU$4),1,0)</f>
        <v/>
      </c>
      <c r="AV562">
        <f>IF(AND('R'!$M323&lt;AV$4,'R'!$N323&gt;AV$4),1,0)</f>
        <v/>
      </c>
      <c r="AW562">
        <f>IF(AND('R'!$M323&lt;AW$4,'R'!$N323&gt;AW$4),1,0)</f>
        <v/>
      </c>
      <c r="AX562">
        <f>IF(AND('R'!$M323&lt;AX$4,'R'!$N323&gt;AX$4),1,0)</f>
        <v/>
      </c>
      <c r="AY562">
        <f>IF(AND('R'!$M323&lt;AY$4,'R'!$N323&gt;AY$4),1,0)</f>
        <v/>
      </c>
      <c r="AZ562">
        <f>IF(AND('R'!$M323&lt;AZ$4,'R'!$N323&gt;AZ$4),1,0)</f>
        <v/>
      </c>
      <c r="BA562">
        <f>IF(AND('R'!$M323&lt;BA$4,'R'!$N323&gt;BA$4),1,0)</f>
        <v/>
      </c>
      <c r="BB562">
        <f>IF(AND('R'!$M323&lt;BB$4,'R'!$N323&gt;BB$4),1,0)</f>
        <v/>
      </c>
      <c r="BC562">
        <f>IF(AND('R'!$M323&lt;BC$4,'R'!$N323&gt;BC$4),1,0)</f>
        <v/>
      </c>
      <c r="BD562">
        <f>IF(AND('R'!$M323&lt;BD$4,'R'!$N323&gt;BD$4),1,0)</f>
        <v/>
      </c>
      <c r="BE562">
        <f>IF(AND('R'!$M323&lt;BE$4,'R'!$N323&gt;BE$4),1,0)</f>
        <v/>
      </c>
      <c r="BF562">
        <f>IF(AND('R'!$M323&lt;BF$4,'R'!$N323&gt;BF$4),1,0)</f>
        <v/>
      </c>
      <c r="BG562">
        <f>IF(AND('R'!$M323&lt;BG$4,'R'!$N323&gt;BG$4),1,0)</f>
        <v/>
      </c>
      <c r="BH562">
        <f>IF(AND('R'!$M323&lt;BH$4,'R'!$N323&gt;BH$4),1,0)</f>
        <v/>
      </c>
      <c r="BI562">
        <f>IF(AND('R'!$M323&lt;BI$4,'R'!$N323&gt;BI$4),1,0)</f>
        <v/>
      </c>
      <c r="BJ562">
        <f>IF(AND('R'!$M323&lt;BJ$4,'R'!$N323&gt;BJ$4),1,0)</f>
        <v/>
      </c>
      <c r="BK562">
        <f>IF(AND('R'!$M323&lt;BK$4,'R'!$N323&gt;BK$4),1,0)</f>
        <v/>
      </c>
      <c r="BL562">
        <f>IF(AND('R'!$M323&lt;BL$4,'R'!$N323&gt;BL$4),1,0)</f>
        <v/>
      </c>
      <c r="BM562">
        <f>IF(AND('R'!$M323&lt;BM$4,'R'!$N323&gt;BM$4),1,0)</f>
        <v/>
      </c>
      <c r="BN562">
        <f>IF(AND('R'!$M323&lt;BN$4,'R'!$N323&gt;BN$4),1,0)</f>
        <v/>
      </c>
      <c r="BO562">
        <f>IF(AND('R'!$M323&lt;BO$4,'R'!$N323&gt;BO$4),1,0)</f>
        <v/>
      </c>
      <c r="BP562">
        <f>IF(AND('R'!$M323&lt;BP$4,'R'!$N323&gt;BP$4),1,0)</f>
        <v/>
      </c>
      <c r="BQ562">
        <f>IF(AND('R'!$M323&lt;BQ$4,'R'!$N323&gt;BQ$4),1,0)</f>
        <v/>
      </c>
      <c r="BR562">
        <f>IF(AND('R'!$M323&lt;BR$4,'R'!$N323&gt;BR$4),1,0)</f>
        <v/>
      </c>
      <c r="BS562">
        <f>IF(AND('R'!$M323&lt;BS$4,'R'!$N323&gt;BS$4),1,0)</f>
        <v/>
      </c>
      <c r="BT562">
        <f>IF(AND('R'!$M323&lt;BT$4,'R'!$N323&gt;BT$4),1,0)</f>
        <v/>
      </c>
      <c r="BU562">
        <f>IF(AND('R'!$M323&lt;BU$4,'R'!$N323&gt;BU$4),1,0)</f>
        <v/>
      </c>
      <c r="BV562">
        <f>IF(AND('R'!$M323&lt;BV$4,'R'!$N323&gt;BV$4),1,0)</f>
        <v/>
      </c>
      <c r="BW562">
        <f>IF(AND('R'!$M323&lt;BW$4,'R'!$N323&gt;BW$4),1,0)</f>
        <v/>
      </c>
      <c r="BX562">
        <f>IF(AND('R'!$M323&lt;BX$4,'R'!$N323&gt;BX$4),1,0)</f>
        <v/>
      </c>
      <c r="BY562">
        <f>IF(AND('R'!$M323&lt;BY$4,'R'!$N323&gt;BY$4),1,0)</f>
        <v/>
      </c>
      <c r="BZ562">
        <f>IF(AND('R'!$M323&lt;BZ$4,'R'!$N323&gt;BZ$4),1,0)</f>
        <v/>
      </c>
      <c r="CA562">
        <f>IF(AND('R'!$M323&lt;CA$4,'R'!$N323&gt;CA$4),1,0)</f>
        <v/>
      </c>
      <c r="CB562">
        <f>IF(AND('R'!$M323&lt;CB$4,'R'!$N323&gt;CB$4),1,0)</f>
        <v/>
      </c>
      <c r="CC562">
        <f>IF(AND('R'!$M323&lt;CC$4,'R'!$N323&gt;CC$4),1,0)</f>
        <v/>
      </c>
      <c r="CD562">
        <f>IF(AND('R'!$M323&lt;CD$4,'R'!$N323&gt;CD$4),1,0)</f>
        <v/>
      </c>
      <c r="CE562">
        <f>IF(AND('R'!$M323&lt;CE$4,'R'!$N323&gt;CE$4),1,0)</f>
        <v/>
      </c>
      <c r="CF562">
        <f>IF(AND('R'!$M323&lt;CF$4,'R'!$N323&gt;CF$4),1,0)</f>
        <v/>
      </c>
      <c r="CG562">
        <f>IF(AND('R'!$M323&lt;CG$4,'R'!$N323&gt;CG$4),1,0)</f>
        <v/>
      </c>
      <c r="CH562">
        <f>IF(AND('R'!$M323&lt;CH$4,'R'!$N323&gt;CH$4),1,0)</f>
        <v/>
      </c>
      <c r="CI562">
        <f>IF(AND('R'!$M323&lt;CI$4,'R'!$N323&gt;CI$4),1,0)</f>
        <v/>
      </c>
      <c r="CJ562">
        <f>IF(AND('R'!$M323&lt;CJ$4,'R'!$N323&gt;CJ$4),1,0)</f>
        <v/>
      </c>
      <c r="CK562">
        <f>IF(AND('R'!$M323&lt;CK$4,'R'!$N323&gt;CK$4),1,0)</f>
        <v/>
      </c>
      <c r="CL562">
        <f>IF(AND('R'!$M323&lt;CL$4,'R'!$N323&gt;CL$4),1,0)</f>
        <v/>
      </c>
      <c r="CM562">
        <f>IF(AND('R'!$M323&lt;CM$4,'R'!$N323&gt;CM$4),1,0)</f>
        <v/>
      </c>
      <c r="CN562">
        <f>IF(AND('R'!$M323&lt;CN$4,'R'!$N323&gt;CN$4),1,0)</f>
        <v/>
      </c>
      <c r="CO562">
        <f>IF(AND('R'!$M323&lt;CO$4,'R'!$N323&gt;CO$4),1,0)</f>
        <v/>
      </c>
      <c r="CP562">
        <f>IF(AND('R'!$M323&lt;CP$4,'R'!$N323&gt;CP$4),1,0)</f>
        <v/>
      </c>
      <c r="CQ562">
        <f>IF(AND('R'!$M323&lt;CQ$4,'R'!$N323&gt;CQ$4),1,0)</f>
        <v/>
      </c>
      <c r="CR562">
        <f>IF(AND('R'!$M323&lt;CR$4,'R'!$N323&gt;CR$4),1,0)</f>
        <v/>
      </c>
      <c r="CS562">
        <f>IF(AND('R'!$M323&lt;CS$4,'R'!$N323&gt;CS$4),1,0)</f>
        <v/>
      </c>
      <c r="CT562">
        <f>IF(AND('R'!$M323&lt;CT$4,'R'!$N323&gt;CT$4),1,0)</f>
        <v/>
      </c>
      <c r="CU562">
        <f>IF(AND('R'!$M323&lt;CU$4,'R'!$N323&gt;CU$4),1,0)</f>
        <v/>
      </c>
      <c r="CV562">
        <f>IF(AND('R'!$M323&lt;CV$4,'R'!$N323&gt;CV$4),1,0)</f>
        <v/>
      </c>
      <c r="CW562">
        <f>IF(AND('R'!$M323&lt;CW$4,'R'!$N323&gt;CW$4),1,0)</f>
        <v/>
      </c>
      <c r="CX562">
        <f>IF(AND('R'!$M323&lt;CX$4,'R'!$N323&gt;CX$4),1,0)</f>
        <v/>
      </c>
      <c r="CY562">
        <f>IF(AND('R'!$M323&lt;CY$4,'R'!$N323&gt;CY$4),1,0)</f>
        <v/>
      </c>
      <c r="CZ562">
        <f>IF(AND('R'!$M323&lt;CZ$4,'R'!$N323&gt;CZ$4),1,0)</f>
        <v/>
      </c>
      <c r="DA562">
        <f>IF(AND('R'!$M323&lt;DA$4,'R'!$N323&gt;DA$4),1,0)</f>
        <v/>
      </c>
      <c r="DB562">
        <f>IF(AND('R'!$M323&lt;DB$4,'R'!$N323&gt;DB$4),1,0)</f>
        <v/>
      </c>
      <c r="DC562">
        <f>IF(AND('R'!$M323&lt;DC$4,'R'!$N323&gt;DC$4),1,0)</f>
        <v/>
      </c>
      <c r="DD562">
        <f>IF(AND('R'!$M323&lt;DD$4,'R'!$N323&gt;DD$4),1,0)</f>
        <v/>
      </c>
      <c r="DE562">
        <f>IF(AND('R'!$M323&lt;DE$4,'R'!$N323&gt;DE$4),1,0)</f>
        <v/>
      </c>
      <c r="DF562">
        <f>IF(AND('R'!$M323&lt;DF$4,'R'!$N323&gt;DF$4),1,0)</f>
        <v/>
      </c>
      <c r="DG562">
        <f>IF(AND('R'!$M323&lt;DG$4,'R'!$N323&gt;DG$4),1,0)</f>
        <v/>
      </c>
      <c r="DH562">
        <f>IF(AND('R'!$M323&lt;DH$4,'R'!$N323&gt;DH$4),1,0)</f>
        <v/>
      </c>
      <c r="DI562">
        <f>IF(AND('R'!$M323&lt;DI$4,'R'!$N323&gt;DI$4),1,0)</f>
        <v/>
      </c>
      <c r="DJ562">
        <f>IF(AND('R'!$M323&lt;DJ$4,'R'!$N323&gt;DJ$4),1,0)</f>
        <v/>
      </c>
      <c r="DK562">
        <f>IF(AND('R'!$M323&lt;DK$4,'R'!$N323&gt;DK$4),1,0)</f>
        <v/>
      </c>
      <c r="DL562">
        <f>IF(AND('R'!$M323&lt;DL$4,'R'!$N323&gt;DL$4),1,0)</f>
        <v/>
      </c>
      <c r="DM562">
        <f>IF(AND('R'!$M323&lt;DM$4,'R'!$N323&gt;DM$4),1,0)</f>
        <v/>
      </c>
      <c r="DN562">
        <f>IF(AND('R'!$M323&lt;DN$4,'R'!$N323&gt;DN$4),1,0)</f>
        <v/>
      </c>
      <c r="DO562">
        <f>IF(AND('R'!$M323&lt;DO$4,'R'!$N323&gt;DO$4),1,0)</f>
        <v/>
      </c>
      <c r="DP562">
        <f>IF(AND('R'!$M323&lt;DP$4,'R'!$N323&gt;DP$4),1,0)</f>
        <v/>
      </c>
      <c r="DQ562">
        <f>IF(AND('R'!$M323&lt;DQ$4,'R'!$N323&gt;DQ$4),1,0)</f>
        <v/>
      </c>
      <c r="DR562">
        <f>IF(AND('R'!$M323&lt;DR$4,'R'!$N323&gt;DR$4),1,0)</f>
        <v/>
      </c>
      <c r="DS562">
        <f>IF(AND('R'!$M323&lt;DS$4,'R'!$N323&gt;DS$4),1,0)</f>
        <v/>
      </c>
      <c r="DT562">
        <f>IF(AND('R'!$M323&lt;DT$4,'R'!$N323&gt;DT$4),1,0)</f>
        <v/>
      </c>
      <c r="DU562">
        <f>IF(AND('R'!$M323&lt;DU$4,'R'!$N323&gt;DU$4),1,0)</f>
        <v/>
      </c>
      <c r="DV562">
        <f>IF(AND('R'!$M323&lt;DV$4,'R'!$N323&gt;DV$4),1,0)</f>
        <v/>
      </c>
      <c r="DW562">
        <f>IF(AND('R'!$M323&lt;DW$4,'R'!$N323&gt;DW$4),1,0)</f>
        <v/>
      </c>
      <c r="DX562">
        <f>IF(AND('R'!$M323&lt;DX$4,'R'!$N323&gt;DX$4),1,0)</f>
        <v/>
      </c>
      <c r="DY562">
        <f>IF(AND('R'!$M323&lt;DY$4,'R'!$N323&gt;DY$4),1,0)</f>
        <v/>
      </c>
      <c r="DZ562">
        <f>IF(AND('R'!$M323&lt;DZ$4,'R'!$N323&gt;DZ$4),1,0)</f>
        <v/>
      </c>
      <c r="EA562">
        <f>IF(AND('R'!$M323&lt;EA$4,'R'!$N323&gt;EA$4),1,0)</f>
        <v/>
      </c>
      <c r="EB562">
        <f>IF(AND('R'!$M323&lt;EB$4,'R'!$N323&gt;EB$4),1,0)</f>
        <v/>
      </c>
      <c r="EC562">
        <f>IF(AND('R'!$M323&lt;EC$4,'R'!$N323&gt;EC$4),1,0)</f>
        <v/>
      </c>
      <c r="ED562">
        <f>IF(AND('R'!$M323&lt;ED$4,'R'!$N323&gt;ED$4),1,0)</f>
        <v/>
      </c>
      <c r="EE562">
        <f>IF(AND('R'!$M323&lt;EE$4,'R'!$N323&gt;EE$4),1,0)</f>
        <v/>
      </c>
      <c r="EF562">
        <f>IF(AND('R'!$M323&lt;EF$4,'R'!$N323&gt;EF$4),1,0)</f>
        <v/>
      </c>
      <c r="EG562">
        <f>IF(AND('R'!$M323&lt;EG$4,'R'!$N323&gt;EG$4),1,0)</f>
        <v/>
      </c>
      <c r="EH562">
        <f>IF(AND('R'!$M323&lt;EH$4,'R'!$N323&gt;EH$4),1,0)</f>
        <v/>
      </c>
      <c r="EI562">
        <f>IF(AND('R'!$M323&lt;EI$4,'R'!$N323&gt;EI$4),1,0)</f>
        <v/>
      </c>
      <c r="EJ562">
        <f>IF(AND('R'!$M323&lt;EJ$4,'R'!$N323&gt;EJ$4),1,0)</f>
        <v/>
      </c>
      <c r="EK562">
        <f>IF(AND('R'!$M323&lt;EK$4,'R'!$N323&gt;EK$4),1,0)</f>
        <v/>
      </c>
      <c r="EL562">
        <f>IF(AND('R'!$M323&lt;EL$4,'R'!$N323&gt;EL$4),1,0)</f>
        <v/>
      </c>
      <c r="EM562">
        <f>IF(AND('R'!$M323&lt;EM$4,'R'!$N323&gt;EM$4),1,0)</f>
        <v/>
      </c>
      <c r="EN562">
        <f>IF(AND('R'!$M323&lt;EN$4,'R'!$N323&gt;EN$4),1,0)</f>
        <v/>
      </c>
      <c r="EO562">
        <f>IF(AND('R'!$M323&lt;EO$4,'R'!$N323&gt;EO$4),1,0)</f>
        <v/>
      </c>
      <c r="EP562">
        <f>IF(AND('R'!$M323&lt;EP$4,'R'!$N323&gt;EP$4),1,0)</f>
        <v/>
      </c>
      <c r="EQ562">
        <f>IF(AND('R'!$M323&lt;EQ$4,'R'!$N323&gt;EQ$4),1,0)</f>
        <v/>
      </c>
    </row>
    <row r="563">
      <c r="A563" s="43" t="n">
        <v>19</v>
      </c>
      <c r="B563" s="44" t="n">
        <v>1</v>
      </c>
      <c r="C563">
        <f>IF('R'!$B334&gt;C$4,1,0)</f>
        <v/>
      </c>
      <c r="D563">
        <f>IF('R'!$B334&gt;D$4,1,0)</f>
        <v/>
      </c>
      <c r="E563">
        <f>IF('R'!$B334&gt;E$4,1,0)</f>
        <v/>
      </c>
      <c r="F563">
        <f>IF('R'!$B334&gt;F$4,1,0)</f>
        <v/>
      </c>
      <c r="G563">
        <f>IF('R'!$B334&gt;G$4,1,0)</f>
        <v/>
      </c>
      <c r="H563">
        <f>IF('R'!$B334&gt;H$4,1,0)</f>
        <v/>
      </c>
      <c r="I563">
        <f>IF('R'!$B334&gt;I$4,1,0)</f>
        <v/>
      </c>
      <c r="J563">
        <f>IF('R'!$B334&gt;J$4,1,0)</f>
        <v/>
      </c>
      <c r="K563">
        <f>IF('R'!$B334&gt;K$4,1,0)</f>
        <v/>
      </c>
      <c r="L563">
        <f>IF('R'!$B334&gt;L$4,1,0)</f>
        <v/>
      </c>
      <c r="M563">
        <f>IF('R'!$B334&gt;M$4,1,0)</f>
        <v/>
      </c>
      <c r="N563">
        <f>IF('R'!$B334&gt;N$4,1,0)</f>
        <v/>
      </c>
      <c r="O563">
        <f>IF('R'!$B334&gt;O$4,1,0)</f>
        <v/>
      </c>
      <c r="P563">
        <f>IF('R'!$B334&gt;P$4,1,0)</f>
        <v/>
      </c>
      <c r="Q563">
        <f>IF('R'!$B334&gt;Q$4,1,0)</f>
        <v/>
      </c>
      <c r="R563">
        <f>IF('R'!$B334&gt;R$4,1,0)</f>
        <v/>
      </c>
      <c r="S563">
        <f>IF('R'!$B334&gt;S$4,1,0)</f>
        <v/>
      </c>
      <c r="T563">
        <f>IF('R'!$B334&gt;T$4,1,0)</f>
        <v/>
      </c>
      <c r="U563">
        <f>IF('R'!$B334&gt;U$4,1,0)</f>
        <v/>
      </c>
      <c r="V563">
        <f>IF('R'!$B334&gt;V$4,1,0)</f>
        <v/>
      </c>
      <c r="W563">
        <f>IF('R'!$B334&gt;W$4,1,0)</f>
        <v/>
      </c>
      <c r="X563">
        <f>IF('R'!$B334&gt;X$4,1,0)</f>
        <v/>
      </c>
      <c r="Y563">
        <f>IF('R'!$B334&gt;Y$4,1,0)</f>
        <v/>
      </c>
      <c r="Z563">
        <f>IF('R'!$B334&gt;Z$4,1,0)</f>
        <v/>
      </c>
      <c r="AA563">
        <f>IF('R'!$B334&gt;AA$4,1,0)</f>
        <v/>
      </c>
      <c r="AB563">
        <f>IF('R'!$B334&gt;AB$4,1,0)</f>
        <v/>
      </c>
      <c r="AC563">
        <f>IF('R'!$B334&gt;AC$4,1,0)</f>
        <v/>
      </c>
      <c r="AD563">
        <f>IF('R'!$B334&gt;AD$4,1,0)</f>
        <v/>
      </c>
      <c r="AE563">
        <f>IF('R'!$B334&gt;AE$4,1,0)</f>
        <v/>
      </c>
      <c r="AF563">
        <f>IF('R'!$B334&gt;AF$4,1,0)</f>
        <v/>
      </c>
      <c r="AG563">
        <f>IF('R'!$B334&gt;AG$4,1,0)</f>
        <v/>
      </c>
      <c r="AH563">
        <f>IF('R'!$B334&gt;AH$4,1,0)</f>
        <v/>
      </c>
      <c r="AI563">
        <f>IF('R'!$B334&gt;AI$4,1,0)</f>
        <v/>
      </c>
      <c r="AJ563">
        <f>IF('R'!$B334&gt;AJ$4,1,0)</f>
        <v/>
      </c>
      <c r="AK563">
        <f>IF('R'!$B334&gt;AK$4,1,0)</f>
        <v/>
      </c>
      <c r="AL563">
        <f>IF('R'!$B334&gt;AL$4,1,0)</f>
        <v/>
      </c>
      <c r="AM563">
        <f>IF('R'!$B334&gt;AM$4,1,0)</f>
        <v/>
      </c>
      <c r="AN563">
        <f>IF('R'!$B334&gt;AN$4,1,0)</f>
        <v/>
      </c>
      <c r="AO563">
        <f>IF('R'!$B334&gt;AO$4,1,0)</f>
        <v/>
      </c>
      <c r="AP563">
        <f>IF('R'!$B334&gt;AP$4,1,0)</f>
        <v/>
      </c>
      <c r="AQ563">
        <f>IF('R'!$B334&gt;AQ$4,1,0)</f>
        <v/>
      </c>
      <c r="AR563">
        <f>IF('R'!$B334&gt;AR$4,1,0)</f>
        <v/>
      </c>
      <c r="AS563">
        <f>IF('R'!$B334&gt;AS$4,1,0)</f>
        <v/>
      </c>
      <c r="AT563">
        <f>IF('R'!$B334&gt;AT$4,1,0)</f>
        <v/>
      </c>
      <c r="AU563">
        <f>IF('R'!$B334&gt;AU$4,1,0)</f>
        <v/>
      </c>
      <c r="AV563">
        <f>IF('R'!$B334&gt;AV$4,1,0)</f>
        <v/>
      </c>
      <c r="AW563">
        <f>IF('R'!$B334&gt;AW$4,1,0)</f>
        <v/>
      </c>
      <c r="AX563">
        <f>IF('R'!$B334&gt;AX$4,1,0)</f>
        <v/>
      </c>
      <c r="AY563">
        <f>IF('R'!$B334&gt;AY$4,1,0)</f>
        <v/>
      </c>
      <c r="AZ563">
        <f>IF('R'!$B334&gt;AZ$4,1,0)</f>
        <v/>
      </c>
      <c r="BA563">
        <f>IF('R'!$B334&gt;BA$4,1,0)</f>
        <v/>
      </c>
      <c r="BB563">
        <f>IF('R'!$B334&gt;BB$4,1,0)</f>
        <v/>
      </c>
      <c r="BC563">
        <f>IF('R'!$B334&gt;BC$4,1,0)</f>
        <v/>
      </c>
      <c r="BD563">
        <f>IF('R'!$B334&gt;BD$4,1,0)</f>
        <v/>
      </c>
      <c r="BE563">
        <f>IF('R'!$B334&gt;BE$4,1,0)</f>
        <v/>
      </c>
      <c r="BF563">
        <f>IF('R'!$B334&gt;BF$4,1,0)</f>
        <v/>
      </c>
      <c r="BG563">
        <f>IF('R'!$B334&gt;BG$4,1,0)</f>
        <v/>
      </c>
      <c r="BH563">
        <f>IF('R'!$B334&gt;BH$4,1,0)</f>
        <v/>
      </c>
      <c r="BI563">
        <f>IF('R'!$B334&gt;BI$4,1,0)</f>
        <v/>
      </c>
      <c r="BJ563">
        <f>IF('R'!$B334&gt;BJ$4,1,0)</f>
        <v/>
      </c>
      <c r="BK563">
        <f>IF('R'!$B334&gt;BK$4,1,0)</f>
        <v/>
      </c>
      <c r="BL563">
        <f>IF('R'!$B334&gt;BL$4,1,0)</f>
        <v/>
      </c>
      <c r="BM563">
        <f>IF('R'!$B334&gt;BM$4,1,0)</f>
        <v/>
      </c>
      <c r="BN563">
        <f>IF('R'!$B334&gt;BN$4,1,0)</f>
        <v/>
      </c>
      <c r="BO563">
        <f>IF('R'!$B334&gt;BO$4,1,0)</f>
        <v/>
      </c>
      <c r="BP563">
        <f>IF('R'!$B334&gt;BP$4,1,0)</f>
        <v/>
      </c>
      <c r="BQ563">
        <f>IF('R'!$B334&gt;BQ$4,1,0)</f>
        <v/>
      </c>
      <c r="BR563">
        <f>IF('R'!$B334&gt;BR$4,1,0)</f>
        <v/>
      </c>
      <c r="BS563">
        <f>IF('R'!$B334&gt;BS$4,1,0)</f>
        <v/>
      </c>
      <c r="BT563">
        <f>IF('R'!$B334&gt;BT$4,1,0)</f>
        <v/>
      </c>
      <c r="BU563">
        <f>IF('R'!$B334&gt;BU$4,1,0)</f>
        <v/>
      </c>
      <c r="BV563">
        <f>IF('R'!$B334&gt;BV$4,1,0)</f>
        <v/>
      </c>
      <c r="BW563">
        <f>IF('R'!$B334&gt;BW$4,1,0)</f>
        <v/>
      </c>
      <c r="BX563">
        <f>IF('R'!$B334&gt;BX$4,1,0)</f>
        <v/>
      </c>
      <c r="BY563">
        <f>IF('R'!$B334&gt;BY$4,1,0)</f>
        <v/>
      </c>
      <c r="BZ563">
        <f>IF('R'!$B334&gt;BZ$4,1,0)</f>
        <v/>
      </c>
      <c r="CA563">
        <f>IF('R'!$B334&gt;CA$4,1,0)</f>
        <v/>
      </c>
      <c r="CB563">
        <f>IF('R'!$B334&gt;CB$4,1,0)</f>
        <v/>
      </c>
      <c r="CC563">
        <f>IF('R'!$B334&gt;CC$4,1,0)</f>
        <v/>
      </c>
      <c r="CD563">
        <f>IF('R'!$B334&gt;CD$4,1,0)</f>
        <v/>
      </c>
      <c r="CE563">
        <f>IF('R'!$B334&gt;CE$4,1,0)</f>
        <v/>
      </c>
      <c r="CF563">
        <f>IF('R'!$B334&gt;CF$4,1,0)</f>
        <v/>
      </c>
      <c r="CG563">
        <f>IF('R'!$B334&gt;CG$4,1,0)</f>
        <v/>
      </c>
      <c r="CH563">
        <f>IF('R'!$B334&gt;CH$4,1,0)</f>
        <v/>
      </c>
      <c r="CI563">
        <f>IF('R'!$B334&gt;CI$4,1,0)</f>
        <v/>
      </c>
      <c r="CJ563">
        <f>IF('R'!$B334&gt;CJ$4,1,0)</f>
        <v/>
      </c>
      <c r="CK563">
        <f>IF('R'!$B334&gt;CK$4,1,0)</f>
        <v/>
      </c>
      <c r="CL563">
        <f>IF('R'!$B334&gt;CL$4,1,0)</f>
        <v/>
      </c>
      <c r="CM563">
        <f>IF('R'!$B334&gt;CM$4,1,0)</f>
        <v/>
      </c>
      <c r="CN563">
        <f>IF('R'!$B334&gt;CN$4,1,0)</f>
        <v/>
      </c>
      <c r="CO563">
        <f>IF('R'!$B334&gt;CO$4,1,0)</f>
        <v/>
      </c>
      <c r="CP563">
        <f>IF('R'!$B334&gt;CP$4,1,0)</f>
        <v/>
      </c>
      <c r="CQ563">
        <f>IF('R'!$B334&gt;CQ$4,1,0)</f>
        <v/>
      </c>
      <c r="CR563">
        <f>IF('R'!$B334&gt;CR$4,1,0)</f>
        <v/>
      </c>
      <c r="CS563">
        <f>IF('R'!$B334&gt;CS$4,1,0)</f>
        <v/>
      </c>
      <c r="CT563">
        <f>IF('R'!$B334&gt;CT$4,1,0)</f>
        <v/>
      </c>
      <c r="CU563">
        <f>IF('R'!$B334&gt;CU$4,1,0)</f>
        <v/>
      </c>
      <c r="CV563">
        <f>IF('R'!$B334&gt;CV$4,1,0)</f>
        <v/>
      </c>
      <c r="CW563">
        <f>IF('R'!$B334&gt;CW$4,1,0)</f>
        <v/>
      </c>
      <c r="CX563">
        <f>IF('R'!$B334&gt;CX$4,1,0)</f>
        <v/>
      </c>
      <c r="CY563">
        <f>IF('R'!$B334&gt;CY$4,1,0)</f>
        <v/>
      </c>
      <c r="CZ563">
        <f>IF('R'!$B334&gt;CZ$4,1,0)</f>
        <v/>
      </c>
      <c r="DA563">
        <f>IF('R'!$B334&gt;DA$4,1,0)</f>
        <v/>
      </c>
      <c r="DB563">
        <f>IF('R'!$B334&gt;DB$4,1,0)</f>
        <v/>
      </c>
      <c r="DC563">
        <f>IF('R'!$B334&gt;DC$4,1,0)</f>
        <v/>
      </c>
      <c r="DD563">
        <f>IF('R'!$B334&gt;DD$4,1,0)</f>
        <v/>
      </c>
      <c r="DE563">
        <f>IF('R'!$B334&gt;DE$4,1,0)</f>
        <v/>
      </c>
      <c r="DF563">
        <f>IF('R'!$B334&gt;DF$4,1,0)</f>
        <v/>
      </c>
      <c r="DG563">
        <f>IF('R'!$B334&gt;DG$4,1,0)</f>
        <v/>
      </c>
      <c r="DH563">
        <f>IF('R'!$B334&gt;DH$4,1,0)</f>
        <v/>
      </c>
      <c r="DI563">
        <f>IF('R'!$B334&gt;DI$4,1,0)</f>
        <v/>
      </c>
      <c r="DJ563">
        <f>IF('R'!$B334&gt;DJ$4,1,0)</f>
        <v/>
      </c>
      <c r="DK563">
        <f>IF('R'!$B334&gt;DK$4,1,0)</f>
        <v/>
      </c>
      <c r="DL563">
        <f>IF('R'!$B334&gt;DL$4,1,0)</f>
        <v/>
      </c>
      <c r="DM563">
        <f>IF('R'!$B334&gt;DM$4,1,0)</f>
        <v/>
      </c>
      <c r="DN563">
        <f>IF('R'!$B334&gt;DN$4,1,0)</f>
        <v/>
      </c>
      <c r="DO563">
        <f>IF('R'!$B334&gt;DO$4,1,0)</f>
        <v/>
      </c>
      <c r="DP563">
        <f>IF('R'!$B334&gt;DP$4,1,0)</f>
        <v/>
      </c>
      <c r="DQ563">
        <f>IF('R'!$B334&gt;DQ$4,1,0)</f>
        <v/>
      </c>
      <c r="DR563">
        <f>IF('R'!$B334&gt;DR$4,1,0)</f>
        <v/>
      </c>
      <c r="DS563">
        <f>IF('R'!$B334&gt;DS$4,1,0)</f>
        <v/>
      </c>
      <c r="DT563">
        <f>IF('R'!$B334&gt;DT$4,1,0)</f>
        <v/>
      </c>
      <c r="DU563">
        <f>IF('R'!$B334&gt;DU$4,1,0)</f>
        <v/>
      </c>
      <c r="DV563">
        <f>IF('R'!$B334&gt;DV$4,1,0)</f>
        <v/>
      </c>
      <c r="DW563">
        <f>IF('R'!$B334&gt;DW$4,1,0)</f>
        <v/>
      </c>
      <c r="DX563">
        <f>IF('R'!$B334&gt;DX$4,1,0)</f>
        <v/>
      </c>
      <c r="DY563">
        <f>IF('R'!$B334&gt;DY$4,1,0)</f>
        <v/>
      </c>
      <c r="DZ563">
        <f>IF('R'!$B334&gt;DZ$4,1,0)</f>
        <v/>
      </c>
      <c r="EA563">
        <f>IF('R'!$B334&gt;EA$4,1,0)</f>
        <v/>
      </c>
      <c r="EB563">
        <f>IF('R'!$B334&gt;EB$4,1,0)</f>
        <v/>
      </c>
      <c r="EC563">
        <f>IF('R'!$B334&gt;EC$4,1,0)</f>
        <v/>
      </c>
      <c r="ED563">
        <f>IF('R'!$B334&gt;ED$4,1,0)</f>
        <v/>
      </c>
      <c r="EE563">
        <f>IF('R'!$B334&gt;EE$4,1,0)</f>
        <v/>
      </c>
      <c r="EF563">
        <f>IF('R'!$B334&gt;EF$4,1,0)</f>
        <v/>
      </c>
      <c r="EG563">
        <f>IF('R'!$B334&gt;EG$4,1,0)</f>
        <v/>
      </c>
      <c r="EH563">
        <f>IF('R'!$B334&gt;EH$4,1,0)</f>
        <v/>
      </c>
      <c r="EI563">
        <f>IF('R'!$B334&gt;EI$4,1,0)</f>
        <v/>
      </c>
      <c r="EJ563">
        <f>IF('R'!$B334&gt;EJ$4,1,0)</f>
        <v/>
      </c>
      <c r="EK563">
        <f>IF('R'!$B334&gt;EK$4,1,0)</f>
        <v/>
      </c>
      <c r="EL563">
        <f>IF('R'!$B334&gt;EL$4,1,0)</f>
        <v/>
      </c>
      <c r="EM563">
        <f>IF('R'!$B334&gt;EM$4,1,0)</f>
        <v/>
      </c>
      <c r="EN563">
        <f>IF('R'!$B334&gt;EN$4,1,0)</f>
        <v/>
      </c>
      <c r="EO563">
        <f>IF('R'!$B334&gt;EO$4,1,0)</f>
        <v/>
      </c>
      <c r="EP563">
        <f>IF('R'!$B334&gt;EP$4,1,0)</f>
        <v/>
      </c>
      <c r="EQ563">
        <f>IF('R'!$B334&gt;EQ$4,1,0)</f>
        <v/>
      </c>
    </row>
    <row r="564">
      <c r="A564" s="43" t="n">
        <v>19</v>
      </c>
      <c r="B564" s="44" t="n">
        <v>2</v>
      </c>
      <c r="C564">
        <f>IF(AND('R'!$D334&lt;C$4,'R'!$E330&gt;C$4),1,0)</f>
        <v/>
      </c>
      <c r="D564">
        <f>IF(AND('R'!$D334&lt;D$4,'R'!$E330&gt;D$4),1,0)</f>
        <v/>
      </c>
      <c r="E564">
        <f>IF(AND('R'!$D334&lt;E$4,'R'!$E330&gt;E$4),1,0)</f>
        <v/>
      </c>
      <c r="F564">
        <f>IF(AND('R'!$D334&lt;F$4,'R'!$E330&gt;F$4),1,0)</f>
        <v/>
      </c>
      <c r="G564">
        <f>IF(AND('R'!$D334&lt;G$4,'R'!$E330&gt;G$4),1,0)</f>
        <v/>
      </c>
      <c r="H564">
        <f>IF(AND('R'!$D334&lt;H$4,'R'!$E330&gt;H$4),1,0)</f>
        <v/>
      </c>
      <c r="I564">
        <f>IF(AND('R'!$D334&lt;I$4,'R'!$E330&gt;I$4),1,0)</f>
        <v/>
      </c>
      <c r="J564">
        <f>IF(AND('R'!$D334&lt;J$4,'R'!$E330&gt;J$4),1,0)</f>
        <v/>
      </c>
      <c r="K564">
        <f>IF(AND('R'!$D334&lt;K$4,'R'!$E330&gt;K$4),1,0)</f>
        <v/>
      </c>
      <c r="L564">
        <f>IF(AND('R'!$D334&lt;L$4,'R'!$E330&gt;L$4),1,0)</f>
        <v/>
      </c>
      <c r="M564">
        <f>IF(AND('R'!$D334&lt;M$4,'R'!$E330&gt;M$4),1,0)</f>
        <v/>
      </c>
      <c r="N564">
        <f>IF(AND('R'!$D334&lt;N$4,'R'!$E330&gt;N$4),1,0)</f>
        <v/>
      </c>
      <c r="O564">
        <f>IF(AND('R'!$D334&lt;O$4,'R'!$E330&gt;O$4),1,0)</f>
        <v/>
      </c>
      <c r="P564">
        <f>IF(AND('R'!$D334&lt;P$4,'R'!$E330&gt;P$4),1,0)</f>
        <v/>
      </c>
      <c r="Q564">
        <f>IF(AND('R'!$D334&lt;Q$4,'R'!$E330&gt;Q$4),1,0)</f>
        <v/>
      </c>
      <c r="R564">
        <f>IF(AND('R'!$D334&lt;R$4,'R'!$E330&gt;R$4),1,0)</f>
        <v/>
      </c>
      <c r="S564">
        <f>IF(AND('R'!$D334&lt;S$4,'R'!$E330&gt;S$4),1,0)</f>
        <v/>
      </c>
      <c r="T564">
        <f>IF(AND('R'!$D334&lt;T$4,'R'!$E330&gt;T$4),1,0)</f>
        <v/>
      </c>
      <c r="U564">
        <f>IF(AND('R'!$D334&lt;U$4,'R'!$E330&gt;U$4),1,0)</f>
        <v/>
      </c>
      <c r="V564">
        <f>IF(AND('R'!$D334&lt;V$4,'R'!$E330&gt;V$4),1,0)</f>
        <v/>
      </c>
      <c r="W564">
        <f>IF(AND('R'!$D334&lt;W$4,'R'!$E330&gt;W$4),1,0)</f>
        <v/>
      </c>
      <c r="X564">
        <f>IF(AND('R'!$D334&lt;X$4,'R'!$E330&gt;X$4),1,0)</f>
        <v/>
      </c>
      <c r="Y564">
        <f>IF(AND('R'!$D334&lt;Y$4,'R'!$E330&gt;Y$4),1,0)</f>
        <v/>
      </c>
      <c r="Z564">
        <f>IF(AND('R'!$D334&lt;Z$4,'R'!$E330&gt;Z$4),1,0)</f>
        <v/>
      </c>
      <c r="AA564">
        <f>IF(AND('R'!$D334&lt;AA$4,'R'!$E330&gt;AA$4),1,0)</f>
        <v/>
      </c>
      <c r="AB564">
        <f>IF(AND('R'!$D334&lt;AB$4,'R'!$E330&gt;AB$4),1,0)</f>
        <v/>
      </c>
      <c r="AC564">
        <f>IF(AND('R'!$D334&lt;AC$4,'R'!$E330&gt;AC$4),1,0)</f>
        <v/>
      </c>
      <c r="AD564">
        <f>IF(AND('R'!$D334&lt;AD$4,'R'!$E330&gt;AD$4),1,0)</f>
        <v/>
      </c>
      <c r="AE564">
        <f>IF(AND('R'!$D334&lt;AE$4,'R'!$E330&gt;AE$4),1,0)</f>
        <v/>
      </c>
      <c r="AF564">
        <f>IF(AND('R'!$D334&lt;AF$4,'R'!$E330&gt;AF$4),1,0)</f>
        <v/>
      </c>
      <c r="AG564">
        <f>IF(AND('R'!$D334&lt;AG$4,'R'!$E330&gt;AG$4),1,0)</f>
        <v/>
      </c>
      <c r="AH564">
        <f>IF(AND('R'!$D334&lt;AH$4,'R'!$E330&gt;AH$4),1,0)</f>
        <v/>
      </c>
      <c r="AI564">
        <f>IF(AND('R'!$D334&lt;AI$4,'R'!$E330&gt;AI$4),1,0)</f>
        <v/>
      </c>
      <c r="AJ564">
        <f>IF(AND('R'!$D334&lt;AJ$4,'R'!$E330&gt;AJ$4),1,0)</f>
        <v/>
      </c>
      <c r="AK564">
        <f>IF(AND('R'!$D334&lt;AK$4,'R'!$E330&gt;AK$4),1,0)</f>
        <v/>
      </c>
      <c r="AL564">
        <f>IF(AND('R'!$D334&lt;AL$4,'R'!$E330&gt;AL$4),1,0)</f>
        <v/>
      </c>
      <c r="AM564">
        <f>IF(AND('R'!$D334&lt;AM$4,'R'!$E330&gt;AM$4),1,0)</f>
        <v/>
      </c>
      <c r="AN564">
        <f>IF(AND('R'!$D334&lt;AN$4,'R'!$E330&gt;AN$4),1,0)</f>
        <v/>
      </c>
      <c r="AO564">
        <f>IF(AND('R'!$D334&lt;AO$4,'R'!$E330&gt;AO$4),1,0)</f>
        <v/>
      </c>
      <c r="AP564">
        <f>IF(AND('R'!$D334&lt;AP$4,'R'!$E330&gt;AP$4),1,0)</f>
        <v/>
      </c>
      <c r="AQ564">
        <f>IF(AND('R'!$D334&lt;AQ$4,'R'!$E330&gt;AQ$4),1,0)</f>
        <v/>
      </c>
      <c r="AR564">
        <f>IF(AND('R'!$D334&lt;AR$4,'R'!$E330&gt;AR$4),1,0)</f>
        <v/>
      </c>
      <c r="AS564">
        <f>IF(AND('R'!$D334&lt;AS$4,'R'!$E330&gt;AS$4),1,0)</f>
        <v/>
      </c>
      <c r="AT564">
        <f>IF(AND('R'!$D334&lt;AT$4,'R'!$E330&gt;AT$4),1,0)</f>
        <v/>
      </c>
      <c r="AU564">
        <f>IF(AND('R'!$D334&lt;AU$4,'R'!$E330&gt;AU$4),1,0)</f>
        <v/>
      </c>
      <c r="AV564">
        <f>IF(AND('R'!$D334&lt;AV$4,'R'!$E330&gt;AV$4),1,0)</f>
        <v/>
      </c>
      <c r="AW564">
        <f>IF(AND('R'!$D334&lt;AW$4,'R'!$E330&gt;AW$4),1,0)</f>
        <v/>
      </c>
      <c r="AX564">
        <f>IF(AND('R'!$D334&lt;AX$4,'R'!$E330&gt;AX$4),1,0)</f>
        <v/>
      </c>
      <c r="AY564">
        <f>IF(AND('R'!$D334&lt;AY$4,'R'!$E330&gt;AY$4),1,0)</f>
        <v/>
      </c>
      <c r="AZ564">
        <f>IF(AND('R'!$D334&lt;AZ$4,'R'!$E330&gt;AZ$4),1,0)</f>
        <v/>
      </c>
      <c r="BA564">
        <f>IF(AND('R'!$D334&lt;BA$4,'R'!$E330&gt;BA$4),1,0)</f>
        <v/>
      </c>
      <c r="BB564">
        <f>IF(AND('R'!$D334&lt;BB$4,'R'!$E330&gt;BB$4),1,0)</f>
        <v/>
      </c>
      <c r="BC564">
        <f>IF(AND('R'!$D334&lt;BC$4,'R'!$E330&gt;BC$4),1,0)</f>
        <v/>
      </c>
      <c r="BD564">
        <f>IF(AND('R'!$D334&lt;BD$4,'R'!$E330&gt;BD$4),1,0)</f>
        <v/>
      </c>
      <c r="BE564">
        <f>IF(AND('R'!$D334&lt;BE$4,'R'!$E330&gt;BE$4),1,0)</f>
        <v/>
      </c>
      <c r="BF564">
        <f>IF(AND('R'!$D334&lt;BF$4,'R'!$E330&gt;BF$4),1,0)</f>
        <v/>
      </c>
      <c r="BG564">
        <f>IF(AND('R'!$D334&lt;BG$4,'R'!$E330&gt;BG$4),1,0)</f>
        <v/>
      </c>
      <c r="BH564">
        <f>IF(AND('R'!$D334&lt;BH$4,'R'!$E330&gt;BH$4),1,0)</f>
        <v/>
      </c>
      <c r="BI564">
        <f>IF(AND('R'!$D334&lt;BI$4,'R'!$E330&gt;BI$4),1,0)</f>
        <v/>
      </c>
      <c r="BJ564">
        <f>IF(AND('R'!$D334&lt;BJ$4,'R'!$E330&gt;BJ$4),1,0)</f>
        <v/>
      </c>
      <c r="BK564">
        <f>IF(AND('R'!$D334&lt;BK$4,'R'!$E330&gt;BK$4),1,0)</f>
        <v/>
      </c>
      <c r="BL564">
        <f>IF(AND('R'!$D334&lt;BL$4,'R'!$E330&gt;BL$4),1,0)</f>
        <v/>
      </c>
      <c r="BM564">
        <f>IF(AND('R'!$D334&lt;BM$4,'R'!$E330&gt;BM$4),1,0)</f>
        <v/>
      </c>
      <c r="BN564">
        <f>IF(AND('R'!$D334&lt;BN$4,'R'!$E330&gt;BN$4),1,0)</f>
        <v/>
      </c>
      <c r="BO564">
        <f>IF(AND('R'!$D334&lt;BO$4,'R'!$E330&gt;BO$4),1,0)</f>
        <v/>
      </c>
      <c r="BP564">
        <f>IF(AND('R'!$D334&lt;BP$4,'R'!$E330&gt;BP$4),1,0)</f>
        <v/>
      </c>
      <c r="BQ564">
        <f>IF(AND('R'!$D334&lt;BQ$4,'R'!$E330&gt;BQ$4),1,0)</f>
        <v/>
      </c>
      <c r="BR564">
        <f>IF(AND('R'!$D334&lt;BR$4,'R'!$E330&gt;BR$4),1,0)</f>
        <v/>
      </c>
      <c r="BS564">
        <f>IF(AND('R'!$D334&lt;BS$4,'R'!$E330&gt;BS$4),1,0)</f>
        <v/>
      </c>
      <c r="BT564">
        <f>IF(AND('R'!$D334&lt;BT$4,'R'!$E330&gt;BT$4),1,0)</f>
        <v/>
      </c>
      <c r="BU564">
        <f>IF(AND('R'!$D334&lt;BU$4,'R'!$E330&gt;BU$4),1,0)</f>
        <v/>
      </c>
      <c r="BV564">
        <f>IF(AND('R'!$D334&lt;BV$4,'R'!$E330&gt;BV$4),1,0)</f>
        <v/>
      </c>
      <c r="BW564">
        <f>IF(AND('R'!$D334&lt;BW$4,'R'!$E330&gt;BW$4),1,0)</f>
        <v/>
      </c>
      <c r="BX564">
        <f>IF(AND('R'!$D334&lt;BX$4,'R'!$E330&gt;BX$4),1,0)</f>
        <v/>
      </c>
      <c r="BY564">
        <f>IF(AND('R'!$D334&lt;BY$4,'R'!$E330&gt;BY$4),1,0)</f>
        <v/>
      </c>
      <c r="BZ564">
        <f>IF(AND('R'!$D334&lt;BZ$4,'R'!$E330&gt;BZ$4),1,0)</f>
        <v/>
      </c>
      <c r="CA564">
        <f>IF(AND('R'!$D334&lt;CA$4,'R'!$E330&gt;CA$4),1,0)</f>
        <v/>
      </c>
      <c r="CB564">
        <f>IF(AND('R'!$D334&lt;CB$4,'R'!$E330&gt;CB$4),1,0)</f>
        <v/>
      </c>
      <c r="CC564">
        <f>IF(AND('R'!$D334&lt;CC$4,'R'!$E330&gt;CC$4),1,0)</f>
        <v/>
      </c>
      <c r="CD564">
        <f>IF(AND('R'!$D334&lt;CD$4,'R'!$E330&gt;CD$4),1,0)</f>
        <v/>
      </c>
      <c r="CE564">
        <f>IF(AND('R'!$D334&lt;CE$4,'R'!$E330&gt;CE$4),1,0)</f>
        <v/>
      </c>
      <c r="CF564">
        <f>IF(AND('R'!$D334&lt;CF$4,'R'!$E330&gt;CF$4),1,0)</f>
        <v/>
      </c>
      <c r="CG564">
        <f>IF(AND('R'!$D334&lt;CG$4,'R'!$E330&gt;CG$4),1,0)</f>
        <v/>
      </c>
      <c r="CH564">
        <f>IF(AND('R'!$D334&lt;CH$4,'R'!$E330&gt;CH$4),1,0)</f>
        <v/>
      </c>
      <c r="CI564">
        <f>IF(AND('R'!$D334&lt;CI$4,'R'!$E330&gt;CI$4),1,0)</f>
        <v/>
      </c>
      <c r="CJ564">
        <f>IF(AND('R'!$D334&lt;CJ$4,'R'!$E330&gt;CJ$4),1,0)</f>
        <v/>
      </c>
      <c r="CK564">
        <f>IF(AND('R'!$D334&lt;CK$4,'R'!$E330&gt;CK$4),1,0)</f>
        <v/>
      </c>
      <c r="CL564">
        <f>IF(AND('R'!$D334&lt;CL$4,'R'!$E330&gt;CL$4),1,0)</f>
        <v/>
      </c>
      <c r="CM564">
        <f>IF(AND('R'!$D334&lt;CM$4,'R'!$E330&gt;CM$4),1,0)</f>
        <v/>
      </c>
      <c r="CN564">
        <f>IF(AND('R'!$D334&lt;CN$4,'R'!$E330&gt;CN$4),1,0)</f>
        <v/>
      </c>
      <c r="CO564">
        <f>IF(AND('R'!$D334&lt;CO$4,'R'!$E330&gt;CO$4),1,0)</f>
        <v/>
      </c>
      <c r="CP564">
        <f>IF(AND('R'!$D334&lt;CP$4,'R'!$E330&gt;CP$4),1,0)</f>
        <v/>
      </c>
      <c r="CQ564">
        <f>IF(AND('R'!$D334&lt;CQ$4,'R'!$E330&gt;CQ$4),1,0)</f>
        <v/>
      </c>
      <c r="CR564">
        <f>IF(AND('R'!$D334&lt;CR$4,'R'!$E330&gt;CR$4),1,0)</f>
        <v/>
      </c>
      <c r="CS564">
        <f>IF(AND('R'!$D334&lt;CS$4,'R'!$E330&gt;CS$4),1,0)</f>
        <v/>
      </c>
      <c r="CT564">
        <f>IF(AND('R'!$D334&lt;CT$4,'R'!$E330&gt;CT$4),1,0)</f>
        <v/>
      </c>
      <c r="CU564">
        <f>IF(AND('R'!$D334&lt;CU$4,'R'!$E330&gt;CU$4),1,0)</f>
        <v/>
      </c>
      <c r="CV564">
        <f>IF(AND('R'!$D334&lt;CV$4,'R'!$E330&gt;CV$4),1,0)</f>
        <v/>
      </c>
      <c r="CW564">
        <f>IF(AND('R'!$D334&lt;CW$4,'R'!$E330&gt;CW$4),1,0)</f>
        <v/>
      </c>
      <c r="CX564">
        <f>IF(AND('R'!$D334&lt;CX$4,'R'!$E330&gt;CX$4),1,0)</f>
        <v/>
      </c>
      <c r="CY564">
        <f>IF(AND('R'!$D334&lt;CY$4,'R'!$E330&gt;CY$4),1,0)</f>
        <v/>
      </c>
      <c r="CZ564">
        <f>IF(AND('R'!$D334&lt;CZ$4,'R'!$E330&gt;CZ$4),1,0)</f>
        <v/>
      </c>
      <c r="DA564">
        <f>IF(AND('R'!$D334&lt;DA$4,'R'!$E330&gt;DA$4),1,0)</f>
        <v/>
      </c>
      <c r="DB564">
        <f>IF(AND('R'!$D334&lt;DB$4,'R'!$E330&gt;DB$4),1,0)</f>
        <v/>
      </c>
      <c r="DC564">
        <f>IF(AND('R'!$D334&lt;DC$4,'R'!$E330&gt;DC$4),1,0)</f>
        <v/>
      </c>
      <c r="DD564">
        <f>IF(AND('R'!$D334&lt;DD$4,'R'!$E330&gt;DD$4),1,0)</f>
        <v/>
      </c>
      <c r="DE564">
        <f>IF(AND('R'!$D334&lt;DE$4,'R'!$E330&gt;DE$4),1,0)</f>
        <v/>
      </c>
      <c r="DF564">
        <f>IF(AND('R'!$D334&lt;DF$4,'R'!$E330&gt;DF$4),1,0)</f>
        <v/>
      </c>
      <c r="DG564">
        <f>IF(AND('R'!$D334&lt;DG$4,'R'!$E330&gt;DG$4),1,0)</f>
        <v/>
      </c>
      <c r="DH564">
        <f>IF(AND('R'!$D334&lt;DH$4,'R'!$E330&gt;DH$4),1,0)</f>
        <v/>
      </c>
      <c r="DI564">
        <f>IF(AND('R'!$D334&lt;DI$4,'R'!$E330&gt;DI$4),1,0)</f>
        <v/>
      </c>
      <c r="DJ564">
        <f>IF(AND('R'!$D334&lt;DJ$4,'R'!$E330&gt;DJ$4),1,0)</f>
        <v/>
      </c>
      <c r="DK564">
        <f>IF(AND('R'!$D334&lt;DK$4,'R'!$E330&gt;DK$4),1,0)</f>
        <v/>
      </c>
      <c r="DL564">
        <f>IF(AND('R'!$D334&lt;DL$4,'R'!$E330&gt;DL$4),1,0)</f>
        <v/>
      </c>
      <c r="DM564">
        <f>IF(AND('R'!$D334&lt;DM$4,'R'!$E330&gt;DM$4),1,0)</f>
        <v/>
      </c>
      <c r="DN564">
        <f>IF(AND('R'!$D334&lt;DN$4,'R'!$E330&gt;DN$4),1,0)</f>
        <v/>
      </c>
      <c r="DO564">
        <f>IF(AND('R'!$D334&lt;DO$4,'R'!$E330&gt;DO$4),1,0)</f>
        <v/>
      </c>
      <c r="DP564">
        <f>IF(AND('R'!$D334&lt;DP$4,'R'!$E330&gt;DP$4),1,0)</f>
        <v/>
      </c>
      <c r="DQ564">
        <f>IF(AND('R'!$D334&lt;DQ$4,'R'!$E330&gt;DQ$4),1,0)</f>
        <v/>
      </c>
      <c r="DR564">
        <f>IF(AND('R'!$D334&lt;DR$4,'R'!$E330&gt;DR$4),1,0)</f>
        <v/>
      </c>
      <c r="DS564">
        <f>IF(AND('R'!$D334&lt;DS$4,'R'!$E330&gt;DS$4),1,0)</f>
        <v/>
      </c>
      <c r="DT564">
        <f>IF(AND('R'!$D334&lt;DT$4,'R'!$E330&gt;DT$4),1,0)</f>
        <v/>
      </c>
      <c r="DU564">
        <f>IF(AND('R'!$D334&lt;DU$4,'R'!$E330&gt;DU$4),1,0)</f>
        <v/>
      </c>
      <c r="DV564">
        <f>IF(AND('R'!$D334&lt;DV$4,'R'!$E330&gt;DV$4),1,0)</f>
        <v/>
      </c>
      <c r="DW564">
        <f>IF(AND('R'!$D334&lt;DW$4,'R'!$E330&gt;DW$4),1,0)</f>
        <v/>
      </c>
      <c r="DX564">
        <f>IF(AND('R'!$D334&lt;DX$4,'R'!$E330&gt;DX$4),1,0)</f>
        <v/>
      </c>
      <c r="DY564">
        <f>IF(AND('R'!$D334&lt;DY$4,'R'!$E330&gt;DY$4),1,0)</f>
        <v/>
      </c>
      <c r="DZ564">
        <f>IF(AND('R'!$D334&lt;DZ$4,'R'!$E330&gt;DZ$4),1,0)</f>
        <v/>
      </c>
      <c r="EA564">
        <f>IF(AND('R'!$D334&lt;EA$4,'R'!$E330&gt;EA$4),1,0)</f>
        <v/>
      </c>
      <c r="EB564">
        <f>IF(AND('R'!$D334&lt;EB$4,'R'!$E330&gt;EB$4),1,0)</f>
        <v/>
      </c>
      <c r="EC564">
        <f>IF(AND('R'!$D334&lt;EC$4,'R'!$E330&gt;EC$4),1,0)</f>
        <v/>
      </c>
      <c r="ED564">
        <f>IF(AND('R'!$D334&lt;ED$4,'R'!$E330&gt;ED$4),1,0)</f>
        <v/>
      </c>
      <c r="EE564">
        <f>IF(AND('R'!$D334&lt;EE$4,'R'!$E330&gt;EE$4),1,0)</f>
        <v/>
      </c>
      <c r="EF564">
        <f>IF(AND('R'!$D334&lt;EF$4,'R'!$E330&gt;EF$4),1,0)</f>
        <v/>
      </c>
      <c r="EG564">
        <f>IF(AND('R'!$D334&lt;EG$4,'R'!$E330&gt;EG$4),1,0)</f>
        <v/>
      </c>
      <c r="EH564">
        <f>IF(AND('R'!$D334&lt;EH$4,'R'!$E330&gt;EH$4),1,0)</f>
        <v/>
      </c>
      <c r="EI564">
        <f>IF(AND('R'!$D334&lt;EI$4,'R'!$E330&gt;EI$4),1,0)</f>
        <v/>
      </c>
      <c r="EJ564">
        <f>IF(AND('R'!$D334&lt;EJ$4,'R'!$E330&gt;EJ$4),1,0)</f>
        <v/>
      </c>
      <c r="EK564">
        <f>IF(AND('R'!$D334&lt;EK$4,'R'!$E330&gt;EK$4),1,0)</f>
        <v/>
      </c>
      <c r="EL564">
        <f>IF(AND('R'!$D334&lt;EL$4,'R'!$E330&gt;EL$4),1,0)</f>
        <v/>
      </c>
      <c r="EM564">
        <f>IF(AND('R'!$D334&lt;EM$4,'R'!$E330&gt;EM$4),1,0)</f>
        <v/>
      </c>
      <c r="EN564">
        <f>IF(AND('R'!$D334&lt;EN$4,'R'!$E330&gt;EN$4),1,0)</f>
        <v/>
      </c>
      <c r="EO564">
        <f>IF(AND('R'!$D334&lt;EO$4,'R'!$E330&gt;EO$4),1,0)</f>
        <v/>
      </c>
      <c r="EP564">
        <f>IF(AND('R'!$D334&lt;EP$4,'R'!$E330&gt;EP$4),1,0)</f>
        <v/>
      </c>
      <c r="EQ564">
        <f>IF(AND('R'!$D334&lt;EQ$4,'R'!$E330&gt;EQ$4),1,0)</f>
        <v/>
      </c>
    </row>
    <row r="565">
      <c r="A565" s="43" t="n">
        <v>19</v>
      </c>
      <c r="B565" s="44" t="n">
        <v>3</v>
      </c>
      <c r="C565">
        <f>IF(AND('R'!$D334&lt;C$4,'R'!$E338&gt;C$4),1,0)</f>
        <v/>
      </c>
      <c r="D565">
        <f>IF(AND('R'!$D334&lt;D$4,'R'!$E338&gt;D$4),1,0)</f>
        <v/>
      </c>
      <c r="E565">
        <f>IF(AND('R'!$D334&lt;E$4,'R'!$E338&gt;E$4),1,0)</f>
        <v/>
      </c>
      <c r="F565">
        <f>IF(AND('R'!$D334&lt;F$4,'R'!$E338&gt;F$4),1,0)</f>
        <v/>
      </c>
      <c r="G565">
        <f>IF(AND('R'!$D334&lt;G$4,'R'!$E338&gt;G$4),1,0)</f>
        <v/>
      </c>
      <c r="H565">
        <f>IF(AND('R'!$D334&lt;H$4,'R'!$E338&gt;H$4),1,0)</f>
        <v/>
      </c>
      <c r="I565">
        <f>IF(AND('R'!$D334&lt;I$4,'R'!$E338&gt;I$4),1,0)</f>
        <v/>
      </c>
      <c r="J565">
        <f>IF(AND('R'!$D334&lt;J$4,'R'!$E338&gt;J$4),1,0)</f>
        <v/>
      </c>
      <c r="K565">
        <f>IF(AND('R'!$D334&lt;K$4,'R'!$E338&gt;K$4),1,0)</f>
        <v/>
      </c>
      <c r="L565">
        <f>IF(AND('R'!$D334&lt;L$4,'R'!$E338&gt;L$4),1,0)</f>
        <v/>
      </c>
      <c r="M565">
        <f>IF(AND('R'!$D334&lt;M$4,'R'!$E338&gt;M$4),1,0)</f>
        <v/>
      </c>
      <c r="N565">
        <f>IF(AND('R'!$D334&lt;N$4,'R'!$E338&gt;N$4),1,0)</f>
        <v/>
      </c>
      <c r="O565">
        <f>IF(AND('R'!$D334&lt;O$4,'R'!$E338&gt;O$4),1,0)</f>
        <v/>
      </c>
      <c r="P565">
        <f>IF(AND('R'!$D334&lt;P$4,'R'!$E338&gt;P$4),1,0)</f>
        <v/>
      </c>
      <c r="Q565">
        <f>IF(AND('R'!$D334&lt;Q$4,'R'!$E338&gt;Q$4),1,0)</f>
        <v/>
      </c>
      <c r="R565">
        <f>IF(AND('R'!$D334&lt;R$4,'R'!$E338&gt;R$4),1,0)</f>
        <v/>
      </c>
      <c r="S565">
        <f>IF(AND('R'!$D334&lt;S$4,'R'!$E338&gt;S$4),1,0)</f>
        <v/>
      </c>
      <c r="T565">
        <f>IF(AND('R'!$D334&lt;T$4,'R'!$E338&gt;T$4),1,0)</f>
        <v/>
      </c>
      <c r="U565">
        <f>IF(AND('R'!$D334&lt;U$4,'R'!$E338&gt;U$4),1,0)</f>
        <v/>
      </c>
      <c r="V565">
        <f>IF(AND('R'!$D334&lt;V$4,'R'!$E338&gt;V$4),1,0)</f>
        <v/>
      </c>
      <c r="W565">
        <f>IF(AND('R'!$D334&lt;W$4,'R'!$E338&gt;W$4),1,0)</f>
        <v/>
      </c>
      <c r="X565">
        <f>IF(AND('R'!$D334&lt;X$4,'R'!$E338&gt;X$4),1,0)</f>
        <v/>
      </c>
      <c r="Y565">
        <f>IF(AND('R'!$D334&lt;Y$4,'R'!$E338&gt;Y$4),1,0)</f>
        <v/>
      </c>
      <c r="Z565">
        <f>IF(AND('R'!$D334&lt;Z$4,'R'!$E338&gt;Z$4),1,0)</f>
        <v/>
      </c>
      <c r="AA565">
        <f>IF(AND('R'!$D334&lt;AA$4,'R'!$E338&gt;AA$4),1,0)</f>
        <v/>
      </c>
      <c r="AB565">
        <f>IF(AND('R'!$D334&lt;AB$4,'R'!$E338&gt;AB$4),1,0)</f>
        <v/>
      </c>
      <c r="AC565">
        <f>IF(AND('R'!$D334&lt;AC$4,'R'!$E338&gt;AC$4),1,0)</f>
        <v/>
      </c>
      <c r="AD565">
        <f>IF(AND('R'!$D334&lt;AD$4,'R'!$E338&gt;AD$4),1,0)</f>
        <v/>
      </c>
      <c r="AE565">
        <f>IF(AND('R'!$D334&lt;AE$4,'R'!$E338&gt;AE$4),1,0)</f>
        <v/>
      </c>
      <c r="AF565">
        <f>IF(AND('R'!$D334&lt;AF$4,'R'!$E338&gt;AF$4),1,0)</f>
        <v/>
      </c>
      <c r="AG565">
        <f>IF(AND('R'!$D334&lt;AG$4,'R'!$E338&gt;AG$4),1,0)</f>
        <v/>
      </c>
      <c r="AH565">
        <f>IF(AND('R'!$D334&lt;AH$4,'R'!$E338&gt;AH$4),1,0)</f>
        <v/>
      </c>
      <c r="AI565">
        <f>IF(AND('R'!$D334&lt;AI$4,'R'!$E338&gt;AI$4),1,0)</f>
        <v/>
      </c>
      <c r="AJ565">
        <f>IF(AND('R'!$D334&lt;AJ$4,'R'!$E338&gt;AJ$4),1,0)</f>
        <v/>
      </c>
      <c r="AK565">
        <f>IF(AND('R'!$D334&lt;AK$4,'R'!$E338&gt;AK$4),1,0)</f>
        <v/>
      </c>
      <c r="AL565">
        <f>IF(AND('R'!$D334&lt;AL$4,'R'!$E338&gt;AL$4),1,0)</f>
        <v/>
      </c>
      <c r="AM565">
        <f>IF(AND('R'!$D334&lt;AM$4,'R'!$E338&gt;AM$4),1,0)</f>
        <v/>
      </c>
      <c r="AN565">
        <f>IF(AND('R'!$D334&lt;AN$4,'R'!$E338&gt;AN$4),1,0)</f>
        <v/>
      </c>
      <c r="AO565">
        <f>IF(AND('R'!$D334&lt;AO$4,'R'!$E338&gt;AO$4),1,0)</f>
        <v/>
      </c>
      <c r="AP565">
        <f>IF(AND('R'!$D334&lt;AP$4,'R'!$E338&gt;AP$4),1,0)</f>
        <v/>
      </c>
      <c r="AQ565">
        <f>IF(AND('R'!$D334&lt;AQ$4,'R'!$E338&gt;AQ$4),1,0)</f>
        <v/>
      </c>
      <c r="AR565">
        <f>IF(AND('R'!$D334&lt;AR$4,'R'!$E338&gt;AR$4),1,0)</f>
        <v/>
      </c>
      <c r="AS565">
        <f>IF(AND('R'!$D334&lt;AS$4,'R'!$E338&gt;AS$4),1,0)</f>
        <v/>
      </c>
      <c r="AT565">
        <f>IF(AND('R'!$D334&lt;AT$4,'R'!$E338&gt;AT$4),1,0)</f>
        <v/>
      </c>
      <c r="AU565">
        <f>IF(AND('R'!$D334&lt;AU$4,'R'!$E338&gt;AU$4),1,0)</f>
        <v/>
      </c>
      <c r="AV565">
        <f>IF(AND('R'!$D334&lt;AV$4,'R'!$E338&gt;AV$4),1,0)</f>
        <v/>
      </c>
      <c r="AW565">
        <f>IF(AND('R'!$D334&lt;AW$4,'R'!$E338&gt;AW$4),1,0)</f>
        <v/>
      </c>
      <c r="AX565">
        <f>IF(AND('R'!$D334&lt;AX$4,'R'!$E338&gt;AX$4),1,0)</f>
        <v/>
      </c>
      <c r="AY565">
        <f>IF(AND('R'!$D334&lt;AY$4,'R'!$E338&gt;AY$4),1,0)</f>
        <v/>
      </c>
      <c r="AZ565">
        <f>IF(AND('R'!$D334&lt;AZ$4,'R'!$E338&gt;AZ$4),1,0)</f>
        <v/>
      </c>
      <c r="BA565">
        <f>IF(AND('R'!$D334&lt;BA$4,'R'!$E338&gt;BA$4),1,0)</f>
        <v/>
      </c>
      <c r="BB565">
        <f>IF(AND('R'!$D334&lt;BB$4,'R'!$E338&gt;BB$4),1,0)</f>
        <v/>
      </c>
      <c r="BC565">
        <f>IF(AND('R'!$D334&lt;BC$4,'R'!$E338&gt;BC$4),1,0)</f>
        <v/>
      </c>
      <c r="BD565">
        <f>IF(AND('R'!$D334&lt;BD$4,'R'!$E338&gt;BD$4),1,0)</f>
        <v/>
      </c>
      <c r="BE565">
        <f>IF(AND('R'!$D334&lt;BE$4,'R'!$E338&gt;BE$4),1,0)</f>
        <v/>
      </c>
      <c r="BF565">
        <f>IF(AND('R'!$D334&lt;BF$4,'R'!$E338&gt;BF$4),1,0)</f>
        <v/>
      </c>
      <c r="BG565">
        <f>IF(AND('R'!$D334&lt;BG$4,'R'!$E338&gt;BG$4),1,0)</f>
        <v/>
      </c>
      <c r="BH565">
        <f>IF(AND('R'!$D334&lt;BH$4,'R'!$E338&gt;BH$4),1,0)</f>
        <v/>
      </c>
      <c r="BI565">
        <f>IF(AND('R'!$D334&lt;BI$4,'R'!$E338&gt;BI$4),1,0)</f>
        <v/>
      </c>
      <c r="BJ565">
        <f>IF(AND('R'!$D334&lt;BJ$4,'R'!$E338&gt;BJ$4),1,0)</f>
        <v/>
      </c>
      <c r="BK565">
        <f>IF(AND('R'!$D334&lt;BK$4,'R'!$E338&gt;BK$4),1,0)</f>
        <v/>
      </c>
      <c r="BL565">
        <f>IF(AND('R'!$D334&lt;BL$4,'R'!$E338&gt;BL$4),1,0)</f>
        <v/>
      </c>
      <c r="BM565">
        <f>IF(AND('R'!$D334&lt;BM$4,'R'!$E338&gt;BM$4),1,0)</f>
        <v/>
      </c>
      <c r="BN565">
        <f>IF(AND('R'!$D334&lt;BN$4,'R'!$E338&gt;BN$4),1,0)</f>
        <v/>
      </c>
      <c r="BO565">
        <f>IF(AND('R'!$D334&lt;BO$4,'R'!$E338&gt;BO$4),1,0)</f>
        <v/>
      </c>
      <c r="BP565">
        <f>IF(AND('R'!$D334&lt;BP$4,'R'!$E338&gt;BP$4),1,0)</f>
        <v/>
      </c>
      <c r="BQ565">
        <f>IF(AND('R'!$D334&lt;BQ$4,'R'!$E338&gt;BQ$4),1,0)</f>
        <v/>
      </c>
      <c r="BR565">
        <f>IF(AND('R'!$D334&lt;BR$4,'R'!$E338&gt;BR$4),1,0)</f>
        <v/>
      </c>
      <c r="BS565">
        <f>IF(AND('R'!$D334&lt;BS$4,'R'!$E338&gt;BS$4),1,0)</f>
        <v/>
      </c>
      <c r="BT565">
        <f>IF(AND('R'!$D334&lt;BT$4,'R'!$E338&gt;BT$4),1,0)</f>
        <v/>
      </c>
      <c r="BU565">
        <f>IF(AND('R'!$D334&lt;BU$4,'R'!$E338&gt;BU$4),1,0)</f>
        <v/>
      </c>
      <c r="BV565">
        <f>IF(AND('R'!$D334&lt;BV$4,'R'!$E338&gt;BV$4),1,0)</f>
        <v/>
      </c>
      <c r="BW565">
        <f>IF(AND('R'!$D334&lt;BW$4,'R'!$E338&gt;BW$4),1,0)</f>
        <v/>
      </c>
      <c r="BX565">
        <f>IF(AND('R'!$D334&lt;BX$4,'R'!$E338&gt;BX$4),1,0)</f>
        <v/>
      </c>
      <c r="BY565">
        <f>IF(AND('R'!$D334&lt;BY$4,'R'!$E338&gt;BY$4),1,0)</f>
        <v/>
      </c>
      <c r="BZ565">
        <f>IF(AND('R'!$D334&lt;BZ$4,'R'!$E338&gt;BZ$4),1,0)</f>
        <v/>
      </c>
      <c r="CA565">
        <f>IF(AND('R'!$D334&lt;CA$4,'R'!$E338&gt;CA$4),1,0)</f>
        <v/>
      </c>
      <c r="CB565">
        <f>IF(AND('R'!$D334&lt;CB$4,'R'!$E338&gt;CB$4),1,0)</f>
        <v/>
      </c>
      <c r="CC565">
        <f>IF(AND('R'!$D334&lt;CC$4,'R'!$E338&gt;CC$4),1,0)</f>
        <v/>
      </c>
      <c r="CD565">
        <f>IF(AND('R'!$D334&lt;CD$4,'R'!$E338&gt;CD$4),1,0)</f>
        <v/>
      </c>
      <c r="CE565">
        <f>IF(AND('R'!$D334&lt;CE$4,'R'!$E338&gt;CE$4),1,0)</f>
        <v/>
      </c>
      <c r="CF565">
        <f>IF(AND('R'!$D334&lt;CF$4,'R'!$E338&gt;CF$4),1,0)</f>
        <v/>
      </c>
      <c r="CG565">
        <f>IF(AND('R'!$D334&lt;CG$4,'R'!$E338&gt;CG$4),1,0)</f>
        <v/>
      </c>
      <c r="CH565">
        <f>IF(AND('R'!$D334&lt;CH$4,'R'!$E338&gt;CH$4),1,0)</f>
        <v/>
      </c>
      <c r="CI565">
        <f>IF(AND('R'!$D334&lt;CI$4,'R'!$E338&gt;CI$4),1,0)</f>
        <v/>
      </c>
      <c r="CJ565">
        <f>IF(AND('R'!$D334&lt;CJ$4,'R'!$E338&gt;CJ$4),1,0)</f>
        <v/>
      </c>
      <c r="CK565">
        <f>IF(AND('R'!$D334&lt;CK$4,'R'!$E338&gt;CK$4),1,0)</f>
        <v/>
      </c>
      <c r="CL565">
        <f>IF(AND('R'!$D334&lt;CL$4,'R'!$E338&gt;CL$4),1,0)</f>
        <v/>
      </c>
      <c r="CM565">
        <f>IF(AND('R'!$D334&lt;CM$4,'R'!$E338&gt;CM$4),1,0)</f>
        <v/>
      </c>
      <c r="CN565">
        <f>IF(AND('R'!$D334&lt;CN$4,'R'!$E338&gt;CN$4),1,0)</f>
        <v/>
      </c>
      <c r="CO565">
        <f>IF(AND('R'!$D334&lt;CO$4,'R'!$E338&gt;CO$4),1,0)</f>
        <v/>
      </c>
      <c r="CP565">
        <f>IF(AND('R'!$D334&lt;CP$4,'R'!$E338&gt;CP$4),1,0)</f>
        <v/>
      </c>
      <c r="CQ565">
        <f>IF(AND('R'!$D334&lt;CQ$4,'R'!$E338&gt;CQ$4),1,0)</f>
        <v/>
      </c>
      <c r="CR565">
        <f>IF(AND('R'!$D334&lt;CR$4,'R'!$E338&gt;CR$4),1,0)</f>
        <v/>
      </c>
      <c r="CS565">
        <f>IF(AND('R'!$D334&lt;CS$4,'R'!$E338&gt;CS$4),1,0)</f>
        <v/>
      </c>
      <c r="CT565">
        <f>IF(AND('R'!$D334&lt;CT$4,'R'!$E338&gt;CT$4),1,0)</f>
        <v/>
      </c>
      <c r="CU565">
        <f>IF(AND('R'!$D334&lt;CU$4,'R'!$E338&gt;CU$4),1,0)</f>
        <v/>
      </c>
      <c r="CV565">
        <f>IF(AND('R'!$D334&lt;CV$4,'R'!$E338&gt;CV$4),1,0)</f>
        <v/>
      </c>
      <c r="CW565">
        <f>IF(AND('R'!$D334&lt;CW$4,'R'!$E338&gt;CW$4),1,0)</f>
        <v/>
      </c>
      <c r="CX565">
        <f>IF(AND('R'!$D334&lt;CX$4,'R'!$E338&gt;CX$4),1,0)</f>
        <v/>
      </c>
      <c r="CY565">
        <f>IF(AND('R'!$D334&lt;CY$4,'R'!$E338&gt;CY$4),1,0)</f>
        <v/>
      </c>
      <c r="CZ565">
        <f>IF(AND('R'!$D334&lt;CZ$4,'R'!$E338&gt;CZ$4),1,0)</f>
        <v/>
      </c>
      <c r="DA565">
        <f>IF(AND('R'!$D334&lt;DA$4,'R'!$E338&gt;DA$4),1,0)</f>
        <v/>
      </c>
      <c r="DB565">
        <f>IF(AND('R'!$D334&lt;DB$4,'R'!$E338&gt;DB$4),1,0)</f>
        <v/>
      </c>
      <c r="DC565">
        <f>IF(AND('R'!$D334&lt;DC$4,'R'!$E338&gt;DC$4),1,0)</f>
        <v/>
      </c>
      <c r="DD565">
        <f>IF(AND('R'!$D334&lt;DD$4,'R'!$E338&gt;DD$4),1,0)</f>
        <v/>
      </c>
      <c r="DE565">
        <f>IF(AND('R'!$D334&lt;DE$4,'R'!$E338&gt;DE$4),1,0)</f>
        <v/>
      </c>
      <c r="DF565">
        <f>IF(AND('R'!$D334&lt;DF$4,'R'!$E338&gt;DF$4),1,0)</f>
        <v/>
      </c>
      <c r="DG565">
        <f>IF(AND('R'!$D334&lt;DG$4,'R'!$E338&gt;DG$4),1,0)</f>
        <v/>
      </c>
      <c r="DH565">
        <f>IF(AND('R'!$D334&lt;DH$4,'R'!$E338&gt;DH$4),1,0)</f>
        <v/>
      </c>
      <c r="DI565">
        <f>IF(AND('R'!$D334&lt;DI$4,'R'!$E338&gt;DI$4),1,0)</f>
        <v/>
      </c>
      <c r="DJ565">
        <f>IF(AND('R'!$D334&lt;DJ$4,'R'!$E338&gt;DJ$4),1,0)</f>
        <v/>
      </c>
      <c r="DK565">
        <f>IF(AND('R'!$D334&lt;DK$4,'R'!$E338&gt;DK$4),1,0)</f>
        <v/>
      </c>
      <c r="DL565">
        <f>IF(AND('R'!$D334&lt;DL$4,'R'!$E338&gt;DL$4),1,0)</f>
        <v/>
      </c>
      <c r="DM565">
        <f>IF(AND('R'!$D334&lt;DM$4,'R'!$E338&gt;DM$4),1,0)</f>
        <v/>
      </c>
      <c r="DN565">
        <f>IF(AND('R'!$D334&lt;DN$4,'R'!$E338&gt;DN$4),1,0)</f>
        <v/>
      </c>
      <c r="DO565">
        <f>IF(AND('R'!$D334&lt;DO$4,'R'!$E338&gt;DO$4),1,0)</f>
        <v/>
      </c>
      <c r="DP565">
        <f>IF(AND('R'!$D334&lt;DP$4,'R'!$E338&gt;DP$4),1,0)</f>
        <v/>
      </c>
      <c r="DQ565">
        <f>IF(AND('R'!$D334&lt;DQ$4,'R'!$E338&gt;DQ$4),1,0)</f>
        <v/>
      </c>
      <c r="DR565">
        <f>IF(AND('R'!$D334&lt;DR$4,'R'!$E338&gt;DR$4),1,0)</f>
        <v/>
      </c>
      <c r="DS565">
        <f>IF(AND('R'!$D334&lt;DS$4,'R'!$E338&gt;DS$4),1,0)</f>
        <v/>
      </c>
      <c r="DT565">
        <f>IF(AND('R'!$D334&lt;DT$4,'R'!$E338&gt;DT$4),1,0)</f>
        <v/>
      </c>
      <c r="DU565">
        <f>IF(AND('R'!$D334&lt;DU$4,'R'!$E338&gt;DU$4),1,0)</f>
        <v/>
      </c>
      <c r="DV565">
        <f>IF(AND('R'!$D334&lt;DV$4,'R'!$E338&gt;DV$4),1,0)</f>
        <v/>
      </c>
      <c r="DW565">
        <f>IF(AND('R'!$D334&lt;DW$4,'R'!$E338&gt;DW$4),1,0)</f>
        <v/>
      </c>
      <c r="DX565">
        <f>IF(AND('R'!$D334&lt;DX$4,'R'!$E338&gt;DX$4),1,0)</f>
        <v/>
      </c>
      <c r="DY565">
        <f>IF(AND('R'!$D334&lt;DY$4,'R'!$E338&gt;DY$4),1,0)</f>
        <v/>
      </c>
      <c r="DZ565">
        <f>IF(AND('R'!$D334&lt;DZ$4,'R'!$E338&gt;DZ$4),1,0)</f>
        <v/>
      </c>
      <c r="EA565">
        <f>IF(AND('R'!$D334&lt;EA$4,'R'!$E338&gt;EA$4),1,0)</f>
        <v/>
      </c>
      <c r="EB565">
        <f>IF(AND('R'!$D334&lt;EB$4,'R'!$E338&gt;EB$4),1,0)</f>
        <v/>
      </c>
      <c r="EC565">
        <f>IF(AND('R'!$D334&lt;EC$4,'R'!$E338&gt;EC$4),1,0)</f>
        <v/>
      </c>
      <c r="ED565">
        <f>IF(AND('R'!$D334&lt;ED$4,'R'!$E338&gt;ED$4),1,0)</f>
        <v/>
      </c>
      <c r="EE565">
        <f>IF(AND('R'!$D334&lt;EE$4,'R'!$E338&gt;EE$4),1,0)</f>
        <v/>
      </c>
      <c r="EF565">
        <f>IF(AND('R'!$D334&lt;EF$4,'R'!$E338&gt;EF$4),1,0)</f>
        <v/>
      </c>
      <c r="EG565">
        <f>IF(AND('R'!$D334&lt;EG$4,'R'!$E338&gt;EG$4),1,0)</f>
        <v/>
      </c>
      <c r="EH565">
        <f>IF(AND('R'!$D334&lt;EH$4,'R'!$E338&gt;EH$4),1,0)</f>
        <v/>
      </c>
      <c r="EI565">
        <f>IF(AND('R'!$D334&lt;EI$4,'R'!$E338&gt;EI$4),1,0)</f>
        <v/>
      </c>
      <c r="EJ565">
        <f>IF(AND('R'!$D334&lt;EJ$4,'R'!$E338&gt;EJ$4),1,0)</f>
        <v/>
      </c>
      <c r="EK565">
        <f>IF(AND('R'!$D334&lt;EK$4,'R'!$E338&gt;EK$4),1,0)</f>
        <v/>
      </c>
      <c r="EL565">
        <f>IF(AND('R'!$D334&lt;EL$4,'R'!$E338&gt;EL$4),1,0)</f>
        <v/>
      </c>
      <c r="EM565">
        <f>IF(AND('R'!$D334&lt;EM$4,'R'!$E338&gt;EM$4),1,0)</f>
        <v/>
      </c>
      <c r="EN565">
        <f>IF(AND('R'!$D334&lt;EN$4,'R'!$E338&gt;EN$4),1,0)</f>
        <v/>
      </c>
      <c r="EO565">
        <f>IF(AND('R'!$D334&lt;EO$4,'R'!$E338&gt;EO$4),1,0)</f>
        <v/>
      </c>
      <c r="EP565">
        <f>IF(AND('R'!$D334&lt;EP$4,'R'!$E338&gt;EP$4),1,0)</f>
        <v/>
      </c>
      <c r="EQ565">
        <f>IF(AND('R'!$D334&lt;EQ$4,'R'!$E338&gt;EQ$4),1,0)</f>
        <v/>
      </c>
    </row>
    <row r="566">
      <c r="A566" s="43" t="n">
        <v>19</v>
      </c>
      <c r="B566" s="44" t="n">
        <v>4</v>
      </c>
      <c r="C566">
        <f>IF(AND('R'!$G330&lt;C$4,'R'!$H328&gt;C$4),1,0)</f>
        <v/>
      </c>
      <c r="D566">
        <f>IF(AND('R'!$G330&lt;D$4,'R'!$H328&gt;D$4),1,0)</f>
        <v/>
      </c>
      <c r="E566">
        <f>IF(AND('R'!$G330&lt;E$4,'R'!$H328&gt;E$4),1,0)</f>
        <v/>
      </c>
      <c r="F566">
        <f>IF(AND('R'!$G330&lt;F$4,'R'!$H328&gt;F$4),1,0)</f>
        <v/>
      </c>
      <c r="G566">
        <f>IF(AND('R'!$G330&lt;G$4,'R'!$H328&gt;G$4),1,0)</f>
        <v/>
      </c>
      <c r="H566">
        <f>IF(AND('R'!$G330&lt;H$4,'R'!$H328&gt;H$4),1,0)</f>
        <v/>
      </c>
      <c r="I566">
        <f>IF(AND('R'!$G330&lt;I$4,'R'!$H328&gt;I$4),1,0)</f>
        <v/>
      </c>
      <c r="J566">
        <f>IF(AND('R'!$G330&lt;J$4,'R'!$H328&gt;J$4),1,0)</f>
        <v/>
      </c>
      <c r="K566">
        <f>IF(AND('R'!$G330&lt;K$4,'R'!$H328&gt;K$4),1,0)</f>
        <v/>
      </c>
      <c r="L566">
        <f>IF(AND('R'!$G330&lt;L$4,'R'!$H328&gt;L$4),1,0)</f>
        <v/>
      </c>
      <c r="M566">
        <f>IF(AND('R'!$G330&lt;M$4,'R'!$H328&gt;M$4),1,0)</f>
        <v/>
      </c>
      <c r="N566">
        <f>IF(AND('R'!$G330&lt;N$4,'R'!$H328&gt;N$4),1,0)</f>
        <v/>
      </c>
      <c r="O566">
        <f>IF(AND('R'!$G330&lt;O$4,'R'!$H328&gt;O$4),1,0)</f>
        <v/>
      </c>
      <c r="P566">
        <f>IF(AND('R'!$G330&lt;P$4,'R'!$H328&gt;P$4),1,0)</f>
        <v/>
      </c>
      <c r="Q566">
        <f>IF(AND('R'!$G330&lt;Q$4,'R'!$H328&gt;Q$4),1,0)</f>
        <v/>
      </c>
      <c r="R566">
        <f>IF(AND('R'!$G330&lt;R$4,'R'!$H328&gt;R$4),1,0)</f>
        <v/>
      </c>
      <c r="S566">
        <f>IF(AND('R'!$G330&lt;S$4,'R'!$H328&gt;S$4),1,0)</f>
        <v/>
      </c>
      <c r="T566">
        <f>IF(AND('R'!$G330&lt;T$4,'R'!$H328&gt;T$4),1,0)</f>
        <v/>
      </c>
      <c r="U566">
        <f>IF(AND('R'!$G330&lt;U$4,'R'!$H328&gt;U$4),1,0)</f>
        <v/>
      </c>
      <c r="V566">
        <f>IF(AND('R'!$G330&lt;V$4,'R'!$H328&gt;V$4),1,0)</f>
        <v/>
      </c>
      <c r="W566">
        <f>IF(AND('R'!$G330&lt;W$4,'R'!$H328&gt;W$4),1,0)</f>
        <v/>
      </c>
      <c r="X566">
        <f>IF(AND('R'!$G330&lt;X$4,'R'!$H328&gt;X$4),1,0)</f>
        <v/>
      </c>
      <c r="Y566">
        <f>IF(AND('R'!$G330&lt;Y$4,'R'!$H328&gt;Y$4),1,0)</f>
        <v/>
      </c>
      <c r="Z566">
        <f>IF(AND('R'!$G330&lt;Z$4,'R'!$H328&gt;Z$4),1,0)</f>
        <v/>
      </c>
      <c r="AA566">
        <f>IF(AND('R'!$G330&lt;AA$4,'R'!$H328&gt;AA$4),1,0)</f>
        <v/>
      </c>
      <c r="AB566">
        <f>IF(AND('R'!$G330&lt;AB$4,'R'!$H328&gt;AB$4),1,0)</f>
        <v/>
      </c>
      <c r="AC566">
        <f>IF(AND('R'!$G330&lt;AC$4,'R'!$H328&gt;AC$4),1,0)</f>
        <v/>
      </c>
      <c r="AD566">
        <f>IF(AND('R'!$G330&lt;AD$4,'R'!$H328&gt;AD$4),1,0)</f>
        <v/>
      </c>
      <c r="AE566">
        <f>IF(AND('R'!$G330&lt;AE$4,'R'!$H328&gt;AE$4),1,0)</f>
        <v/>
      </c>
      <c r="AF566">
        <f>IF(AND('R'!$G330&lt;AF$4,'R'!$H328&gt;AF$4),1,0)</f>
        <v/>
      </c>
      <c r="AG566">
        <f>IF(AND('R'!$G330&lt;AG$4,'R'!$H328&gt;AG$4),1,0)</f>
        <v/>
      </c>
      <c r="AH566">
        <f>IF(AND('R'!$G330&lt;AH$4,'R'!$H328&gt;AH$4),1,0)</f>
        <v/>
      </c>
      <c r="AI566">
        <f>IF(AND('R'!$G330&lt;AI$4,'R'!$H328&gt;AI$4),1,0)</f>
        <v/>
      </c>
      <c r="AJ566">
        <f>IF(AND('R'!$G330&lt;AJ$4,'R'!$H328&gt;AJ$4),1,0)</f>
        <v/>
      </c>
      <c r="AK566">
        <f>IF(AND('R'!$G330&lt;AK$4,'R'!$H328&gt;AK$4),1,0)</f>
        <v/>
      </c>
      <c r="AL566">
        <f>IF(AND('R'!$G330&lt;AL$4,'R'!$H328&gt;AL$4),1,0)</f>
        <v/>
      </c>
      <c r="AM566">
        <f>IF(AND('R'!$G330&lt;AM$4,'R'!$H328&gt;AM$4),1,0)</f>
        <v/>
      </c>
      <c r="AN566">
        <f>IF(AND('R'!$G330&lt;AN$4,'R'!$H328&gt;AN$4),1,0)</f>
        <v/>
      </c>
      <c r="AO566">
        <f>IF(AND('R'!$G330&lt;AO$4,'R'!$H328&gt;AO$4),1,0)</f>
        <v/>
      </c>
      <c r="AP566">
        <f>IF(AND('R'!$G330&lt;AP$4,'R'!$H328&gt;AP$4),1,0)</f>
        <v/>
      </c>
      <c r="AQ566">
        <f>IF(AND('R'!$G330&lt;AQ$4,'R'!$H328&gt;AQ$4),1,0)</f>
        <v/>
      </c>
      <c r="AR566">
        <f>IF(AND('R'!$G330&lt;AR$4,'R'!$H328&gt;AR$4),1,0)</f>
        <v/>
      </c>
      <c r="AS566">
        <f>IF(AND('R'!$G330&lt;AS$4,'R'!$H328&gt;AS$4),1,0)</f>
        <v/>
      </c>
      <c r="AT566">
        <f>IF(AND('R'!$G330&lt;AT$4,'R'!$H328&gt;AT$4),1,0)</f>
        <v/>
      </c>
      <c r="AU566">
        <f>IF(AND('R'!$G330&lt;AU$4,'R'!$H328&gt;AU$4),1,0)</f>
        <v/>
      </c>
      <c r="AV566">
        <f>IF(AND('R'!$G330&lt;AV$4,'R'!$H328&gt;AV$4),1,0)</f>
        <v/>
      </c>
      <c r="AW566">
        <f>IF(AND('R'!$G330&lt;AW$4,'R'!$H328&gt;AW$4),1,0)</f>
        <v/>
      </c>
      <c r="AX566">
        <f>IF(AND('R'!$G330&lt;AX$4,'R'!$H328&gt;AX$4),1,0)</f>
        <v/>
      </c>
      <c r="AY566">
        <f>IF(AND('R'!$G330&lt;AY$4,'R'!$H328&gt;AY$4),1,0)</f>
        <v/>
      </c>
      <c r="AZ566">
        <f>IF(AND('R'!$G330&lt;AZ$4,'R'!$H328&gt;AZ$4),1,0)</f>
        <v/>
      </c>
      <c r="BA566">
        <f>IF(AND('R'!$G330&lt;BA$4,'R'!$H328&gt;BA$4),1,0)</f>
        <v/>
      </c>
      <c r="BB566">
        <f>IF(AND('R'!$G330&lt;BB$4,'R'!$H328&gt;BB$4),1,0)</f>
        <v/>
      </c>
      <c r="BC566">
        <f>IF(AND('R'!$G330&lt;BC$4,'R'!$H328&gt;BC$4),1,0)</f>
        <v/>
      </c>
      <c r="BD566">
        <f>IF(AND('R'!$G330&lt;BD$4,'R'!$H328&gt;BD$4),1,0)</f>
        <v/>
      </c>
      <c r="BE566">
        <f>IF(AND('R'!$G330&lt;BE$4,'R'!$H328&gt;BE$4),1,0)</f>
        <v/>
      </c>
      <c r="BF566">
        <f>IF(AND('R'!$G330&lt;BF$4,'R'!$H328&gt;BF$4),1,0)</f>
        <v/>
      </c>
      <c r="BG566">
        <f>IF(AND('R'!$G330&lt;BG$4,'R'!$H328&gt;BG$4),1,0)</f>
        <v/>
      </c>
      <c r="BH566">
        <f>IF(AND('R'!$G330&lt;BH$4,'R'!$H328&gt;BH$4),1,0)</f>
        <v/>
      </c>
      <c r="BI566">
        <f>IF(AND('R'!$G330&lt;BI$4,'R'!$H328&gt;BI$4),1,0)</f>
        <v/>
      </c>
      <c r="BJ566">
        <f>IF(AND('R'!$G330&lt;BJ$4,'R'!$H328&gt;BJ$4),1,0)</f>
        <v/>
      </c>
      <c r="BK566">
        <f>IF(AND('R'!$G330&lt;BK$4,'R'!$H328&gt;BK$4),1,0)</f>
        <v/>
      </c>
      <c r="BL566">
        <f>IF(AND('R'!$G330&lt;BL$4,'R'!$H328&gt;BL$4),1,0)</f>
        <v/>
      </c>
      <c r="BM566">
        <f>IF(AND('R'!$G330&lt;BM$4,'R'!$H328&gt;BM$4),1,0)</f>
        <v/>
      </c>
      <c r="BN566">
        <f>IF(AND('R'!$G330&lt;BN$4,'R'!$H328&gt;BN$4),1,0)</f>
        <v/>
      </c>
      <c r="BO566">
        <f>IF(AND('R'!$G330&lt;BO$4,'R'!$H328&gt;BO$4),1,0)</f>
        <v/>
      </c>
      <c r="BP566">
        <f>IF(AND('R'!$G330&lt;BP$4,'R'!$H328&gt;BP$4),1,0)</f>
        <v/>
      </c>
      <c r="BQ566">
        <f>IF(AND('R'!$G330&lt;BQ$4,'R'!$H328&gt;BQ$4),1,0)</f>
        <v/>
      </c>
      <c r="BR566">
        <f>IF(AND('R'!$G330&lt;BR$4,'R'!$H328&gt;BR$4),1,0)</f>
        <v/>
      </c>
      <c r="BS566">
        <f>IF(AND('R'!$G330&lt;BS$4,'R'!$H328&gt;BS$4),1,0)</f>
        <v/>
      </c>
      <c r="BT566">
        <f>IF(AND('R'!$G330&lt;BT$4,'R'!$H328&gt;BT$4),1,0)</f>
        <v/>
      </c>
      <c r="BU566">
        <f>IF(AND('R'!$G330&lt;BU$4,'R'!$H328&gt;BU$4),1,0)</f>
        <v/>
      </c>
      <c r="BV566">
        <f>IF(AND('R'!$G330&lt;BV$4,'R'!$H328&gt;BV$4),1,0)</f>
        <v/>
      </c>
      <c r="BW566">
        <f>IF(AND('R'!$G330&lt;BW$4,'R'!$H328&gt;BW$4),1,0)</f>
        <v/>
      </c>
      <c r="BX566">
        <f>IF(AND('R'!$G330&lt;BX$4,'R'!$H328&gt;BX$4),1,0)</f>
        <v/>
      </c>
      <c r="BY566">
        <f>IF(AND('R'!$G330&lt;BY$4,'R'!$H328&gt;BY$4),1,0)</f>
        <v/>
      </c>
      <c r="BZ566">
        <f>IF(AND('R'!$G330&lt;BZ$4,'R'!$H328&gt;BZ$4),1,0)</f>
        <v/>
      </c>
      <c r="CA566">
        <f>IF(AND('R'!$G330&lt;CA$4,'R'!$H328&gt;CA$4),1,0)</f>
        <v/>
      </c>
      <c r="CB566">
        <f>IF(AND('R'!$G330&lt;CB$4,'R'!$H328&gt;CB$4),1,0)</f>
        <v/>
      </c>
      <c r="CC566">
        <f>IF(AND('R'!$G330&lt;CC$4,'R'!$H328&gt;CC$4),1,0)</f>
        <v/>
      </c>
      <c r="CD566">
        <f>IF(AND('R'!$G330&lt;CD$4,'R'!$H328&gt;CD$4),1,0)</f>
        <v/>
      </c>
      <c r="CE566">
        <f>IF(AND('R'!$G330&lt;CE$4,'R'!$H328&gt;CE$4),1,0)</f>
        <v/>
      </c>
      <c r="CF566">
        <f>IF(AND('R'!$G330&lt;CF$4,'R'!$H328&gt;CF$4),1,0)</f>
        <v/>
      </c>
      <c r="CG566">
        <f>IF(AND('R'!$G330&lt;CG$4,'R'!$H328&gt;CG$4),1,0)</f>
        <v/>
      </c>
      <c r="CH566">
        <f>IF(AND('R'!$G330&lt;CH$4,'R'!$H328&gt;CH$4),1,0)</f>
        <v/>
      </c>
      <c r="CI566">
        <f>IF(AND('R'!$G330&lt;CI$4,'R'!$H328&gt;CI$4),1,0)</f>
        <v/>
      </c>
      <c r="CJ566">
        <f>IF(AND('R'!$G330&lt;CJ$4,'R'!$H328&gt;CJ$4),1,0)</f>
        <v/>
      </c>
      <c r="CK566">
        <f>IF(AND('R'!$G330&lt;CK$4,'R'!$H328&gt;CK$4),1,0)</f>
        <v/>
      </c>
      <c r="CL566">
        <f>IF(AND('R'!$G330&lt;CL$4,'R'!$H328&gt;CL$4),1,0)</f>
        <v/>
      </c>
      <c r="CM566">
        <f>IF(AND('R'!$G330&lt;CM$4,'R'!$H328&gt;CM$4),1,0)</f>
        <v/>
      </c>
      <c r="CN566">
        <f>IF(AND('R'!$G330&lt;CN$4,'R'!$H328&gt;CN$4),1,0)</f>
        <v/>
      </c>
      <c r="CO566">
        <f>IF(AND('R'!$G330&lt;CO$4,'R'!$H328&gt;CO$4),1,0)</f>
        <v/>
      </c>
      <c r="CP566">
        <f>IF(AND('R'!$G330&lt;CP$4,'R'!$H328&gt;CP$4),1,0)</f>
        <v/>
      </c>
      <c r="CQ566">
        <f>IF(AND('R'!$G330&lt;CQ$4,'R'!$H328&gt;CQ$4),1,0)</f>
        <v/>
      </c>
      <c r="CR566">
        <f>IF(AND('R'!$G330&lt;CR$4,'R'!$H328&gt;CR$4),1,0)</f>
        <v/>
      </c>
      <c r="CS566">
        <f>IF(AND('R'!$G330&lt;CS$4,'R'!$H328&gt;CS$4),1,0)</f>
        <v/>
      </c>
      <c r="CT566">
        <f>IF(AND('R'!$G330&lt;CT$4,'R'!$H328&gt;CT$4),1,0)</f>
        <v/>
      </c>
      <c r="CU566">
        <f>IF(AND('R'!$G330&lt;CU$4,'R'!$H328&gt;CU$4),1,0)</f>
        <v/>
      </c>
      <c r="CV566">
        <f>IF(AND('R'!$G330&lt;CV$4,'R'!$H328&gt;CV$4),1,0)</f>
        <v/>
      </c>
      <c r="CW566">
        <f>IF(AND('R'!$G330&lt;CW$4,'R'!$H328&gt;CW$4),1,0)</f>
        <v/>
      </c>
      <c r="CX566">
        <f>IF(AND('R'!$G330&lt;CX$4,'R'!$H328&gt;CX$4),1,0)</f>
        <v/>
      </c>
      <c r="CY566">
        <f>IF(AND('R'!$G330&lt;CY$4,'R'!$H328&gt;CY$4),1,0)</f>
        <v/>
      </c>
      <c r="CZ566">
        <f>IF(AND('R'!$G330&lt;CZ$4,'R'!$H328&gt;CZ$4),1,0)</f>
        <v/>
      </c>
      <c r="DA566">
        <f>IF(AND('R'!$G330&lt;DA$4,'R'!$H328&gt;DA$4),1,0)</f>
        <v/>
      </c>
      <c r="DB566">
        <f>IF(AND('R'!$G330&lt;DB$4,'R'!$H328&gt;DB$4),1,0)</f>
        <v/>
      </c>
      <c r="DC566">
        <f>IF(AND('R'!$G330&lt;DC$4,'R'!$H328&gt;DC$4),1,0)</f>
        <v/>
      </c>
      <c r="DD566">
        <f>IF(AND('R'!$G330&lt;DD$4,'R'!$H328&gt;DD$4),1,0)</f>
        <v/>
      </c>
      <c r="DE566">
        <f>IF(AND('R'!$G330&lt;DE$4,'R'!$H328&gt;DE$4),1,0)</f>
        <v/>
      </c>
      <c r="DF566">
        <f>IF(AND('R'!$G330&lt;DF$4,'R'!$H328&gt;DF$4),1,0)</f>
        <v/>
      </c>
      <c r="DG566">
        <f>IF(AND('R'!$G330&lt;DG$4,'R'!$H328&gt;DG$4),1,0)</f>
        <v/>
      </c>
      <c r="DH566">
        <f>IF(AND('R'!$G330&lt;DH$4,'R'!$H328&gt;DH$4),1,0)</f>
        <v/>
      </c>
      <c r="DI566">
        <f>IF(AND('R'!$G330&lt;DI$4,'R'!$H328&gt;DI$4),1,0)</f>
        <v/>
      </c>
      <c r="DJ566">
        <f>IF(AND('R'!$G330&lt;DJ$4,'R'!$H328&gt;DJ$4),1,0)</f>
        <v/>
      </c>
      <c r="DK566">
        <f>IF(AND('R'!$G330&lt;DK$4,'R'!$H328&gt;DK$4),1,0)</f>
        <v/>
      </c>
      <c r="DL566">
        <f>IF(AND('R'!$G330&lt;DL$4,'R'!$H328&gt;DL$4),1,0)</f>
        <v/>
      </c>
      <c r="DM566">
        <f>IF(AND('R'!$G330&lt;DM$4,'R'!$H328&gt;DM$4),1,0)</f>
        <v/>
      </c>
      <c r="DN566">
        <f>IF(AND('R'!$G330&lt;DN$4,'R'!$H328&gt;DN$4),1,0)</f>
        <v/>
      </c>
      <c r="DO566">
        <f>IF(AND('R'!$G330&lt;DO$4,'R'!$H328&gt;DO$4),1,0)</f>
        <v/>
      </c>
      <c r="DP566">
        <f>IF(AND('R'!$G330&lt;DP$4,'R'!$H328&gt;DP$4),1,0)</f>
        <v/>
      </c>
      <c r="DQ566">
        <f>IF(AND('R'!$G330&lt;DQ$4,'R'!$H328&gt;DQ$4),1,0)</f>
        <v/>
      </c>
      <c r="DR566">
        <f>IF(AND('R'!$G330&lt;DR$4,'R'!$H328&gt;DR$4),1,0)</f>
        <v/>
      </c>
      <c r="DS566">
        <f>IF(AND('R'!$G330&lt;DS$4,'R'!$H328&gt;DS$4),1,0)</f>
        <v/>
      </c>
      <c r="DT566">
        <f>IF(AND('R'!$G330&lt;DT$4,'R'!$H328&gt;DT$4),1,0)</f>
        <v/>
      </c>
      <c r="DU566">
        <f>IF(AND('R'!$G330&lt;DU$4,'R'!$H328&gt;DU$4),1,0)</f>
        <v/>
      </c>
      <c r="DV566">
        <f>IF(AND('R'!$G330&lt;DV$4,'R'!$H328&gt;DV$4),1,0)</f>
        <v/>
      </c>
      <c r="DW566">
        <f>IF(AND('R'!$G330&lt;DW$4,'R'!$H328&gt;DW$4),1,0)</f>
        <v/>
      </c>
      <c r="DX566">
        <f>IF(AND('R'!$G330&lt;DX$4,'R'!$H328&gt;DX$4),1,0)</f>
        <v/>
      </c>
      <c r="DY566">
        <f>IF(AND('R'!$G330&lt;DY$4,'R'!$H328&gt;DY$4),1,0)</f>
        <v/>
      </c>
      <c r="DZ566">
        <f>IF(AND('R'!$G330&lt;DZ$4,'R'!$H328&gt;DZ$4),1,0)</f>
        <v/>
      </c>
      <c r="EA566">
        <f>IF(AND('R'!$G330&lt;EA$4,'R'!$H328&gt;EA$4),1,0)</f>
        <v/>
      </c>
      <c r="EB566">
        <f>IF(AND('R'!$G330&lt;EB$4,'R'!$H328&gt;EB$4),1,0)</f>
        <v/>
      </c>
      <c r="EC566">
        <f>IF(AND('R'!$G330&lt;EC$4,'R'!$H328&gt;EC$4),1,0)</f>
        <v/>
      </c>
      <c r="ED566">
        <f>IF(AND('R'!$G330&lt;ED$4,'R'!$H328&gt;ED$4),1,0)</f>
        <v/>
      </c>
      <c r="EE566">
        <f>IF(AND('R'!$G330&lt;EE$4,'R'!$H328&gt;EE$4),1,0)</f>
        <v/>
      </c>
      <c r="EF566">
        <f>IF(AND('R'!$G330&lt;EF$4,'R'!$H328&gt;EF$4),1,0)</f>
        <v/>
      </c>
      <c r="EG566">
        <f>IF(AND('R'!$G330&lt;EG$4,'R'!$H328&gt;EG$4),1,0)</f>
        <v/>
      </c>
      <c r="EH566">
        <f>IF(AND('R'!$G330&lt;EH$4,'R'!$H328&gt;EH$4),1,0)</f>
        <v/>
      </c>
      <c r="EI566">
        <f>IF(AND('R'!$G330&lt;EI$4,'R'!$H328&gt;EI$4),1,0)</f>
        <v/>
      </c>
      <c r="EJ566">
        <f>IF(AND('R'!$G330&lt;EJ$4,'R'!$H328&gt;EJ$4),1,0)</f>
        <v/>
      </c>
      <c r="EK566">
        <f>IF(AND('R'!$G330&lt;EK$4,'R'!$H328&gt;EK$4),1,0)</f>
        <v/>
      </c>
      <c r="EL566">
        <f>IF(AND('R'!$G330&lt;EL$4,'R'!$H328&gt;EL$4),1,0)</f>
        <v/>
      </c>
      <c r="EM566">
        <f>IF(AND('R'!$G330&lt;EM$4,'R'!$H328&gt;EM$4),1,0)</f>
        <v/>
      </c>
      <c r="EN566">
        <f>IF(AND('R'!$G330&lt;EN$4,'R'!$H328&gt;EN$4),1,0)</f>
        <v/>
      </c>
      <c r="EO566">
        <f>IF(AND('R'!$G330&lt;EO$4,'R'!$H328&gt;EO$4),1,0)</f>
        <v/>
      </c>
      <c r="EP566">
        <f>IF(AND('R'!$G330&lt;EP$4,'R'!$H328&gt;EP$4),1,0)</f>
        <v/>
      </c>
      <c r="EQ566">
        <f>IF(AND('R'!$G330&lt;EQ$4,'R'!$H328&gt;EQ$4),1,0)</f>
        <v/>
      </c>
    </row>
    <row r="567">
      <c r="A567" s="43" t="n">
        <v>19</v>
      </c>
      <c r="B567" s="44" t="n">
        <v>5</v>
      </c>
      <c r="C567">
        <f>IF(AND('R'!$G330&lt;C$4,'R'!$H332&gt;C$4),1,0)</f>
        <v/>
      </c>
      <c r="D567">
        <f>IF(AND('R'!$G330&lt;D$4,'R'!$H332&gt;D$4),1,0)</f>
        <v/>
      </c>
      <c r="E567">
        <f>IF(AND('R'!$G330&lt;E$4,'R'!$H332&gt;E$4),1,0)</f>
        <v/>
      </c>
      <c r="F567">
        <f>IF(AND('R'!$G330&lt;F$4,'R'!$H332&gt;F$4),1,0)</f>
        <v/>
      </c>
      <c r="G567">
        <f>IF(AND('R'!$G330&lt;G$4,'R'!$H332&gt;G$4),1,0)</f>
        <v/>
      </c>
      <c r="H567">
        <f>IF(AND('R'!$G330&lt;H$4,'R'!$H332&gt;H$4),1,0)</f>
        <v/>
      </c>
      <c r="I567">
        <f>IF(AND('R'!$G330&lt;I$4,'R'!$H332&gt;I$4),1,0)</f>
        <v/>
      </c>
      <c r="J567">
        <f>IF(AND('R'!$G330&lt;J$4,'R'!$H332&gt;J$4),1,0)</f>
        <v/>
      </c>
      <c r="K567">
        <f>IF(AND('R'!$G330&lt;K$4,'R'!$H332&gt;K$4),1,0)</f>
        <v/>
      </c>
      <c r="L567">
        <f>IF(AND('R'!$G330&lt;L$4,'R'!$H332&gt;L$4),1,0)</f>
        <v/>
      </c>
      <c r="M567">
        <f>IF(AND('R'!$G330&lt;M$4,'R'!$H332&gt;M$4),1,0)</f>
        <v/>
      </c>
      <c r="N567">
        <f>IF(AND('R'!$G330&lt;N$4,'R'!$H332&gt;N$4),1,0)</f>
        <v/>
      </c>
      <c r="O567">
        <f>IF(AND('R'!$G330&lt;O$4,'R'!$H332&gt;O$4),1,0)</f>
        <v/>
      </c>
      <c r="P567">
        <f>IF(AND('R'!$G330&lt;P$4,'R'!$H332&gt;P$4),1,0)</f>
        <v/>
      </c>
      <c r="Q567">
        <f>IF(AND('R'!$G330&lt;Q$4,'R'!$H332&gt;Q$4),1,0)</f>
        <v/>
      </c>
      <c r="R567">
        <f>IF(AND('R'!$G330&lt;R$4,'R'!$H332&gt;R$4),1,0)</f>
        <v/>
      </c>
      <c r="S567">
        <f>IF(AND('R'!$G330&lt;S$4,'R'!$H332&gt;S$4),1,0)</f>
        <v/>
      </c>
      <c r="T567">
        <f>IF(AND('R'!$G330&lt;T$4,'R'!$H332&gt;T$4),1,0)</f>
        <v/>
      </c>
      <c r="U567">
        <f>IF(AND('R'!$G330&lt;U$4,'R'!$H332&gt;U$4),1,0)</f>
        <v/>
      </c>
      <c r="V567">
        <f>IF(AND('R'!$G330&lt;V$4,'R'!$H332&gt;V$4),1,0)</f>
        <v/>
      </c>
      <c r="W567">
        <f>IF(AND('R'!$G330&lt;W$4,'R'!$H332&gt;W$4),1,0)</f>
        <v/>
      </c>
      <c r="X567">
        <f>IF(AND('R'!$G330&lt;X$4,'R'!$H332&gt;X$4),1,0)</f>
        <v/>
      </c>
      <c r="Y567">
        <f>IF(AND('R'!$G330&lt;Y$4,'R'!$H332&gt;Y$4),1,0)</f>
        <v/>
      </c>
      <c r="Z567">
        <f>IF(AND('R'!$G330&lt;Z$4,'R'!$H332&gt;Z$4),1,0)</f>
        <v/>
      </c>
      <c r="AA567">
        <f>IF(AND('R'!$G330&lt;AA$4,'R'!$H332&gt;AA$4),1,0)</f>
        <v/>
      </c>
      <c r="AB567">
        <f>IF(AND('R'!$G330&lt;AB$4,'R'!$H332&gt;AB$4),1,0)</f>
        <v/>
      </c>
      <c r="AC567">
        <f>IF(AND('R'!$G330&lt;AC$4,'R'!$H332&gt;AC$4),1,0)</f>
        <v/>
      </c>
      <c r="AD567">
        <f>IF(AND('R'!$G330&lt;AD$4,'R'!$H332&gt;AD$4),1,0)</f>
        <v/>
      </c>
      <c r="AE567">
        <f>IF(AND('R'!$G330&lt;AE$4,'R'!$H332&gt;AE$4),1,0)</f>
        <v/>
      </c>
      <c r="AF567">
        <f>IF(AND('R'!$G330&lt;AF$4,'R'!$H332&gt;AF$4),1,0)</f>
        <v/>
      </c>
      <c r="AG567">
        <f>IF(AND('R'!$G330&lt;AG$4,'R'!$H332&gt;AG$4),1,0)</f>
        <v/>
      </c>
      <c r="AH567">
        <f>IF(AND('R'!$G330&lt;AH$4,'R'!$H332&gt;AH$4),1,0)</f>
        <v/>
      </c>
      <c r="AI567">
        <f>IF(AND('R'!$G330&lt;AI$4,'R'!$H332&gt;AI$4),1,0)</f>
        <v/>
      </c>
      <c r="AJ567">
        <f>IF(AND('R'!$G330&lt;AJ$4,'R'!$H332&gt;AJ$4),1,0)</f>
        <v/>
      </c>
      <c r="AK567">
        <f>IF(AND('R'!$G330&lt;AK$4,'R'!$H332&gt;AK$4),1,0)</f>
        <v/>
      </c>
      <c r="AL567">
        <f>IF(AND('R'!$G330&lt;AL$4,'R'!$H332&gt;AL$4),1,0)</f>
        <v/>
      </c>
      <c r="AM567">
        <f>IF(AND('R'!$G330&lt;AM$4,'R'!$H332&gt;AM$4),1,0)</f>
        <v/>
      </c>
      <c r="AN567">
        <f>IF(AND('R'!$G330&lt;AN$4,'R'!$H332&gt;AN$4),1,0)</f>
        <v/>
      </c>
      <c r="AO567">
        <f>IF(AND('R'!$G330&lt;AO$4,'R'!$H332&gt;AO$4),1,0)</f>
        <v/>
      </c>
      <c r="AP567">
        <f>IF(AND('R'!$G330&lt;AP$4,'R'!$H332&gt;AP$4),1,0)</f>
        <v/>
      </c>
      <c r="AQ567">
        <f>IF(AND('R'!$G330&lt;AQ$4,'R'!$H332&gt;AQ$4),1,0)</f>
        <v/>
      </c>
      <c r="AR567">
        <f>IF(AND('R'!$G330&lt;AR$4,'R'!$H332&gt;AR$4),1,0)</f>
        <v/>
      </c>
      <c r="AS567">
        <f>IF(AND('R'!$G330&lt;AS$4,'R'!$H332&gt;AS$4),1,0)</f>
        <v/>
      </c>
      <c r="AT567">
        <f>IF(AND('R'!$G330&lt;AT$4,'R'!$H332&gt;AT$4),1,0)</f>
        <v/>
      </c>
      <c r="AU567">
        <f>IF(AND('R'!$G330&lt;AU$4,'R'!$H332&gt;AU$4),1,0)</f>
        <v/>
      </c>
      <c r="AV567">
        <f>IF(AND('R'!$G330&lt;AV$4,'R'!$H332&gt;AV$4),1,0)</f>
        <v/>
      </c>
      <c r="AW567">
        <f>IF(AND('R'!$G330&lt;AW$4,'R'!$H332&gt;AW$4),1,0)</f>
        <v/>
      </c>
      <c r="AX567">
        <f>IF(AND('R'!$G330&lt;AX$4,'R'!$H332&gt;AX$4),1,0)</f>
        <v/>
      </c>
      <c r="AY567">
        <f>IF(AND('R'!$G330&lt;AY$4,'R'!$H332&gt;AY$4),1,0)</f>
        <v/>
      </c>
      <c r="AZ567">
        <f>IF(AND('R'!$G330&lt;AZ$4,'R'!$H332&gt;AZ$4),1,0)</f>
        <v/>
      </c>
      <c r="BA567">
        <f>IF(AND('R'!$G330&lt;BA$4,'R'!$H332&gt;BA$4),1,0)</f>
        <v/>
      </c>
      <c r="BB567">
        <f>IF(AND('R'!$G330&lt;BB$4,'R'!$H332&gt;BB$4),1,0)</f>
        <v/>
      </c>
      <c r="BC567">
        <f>IF(AND('R'!$G330&lt;BC$4,'R'!$H332&gt;BC$4),1,0)</f>
        <v/>
      </c>
      <c r="BD567">
        <f>IF(AND('R'!$G330&lt;BD$4,'R'!$H332&gt;BD$4),1,0)</f>
        <v/>
      </c>
      <c r="BE567">
        <f>IF(AND('R'!$G330&lt;BE$4,'R'!$H332&gt;BE$4),1,0)</f>
        <v/>
      </c>
      <c r="BF567">
        <f>IF(AND('R'!$G330&lt;BF$4,'R'!$H332&gt;BF$4),1,0)</f>
        <v/>
      </c>
      <c r="BG567">
        <f>IF(AND('R'!$G330&lt;BG$4,'R'!$H332&gt;BG$4),1,0)</f>
        <v/>
      </c>
      <c r="BH567">
        <f>IF(AND('R'!$G330&lt;BH$4,'R'!$H332&gt;BH$4),1,0)</f>
        <v/>
      </c>
      <c r="BI567">
        <f>IF(AND('R'!$G330&lt;BI$4,'R'!$H332&gt;BI$4),1,0)</f>
        <v/>
      </c>
      <c r="BJ567">
        <f>IF(AND('R'!$G330&lt;BJ$4,'R'!$H332&gt;BJ$4),1,0)</f>
        <v/>
      </c>
      <c r="BK567">
        <f>IF(AND('R'!$G330&lt;BK$4,'R'!$H332&gt;BK$4),1,0)</f>
        <v/>
      </c>
      <c r="BL567">
        <f>IF(AND('R'!$G330&lt;BL$4,'R'!$H332&gt;BL$4),1,0)</f>
        <v/>
      </c>
      <c r="BM567">
        <f>IF(AND('R'!$G330&lt;BM$4,'R'!$H332&gt;BM$4),1,0)</f>
        <v/>
      </c>
      <c r="BN567">
        <f>IF(AND('R'!$G330&lt;BN$4,'R'!$H332&gt;BN$4),1,0)</f>
        <v/>
      </c>
      <c r="BO567">
        <f>IF(AND('R'!$G330&lt;BO$4,'R'!$H332&gt;BO$4),1,0)</f>
        <v/>
      </c>
      <c r="BP567">
        <f>IF(AND('R'!$G330&lt;BP$4,'R'!$H332&gt;BP$4),1,0)</f>
        <v/>
      </c>
      <c r="BQ567">
        <f>IF(AND('R'!$G330&lt;BQ$4,'R'!$H332&gt;BQ$4),1,0)</f>
        <v/>
      </c>
      <c r="BR567">
        <f>IF(AND('R'!$G330&lt;BR$4,'R'!$H332&gt;BR$4),1,0)</f>
        <v/>
      </c>
      <c r="BS567">
        <f>IF(AND('R'!$G330&lt;BS$4,'R'!$H332&gt;BS$4),1,0)</f>
        <v/>
      </c>
      <c r="BT567">
        <f>IF(AND('R'!$G330&lt;BT$4,'R'!$H332&gt;BT$4),1,0)</f>
        <v/>
      </c>
      <c r="BU567">
        <f>IF(AND('R'!$G330&lt;BU$4,'R'!$H332&gt;BU$4),1,0)</f>
        <v/>
      </c>
      <c r="BV567">
        <f>IF(AND('R'!$G330&lt;BV$4,'R'!$H332&gt;BV$4),1,0)</f>
        <v/>
      </c>
      <c r="BW567">
        <f>IF(AND('R'!$G330&lt;BW$4,'R'!$H332&gt;BW$4),1,0)</f>
        <v/>
      </c>
      <c r="BX567">
        <f>IF(AND('R'!$G330&lt;BX$4,'R'!$H332&gt;BX$4),1,0)</f>
        <v/>
      </c>
      <c r="BY567">
        <f>IF(AND('R'!$G330&lt;BY$4,'R'!$H332&gt;BY$4),1,0)</f>
        <v/>
      </c>
      <c r="BZ567">
        <f>IF(AND('R'!$G330&lt;BZ$4,'R'!$H332&gt;BZ$4),1,0)</f>
        <v/>
      </c>
      <c r="CA567">
        <f>IF(AND('R'!$G330&lt;CA$4,'R'!$H332&gt;CA$4),1,0)</f>
        <v/>
      </c>
      <c r="CB567">
        <f>IF(AND('R'!$G330&lt;CB$4,'R'!$H332&gt;CB$4),1,0)</f>
        <v/>
      </c>
      <c r="CC567">
        <f>IF(AND('R'!$G330&lt;CC$4,'R'!$H332&gt;CC$4),1,0)</f>
        <v/>
      </c>
      <c r="CD567">
        <f>IF(AND('R'!$G330&lt;CD$4,'R'!$H332&gt;CD$4),1,0)</f>
        <v/>
      </c>
      <c r="CE567">
        <f>IF(AND('R'!$G330&lt;CE$4,'R'!$H332&gt;CE$4),1,0)</f>
        <v/>
      </c>
      <c r="CF567">
        <f>IF(AND('R'!$G330&lt;CF$4,'R'!$H332&gt;CF$4),1,0)</f>
        <v/>
      </c>
      <c r="CG567">
        <f>IF(AND('R'!$G330&lt;CG$4,'R'!$H332&gt;CG$4),1,0)</f>
        <v/>
      </c>
      <c r="CH567">
        <f>IF(AND('R'!$G330&lt;CH$4,'R'!$H332&gt;CH$4),1,0)</f>
        <v/>
      </c>
      <c r="CI567">
        <f>IF(AND('R'!$G330&lt;CI$4,'R'!$H332&gt;CI$4),1,0)</f>
        <v/>
      </c>
      <c r="CJ567">
        <f>IF(AND('R'!$G330&lt;CJ$4,'R'!$H332&gt;CJ$4),1,0)</f>
        <v/>
      </c>
      <c r="CK567">
        <f>IF(AND('R'!$G330&lt;CK$4,'R'!$H332&gt;CK$4),1,0)</f>
        <v/>
      </c>
      <c r="CL567">
        <f>IF(AND('R'!$G330&lt;CL$4,'R'!$H332&gt;CL$4),1,0)</f>
        <v/>
      </c>
      <c r="CM567">
        <f>IF(AND('R'!$G330&lt;CM$4,'R'!$H332&gt;CM$4),1,0)</f>
        <v/>
      </c>
      <c r="CN567">
        <f>IF(AND('R'!$G330&lt;CN$4,'R'!$H332&gt;CN$4),1,0)</f>
        <v/>
      </c>
      <c r="CO567">
        <f>IF(AND('R'!$G330&lt;CO$4,'R'!$H332&gt;CO$4),1,0)</f>
        <v/>
      </c>
      <c r="CP567">
        <f>IF(AND('R'!$G330&lt;CP$4,'R'!$H332&gt;CP$4),1,0)</f>
        <v/>
      </c>
      <c r="CQ567">
        <f>IF(AND('R'!$G330&lt;CQ$4,'R'!$H332&gt;CQ$4),1,0)</f>
        <v/>
      </c>
      <c r="CR567">
        <f>IF(AND('R'!$G330&lt;CR$4,'R'!$H332&gt;CR$4),1,0)</f>
        <v/>
      </c>
      <c r="CS567">
        <f>IF(AND('R'!$G330&lt;CS$4,'R'!$H332&gt;CS$4),1,0)</f>
        <v/>
      </c>
      <c r="CT567">
        <f>IF(AND('R'!$G330&lt;CT$4,'R'!$H332&gt;CT$4),1,0)</f>
        <v/>
      </c>
      <c r="CU567">
        <f>IF(AND('R'!$G330&lt;CU$4,'R'!$H332&gt;CU$4),1,0)</f>
        <v/>
      </c>
      <c r="CV567">
        <f>IF(AND('R'!$G330&lt;CV$4,'R'!$H332&gt;CV$4),1,0)</f>
        <v/>
      </c>
      <c r="CW567">
        <f>IF(AND('R'!$G330&lt;CW$4,'R'!$H332&gt;CW$4),1,0)</f>
        <v/>
      </c>
      <c r="CX567">
        <f>IF(AND('R'!$G330&lt;CX$4,'R'!$H332&gt;CX$4),1,0)</f>
        <v/>
      </c>
      <c r="CY567">
        <f>IF(AND('R'!$G330&lt;CY$4,'R'!$H332&gt;CY$4),1,0)</f>
        <v/>
      </c>
      <c r="CZ567">
        <f>IF(AND('R'!$G330&lt;CZ$4,'R'!$H332&gt;CZ$4),1,0)</f>
        <v/>
      </c>
      <c r="DA567">
        <f>IF(AND('R'!$G330&lt;DA$4,'R'!$H332&gt;DA$4),1,0)</f>
        <v/>
      </c>
      <c r="DB567">
        <f>IF(AND('R'!$G330&lt;DB$4,'R'!$H332&gt;DB$4),1,0)</f>
        <v/>
      </c>
      <c r="DC567">
        <f>IF(AND('R'!$G330&lt;DC$4,'R'!$H332&gt;DC$4),1,0)</f>
        <v/>
      </c>
      <c r="DD567">
        <f>IF(AND('R'!$G330&lt;DD$4,'R'!$H332&gt;DD$4),1,0)</f>
        <v/>
      </c>
      <c r="DE567">
        <f>IF(AND('R'!$G330&lt;DE$4,'R'!$H332&gt;DE$4),1,0)</f>
        <v/>
      </c>
      <c r="DF567">
        <f>IF(AND('R'!$G330&lt;DF$4,'R'!$H332&gt;DF$4),1,0)</f>
        <v/>
      </c>
      <c r="DG567">
        <f>IF(AND('R'!$G330&lt;DG$4,'R'!$H332&gt;DG$4),1,0)</f>
        <v/>
      </c>
      <c r="DH567">
        <f>IF(AND('R'!$G330&lt;DH$4,'R'!$H332&gt;DH$4),1,0)</f>
        <v/>
      </c>
      <c r="DI567">
        <f>IF(AND('R'!$G330&lt;DI$4,'R'!$H332&gt;DI$4),1,0)</f>
        <v/>
      </c>
      <c r="DJ567">
        <f>IF(AND('R'!$G330&lt;DJ$4,'R'!$H332&gt;DJ$4),1,0)</f>
        <v/>
      </c>
      <c r="DK567">
        <f>IF(AND('R'!$G330&lt;DK$4,'R'!$H332&gt;DK$4),1,0)</f>
        <v/>
      </c>
      <c r="DL567">
        <f>IF(AND('R'!$G330&lt;DL$4,'R'!$H332&gt;DL$4),1,0)</f>
        <v/>
      </c>
      <c r="DM567">
        <f>IF(AND('R'!$G330&lt;DM$4,'R'!$H332&gt;DM$4),1,0)</f>
        <v/>
      </c>
      <c r="DN567">
        <f>IF(AND('R'!$G330&lt;DN$4,'R'!$H332&gt;DN$4),1,0)</f>
        <v/>
      </c>
      <c r="DO567">
        <f>IF(AND('R'!$G330&lt;DO$4,'R'!$H332&gt;DO$4),1,0)</f>
        <v/>
      </c>
      <c r="DP567">
        <f>IF(AND('R'!$G330&lt;DP$4,'R'!$H332&gt;DP$4),1,0)</f>
        <v/>
      </c>
      <c r="DQ567">
        <f>IF(AND('R'!$G330&lt;DQ$4,'R'!$H332&gt;DQ$4),1,0)</f>
        <v/>
      </c>
      <c r="DR567">
        <f>IF(AND('R'!$G330&lt;DR$4,'R'!$H332&gt;DR$4),1,0)</f>
        <v/>
      </c>
      <c r="DS567">
        <f>IF(AND('R'!$G330&lt;DS$4,'R'!$H332&gt;DS$4),1,0)</f>
        <v/>
      </c>
      <c r="DT567">
        <f>IF(AND('R'!$G330&lt;DT$4,'R'!$H332&gt;DT$4),1,0)</f>
        <v/>
      </c>
      <c r="DU567">
        <f>IF(AND('R'!$G330&lt;DU$4,'R'!$H332&gt;DU$4),1,0)</f>
        <v/>
      </c>
      <c r="DV567">
        <f>IF(AND('R'!$G330&lt;DV$4,'R'!$H332&gt;DV$4),1,0)</f>
        <v/>
      </c>
      <c r="DW567">
        <f>IF(AND('R'!$G330&lt;DW$4,'R'!$H332&gt;DW$4),1,0)</f>
        <v/>
      </c>
      <c r="DX567">
        <f>IF(AND('R'!$G330&lt;DX$4,'R'!$H332&gt;DX$4),1,0)</f>
        <v/>
      </c>
      <c r="DY567">
        <f>IF(AND('R'!$G330&lt;DY$4,'R'!$H332&gt;DY$4),1,0)</f>
        <v/>
      </c>
      <c r="DZ567">
        <f>IF(AND('R'!$G330&lt;DZ$4,'R'!$H332&gt;DZ$4),1,0)</f>
        <v/>
      </c>
      <c r="EA567">
        <f>IF(AND('R'!$G330&lt;EA$4,'R'!$H332&gt;EA$4),1,0)</f>
        <v/>
      </c>
      <c r="EB567">
        <f>IF(AND('R'!$G330&lt;EB$4,'R'!$H332&gt;EB$4),1,0)</f>
        <v/>
      </c>
      <c r="EC567">
        <f>IF(AND('R'!$G330&lt;EC$4,'R'!$H332&gt;EC$4),1,0)</f>
        <v/>
      </c>
      <c r="ED567">
        <f>IF(AND('R'!$G330&lt;ED$4,'R'!$H332&gt;ED$4),1,0)</f>
        <v/>
      </c>
      <c r="EE567">
        <f>IF(AND('R'!$G330&lt;EE$4,'R'!$H332&gt;EE$4),1,0)</f>
        <v/>
      </c>
      <c r="EF567">
        <f>IF(AND('R'!$G330&lt;EF$4,'R'!$H332&gt;EF$4),1,0)</f>
        <v/>
      </c>
      <c r="EG567">
        <f>IF(AND('R'!$G330&lt;EG$4,'R'!$H332&gt;EG$4),1,0)</f>
        <v/>
      </c>
      <c r="EH567">
        <f>IF(AND('R'!$G330&lt;EH$4,'R'!$H332&gt;EH$4),1,0)</f>
        <v/>
      </c>
      <c r="EI567">
        <f>IF(AND('R'!$G330&lt;EI$4,'R'!$H332&gt;EI$4),1,0)</f>
        <v/>
      </c>
      <c r="EJ567">
        <f>IF(AND('R'!$G330&lt;EJ$4,'R'!$H332&gt;EJ$4),1,0)</f>
        <v/>
      </c>
      <c r="EK567">
        <f>IF(AND('R'!$G330&lt;EK$4,'R'!$H332&gt;EK$4),1,0)</f>
        <v/>
      </c>
      <c r="EL567">
        <f>IF(AND('R'!$G330&lt;EL$4,'R'!$H332&gt;EL$4),1,0)</f>
        <v/>
      </c>
      <c r="EM567">
        <f>IF(AND('R'!$G330&lt;EM$4,'R'!$H332&gt;EM$4),1,0)</f>
        <v/>
      </c>
      <c r="EN567">
        <f>IF(AND('R'!$G330&lt;EN$4,'R'!$H332&gt;EN$4),1,0)</f>
        <v/>
      </c>
      <c r="EO567">
        <f>IF(AND('R'!$G330&lt;EO$4,'R'!$H332&gt;EO$4),1,0)</f>
        <v/>
      </c>
      <c r="EP567">
        <f>IF(AND('R'!$G330&lt;EP$4,'R'!$H332&gt;EP$4),1,0)</f>
        <v/>
      </c>
      <c r="EQ567">
        <f>IF(AND('R'!$G330&lt;EQ$4,'R'!$H332&gt;EQ$4),1,0)</f>
        <v/>
      </c>
    </row>
    <row r="568">
      <c r="A568" s="43" t="n">
        <v>19</v>
      </c>
      <c r="B568" s="44" t="n">
        <v>6</v>
      </c>
      <c r="C568">
        <f>IF(AND('R'!$G338&lt;C$4,'R'!$H336&gt;C$4),1,0)</f>
        <v/>
      </c>
      <c r="D568">
        <f>IF(AND('R'!$G338&lt;D$4,'R'!$H336&gt;D$4),1,0)</f>
        <v/>
      </c>
      <c r="E568">
        <f>IF(AND('R'!$G338&lt;E$4,'R'!$H336&gt;E$4),1,0)</f>
        <v/>
      </c>
      <c r="F568">
        <f>IF(AND('R'!$G338&lt;F$4,'R'!$H336&gt;F$4),1,0)</f>
        <v/>
      </c>
      <c r="G568">
        <f>IF(AND('R'!$G338&lt;G$4,'R'!$H336&gt;G$4),1,0)</f>
        <v/>
      </c>
      <c r="H568">
        <f>IF(AND('R'!$G338&lt;H$4,'R'!$H336&gt;H$4),1,0)</f>
        <v/>
      </c>
      <c r="I568">
        <f>IF(AND('R'!$G338&lt;I$4,'R'!$H336&gt;I$4),1,0)</f>
        <v/>
      </c>
      <c r="J568">
        <f>IF(AND('R'!$G338&lt;J$4,'R'!$H336&gt;J$4),1,0)</f>
        <v/>
      </c>
      <c r="K568">
        <f>IF(AND('R'!$G338&lt;K$4,'R'!$H336&gt;K$4),1,0)</f>
        <v/>
      </c>
      <c r="L568">
        <f>IF(AND('R'!$G338&lt;L$4,'R'!$H336&gt;L$4),1,0)</f>
        <v/>
      </c>
      <c r="M568">
        <f>IF(AND('R'!$G338&lt;M$4,'R'!$H336&gt;M$4),1,0)</f>
        <v/>
      </c>
      <c r="N568">
        <f>IF(AND('R'!$G338&lt;N$4,'R'!$H336&gt;N$4),1,0)</f>
        <v/>
      </c>
      <c r="O568">
        <f>IF(AND('R'!$G338&lt;O$4,'R'!$H336&gt;O$4),1,0)</f>
        <v/>
      </c>
      <c r="P568">
        <f>IF(AND('R'!$G338&lt;P$4,'R'!$H336&gt;P$4),1,0)</f>
        <v/>
      </c>
      <c r="Q568">
        <f>IF(AND('R'!$G338&lt;Q$4,'R'!$H336&gt;Q$4),1,0)</f>
        <v/>
      </c>
      <c r="R568">
        <f>IF(AND('R'!$G338&lt;R$4,'R'!$H336&gt;R$4),1,0)</f>
        <v/>
      </c>
      <c r="S568">
        <f>IF(AND('R'!$G338&lt;S$4,'R'!$H336&gt;S$4),1,0)</f>
        <v/>
      </c>
      <c r="T568">
        <f>IF(AND('R'!$G338&lt;T$4,'R'!$H336&gt;T$4),1,0)</f>
        <v/>
      </c>
      <c r="U568">
        <f>IF(AND('R'!$G338&lt;U$4,'R'!$H336&gt;U$4),1,0)</f>
        <v/>
      </c>
      <c r="V568">
        <f>IF(AND('R'!$G338&lt;V$4,'R'!$H336&gt;V$4),1,0)</f>
        <v/>
      </c>
      <c r="W568">
        <f>IF(AND('R'!$G338&lt;W$4,'R'!$H336&gt;W$4),1,0)</f>
        <v/>
      </c>
      <c r="X568">
        <f>IF(AND('R'!$G338&lt;X$4,'R'!$H336&gt;X$4),1,0)</f>
        <v/>
      </c>
      <c r="Y568">
        <f>IF(AND('R'!$G338&lt;Y$4,'R'!$H336&gt;Y$4),1,0)</f>
        <v/>
      </c>
      <c r="Z568">
        <f>IF(AND('R'!$G338&lt;Z$4,'R'!$H336&gt;Z$4),1,0)</f>
        <v/>
      </c>
      <c r="AA568">
        <f>IF(AND('R'!$G338&lt;AA$4,'R'!$H336&gt;AA$4),1,0)</f>
        <v/>
      </c>
      <c r="AB568">
        <f>IF(AND('R'!$G338&lt;AB$4,'R'!$H336&gt;AB$4),1,0)</f>
        <v/>
      </c>
      <c r="AC568">
        <f>IF(AND('R'!$G338&lt;AC$4,'R'!$H336&gt;AC$4),1,0)</f>
        <v/>
      </c>
      <c r="AD568">
        <f>IF(AND('R'!$G338&lt;AD$4,'R'!$H336&gt;AD$4),1,0)</f>
        <v/>
      </c>
      <c r="AE568">
        <f>IF(AND('R'!$G338&lt;AE$4,'R'!$H336&gt;AE$4),1,0)</f>
        <v/>
      </c>
      <c r="AF568">
        <f>IF(AND('R'!$G338&lt;AF$4,'R'!$H336&gt;AF$4),1,0)</f>
        <v/>
      </c>
      <c r="AG568">
        <f>IF(AND('R'!$G338&lt;AG$4,'R'!$H336&gt;AG$4),1,0)</f>
        <v/>
      </c>
      <c r="AH568">
        <f>IF(AND('R'!$G338&lt;AH$4,'R'!$H336&gt;AH$4),1,0)</f>
        <v/>
      </c>
      <c r="AI568">
        <f>IF(AND('R'!$G338&lt;AI$4,'R'!$H336&gt;AI$4),1,0)</f>
        <v/>
      </c>
      <c r="AJ568">
        <f>IF(AND('R'!$G338&lt;AJ$4,'R'!$H336&gt;AJ$4),1,0)</f>
        <v/>
      </c>
      <c r="AK568">
        <f>IF(AND('R'!$G338&lt;AK$4,'R'!$H336&gt;AK$4),1,0)</f>
        <v/>
      </c>
      <c r="AL568">
        <f>IF(AND('R'!$G338&lt;AL$4,'R'!$H336&gt;AL$4),1,0)</f>
        <v/>
      </c>
      <c r="AM568">
        <f>IF(AND('R'!$G338&lt;AM$4,'R'!$H336&gt;AM$4),1,0)</f>
        <v/>
      </c>
      <c r="AN568">
        <f>IF(AND('R'!$G338&lt;AN$4,'R'!$H336&gt;AN$4),1,0)</f>
        <v/>
      </c>
      <c r="AO568">
        <f>IF(AND('R'!$G338&lt;AO$4,'R'!$H336&gt;AO$4),1,0)</f>
        <v/>
      </c>
      <c r="AP568">
        <f>IF(AND('R'!$G338&lt;AP$4,'R'!$H336&gt;AP$4),1,0)</f>
        <v/>
      </c>
      <c r="AQ568">
        <f>IF(AND('R'!$G338&lt;AQ$4,'R'!$H336&gt;AQ$4),1,0)</f>
        <v/>
      </c>
      <c r="AR568">
        <f>IF(AND('R'!$G338&lt;AR$4,'R'!$H336&gt;AR$4),1,0)</f>
        <v/>
      </c>
      <c r="AS568">
        <f>IF(AND('R'!$G338&lt;AS$4,'R'!$H336&gt;AS$4),1,0)</f>
        <v/>
      </c>
      <c r="AT568">
        <f>IF(AND('R'!$G338&lt;AT$4,'R'!$H336&gt;AT$4),1,0)</f>
        <v/>
      </c>
      <c r="AU568">
        <f>IF(AND('R'!$G338&lt;AU$4,'R'!$H336&gt;AU$4),1,0)</f>
        <v/>
      </c>
      <c r="AV568">
        <f>IF(AND('R'!$G338&lt;AV$4,'R'!$H336&gt;AV$4),1,0)</f>
        <v/>
      </c>
      <c r="AW568">
        <f>IF(AND('R'!$G338&lt;AW$4,'R'!$H336&gt;AW$4),1,0)</f>
        <v/>
      </c>
      <c r="AX568">
        <f>IF(AND('R'!$G338&lt;AX$4,'R'!$H336&gt;AX$4),1,0)</f>
        <v/>
      </c>
      <c r="AY568">
        <f>IF(AND('R'!$G338&lt;AY$4,'R'!$H336&gt;AY$4),1,0)</f>
        <v/>
      </c>
      <c r="AZ568">
        <f>IF(AND('R'!$G338&lt;AZ$4,'R'!$H336&gt;AZ$4),1,0)</f>
        <v/>
      </c>
      <c r="BA568">
        <f>IF(AND('R'!$G338&lt;BA$4,'R'!$H336&gt;BA$4),1,0)</f>
        <v/>
      </c>
      <c r="BB568">
        <f>IF(AND('R'!$G338&lt;BB$4,'R'!$H336&gt;BB$4),1,0)</f>
        <v/>
      </c>
      <c r="BC568">
        <f>IF(AND('R'!$G338&lt;BC$4,'R'!$H336&gt;BC$4),1,0)</f>
        <v/>
      </c>
      <c r="BD568">
        <f>IF(AND('R'!$G338&lt;BD$4,'R'!$H336&gt;BD$4),1,0)</f>
        <v/>
      </c>
      <c r="BE568">
        <f>IF(AND('R'!$G338&lt;BE$4,'R'!$H336&gt;BE$4),1,0)</f>
        <v/>
      </c>
      <c r="BF568">
        <f>IF(AND('R'!$G338&lt;BF$4,'R'!$H336&gt;BF$4),1,0)</f>
        <v/>
      </c>
      <c r="BG568">
        <f>IF(AND('R'!$G338&lt;BG$4,'R'!$H336&gt;BG$4),1,0)</f>
        <v/>
      </c>
      <c r="BH568">
        <f>IF(AND('R'!$G338&lt;BH$4,'R'!$H336&gt;BH$4),1,0)</f>
        <v/>
      </c>
      <c r="BI568">
        <f>IF(AND('R'!$G338&lt;BI$4,'R'!$H336&gt;BI$4),1,0)</f>
        <v/>
      </c>
      <c r="BJ568">
        <f>IF(AND('R'!$G338&lt;BJ$4,'R'!$H336&gt;BJ$4),1,0)</f>
        <v/>
      </c>
      <c r="BK568">
        <f>IF(AND('R'!$G338&lt;BK$4,'R'!$H336&gt;BK$4),1,0)</f>
        <v/>
      </c>
      <c r="BL568">
        <f>IF(AND('R'!$G338&lt;BL$4,'R'!$H336&gt;BL$4),1,0)</f>
        <v/>
      </c>
      <c r="BM568">
        <f>IF(AND('R'!$G338&lt;BM$4,'R'!$H336&gt;BM$4),1,0)</f>
        <v/>
      </c>
      <c r="BN568">
        <f>IF(AND('R'!$G338&lt;BN$4,'R'!$H336&gt;BN$4),1,0)</f>
        <v/>
      </c>
      <c r="BO568">
        <f>IF(AND('R'!$G338&lt;BO$4,'R'!$H336&gt;BO$4),1,0)</f>
        <v/>
      </c>
      <c r="BP568">
        <f>IF(AND('R'!$G338&lt;BP$4,'R'!$H336&gt;BP$4),1,0)</f>
        <v/>
      </c>
      <c r="BQ568">
        <f>IF(AND('R'!$G338&lt;BQ$4,'R'!$H336&gt;BQ$4),1,0)</f>
        <v/>
      </c>
      <c r="BR568">
        <f>IF(AND('R'!$G338&lt;BR$4,'R'!$H336&gt;BR$4),1,0)</f>
        <v/>
      </c>
      <c r="BS568">
        <f>IF(AND('R'!$G338&lt;BS$4,'R'!$H336&gt;BS$4),1,0)</f>
        <v/>
      </c>
      <c r="BT568">
        <f>IF(AND('R'!$G338&lt;BT$4,'R'!$H336&gt;BT$4),1,0)</f>
        <v/>
      </c>
      <c r="BU568">
        <f>IF(AND('R'!$G338&lt;BU$4,'R'!$H336&gt;BU$4),1,0)</f>
        <v/>
      </c>
      <c r="BV568">
        <f>IF(AND('R'!$G338&lt;BV$4,'R'!$H336&gt;BV$4),1,0)</f>
        <v/>
      </c>
      <c r="BW568">
        <f>IF(AND('R'!$G338&lt;BW$4,'R'!$H336&gt;BW$4),1,0)</f>
        <v/>
      </c>
      <c r="BX568">
        <f>IF(AND('R'!$G338&lt;BX$4,'R'!$H336&gt;BX$4),1,0)</f>
        <v/>
      </c>
      <c r="BY568">
        <f>IF(AND('R'!$G338&lt;BY$4,'R'!$H336&gt;BY$4),1,0)</f>
        <v/>
      </c>
      <c r="BZ568">
        <f>IF(AND('R'!$G338&lt;BZ$4,'R'!$H336&gt;BZ$4),1,0)</f>
        <v/>
      </c>
      <c r="CA568">
        <f>IF(AND('R'!$G338&lt;CA$4,'R'!$H336&gt;CA$4),1,0)</f>
        <v/>
      </c>
      <c r="CB568">
        <f>IF(AND('R'!$G338&lt;CB$4,'R'!$H336&gt;CB$4),1,0)</f>
        <v/>
      </c>
      <c r="CC568">
        <f>IF(AND('R'!$G338&lt;CC$4,'R'!$H336&gt;CC$4),1,0)</f>
        <v/>
      </c>
      <c r="CD568">
        <f>IF(AND('R'!$G338&lt;CD$4,'R'!$H336&gt;CD$4),1,0)</f>
        <v/>
      </c>
      <c r="CE568">
        <f>IF(AND('R'!$G338&lt;CE$4,'R'!$H336&gt;CE$4),1,0)</f>
        <v/>
      </c>
      <c r="CF568">
        <f>IF(AND('R'!$G338&lt;CF$4,'R'!$H336&gt;CF$4),1,0)</f>
        <v/>
      </c>
      <c r="CG568">
        <f>IF(AND('R'!$G338&lt;CG$4,'R'!$H336&gt;CG$4),1,0)</f>
        <v/>
      </c>
      <c r="CH568">
        <f>IF(AND('R'!$G338&lt;CH$4,'R'!$H336&gt;CH$4),1,0)</f>
        <v/>
      </c>
      <c r="CI568">
        <f>IF(AND('R'!$G338&lt;CI$4,'R'!$H336&gt;CI$4),1,0)</f>
        <v/>
      </c>
      <c r="CJ568">
        <f>IF(AND('R'!$G338&lt;CJ$4,'R'!$H336&gt;CJ$4),1,0)</f>
        <v/>
      </c>
      <c r="CK568">
        <f>IF(AND('R'!$G338&lt;CK$4,'R'!$H336&gt;CK$4),1,0)</f>
        <v/>
      </c>
      <c r="CL568">
        <f>IF(AND('R'!$G338&lt;CL$4,'R'!$H336&gt;CL$4),1,0)</f>
        <v/>
      </c>
      <c r="CM568">
        <f>IF(AND('R'!$G338&lt;CM$4,'R'!$H336&gt;CM$4),1,0)</f>
        <v/>
      </c>
      <c r="CN568">
        <f>IF(AND('R'!$G338&lt;CN$4,'R'!$H336&gt;CN$4),1,0)</f>
        <v/>
      </c>
      <c r="CO568">
        <f>IF(AND('R'!$G338&lt;CO$4,'R'!$H336&gt;CO$4),1,0)</f>
        <v/>
      </c>
      <c r="CP568">
        <f>IF(AND('R'!$G338&lt;CP$4,'R'!$H336&gt;CP$4),1,0)</f>
        <v/>
      </c>
      <c r="CQ568">
        <f>IF(AND('R'!$G338&lt;CQ$4,'R'!$H336&gt;CQ$4),1,0)</f>
        <v/>
      </c>
      <c r="CR568">
        <f>IF(AND('R'!$G338&lt;CR$4,'R'!$H336&gt;CR$4),1,0)</f>
        <v/>
      </c>
      <c r="CS568">
        <f>IF(AND('R'!$G338&lt;CS$4,'R'!$H336&gt;CS$4),1,0)</f>
        <v/>
      </c>
      <c r="CT568">
        <f>IF(AND('R'!$G338&lt;CT$4,'R'!$H336&gt;CT$4),1,0)</f>
        <v/>
      </c>
      <c r="CU568">
        <f>IF(AND('R'!$G338&lt;CU$4,'R'!$H336&gt;CU$4),1,0)</f>
        <v/>
      </c>
      <c r="CV568">
        <f>IF(AND('R'!$G338&lt;CV$4,'R'!$H336&gt;CV$4),1,0)</f>
        <v/>
      </c>
      <c r="CW568">
        <f>IF(AND('R'!$G338&lt;CW$4,'R'!$H336&gt;CW$4),1,0)</f>
        <v/>
      </c>
      <c r="CX568">
        <f>IF(AND('R'!$G338&lt;CX$4,'R'!$H336&gt;CX$4),1,0)</f>
        <v/>
      </c>
      <c r="CY568">
        <f>IF(AND('R'!$G338&lt;CY$4,'R'!$H336&gt;CY$4),1,0)</f>
        <v/>
      </c>
      <c r="CZ568">
        <f>IF(AND('R'!$G338&lt;CZ$4,'R'!$H336&gt;CZ$4),1,0)</f>
        <v/>
      </c>
      <c r="DA568">
        <f>IF(AND('R'!$G338&lt;DA$4,'R'!$H336&gt;DA$4),1,0)</f>
        <v/>
      </c>
      <c r="DB568">
        <f>IF(AND('R'!$G338&lt;DB$4,'R'!$H336&gt;DB$4),1,0)</f>
        <v/>
      </c>
      <c r="DC568">
        <f>IF(AND('R'!$G338&lt;DC$4,'R'!$H336&gt;DC$4),1,0)</f>
        <v/>
      </c>
      <c r="DD568">
        <f>IF(AND('R'!$G338&lt;DD$4,'R'!$H336&gt;DD$4),1,0)</f>
        <v/>
      </c>
      <c r="DE568">
        <f>IF(AND('R'!$G338&lt;DE$4,'R'!$H336&gt;DE$4),1,0)</f>
        <v/>
      </c>
      <c r="DF568">
        <f>IF(AND('R'!$G338&lt;DF$4,'R'!$H336&gt;DF$4),1,0)</f>
        <v/>
      </c>
      <c r="DG568">
        <f>IF(AND('R'!$G338&lt;DG$4,'R'!$H336&gt;DG$4),1,0)</f>
        <v/>
      </c>
      <c r="DH568">
        <f>IF(AND('R'!$G338&lt;DH$4,'R'!$H336&gt;DH$4),1,0)</f>
        <v/>
      </c>
      <c r="DI568">
        <f>IF(AND('R'!$G338&lt;DI$4,'R'!$H336&gt;DI$4),1,0)</f>
        <v/>
      </c>
      <c r="DJ568">
        <f>IF(AND('R'!$G338&lt;DJ$4,'R'!$H336&gt;DJ$4),1,0)</f>
        <v/>
      </c>
      <c r="DK568">
        <f>IF(AND('R'!$G338&lt;DK$4,'R'!$H336&gt;DK$4),1,0)</f>
        <v/>
      </c>
      <c r="DL568">
        <f>IF(AND('R'!$G338&lt;DL$4,'R'!$H336&gt;DL$4),1,0)</f>
        <v/>
      </c>
      <c r="DM568">
        <f>IF(AND('R'!$G338&lt;DM$4,'R'!$H336&gt;DM$4),1,0)</f>
        <v/>
      </c>
      <c r="DN568">
        <f>IF(AND('R'!$G338&lt;DN$4,'R'!$H336&gt;DN$4),1,0)</f>
        <v/>
      </c>
      <c r="DO568">
        <f>IF(AND('R'!$G338&lt;DO$4,'R'!$H336&gt;DO$4),1,0)</f>
        <v/>
      </c>
      <c r="DP568">
        <f>IF(AND('R'!$G338&lt;DP$4,'R'!$H336&gt;DP$4),1,0)</f>
        <v/>
      </c>
      <c r="DQ568">
        <f>IF(AND('R'!$G338&lt;DQ$4,'R'!$H336&gt;DQ$4),1,0)</f>
        <v/>
      </c>
      <c r="DR568">
        <f>IF(AND('R'!$G338&lt;DR$4,'R'!$H336&gt;DR$4),1,0)</f>
        <v/>
      </c>
      <c r="DS568">
        <f>IF(AND('R'!$G338&lt;DS$4,'R'!$H336&gt;DS$4),1,0)</f>
        <v/>
      </c>
      <c r="DT568">
        <f>IF(AND('R'!$G338&lt;DT$4,'R'!$H336&gt;DT$4),1,0)</f>
        <v/>
      </c>
      <c r="DU568">
        <f>IF(AND('R'!$G338&lt;DU$4,'R'!$H336&gt;DU$4),1,0)</f>
        <v/>
      </c>
      <c r="DV568">
        <f>IF(AND('R'!$G338&lt;DV$4,'R'!$H336&gt;DV$4),1,0)</f>
        <v/>
      </c>
      <c r="DW568">
        <f>IF(AND('R'!$G338&lt;DW$4,'R'!$H336&gt;DW$4),1,0)</f>
        <v/>
      </c>
      <c r="DX568">
        <f>IF(AND('R'!$G338&lt;DX$4,'R'!$H336&gt;DX$4),1,0)</f>
        <v/>
      </c>
      <c r="DY568">
        <f>IF(AND('R'!$G338&lt;DY$4,'R'!$H336&gt;DY$4),1,0)</f>
        <v/>
      </c>
      <c r="DZ568">
        <f>IF(AND('R'!$G338&lt;DZ$4,'R'!$H336&gt;DZ$4),1,0)</f>
        <v/>
      </c>
      <c r="EA568">
        <f>IF(AND('R'!$G338&lt;EA$4,'R'!$H336&gt;EA$4),1,0)</f>
        <v/>
      </c>
      <c r="EB568">
        <f>IF(AND('R'!$G338&lt;EB$4,'R'!$H336&gt;EB$4),1,0)</f>
        <v/>
      </c>
      <c r="EC568">
        <f>IF(AND('R'!$G338&lt;EC$4,'R'!$H336&gt;EC$4),1,0)</f>
        <v/>
      </c>
      <c r="ED568">
        <f>IF(AND('R'!$G338&lt;ED$4,'R'!$H336&gt;ED$4),1,0)</f>
        <v/>
      </c>
      <c r="EE568">
        <f>IF(AND('R'!$G338&lt;EE$4,'R'!$H336&gt;EE$4),1,0)</f>
        <v/>
      </c>
      <c r="EF568">
        <f>IF(AND('R'!$G338&lt;EF$4,'R'!$H336&gt;EF$4),1,0)</f>
        <v/>
      </c>
      <c r="EG568">
        <f>IF(AND('R'!$G338&lt;EG$4,'R'!$H336&gt;EG$4),1,0)</f>
        <v/>
      </c>
      <c r="EH568">
        <f>IF(AND('R'!$G338&lt;EH$4,'R'!$H336&gt;EH$4),1,0)</f>
        <v/>
      </c>
      <c r="EI568">
        <f>IF(AND('R'!$G338&lt;EI$4,'R'!$H336&gt;EI$4),1,0)</f>
        <v/>
      </c>
      <c r="EJ568">
        <f>IF(AND('R'!$G338&lt;EJ$4,'R'!$H336&gt;EJ$4),1,0)</f>
        <v/>
      </c>
      <c r="EK568">
        <f>IF(AND('R'!$G338&lt;EK$4,'R'!$H336&gt;EK$4),1,0)</f>
        <v/>
      </c>
      <c r="EL568">
        <f>IF(AND('R'!$G338&lt;EL$4,'R'!$H336&gt;EL$4),1,0)</f>
        <v/>
      </c>
      <c r="EM568">
        <f>IF(AND('R'!$G338&lt;EM$4,'R'!$H336&gt;EM$4),1,0)</f>
        <v/>
      </c>
      <c r="EN568">
        <f>IF(AND('R'!$G338&lt;EN$4,'R'!$H336&gt;EN$4),1,0)</f>
        <v/>
      </c>
      <c r="EO568">
        <f>IF(AND('R'!$G338&lt;EO$4,'R'!$H336&gt;EO$4),1,0)</f>
        <v/>
      </c>
      <c r="EP568">
        <f>IF(AND('R'!$G338&lt;EP$4,'R'!$H336&gt;EP$4),1,0)</f>
        <v/>
      </c>
      <c r="EQ568">
        <f>IF(AND('R'!$G338&lt;EQ$4,'R'!$H336&gt;EQ$4),1,0)</f>
        <v/>
      </c>
    </row>
    <row r="569">
      <c r="A569" s="43" t="n">
        <v>19</v>
      </c>
      <c r="B569" s="44" t="n">
        <v>7</v>
      </c>
      <c r="C569">
        <f>IF(AND('R'!$G338&lt;C$4,'R'!$H340&gt;C$4),1,0)</f>
        <v/>
      </c>
      <c r="D569">
        <f>IF(AND('R'!$G338&lt;D$4,'R'!$H340&gt;D$4),1,0)</f>
        <v/>
      </c>
      <c r="E569">
        <f>IF(AND('R'!$G338&lt;E$4,'R'!$H340&gt;E$4),1,0)</f>
        <v/>
      </c>
      <c r="F569">
        <f>IF(AND('R'!$G338&lt;F$4,'R'!$H340&gt;F$4),1,0)</f>
        <v/>
      </c>
      <c r="G569">
        <f>IF(AND('R'!$G338&lt;G$4,'R'!$H340&gt;G$4),1,0)</f>
        <v/>
      </c>
      <c r="H569">
        <f>IF(AND('R'!$G338&lt;H$4,'R'!$H340&gt;H$4),1,0)</f>
        <v/>
      </c>
      <c r="I569">
        <f>IF(AND('R'!$G338&lt;I$4,'R'!$H340&gt;I$4),1,0)</f>
        <v/>
      </c>
      <c r="J569">
        <f>IF(AND('R'!$G338&lt;J$4,'R'!$H340&gt;J$4),1,0)</f>
        <v/>
      </c>
      <c r="K569">
        <f>IF(AND('R'!$G338&lt;K$4,'R'!$H340&gt;K$4),1,0)</f>
        <v/>
      </c>
      <c r="L569">
        <f>IF(AND('R'!$G338&lt;L$4,'R'!$H340&gt;L$4),1,0)</f>
        <v/>
      </c>
      <c r="M569">
        <f>IF(AND('R'!$G338&lt;M$4,'R'!$H340&gt;M$4),1,0)</f>
        <v/>
      </c>
      <c r="N569">
        <f>IF(AND('R'!$G338&lt;N$4,'R'!$H340&gt;N$4),1,0)</f>
        <v/>
      </c>
      <c r="O569">
        <f>IF(AND('R'!$G338&lt;O$4,'R'!$H340&gt;O$4),1,0)</f>
        <v/>
      </c>
      <c r="P569">
        <f>IF(AND('R'!$G338&lt;P$4,'R'!$H340&gt;P$4),1,0)</f>
        <v/>
      </c>
      <c r="Q569">
        <f>IF(AND('R'!$G338&lt;Q$4,'R'!$H340&gt;Q$4),1,0)</f>
        <v/>
      </c>
      <c r="R569">
        <f>IF(AND('R'!$G338&lt;R$4,'R'!$H340&gt;R$4),1,0)</f>
        <v/>
      </c>
      <c r="S569">
        <f>IF(AND('R'!$G338&lt;S$4,'R'!$H340&gt;S$4),1,0)</f>
        <v/>
      </c>
      <c r="T569">
        <f>IF(AND('R'!$G338&lt;T$4,'R'!$H340&gt;T$4),1,0)</f>
        <v/>
      </c>
      <c r="U569">
        <f>IF(AND('R'!$G338&lt;U$4,'R'!$H340&gt;U$4),1,0)</f>
        <v/>
      </c>
      <c r="V569">
        <f>IF(AND('R'!$G338&lt;V$4,'R'!$H340&gt;V$4),1,0)</f>
        <v/>
      </c>
      <c r="W569">
        <f>IF(AND('R'!$G338&lt;W$4,'R'!$H340&gt;W$4),1,0)</f>
        <v/>
      </c>
      <c r="X569">
        <f>IF(AND('R'!$G338&lt;X$4,'R'!$H340&gt;X$4),1,0)</f>
        <v/>
      </c>
      <c r="Y569">
        <f>IF(AND('R'!$G338&lt;Y$4,'R'!$H340&gt;Y$4),1,0)</f>
        <v/>
      </c>
      <c r="Z569">
        <f>IF(AND('R'!$G338&lt;Z$4,'R'!$H340&gt;Z$4),1,0)</f>
        <v/>
      </c>
      <c r="AA569">
        <f>IF(AND('R'!$G338&lt;AA$4,'R'!$H340&gt;AA$4),1,0)</f>
        <v/>
      </c>
      <c r="AB569">
        <f>IF(AND('R'!$G338&lt;AB$4,'R'!$H340&gt;AB$4),1,0)</f>
        <v/>
      </c>
      <c r="AC569">
        <f>IF(AND('R'!$G338&lt;AC$4,'R'!$H340&gt;AC$4),1,0)</f>
        <v/>
      </c>
      <c r="AD569">
        <f>IF(AND('R'!$G338&lt;AD$4,'R'!$H340&gt;AD$4),1,0)</f>
        <v/>
      </c>
      <c r="AE569">
        <f>IF(AND('R'!$G338&lt;AE$4,'R'!$H340&gt;AE$4),1,0)</f>
        <v/>
      </c>
      <c r="AF569">
        <f>IF(AND('R'!$G338&lt;AF$4,'R'!$H340&gt;AF$4),1,0)</f>
        <v/>
      </c>
      <c r="AG569">
        <f>IF(AND('R'!$G338&lt;AG$4,'R'!$H340&gt;AG$4),1,0)</f>
        <v/>
      </c>
      <c r="AH569">
        <f>IF(AND('R'!$G338&lt;AH$4,'R'!$H340&gt;AH$4),1,0)</f>
        <v/>
      </c>
      <c r="AI569">
        <f>IF(AND('R'!$G338&lt;AI$4,'R'!$H340&gt;AI$4),1,0)</f>
        <v/>
      </c>
      <c r="AJ569">
        <f>IF(AND('R'!$G338&lt;AJ$4,'R'!$H340&gt;AJ$4),1,0)</f>
        <v/>
      </c>
      <c r="AK569">
        <f>IF(AND('R'!$G338&lt;AK$4,'R'!$H340&gt;AK$4),1,0)</f>
        <v/>
      </c>
      <c r="AL569">
        <f>IF(AND('R'!$G338&lt;AL$4,'R'!$H340&gt;AL$4),1,0)</f>
        <v/>
      </c>
      <c r="AM569">
        <f>IF(AND('R'!$G338&lt;AM$4,'R'!$H340&gt;AM$4),1,0)</f>
        <v/>
      </c>
      <c r="AN569">
        <f>IF(AND('R'!$G338&lt;AN$4,'R'!$H340&gt;AN$4),1,0)</f>
        <v/>
      </c>
      <c r="AO569">
        <f>IF(AND('R'!$G338&lt;AO$4,'R'!$H340&gt;AO$4),1,0)</f>
        <v/>
      </c>
      <c r="AP569">
        <f>IF(AND('R'!$G338&lt;AP$4,'R'!$H340&gt;AP$4),1,0)</f>
        <v/>
      </c>
      <c r="AQ569">
        <f>IF(AND('R'!$G338&lt;AQ$4,'R'!$H340&gt;AQ$4),1,0)</f>
        <v/>
      </c>
      <c r="AR569">
        <f>IF(AND('R'!$G338&lt;AR$4,'R'!$H340&gt;AR$4),1,0)</f>
        <v/>
      </c>
      <c r="AS569">
        <f>IF(AND('R'!$G338&lt;AS$4,'R'!$H340&gt;AS$4),1,0)</f>
        <v/>
      </c>
      <c r="AT569">
        <f>IF(AND('R'!$G338&lt;AT$4,'R'!$H340&gt;AT$4),1,0)</f>
        <v/>
      </c>
      <c r="AU569">
        <f>IF(AND('R'!$G338&lt;AU$4,'R'!$H340&gt;AU$4),1,0)</f>
        <v/>
      </c>
      <c r="AV569">
        <f>IF(AND('R'!$G338&lt;AV$4,'R'!$H340&gt;AV$4),1,0)</f>
        <v/>
      </c>
      <c r="AW569">
        <f>IF(AND('R'!$G338&lt;AW$4,'R'!$H340&gt;AW$4),1,0)</f>
        <v/>
      </c>
      <c r="AX569">
        <f>IF(AND('R'!$G338&lt;AX$4,'R'!$H340&gt;AX$4),1,0)</f>
        <v/>
      </c>
      <c r="AY569">
        <f>IF(AND('R'!$G338&lt;AY$4,'R'!$H340&gt;AY$4),1,0)</f>
        <v/>
      </c>
      <c r="AZ569">
        <f>IF(AND('R'!$G338&lt;AZ$4,'R'!$H340&gt;AZ$4),1,0)</f>
        <v/>
      </c>
      <c r="BA569">
        <f>IF(AND('R'!$G338&lt;BA$4,'R'!$H340&gt;BA$4),1,0)</f>
        <v/>
      </c>
      <c r="BB569">
        <f>IF(AND('R'!$G338&lt;BB$4,'R'!$H340&gt;BB$4),1,0)</f>
        <v/>
      </c>
      <c r="BC569">
        <f>IF(AND('R'!$G338&lt;BC$4,'R'!$H340&gt;BC$4),1,0)</f>
        <v/>
      </c>
      <c r="BD569">
        <f>IF(AND('R'!$G338&lt;BD$4,'R'!$H340&gt;BD$4),1,0)</f>
        <v/>
      </c>
      <c r="BE569">
        <f>IF(AND('R'!$G338&lt;BE$4,'R'!$H340&gt;BE$4),1,0)</f>
        <v/>
      </c>
      <c r="BF569">
        <f>IF(AND('R'!$G338&lt;BF$4,'R'!$H340&gt;BF$4),1,0)</f>
        <v/>
      </c>
      <c r="BG569">
        <f>IF(AND('R'!$G338&lt;BG$4,'R'!$H340&gt;BG$4),1,0)</f>
        <v/>
      </c>
      <c r="BH569">
        <f>IF(AND('R'!$G338&lt;BH$4,'R'!$H340&gt;BH$4),1,0)</f>
        <v/>
      </c>
      <c r="BI569">
        <f>IF(AND('R'!$G338&lt;BI$4,'R'!$H340&gt;BI$4),1,0)</f>
        <v/>
      </c>
      <c r="BJ569">
        <f>IF(AND('R'!$G338&lt;BJ$4,'R'!$H340&gt;BJ$4),1,0)</f>
        <v/>
      </c>
      <c r="BK569">
        <f>IF(AND('R'!$G338&lt;BK$4,'R'!$H340&gt;BK$4),1,0)</f>
        <v/>
      </c>
      <c r="BL569">
        <f>IF(AND('R'!$G338&lt;BL$4,'R'!$H340&gt;BL$4),1,0)</f>
        <v/>
      </c>
      <c r="BM569">
        <f>IF(AND('R'!$G338&lt;BM$4,'R'!$H340&gt;BM$4),1,0)</f>
        <v/>
      </c>
      <c r="BN569">
        <f>IF(AND('R'!$G338&lt;BN$4,'R'!$H340&gt;BN$4),1,0)</f>
        <v/>
      </c>
      <c r="BO569">
        <f>IF(AND('R'!$G338&lt;BO$4,'R'!$H340&gt;BO$4),1,0)</f>
        <v/>
      </c>
      <c r="BP569">
        <f>IF(AND('R'!$G338&lt;BP$4,'R'!$H340&gt;BP$4),1,0)</f>
        <v/>
      </c>
      <c r="BQ569">
        <f>IF(AND('R'!$G338&lt;BQ$4,'R'!$H340&gt;BQ$4),1,0)</f>
        <v/>
      </c>
      <c r="BR569">
        <f>IF(AND('R'!$G338&lt;BR$4,'R'!$H340&gt;BR$4),1,0)</f>
        <v/>
      </c>
      <c r="BS569">
        <f>IF(AND('R'!$G338&lt;BS$4,'R'!$H340&gt;BS$4),1,0)</f>
        <v/>
      </c>
      <c r="BT569">
        <f>IF(AND('R'!$G338&lt;BT$4,'R'!$H340&gt;BT$4),1,0)</f>
        <v/>
      </c>
      <c r="BU569">
        <f>IF(AND('R'!$G338&lt;BU$4,'R'!$H340&gt;BU$4),1,0)</f>
        <v/>
      </c>
      <c r="BV569">
        <f>IF(AND('R'!$G338&lt;BV$4,'R'!$H340&gt;BV$4),1,0)</f>
        <v/>
      </c>
      <c r="BW569">
        <f>IF(AND('R'!$G338&lt;BW$4,'R'!$H340&gt;BW$4),1,0)</f>
        <v/>
      </c>
      <c r="BX569">
        <f>IF(AND('R'!$G338&lt;BX$4,'R'!$H340&gt;BX$4),1,0)</f>
        <v/>
      </c>
      <c r="BY569">
        <f>IF(AND('R'!$G338&lt;BY$4,'R'!$H340&gt;BY$4),1,0)</f>
        <v/>
      </c>
      <c r="BZ569">
        <f>IF(AND('R'!$G338&lt;BZ$4,'R'!$H340&gt;BZ$4),1,0)</f>
        <v/>
      </c>
      <c r="CA569">
        <f>IF(AND('R'!$G338&lt;CA$4,'R'!$H340&gt;CA$4),1,0)</f>
        <v/>
      </c>
      <c r="CB569">
        <f>IF(AND('R'!$G338&lt;CB$4,'R'!$H340&gt;CB$4),1,0)</f>
        <v/>
      </c>
      <c r="CC569">
        <f>IF(AND('R'!$G338&lt;CC$4,'R'!$H340&gt;CC$4),1,0)</f>
        <v/>
      </c>
      <c r="CD569">
        <f>IF(AND('R'!$G338&lt;CD$4,'R'!$H340&gt;CD$4),1,0)</f>
        <v/>
      </c>
      <c r="CE569">
        <f>IF(AND('R'!$G338&lt;CE$4,'R'!$H340&gt;CE$4),1,0)</f>
        <v/>
      </c>
      <c r="CF569">
        <f>IF(AND('R'!$G338&lt;CF$4,'R'!$H340&gt;CF$4),1,0)</f>
        <v/>
      </c>
      <c r="CG569">
        <f>IF(AND('R'!$G338&lt;CG$4,'R'!$H340&gt;CG$4),1,0)</f>
        <v/>
      </c>
      <c r="CH569">
        <f>IF(AND('R'!$G338&lt;CH$4,'R'!$H340&gt;CH$4),1,0)</f>
        <v/>
      </c>
      <c r="CI569">
        <f>IF(AND('R'!$G338&lt;CI$4,'R'!$H340&gt;CI$4),1,0)</f>
        <v/>
      </c>
      <c r="CJ569">
        <f>IF(AND('R'!$G338&lt;CJ$4,'R'!$H340&gt;CJ$4),1,0)</f>
        <v/>
      </c>
      <c r="CK569">
        <f>IF(AND('R'!$G338&lt;CK$4,'R'!$H340&gt;CK$4),1,0)</f>
        <v/>
      </c>
      <c r="CL569">
        <f>IF(AND('R'!$G338&lt;CL$4,'R'!$H340&gt;CL$4),1,0)</f>
        <v/>
      </c>
      <c r="CM569">
        <f>IF(AND('R'!$G338&lt;CM$4,'R'!$H340&gt;CM$4),1,0)</f>
        <v/>
      </c>
      <c r="CN569">
        <f>IF(AND('R'!$G338&lt;CN$4,'R'!$H340&gt;CN$4),1,0)</f>
        <v/>
      </c>
      <c r="CO569">
        <f>IF(AND('R'!$G338&lt;CO$4,'R'!$H340&gt;CO$4),1,0)</f>
        <v/>
      </c>
      <c r="CP569">
        <f>IF(AND('R'!$G338&lt;CP$4,'R'!$H340&gt;CP$4),1,0)</f>
        <v/>
      </c>
      <c r="CQ569">
        <f>IF(AND('R'!$G338&lt;CQ$4,'R'!$H340&gt;CQ$4),1,0)</f>
        <v/>
      </c>
      <c r="CR569">
        <f>IF(AND('R'!$G338&lt;CR$4,'R'!$H340&gt;CR$4),1,0)</f>
        <v/>
      </c>
      <c r="CS569">
        <f>IF(AND('R'!$G338&lt;CS$4,'R'!$H340&gt;CS$4),1,0)</f>
        <v/>
      </c>
      <c r="CT569">
        <f>IF(AND('R'!$G338&lt;CT$4,'R'!$H340&gt;CT$4),1,0)</f>
        <v/>
      </c>
      <c r="CU569">
        <f>IF(AND('R'!$G338&lt;CU$4,'R'!$H340&gt;CU$4),1,0)</f>
        <v/>
      </c>
      <c r="CV569">
        <f>IF(AND('R'!$G338&lt;CV$4,'R'!$H340&gt;CV$4),1,0)</f>
        <v/>
      </c>
      <c r="CW569">
        <f>IF(AND('R'!$G338&lt;CW$4,'R'!$H340&gt;CW$4),1,0)</f>
        <v/>
      </c>
      <c r="CX569">
        <f>IF(AND('R'!$G338&lt;CX$4,'R'!$H340&gt;CX$4),1,0)</f>
        <v/>
      </c>
      <c r="CY569">
        <f>IF(AND('R'!$G338&lt;CY$4,'R'!$H340&gt;CY$4),1,0)</f>
        <v/>
      </c>
      <c r="CZ569">
        <f>IF(AND('R'!$G338&lt;CZ$4,'R'!$H340&gt;CZ$4),1,0)</f>
        <v/>
      </c>
      <c r="DA569">
        <f>IF(AND('R'!$G338&lt;DA$4,'R'!$H340&gt;DA$4),1,0)</f>
        <v/>
      </c>
      <c r="DB569">
        <f>IF(AND('R'!$G338&lt;DB$4,'R'!$H340&gt;DB$4),1,0)</f>
        <v/>
      </c>
      <c r="DC569">
        <f>IF(AND('R'!$G338&lt;DC$4,'R'!$H340&gt;DC$4),1,0)</f>
        <v/>
      </c>
      <c r="DD569">
        <f>IF(AND('R'!$G338&lt;DD$4,'R'!$H340&gt;DD$4),1,0)</f>
        <v/>
      </c>
      <c r="DE569">
        <f>IF(AND('R'!$G338&lt;DE$4,'R'!$H340&gt;DE$4),1,0)</f>
        <v/>
      </c>
      <c r="DF569">
        <f>IF(AND('R'!$G338&lt;DF$4,'R'!$H340&gt;DF$4),1,0)</f>
        <v/>
      </c>
      <c r="DG569">
        <f>IF(AND('R'!$G338&lt;DG$4,'R'!$H340&gt;DG$4),1,0)</f>
        <v/>
      </c>
      <c r="DH569">
        <f>IF(AND('R'!$G338&lt;DH$4,'R'!$H340&gt;DH$4),1,0)</f>
        <v/>
      </c>
      <c r="DI569">
        <f>IF(AND('R'!$G338&lt;DI$4,'R'!$H340&gt;DI$4),1,0)</f>
        <v/>
      </c>
      <c r="DJ569">
        <f>IF(AND('R'!$G338&lt;DJ$4,'R'!$H340&gt;DJ$4),1,0)</f>
        <v/>
      </c>
      <c r="DK569">
        <f>IF(AND('R'!$G338&lt;DK$4,'R'!$H340&gt;DK$4),1,0)</f>
        <v/>
      </c>
      <c r="DL569">
        <f>IF(AND('R'!$G338&lt;DL$4,'R'!$H340&gt;DL$4),1,0)</f>
        <v/>
      </c>
      <c r="DM569">
        <f>IF(AND('R'!$G338&lt;DM$4,'R'!$H340&gt;DM$4),1,0)</f>
        <v/>
      </c>
      <c r="DN569">
        <f>IF(AND('R'!$G338&lt;DN$4,'R'!$H340&gt;DN$4),1,0)</f>
        <v/>
      </c>
      <c r="DO569">
        <f>IF(AND('R'!$G338&lt;DO$4,'R'!$H340&gt;DO$4),1,0)</f>
        <v/>
      </c>
      <c r="DP569">
        <f>IF(AND('R'!$G338&lt;DP$4,'R'!$H340&gt;DP$4),1,0)</f>
        <v/>
      </c>
      <c r="DQ569">
        <f>IF(AND('R'!$G338&lt;DQ$4,'R'!$H340&gt;DQ$4),1,0)</f>
        <v/>
      </c>
      <c r="DR569">
        <f>IF(AND('R'!$G338&lt;DR$4,'R'!$H340&gt;DR$4),1,0)</f>
        <v/>
      </c>
      <c r="DS569">
        <f>IF(AND('R'!$G338&lt;DS$4,'R'!$H340&gt;DS$4),1,0)</f>
        <v/>
      </c>
      <c r="DT569">
        <f>IF(AND('R'!$G338&lt;DT$4,'R'!$H340&gt;DT$4),1,0)</f>
        <v/>
      </c>
      <c r="DU569">
        <f>IF(AND('R'!$G338&lt;DU$4,'R'!$H340&gt;DU$4),1,0)</f>
        <v/>
      </c>
      <c r="DV569">
        <f>IF(AND('R'!$G338&lt;DV$4,'R'!$H340&gt;DV$4),1,0)</f>
        <v/>
      </c>
      <c r="DW569">
        <f>IF(AND('R'!$G338&lt;DW$4,'R'!$H340&gt;DW$4),1,0)</f>
        <v/>
      </c>
      <c r="DX569">
        <f>IF(AND('R'!$G338&lt;DX$4,'R'!$H340&gt;DX$4),1,0)</f>
        <v/>
      </c>
      <c r="DY569">
        <f>IF(AND('R'!$G338&lt;DY$4,'R'!$H340&gt;DY$4),1,0)</f>
        <v/>
      </c>
      <c r="DZ569">
        <f>IF(AND('R'!$G338&lt;DZ$4,'R'!$H340&gt;DZ$4),1,0)</f>
        <v/>
      </c>
      <c r="EA569">
        <f>IF(AND('R'!$G338&lt;EA$4,'R'!$H340&gt;EA$4),1,0)</f>
        <v/>
      </c>
      <c r="EB569">
        <f>IF(AND('R'!$G338&lt;EB$4,'R'!$H340&gt;EB$4),1,0)</f>
        <v/>
      </c>
      <c r="EC569">
        <f>IF(AND('R'!$G338&lt;EC$4,'R'!$H340&gt;EC$4),1,0)</f>
        <v/>
      </c>
      <c r="ED569">
        <f>IF(AND('R'!$G338&lt;ED$4,'R'!$H340&gt;ED$4),1,0)</f>
        <v/>
      </c>
      <c r="EE569">
        <f>IF(AND('R'!$G338&lt;EE$4,'R'!$H340&gt;EE$4),1,0)</f>
        <v/>
      </c>
      <c r="EF569">
        <f>IF(AND('R'!$G338&lt;EF$4,'R'!$H340&gt;EF$4),1,0)</f>
        <v/>
      </c>
      <c r="EG569">
        <f>IF(AND('R'!$G338&lt;EG$4,'R'!$H340&gt;EG$4),1,0)</f>
        <v/>
      </c>
      <c r="EH569">
        <f>IF(AND('R'!$G338&lt;EH$4,'R'!$H340&gt;EH$4),1,0)</f>
        <v/>
      </c>
      <c r="EI569">
        <f>IF(AND('R'!$G338&lt;EI$4,'R'!$H340&gt;EI$4),1,0)</f>
        <v/>
      </c>
      <c r="EJ569">
        <f>IF(AND('R'!$G338&lt;EJ$4,'R'!$H340&gt;EJ$4),1,0)</f>
        <v/>
      </c>
      <c r="EK569">
        <f>IF(AND('R'!$G338&lt;EK$4,'R'!$H340&gt;EK$4),1,0)</f>
        <v/>
      </c>
      <c r="EL569">
        <f>IF(AND('R'!$G338&lt;EL$4,'R'!$H340&gt;EL$4),1,0)</f>
        <v/>
      </c>
      <c r="EM569">
        <f>IF(AND('R'!$G338&lt;EM$4,'R'!$H340&gt;EM$4),1,0)</f>
        <v/>
      </c>
      <c r="EN569">
        <f>IF(AND('R'!$G338&lt;EN$4,'R'!$H340&gt;EN$4),1,0)</f>
        <v/>
      </c>
      <c r="EO569">
        <f>IF(AND('R'!$G338&lt;EO$4,'R'!$H340&gt;EO$4),1,0)</f>
        <v/>
      </c>
      <c r="EP569">
        <f>IF(AND('R'!$G338&lt;EP$4,'R'!$H340&gt;EP$4),1,0)</f>
        <v/>
      </c>
      <c r="EQ569">
        <f>IF(AND('R'!$G338&lt;EQ$4,'R'!$H340&gt;EQ$4),1,0)</f>
        <v/>
      </c>
    </row>
    <row r="570">
      <c r="A570" s="43" t="n">
        <v>19</v>
      </c>
      <c r="B570" s="44" t="n">
        <v>8</v>
      </c>
      <c r="C570">
        <f>IF(AND('R'!$J328&lt;C$4,'R'!$K327&gt;C$4),1,0)</f>
        <v/>
      </c>
      <c r="D570">
        <f>IF(AND('R'!$J328&lt;D$4,'R'!$K327&gt;D$4),1,0)</f>
        <v/>
      </c>
      <c r="E570">
        <f>IF(AND('R'!$J328&lt;E$4,'R'!$K327&gt;E$4),1,0)</f>
        <v/>
      </c>
      <c r="F570">
        <f>IF(AND('R'!$J328&lt;F$4,'R'!$K327&gt;F$4),1,0)</f>
        <v/>
      </c>
      <c r="G570">
        <f>IF(AND('R'!$J328&lt;G$4,'R'!$K327&gt;G$4),1,0)</f>
        <v/>
      </c>
      <c r="H570">
        <f>IF(AND('R'!$J328&lt;H$4,'R'!$K327&gt;H$4),1,0)</f>
        <v/>
      </c>
      <c r="I570">
        <f>IF(AND('R'!$J328&lt;I$4,'R'!$K327&gt;I$4),1,0)</f>
        <v/>
      </c>
      <c r="J570">
        <f>IF(AND('R'!$J328&lt;J$4,'R'!$K327&gt;J$4),1,0)</f>
        <v/>
      </c>
      <c r="K570">
        <f>IF(AND('R'!$J328&lt;K$4,'R'!$K327&gt;K$4),1,0)</f>
        <v/>
      </c>
      <c r="L570">
        <f>IF(AND('R'!$J328&lt;L$4,'R'!$K327&gt;L$4),1,0)</f>
        <v/>
      </c>
      <c r="M570">
        <f>IF(AND('R'!$J328&lt;M$4,'R'!$K327&gt;M$4),1,0)</f>
        <v/>
      </c>
      <c r="N570">
        <f>IF(AND('R'!$J328&lt;N$4,'R'!$K327&gt;N$4),1,0)</f>
        <v/>
      </c>
      <c r="O570">
        <f>IF(AND('R'!$J328&lt;O$4,'R'!$K327&gt;O$4),1,0)</f>
        <v/>
      </c>
      <c r="P570">
        <f>IF(AND('R'!$J328&lt;P$4,'R'!$K327&gt;P$4),1,0)</f>
        <v/>
      </c>
      <c r="Q570">
        <f>IF(AND('R'!$J328&lt;Q$4,'R'!$K327&gt;Q$4),1,0)</f>
        <v/>
      </c>
      <c r="R570">
        <f>IF(AND('R'!$J328&lt;R$4,'R'!$K327&gt;R$4),1,0)</f>
        <v/>
      </c>
      <c r="S570">
        <f>IF(AND('R'!$J328&lt;S$4,'R'!$K327&gt;S$4),1,0)</f>
        <v/>
      </c>
      <c r="T570">
        <f>IF(AND('R'!$J328&lt;T$4,'R'!$K327&gt;T$4),1,0)</f>
        <v/>
      </c>
      <c r="U570">
        <f>IF(AND('R'!$J328&lt;U$4,'R'!$K327&gt;U$4),1,0)</f>
        <v/>
      </c>
      <c r="V570">
        <f>IF(AND('R'!$J328&lt;V$4,'R'!$K327&gt;V$4),1,0)</f>
        <v/>
      </c>
      <c r="W570">
        <f>IF(AND('R'!$J328&lt;W$4,'R'!$K327&gt;W$4),1,0)</f>
        <v/>
      </c>
      <c r="X570">
        <f>IF(AND('R'!$J328&lt;X$4,'R'!$K327&gt;X$4),1,0)</f>
        <v/>
      </c>
      <c r="Y570">
        <f>IF(AND('R'!$J328&lt;Y$4,'R'!$K327&gt;Y$4),1,0)</f>
        <v/>
      </c>
      <c r="Z570">
        <f>IF(AND('R'!$J328&lt;Z$4,'R'!$K327&gt;Z$4),1,0)</f>
        <v/>
      </c>
      <c r="AA570">
        <f>IF(AND('R'!$J328&lt;AA$4,'R'!$K327&gt;AA$4),1,0)</f>
        <v/>
      </c>
      <c r="AB570">
        <f>IF(AND('R'!$J328&lt;AB$4,'R'!$K327&gt;AB$4),1,0)</f>
        <v/>
      </c>
      <c r="AC570">
        <f>IF(AND('R'!$J328&lt;AC$4,'R'!$K327&gt;AC$4),1,0)</f>
        <v/>
      </c>
      <c r="AD570">
        <f>IF(AND('R'!$J328&lt;AD$4,'R'!$K327&gt;AD$4),1,0)</f>
        <v/>
      </c>
      <c r="AE570">
        <f>IF(AND('R'!$J328&lt;AE$4,'R'!$K327&gt;AE$4),1,0)</f>
        <v/>
      </c>
      <c r="AF570">
        <f>IF(AND('R'!$J328&lt;AF$4,'R'!$K327&gt;AF$4),1,0)</f>
        <v/>
      </c>
      <c r="AG570">
        <f>IF(AND('R'!$J328&lt;AG$4,'R'!$K327&gt;AG$4),1,0)</f>
        <v/>
      </c>
      <c r="AH570">
        <f>IF(AND('R'!$J328&lt;AH$4,'R'!$K327&gt;AH$4),1,0)</f>
        <v/>
      </c>
      <c r="AI570">
        <f>IF(AND('R'!$J328&lt;AI$4,'R'!$K327&gt;AI$4),1,0)</f>
        <v/>
      </c>
      <c r="AJ570">
        <f>IF(AND('R'!$J328&lt;AJ$4,'R'!$K327&gt;AJ$4),1,0)</f>
        <v/>
      </c>
      <c r="AK570">
        <f>IF(AND('R'!$J328&lt;AK$4,'R'!$K327&gt;AK$4),1,0)</f>
        <v/>
      </c>
      <c r="AL570">
        <f>IF(AND('R'!$J328&lt;AL$4,'R'!$K327&gt;AL$4),1,0)</f>
        <v/>
      </c>
      <c r="AM570">
        <f>IF(AND('R'!$J328&lt;AM$4,'R'!$K327&gt;AM$4),1,0)</f>
        <v/>
      </c>
      <c r="AN570">
        <f>IF(AND('R'!$J328&lt;AN$4,'R'!$K327&gt;AN$4),1,0)</f>
        <v/>
      </c>
      <c r="AO570">
        <f>IF(AND('R'!$J328&lt;AO$4,'R'!$K327&gt;AO$4),1,0)</f>
        <v/>
      </c>
      <c r="AP570">
        <f>IF(AND('R'!$J328&lt;AP$4,'R'!$K327&gt;AP$4),1,0)</f>
        <v/>
      </c>
      <c r="AQ570">
        <f>IF(AND('R'!$J328&lt;AQ$4,'R'!$K327&gt;AQ$4),1,0)</f>
        <v/>
      </c>
      <c r="AR570">
        <f>IF(AND('R'!$J328&lt;AR$4,'R'!$K327&gt;AR$4),1,0)</f>
        <v/>
      </c>
      <c r="AS570">
        <f>IF(AND('R'!$J328&lt;AS$4,'R'!$K327&gt;AS$4),1,0)</f>
        <v/>
      </c>
      <c r="AT570">
        <f>IF(AND('R'!$J328&lt;AT$4,'R'!$K327&gt;AT$4),1,0)</f>
        <v/>
      </c>
      <c r="AU570">
        <f>IF(AND('R'!$J328&lt;AU$4,'R'!$K327&gt;AU$4),1,0)</f>
        <v/>
      </c>
      <c r="AV570">
        <f>IF(AND('R'!$J328&lt;AV$4,'R'!$K327&gt;AV$4),1,0)</f>
        <v/>
      </c>
      <c r="AW570">
        <f>IF(AND('R'!$J328&lt;AW$4,'R'!$K327&gt;AW$4),1,0)</f>
        <v/>
      </c>
      <c r="AX570">
        <f>IF(AND('R'!$J328&lt;AX$4,'R'!$K327&gt;AX$4),1,0)</f>
        <v/>
      </c>
      <c r="AY570">
        <f>IF(AND('R'!$J328&lt;AY$4,'R'!$K327&gt;AY$4),1,0)</f>
        <v/>
      </c>
      <c r="AZ570">
        <f>IF(AND('R'!$J328&lt;AZ$4,'R'!$K327&gt;AZ$4),1,0)</f>
        <v/>
      </c>
      <c r="BA570">
        <f>IF(AND('R'!$J328&lt;BA$4,'R'!$K327&gt;BA$4),1,0)</f>
        <v/>
      </c>
      <c r="BB570">
        <f>IF(AND('R'!$J328&lt;BB$4,'R'!$K327&gt;BB$4),1,0)</f>
        <v/>
      </c>
      <c r="BC570">
        <f>IF(AND('R'!$J328&lt;BC$4,'R'!$K327&gt;BC$4),1,0)</f>
        <v/>
      </c>
      <c r="BD570">
        <f>IF(AND('R'!$J328&lt;BD$4,'R'!$K327&gt;BD$4),1,0)</f>
        <v/>
      </c>
      <c r="BE570">
        <f>IF(AND('R'!$J328&lt;BE$4,'R'!$K327&gt;BE$4),1,0)</f>
        <v/>
      </c>
      <c r="BF570">
        <f>IF(AND('R'!$J328&lt;BF$4,'R'!$K327&gt;BF$4),1,0)</f>
        <v/>
      </c>
      <c r="BG570">
        <f>IF(AND('R'!$J328&lt;BG$4,'R'!$K327&gt;BG$4),1,0)</f>
        <v/>
      </c>
      <c r="BH570">
        <f>IF(AND('R'!$J328&lt;BH$4,'R'!$K327&gt;BH$4),1,0)</f>
        <v/>
      </c>
      <c r="BI570">
        <f>IF(AND('R'!$J328&lt;BI$4,'R'!$K327&gt;BI$4),1,0)</f>
        <v/>
      </c>
      <c r="BJ570">
        <f>IF(AND('R'!$J328&lt;BJ$4,'R'!$K327&gt;BJ$4),1,0)</f>
        <v/>
      </c>
      <c r="BK570">
        <f>IF(AND('R'!$J328&lt;BK$4,'R'!$K327&gt;BK$4),1,0)</f>
        <v/>
      </c>
      <c r="BL570">
        <f>IF(AND('R'!$J328&lt;BL$4,'R'!$K327&gt;BL$4),1,0)</f>
        <v/>
      </c>
      <c r="BM570">
        <f>IF(AND('R'!$J328&lt;BM$4,'R'!$K327&gt;BM$4),1,0)</f>
        <v/>
      </c>
      <c r="BN570">
        <f>IF(AND('R'!$J328&lt;BN$4,'R'!$K327&gt;BN$4),1,0)</f>
        <v/>
      </c>
      <c r="BO570">
        <f>IF(AND('R'!$J328&lt;BO$4,'R'!$K327&gt;BO$4),1,0)</f>
        <v/>
      </c>
      <c r="BP570">
        <f>IF(AND('R'!$J328&lt;BP$4,'R'!$K327&gt;BP$4),1,0)</f>
        <v/>
      </c>
      <c r="BQ570">
        <f>IF(AND('R'!$J328&lt;BQ$4,'R'!$K327&gt;BQ$4),1,0)</f>
        <v/>
      </c>
      <c r="BR570">
        <f>IF(AND('R'!$J328&lt;BR$4,'R'!$K327&gt;BR$4),1,0)</f>
        <v/>
      </c>
      <c r="BS570">
        <f>IF(AND('R'!$J328&lt;BS$4,'R'!$K327&gt;BS$4),1,0)</f>
        <v/>
      </c>
      <c r="BT570">
        <f>IF(AND('R'!$J328&lt;BT$4,'R'!$K327&gt;BT$4),1,0)</f>
        <v/>
      </c>
      <c r="BU570">
        <f>IF(AND('R'!$J328&lt;BU$4,'R'!$K327&gt;BU$4),1,0)</f>
        <v/>
      </c>
      <c r="BV570">
        <f>IF(AND('R'!$J328&lt;BV$4,'R'!$K327&gt;BV$4),1,0)</f>
        <v/>
      </c>
      <c r="BW570">
        <f>IF(AND('R'!$J328&lt;BW$4,'R'!$K327&gt;BW$4),1,0)</f>
        <v/>
      </c>
      <c r="BX570">
        <f>IF(AND('R'!$J328&lt;BX$4,'R'!$K327&gt;BX$4),1,0)</f>
        <v/>
      </c>
      <c r="BY570">
        <f>IF(AND('R'!$J328&lt;BY$4,'R'!$K327&gt;BY$4),1,0)</f>
        <v/>
      </c>
      <c r="BZ570">
        <f>IF(AND('R'!$J328&lt;BZ$4,'R'!$K327&gt;BZ$4),1,0)</f>
        <v/>
      </c>
      <c r="CA570">
        <f>IF(AND('R'!$J328&lt;CA$4,'R'!$K327&gt;CA$4),1,0)</f>
        <v/>
      </c>
      <c r="CB570">
        <f>IF(AND('R'!$J328&lt;CB$4,'R'!$K327&gt;CB$4),1,0)</f>
        <v/>
      </c>
      <c r="CC570">
        <f>IF(AND('R'!$J328&lt;CC$4,'R'!$K327&gt;CC$4),1,0)</f>
        <v/>
      </c>
      <c r="CD570">
        <f>IF(AND('R'!$J328&lt;CD$4,'R'!$K327&gt;CD$4),1,0)</f>
        <v/>
      </c>
      <c r="CE570">
        <f>IF(AND('R'!$J328&lt;CE$4,'R'!$K327&gt;CE$4),1,0)</f>
        <v/>
      </c>
      <c r="CF570">
        <f>IF(AND('R'!$J328&lt;CF$4,'R'!$K327&gt;CF$4),1,0)</f>
        <v/>
      </c>
      <c r="CG570">
        <f>IF(AND('R'!$J328&lt;CG$4,'R'!$K327&gt;CG$4),1,0)</f>
        <v/>
      </c>
      <c r="CH570">
        <f>IF(AND('R'!$J328&lt;CH$4,'R'!$K327&gt;CH$4),1,0)</f>
        <v/>
      </c>
      <c r="CI570">
        <f>IF(AND('R'!$J328&lt;CI$4,'R'!$K327&gt;CI$4),1,0)</f>
        <v/>
      </c>
      <c r="CJ570">
        <f>IF(AND('R'!$J328&lt;CJ$4,'R'!$K327&gt;CJ$4),1,0)</f>
        <v/>
      </c>
      <c r="CK570">
        <f>IF(AND('R'!$J328&lt;CK$4,'R'!$K327&gt;CK$4),1,0)</f>
        <v/>
      </c>
      <c r="CL570">
        <f>IF(AND('R'!$J328&lt;CL$4,'R'!$K327&gt;CL$4),1,0)</f>
        <v/>
      </c>
      <c r="CM570">
        <f>IF(AND('R'!$J328&lt;CM$4,'R'!$K327&gt;CM$4),1,0)</f>
        <v/>
      </c>
      <c r="CN570">
        <f>IF(AND('R'!$J328&lt;CN$4,'R'!$K327&gt;CN$4),1,0)</f>
        <v/>
      </c>
      <c r="CO570">
        <f>IF(AND('R'!$J328&lt;CO$4,'R'!$K327&gt;CO$4),1,0)</f>
        <v/>
      </c>
      <c r="CP570">
        <f>IF(AND('R'!$J328&lt;CP$4,'R'!$K327&gt;CP$4),1,0)</f>
        <v/>
      </c>
      <c r="CQ570">
        <f>IF(AND('R'!$J328&lt;CQ$4,'R'!$K327&gt;CQ$4),1,0)</f>
        <v/>
      </c>
      <c r="CR570">
        <f>IF(AND('R'!$J328&lt;CR$4,'R'!$K327&gt;CR$4),1,0)</f>
        <v/>
      </c>
      <c r="CS570">
        <f>IF(AND('R'!$J328&lt;CS$4,'R'!$K327&gt;CS$4),1,0)</f>
        <v/>
      </c>
      <c r="CT570">
        <f>IF(AND('R'!$J328&lt;CT$4,'R'!$K327&gt;CT$4),1,0)</f>
        <v/>
      </c>
      <c r="CU570">
        <f>IF(AND('R'!$J328&lt;CU$4,'R'!$K327&gt;CU$4),1,0)</f>
        <v/>
      </c>
      <c r="CV570">
        <f>IF(AND('R'!$J328&lt;CV$4,'R'!$K327&gt;CV$4),1,0)</f>
        <v/>
      </c>
      <c r="CW570">
        <f>IF(AND('R'!$J328&lt;CW$4,'R'!$K327&gt;CW$4),1,0)</f>
        <v/>
      </c>
      <c r="CX570">
        <f>IF(AND('R'!$J328&lt;CX$4,'R'!$K327&gt;CX$4),1,0)</f>
        <v/>
      </c>
      <c r="CY570">
        <f>IF(AND('R'!$J328&lt;CY$4,'R'!$K327&gt;CY$4),1,0)</f>
        <v/>
      </c>
      <c r="CZ570">
        <f>IF(AND('R'!$J328&lt;CZ$4,'R'!$K327&gt;CZ$4),1,0)</f>
        <v/>
      </c>
      <c r="DA570">
        <f>IF(AND('R'!$J328&lt;DA$4,'R'!$K327&gt;DA$4),1,0)</f>
        <v/>
      </c>
      <c r="DB570">
        <f>IF(AND('R'!$J328&lt;DB$4,'R'!$K327&gt;DB$4),1,0)</f>
        <v/>
      </c>
      <c r="DC570">
        <f>IF(AND('R'!$J328&lt;DC$4,'R'!$K327&gt;DC$4),1,0)</f>
        <v/>
      </c>
      <c r="DD570">
        <f>IF(AND('R'!$J328&lt;DD$4,'R'!$K327&gt;DD$4),1,0)</f>
        <v/>
      </c>
      <c r="DE570">
        <f>IF(AND('R'!$J328&lt;DE$4,'R'!$K327&gt;DE$4),1,0)</f>
        <v/>
      </c>
      <c r="DF570">
        <f>IF(AND('R'!$J328&lt;DF$4,'R'!$K327&gt;DF$4),1,0)</f>
        <v/>
      </c>
      <c r="DG570">
        <f>IF(AND('R'!$J328&lt;DG$4,'R'!$K327&gt;DG$4),1,0)</f>
        <v/>
      </c>
      <c r="DH570">
        <f>IF(AND('R'!$J328&lt;DH$4,'R'!$K327&gt;DH$4),1,0)</f>
        <v/>
      </c>
      <c r="DI570">
        <f>IF(AND('R'!$J328&lt;DI$4,'R'!$K327&gt;DI$4),1,0)</f>
        <v/>
      </c>
      <c r="DJ570">
        <f>IF(AND('R'!$J328&lt;DJ$4,'R'!$K327&gt;DJ$4),1,0)</f>
        <v/>
      </c>
      <c r="DK570">
        <f>IF(AND('R'!$J328&lt;DK$4,'R'!$K327&gt;DK$4),1,0)</f>
        <v/>
      </c>
      <c r="DL570">
        <f>IF(AND('R'!$J328&lt;DL$4,'R'!$K327&gt;DL$4),1,0)</f>
        <v/>
      </c>
      <c r="DM570">
        <f>IF(AND('R'!$J328&lt;DM$4,'R'!$K327&gt;DM$4),1,0)</f>
        <v/>
      </c>
      <c r="DN570">
        <f>IF(AND('R'!$J328&lt;DN$4,'R'!$K327&gt;DN$4),1,0)</f>
        <v/>
      </c>
      <c r="DO570">
        <f>IF(AND('R'!$J328&lt;DO$4,'R'!$K327&gt;DO$4),1,0)</f>
        <v/>
      </c>
      <c r="DP570">
        <f>IF(AND('R'!$J328&lt;DP$4,'R'!$K327&gt;DP$4),1,0)</f>
        <v/>
      </c>
      <c r="DQ570">
        <f>IF(AND('R'!$J328&lt;DQ$4,'R'!$K327&gt;DQ$4),1,0)</f>
        <v/>
      </c>
      <c r="DR570">
        <f>IF(AND('R'!$J328&lt;DR$4,'R'!$K327&gt;DR$4),1,0)</f>
        <v/>
      </c>
      <c r="DS570">
        <f>IF(AND('R'!$J328&lt;DS$4,'R'!$K327&gt;DS$4),1,0)</f>
        <v/>
      </c>
      <c r="DT570">
        <f>IF(AND('R'!$J328&lt;DT$4,'R'!$K327&gt;DT$4),1,0)</f>
        <v/>
      </c>
      <c r="DU570">
        <f>IF(AND('R'!$J328&lt;DU$4,'R'!$K327&gt;DU$4),1,0)</f>
        <v/>
      </c>
      <c r="DV570">
        <f>IF(AND('R'!$J328&lt;DV$4,'R'!$K327&gt;DV$4),1,0)</f>
        <v/>
      </c>
      <c r="DW570">
        <f>IF(AND('R'!$J328&lt;DW$4,'R'!$K327&gt;DW$4),1,0)</f>
        <v/>
      </c>
      <c r="DX570">
        <f>IF(AND('R'!$J328&lt;DX$4,'R'!$K327&gt;DX$4),1,0)</f>
        <v/>
      </c>
      <c r="DY570">
        <f>IF(AND('R'!$J328&lt;DY$4,'R'!$K327&gt;DY$4),1,0)</f>
        <v/>
      </c>
      <c r="DZ570">
        <f>IF(AND('R'!$J328&lt;DZ$4,'R'!$K327&gt;DZ$4),1,0)</f>
        <v/>
      </c>
      <c r="EA570">
        <f>IF(AND('R'!$J328&lt;EA$4,'R'!$K327&gt;EA$4),1,0)</f>
        <v/>
      </c>
      <c r="EB570">
        <f>IF(AND('R'!$J328&lt;EB$4,'R'!$K327&gt;EB$4),1,0)</f>
        <v/>
      </c>
      <c r="EC570">
        <f>IF(AND('R'!$J328&lt;EC$4,'R'!$K327&gt;EC$4),1,0)</f>
        <v/>
      </c>
      <c r="ED570">
        <f>IF(AND('R'!$J328&lt;ED$4,'R'!$K327&gt;ED$4),1,0)</f>
        <v/>
      </c>
      <c r="EE570">
        <f>IF(AND('R'!$J328&lt;EE$4,'R'!$K327&gt;EE$4),1,0)</f>
        <v/>
      </c>
      <c r="EF570">
        <f>IF(AND('R'!$J328&lt;EF$4,'R'!$K327&gt;EF$4),1,0)</f>
        <v/>
      </c>
      <c r="EG570">
        <f>IF(AND('R'!$J328&lt;EG$4,'R'!$K327&gt;EG$4),1,0)</f>
        <v/>
      </c>
      <c r="EH570">
        <f>IF(AND('R'!$J328&lt;EH$4,'R'!$K327&gt;EH$4),1,0)</f>
        <v/>
      </c>
      <c r="EI570">
        <f>IF(AND('R'!$J328&lt;EI$4,'R'!$K327&gt;EI$4),1,0)</f>
        <v/>
      </c>
      <c r="EJ570">
        <f>IF(AND('R'!$J328&lt;EJ$4,'R'!$K327&gt;EJ$4),1,0)</f>
        <v/>
      </c>
      <c r="EK570">
        <f>IF(AND('R'!$J328&lt;EK$4,'R'!$K327&gt;EK$4),1,0)</f>
        <v/>
      </c>
      <c r="EL570">
        <f>IF(AND('R'!$J328&lt;EL$4,'R'!$K327&gt;EL$4),1,0)</f>
        <v/>
      </c>
      <c r="EM570">
        <f>IF(AND('R'!$J328&lt;EM$4,'R'!$K327&gt;EM$4),1,0)</f>
        <v/>
      </c>
      <c r="EN570">
        <f>IF(AND('R'!$J328&lt;EN$4,'R'!$K327&gt;EN$4),1,0)</f>
        <v/>
      </c>
      <c r="EO570">
        <f>IF(AND('R'!$J328&lt;EO$4,'R'!$K327&gt;EO$4),1,0)</f>
        <v/>
      </c>
      <c r="EP570">
        <f>IF(AND('R'!$J328&lt;EP$4,'R'!$K327&gt;EP$4),1,0)</f>
        <v/>
      </c>
      <c r="EQ570">
        <f>IF(AND('R'!$J328&lt;EQ$4,'R'!$K327&gt;EQ$4),1,0)</f>
        <v/>
      </c>
    </row>
    <row r="571">
      <c r="A571" s="43" t="n">
        <v>19</v>
      </c>
      <c r="B571" s="44" t="n">
        <v>9</v>
      </c>
      <c r="C571">
        <f>IF(AND('R'!$J328&lt;C$4,'R'!$K329&gt;C$4),1,0)</f>
        <v/>
      </c>
      <c r="D571">
        <f>IF(AND('R'!$J328&lt;D$4,'R'!$K329&gt;D$4),1,0)</f>
        <v/>
      </c>
      <c r="E571">
        <f>IF(AND('R'!$J328&lt;E$4,'R'!$K329&gt;E$4),1,0)</f>
        <v/>
      </c>
      <c r="F571">
        <f>IF(AND('R'!$J328&lt;F$4,'R'!$K329&gt;F$4),1,0)</f>
        <v/>
      </c>
      <c r="G571">
        <f>IF(AND('R'!$J328&lt;G$4,'R'!$K329&gt;G$4),1,0)</f>
        <v/>
      </c>
      <c r="H571">
        <f>IF(AND('R'!$J328&lt;H$4,'R'!$K329&gt;H$4),1,0)</f>
        <v/>
      </c>
      <c r="I571">
        <f>IF(AND('R'!$J328&lt;I$4,'R'!$K329&gt;I$4),1,0)</f>
        <v/>
      </c>
      <c r="J571">
        <f>IF(AND('R'!$J328&lt;J$4,'R'!$K329&gt;J$4),1,0)</f>
        <v/>
      </c>
      <c r="K571">
        <f>IF(AND('R'!$J328&lt;K$4,'R'!$K329&gt;K$4),1,0)</f>
        <v/>
      </c>
      <c r="L571">
        <f>IF(AND('R'!$J328&lt;L$4,'R'!$K329&gt;L$4),1,0)</f>
        <v/>
      </c>
      <c r="M571">
        <f>IF(AND('R'!$J328&lt;M$4,'R'!$K329&gt;M$4),1,0)</f>
        <v/>
      </c>
      <c r="N571">
        <f>IF(AND('R'!$J328&lt;N$4,'R'!$K329&gt;N$4),1,0)</f>
        <v/>
      </c>
      <c r="O571">
        <f>IF(AND('R'!$J328&lt;O$4,'R'!$K329&gt;O$4),1,0)</f>
        <v/>
      </c>
      <c r="P571">
        <f>IF(AND('R'!$J328&lt;P$4,'R'!$K329&gt;P$4),1,0)</f>
        <v/>
      </c>
      <c r="Q571">
        <f>IF(AND('R'!$J328&lt;Q$4,'R'!$K329&gt;Q$4),1,0)</f>
        <v/>
      </c>
      <c r="R571">
        <f>IF(AND('R'!$J328&lt;R$4,'R'!$K329&gt;R$4),1,0)</f>
        <v/>
      </c>
      <c r="S571">
        <f>IF(AND('R'!$J328&lt;S$4,'R'!$K329&gt;S$4),1,0)</f>
        <v/>
      </c>
      <c r="T571">
        <f>IF(AND('R'!$J328&lt;T$4,'R'!$K329&gt;T$4),1,0)</f>
        <v/>
      </c>
      <c r="U571">
        <f>IF(AND('R'!$J328&lt;U$4,'R'!$K329&gt;U$4),1,0)</f>
        <v/>
      </c>
      <c r="V571">
        <f>IF(AND('R'!$J328&lt;V$4,'R'!$K329&gt;V$4),1,0)</f>
        <v/>
      </c>
      <c r="W571">
        <f>IF(AND('R'!$J328&lt;W$4,'R'!$K329&gt;W$4),1,0)</f>
        <v/>
      </c>
      <c r="X571">
        <f>IF(AND('R'!$J328&lt;X$4,'R'!$K329&gt;X$4),1,0)</f>
        <v/>
      </c>
      <c r="Y571">
        <f>IF(AND('R'!$J328&lt;Y$4,'R'!$K329&gt;Y$4),1,0)</f>
        <v/>
      </c>
      <c r="Z571">
        <f>IF(AND('R'!$J328&lt;Z$4,'R'!$K329&gt;Z$4),1,0)</f>
        <v/>
      </c>
      <c r="AA571">
        <f>IF(AND('R'!$J328&lt;AA$4,'R'!$K329&gt;AA$4),1,0)</f>
        <v/>
      </c>
      <c r="AB571">
        <f>IF(AND('R'!$J328&lt;AB$4,'R'!$K329&gt;AB$4),1,0)</f>
        <v/>
      </c>
      <c r="AC571">
        <f>IF(AND('R'!$J328&lt;AC$4,'R'!$K329&gt;AC$4),1,0)</f>
        <v/>
      </c>
      <c r="AD571">
        <f>IF(AND('R'!$J328&lt;AD$4,'R'!$K329&gt;AD$4),1,0)</f>
        <v/>
      </c>
      <c r="AE571">
        <f>IF(AND('R'!$J328&lt;AE$4,'R'!$K329&gt;AE$4),1,0)</f>
        <v/>
      </c>
      <c r="AF571">
        <f>IF(AND('R'!$J328&lt;AF$4,'R'!$K329&gt;AF$4),1,0)</f>
        <v/>
      </c>
      <c r="AG571">
        <f>IF(AND('R'!$J328&lt;AG$4,'R'!$K329&gt;AG$4),1,0)</f>
        <v/>
      </c>
      <c r="AH571">
        <f>IF(AND('R'!$J328&lt;AH$4,'R'!$K329&gt;AH$4),1,0)</f>
        <v/>
      </c>
      <c r="AI571">
        <f>IF(AND('R'!$J328&lt;AI$4,'R'!$K329&gt;AI$4),1,0)</f>
        <v/>
      </c>
      <c r="AJ571">
        <f>IF(AND('R'!$J328&lt;AJ$4,'R'!$K329&gt;AJ$4),1,0)</f>
        <v/>
      </c>
      <c r="AK571">
        <f>IF(AND('R'!$J328&lt;AK$4,'R'!$K329&gt;AK$4),1,0)</f>
        <v/>
      </c>
      <c r="AL571">
        <f>IF(AND('R'!$J328&lt;AL$4,'R'!$K329&gt;AL$4),1,0)</f>
        <v/>
      </c>
      <c r="AM571">
        <f>IF(AND('R'!$J328&lt;AM$4,'R'!$K329&gt;AM$4),1,0)</f>
        <v/>
      </c>
      <c r="AN571">
        <f>IF(AND('R'!$J328&lt;AN$4,'R'!$K329&gt;AN$4),1,0)</f>
        <v/>
      </c>
      <c r="AO571">
        <f>IF(AND('R'!$J328&lt;AO$4,'R'!$K329&gt;AO$4),1,0)</f>
        <v/>
      </c>
      <c r="AP571">
        <f>IF(AND('R'!$J328&lt;AP$4,'R'!$K329&gt;AP$4),1,0)</f>
        <v/>
      </c>
      <c r="AQ571">
        <f>IF(AND('R'!$J328&lt;AQ$4,'R'!$K329&gt;AQ$4),1,0)</f>
        <v/>
      </c>
      <c r="AR571">
        <f>IF(AND('R'!$J328&lt;AR$4,'R'!$K329&gt;AR$4),1,0)</f>
        <v/>
      </c>
      <c r="AS571">
        <f>IF(AND('R'!$J328&lt;AS$4,'R'!$K329&gt;AS$4),1,0)</f>
        <v/>
      </c>
      <c r="AT571">
        <f>IF(AND('R'!$J328&lt;AT$4,'R'!$K329&gt;AT$4),1,0)</f>
        <v/>
      </c>
      <c r="AU571">
        <f>IF(AND('R'!$J328&lt;AU$4,'R'!$K329&gt;AU$4),1,0)</f>
        <v/>
      </c>
      <c r="AV571">
        <f>IF(AND('R'!$J328&lt;AV$4,'R'!$K329&gt;AV$4),1,0)</f>
        <v/>
      </c>
      <c r="AW571">
        <f>IF(AND('R'!$J328&lt;AW$4,'R'!$K329&gt;AW$4),1,0)</f>
        <v/>
      </c>
      <c r="AX571">
        <f>IF(AND('R'!$J328&lt;AX$4,'R'!$K329&gt;AX$4),1,0)</f>
        <v/>
      </c>
      <c r="AY571">
        <f>IF(AND('R'!$J328&lt;AY$4,'R'!$K329&gt;AY$4),1,0)</f>
        <v/>
      </c>
      <c r="AZ571">
        <f>IF(AND('R'!$J328&lt;AZ$4,'R'!$K329&gt;AZ$4),1,0)</f>
        <v/>
      </c>
      <c r="BA571">
        <f>IF(AND('R'!$J328&lt;BA$4,'R'!$K329&gt;BA$4),1,0)</f>
        <v/>
      </c>
      <c r="BB571">
        <f>IF(AND('R'!$J328&lt;BB$4,'R'!$K329&gt;BB$4),1,0)</f>
        <v/>
      </c>
      <c r="BC571">
        <f>IF(AND('R'!$J328&lt;BC$4,'R'!$K329&gt;BC$4),1,0)</f>
        <v/>
      </c>
      <c r="BD571">
        <f>IF(AND('R'!$J328&lt;BD$4,'R'!$K329&gt;BD$4),1,0)</f>
        <v/>
      </c>
      <c r="BE571">
        <f>IF(AND('R'!$J328&lt;BE$4,'R'!$K329&gt;BE$4),1,0)</f>
        <v/>
      </c>
      <c r="BF571">
        <f>IF(AND('R'!$J328&lt;BF$4,'R'!$K329&gt;BF$4),1,0)</f>
        <v/>
      </c>
      <c r="BG571">
        <f>IF(AND('R'!$J328&lt;BG$4,'R'!$K329&gt;BG$4),1,0)</f>
        <v/>
      </c>
      <c r="BH571">
        <f>IF(AND('R'!$J328&lt;BH$4,'R'!$K329&gt;BH$4),1,0)</f>
        <v/>
      </c>
      <c r="BI571">
        <f>IF(AND('R'!$J328&lt;BI$4,'R'!$K329&gt;BI$4),1,0)</f>
        <v/>
      </c>
      <c r="BJ571">
        <f>IF(AND('R'!$J328&lt;BJ$4,'R'!$K329&gt;BJ$4),1,0)</f>
        <v/>
      </c>
      <c r="BK571">
        <f>IF(AND('R'!$J328&lt;BK$4,'R'!$K329&gt;BK$4),1,0)</f>
        <v/>
      </c>
      <c r="BL571">
        <f>IF(AND('R'!$J328&lt;BL$4,'R'!$K329&gt;BL$4),1,0)</f>
        <v/>
      </c>
      <c r="BM571">
        <f>IF(AND('R'!$J328&lt;BM$4,'R'!$K329&gt;BM$4),1,0)</f>
        <v/>
      </c>
      <c r="BN571">
        <f>IF(AND('R'!$J328&lt;BN$4,'R'!$K329&gt;BN$4),1,0)</f>
        <v/>
      </c>
      <c r="BO571">
        <f>IF(AND('R'!$J328&lt;BO$4,'R'!$K329&gt;BO$4),1,0)</f>
        <v/>
      </c>
      <c r="BP571">
        <f>IF(AND('R'!$J328&lt;BP$4,'R'!$K329&gt;BP$4),1,0)</f>
        <v/>
      </c>
      <c r="BQ571">
        <f>IF(AND('R'!$J328&lt;BQ$4,'R'!$K329&gt;BQ$4),1,0)</f>
        <v/>
      </c>
      <c r="BR571">
        <f>IF(AND('R'!$J328&lt;BR$4,'R'!$K329&gt;BR$4),1,0)</f>
        <v/>
      </c>
      <c r="BS571">
        <f>IF(AND('R'!$J328&lt;BS$4,'R'!$K329&gt;BS$4),1,0)</f>
        <v/>
      </c>
      <c r="BT571">
        <f>IF(AND('R'!$J328&lt;BT$4,'R'!$K329&gt;BT$4),1,0)</f>
        <v/>
      </c>
      <c r="BU571">
        <f>IF(AND('R'!$J328&lt;BU$4,'R'!$K329&gt;BU$4),1,0)</f>
        <v/>
      </c>
      <c r="BV571">
        <f>IF(AND('R'!$J328&lt;BV$4,'R'!$K329&gt;BV$4),1,0)</f>
        <v/>
      </c>
      <c r="BW571">
        <f>IF(AND('R'!$J328&lt;BW$4,'R'!$K329&gt;BW$4),1,0)</f>
        <v/>
      </c>
      <c r="BX571">
        <f>IF(AND('R'!$J328&lt;BX$4,'R'!$K329&gt;BX$4),1,0)</f>
        <v/>
      </c>
      <c r="BY571">
        <f>IF(AND('R'!$J328&lt;BY$4,'R'!$K329&gt;BY$4),1,0)</f>
        <v/>
      </c>
      <c r="BZ571">
        <f>IF(AND('R'!$J328&lt;BZ$4,'R'!$K329&gt;BZ$4),1,0)</f>
        <v/>
      </c>
      <c r="CA571">
        <f>IF(AND('R'!$J328&lt;CA$4,'R'!$K329&gt;CA$4),1,0)</f>
        <v/>
      </c>
      <c r="CB571">
        <f>IF(AND('R'!$J328&lt;CB$4,'R'!$K329&gt;CB$4),1,0)</f>
        <v/>
      </c>
      <c r="CC571">
        <f>IF(AND('R'!$J328&lt;CC$4,'R'!$K329&gt;CC$4),1,0)</f>
        <v/>
      </c>
      <c r="CD571">
        <f>IF(AND('R'!$J328&lt;CD$4,'R'!$K329&gt;CD$4),1,0)</f>
        <v/>
      </c>
      <c r="CE571">
        <f>IF(AND('R'!$J328&lt;CE$4,'R'!$K329&gt;CE$4),1,0)</f>
        <v/>
      </c>
      <c r="CF571">
        <f>IF(AND('R'!$J328&lt;CF$4,'R'!$K329&gt;CF$4),1,0)</f>
        <v/>
      </c>
      <c r="CG571">
        <f>IF(AND('R'!$J328&lt;CG$4,'R'!$K329&gt;CG$4),1,0)</f>
        <v/>
      </c>
      <c r="CH571">
        <f>IF(AND('R'!$J328&lt;CH$4,'R'!$K329&gt;CH$4),1,0)</f>
        <v/>
      </c>
      <c r="CI571">
        <f>IF(AND('R'!$J328&lt;CI$4,'R'!$K329&gt;CI$4),1,0)</f>
        <v/>
      </c>
      <c r="CJ571">
        <f>IF(AND('R'!$J328&lt;CJ$4,'R'!$K329&gt;CJ$4),1,0)</f>
        <v/>
      </c>
      <c r="CK571">
        <f>IF(AND('R'!$J328&lt;CK$4,'R'!$K329&gt;CK$4),1,0)</f>
        <v/>
      </c>
      <c r="CL571">
        <f>IF(AND('R'!$J328&lt;CL$4,'R'!$K329&gt;CL$4),1,0)</f>
        <v/>
      </c>
      <c r="CM571">
        <f>IF(AND('R'!$J328&lt;CM$4,'R'!$K329&gt;CM$4),1,0)</f>
        <v/>
      </c>
      <c r="CN571">
        <f>IF(AND('R'!$J328&lt;CN$4,'R'!$K329&gt;CN$4),1,0)</f>
        <v/>
      </c>
      <c r="CO571">
        <f>IF(AND('R'!$J328&lt;CO$4,'R'!$K329&gt;CO$4),1,0)</f>
        <v/>
      </c>
      <c r="CP571">
        <f>IF(AND('R'!$J328&lt;CP$4,'R'!$K329&gt;CP$4),1,0)</f>
        <v/>
      </c>
      <c r="CQ571">
        <f>IF(AND('R'!$J328&lt;CQ$4,'R'!$K329&gt;CQ$4),1,0)</f>
        <v/>
      </c>
      <c r="CR571">
        <f>IF(AND('R'!$J328&lt;CR$4,'R'!$K329&gt;CR$4),1,0)</f>
        <v/>
      </c>
      <c r="CS571">
        <f>IF(AND('R'!$J328&lt;CS$4,'R'!$K329&gt;CS$4),1,0)</f>
        <v/>
      </c>
      <c r="CT571">
        <f>IF(AND('R'!$J328&lt;CT$4,'R'!$K329&gt;CT$4),1,0)</f>
        <v/>
      </c>
      <c r="CU571">
        <f>IF(AND('R'!$J328&lt;CU$4,'R'!$K329&gt;CU$4),1,0)</f>
        <v/>
      </c>
      <c r="CV571">
        <f>IF(AND('R'!$J328&lt;CV$4,'R'!$K329&gt;CV$4),1,0)</f>
        <v/>
      </c>
      <c r="CW571">
        <f>IF(AND('R'!$J328&lt;CW$4,'R'!$K329&gt;CW$4),1,0)</f>
        <v/>
      </c>
      <c r="CX571">
        <f>IF(AND('R'!$J328&lt;CX$4,'R'!$K329&gt;CX$4),1,0)</f>
        <v/>
      </c>
      <c r="CY571">
        <f>IF(AND('R'!$J328&lt;CY$4,'R'!$K329&gt;CY$4),1,0)</f>
        <v/>
      </c>
      <c r="CZ571">
        <f>IF(AND('R'!$J328&lt;CZ$4,'R'!$K329&gt;CZ$4),1,0)</f>
        <v/>
      </c>
      <c r="DA571">
        <f>IF(AND('R'!$J328&lt;DA$4,'R'!$K329&gt;DA$4),1,0)</f>
        <v/>
      </c>
      <c r="DB571">
        <f>IF(AND('R'!$J328&lt;DB$4,'R'!$K329&gt;DB$4),1,0)</f>
        <v/>
      </c>
      <c r="DC571">
        <f>IF(AND('R'!$J328&lt;DC$4,'R'!$K329&gt;DC$4),1,0)</f>
        <v/>
      </c>
      <c r="DD571">
        <f>IF(AND('R'!$J328&lt;DD$4,'R'!$K329&gt;DD$4),1,0)</f>
        <v/>
      </c>
      <c r="DE571">
        <f>IF(AND('R'!$J328&lt;DE$4,'R'!$K329&gt;DE$4),1,0)</f>
        <v/>
      </c>
      <c r="DF571">
        <f>IF(AND('R'!$J328&lt;DF$4,'R'!$K329&gt;DF$4),1,0)</f>
        <v/>
      </c>
      <c r="DG571">
        <f>IF(AND('R'!$J328&lt;DG$4,'R'!$K329&gt;DG$4),1,0)</f>
        <v/>
      </c>
      <c r="DH571">
        <f>IF(AND('R'!$J328&lt;DH$4,'R'!$K329&gt;DH$4),1,0)</f>
        <v/>
      </c>
      <c r="DI571">
        <f>IF(AND('R'!$J328&lt;DI$4,'R'!$K329&gt;DI$4),1,0)</f>
        <v/>
      </c>
      <c r="DJ571">
        <f>IF(AND('R'!$J328&lt;DJ$4,'R'!$K329&gt;DJ$4),1,0)</f>
        <v/>
      </c>
      <c r="DK571">
        <f>IF(AND('R'!$J328&lt;DK$4,'R'!$K329&gt;DK$4),1,0)</f>
        <v/>
      </c>
      <c r="DL571">
        <f>IF(AND('R'!$J328&lt;DL$4,'R'!$K329&gt;DL$4),1,0)</f>
        <v/>
      </c>
      <c r="DM571">
        <f>IF(AND('R'!$J328&lt;DM$4,'R'!$K329&gt;DM$4),1,0)</f>
        <v/>
      </c>
      <c r="DN571">
        <f>IF(AND('R'!$J328&lt;DN$4,'R'!$K329&gt;DN$4),1,0)</f>
        <v/>
      </c>
      <c r="DO571">
        <f>IF(AND('R'!$J328&lt;DO$4,'R'!$K329&gt;DO$4),1,0)</f>
        <v/>
      </c>
      <c r="DP571">
        <f>IF(AND('R'!$J328&lt;DP$4,'R'!$K329&gt;DP$4),1,0)</f>
        <v/>
      </c>
      <c r="DQ571">
        <f>IF(AND('R'!$J328&lt;DQ$4,'R'!$K329&gt;DQ$4),1,0)</f>
        <v/>
      </c>
      <c r="DR571">
        <f>IF(AND('R'!$J328&lt;DR$4,'R'!$K329&gt;DR$4),1,0)</f>
        <v/>
      </c>
      <c r="DS571">
        <f>IF(AND('R'!$J328&lt;DS$4,'R'!$K329&gt;DS$4),1,0)</f>
        <v/>
      </c>
      <c r="DT571">
        <f>IF(AND('R'!$J328&lt;DT$4,'R'!$K329&gt;DT$4),1,0)</f>
        <v/>
      </c>
      <c r="DU571">
        <f>IF(AND('R'!$J328&lt;DU$4,'R'!$K329&gt;DU$4),1,0)</f>
        <v/>
      </c>
      <c r="DV571">
        <f>IF(AND('R'!$J328&lt;DV$4,'R'!$K329&gt;DV$4),1,0)</f>
        <v/>
      </c>
      <c r="DW571">
        <f>IF(AND('R'!$J328&lt;DW$4,'R'!$K329&gt;DW$4),1,0)</f>
        <v/>
      </c>
      <c r="DX571">
        <f>IF(AND('R'!$J328&lt;DX$4,'R'!$K329&gt;DX$4),1,0)</f>
        <v/>
      </c>
      <c r="DY571">
        <f>IF(AND('R'!$J328&lt;DY$4,'R'!$K329&gt;DY$4),1,0)</f>
        <v/>
      </c>
      <c r="DZ571">
        <f>IF(AND('R'!$J328&lt;DZ$4,'R'!$K329&gt;DZ$4),1,0)</f>
        <v/>
      </c>
      <c r="EA571">
        <f>IF(AND('R'!$J328&lt;EA$4,'R'!$K329&gt;EA$4),1,0)</f>
        <v/>
      </c>
      <c r="EB571">
        <f>IF(AND('R'!$J328&lt;EB$4,'R'!$K329&gt;EB$4),1,0)</f>
        <v/>
      </c>
      <c r="EC571">
        <f>IF(AND('R'!$J328&lt;EC$4,'R'!$K329&gt;EC$4),1,0)</f>
        <v/>
      </c>
      <c r="ED571">
        <f>IF(AND('R'!$J328&lt;ED$4,'R'!$K329&gt;ED$4),1,0)</f>
        <v/>
      </c>
      <c r="EE571">
        <f>IF(AND('R'!$J328&lt;EE$4,'R'!$K329&gt;EE$4),1,0)</f>
        <v/>
      </c>
      <c r="EF571">
        <f>IF(AND('R'!$J328&lt;EF$4,'R'!$K329&gt;EF$4),1,0)</f>
        <v/>
      </c>
      <c r="EG571">
        <f>IF(AND('R'!$J328&lt;EG$4,'R'!$K329&gt;EG$4),1,0)</f>
        <v/>
      </c>
      <c r="EH571">
        <f>IF(AND('R'!$J328&lt;EH$4,'R'!$K329&gt;EH$4),1,0)</f>
        <v/>
      </c>
      <c r="EI571">
        <f>IF(AND('R'!$J328&lt;EI$4,'R'!$K329&gt;EI$4),1,0)</f>
        <v/>
      </c>
      <c r="EJ571">
        <f>IF(AND('R'!$J328&lt;EJ$4,'R'!$K329&gt;EJ$4),1,0)</f>
        <v/>
      </c>
      <c r="EK571">
        <f>IF(AND('R'!$J328&lt;EK$4,'R'!$K329&gt;EK$4),1,0)</f>
        <v/>
      </c>
      <c r="EL571">
        <f>IF(AND('R'!$J328&lt;EL$4,'R'!$K329&gt;EL$4),1,0)</f>
        <v/>
      </c>
      <c r="EM571">
        <f>IF(AND('R'!$J328&lt;EM$4,'R'!$K329&gt;EM$4),1,0)</f>
        <v/>
      </c>
      <c r="EN571">
        <f>IF(AND('R'!$J328&lt;EN$4,'R'!$K329&gt;EN$4),1,0)</f>
        <v/>
      </c>
      <c r="EO571">
        <f>IF(AND('R'!$J328&lt;EO$4,'R'!$K329&gt;EO$4),1,0)</f>
        <v/>
      </c>
      <c r="EP571">
        <f>IF(AND('R'!$J328&lt;EP$4,'R'!$K329&gt;EP$4),1,0)</f>
        <v/>
      </c>
      <c r="EQ571">
        <f>IF(AND('R'!$J328&lt;EQ$4,'R'!$K329&gt;EQ$4),1,0)</f>
        <v/>
      </c>
    </row>
    <row r="572">
      <c r="A572" s="43" t="n">
        <v>19</v>
      </c>
      <c r="B572" s="44" t="n">
        <v>10</v>
      </c>
      <c r="C572">
        <f>IF(AND('R'!$J332&lt;C$4,'R'!$K331&gt;C$4),1,0)</f>
        <v/>
      </c>
      <c r="D572">
        <f>IF(AND('R'!$J332&lt;D$4,'R'!$K331&gt;D$4),1,0)</f>
        <v/>
      </c>
      <c r="E572">
        <f>IF(AND('R'!$J332&lt;E$4,'R'!$K331&gt;E$4),1,0)</f>
        <v/>
      </c>
      <c r="F572">
        <f>IF(AND('R'!$J332&lt;F$4,'R'!$K331&gt;F$4),1,0)</f>
        <v/>
      </c>
      <c r="G572">
        <f>IF(AND('R'!$J332&lt;G$4,'R'!$K331&gt;G$4),1,0)</f>
        <v/>
      </c>
      <c r="H572">
        <f>IF(AND('R'!$J332&lt;H$4,'R'!$K331&gt;H$4),1,0)</f>
        <v/>
      </c>
      <c r="I572">
        <f>IF(AND('R'!$J332&lt;I$4,'R'!$K331&gt;I$4),1,0)</f>
        <v/>
      </c>
      <c r="J572">
        <f>IF(AND('R'!$J332&lt;J$4,'R'!$K331&gt;J$4),1,0)</f>
        <v/>
      </c>
      <c r="K572">
        <f>IF(AND('R'!$J332&lt;K$4,'R'!$K331&gt;K$4),1,0)</f>
        <v/>
      </c>
      <c r="L572">
        <f>IF(AND('R'!$J332&lt;L$4,'R'!$K331&gt;L$4),1,0)</f>
        <v/>
      </c>
      <c r="M572">
        <f>IF(AND('R'!$J332&lt;M$4,'R'!$K331&gt;M$4),1,0)</f>
        <v/>
      </c>
      <c r="N572">
        <f>IF(AND('R'!$J332&lt;N$4,'R'!$K331&gt;N$4),1,0)</f>
        <v/>
      </c>
      <c r="O572">
        <f>IF(AND('R'!$J332&lt;O$4,'R'!$K331&gt;O$4),1,0)</f>
        <v/>
      </c>
      <c r="P572">
        <f>IF(AND('R'!$J332&lt;P$4,'R'!$K331&gt;P$4),1,0)</f>
        <v/>
      </c>
      <c r="Q572">
        <f>IF(AND('R'!$J332&lt;Q$4,'R'!$K331&gt;Q$4),1,0)</f>
        <v/>
      </c>
      <c r="R572">
        <f>IF(AND('R'!$J332&lt;R$4,'R'!$K331&gt;R$4),1,0)</f>
        <v/>
      </c>
      <c r="S572">
        <f>IF(AND('R'!$J332&lt;S$4,'R'!$K331&gt;S$4),1,0)</f>
        <v/>
      </c>
      <c r="T572">
        <f>IF(AND('R'!$J332&lt;T$4,'R'!$K331&gt;T$4),1,0)</f>
        <v/>
      </c>
      <c r="U572">
        <f>IF(AND('R'!$J332&lt;U$4,'R'!$K331&gt;U$4),1,0)</f>
        <v/>
      </c>
      <c r="V572">
        <f>IF(AND('R'!$J332&lt;V$4,'R'!$K331&gt;V$4),1,0)</f>
        <v/>
      </c>
      <c r="W572">
        <f>IF(AND('R'!$J332&lt;W$4,'R'!$K331&gt;W$4),1,0)</f>
        <v/>
      </c>
      <c r="X572">
        <f>IF(AND('R'!$J332&lt;X$4,'R'!$K331&gt;X$4),1,0)</f>
        <v/>
      </c>
      <c r="Y572">
        <f>IF(AND('R'!$J332&lt;Y$4,'R'!$K331&gt;Y$4),1,0)</f>
        <v/>
      </c>
      <c r="Z572">
        <f>IF(AND('R'!$J332&lt;Z$4,'R'!$K331&gt;Z$4),1,0)</f>
        <v/>
      </c>
      <c r="AA572">
        <f>IF(AND('R'!$J332&lt;AA$4,'R'!$K331&gt;AA$4),1,0)</f>
        <v/>
      </c>
      <c r="AB572">
        <f>IF(AND('R'!$J332&lt;AB$4,'R'!$K331&gt;AB$4),1,0)</f>
        <v/>
      </c>
      <c r="AC572">
        <f>IF(AND('R'!$J332&lt;AC$4,'R'!$K331&gt;AC$4),1,0)</f>
        <v/>
      </c>
      <c r="AD572">
        <f>IF(AND('R'!$J332&lt;AD$4,'R'!$K331&gt;AD$4),1,0)</f>
        <v/>
      </c>
      <c r="AE572">
        <f>IF(AND('R'!$J332&lt;AE$4,'R'!$K331&gt;AE$4),1,0)</f>
        <v/>
      </c>
      <c r="AF572">
        <f>IF(AND('R'!$J332&lt;AF$4,'R'!$K331&gt;AF$4),1,0)</f>
        <v/>
      </c>
      <c r="AG572">
        <f>IF(AND('R'!$J332&lt;AG$4,'R'!$K331&gt;AG$4),1,0)</f>
        <v/>
      </c>
      <c r="AH572">
        <f>IF(AND('R'!$J332&lt;AH$4,'R'!$K331&gt;AH$4),1,0)</f>
        <v/>
      </c>
      <c r="AI572">
        <f>IF(AND('R'!$J332&lt;AI$4,'R'!$K331&gt;AI$4),1,0)</f>
        <v/>
      </c>
      <c r="AJ572">
        <f>IF(AND('R'!$J332&lt;AJ$4,'R'!$K331&gt;AJ$4),1,0)</f>
        <v/>
      </c>
      <c r="AK572">
        <f>IF(AND('R'!$J332&lt;AK$4,'R'!$K331&gt;AK$4),1,0)</f>
        <v/>
      </c>
      <c r="AL572">
        <f>IF(AND('R'!$J332&lt;AL$4,'R'!$K331&gt;AL$4),1,0)</f>
        <v/>
      </c>
      <c r="AM572">
        <f>IF(AND('R'!$J332&lt;AM$4,'R'!$K331&gt;AM$4),1,0)</f>
        <v/>
      </c>
      <c r="AN572">
        <f>IF(AND('R'!$J332&lt;AN$4,'R'!$K331&gt;AN$4),1,0)</f>
        <v/>
      </c>
      <c r="AO572">
        <f>IF(AND('R'!$J332&lt;AO$4,'R'!$K331&gt;AO$4),1,0)</f>
        <v/>
      </c>
      <c r="AP572">
        <f>IF(AND('R'!$J332&lt;AP$4,'R'!$K331&gt;AP$4),1,0)</f>
        <v/>
      </c>
      <c r="AQ572">
        <f>IF(AND('R'!$J332&lt;AQ$4,'R'!$K331&gt;AQ$4),1,0)</f>
        <v/>
      </c>
      <c r="AR572">
        <f>IF(AND('R'!$J332&lt;AR$4,'R'!$K331&gt;AR$4),1,0)</f>
        <v/>
      </c>
      <c r="AS572">
        <f>IF(AND('R'!$J332&lt;AS$4,'R'!$K331&gt;AS$4),1,0)</f>
        <v/>
      </c>
      <c r="AT572">
        <f>IF(AND('R'!$J332&lt;AT$4,'R'!$K331&gt;AT$4),1,0)</f>
        <v/>
      </c>
      <c r="AU572">
        <f>IF(AND('R'!$J332&lt;AU$4,'R'!$K331&gt;AU$4),1,0)</f>
        <v/>
      </c>
      <c r="AV572">
        <f>IF(AND('R'!$J332&lt;AV$4,'R'!$K331&gt;AV$4),1,0)</f>
        <v/>
      </c>
      <c r="AW572">
        <f>IF(AND('R'!$J332&lt;AW$4,'R'!$K331&gt;AW$4),1,0)</f>
        <v/>
      </c>
      <c r="AX572">
        <f>IF(AND('R'!$J332&lt;AX$4,'R'!$K331&gt;AX$4),1,0)</f>
        <v/>
      </c>
      <c r="AY572">
        <f>IF(AND('R'!$J332&lt;AY$4,'R'!$K331&gt;AY$4),1,0)</f>
        <v/>
      </c>
      <c r="AZ572">
        <f>IF(AND('R'!$J332&lt;AZ$4,'R'!$K331&gt;AZ$4),1,0)</f>
        <v/>
      </c>
      <c r="BA572">
        <f>IF(AND('R'!$J332&lt;BA$4,'R'!$K331&gt;BA$4),1,0)</f>
        <v/>
      </c>
      <c r="BB572">
        <f>IF(AND('R'!$J332&lt;BB$4,'R'!$K331&gt;BB$4),1,0)</f>
        <v/>
      </c>
      <c r="BC572">
        <f>IF(AND('R'!$J332&lt;BC$4,'R'!$K331&gt;BC$4),1,0)</f>
        <v/>
      </c>
      <c r="BD572">
        <f>IF(AND('R'!$J332&lt;BD$4,'R'!$K331&gt;BD$4),1,0)</f>
        <v/>
      </c>
      <c r="BE572">
        <f>IF(AND('R'!$J332&lt;BE$4,'R'!$K331&gt;BE$4),1,0)</f>
        <v/>
      </c>
      <c r="BF572">
        <f>IF(AND('R'!$J332&lt;BF$4,'R'!$K331&gt;BF$4),1,0)</f>
        <v/>
      </c>
      <c r="BG572">
        <f>IF(AND('R'!$J332&lt;BG$4,'R'!$K331&gt;BG$4),1,0)</f>
        <v/>
      </c>
      <c r="BH572">
        <f>IF(AND('R'!$J332&lt;BH$4,'R'!$K331&gt;BH$4),1,0)</f>
        <v/>
      </c>
      <c r="BI572">
        <f>IF(AND('R'!$J332&lt;BI$4,'R'!$K331&gt;BI$4),1,0)</f>
        <v/>
      </c>
      <c r="BJ572">
        <f>IF(AND('R'!$J332&lt;BJ$4,'R'!$K331&gt;BJ$4),1,0)</f>
        <v/>
      </c>
      <c r="BK572">
        <f>IF(AND('R'!$J332&lt;BK$4,'R'!$K331&gt;BK$4),1,0)</f>
        <v/>
      </c>
      <c r="BL572">
        <f>IF(AND('R'!$J332&lt;BL$4,'R'!$K331&gt;BL$4),1,0)</f>
        <v/>
      </c>
      <c r="BM572">
        <f>IF(AND('R'!$J332&lt;BM$4,'R'!$K331&gt;BM$4),1,0)</f>
        <v/>
      </c>
      <c r="BN572">
        <f>IF(AND('R'!$J332&lt;BN$4,'R'!$K331&gt;BN$4),1,0)</f>
        <v/>
      </c>
      <c r="BO572">
        <f>IF(AND('R'!$J332&lt;BO$4,'R'!$K331&gt;BO$4),1,0)</f>
        <v/>
      </c>
      <c r="BP572">
        <f>IF(AND('R'!$J332&lt;BP$4,'R'!$K331&gt;BP$4),1,0)</f>
        <v/>
      </c>
      <c r="BQ572">
        <f>IF(AND('R'!$J332&lt;BQ$4,'R'!$K331&gt;BQ$4),1,0)</f>
        <v/>
      </c>
      <c r="BR572">
        <f>IF(AND('R'!$J332&lt;BR$4,'R'!$K331&gt;BR$4),1,0)</f>
        <v/>
      </c>
      <c r="BS572">
        <f>IF(AND('R'!$J332&lt;BS$4,'R'!$K331&gt;BS$4),1,0)</f>
        <v/>
      </c>
      <c r="BT572">
        <f>IF(AND('R'!$J332&lt;BT$4,'R'!$K331&gt;BT$4),1,0)</f>
        <v/>
      </c>
      <c r="BU572">
        <f>IF(AND('R'!$J332&lt;BU$4,'R'!$K331&gt;BU$4),1,0)</f>
        <v/>
      </c>
      <c r="BV572">
        <f>IF(AND('R'!$J332&lt;BV$4,'R'!$K331&gt;BV$4),1,0)</f>
        <v/>
      </c>
      <c r="BW572">
        <f>IF(AND('R'!$J332&lt;BW$4,'R'!$K331&gt;BW$4),1,0)</f>
        <v/>
      </c>
      <c r="BX572">
        <f>IF(AND('R'!$J332&lt;BX$4,'R'!$K331&gt;BX$4),1,0)</f>
        <v/>
      </c>
      <c r="BY572">
        <f>IF(AND('R'!$J332&lt;BY$4,'R'!$K331&gt;BY$4),1,0)</f>
        <v/>
      </c>
      <c r="BZ572">
        <f>IF(AND('R'!$J332&lt;BZ$4,'R'!$K331&gt;BZ$4),1,0)</f>
        <v/>
      </c>
      <c r="CA572">
        <f>IF(AND('R'!$J332&lt;CA$4,'R'!$K331&gt;CA$4),1,0)</f>
        <v/>
      </c>
      <c r="CB572">
        <f>IF(AND('R'!$J332&lt;CB$4,'R'!$K331&gt;CB$4),1,0)</f>
        <v/>
      </c>
      <c r="CC572">
        <f>IF(AND('R'!$J332&lt;CC$4,'R'!$K331&gt;CC$4),1,0)</f>
        <v/>
      </c>
      <c r="CD572">
        <f>IF(AND('R'!$J332&lt;CD$4,'R'!$K331&gt;CD$4),1,0)</f>
        <v/>
      </c>
      <c r="CE572">
        <f>IF(AND('R'!$J332&lt;CE$4,'R'!$K331&gt;CE$4),1,0)</f>
        <v/>
      </c>
      <c r="CF572">
        <f>IF(AND('R'!$J332&lt;CF$4,'R'!$K331&gt;CF$4),1,0)</f>
        <v/>
      </c>
      <c r="CG572">
        <f>IF(AND('R'!$J332&lt;CG$4,'R'!$K331&gt;CG$4),1,0)</f>
        <v/>
      </c>
      <c r="CH572">
        <f>IF(AND('R'!$J332&lt;CH$4,'R'!$K331&gt;CH$4),1,0)</f>
        <v/>
      </c>
      <c r="CI572">
        <f>IF(AND('R'!$J332&lt;CI$4,'R'!$K331&gt;CI$4),1,0)</f>
        <v/>
      </c>
      <c r="CJ572">
        <f>IF(AND('R'!$J332&lt;CJ$4,'R'!$K331&gt;CJ$4),1,0)</f>
        <v/>
      </c>
      <c r="CK572">
        <f>IF(AND('R'!$J332&lt;CK$4,'R'!$K331&gt;CK$4),1,0)</f>
        <v/>
      </c>
      <c r="CL572">
        <f>IF(AND('R'!$J332&lt;CL$4,'R'!$K331&gt;CL$4),1,0)</f>
        <v/>
      </c>
      <c r="CM572">
        <f>IF(AND('R'!$J332&lt;CM$4,'R'!$K331&gt;CM$4),1,0)</f>
        <v/>
      </c>
      <c r="CN572">
        <f>IF(AND('R'!$J332&lt;CN$4,'R'!$K331&gt;CN$4),1,0)</f>
        <v/>
      </c>
      <c r="CO572">
        <f>IF(AND('R'!$J332&lt;CO$4,'R'!$K331&gt;CO$4),1,0)</f>
        <v/>
      </c>
      <c r="CP572">
        <f>IF(AND('R'!$J332&lt;CP$4,'R'!$K331&gt;CP$4),1,0)</f>
        <v/>
      </c>
      <c r="CQ572">
        <f>IF(AND('R'!$J332&lt;CQ$4,'R'!$K331&gt;CQ$4),1,0)</f>
        <v/>
      </c>
      <c r="CR572">
        <f>IF(AND('R'!$J332&lt;CR$4,'R'!$K331&gt;CR$4),1,0)</f>
        <v/>
      </c>
      <c r="CS572">
        <f>IF(AND('R'!$J332&lt;CS$4,'R'!$K331&gt;CS$4),1,0)</f>
        <v/>
      </c>
      <c r="CT572">
        <f>IF(AND('R'!$J332&lt;CT$4,'R'!$K331&gt;CT$4),1,0)</f>
        <v/>
      </c>
      <c r="CU572">
        <f>IF(AND('R'!$J332&lt;CU$4,'R'!$K331&gt;CU$4),1,0)</f>
        <v/>
      </c>
      <c r="CV572">
        <f>IF(AND('R'!$J332&lt;CV$4,'R'!$K331&gt;CV$4),1,0)</f>
        <v/>
      </c>
      <c r="CW572">
        <f>IF(AND('R'!$J332&lt;CW$4,'R'!$K331&gt;CW$4),1,0)</f>
        <v/>
      </c>
      <c r="CX572">
        <f>IF(AND('R'!$J332&lt;CX$4,'R'!$K331&gt;CX$4),1,0)</f>
        <v/>
      </c>
      <c r="CY572">
        <f>IF(AND('R'!$J332&lt;CY$4,'R'!$K331&gt;CY$4),1,0)</f>
        <v/>
      </c>
      <c r="CZ572">
        <f>IF(AND('R'!$J332&lt;CZ$4,'R'!$K331&gt;CZ$4),1,0)</f>
        <v/>
      </c>
      <c r="DA572">
        <f>IF(AND('R'!$J332&lt;DA$4,'R'!$K331&gt;DA$4),1,0)</f>
        <v/>
      </c>
      <c r="DB572">
        <f>IF(AND('R'!$J332&lt;DB$4,'R'!$K331&gt;DB$4),1,0)</f>
        <v/>
      </c>
      <c r="DC572">
        <f>IF(AND('R'!$J332&lt;DC$4,'R'!$K331&gt;DC$4),1,0)</f>
        <v/>
      </c>
      <c r="DD572">
        <f>IF(AND('R'!$J332&lt;DD$4,'R'!$K331&gt;DD$4),1,0)</f>
        <v/>
      </c>
      <c r="DE572">
        <f>IF(AND('R'!$J332&lt;DE$4,'R'!$K331&gt;DE$4),1,0)</f>
        <v/>
      </c>
      <c r="DF572">
        <f>IF(AND('R'!$J332&lt;DF$4,'R'!$K331&gt;DF$4),1,0)</f>
        <v/>
      </c>
      <c r="DG572">
        <f>IF(AND('R'!$J332&lt;DG$4,'R'!$K331&gt;DG$4),1,0)</f>
        <v/>
      </c>
      <c r="DH572">
        <f>IF(AND('R'!$J332&lt;DH$4,'R'!$K331&gt;DH$4),1,0)</f>
        <v/>
      </c>
      <c r="DI572">
        <f>IF(AND('R'!$J332&lt;DI$4,'R'!$K331&gt;DI$4),1,0)</f>
        <v/>
      </c>
      <c r="DJ572">
        <f>IF(AND('R'!$J332&lt;DJ$4,'R'!$K331&gt;DJ$4),1,0)</f>
        <v/>
      </c>
      <c r="DK572">
        <f>IF(AND('R'!$J332&lt;DK$4,'R'!$K331&gt;DK$4),1,0)</f>
        <v/>
      </c>
      <c r="DL572">
        <f>IF(AND('R'!$J332&lt;DL$4,'R'!$K331&gt;DL$4),1,0)</f>
        <v/>
      </c>
      <c r="DM572">
        <f>IF(AND('R'!$J332&lt;DM$4,'R'!$K331&gt;DM$4),1,0)</f>
        <v/>
      </c>
      <c r="DN572">
        <f>IF(AND('R'!$J332&lt;DN$4,'R'!$K331&gt;DN$4),1,0)</f>
        <v/>
      </c>
      <c r="DO572">
        <f>IF(AND('R'!$J332&lt;DO$4,'R'!$K331&gt;DO$4),1,0)</f>
        <v/>
      </c>
      <c r="DP572">
        <f>IF(AND('R'!$J332&lt;DP$4,'R'!$K331&gt;DP$4),1,0)</f>
        <v/>
      </c>
      <c r="DQ572">
        <f>IF(AND('R'!$J332&lt;DQ$4,'R'!$K331&gt;DQ$4),1,0)</f>
        <v/>
      </c>
      <c r="DR572">
        <f>IF(AND('R'!$J332&lt;DR$4,'R'!$K331&gt;DR$4),1,0)</f>
        <v/>
      </c>
      <c r="DS572">
        <f>IF(AND('R'!$J332&lt;DS$4,'R'!$K331&gt;DS$4),1,0)</f>
        <v/>
      </c>
      <c r="DT572">
        <f>IF(AND('R'!$J332&lt;DT$4,'R'!$K331&gt;DT$4),1,0)</f>
        <v/>
      </c>
      <c r="DU572">
        <f>IF(AND('R'!$J332&lt;DU$4,'R'!$K331&gt;DU$4),1,0)</f>
        <v/>
      </c>
      <c r="DV572">
        <f>IF(AND('R'!$J332&lt;DV$4,'R'!$K331&gt;DV$4),1,0)</f>
        <v/>
      </c>
      <c r="DW572">
        <f>IF(AND('R'!$J332&lt;DW$4,'R'!$K331&gt;DW$4),1,0)</f>
        <v/>
      </c>
      <c r="DX572">
        <f>IF(AND('R'!$J332&lt;DX$4,'R'!$K331&gt;DX$4),1,0)</f>
        <v/>
      </c>
      <c r="DY572">
        <f>IF(AND('R'!$J332&lt;DY$4,'R'!$K331&gt;DY$4),1,0)</f>
        <v/>
      </c>
      <c r="DZ572">
        <f>IF(AND('R'!$J332&lt;DZ$4,'R'!$K331&gt;DZ$4),1,0)</f>
        <v/>
      </c>
      <c r="EA572">
        <f>IF(AND('R'!$J332&lt;EA$4,'R'!$K331&gt;EA$4),1,0)</f>
        <v/>
      </c>
      <c r="EB572">
        <f>IF(AND('R'!$J332&lt;EB$4,'R'!$K331&gt;EB$4),1,0)</f>
        <v/>
      </c>
      <c r="EC572">
        <f>IF(AND('R'!$J332&lt;EC$4,'R'!$K331&gt;EC$4),1,0)</f>
        <v/>
      </c>
      <c r="ED572">
        <f>IF(AND('R'!$J332&lt;ED$4,'R'!$K331&gt;ED$4),1,0)</f>
        <v/>
      </c>
      <c r="EE572">
        <f>IF(AND('R'!$J332&lt;EE$4,'R'!$K331&gt;EE$4),1,0)</f>
        <v/>
      </c>
      <c r="EF572">
        <f>IF(AND('R'!$J332&lt;EF$4,'R'!$K331&gt;EF$4),1,0)</f>
        <v/>
      </c>
      <c r="EG572">
        <f>IF(AND('R'!$J332&lt;EG$4,'R'!$K331&gt;EG$4),1,0)</f>
        <v/>
      </c>
      <c r="EH572">
        <f>IF(AND('R'!$J332&lt;EH$4,'R'!$K331&gt;EH$4),1,0)</f>
        <v/>
      </c>
      <c r="EI572">
        <f>IF(AND('R'!$J332&lt;EI$4,'R'!$K331&gt;EI$4),1,0)</f>
        <v/>
      </c>
      <c r="EJ572">
        <f>IF(AND('R'!$J332&lt;EJ$4,'R'!$K331&gt;EJ$4),1,0)</f>
        <v/>
      </c>
      <c r="EK572">
        <f>IF(AND('R'!$J332&lt;EK$4,'R'!$K331&gt;EK$4),1,0)</f>
        <v/>
      </c>
      <c r="EL572">
        <f>IF(AND('R'!$J332&lt;EL$4,'R'!$K331&gt;EL$4),1,0)</f>
        <v/>
      </c>
      <c r="EM572">
        <f>IF(AND('R'!$J332&lt;EM$4,'R'!$K331&gt;EM$4),1,0)</f>
        <v/>
      </c>
      <c r="EN572">
        <f>IF(AND('R'!$J332&lt;EN$4,'R'!$K331&gt;EN$4),1,0)</f>
        <v/>
      </c>
      <c r="EO572">
        <f>IF(AND('R'!$J332&lt;EO$4,'R'!$K331&gt;EO$4),1,0)</f>
        <v/>
      </c>
      <c r="EP572">
        <f>IF(AND('R'!$J332&lt;EP$4,'R'!$K331&gt;EP$4),1,0)</f>
        <v/>
      </c>
      <c r="EQ572">
        <f>IF(AND('R'!$J332&lt;EQ$4,'R'!$K331&gt;EQ$4),1,0)</f>
        <v/>
      </c>
    </row>
    <row r="573">
      <c r="A573" s="43" t="n">
        <v>19</v>
      </c>
      <c r="B573" s="44" t="n">
        <v>11</v>
      </c>
      <c r="C573">
        <f>IF(AND('R'!$J332&lt;C$4,'R'!$K333&gt;C$4),1,0)</f>
        <v/>
      </c>
      <c r="D573">
        <f>IF(AND('R'!$J332&lt;D$4,'R'!$K333&gt;D$4),1,0)</f>
        <v/>
      </c>
      <c r="E573">
        <f>IF(AND('R'!$J332&lt;E$4,'R'!$K333&gt;E$4),1,0)</f>
        <v/>
      </c>
      <c r="F573">
        <f>IF(AND('R'!$J332&lt;F$4,'R'!$K333&gt;F$4),1,0)</f>
        <v/>
      </c>
      <c r="G573">
        <f>IF(AND('R'!$J332&lt;G$4,'R'!$K333&gt;G$4),1,0)</f>
        <v/>
      </c>
      <c r="H573">
        <f>IF(AND('R'!$J332&lt;H$4,'R'!$K333&gt;H$4),1,0)</f>
        <v/>
      </c>
      <c r="I573">
        <f>IF(AND('R'!$J332&lt;I$4,'R'!$K333&gt;I$4),1,0)</f>
        <v/>
      </c>
      <c r="J573">
        <f>IF(AND('R'!$J332&lt;J$4,'R'!$K333&gt;J$4),1,0)</f>
        <v/>
      </c>
      <c r="K573">
        <f>IF(AND('R'!$J332&lt;K$4,'R'!$K333&gt;K$4),1,0)</f>
        <v/>
      </c>
      <c r="L573">
        <f>IF(AND('R'!$J332&lt;L$4,'R'!$K333&gt;L$4),1,0)</f>
        <v/>
      </c>
      <c r="M573">
        <f>IF(AND('R'!$J332&lt;M$4,'R'!$K333&gt;M$4),1,0)</f>
        <v/>
      </c>
      <c r="N573">
        <f>IF(AND('R'!$J332&lt;N$4,'R'!$K333&gt;N$4),1,0)</f>
        <v/>
      </c>
      <c r="O573">
        <f>IF(AND('R'!$J332&lt;O$4,'R'!$K333&gt;O$4),1,0)</f>
        <v/>
      </c>
      <c r="P573">
        <f>IF(AND('R'!$J332&lt;P$4,'R'!$K333&gt;P$4),1,0)</f>
        <v/>
      </c>
      <c r="Q573">
        <f>IF(AND('R'!$J332&lt;Q$4,'R'!$K333&gt;Q$4),1,0)</f>
        <v/>
      </c>
      <c r="R573">
        <f>IF(AND('R'!$J332&lt;R$4,'R'!$K333&gt;R$4),1,0)</f>
        <v/>
      </c>
      <c r="S573">
        <f>IF(AND('R'!$J332&lt;S$4,'R'!$K333&gt;S$4),1,0)</f>
        <v/>
      </c>
      <c r="T573">
        <f>IF(AND('R'!$J332&lt;T$4,'R'!$K333&gt;T$4),1,0)</f>
        <v/>
      </c>
      <c r="U573">
        <f>IF(AND('R'!$J332&lt;U$4,'R'!$K333&gt;U$4),1,0)</f>
        <v/>
      </c>
      <c r="V573">
        <f>IF(AND('R'!$J332&lt;V$4,'R'!$K333&gt;V$4),1,0)</f>
        <v/>
      </c>
      <c r="W573">
        <f>IF(AND('R'!$J332&lt;W$4,'R'!$K333&gt;W$4),1,0)</f>
        <v/>
      </c>
      <c r="X573">
        <f>IF(AND('R'!$J332&lt;X$4,'R'!$K333&gt;X$4),1,0)</f>
        <v/>
      </c>
      <c r="Y573">
        <f>IF(AND('R'!$J332&lt;Y$4,'R'!$K333&gt;Y$4),1,0)</f>
        <v/>
      </c>
      <c r="Z573">
        <f>IF(AND('R'!$J332&lt;Z$4,'R'!$K333&gt;Z$4),1,0)</f>
        <v/>
      </c>
      <c r="AA573">
        <f>IF(AND('R'!$J332&lt;AA$4,'R'!$K333&gt;AA$4),1,0)</f>
        <v/>
      </c>
      <c r="AB573">
        <f>IF(AND('R'!$J332&lt;AB$4,'R'!$K333&gt;AB$4),1,0)</f>
        <v/>
      </c>
      <c r="AC573">
        <f>IF(AND('R'!$J332&lt;AC$4,'R'!$K333&gt;AC$4),1,0)</f>
        <v/>
      </c>
      <c r="AD573">
        <f>IF(AND('R'!$J332&lt;AD$4,'R'!$K333&gt;AD$4),1,0)</f>
        <v/>
      </c>
      <c r="AE573">
        <f>IF(AND('R'!$J332&lt;AE$4,'R'!$K333&gt;AE$4),1,0)</f>
        <v/>
      </c>
      <c r="AF573">
        <f>IF(AND('R'!$J332&lt;AF$4,'R'!$K333&gt;AF$4),1,0)</f>
        <v/>
      </c>
      <c r="AG573">
        <f>IF(AND('R'!$J332&lt;AG$4,'R'!$K333&gt;AG$4),1,0)</f>
        <v/>
      </c>
      <c r="AH573">
        <f>IF(AND('R'!$J332&lt;AH$4,'R'!$K333&gt;AH$4),1,0)</f>
        <v/>
      </c>
      <c r="AI573">
        <f>IF(AND('R'!$J332&lt;AI$4,'R'!$K333&gt;AI$4),1,0)</f>
        <v/>
      </c>
      <c r="AJ573">
        <f>IF(AND('R'!$J332&lt;AJ$4,'R'!$K333&gt;AJ$4),1,0)</f>
        <v/>
      </c>
      <c r="AK573">
        <f>IF(AND('R'!$J332&lt;AK$4,'R'!$K333&gt;AK$4),1,0)</f>
        <v/>
      </c>
      <c r="AL573">
        <f>IF(AND('R'!$J332&lt;AL$4,'R'!$K333&gt;AL$4),1,0)</f>
        <v/>
      </c>
      <c r="AM573">
        <f>IF(AND('R'!$J332&lt;AM$4,'R'!$K333&gt;AM$4),1,0)</f>
        <v/>
      </c>
      <c r="AN573">
        <f>IF(AND('R'!$J332&lt;AN$4,'R'!$K333&gt;AN$4),1,0)</f>
        <v/>
      </c>
      <c r="AO573">
        <f>IF(AND('R'!$J332&lt;AO$4,'R'!$K333&gt;AO$4),1,0)</f>
        <v/>
      </c>
      <c r="AP573">
        <f>IF(AND('R'!$J332&lt;AP$4,'R'!$K333&gt;AP$4),1,0)</f>
        <v/>
      </c>
      <c r="AQ573">
        <f>IF(AND('R'!$J332&lt;AQ$4,'R'!$K333&gt;AQ$4),1,0)</f>
        <v/>
      </c>
      <c r="AR573">
        <f>IF(AND('R'!$J332&lt;AR$4,'R'!$K333&gt;AR$4),1,0)</f>
        <v/>
      </c>
      <c r="AS573">
        <f>IF(AND('R'!$J332&lt;AS$4,'R'!$K333&gt;AS$4),1,0)</f>
        <v/>
      </c>
      <c r="AT573">
        <f>IF(AND('R'!$J332&lt;AT$4,'R'!$K333&gt;AT$4),1,0)</f>
        <v/>
      </c>
      <c r="AU573">
        <f>IF(AND('R'!$J332&lt;AU$4,'R'!$K333&gt;AU$4),1,0)</f>
        <v/>
      </c>
      <c r="AV573">
        <f>IF(AND('R'!$J332&lt;AV$4,'R'!$K333&gt;AV$4),1,0)</f>
        <v/>
      </c>
      <c r="AW573">
        <f>IF(AND('R'!$J332&lt;AW$4,'R'!$K333&gt;AW$4),1,0)</f>
        <v/>
      </c>
      <c r="AX573">
        <f>IF(AND('R'!$J332&lt;AX$4,'R'!$K333&gt;AX$4),1,0)</f>
        <v/>
      </c>
      <c r="AY573">
        <f>IF(AND('R'!$J332&lt;AY$4,'R'!$K333&gt;AY$4),1,0)</f>
        <v/>
      </c>
      <c r="AZ573">
        <f>IF(AND('R'!$J332&lt;AZ$4,'R'!$K333&gt;AZ$4),1,0)</f>
        <v/>
      </c>
      <c r="BA573">
        <f>IF(AND('R'!$J332&lt;BA$4,'R'!$K333&gt;BA$4),1,0)</f>
        <v/>
      </c>
      <c r="BB573">
        <f>IF(AND('R'!$J332&lt;BB$4,'R'!$K333&gt;BB$4),1,0)</f>
        <v/>
      </c>
      <c r="BC573">
        <f>IF(AND('R'!$J332&lt;BC$4,'R'!$K333&gt;BC$4),1,0)</f>
        <v/>
      </c>
      <c r="BD573">
        <f>IF(AND('R'!$J332&lt;BD$4,'R'!$K333&gt;BD$4),1,0)</f>
        <v/>
      </c>
      <c r="BE573">
        <f>IF(AND('R'!$J332&lt;BE$4,'R'!$K333&gt;BE$4),1,0)</f>
        <v/>
      </c>
      <c r="BF573">
        <f>IF(AND('R'!$J332&lt;BF$4,'R'!$K333&gt;BF$4),1,0)</f>
        <v/>
      </c>
      <c r="BG573">
        <f>IF(AND('R'!$J332&lt;BG$4,'R'!$K333&gt;BG$4),1,0)</f>
        <v/>
      </c>
      <c r="BH573">
        <f>IF(AND('R'!$J332&lt;BH$4,'R'!$K333&gt;BH$4),1,0)</f>
        <v/>
      </c>
      <c r="BI573">
        <f>IF(AND('R'!$J332&lt;BI$4,'R'!$K333&gt;BI$4),1,0)</f>
        <v/>
      </c>
      <c r="BJ573">
        <f>IF(AND('R'!$J332&lt;BJ$4,'R'!$K333&gt;BJ$4),1,0)</f>
        <v/>
      </c>
      <c r="BK573">
        <f>IF(AND('R'!$J332&lt;BK$4,'R'!$K333&gt;BK$4),1,0)</f>
        <v/>
      </c>
      <c r="BL573">
        <f>IF(AND('R'!$J332&lt;BL$4,'R'!$K333&gt;BL$4),1,0)</f>
        <v/>
      </c>
      <c r="BM573">
        <f>IF(AND('R'!$J332&lt;BM$4,'R'!$K333&gt;BM$4),1,0)</f>
        <v/>
      </c>
      <c r="BN573">
        <f>IF(AND('R'!$J332&lt;BN$4,'R'!$K333&gt;BN$4),1,0)</f>
        <v/>
      </c>
      <c r="BO573">
        <f>IF(AND('R'!$J332&lt;BO$4,'R'!$K333&gt;BO$4),1,0)</f>
        <v/>
      </c>
      <c r="BP573">
        <f>IF(AND('R'!$J332&lt;BP$4,'R'!$K333&gt;BP$4),1,0)</f>
        <v/>
      </c>
      <c r="BQ573">
        <f>IF(AND('R'!$J332&lt;BQ$4,'R'!$K333&gt;BQ$4),1,0)</f>
        <v/>
      </c>
      <c r="BR573">
        <f>IF(AND('R'!$J332&lt;BR$4,'R'!$K333&gt;BR$4),1,0)</f>
        <v/>
      </c>
      <c r="BS573">
        <f>IF(AND('R'!$J332&lt;BS$4,'R'!$K333&gt;BS$4),1,0)</f>
        <v/>
      </c>
      <c r="BT573">
        <f>IF(AND('R'!$J332&lt;BT$4,'R'!$K333&gt;BT$4),1,0)</f>
        <v/>
      </c>
      <c r="BU573">
        <f>IF(AND('R'!$J332&lt;BU$4,'R'!$K333&gt;BU$4),1,0)</f>
        <v/>
      </c>
      <c r="BV573">
        <f>IF(AND('R'!$J332&lt;BV$4,'R'!$K333&gt;BV$4),1,0)</f>
        <v/>
      </c>
      <c r="BW573">
        <f>IF(AND('R'!$J332&lt;BW$4,'R'!$K333&gt;BW$4),1,0)</f>
        <v/>
      </c>
      <c r="BX573">
        <f>IF(AND('R'!$J332&lt;BX$4,'R'!$K333&gt;BX$4),1,0)</f>
        <v/>
      </c>
      <c r="BY573">
        <f>IF(AND('R'!$J332&lt;BY$4,'R'!$K333&gt;BY$4),1,0)</f>
        <v/>
      </c>
      <c r="BZ573">
        <f>IF(AND('R'!$J332&lt;BZ$4,'R'!$K333&gt;BZ$4),1,0)</f>
        <v/>
      </c>
      <c r="CA573">
        <f>IF(AND('R'!$J332&lt;CA$4,'R'!$K333&gt;CA$4),1,0)</f>
        <v/>
      </c>
      <c r="CB573">
        <f>IF(AND('R'!$J332&lt;CB$4,'R'!$K333&gt;CB$4),1,0)</f>
        <v/>
      </c>
      <c r="CC573">
        <f>IF(AND('R'!$J332&lt;CC$4,'R'!$K333&gt;CC$4),1,0)</f>
        <v/>
      </c>
      <c r="CD573">
        <f>IF(AND('R'!$J332&lt;CD$4,'R'!$K333&gt;CD$4),1,0)</f>
        <v/>
      </c>
      <c r="CE573">
        <f>IF(AND('R'!$J332&lt;CE$4,'R'!$K333&gt;CE$4),1,0)</f>
        <v/>
      </c>
      <c r="CF573">
        <f>IF(AND('R'!$J332&lt;CF$4,'R'!$K333&gt;CF$4),1,0)</f>
        <v/>
      </c>
      <c r="CG573">
        <f>IF(AND('R'!$J332&lt;CG$4,'R'!$K333&gt;CG$4),1,0)</f>
        <v/>
      </c>
      <c r="CH573">
        <f>IF(AND('R'!$J332&lt;CH$4,'R'!$K333&gt;CH$4),1,0)</f>
        <v/>
      </c>
      <c r="CI573">
        <f>IF(AND('R'!$J332&lt;CI$4,'R'!$K333&gt;CI$4),1,0)</f>
        <v/>
      </c>
      <c r="CJ573">
        <f>IF(AND('R'!$J332&lt;CJ$4,'R'!$K333&gt;CJ$4),1,0)</f>
        <v/>
      </c>
      <c r="CK573">
        <f>IF(AND('R'!$J332&lt;CK$4,'R'!$K333&gt;CK$4),1,0)</f>
        <v/>
      </c>
      <c r="CL573">
        <f>IF(AND('R'!$J332&lt;CL$4,'R'!$K333&gt;CL$4),1,0)</f>
        <v/>
      </c>
      <c r="CM573">
        <f>IF(AND('R'!$J332&lt;CM$4,'R'!$K333&gt;CM$4),1,0)</f>
        <v/>
      </c>
      <c r="CN573">
        <f>IF(AND('R'!$J332&lt;CN$4,'R'!$K333&gt;CN$4),1,0)</f>
        <v/>
      </c>
      <c r="CO573">
        <f>IF(AND('R'!$J332&lt;CO$4,'R'!$K333&gt;CO$4),1,0)</f>
        <v/>
      </c>
      <c r="CP573">
        <f>IF(AND('R'!$J332&lt;CP$4,'R'!$K333&gt;CP$4),1,0)</f>
        <v/>
      </c>
      <c r="CQ573">
        <f>IF(AND('R'!$J332&lt;CQ$4,'R'!$K333&gt;CQ$4),1,0)</f>
        <v/>
      </c>
      <c r="CR573">
        <f>IF(AND('R'!$J332&lt;CR$4,'R'!$K333&gt;CR$4),1,0)</f>
        <v/>
      </c>
      <c r="CS573">
        <f>IF(AND('R'!$J332&lt;CS$4,'R'!$K333&gt;CS$4),1,0)</f>
        <v/>
      </c>
      <c r="CT573">
        <f>IF(AND('R'!$J332&lt;CT$4,'R'!$K333&gt;CT$4),1,0)</f>
        <v/>
      </c>
      <c r="CU573">
        <f>IF(AND('R'!$J332&lt;CU$4,'R'!$K333&gt;CU$4),1,0)</f>
        <v/>
      </c>
      <c r="CV573">
        <f>IF(AND('R'!$J332&lt;CV$4,'R'!$K333&gt;CV$4),1,0)</f>
        <v/>
      </c>
      <c r="CW573">
        <f>IF(AND('R'!$J332&lt;CW$4,'R'!$K333&gt;CW$4),1,0)</f>
        <v/>
      </c>
      <c r="CX573">
        <f>IF(AND('R'!$J332&lt;CX$4,'R'!$K333&gt;CX$4),1,0)</f>
        <v/>
      </c>
      <c r="CY573">
        <f>IF(AND('R'!$J332&lt;CY$4,'R'!$K333&gt;CY$4),1,0)</f>
        <v/>
      </c>
      <c r="CZ573">
        <f>IF(AND('R'!$J332&lt;CZ$4,'R'!$K333&gt;CZ$4),1,0)</f>
        <v/>
      </c>
      <c r="DA573">
        <f>IF(AND('R'!$J332&lt;DA$4,'R'!$K333&gt;DA$4),1,0)</f>
        <v/>
      </c>
      <c r="DB573">
        <f>IF(AND('R'!$J332&lt;DB$4,'R'!$K333&gt;DB$4),1,0)</f>
        <v/>
      </c>
      <c r="DC573">
        <f>IF(AND('R'!$J332&lt;DC$4,'R'!$K333&gt;DC$4),1,0)</f>
        <v/>
      </c>
      <c r="DD573">
        <f>IF(AND('R'!$J332&lt;DD$4,'R'!$K333&gt;DD$4),1,0)</f>
        <v/>
      </c>
      <c r="DE573">
        <f>IF(AND('R'!$J332&lt;DE$4,'R'!$K333&gt;DE$4),1,0)</f>
        <v/>
      </c>
      <c r="DF573">
        <f>IF(AND('R'!$J332&lt;DF$4,'R'!$K333&gt;DF$4),1,0)</f>
        <v/>
      </c>
      <c r="DG573">
        <f>IF(AND('R'!$J332&lt;DG$4,'R'!$K333&gt;DG$4),1,0)</f>
        <v/>
      </c>
      <c r="DH573">
        <f>IF(AND('R'!$J332&lt;DH$4,'R'!$K333&gt;DH$4),1,0)</f>
        <v/>
      </c>
      <c r="DI573">
        <f>IF(AND('R'!$J332&lt;DI$4,'R'!$K333&gt;DI$4),1,0)</f>
        <v/>
      </c>
      <c r="DJ573">
        <f>IF(AND('R'!$J332&lt;DJ$4,'R'!$K333&gt;DJ$4),1,0)</f>
        <v/>
      </c>
      <c r="DK573">
        <f>IF(AND('R'!$J332&lt;DK$4,'R'!$K333&gt;DK$4),1,0)</f>
        <v/>
      </c>
      <c r="DL573">
        <f>IF(AND('R'!$J332&lt;DL$4,'R'!$K333&gt;DL$4),1,0)</f>
        <v/>
      </c>
      <c r="DM573">
        <f>IF(AND('R'!$J332&lt;DM$4,'R'!$K333&gt;DM$4),1,0)</f>
        <v/>
      </c>
      <c r="DN573">
        <f>IF(AND('R'!$J332&lt;DN$4,'R'!$K333&gt;DN$4),1,0)</f>
        <v/>
      </c>
      <c r="DO573">
        <f>IF(AND('R'!$J332&lt;DO$4,'R'!$K333&gt;DO$4),1,0)</f>
        <v/>
      </c>
      <c r="DP573">
        <f>IF(AND('R'!$J332&lt;DP$4,'R'!$K333&gt;DP$4),1,0)</f>
        <v/>
      </c>
      <c r="DQ573">
        <f>IF(AND('R'!$J332&lt;DQ$4,'R'!$K333&gt;DQ$4),1,0)</f>
        <v/>
      </c>
      <c r="DR573">
        <f>IF(AND('R'!$J332&lt;DR$4,'R'!$K333&gt;DR$4),1,0)</f>
        <v/>
      </c>
      <c r="DS573">
        <f>IF(AND('R'!$J332&lt;DS$4,'R'!$K333&gt;DS$4),1,0)</f>
        <v/>
      </c>
      <c r="DT573">
        <f>IF(AND('R'!$J332&lt;DT$4,'R'!$K333&gt;DT$4),1,0)</f>
        <v/>
      </c>
      <c r="DU573">
        <f>IF(AND('R'!$J332&lt;DU$4,'R'!$K333&gt;DU$4),1,0)</f>
        <v/>
      </c>
      <c r="DV573">
        <f>IF(AND('R'!$J332&lt;DV$4,'R'!$K333&gt;DV$4),1,0)</f>
        <v/>
      </c>
      <c r="DW573">
        <f>IF(AND('R'!$J332&lt;DW$4,'R'!$K333&gt;DW$4),1,0)</f>
        <v/>
      </c>
      <c r="DX573">
        <f>IF(AND('R'!$J332&lt;DX$4,'R'!$K333&gt;DX$4),1,0)</f>
        <v/>
      </c>
      <c r="DY573">
        <f>IF(AND('R'!$J332&lt;DY$4,'R'!$K333&gt;DY$4),1,0)</f>
        <v/>
      </c>
      <c r="DZ573">
        <f>IF(AND('R'!$J332&lt;DZ$4,'R'!$K333&gt;DZ$4),1,0)</f>
        <v/>
      </c>
      <c r="EA573">
        <f>IF(AND('R'!$J332&lt;EA$4,'R'!$K333&gt;EA$4),1,0)</f>
        <v/>
      </c>
      <c r="EB573">
        <f>IF(AND('R'!$J332&lt;EB$4,'R'!$K333&gt;EB$4),1,0)</f>
        <v/>
      </c>
      <c r="EC573">
        <f>IF(AND('R'!$J332&lt;EC$4,'R'!$K333&gt;EC$4),1,0)</f>
        <v/>
      </c>
      <c r="ED573">
        <f>IF(AND('R'!$J332&lt;ED$4,'R'!$K333&gt;ED$4),1,0)</f>
        <v/>
      </c>
      <c r="EE573">
        <f>IF(AND('R'!$J332&lt;EE$4,'R'!$K333&gt;EE$4),1,0)</f>
        <v/>
      </c>
      <c r="EF573">
        <f>IF(AND('R'!$J332&lt;EF$4,'R'!$K333&gt;EF$4),1,0)</f>
        <v/>
      </c>
      <c r="EG573">
        <f>IF(AND('R'!$J332&lt;EG$4,'R'!$K333&gt;EG$4),1,0)</f>
        <v/>
      </c>
      <c r="EH573">
        <f>IF(AND('R'!$J332&lt;EH$4,'R'!$K333&gt;EH$4),1,0)</f>
        <v/>
      </c>
      <c r="EI573">
        <f>IF(AND('R'!$J332&lt;EI$4,'R'!$K333&gt;EI$4),1,0)</f>
        <v/>
      </c>
      <c r="EJ573">
        <f>IF(AND('R'!$J332&lt;EJ$4,'R'!$K333&gt;EJ$4),1,0)</f>
        <v/>
      </c>
      <c r="EK573">
        <f>IF(AND('R'!$J332&lt;EK$4,'R'!$K333&gt;EK$4),1,0)</f>
        <v/>
      </c>
      <c r="EL573">
        <f>IF(AND('R'!$J332&lt;EL$4,'R'!$K333&gt;EL$4),1,0)</f>
        <v/>
      </c>
      <c r="EM573">
        <f>IF(AND('R'!$J332&lt;EM$4,'R'!$K333&gt;EM$4),1,0)</f>
        <v/>
      </c>
      <c r="EN573">
        <f>IF(AND('R'!$J332&lt;EN$4,'R'!$K333&gt;EN$4),1,0)</f>
        <v/>
      </c>
      <c r="EO573">
        <f>IF(AND('R'!$J332&lt;EO$4,'R'!$K333&gt;EO$4),1,0)</f>
        <v/>
      </c>
      <c r="EP573">
        <f>IF(AND('R'!$J332&lt;EP$4,'R'!$K333&gt;EP$4),1,0)</f>
        <v/>
      </c>
      <c r="EQ573">
        <f>IF(AND('R'!$J332&lt;EQ$4,'R'!$K333&gt;EQ$4),1,0)</f>
        <v/>
      </c>
    </row>
    <row r="574">
      <c r="A574" s="43" t="n">
        <v>19</v>
      </c>
      <c r="B574" s="44" t="n">
        <v>12</v>
      </c>
      <c r="C574">
        <f>IF(AND('R'!$J336&lt;C$4,'R'!$K335&gt;C$4),1,0)</f>
        <v/>
      </c>
      <c r="D574">
        <f>IF(AND('R'!$J336&lt;D$4,'R'!$K335&gt;D$4),1,0)</f>
        <v/>
      </c>
      <c r="E574">
        <f>IF(AND('R'!$J336&lt;E$4,'R'!$K335&gt;E$4),1,0)</f>
        <v/>
      </c>
      <c r="F574">
        <f>IF(AND('R'!$J336&lt;F$4,'R'!$K335&gt;F$4),1,0)</f>
        <v/>
      </c>
      <c r="G574">
        <f>IF(AND('R'!$J336&lt;G$4,'R'!$K335&gt;G$4),1,0)</f>
        <v/>
      </c>
      <c r="H574">
        <f>IF(AND('R'!$J336&lt;H$4,'R'!$K335&gt;H$4),1,0)</f>
        <v/>
      </c>
      <c r="I574">
        <f>IF(AND('R'!$J336&lt;I$4,'R'!$K335&gt;I$4),1,0)</f>
        <v/>
      </c>
      <c r="J574">
        <f>IF(AND('R'!$J336&lt;J$4,'R'!$K335&gt;J$4),1,0)</f>
        <v/>
      </c>
      <c r="K574">
        <f>IF(AND('R'!$J336&lt;K$4,'R'!$K335&gt;K$4),1,0)</f>
        <v/>
      </c>
      <c r="L574">
        <f>IF(AND('R'!$J336&lt;L$4,'R'!$K335&gt;L$4),1,0)</f>
        <v/>
      </c>
      <c r="M574">
        <f>IF(AND('R'!$J336&lt;M$4,'R'!$K335&gt;M$4),1,0)</f>
        <v/>
      </c>
      <c r="N574">
        <f>IF(AND('R'!$J336&lt;N$4,'R'!$K335&gt;N$4),1,0)</f>
        <v/>
      </c>
      <c r="O574">
        <f>IF(AND('R'!$J336&lt;O$4,'R'!$K335&gt;O$4),1,0)</f>
        <v/>
      </c>
      <c r="P574">
        <f>IF(AND('R'!$J336&lt;P$4,'R'!$K335&gt;P$4),1,0)</f>
        <v/>
      </c>
      <c r="Q574">
        <f>IF(AND('R'!$J336&lt;Q$4,'R'!$K335&gt;Q$4),1,0)</f>
        <v/>
      </c>
      <c r="R574">
        <f>IF(AND('R'!$J336&lt;R$4,'R'!$K335&gt;R$4),1,0)</f>
        <v/>
      </c>
      <c r="S574">
        <f>IF(AND('R'!$J336&lt;S$4,'R'!$K335&gt;S$4),1,0)</f>
        <v/>
      </c>
      <c r="T574">
        <f>IF(AND('R'!$J336&lt;T$4,'R'!$K335&gt;T$4),1,0)</f>
        <v/>
      </c>
      <c r="U574">
        <f>IF(AND('R'!$J336&lt;U$4,'R'!$K335&gt;U$4),1,0)</f>
        <v/>
      </c>
      <c r="V574">
        <f>IF(AND('R'!$J336&lt;V$4,'R'!$K335&gt;V$4),1,0)</f>
        <v/>
      </c>
      <c r="W574">
        <f>IF(AND('R'!$J336&lt;W$4,'R'!$K335&gt;W$4),1,0)</f>
        <v/>
      </c>
      <c r="X574">
        <f>IF(AND('R'!$J336&lt;X$4,'R'!$K335&gt;X$4),1,0)</f>
        <v/>
      </c>
      <c r="Y574">
        <f>IF(AND('R'!$J336&lt;Y$4,'R'!$K335&gt;Y$4),1,0)</f>
        <v/>
      </c>
      <c r="Z574">
        <f>IF(AND('R'!$J336&lt;Z$4,'R'!$K335&gt;Z$4),1,0)</f>
        <v/>
      </c>
      <c r="AA574">
        <f>IF(AND('R'!$J336&lt;AA$4,'R'!$K335&gt;AA$4),1,0)</f>
        <v/>
      </c>
      <c r="AB574">
        <f>IF(AND('R'!$J336&lt;AB$4,'R'!$K335&gt;AB$4),1,0)</f>
        <v/>
      </c>
      <c r="AC574">
        <f>IF(AND('R'!$J336&lt;AC$4,'R'!$K335&gt;AC$4),1,0)</f>
        <v/>
      </c>
      <c r="AD574">
        <f>IF(AND('R'!$J336&lt;AD$4,'R'!$K335&gt;AD$4),1,0)</f>
        <v/>
      </c>
      <c r="AE574">
        <f>IF(AND('R'!$J336&lt;AE$4,'R'!$K335&gt;AE$4),1,0)</f>
        <v/>
      </c>
      <c r="AF574">
        <f>IF(AND('R'!$J336&lt;AF$4,'R'!$K335&gt;AF$4),1,0)</f>
        <v/>
      </c>
      <c r="AG574">
        <f>IF(AND('R'!$J336&lt;AG$4,'R'!$K335&gt;AG$4),1,0)</f>
        <v/>
      </c>
      <c r="AH574">
        <f>IF(AND('R'!$J336&lt;AH$4,'R'!$K335&gt;AH$4),1,0)</f>
        <v/>
      </c>
      <c r="AI574">
        <f>IF(AND('R'!$J336&lt;AI$4,'R'!$K335&gt;AI$4),1,0)</f>
        <v/>
      </c>
      <c r="AJ574">
        <f>IF(AND('R'!$J336&lt;AJ$4,'R'!$K335&gt;AJ$4),1,0)</f>
        <v/>
      </c>
      <c r="AK574">
        <f>IF(AND('R'!$J336&lt;AK$4,'R'!$K335&gt;AK$4),1,0)</f>
        <v/>
      </c>
      <c r="AL574">
        <f>IF(AND('R'!$J336&lt;AL$4,'R'!$K335&gt;AL$4),1,0)</f>
        <v/>
      </c>
      <c r="AM574">
        <f>IF(AND('R'!$J336&lt;AM$4,'R'!$K335&gt;AM$4),1,0)</f>
        <v/>
      </c>
      <c r="AN574">
        <f>IF(AND('R'!$J336&lt;AN$4,'R'!$K335&gt;AN$4),1,0)</f>
        <v/>
      </c>
      <c r="AO574">
        <f>IF(AND('R'!$J336&lt;AO$4,'R'!$K335&gt;AO$4),1,0)</f>
        <v/>
      </c>
      <c r="AP574">
        <f>IF(AND('R'!$J336&lt;AP$4,'R'!$K335&gt;AP$4),1,0)</f>
        <v/>
      </c>
      <c r="AQ574">
        <f>IF(AND('R'!$J336&lt;AQ$4,'R'!$K335&gt;AQ$4),1,0)</f>
        <v/>
      </c>
      <c r="AR574">
        <f>IF(AND('R'!$J336&lt;AR$4,'R'!$K335&gt;AR$4),1,0)</f>
        <v/>
      </c>
      <c r="AS574">
        <f>IF(AND('R'!$J336&lt;AS$4,'R'!$K335&gt;AS$4),1,0)</f>
        <v/>
      </c>
      <c r="AT574">
        <f>IF(AND('R'!$J336&lt;AT$4,'R'!$K335&gt;AT$4),1,0)</f>
        <v/>
      </c>
      <c r="AU574">
        <f>IF(AND('R'!$J336&lt;AU$4,'R'!$K335&gt;AU$4),1,0)</f>
        <v/>
      </c>
      <c r="AV574">
        <f>IF(AND('R'!$J336&lt;AV$4,'R'!$K335&gt;AV$4),1,0)</f>
        <v/>
      </c>
      <c r="AW574">
        <f>IF(AND('R'!$J336&lt;AW$4,'R'!$K335&gt;AW$4),1,0)</f>
        <v/>
      </c>
      <c r="AX574">
        <f>IF(AND('R'!$J336&lt;AX$4,'R'!$K335&gt;AX$4),1,0)</f>
        <v/>
      </c>
      <c r="AY574">
        <f>IF(AND('R'!$J336&lt;AY$4,'R'!$K335&gt;AY$4),1,0)</f>
        <v/>
      </c>
      <c r="AZ574">
        <f>IF(AND('R'!$J336&lt;AZ$4,'R'!$K335&gt;AZ$4),1,0)</f>
        <v/>
      </c>
      <c r="BA574">
        <f>IF(AND('R'!$J336&lt;BA$4,'R'!$K335&gt;BA$4),1,0)</f>
        <v/>
      </c>
      <c r="BB574">
        <f>IF(AND('R'!$J336&lt;BB$4,'R'!$K335&gt;BB$4),1,0)</f>
        <v/>
      </c>
      <c r="BC574">
        <f>IF(AND('R'!$J336&lt;BC$4,'R'!$K335&gt;BC$4),1,0)</f>
        <v/>
      </c>
      <c r="BD574">
        <f>IF(AND('R'!$J336&lt;BD$4,'R'!$K335&gt;BD$4),1,0)</f>
        <v/>
      </c>
      <c r="BE574">
        <f>IF(AND('R'!$J336&lt;BE$4,'R'!$K335&gt;BE$4),1,0)</f>
        <v/>
      </c>
      <c r="BF574">
        <f>IF(AND('R'!$J336&lt;BF$4,'R'!$K335&gt;BF$4),1,0)</f>
        <v/>
      </c>
      <c r="BG574">
        <f>IF(AND('R'!$J336&lt;BG$4,'R'!$K335&gt;BG$4),1,0)</f>
        <v/>
      </c>
      <c r="BH574">
        <f>IF(AND('R'!$J336&lt;BH$4,'R'!$K335&gt;BH$4),1,0)</f>
        <v/>
      </c>
      <c r="BI574">
        <f>IF(AND('R'!$J336&lt;BI$4,'R'!$K335&gt;BI$4),1,0)</f>
        <v/>
      </c>
      <c r="BJ574">
        <f>IF(AND('R'!$J336&lt;BJ$4,'R'!$K335&gt;BJ$4),1,0)</f>
        <v/>
      </c>
      <c r="BK574">
        <f>IF(AND('R'!$J336&lt;BK$4,'R'!$K335&gt;BK$4),1,0)</f>
        <v/>
      </c>
      <c r="BL574">
        <f>IF(AND('R'!$J336&lt;BL$4,'R'!$K335&gt;BL$4),1,0)</f>
        <v/>
      </c>
      <c r="BM574">
        <f>IF(AND('R'!$J336&lt;BM$4,'R'!$K335&gt;BM$4),1,0)</f>
        <v/>
      </c>
      <c r="BN574">
        <f>IF(AND('R'!$J336&lt;BN$4,'R'!$K335&gt;BN$4),1,0)</f>
        <v/>
      </c>
      <c r="BO574">
        <f>IF(AND('R'!$J336&lt;BO$4,'R'!$K335&gt;BO$4),1,0)</f>
        <v/>
      </c>
      <c r="BP574">
        <f>IF(AND('R'!$J336&lt;BP$4,'R'!$K335&gt;BP$4),1,0)</f>
        <v/>
      </c>
      <c r="BQ574">
        <f>IF(AND('R'!$J336&lt;BQ$4,'R'!$K335&gt;BQ$4),1,0)</f>
        <v/>
      </c>
      <c r="BR574">
        <f>IF(AND('R'!$J336&lt;BR$4,'R'!$K335&gt;BR$4),1,0)</f>
        <v/>
      </c>
      <c r="BS574">
        <f>IF(AND('R'!$J336&lt;BS$4,'R'!$K335&gt;BS$4),1,0)</f>
        <v/>
      </c>
      <c r="BT574">
        <f>IF(AND('R'!$J336&lt;BT$4,'R'!$K335&gt;BT$4),1,0)</f>
        <v/>
      </c>
      <c r="BU574">
        <f>IF(AND('R'!$J336&lt;BU$4,'R'!$K335&gt;BU$4),1,0)</f>
        <v/>
      </c>
      <c r="BV574">
        <f>IF(AND('R'!$J336&lt;BV$4,'R'!$K335&gt;BV$4),1,0)</f>
        <v/>
      </c>
      <c r="BW574">
        <f>IF(AND('R'!$J336&lt;BW$4,'R'!$K335&gt;BW$4),1,0)</f>
        <v/>
      </c>
      <c r="BX574">
        <f>IF(AND('R'!$J336&lt;BX$4,'R'!$K335&gt;BX$4),1,0)</f>
        <v/>
      </c>
      <c r="BY574">
        <f>IF(AND('R'!$J336&lt;BY$4,'R'!$K335&gt;BY$4),1,0)</f>
        <v/>
      </c>
      <c r="BZ574">
        <f>IF(AND('R'!$J336&lt;BZ$4,'R'!$K335&gt;BZ$4),1,0)</f>
        <v/>
      </c>
      <c r="CA574">
        <f>IF(AND('R'!$J336&lt;CA$4,'R'!$K335&gt;CA$4),1,0)</f>
        <v/>
      </c>
      <c r="CB574">
        <f>IF(AND('R'!$J336&lt;CB$4,'R'!$K335&gt;CB$4),1,0)</f>
        <v/>
      </c>
      <c r="CC574">
        <f>IF(AND('R'!$J336&lt;CC$4,'R'!$K335&gt;CC$4),1,0)</f>
        <v/>
      </c>
      <c r="CD574">
        <f>IF(AND('R'!$J336&lt;CD$4,'R'!$K335&gt;CD$4),1,0)</f>
        <v/>
      </c>
      <c r="CE574">
        <f>IF(AND('R'!$J336&lt;CE$4,'R'!$K335&gt;CE$4),1,0)</f>
        <v/>
      </c>
      <c r="CF574">
        <f>IF(AND('R'!$J336&lt;CF$4,'R'!$K335&gt;CF$4),1,0)</f>
        <v/>
      </c>
      <c r="CG574">
        <f>IF(AND('R'!$J336&lt;CG$4,'R'!$K335&gt;CG$4),1,0)</f>
        <v/>
      </c>
      <c r="CH574">
        <f>IF(AND('R'!$J336&lt;CH$4,'R'!$K335&gt;CH$4),1,0)</f>
        <v/>
      </c>
      <c r="CI574">
        <f>IF(AND('R'!$J336&lt;CI$4,'R'!$K335&gt;CI$4),1,0)</f>
        <v/>
      </c>
      <c r="CJ574">
        <f>IF(AND('R'!$J336&lt;CJ$4,'R'!$K335&gt;CJ$4),1,0)</f>
        <v/>
      </c>
      <c r="CK574">
        <f>IF(AND('R'!$J336&lt;CK$4,'R'!$K335&gt;CK$4),1,0)</f>
        <v/>
      </c>
      <c r="CL574">
        <f>IF(AND('R'!$J336&lt;CL$4,'R'!$K335&gt;CL$4),1,0)</f>
        <v/>
      </c>
      <c r="CM574">
        <f>IF(AND('R'!$J336&lt;CM$4,'R'!$K335&gt;CM$4),1,0)</f>
        <v/>
      </c>
      <c r="CN574">
        <f>IF(AND('R'!$J336&lt;CN$4,'R'!$K335&gt;CN$4),1,0)</f>
        <v/>
      </c>
      <c r="CO574">
        <f>IF(AND('R'!$J336&lt;CO$4,'R'!$K335&gt;CO$4),1,0)</f>
        <v/>
      </c>
      <c r="CP574">
        <f>IF(AND('R'!$J336&lt;CP$4,'R'!$K335&gt;CP$4),1,0)</f>
        <v/>
      </c>
      <c r="CQ574">
        <f>IF(AND('R'!$J336&lt;CQ$4,'R'!$K335&gt;CQ$4),1,0)</f>
        <v/>
      </c>
      <c r="CR574">
        <f>IF(AND('R'!$J336&lt;CR$4,'R'!$K335&gt;CR$4),1,0)</f>
        <v/>
      </c>
      <c r="CS574">
        <f>IF(AND('R'!$J336&lt;CS$4,'R'!$K335&gt;CS$4),1,0)</f>
        <v/>
      </c>
      <c r="CT574">
        <f>IF(AND('R'!$J336&lt;CT$4,'R'!$K335&gt;CT$4),1,0)</f>
        <v/>
      </c>
      <c r="CU574">
        <f>IF(AND('R'!$J336&lt;CU$4,'R'!$K335&gt;CU$4),1,0)</f>
        <v/>
      </c>
      <c r="CV574">
        <f>IF(AND('R'!$J336&lt;CV$4,'R'!$K335&gt;CV$4),1,0)</f>
        <v/>
      </c>
      <c r="CW574">
        <f>IF(AND('R'!$J336&lt;CW$4,'R'!$K335&gt;CW$4),1,0)</f>
        <v/>
      </c>
      <c r="CX574">
        <f>IF(AND('R'!$J336&lt;CX$4,'R'!$K335&gt;CX$4),1,0)</f>
        <v/>
      </c>
      <c r="CY574">
        <f>IF(AND('R'!$J336&lt;CY$4,'R'!$K335&gt;CY$4),1,0)</f>
        <v/>
      </c>
      <c r="CZ574">
        <f>IF(AND('R'!$J336&lt;CZ$4,'R'!$K335&gt;CZ$4),1,0)</f>
        <v/>
      </c>
      <c r="DA574">
        <f>IF(AND('R'!$J336&lt;DA$4,'R'!$K335&gt;DA$4),1,0)</f>
        <v/>
      </c>
      <c r="DB574">
        <f>IF(AND('R'!$J336&lt;DB$4,'R'!$K335&gt;DB$4),1,0)</f>
        <v/>
      </c>
      <c r="DC574">
        <f>IF(AND('R'!$J336&lt;DC$4,'R'!$K335&gt;DC$4),1,0)</f>
        <v/>
      </c>
      <c r="DD574">
        <f>IF(AND('R'!$J336&lt;DD$4,'R'!$K335&gt;DD$4),1,0)</f>
        <v/>
      </c>
      <c r="DE574">
        <f>IF(AND('R'!$J336&lt;DE$4,'R'!$K335&gt;DE$4),1,0)</f>
        <v/>
      </c>
      <c r="DF574">
        <f>IF(AND('R'!$J336&lt;DF$4,'R'!$K335&gt;DF$4),1,0)</f>
        <v/>
      </c>
      <c r="DG574">
        <f>IF(AND('R'!$J336&lt;DG$4,'R'!$K335&gt;DG$4),1,0)</f>
        <v/>
      </c>
      <c r="DH574">
        <f>IF(AND('R'!$J336&lt;DH$4,'R'!$K335&gt;DH$4),1,0)</f>
        <v/>
      </c>
      <c r="DI574">
        <f>IF(AND('R'!$J336&lt;DI$4,'R'!$K335&gt;DI$4),1,0)</f>
        <v/>
      </c>
      <c r="DJ574">
        <f>IF(AND('R'!$J336&lt;DJ$4,'R'!$K335&gt;DJ$4),1,0)</f>
        <v/>
      </c>
      <c r="DK574">
        <f>IF(AND('R'!$J336&lt;DK$4,'R'!$K335&gt;DK$4),1,0)</f>
        <v/>
      </c>
      <c r="DL574">
        <f>IF(AND('R'!$J336&lt;DL$4,'R'!$K335&gt;DL$4),1,0)</f>
        <v/>
      </c>
      <c r="DM574">
        <f>IF(AND('R'!$J336&lt;DM$4,'R'!$K335&gt;DM$4),1,0)</f>
        <v/>
      </c>
      <c r="DN574">
        <f>IF(AND('R'!$J336&lt;DN$4,'R'!$K335&gt;DN$4),1,0)</f>
        <v/>
      </c>
      <c r="DO574">
        <f>IF(AND('R'!$J336&lt;DO$4,'R'!$K335&gt;DO$4),1,0)</f>
        <v/>
      </c>
      <c r="DP574">
        <f>IF(AND('R'!$J336&lt;DP$4,'R'!$K335&gt;DP$4),1,0)</f>
        <v/>
      </c>
      <c r="DQ574">
        <f>IF(AND('R'!$J336&lt;DQ$4,'R'!$K335&gt;DQ$4),1,0)</f>
        <v/>
      </c>
      <c r="DR574">
        <f>IF(AND('R'!$J336&lt;DR$4,'R'!$K335&gt;DR$4),1,0)</f>
        <v/>
      </c>
      <c r="DS574">
        <f>IF(AND('R'!$J336&lt;DS$4,'R'!$K335&gt;DS$4),1,0)</f>
        <v/>
      </c>
      <c r="DT574">
        <f>IF(AND('R'!$J336&lt;DT$4,'R'!$K335&gt;DT$4),1,0)</f>
        <v/>
      </c>
      <c r="DU574">
        <f>IF(AND('R'!$J336&lt;DU$4,'R'!$K335&gt;DU$4),1,0)</f>
        <v/>
      </c>
      <c r="DV574">
        <f>IF(AND('R'!$J336&lt;DV$4,'R'!$K335&gt;DV$4),1,0)</f>
        <v/>
      </c>
      <c r="DW574">
        <f>IF(AND('R'!$J336&lt;DW$4,'R'!$K335&gt;DW$4),1,0)</f>
        <v/>
      </c>
      <c r="DX574">
        <f>IF(AND('R'!$J336&lt;DX$4,'R'!$K335&gt;DX$4),1,0)</f>
        <v/>
      </c>
      <c r="DY574">
        <f>IF(AND('R'!$J336&lt;DY$4,'R'!$K335&gt;DY$4),1,0)</f>
        <v/>
      </c>
      <c r="DZ574">
        <f>IF(AND('R'!$J336&lt;DZ$4,'R'!$K335&gt;DZ$4),1,0)</f>
        <v/>
      </c>
      <c r="EA574">
        <f>IF(AND('R'!$J336&lt;EA$4,'R'!$K335&gt;EA$4),1,0)</f>
        <v/>
      </c>
      <c r="EB574">
        <f>IF(AND('R'!$J336&lt;EB$4,'R'!$K335&gt;EB$4),1,0)</f>
        <v/>
      </c>
      <c r="EC574">
        <f>IF(AND('R'!$J336&lt;EC$4,'R'!$K335&gt;EC$4),1,0)</f>
        <v/>
      </c>
      <c r="ED574">
        <f>IF(AND('R'!$J336&lt;ED$4,'R'!$K335&gt;ED$4),1,0)</f>
        <v/>
      </c>
      <c r="EE574">
        <f>IF(AND('R'!$J336&lt;EE$4,'R'!$K335&gt;EE$4),1,0)</f>
        <v/>
      </c>
      <c r="EF574">
        <f>IF(AND('R'!$J336&lt;EF$4,'R'!$K335&gt;EF$4),1,0)</f>
        <v/>
      </c>
      <c r="EG574">
        <f>IF(AND('R'!$J336&lt;EG$4,'R'!$K335&gt;EG$4),1,0)</f>
        <v/>
      </c>
      <c r="EH574">
        <f>IF(AND('R'!$J336&lt;EH$4,'R'!$K335&gt;EH$4),1,0)</f>
        <v/>
      </c>
      <c r="EI574">
        <f>IF(AND('R'!$J336&lt;EI$4,'R'!$K335&gt;EI$4),1,0)</f>
        <v/>
      </c>
      <c r="EJ574">
        <f>IF(AND('R'!$J336&lt;EJ$4,'R'!$K335&gt;EJ$4),1,0)</f>
        <v/>
      </c>
      <c r="EK574">
        <f>IF(AND('R'!$J336&lt;EK$4,'R'!$K335&gt;EK$4),1,0)</f>
        <v/>
      </c>
      <c r="EL574">
        <f>IF(AND('R'!$J336&lt;EL$4,'R'!$K335&gt;EL$4),1,0)</f>
        <v/>
      </c>
      <c r="EM574">
        <f>IF(AND('R'!$J336&lt;EM$4,'R'!$K335&gt;EM$4),1,0)</f>
        <v/>
      </c>
      <c r="EN574">
        <f>IF(AND('R'!$J336&lt;EN$4,'R'!$K335&gt;EN$4),1,0)</f>
        <v/>
      </c>
      <c r="EO574">
        <f>IF(AND('R'!$J336&lt;EO$4,'R'!$K335&gt;EO$4),1,0)</f>
        <v/>
      </c>
      <c r="EP574">
        <f>IF(AND('R'!$J336&lt;EP$4,'R'!$K335&gt;EP$4),1,0)</f>
        <v/>
      </c>
      <c r="EQ574">
        <f>IF(AND('R'!$J336&lt;EQ$4,'R'!$K335&gt;EQ$4),1,0)</f>
        <v/>
      </c>
    </row>
    <row r="575">
      <c r="A575" s="43" t="n">
        <v>19</v>
      </c>
      <c r="B575" s="44" t="n">
        <v>13</v>
      </c>
      <c r="C575">
        <f>IF(AND('R'!$J336&lt;C$4,'R'!$K337&gt;C$4),1,0)</f>
        <v/>
      </c>
      <c r="D575">
        <f>IF(AND('R'!$J336&lt;D$4,'R'!$K337&gt;D$4),1,0)</f>
        <v/>
      </c>
      <c r="E575">
        <f>IF(AND('R'!$J336&lt;E$4,'R'!$K337&gt;E$4),1,0)</f>
        <v/>
      </c>
      <c r="F575">
        <f>IF(AND('R'!$J336&lt;F$4,'R'!$K337&gt;F$4),1,0)</f>
        <v/>
      </c>
      <c r="G575">
        <f>IF(AND('R'!$J336&lt;G$4,'R'!$K337&gt;G$4),1,0)</f>
        <v/>
      </c>
      <c r="H575">
        <f>IF(AND('R'!$J336&lt;H$4,'R'!$K337&gt;H$4),1,0)</f>
        <v/>
      </c>
      <c r="I575">
        <f>IF(AND('R'!$J336&lt;I$4,'R'!$K337&gt;I$4),1,0)</f>
        <v/>
      </c>
      <c r="J575">
        <f>IF(AND('R'!$J336&lt;J$4,'R'!$K337&gt;J$4),1,0)</f>
        <v/>
      </c>
      <c r="K575">
        <f>IF(AND('R'!$J336&lt;K$4,'R'!$K337&gt;K$4),1,0)</f>
        <v/>
      </c>
      <c r="L575">
        <f>IF(AND('R'!$J336&lt;L$4,'R'!$K337&gt;L$4),1,0)</f>
        <v/>
      </c>
      <c r="M575">
        <f>IF(AND('R'!$J336&lt;M$4,'R'!$K337&gt;M$4),1,0)</f>
        <v/>
      </c>
      <c r="N575">
        <f>IF(AND('R'!$J336&lt;N$4,'R'!$K337&gt;N$4),1,0)</f>
        <v/>
      </c>
      <c r="O575">
        <f>IF(AND('R'!$J336&lt;O$4,'R'!$K337&gt;O$4),1,0)</f>
        <v/>
      </c>
      <c r="P575">
        <f>IF(AND('R'!$J336&lt;P$4,'R'!$K337&gt;P$4),1,0)</f>
        <v/>
      </c>
      <c r="Q575">
        <f>IF(AND('R'!$J336&lt;Q$4,'R'!$K337&gt;Q$4),1,0)</f>
        <v/>
      </c>
      <c r="R575">
        <f>IF(AND('R'!$J336&lt;R$4,'R'!$K337&gt;R$4),1,0)</f>
        <v/>
      </c>
      <c r="S575">
        <f>IF(AND('R'!$J336&lt;S$4,'R'!$K337&gt;S$4),1,0)</f>
        <v/>
      </c>
      <c r="T575">
        <f>IF(AND('R'!$J336&lt;T$4,'R'!$K337&gt;T$4),1,0)</f>
        <v/>
      </c>
      <c r="U575">
        <f>IF(AND('R'!$J336&lt;U$4,'R'!$K337&gt;U$4),1,0)</f>
        <v/>
      </c>
      <c r="V575">
        <f>IF(AND('R'!$J336&lt;V$4,'R'!$K337&gt;V$4),1,0)</f>
        <v/>
      </c>
      <c r="W575">
        <f>IF(AND('R'!$J336&lt;W$4,'R'!$K337&gt;W$4),1,0)</f>
        <v/>
      </c>
      <c r="X575">
        <f>IF(AND('R'!$J336&lt;X$4,'R'!$K337&gt;X$4),1,0)</f>
        <v/>
      </c>
      <c r="Y575">
        <f>IF(AND('R'!$J336&lt;Y$4,'R'!$K337&gt;Y$4),1,0)</f>
        <v/>
      </c>
      <c r="Z575">
        <f>IF(AND('R'!$J336&lt;Z$4,'R'!$K337&gt;Z$4),1,0)</f>
        <v/>
      </c>
      <c r="AA575">
        <f>IF(AND('R'!$J336&lt;AA$4,'R'!$K337&gt;AA$4),1,0)</f>
        <v/>
      </c>
      <c r="AB575">
        <f>IF(AND('R'!$J336&lt;AB$4,'R'!$K337&gt;AB$4),1,0)</f>
        <v/>
      </c>
      <c r="AC575">
        <f>IF(AND('R'!$J336&lt;AC$4,'R'!$K337&gt;AC$4),1,0)</f>
        <v/>
      </c>
      <c r="AD575">
        <f>IF(AND('R'!$J336&lt;AD$4,'R'!$K337&gt;AD$4),1,0)</f>
        <v/>
      </c>
      <c r="AE575">
        <f>IF(AND('R'!$J336&lt;AE$4,'R'!$K337&gt;AE$4),1,0)</f>
        <v/>
      </c>
      <c r="AF575">
        <f>IF(AND('R'!$J336&lt;AF$4,'R'!$K337&gt;AF$4),1,0)</f>
        <v/>
      </c>
      <c r="AG575">
        <f>IF(AND('R'!$J336&lt;AG$4,'R'!$K337&gt;AG$4),1,0)</f>
        <v/>
      </c>
      <c r="AH575">
        <f>IF(AND('R'!$J336&lt;AH$4,'R'!$K337&gt;AH$4),1,0)</f>
        <v/>
      </c>
      <c r="AI575">
        <f>IF(AND('R'!$J336&lt;AI$4,'R'!$K337&gt;AI$4),1,0)</f>
        <v/>
      </c>
      <c r="AJ575">
        <f>IF(AND('R'!$J336&lt;AJ$4,'R'!$K337&gt;AJ$4),1,0)</f>
        <v/>
      </c>
      <c r="AK575">
        <f>IF(AND('R'!$J336&lt;AK$4,'R'!$K337&gt;AK$4),1,0)</f>
        <v/>
      </c>
      <c r="AL575">
        <f>IF(AND('R'!$J336&lt;AL$4,'R'!$K337&gt;AL$4),1,0)</f>
        <v/>
      </c>
      <c r="AM575">
        <f>IF(AND('R'!$J336&lt;AM$4,'R'!$K337&gt;AM$4),1,0)</f>
        <v/>
      </c>
      <c r="AN575">
        <f>IF(AND('R'!$J336&lt;AN$4,'R'!$K337&gt;AN$4),1,0)</f>
        <v/>
      </c>
      <c r="AO575">
        <f>IF(AND('R'!$J336&lt;AO$4,'R'!$K337&gt;AO$4),1,0)</f>
        <v/>
      </c>
      <c r="AP575">
        <f>IF(AND('R'!$J336&lt;AP$4,'R'!$K337&gt;AP$4),1,0)</f>
        <v/>
      </c>
      <c r="AQ575">
        <f>IF(AND('R'!$J336&lt;AQ$4,'R'!$K337&gt;AQ$4),1,0)</f>
        <v/>
      </c>
      <c r="AR575">
        <f>IF(AND('R'!$J336&lt;AR$4,'R'!$K337&gt;AR$4),1,0)</f>
        <v/>
      </c>
      <c r="AS575">
        <f>IF(AND('R'!$J336&lt;AS$4,'R'!$K337&gt;AS$4),1,0)</f>
        <v/>
      </c>
      <c r="AT575">
        <f>IF(AND('R'!$J336&lt;AT$4,'R'!$K337&gt;AT$4),1,0)</f>
        <v/>
      </c>
      <c r="AU575">
        <f>IF(AND('R'!$J336&lt;AU$4,'R'!$K337&gt;AU$4),1,0)</f>
        <v/>
      </c>
      <c r="AV575">
        <f>IF(AND('R'!$J336&lt;AV$4,'R'!$K337&gt;AV$4),1,0)</f>
        <v/>
      </c>
      <c r="AW575">
        <f>IF(AND('R'!$J336&lt;AW$4,'R'!$K337&gt;AW$4),1,0)</f>
        <v/>
      </c>
      <c r="AX575">
        <f>IF(AND('R'!$J336&lt;AX$4,'R'!$K337&gt;AX$4),1,0)</f>
        <v/>
      </c>
      <c r="AY575">
        <f>IF(AND('R'!$J336&lt;AY$4,'R'!$K337&gt;AY$4),1,0)</f>
        <v/>
      </c>
      <c r="AZ575">
        <f>IF(AND('R'!$J336&lt;AZ$4,'R'!$K337&gt;AZ$4),1,0)</f>
        <v/>
      </c>
      <c r="BA575">
        <f>IF(AND('R'!$J336&lt;BA$4,'R'!$K337&gt;BA$4),1,0)</f>
        <v/>
      </c>
      <c r="BB575">
        <f>IF(AND('R'!$J336&lt;BB$4,'R'!$K337&gt;BB$4),1,0)</f>
        <v/>
      </c>
      <c r="BC575">
        <f>IF(AND('R'!$J336&lt;BC$4,'R'!$K337&gt;BC$4),1,0)</f>
        <v/>
      </c>
      <c r="BD575">
        <f>IF(AND('R'!$J336&lt;BD$4,'R'!$K337&gt;BD$4),1,0)</f>
        <v/>
      </c>
      <c r="BE575">
        <f>IF(AND('R'!$J336&lt;BE$4,'R'!$K337&gt;BE$4),1,0)</f>
        <v/>
      </c>
      <c r="BF575">
        <f>IF(AND('R'!$J336&lt;BF$4,'R'!$K337&gt;BF$4),1,0)</f>
        <v/>
      </c>
      <c r="BG575">
        <f>IF(AND('R'!$J336&lt;BG$4,'R'!$K337&gt;BG$4),1,0)</f>
        <v/>
      </c>
      <c r="BH575">
        <f>IF(AND('R'!$J336&lt;BH$4,'R'!$K337&gt;BH$4),1,0)</f>
        <v/>
      </c>
      <c r="BI575">
        <f>IF(AND('R'!$J336&lt;BI$4,'R'!$K337&gt;BI$4),1,0)</f>
        <v/>
      </c>
      <c r="BJ575">
        <f>IF(AND('R'!$J336&lt;BJ$4,'R'!$K337&gt;BJ$4),1,0)</f>
        <v/>
      </c>
      <c r="BK575">
        <f>IF(AND('R'!$J336&lt;BK$4,'R'!$K337&gt;BK$4),1,0)</f>
        <v/>
      </c>
      <c r="BL575">
        <f>IF(AND('R'!$J336&lt;BL$4,'R'!$K337&gt;BL$4),1,0)</f>
        <v/>
      </c>
      <c r="BM575">
        <f>IF(AND('R'!$J336&lt;BM$4,'R'!$K337&gt;BM$4),1,0)</f>
        <v/>
      </c>
      <c r="BN575">
        <f>IF(AND('R'!$J336&lt;BN$4,'R'!$K337&gt;BN$4),1,0)</f>
        <v/>
      </c>
      <c r="BO575">
        <f>IF(AND('R'!$J336&lt;BO$4,'R'!$K337&gt;BO$4),1,0)</f>
        <v/>
      </c>
      <c r="BP575">
        <f>IF(AND('R'!$J336&lt;BP$4,'R'!$K337&gt;BP$4),1,0)</f>
        <v/>
      </c>
      <c r="BQ575">
        <f>IF(AND('R'!$J336&lt;BQ$4,'R'!$K337&gt;BQ$4),1,0)</f>
        <v/>
      </c>
      <c r="BR575">
        <f>IF(AND('R'!$J336&lt;BR$4,'R'!$K337&gt;BR$4),1,0)</f>
        <v/>
      </c>
      <c r="BS575">
        <f>IF(AND('R'!$J336&lt;BS$4,'R'!$K337&gt;BS$4),1,0)</f>
        <v/>
      </c>
      <c r="BT575">
        <f>IF(AND('R'!$J336&lt;BT$4,'R'!$K337&gt;BT$4),1,0)</f>
        <v/>
      </c>
      <c r="BU575">
        <f>IF(AND('R'!$J336&lt;BU$4,'R'!$K337&gt;BU$4),1,0)</f>
        <v/>
      </c>
      <c r="BV575">
        <f>IF(AND('R'!$J336&lt;BV$4,'R'!$K337&gt;BV$4),1,0)</f>
        <v/>
      </c>
      <c r="BW575">
        <f>IF(AND('R'!$J336&lt;BW$4,'R'!$K337&gt;BW$4),1,0)</f>
        <v/>
      </c>
      <c r="BX575">
        <f>IF(AND('R'!$J336&lt;BX$4,'R'!$K337&gt;BX$4),1,0)</f>
        <v/>
      </c>
      <c r="BY575">
        <f>IF(AND('R'!$J336&lt;BY$4,'R'!$K337&gt;BY$4),1,0)</f>
        <v/>
      </c>
      <c r="BZ575">
        <f>IF(AND('R'!$J336&lt;BZ$4,'R'!$K337&gt;BZ$4),1,0)</f>
        <v/>
      </c>
      <c r="CA575">
        <f>IF(AND('R'!$J336&lt;CA$4,'R'!$K337&gt;CA$4),1,0)</f>
        <v/>
      </c>
      <c r="CB575">
        <f>IF(AND('R'!$J336&lt;CB$4,'R'!$K337&gt;CB$4),1,0)</f>
        <v/>
      </c>
      <c r="CC575">
        <f>IF(AND('R'!$J336&lt;CC$4,'R'!$K337&gt;CC$4),1,0)</f>
        <v/>
      </c>
      <c r="CD575">
        <f>IF(AND('R'!$J336&lt;CD$4,'R'!$K337&gt;CD$4),1,0)</f>
        <v/>
      </c>
      <c r="CE575">
        <f>IF(AND('R'!$J336&lt;CE$4,'R'!$K337&gt;CE$4),1,0)</f>
        <v/>
      </c>
      <c r="CF575">
        <f>IF(AND('R'!$J336&lt;CF$4,'R'!$K337&gt;CF$4),1,0)</f>
        <v/>
      </c>
      <c r="CG575">
        <f>IF(AND('R'!$J336&lt;CG$4,'R'!$K337&gt;CG$4),1,0)</f>
        <v/>
      </c>
      <c r="CH575">
        <f>IF(AND('R'!$J336&lt;CH$4,'R'!$K337&gt;CH$4),1,0)</f>
        <v/>
      </c>
      <c r="CI575">
        <f>IF(AND('R'!$J336&lt;CI$4,'R'!$K337&gt;CI$4),1,0)</f>
        <v/>
      </c>
      <c r="CJ575">
        <f>IF(AND('R'!$J336&lt;CJ$4,'R'!$K337&gt;CJ$4),1,0)</f>
        <v/>
      </c>
      <c r="CK575">
        <f>IF(AND('R'!$J336&lt;CK$4,'R'!$K337&gt;CK$4),1,0)</f>
        <v/>
      </c>
      <c r="CL575">
        <f>IF(AND('R'!$J336&lt;CL$4,'R'!$K337&gt;CL$4),1,0)</f>
        <v/>
      </c>
      <c r="CM575">
        <f>IF(AND('R'!$J336&lt;CM$4,'R'!$K337&gt;CM$4),1,0)</f>
        <v/>
      </c>
      <c r="CN575">
        <f>IF(AND('R'!$J336&lt;CN$4,'R'!$K337&gt;CN$4),1,0)</f>
        <v/>
      </c>
      <c r="CO575">
        <f>IF(AND('R'!$J336&lt;CO$4,'R'!$K337&gt;CO$4),1,0)</f>
        <v/>
      </c>
      <c r="CP575">
        <f>IF(AND('R'!$J336&lt;CP$4,'R'!$K337&gt;CP$4),1,0)</f>
        <v/>
      </c>
      <c r="CQ575">
        <f>IF(AND('R'!$J336&lt;CQ$4,'R'!$K337&gt;CQ$4),1,0)</f>
        <v/>
      </c>
      <c r="CR575">
        <f>IF(AND('R'!$J336&lt;CR$4,'R'!$K337&gt;CR$4),1,0)</f>
        <v/>
      </c>
      <c r="CS575">
        <f>IF(AND('R'!$J336&lt;CS$4,'R'!$K337&gt;CS$4),1,0)</f>
        <v/>
      </c>
      <c r="CT575">
        <f>IF(AND('R'!$J336&lt;CT$4,'R'!$K337&gt;CT$4),1,0)</f>
        <v/>
      </c>
      <c r="CU575">
        <f>IF(AND('R'!$J336&lt;CU$4,'R'!$K337&gt;CU$4),1,0)</f>
        <v/>
      </c>
      <c r="CV575">
        <f>IF(AND('R'!$J336&lt;CV$4,'R'!$K337&gt;CV$4),1,0)</f>
        <v/>
      </c>
      <c r="CW575">
        <f>IF(AND('R'!$J336&lt;CW$4,'R'!$K337&gt;CW$4),1,0)</f>
        <v/>
      </c>
      <c r="CX575">
        <f>IF(AND('R'!$J336&lt;CX$4,'R'!$K337&gt;CX$4),1,0)</f>
        <v/>
      </c>
      <c r="CY575">
        <f>IF(AND('R'!$J336&lt;CY$4,'R'!$K337&gt;CY$4),1,0)</f>
        <v/>
      </c>
      <c r="CZ575">
        <f>IF(AND('R'!$J336&lt;CZ$4,'R'!$K337&gt;CZ$4),1,0)</f>
        <v/>
      </c>
      <c r="DA575">
        <f>IF(AND('R'!$J336&lt;DA$4,'R'!$K337&gt;DA$4),1,0)</f>
        <v/>
      </c>
      <c r="DB575">
        <f>IF(AND('R'!$J336&lt;DB$4,'R'!$K337&gt;DB$4),1,0)</f>
        <v/>
      </c>
      <c r="DC575">
        <f>IF(AND('R'!$J336&lt;DC$4,'R'!$K337&gt;DC$4),1,0)</f>
        <v/>
      </c>
      <c r="DD575">
        <f>IF(AND('R'!$J336&lt;DD$4,'R'!$K337&gt;DD$4),1,0)</f>
        <v/>
      </c>
      <c r="DE575">
        <f>IF(AND('R'!$J336&lt;DE$4,'R'!$K337&gt;DE$4),1,0)</f>
        <v/>
      </c>
      <c r="DF575">
        <f>IF(AND('R'!$J336&lt;DF$4,'R'!$K337&gt;DF$4),1,0)</f>
        <v/>
      </c>
      <c r="DG575">
        <f>IF(AND('R'!$J336&lt;DG$4,'R'!$K337&gt;DG$4),1,0)</f>
        <v/>
      </c>
      <c r="DH575">
        <f>IF(AND('R'!$J336&lt;DH$4,'R'!$K337&gt;DH$4),1,0)</f>
        <v/>
      </c>
      <c r="DI575">
        <f>IF(AND('R'!$J336&lt;DI$4,'R'!$K337&gt;DI$4),1,0)</f>
        <v/>
      </c>
      <c r="DJ575">
        <f>IF(AND('R'!$J336&lt;DJ$4,'R'!$K337&gt;DJ$4),1,0)</f>
        <v/>
      </c>
      <c r="DK575">
        <f>IF(AND('R'!$J336&lt;DK$4,'R'!$K337&gt;DK$4),1,0)</f>
        <v/>
      </c>
      <c r="DL575">
        <f>IF(AND('R'!$J336&lt;DL$4,'R'!$K337&gt;DL$4),1,0)</f>
        <v/>
      </c>
      <c r="DM575">
        <f>IF(AND('R'!$J336&lt;DM$4,'R'!$K337&gt;DM$4),1,0)</f>
        <v/>
      </c>
      <c r="DN575">
        <f>IF(AND('R'!$J336&lt;DN$4,'R'!$K337&gt;DN$4),1,0)</f>
        <v/>
      </c>
      <c r="DO575">
        <f>IF(AND('R'!$J336&lt;DO$4,'R'!$K337&gt;DO$4),1,0)</f>
        <v/>
      </c>
      <c r="DP575">
        <f>IF(AND('R'!$J336&lt;DP$4,'R'!$K337&gt;DP$4),1,0)</f>
        <v/>
      </c>
      <c r="DQ575">
        <f>IF(AND('R'!$J336&lt;DQ$4,'R'!$K337&gt;DQ$4),1,0)</f>
        <v/>
      </c>
      <c r="DR575">
        <f>IF(AND('R'!$J336&lt;DR$4,'R'!$K337&gt;DR$4),1,0)</f>
        <v/>
      </c>
      <c r="DS575">
        <f>IF(AND('R'!$J336&lt;DS$4,'R'!$K337&gt;DS$4),1,0)</f>
        <v/>
      </c>
      <c r="DT575">
        <f>IF(AND('R'!$J336&lt;DT$4,'R'!$K337&gt;DT$4),1,0)</f>
        <v/>
      </c>
      <c r="DU575">
        <f>IF(AND('R'!$J336&lt;DU$4,'R'!$K337&gt;DU$4),1,0)</f>
        <v/>
      </c>
      <c r="DV575">
        <f>IF(AND('R'!$J336&lt;DV$4,'R'!$K337&gt;DV$4),1,0)</f>
        <v/>
      </c>
      <c r="DW575">
        <f>IF(AND('R'!$J336&lt;DW$4,'R'!$K337&gt;DW$4),1,0)</f>
        <v/>
      </c>
      <c r="DX575">
        <f>IF(AND('R'!$J336&lt;DX$4,'R'!$K337&gt;DX$4),1,0)</f>
        <v/>
      </c>
      <c r="DY575">
        <f>IF(AND('R'!$J336&lt;DY$4,'R'!$K337&gt;DY$4),1,0)</f>
        <v/>
      </c>
      <c r="DZ575">
        <f>IF(AND('R'!$J336&lt;DZ$4,'R'!$K337&gt;DZ$4),1,0)</f>
        <v/>
      </c>
      <c r="EA575">
        <f>IF(AND('R'!$J336&lt;EA$4,'R'!$K337&gt;EA$4),1,0)</f>
        <v/>
      </c>
      <c r="EB575">
        <f>IF(AND('R'!$J336&lt;EB$4,'R'!$K337&gt;EB$4),1,0)</f>
        <v/>
      </c>
      <c r="EC575">
        <f>IF(AND('R'!$J336&lt;EC$4,'R'!$K337&gt;EC$4),1,0)</f>
        <v/>
      </c>
      <c r="ED575">
        <f>IF(AND('R'!$J336&lt;ED$4,'R'!$K337&gt;ED$4),1,0)</f>
        <v/>
      </c>
      <c r="EE575">
        <f>IF(AND('R'!$J336&lt;EE$4,'R'!$K337&gt;EE$4),1,0)</f>
        <v/>
      </c>
      <c r="EF575">
        <f>IF(AND('R'!$J336&lt;EF$4,'R'!$K337&gt;EF$4),1,0)</f>
        <v/>
      </c>
      <c r="EG575">
        <f>IF(AND('R'!$J336&lt;EG$4,'R'!$K337&gt;EG$4),1,0)</f>
        <v/>
      </c>
      <c r="EH575">
        <f>IF(AND('R'!$J336&lt;EH$4,'R'!$K337&gt;EH$4),1,0)</f>
        <v/>
      </c>
      <c r="EI575">
        <f>IF(AND('R'!$J336&lt;EI$4,'R'!$K337&gt;EI$4),1,0)</f>
        <v/>
      </c>
      <c r="EJ575">
        <f>IF(AND('R'!$J336&lt;EJ$4,'R'!$K337&gt;EJ$4),1,0)</f>
        <v/>
      </c>
      <c r="EK575">
        <f>IF(AND('R'!$J336&lt;EK$4,'R'!$K337&gt;EK$4),1,0)</f>
        <v/>
      </c>
      <c r="EL575">
        <f>IF(AND('R'!$J336&lt;EL$4,'R'!$K337&gt;EL$4),1,0)</f>
        <v/>
      </c>
      <c r="EM575">
        <f>IF(AND('R'!$J336&lt;EM$4,'R'!$K337&gt;EM$4),1,0)</f>
        <v/>
      </c>
      <c r="EN575">
        <f>IF(AND('R'!$J336&lt;EN$4,'R'!$K337&gt;EN$4),1,0)</f>
        <v/>
      </c>
      <c r="EO575">
        <f>IF(AND('R'!$J336&lt;EO$4,'R'!$K337&gt;EO$4),1,0)</f>
        <v/>
      </c>
      <c r="EP575">
        <f>IF(AND('R'!$J336&lt;EP$4,'R'!$K337&gt;EP$4),1,0)</f>
        <v/>
      </c>
      <c r="EQ575">
        <f>IF(AND('R'!$J336&lt;EQ$4,'R'!$K337&gt;EQ$4),1,0)</f>
        <v/>
      </c>
    </row>
    <row r="576">
      <c r="A576" s="43" t="n">
        <v>19</v>
      </c>
      <c r="B576" s="44" t="n">
        <v>14</v>
      </c>
      <c r="C576">
        <f>IF(AND('R'!$J340&lt;C$4,'R'!$K339&gt;C$4),1,0)</f>
        <v/>
      </c>
      <c r="D576">
        <f>IF(AND('R'!$J340&lt;D$4,'R'!$K339&gt;D$4),1,0)</f>
        <v/>
      </c>
      <c r="E576">
        <f>IF(AND('R'!$J340&lt;E$4,'R'!$K339&gt;E$4),1,0)</f>
        <v/>
      </c>
      <c r="F576">
        <f>IF(AND('R'!$J340&lt;F$4,'R'!$K339&gt;F$4),1,0)</f>
        <v/>
      </c>
      <c r="G576">
        <f>IF(AND('R'!$J340&lt;G$4,'R'!$K339&gt;G$4),1,0)</f>
        <v/>
      </c>
      <c r="H576">
        <f>IF(AND('R'!$J340&lt;H$4,'R'!$K339&gt;H$4),1,0)</f>
        <v/>
      </c>
      <c r="I576">
        <f>IF(AND('R'!$J340&lt;I$4,'R'!$K339&gt;I$4),1,0)</f>
        <v/>
      </c>
      <c r="J576">
        <f>IF(AND('R'!$J340&lt;J$4,'R'!$K339&gt;J$4),1,0)</f>
        <v/>
      </c>
      <c r="K576">
        <f>IF(AND('R'!$J340&lt;K$4,'R'!$K339&gt;K$4),1,0)</f>
        <v/>
      </c>
      <c r="L576">
        <f>IF(AND('R'!$J340&lt;L$4,'R'!$K339&gt;L$4),1,0)</f>
        <v/>
      </c>
      <c r="M576">
        <f>IF(AND('R'!$J340&lt;M$4,'R'!$K339&gt;M$4),1,0)</f>
        <v/>
      </c>
      <c r="N576">
        <f>IF(AND('R'!$J340&lt;N$4,'R'!$K339&gt;N$4),1,0)</f>
        <v/>
      </c>
      <c r="O576">
        <f>IF(AND('R'!$J340&lt;O$4,'R'!$K339&gt;O$4),1,0)</f>
        <v/>
      </c>
      <c r="P576">
        <f>IF(AND('R'!$J340&lt;P$4,'R'!$K339&gt;P$4),1,0)</f>
        <v/>
      </c>
      <c r="Q576">
        <f>IF(AND('R'!$J340&lt;Q$4,'R'!$K339&gt;Q$4),1,0)</f>
        <v/>
      </c>
      <c r="R576">
        <f>IF(AND('R'!$J340&lt;R$4,'R'!$K339&gt;R$4),1,0)</f>
        <v/>
      </c>
      <c r="S576">
        <f>IF(AND('R'!$J340&lt;S$4,'R'!$K339&gt;S$4),1,0)</f>
        <v/>
      </c>
      <c r="T576">
        <f>IF(AND('R'!$J340&lt;T$4,'R'!$K339&gt;T$4),1,0)</f>
        <v/>
      </c>
      <c r="U576">
        <f>IF(AND('R'!$J340&lt;U$4,'R'!$K339&gt;U$4),1,0)</f>
        <v/>
      </c>
      <c r="V576">
        <f>IF(AND('R'!$J340&lt;V$4,'R'!$K339&gt;V$4),1,0)</f>
        <v/>
      </c>
      <c r="W576">
        <f>IF(AND('R'!$J340&lt;W$4,'R'!$K339&gt;W$4),1,0)</f>
        <v/>
      </c>
      <c r="X576">
        <f>IF(AND('R'!$J340&lt;X$4,'R'!$K339&gt;X$4),1,0)</f>
        <v/>
      </c>
      <c r="Y576">
        <f>IF(AND('R'!$J340&lt;Y$4,'R'!$K339&gt;Y$4),1,0)</f>
        <v/>
      </c>
      <c r="Z576">
        <f>IF(AND('R'!$J340&lt;Z$4,'R'!$K339&gt;Z$4),1,0)</f>
        <v/>
      </c>
      <c r="AA576">
        <f>IF(AND('R'!$J340&lt;AA$4,'R'!$K339&gt;AA$4),1,0)</f>
        <v/>
      </c>
      <c r="AB576">
        <f>IF(AND('R'!$J340&lt;AB$4,'R'!$K339&gt;AB$4),1,0)</f>
        <v/>
      </c>
      <c r="AC576">
        <f>IF(AND('R'!$J340&lt;AC$4,'R'!$K339&gt;AC$4),1,0)</f>
        <v/>
      </c>
      <c r="AD576">
        <f>IF(AND('R'!$J340&lt;AD$4,'R'!$K339&gt;AD$4),1,0)</f>
        <v/>
      </c>
      <c r="AE576">
        <f>IF(AND('R'!$J340&lt;AE$4,'R'!$K339&gt;AE$4),1,0)</f>
        <v/>
      </c>
      <c r="AF576">
        <f>IF(AND('R'!$J340&lt;AF$4,'R'!$K339&gt;AF$4),1,0)</f>
        <v/>
      </c>
      <c r="AG576">
        <f>IF(AND('R'!$J340&lt;AG$4,'R'!$K339&gt;AG$4),1,0)</f>
        <v/>
      </c>
      <c r="AH576">
        <f>IF(AND('R'!$J340&lt;AH$4,'R'!$K339&gt;AH$4),1,0)</f>
        <v/>
      </c>
      <c r="AI576">
        <f>IF(AND('R'!$J340&lt;AI$4,'R'!$K339&gt;AI$4),1,0)</f>
        <v/>
      </c>
      <c r="AJ576">
        <f>IF(AND('R'!$J340&lt;AJ$4,'R'!$K339&gt;AJ$4),1,0)</f>
        <v/>
      </c>
      <c r="AK576">
        <f>IF(AND('R'!$J340&lt;AK$4,'R'!$K339&gt;AK$4),1,0)</f>
        <v/>
      </c>
      <c r="AL576">
        <f>IF(AND('R'!$J340&lt;AL$4,'R'!$K339&gt;AL$4),1,0)</f>
        <v/>
      </c>
      <c r="AM576">
        <f>IF(AND('R'!$J340&lt;AM$4,'R'!$K339&gt;AM$4),1,0)</f>
        <v/>
      </c>
      <c r="AN576">
        <f>IF(AND('R'!$J340&lt;AN$4,'R'!$K339&gt;AN$4),1,0)</f>
        <v/>
      </c>
      <c r="AO576">
        <f>IF(AND('R'!$J340&lt;AO$4,'R'!$K339&gt;AO$4),1,0)</f>
        <v/>
      </c>
      <c r="AP576">
        <f>IF(AND('R'!$J340&lt;AP$4,'R'!$K339&gt;AP$4),1,0)</f>
        <v/>
      </c>
      <c r="AQ576">
        <f>IF(AND('R'!$J340&lt;AQ$4,'R'!$K339&gt;AQ$4),1,0)</f>
        <v/>
      </c>
      <c r="AR576">
        <f>IF(AND('R'!$J340&lt;AR$4,'R'!$K339&gt;AR$4),1,0)</f>
        <v/>
      </c>
      <c r="AS576">
        <f>IF(AND('R'!$J340&lt;AS$4,'R'!$K339&gt;AS$4),1,0)</f>
        <v/>
      </c>
      <c r="AT576">
        <f>IF(AND('R'!$J340&lt;AT$4,'R'!$K339&gt;AT$4),1,0)</f>
        <v/>
      </c>
      <c r="AU576">
        <f>IF(AND('R'!$J340&lt;AU$4,'R'!$K339&gt;AU$4),1,0)</f>
        <v/>
      </c>
      <c r="AV576">
        <f>IF(AND('R'!$J340&lt;AV$4,'R'!$K339&gt;AV$4),1,0)</f>
        <v/>
      </c>
      <c r="AW576">
        <f>IF(AND('R'!$J340&lt;AW$4,'R'!$K339&gt;AW$4),1,0)</f>
        <v/>
      </c>
      <c r="AX576">
        <f>IF(AND('R'!$J340&lt;AX$4,'R'!$K339&gt;AX$4),1,0)</f>
        <v/>
      </c>
      <c r="AY576">
        <f>IF(AND('R'!$J340&lt;AY$4,'R'!$K339&gt;AY$4),1,0)</f>
        <v/>
      </c>
      <c r="AZ576">
        <f>IF(AND('R'!$J340&lt;AZ$4,'R'!$K339&gt;AZ$4),1,0)</f>
        <v/>
      </c>
      <c r="BA576">
        <f>IF(AND('R'!$J340&lt;BA$4,'R'!$K339&gt;BA$4),1,0)</f>
        <v/>
      </c>
      <c r="BB576">
        <f>IF(AND('R'!$J340&lt;BB$4,'R'!$K339&gt;BB$4),1,0)</f>
        <v/>
      </c>
      <c r="BC576">
        <f>IF(AND('R'!$J340&lt;BC$4,'R'!$K339&gt;BC$4),1,0)</f>
        <v/>
      </c>
      <c r="BD576">
        <f>IF(AND('R'!$J340&lt;BD$4,'R'!$K339&gt;BD$4),1,0)</f>
        <v/>
      </c>
      <c r="BE576">
        <f>IF(AND('R'!$J340&lt;BE$4,'R'!$K339&gt;BE$4),1,0)</f>
        <v/>
      </c>
      <c r="BF576">
        <f>IF(AND('R'!$J340&lt;BF$4,'R'!$K339&gt;BF$4),1,0)</f>
        <v/>
      </c>
      <c r="BG576">
        <f>IF(AND('R'!$J340&lt;BG$4,'R'!$K339&gt;BG$4),1,0)</f>
        <v/>
      </c>
      <c r="BH576">
        <f>IF(AND('R'!$J340&lt;BH$4,'R'!$K339&gt;BH$4),1,0)</f>
        <v/>
      </c>
      <c r="BI576">
        <f>IF(AND('R'!$J340&lt;BI$4,'R'!$K339&gt;BI$4),1,0)</f>
        <v/>
      </c>
      <c r="BJ576">
        <f>IF(AND('R'!$J340&lt;BJ$4,'R'!$K339&gt;BJ$4),1,0)</f>
        <v/>
      </c>
      <c r="BK576">
        <f>IF(AND('R'!$J340&lt;BK$4,'R'!$K339&gt;BK$4),1,0)</f>
        <v/>
      </c>
      <c r="BL576">
        <f>IF(AND('R'!$J340&lt;BL$4,'R'!$K339&gt;BL$4),1,0)</f>
        <v/>
      </c>
      <c r="BM576">
        <f>IF(AND('R'!$J340&lt;BM$4,'R'!$K339&gt;BM$4),1,0)</f>
        <v/>
      </c>
      <c r="BN576">
        <f>IF(AND('R'!$J340&lt;BN$4,'R'!$K339&gt;BN$4),1,0)</f>
        <v/>
      </c>
      <c r="BO576">
        <f>IF(AND('R'!$J340&lt;BO$4,'R'!$K339&gt;BO$4),1,0)</f>
        <v/>
      </c>
      <c r="BP576">
        <f>IF(AND('R'!$J340&lt;BP$4,'R'!$K339&gt;BP$4),1,0)</f>
        <v/>
      </c>
      <c r="BQ576">
        <f>IF(AND('R'!$J340&lt;BQ$4,'R'!$K339&gt;BQ$4),1,0)</f>
        <v/>
      </c>
      <c r="BR576">
        <f>IF(AND('R'!$J340&lt;BR$4,'R'!$K339&gt;BR$4),1,0)</f>
        <v/>
      </c>
      <c r="BS576">
        <f>IF(AND('R'!$J340&lt;BS$4,'R'!$K339&gt;BS$4),1,0)</f>
        <v/>
      </c>
      <c r="BT576">
        <f>IF(AND('R'!$J340&lt;BT$4,'R'!$K339&gt;BT$4),1,0)</f>
        <v/>
      </c>
      <c r="BU576">
        <f>IF(AND('R'!$J340&lt;BU$4,'R'!$K339&gt;BU$4),1,0)</f>
        <v/>
      </c>
      <c r="BV576">
        <f>IF(AND('R'!$J340&lt;BV$4,'R'!$K339&gt;BV$4),1,0)</f>
        <v/>
      </c>
      <c r="BW576">
        <f>IF(AND('R'!$J340&lt;BW$4,'R'!$K339&gt;BW$4),1,0)</f>
        <v/>
      </c>
      <c r="BX576">
        <f>IF(AND('R'!$J340&lt;BX$4,'R'!$K339&gt;BX$4),1,0)</f>
        <v/>
      </c>
      <c r="BY576">
        <f>IF(AND('R'!$J340&lt;BY$4,'R'!$K339&gt;BY$4),1,0)</f>
        <v/>
      </c>
      <c r="BZ576">
        <f>IF(AND('R'!$J340&lt;BZ$4,'R'!$K339&gt;BZ$4),1,0)</f>
        <v/>
      </c>
      <c r="CA576">
        <f>IF(AND('R'!$J340&lt;CA$4,'R'!$K339&gt;CA$4),1,0)</f>
        <v/>
      </c>
      <c r="CB576">
        <f>IF(AND('R'!$J340&lt;CB$4,'R'!$K339&gt;CB$4),1,0)</f>
        <v/>
      </c>
      <c r="CC576">
        <f>IF(AND('R'!$J340&lt;CC$4,'R'!$K339&gt;CC$4),1,0)</f>
        <v/>
      </c>
      <c r="CD576">
        <f>IF(AND('R'!$J340&lt;CD$4,'R'!$K339&gt;CD$4),1,0)</f>
        <v/>
      </c>
      <c r="CE576">
        <f>IF(AND('R'!$J340&lt;CE$4,'R'!$K339&gt;CE$4),1,0)</f>
        <v/>
      </c>
      <c r="CF576">
        <f>IF(AND('R'!$J340&lt;CF$4,'R'!$K339&gt;CF$4),1,0)</f>
        <v/>
      </c>
      <c r="CG576">
        <f>IF(AND('R'!$J340&lt;CG$4,'R'!$K339&gt;CG$4),1,0)</f>
        <v/>
      </c>
      <c r="CH576">
        <f>IF(AND('R'!$J340&lt;CH$4,'R'!$K339&gt;CH$4),1,0)</f>
        <v/>
      </c>
      <c r="CI576">
        <f>IF(AND('R'!$J340&lt;CI$4,'R'!$K339&gt;CI$4),1,0)</f>
        <v/>
      </c>
      <c r="CJ576">
        <f>IF(AND('R'!$J340&lt;CJ$4,'R'!$K339&gt;CJ$4),1,0)</f>
        <v/>
      </c>
      <c r="CK576">
        <f>IF(AND('R'!$J340&lt;CK$4,'R'!$K339&gt;CK$4),1,0)</f>
        <v/>
      </c>
      <c r="CL576">
        <f>IF(AND('R'!$J340&lt;CL$4,'R'!$K339&gt;CL$4),1,0)</f>
        <v/>
      </c>
      <c r="CM576">
        <f>IF(AND('R'!$J340&lt;CM$4,'R'!$K339&gt;CM$4),1,0)</f>
        <v/>
      </c>
      <c r="CN576">
        <f>IF(AND('R'!$J340&lt;CN$4,'R'!$K339&gt;CN$4),1,0)</f>
        <v/>
      </c>
      <c r="CO576">
        <f>IF(AND('R'!$J340&lt;CO$4,'R'!$K339&gt;CO$4),1,0)</f>
        <v/>
      </c>
      <c r="CP576">
        <f>IF(AND('R'!$J340&lt;CP$4,'R'!$K339&gt;CP$4),1,0)</f>
        <v/>
      </c>
      <c r="CQ576">
        <f>IF(AND('R'!$J340&lt;CQ$4,'R'!$K339&gt;CQ$4),1,0)</f>
        <v/>
      </c>
      <c r="CR576">
        <f>IF(AND('R'!$J340&lt;CR$4,'R'!$K339&gt;CR$4),1,0)</f>
        <v/>
      </c>
      <c r="CS576">
        <f>IF(AND('R'!$J340&lt;CS$4,'R'!$K339&gt;CS$4),1,0)</f>
        <v/>
      </c>
      <c r="CT576">
        <f>IF(AND('R'!$J340&lt;CT$4,'R'!$K339&gt;CT$4),1,0)</f>
        <v/>
      </c>
      <c r="CU576">
        <f>IF(AND('R'!$J340&lt;CU$4,'R'!$K339&gt;CU$4),1,0)</f>
        <v/>
      </c>
      <c r="CV576">
        <f>IF(AND('R'!$J340&lt;CV$4,'R'!$K339&gt;CV$4),1,0)</f>
        <v/>
      </c>
      <c r="CW576">
        <f>IF(AND('R'!$J340&lt;CW$4,'R'!$K339&gt;CW$4),1,0)</f>
        <v/>
      </c>
      <c r="CX576">
        <f>IF(AND('R'!$J340&lt;CX$4,'R'!$K339&gt;CX$4),1,0)</f>
        <v/>
      </c>
      <c r="CY576">
        <f>IF(AND('R'!$J340&lt;CY$4,'R'!$K339&gt;CY$4),1,0)</f>
        <v/>
      </c>
      <c r="CZ576">
        <f>IF(AND('R'!$J340&lt;CZ$4,'R'!$K339&gt;CZ$4),1,0)</f>
        <v/>
      </c>
      <c r="DA576">
        <f>IF(AND('R'!$J340&lt;DA$4,'R'!$K339&gt;DA$4),1,0)</f>
        <v/>
      </c>
      <c r="DB576">
        <f>IF(AND('R'!$J340&lt;DB$4,'R'!$K339&gt;DB$4),1,0)</f>
        <v/>
      </c>
      <c r="DC576">
        <f>IF(AND('R'!$J340&lt;DC$4,'R'!$K339&gt;DC$4),1,0)</f>
        <v/>
      </c>
      <c r="DD576">
        <f>IF(AND('R'!$J340&lt;DD$4,'R'!$K339&gt;DD$4),1,0)</f>
        <v/>
      </c>
      <c r="DE576">
        <f>IF(AND('R'!$J340&lt;DE$4,'R'!$K339&gt;DE$4),1,0)</f>
        <v/>
      </c>
      <c r="DF576">
        <f>IF(AND('R'!$J340&lt;DF$4,'R'!$K339&gt;DF$4),1,0)</f>
        <v/>
      </c>
      <c r="DG576">
        <f>IF(AND('R'!$J340&lt;DG$4,'R'!$K339&gt;DG$4),1,0)</f>
        <v/>
      </c>
      <c r="DH576">
        <f>IF(AND('R'!$J340&lt;DH$4,'R'!$K339&gt;DH$4),1,0)</f>
        <v/>
      </c>
      <c r="DI576">
        <f>IF(AND('R'!$J340&lt;DI$4,'R'!$K339&gt;DI$4),1,0)</f>
        <v/>
      </c>
      <c r="DJ576">
        <f>IF(AND('R'!$J340&lt;DJ$4,'R'!$K339&gt;DJ$4),1,0)</f>
        <v/>
      </c>
      <c r="DK576">
        <f>IF(AND('R'!$J340&lt;DK$4,'R'!$K339&gt;DK$4),1,0)</f>
        <v/>
      </c>
      <c r="DL576">
        <f>IF(AND('R'!$J340&lt;DL$4,'R'!$K339&gt;DL$4),1,0)</f>
        <v/>
      </c>
      <c r="DM576">
        <f>IF(AND('R'!$J340&lt;DM$4,'R'!$K339&gt;DM$4),1,0)</f>
        <v/>
      </c>
      <c r="DN576">
        <f>IF(AND('R'!$J340&lt;DN$4,'R'!$K339&gt;DN$4),1,0)</f>
        <v/>
      </c>
      <c r="DO576">
        <f>IF(AND('R'!$J340&lt;DO$4,'R'!$K339&gt;DO$4),1,0)</f>
        <v/>
      </c>
      <c r="DP576">
        <f>IF(AND('R'!$J340&lt;DP$4,'R'!$K339&gt;DP$4),1,0)</f>
        <v/>
      </c>
      <c r="DQ576">
        <f>IF(AND('R'!$J340&lt;DQ$4,'R'!$K339&gt;DQ$4),1,0)</f>
        <v/>
      </c>
      <c r="DR576">
        <f>IF(AND('R'!$J340&lt;DR$4,'R'!$K339&gt;DR$4),1,0)</f>
        <v/>
      </c>
      <c r="DS576">
        <f>IF(AND('R'!$J340&lt;DS$4,'R'!$K339&gt;DS$4),1,0)</f>
        <v/>
      </c>
      <c r="DT576">
        <f>IF(AND('R'!$J340&lt;DT$4,'R'!$K339&gt;DT$4),1,0)</f>
        <v/>
      </c>
      <c r="DU576">
        <f>IF(AND('R'!$J340&lt;DU$4,'R'!$K339&gt;DU$4),1,0)</f>
        <v/>
      </c>
      <c r="DV576">
        <f>IF(AND('R'!$J340&lt;DV$4,'R'!$K339&gt;DV$4),1,0)</f>
        <v/>
      </c>
      <c r="DW576">
        <f>IF(AND('R'!$J340&lt;DW$4,'R'!$K339&gt;DW$4),1,0)</f>
        <v/>
      </c>
      <c r="DX576">
        <f>IF(AND('R'!$J340&lt;DX$4,'R'!$K339&gt;DX$4),1,0)</f>
        <v/>
      </c>
      <c r="DY576">
        <f>IF(AND('R'!$J340&lt;DY$4,'R'!$K339&gt;DY$4),1,0)</f>
        <v/>
      </c>
      <c r="DZ576">
        <f>IF(AND('R'!$J340&lt;DZ$4,'R'!$K339&gt;DZ$4),1,0)</f>
        <v/>
      </c>
      <c r="EA576">
        <f>IF(AND('R'!$J340&lt;EA$4,'R'!$K339&gt;EA$4),1,0)</f>
        <v/>
      </c>
      <c r="EB576">
        <f>IF(AND('R'!$J340&lt;EB$4,'R'!$K339&gt;EB$4),1,0)</f>
        <v/>
      </c>
      <c r="EC576">
        <f>IF(AND('R'!$J340&lt;EC$4,'R'!$K339&gt;EC$4),1,0)</f>
        <v/>
      </c>
      <c r="ED576">
        <f>IF(AND('R'!$J340&lt;ED$4,'R'!$K339&gt;ED$4),1,0)</f>
        <v/>
      </c>
      <c r="EE576">
        <f>IF(AND('R'!$J340&lt;EE$4,'R'!$K339&gt;EE$4),1,0)</f>
        <v/>
      </c>
      <c r="EF576">
        <f>IF(AND('R'!$J340&lt;EF$4,'R'!$K339&gt;EF$4),1,0)</f>
        <v/>
      </c>
      <c r="EG576">
        <f>IF(AND('R'!$J340&lt;EG$4,'R'!$K339&gt;EG$4),1,0)</f>
        <v/>
      </c>
      <c r="EH576">
        <f>IF(AND('R'!$J340&lt;EH$4,'R'!$K339&gt;EH$4),1,0)</f>
        <v/>
      </c>
      <c r="EI576">
        <f>IF(AND('R'!$J340&lt;EI$4,'R'!$K339&gt;EI$4),1,0)</f>
        <v/>
      </c>
      <c r="EJ576">
        <f>IF(AND('R'!$J340&lt;EJ$4,'R'!$K339&gt;EJ$4),1,0)</f>
        <v/>
      </c>
      <c r="EK576">
        <f>IF(AND('R'!$J340&lt;EK$4,'R'!$K339&gt;EK$4),1,0)</f>
        <v/>
      </c>
      <c r="EL576">
        <f>IF(AND('R'!$J340&lt;EL$4,'R'!$K339&gt;EL$4),1,0)</f>
        <v/>
      </c>
      <c r="EM576">
        <f>IF(AND('R'!$J340&lt;EM$4,'R'!$K339&gt;EM$4),1,0)</f>
        <v/>
      </c>
      <c r="EN576">
        <f>IF(AND('R'!$J340&lt;EN$4,'R'!$K339&gt;EN$4),1,0)</f>
        <v/>
      </c>
      <c r="EO576">
        <f>IF(AND('R'!$J340&lt;EO$4,'R'!$K339&gt;EO$4),1,0)</f>
        <v/>
      </c>
      <c r="EP576">
        <f>IF(AND('R'!$J340&lt;EP$4,'R'!$K339&gt;EP$4),1,0)</f>
        <v/>
      </c>
      <c r="EQ576">
        <f>IF(AND('R'!$J340&lt;EQ$4,'R'!$K339&gt;EQ$4),1,0)</f>
        <v/>
      </c>
    </row>
    <row r="577">
      <c r="A577" s="43" t="n">
        <v>19</v>
      </c>
      <c r="B577" s="44" t="n">
        <v>15</v>
      </c>
      <c r="C577">
        <f>IF(AND('R'!$J341&lt;C$4,'R'!$K341&gt;C$4),1,0)</f>
        <v/>
      </c>
      <c r="D577">
        <f>IF(AND('R'!$J341&lt;D$4,'R'!$K341&gt;D$4),1,0)</f>
        <v/>
      </c>
      <c r="E577">
        <f>IF(AND('R'!$J341&lt;E$4,'R'!$K341&gt;E$4),1,0)</f>
        <v/>
      </c>
      <c r="F577">
        <f>IF(AND('R'!$J341&lt;F$4,'R'!$K341&gt;F$4),1,0)</f>
        <v/>
      </c>
      <c r="G577">
        <f>IF(AND('R'!$J341&lt;G$4,'R'!$K341&gt;G$4),1,0)</f>
        <v/>
      </c>
      <c r="H577">
        <f>IF(AND('R'!$J341&lt;H$4,'R'!$K341&gt;H$4),1,0)</f>
        <v/>
      </c>
      <c r="I577">
        <f>IF(AND('R'!$J341&lt;I$4,'R'!$K341&gt;I$4),1,0)</f>
        <v/>
      </c>
      <c r="J577">
        <f>IF(AND('R'!$J341&lt;J$4,'R'!$K341&gt;J$4),1,0)</f>
        <v/>
      </c>
      <c r="K577">
        <f>IF(AND('R'!$J341&lt;K$4,'R'!$K341&gt;K$4),1,0)</f>
        <v/>
      </c>
      <c r="L577">
        <f>IF(AND('R'!$J341&lt;L$4,'R'!$K341&gt;L$4),1,0)</f>
        <v/>
      </c>
      <c r="M577">
        <f>IF(AND('R'!$J341&lt;M$4,'R'!$K341&gt;M$4),1,0)</f>
        <v/>
      </c>
      <c r="N577">
        <f>IF(AND('R'!$J341&lt;N$4,'R'!$K341&gt;N$4),1,0)</f>
        <v/>
      </c>
      <c r="O577">
        <f>IF(AND('R'!$J341&lt;O$4,'R'!$K341&gt;O$4),1,0)</f>
        <v/>
      </c>
      <c r="P577">
        <f>IF(AND('R'!$J341&lt;P$4,'R'!$K341&gt;P$4),1,0)</f>
        <v/>
      </c>
      <c r="Q577">
        <f>IF(AND('R'!$J341&lt;Q$4,'R'!$K341&gt;Q$4),1,0)</f>
        <v/>
      </c>
      <c r="R577">
        <f>IF(AND('R'!$J341&lt;R$4,'R'!$K341&gt;R$4),1,0)</f>
        <v/>
      </c>
      <c r="S577">
        <f>IF(AND('R'!$J341&lt;S$4,'R'!$K341&gt;S$4),1,0)</f>
        <v/>
      </c>
      <c r="T577">
        <f>IF(AND('R'!$J341&lt;T$4,'R'!$K341&gt;T$4),1,0)</f>
        <v/>
      </c>
      <c r="U577">
        <f>IF(AND('R'!$J341&lt;U$4,'R'!$K341&gt;U$4),1,0)</f>
        <v/>
      </c>
      <c r="V577">
        <f>IF(AND('R'!$J341&lt;V$4,'R'!$K341&gt;V$4),1,0)</f>
        <v/>
      </c>
      <c r="W577">
        <f>IF(AND('R'!$J341&lt;W$4,'R'!$K341&gt;W$4),1,0)</f>
        <v/>
      </c>
      <c r="X577">
        <f>IF(AND('R'!$J341&lt;X$4,'R'!$K341&gt;X$4),1,0)</f>
        <v/>
      </c>
      <c r="Y577">
        <f>IF(AND('R'!$J341&lt;Y$4,'R'!$K341&gt;Y$4),1,0)</f>
        <v/>
      </c>
      <c r="Z577">
        <f>IF(AND('R'!$J341&lt;Z$4,'R'!$K341&gt;Z$4),1,0)</f>
        <v/>
      </c>
      <c r="AA577">
        <f>IF(AND('R'!$J341&lt;AA$4,'R'!$K341&gt;AA$4),1,0)</f>
        <v/>
      </c>
      <c r="AB577">
        <f>IF(AND('R'!$J341&lt;AB$4,'R'!$K341&gt;AB$4),1,0)</f>
        <v/>
      </c>
      <c r="AC577">
        <f>IF(AND('R'!$J341&lt;AC$4,'R'!$K341&gt;AC$4),1,0)</f>
        <v/>
      </c>
      <c r="AD577">
        <f>IF(AND('R'!$J341&lt;AD$4,'R'!$K341&gt;AD$4),1,0)</f>
        <v/>
      </c>
      <c r="AE577">
        <f>IF(AND('R'!$J341&lt;AE$4,'R'!$K341&gt;AE$4),1,0)</f>
        <v/>
      </c>
      <c r="AF577">
        <f>IF(AND('R'!$J341&lt;AF$4,'R'!$K341&gt;AF$4),1,0)</f>
        <v/>
      </c>
      <c r="AG577">
        <f>IF(AND('R'!$J341&lt;AG$4,'R'!$K341&gt;AG$4),1,0)</f>
        <v/>
      </c>
      <c r="AH577">
        <f>IF(AND('R'!$J341&lt;AH$4,'R'!$K341&gt;AH$4),1,0)</f>
        <v/>
      </c>
      <c r="AI577">
        <f>IF(AND('R'!$J341&lt;AI$4,'R'!$K341&gt;AI$4),1,0)</f>
        <v/>
      </c>
      <c r="AJ577">
        <f>IF(AND('R'!$J341&lt;AJ$4,'R'!$K341&gt;AJ$4),1,0)</f>
        <v/>
      </c>
      <c r="AK577">
        <f>IF(AND('R'!$J341&lt;AK$4,'R'!$K341&gt;AK$4),1,0)</f>
        <v/>
      </c>
      <c r="AL577">
        <f>IF(AND('R'!$J341&lt;AL$4,'R'!$K341&gt;AL$4),1,0)</f>
        <v/>
      </c>
      <c r="AM577">
        <f>IF(AND('R'!$J341&lt;AM$4,'R'!$K341&gt;AM$4),1,0)</f>
        <v/>
      </c>
      <c r="AN577">
        <f>IF(AND('R'!$J341&lt;AN$4,'R'!$K341&gt;AN$4),1,0)</f>
        <v/>
      </c>
      <c r="AO577">
        <f>IF(AND('R'!$J341&lt;AO$4,'R'!$K341&gt;AO$4),1,0)</f>
        <v/>
      </c>
      <c r="AP577">
        <f>IF(AND('R'!$J341&lt;AP$4,'R'!$K341&gt;AP$4),1,0)</f>
        <v/>
      </c>
      <c r="AQ577">
        <f>IF(AND('R'!$J341&lt;AQ$4,'R'!$K341&gt;AQ$4),1,0)</f>
        <v/>
      </c>
      <c r="AR577">
        <f>IF(AND('R'!$J341&lt;AR$4,'R'!$K341&gt;AR$4),1,0)</f>
        <v/>
      </c>
      <c r="AS577">
        <f>IF(AND('R'!$J341&lt;AS$4,'R'!$K341&gt;AS$4),1,0)</f>
        <v/>
      </c>
      <c r="AT577">
        <f>IF(AND('R'!$J341&lt;AT$4,'R'!$K341&gt;AT$4),1,0)</f>
        <v/>
      </c>
      <c r="AU577">
        <f>IF(AND('R'!$J341&lt;AU$4,'R'!$K341&gt;AU$4),1,0)</f>
        <v/>
      </c>
      <c r="AV577">
        <f>IF(AND('R'!$J341&lt;AV$4,'R'!$K341&gt;AV$4),1,0)</f>
        <v/>
      </c>
      <c r="AW577">
        <f>IF(AND('R'!$J341&lt;AW$4,'R'!$K341&gt;AW$4),1,0)</f>
        <v/>
      </c>
      <c r="AX577">
        <f>IF(AND('R'!$J341&lt;AX$4,'R'!$K341&gt;AX$4),1,0)</f>
        <v/>
      </c>
      <c r="AY577">
        <f>IF(AND('R'!$J341&lt;AY$4,'R'!$K341&gt;AY$4),1,0)</f>
        <v/>
      </c>
      <c r="AZ577">
        <f>IF(AND('R'!$J341&lt;AZ$4,'R'!$K341&gt;AZ$4),1,0)</f>
        <v/>
      </c>
      <c r="BA577">
        <f>IF(AND('R'!$J341&lt;BA$4,'R'!$K341&gt;BA$4),1,0)</f>
        <v/>
      </c>
      <c r="BB577">
        <f>IF(AND('R'!$J341&lt;BB$4,'R'!$K341&gt;BB$4),1,0)</f>
        <v/>
      </c>
      <c r="BC577">
        <f>IF(AND('R'!$J341&lt;BC$4,'R'!$K341&gt;BC$4),1,0)</f>
        <v/>
      </c>
      <c r="BD577">
        <f>IF(AND('R'!$J341&lt;BD$4,'R'!$K341&gt;BD$4),1,0)</f>
        <v/>
      </c>
      <c r="BE577">
        <f>IF(AND('R'!$J341&lt;BE$4,'R'!$K341&gt;BE$4),1,0)</f>
        <v/>
      </c>
      <c r="BF577">
        <f>IF(AND('R'!$J341&lt;BF$4,'R'!$K341&gt;BF$4),1,0)</f>
        <v/>
      </c>
      <c r="BG577">
        <f>IF(AND('R'!$J341&lt;BG$4,'R'!$K341&gt;BG$4),1,0)</f>
        <v/>
      </c>
      <c r="BH577">
        <f>IF(AND('R'!$J341&lt;BH$4,'R'!$K341&gt;BH$4),1,0)</f>
        <v/>
      </c>
      <c r="BI577">
        <f>IF(AND('R'!$J341&lt;BI$4,'R'!$K341&gt;BI$4),1,0)</f>
        <v/>
      </c>
      <c r="BJ577">
        <f>IF(AND('R'!$J341&lt;BJ$4,'R'!$K341&gt;BJ$4),1,0)</f>
        <v/>
      </c>
      <c r="BK577">
        <f>IF(AND('R'!$J341&lt;BK$4,'R'!$K341&gt;BK$4),1,0)</f>
        <v/>
      </c>
      <c r="BL577">
        <f>IF(AND('R'!$J341&lt;BL$4,'R'!$K341&gt;BL$4),1,0)</f>
        <v/>
      </c>
      <c r="BM577">
        <f>IF(AND('R'!$J341&lt;BM$4,'R'!$K341&gt;BM$4),1,0)</f>
        <v/>
      </c>
      <c r="BN577">
        <f>IF(AND('R'!$J341&lt;BN$4,'R'!$K341&gt;BN$4),1,0)</f>
        <v/>
      </c>
      <c r="BO577">
        <f>IF(AND('R'!$J341&lt;BO$4,'R'!$K341&gt;BO$4),1,0)</f>
        <v/>
      </c>
      <c r="BP577">
        <f>IF(AND('R'!$J341&lt;BP$4,'R'!$K341&gt;BP$4),1,0)</f>
        <v/>
      </c>
      <c r="BQ577">
        <f>IF(AND('R'!$J341&lt;BQ$4,'R'!$K341&gt;BQ$4),1,0)</f>
        <v/>
      </c>
      <c r="BR577">
        <f>IF(AND('R'!$J341&lt;BR$4,'R'!$K341&gt;BR$4),1,0)</f>
        <v/>
      </c>
      <c r="BS577">
        <f>IF(AND('R'!$J341&lt;BS$4,'R'!$K341&gt;BS$4),1,0)</f>
        <v/>
      </c>
      <c r="BT577">
        <f>IF(AND('R'!$J341&lt;BT$4,'R'!$K341&gt;BT$4),1,0)</f>
        <v/>
      </c>
      <c r="BU577">
        <f>IF(AND('R'!$J341&lt;BU$4,'R'!$K341&gt;BU$4),1,0)</f>
        <v/>
      </c>
      <c r="BV577">
        <f>IF(AND('R'!$J341&lt;BV$4,'R'!$K341&gt;BV$4),1,0)</f>
        <v/>
      </c>
      <c r="BW577">
        <f>IF(AND('R'!$J341&lt;BW$4,'R'!$K341&gt;BW$4),1,0)</f>
        <v/>
      </c>
      <c r="BX577">
        <f>IF(AND('R'!$J341&lt;BX$4,'R'!$K341&gt;BX$4),1,0)</f>
        <v/>
      </c>
      <c r="BY577">
        <f>IF(AND('R'!$J341&lt;BY$4,'R'!$K341&gt;BY$4),1,0)</f>
        <v/>
      </c>
      <c r="BZ577">
        <f>IF(AND('R'!$J341&lt;BZ$4,'R'!$K341&gt;BZ$4),1,0)</f>
        <v/>
      </c>
      <c r="CA577">
        <f>IF(AND('R'!$J341&lt;CA$4,'R'!$K341&gt;CA$4),1,0)</f>
        <v/>
      </c>
      <c r="CB577">
        <f>IF(AND('R'!$J341&lt;CB$4,'R'!$K341&gt;CB$4),1,0)</f>
        <v/>
      </c>
      <c r="CC577">
        <f>IF(AND('R'!$J341&lt;CC$4,'R'!$K341&gt;CC$4),1,0)</f>
        <v/>
      </c>
      <c r="CD577">
        <f>IF(AND('R'!$J341&lt;CD$4,'R'!$K341&gt;CD$4),1,0)</f>
        <v/>
      </c>
      <c r="CE577">
        <f>IF(AND('R'!$J341&lt;CE$4,'R'!$K341&gt;CE$4),1,0)</f>
        <v/>
      </c>
      <c r="CF577">
        <f>IF(AND('R'!$J341&lt;CF$4,'R'!$K341&gt;CF$4),1,0)</f>
        <v/>
      </c>
      <c r="CG577">
        <f>IF(AND('R'!$J341&lt;CG$4,'R'!$K341&gt;CG$4),1,0)</f>
        <v/>
      </c>
      <c r="CH577">
        <f>IF(AND('R'!$J341&lt;CH$4,'R'!$K341&gt;CH$4),1,0)</f>
        <v/>
      </c>
      <c r="CI577">
        <f>IF(AND('R'!$J341&lt;CI$4,'R'!$K341&gt;CI$4),1,0)</f>
        <v/>
      </c>
      <c r="CJ577">
        <f>IF(AND('R'!$J341&lt;CJ$4,'R'!$K341&gt;CJ$4),1,0)</f>
        <v/>
      </c>
      <c r="CK577">
        <f>IF(AND('R'!$J341&lt;CK$4,'R'!$K341&gt;CK$4),1,0)</f>
        <v/>
      </c>
      <c r="CL577">
        <f>IF(AND('R'!$J341&lt;CL$4,'R'!$K341&gt;CL$4),1,0)</f>
        <v/>
      </c>
      <c r="CM577">
        <f>IF(AND('R'!$J341&lt;CM$4,'R'!$K341&gt;CM$4),1,0)</f>
        <v/>
      </c>
      <c r="CN577">
        <f>IF(AND('R'!$J341&lt;CN$4,'R'!$K341&gt;CN$4),1,0)</f>
        <v/>
      </c>
      <c r="CO577">
        <f>IF(AND('R'!$J341&lt;CO$4,'R'!$K341&gt;CO$4),1,0)</f>
        <v/>
      </c>
      <c r="CP577">
        <f>IF(AND('R'!$J341&lt;CP$4,'R'!$K341&gt;CP$4),1,0)</f>
        <v/>
      </c>
      <c r="CQ577">
        <f>IF(AND('R'!$J341&lt;CQ$4,'R'!$K341&gt;CQ$4),1,0)</f>
        <v/>
      </c>
      <c r="CR577">
        <f>IF(AND('R'!$J341&lt;CR$4,'R'!$K341&gt;CR$4),1,0)</f>
        <v/>
      </c>
      <c r="CS577">
        <f>IF(AND('R'!$J341&lt;CS$4,'R'!$K341&gt;CS$4),1,0)</f>
        <v/>
      </c>
      <c r="CT577">
        <f>IF(AND('R'!$J341&lt;CT$4,'R'!$K341&gt;CT$4),1,0)</f>
        <v/>
      </c>
      <c r="CU577">
        <f>IF(AND('R'!$J341&lt;CU$4,'R'!$K341&gt;CU$4),1,0)</f>
        <v/>
      </c>
      <c r="CV577">
        <f>IF(AND('R'!$J341&lt;CV$4,'R'!$K341&gt;CV$4),1,0)</f>
        <v/>
      </c>
      <c r="CW577">
        <f>IF(AND('R'!$J341&lt;CW$4,'R'!$K341&gt;CW$4),1,0)</f>
        <v/>
      </c>
      <c r="CX577">
        <f>IF(AND('R'!$J341&lt;CX$4,'R'!$K341&gt;CX$4),1,0)</f>
        <v/>
      </c>
      <c r="CY577">
        <f>IF(AND('R'!$J341&lt;CY$4,'R'!$K341&gt;CY$4),1,0)</f>
        <v/>
      </c>
      <c r="CZ577">
        <f>IF(AND('R'!$J341&lt;CZ$4,'R'!$K341&gt;CZ$4),1,0)</f>
        <v/>
      </c>
      <c r="DA577">
        <f>IF(AND('R'!$J341&lt;DA$4,'R'!$K341&gt;DA$4),1,0)</f>
        <v/>
      </c>
      <c r="DB577">
        <f>IF(AND('R'!$J341&lt;DB$4,'R'!$K341&gt;DB$4),1,0)</f>
        <v/>
      </c>
      <c r="DC577">
        <f>IF(AND('R'!$J341&lt;DC$4,'R'!$K341&gt;DC$4),1,0)</f>
        <v/>
      </c>
      <c r="DD577">
        <f>IF(AND('R'!$J341&lt;DD$4,'R'!$K341&gt;DD$4),1,0)</f>
        <v/>
      </c>
      <c r="DE577">
        <f>IF(AND('R'!$J341&lt;DE$4,'R'!$K341&gt;DE$4),1,0)</f>
        <v/>
      </c>
      <c r="DF577">
        <f>IF(AND('R'!$J341&lt;DF$4,'R'!$K341&gt;DF$4),1,0)</f>
        <v/>
      </c>
      <c r="DG577">
        <f>IF(AND('R'!$J341&lt;DG$4,'R'!$K341&gt;DG$4),1,0)</f>
        <v/>
      </c>
      <c r="DH577">
        <f>IF(AND('R'!$J341&lt;DH$4,'R'!$K341&gt;DH$4),1,0)</f>
        <v/>
      </c>
      <c r="DI577">
        <f>IF(AND('R'!$J341&lt;DI$4,'R'!$K341&gt;DI$4),1,0)</f>
        <v/>
      </c>
      <c r="DJ577">
        <f>IF(AND('R'!$J341&lt;DJ$4,'R'!$K341&gt;DJ$4),1,0)</f>
        <v/>
      </c>
      <c r="DK577">
        <f>IF(AND('R'!$J341&lt;DK$4,'R'!$K341&gt;DK$4),1,0)</f>
        <v/>
      </c>
      <c r="DL577">
        <f>IF(AND('R'!$J341&lt;DL$4,'R'!$K341&gt;DL$4),1,0)</f>
        <v/>
      </c>
      <c r="DM577">
        <f>IF(AND('R'!$J341&lt;DM$4,'R'!$K341&gt;DM$4),1,0)</f>
        <v/>
      </c>
      <c r="DN577">
        <f>IF(AND('R'!$J341&lt;DN$4,'R'!$K341&gt;DN$4),1,0)</f>
        <v/>
      </c>
      <c r="DO577">
        <f>IF(AND('R'!$J341&lt;DO$4,'R'!$K341&gt;DO$4),1,0)</f>
        <v/>
      </c>
      <c r="DP577">
        <f>IF(AND('R'!$J341&lt;DP$4,'R'!$K341&gt;DP$4),1,0)</f>
        <v/>
      </c>
      <c r="DQ577">
        <f>IF(AND('R'!$J341&lt;DQ$4,'R'!$K341&gt;DQ$4),1,0)</f>
        <v/>
      </c>
      <c r="DR577">
        <f>IF(AND('R'!$J341&lt;DR$4,'R'!$K341&gt;DR$4),1,0)</f>
        <v/>
      </c>
      <c r="DS577">
        <f>IF(AND('R'!$J341&lt;DS$4,'R'!$K341&gt;DS$4),1,0)</f>
        <v/>
      </c>
      <c r="DT577">
        <f>IF(AND('R'!$J341&lt;DT$4,'R'!$K341&gt;DT$4),1,0)</f>
        <v/>
      </c>
      <c r="DU577">
        <f>IF(AND('R'!$J341&lt;DU$4,'R'!$K341&gt;DU$4),1,0)</f>
        <v/>
      </c>
      <c r="DV577">
        <f>IF(AND('R'!$J341&lt;DV$4,'R'!$K341&gt;DV$4),1,0)</f>
        <v/>
      </c>
      <c r="DW577">
        <f>IF(AND('R'!$J341&lt;DW$4,'R'!$K341&gt;DW$4),1,0)</f>
        <v/>
      </c>
      <c r="DX577">
        <f>IF(AND('R'!$J341&lt;DX$4,'R'!$K341&gt;DX$4),1,0)</f>
        <v/>
      </c>
      <c r="DY577">
        <f>IF(AND('R'!$J341&lt;DY$4,'R'!$K341&gt;DY$4),1,0)</f>
        <v/>
      </c>
      <c r="DZ577">
        <f>IF(AND('R'!$J341&lt;DZ$4,'R'!$K341&gt;DZ$4),1,0)</f>
        <v/>
      </c>
      <c r="EA577">
        <f>IF(AND('R'!$J341&lt;EA$4,'R'!$K341&gt;EA$4),1,0)</f>
        <v/>
      </c>
      <c r="EB577">
        <f>IF(AND('R'!$J341&lt;EB$4,'R'!$K341&gt;EB$4),1,0)</f>
        <v/>
      </c>
      <c r="EC577">
        <f>IF(AND('R'!$J341&lt;EC$4,'R'!$K341&gt;EC$4),1,0)</f>
        <v/>
      </c>
      <c r="ED577">
        <f>IF(AND('R'!$J341&lt;ED$4,'R'!$K341&gt;ED$4),1,0)</f>
        <v/>
      </c>
      <c r="EE577">
        <f>IF(AND('R'!$J341&lt;EE$4,'R'!$K341&gt;EE$4),1,0)</f>
        <v/>
      </c>
      <c r="EF577">
        <f>IF(AND('R'!$J341&lt;EF$4,'R'!$K341&gt;EF$4),1,0)</f>
        <v/>
      </c>
      <c r="EG577">
        <f>IF(AND('R'!$J341&lt;EG$4,'R'!$K341&gt;EG$4),1,0)</f>
        <v/>
      </c>
      <c r="EH577">
        <f>IF(AND('R'!$J341&lt;EH$4,'R'!$K341&gt;EH$4),1,0)</f>
        <v/>
      </c>
      <c r="EI577">
        <f>IF(AND('R'!$J341&lt;EI$4,'R'!$K341&gt;EI$4),1,0)</f>
        <v/>
      </c>
      <c r="EJ577">
        <f>IF(AND('R'!$J341&lt;EJ$4,'R'!$K341&gt;EJ$4),1,0)</f>
        <v/>
      </c>
      <c r="EK577">
        <f>IF(AND('R'!$J341&lt;EK$4,'R'!$K341&gt;EK$4),1,0)</f>
        <v/>
      </c>
      <c r="EL577">
        <f>IF(AND('R'!$J341&lt;EL$4,'R'!$K341&gt;EL$4),1,0)</f>
        <v/>
      </c>
      <c r="EM577">
        <f>IF(AND('R'!$J341&lt;EM$4,'R'!$K341&gt;EM$4),1,0)</f>
        <v/>
      </c>
      <c r="EN577">
        <f>IF(AND('R'!$J341&lt;EN$4,'R'!$K341&gt;EN$4),1,0)</f>
        <v/>
      </c>
      <c r="EO577">
        <f>IF(AND('R'!$J341&lt;EO$4,'R'!$K341&gt;EO$4),1,0)</f>
        <v/>
      </c>
      <c r="EP577">
        <f>IF(AND('R'!$J341&lt;EP$4,'R'!$K341&gt;EP$4),1,0)</f>
        <v/>
      </c>
      <c r="EQ577">
        <f>IF(AND('R'!$J341&lt;EQ$4,'R'!$K341&gt;EQ$4),1,0)</f>
        <v/>
      </c>
    </row>
    <row r="578">
      <c r="A578" s="43" t="n">
        <v>19</v>
      </c>
      <c r="B578" s="44" t="n">
        <v>16</v>
      </c>
      <c r="C578">
        <f>IF(AND('R'!$M327&lt;C$4,'R'!$N326&gt;C$4),1,0)</f>
        <v/>
      </c>
      <c r="D578">
        <f>IF(AND('R'!$M327&lt;D$4,'R'!$N326&gt;D$4),1,0)</f>
        <v/>
      </c>
      <c r="E578">
        <f>IF(AND('R'!$M327&lt;E$4,'R'!$N326&gt;E$4),1,0)</f>
        <v/>
      </c>
      <c r="F578">
        <f>IF(AND('R'!$M327&lt;F$4,'R'!$N326&gt;F$4),1,0)</f>
        <v/>
      </c>
      <c r="G578">
        <f>IF(AND('R'!$M327&lt;G$4,'R'!$N326&gt;G$4),1,0)</f>
        <v/>
      </c>
      <c r="H578">
        <f>IF(AND('R'!$M327&lt;H$4,'R'!$N326&gt;H$4),1,0)</f>
        <v/>
      </c>
      <c r="I578">
        <f>IF(AND('R'!$M327&lt;I$4,'R'!$N326&gt;I$4),1,0)</f>
        <v/>
      </c>
      <c r="J578">
        <f>IF(AND('R'!$M327&lt;J$4,'R'!$N326&gt;J$4),1,0)</f>
        <v/>
      </c>
      <c r="K578">
        <f>IF(AND('R'!$M327&lt;K$4,'R'!$N326&gt;K$4),1,0)</f>
        <v/>
      </c>
      <c r="L578">
        <f>IF(AND('R'!$M327&lt;L$4,'R'!$N326&gt;L$4),1,0)</f>
        <v/>
      </c>
      <c r="M578">
        <f>IF(AND('R'!$M327&lt;M$4,'R'!$N326&gt;M$4),1,0)</f>
        <v/>
      </c>
      <c r="N578">
        <f>IF(AND('R'!$M327&lt;N$4,'R'!$N326&gt;N$4),1,0)</f>
        <v/>
      </c>
      <c r="O578">
        <f>IF(AND('R'!$M327&lt;O$4,'R'!$N326&gt;O$4),1,0)</f>
        <v/>
      </c>
      <c r="P578">
        <f>IF(AND('R'!$M327&lt;P$4,'R'!$N326&gt;P$4),1,0)</f>
        <v/>
      </c>
      <c r="Q578">
        <f>IF(AND('R'!$M327&lt;Q$4,'R'!$N326&gt;Q$4),1,0)</f>
        <v/>
      </c>
      <c r="R578">
        <f>IF(AND('R'!$M327&lt;R$4,'R'!$N326&gt;R$4),1,0)</f>
        <v/>
      </c>
      <c r="S578">
        <f>IF(AND('R'!$M327&lt;S$4,'R'!$N326&gt;S$4),1,0)</f>
        <v/>
      </c>
      <c r="T578">
        <f>IF(AND('R'!$M327&lt;T$4,'R'!$N326&gt;T$4),1,0)</f>
        <v/>
      </c>
      <c r="U578">
        <f>IF(AND('R'!$M327&lt;U$4,'R'!$N326&gt;U$4),1,0)</f>
        <v/>
      </c>
      <c r="V578">
        <f>IF(AND('R'!$M327&lt;V$4,'R'!$N326&gt;V$4),1,0)</f>
        <v/>
      </c>
      <c r="W578">
        <f>IF(AND('R'!$M327&lt;W$4,'R'!$N326&gt;W$4),1,0)</f>
        <v/>
      </c>
      <c r="X578">
        <f>IF(AND('R'!$M327&lt;X$4,'R'!$N326&gt;X$4),1,0)</f>
        <v/>
      </c>
      <c r="Y578">
        <f>IF(AND('R'!$M327&lt;Y$4,'R'!$N326&gt;Y$4),1,0)</f>
        <v/>
      </c>
      <c r="Z578">
        <f>IF(AND('R'!$M327&lt;Z$4,'R'!$N326&gt;Z$4),1,0)</f>
        <v/>
      </c>
      <c r="AA578">
        <f>IF(AND('R'!$M327&lt;AA$4,'R'!$N326&gt;AA$4),1,0)</f>
        <v/>
      </c>
      <c r="AB578">
        <f>IF(AND('R'!$M327&lt;AB$4,'R'!$N326&gt;AB$4),1,0)</f>
        <v/>
      </c>
      <c r="AC578">
        <f>IF(AND('R'!$M327&lt;AC$4,'R'!$N326&gt;AC$4),1,0)</f>
        <v/>
      </c>
      <c r="AD578">
        <f>IF(AND('R'!$M327&lt;AD$4,'R'!$N326&gt;AD$4),1,0)</f>
        <v/>
      </c>
      <c r="AE578">
        <f>IF(AND('R'!$M327&lt;AE$4,'R'!$N326&gt;AE$4),1,0)</f>
        <v/>
      </c>
      <c r="AF578">
        <f>IF(AND('R'!$M327&lt;AF$4,'R'!$N326&gt;AF$4),1,0)</f>
        <v/>
      </c>
      <c r="AG578">
        <f>IF(AND('R'!$M327&lt;AG$4,'R'!$N326&gt;AG$4),1,0)</f>
        <v/>
      </c>
      <c r="AH578">
        <f>IF(AND('R'!$M327&lt;AH$4,'R'!$N326&gt;AH$4),1,0)</f>
        <v/>
      </c>
      <c r="AI578">
        <f>IF(AND('R'!$M327&lt;AI$4,'R'!$N326&gt;AI$4),1,0)</f>
        <v/>
      </c>
      <c r="AJ578">
        <f>IF(AND('R'!$M327&lt;AJ$4,'R'!$N326&gt;AJ$4),1,0)</f>
        <v/>
      </c>
      <c r="AK578">
        <f>IF(AND('R'!$M327&lt;AK$4,'R'!$N326&gt;AK$4),1,0)</f>
        <v/>
      </c>
      <c r="AL578">
        <f>IF(AND('R'!$M327&lt;AL$4,'R'!$N326&gt;AL$4),1,0)</f>
        <v/>
      </c>
      <c r="AM578">
        <f>IF(AND('R'!$M327&lt;AM$4,'R'!$N326&gt;AM$4),1,0)</f>
        <v/>
      </c>
      <c r="AN578">
        <f>IF(AND('R'!$M327&lt;AN$4,'R'!$N326&gt;AN$4),1,0)</f>
        <v/>
      </c>
      <c r="AO578">
        <f>IF(AND('R'!$M327&lt;AO$4,'R'!$N326&gt;AO$4),1,0)</f>
        <v/>
      </c>
      <c r="AP578">
        <f>IF(AND('R'!$M327&lt;AP$4,'R'!$N326&gt;AP$4),1,0)</f>
        <v/>
      </c>
      <c r="AQ578">
        <f>IF(AND('R'!$M327&lt;AQ$4,'R'!$N326&gt;AQ$4),1,0)</f>
        <v/>
      </c>
      <c r="AR578">
        <f>IF(AND('R'!$M327&lt;AR$4,'R'!$N326&gt;AR$4),1,0)</f>
        <v/>
      </c>
      <c r="AS578">
        <f>IF(AND('R'!$M327&lt;AS$4,'R'!$N326&gt;AS$4),1,0)</f>
        <v/>
      </c>
      <c r="AT578">
        <f>IF(AND('R'!$M327&lt;AT$4,'R'!$N326&gt;AT$4),1,0)</f>
        <v/>
      </c>
      <c r="AU578">
        <f>IF(AND('R'!$M327&lt;AU$4,'R'!$N326&gt;AU$4),1,0)</f>
        <v/>
      </c>
      <c r="AV578">
        <f>IF(AND('R'!$M327&lt;AV$4,'R'!$N326&gt;AV$4),1,0)</f>
        <v/>
      </c>
      <c r="AW578">
        <f>IF(AND('R'!$M327&lt;AW$4,'R'!$N326&gt;AW$4),1,0)</f>
        <v/>
      </c>
      <c r="AX578">
        <f>IF(AND('R'!$M327&lt;AX$4,'R'!$N326&gt;AX$4),1,0)</f>
        <v/>
      </c>
      <c r="AY578">
        <f>IF(AND('R'!$M327&lt;AY$4,'R'!$N326&gt;AY$4),1,0)</f>
        <v/>
      </c>
      <c r="AZ578">
        <f>IF(AND('R'!$M327&lt;AZ$4,'R'!$N326&gt;AZ$4),1,0)</f>
        <v/>
      </c>
      <c r="BA578">
        <f>IF(AND('R'!$M327&lt;BA$4,'R'!$N326&gt;BA$4),1,0)</f>
        <v/>
      </c>
      <c r="BB578">
        <f>IF(AND('R'!$M327&lt;BB$4,'R'!$N326&gt;BB$4),1,0)</f>
        <v/>
      </c>
      <c r="BC578">
        <f>IF(AND('R'!$M327&lt;BC$4,'R'!$N326&gt;BC$4),1,0)</f>
        <v/>
      </c>
      <c r="BD578">
        <f>IF(AND('R'!$M327&lt;BD$4,'R'!$N326&gt;BD$4),1,0)</f>
        <v/>
      </c>
      <c r="BE578">
        <f>IF(AND('R'!$M327&lt;BE$4,'R'!$N326&gt;BE$4),1,0)</f>
        <v/>
      </c>
      <c r="BF578">
        <f>IF(AND('R'!$M327&lt;BF$4,'R'!$N326&gt;BF$4),1,0)</f>
        <v/>
      </c>
      <c r="BG578">
        <f>IF(AND('R'!$M327&lt;BG$4,'R'!$N326&gt;BG$4),1,0)</f>
        <v/>
      </c>
      <c r="BH578">
        <f>IF(AND('R'!$M327&lt;BH$4,'R'!$N326&gt;BH$4),1,0)</f>
        <v/>
      </c>
      <c r="BI578">
        <f>IF(AND('R'!$M327&lt;BI$4,'R'!$N326&gt;BI$4),1,0)</f>
        <v/>
      </c>
      <c r="BJ578">
        <f>IF(AND('R'!$M327&lt;BJ$4,'R'!$N326&gt;BJ$4),1,0)</f>
        <v/>
      </c>
      <c r="BK578">
        <f>IF(AND('R'!$M327&lt;BK$4,'R'!$N326&gt;BK$4),1,0)</f>
        <v/>
      </c>
      <c r="BL578">
        <f>IF(AND('R'!$M327&lt;BL$4,'R'!$N326&gt;BL$4),1,0)</f>
        <v/>
      </c>
      <c r="BM578">
        <f>IF(AND('R'!$M327&lt;BM$4,'R'!$N326&gt;BM$4),1,0)</f>
        <v/>
      </c>
      <c r="BN578">
        <f>IF(AND('R'!$M327&lt;BN$4,'R'!$N326&gt;BN$4),1,0)</f>
        <v/>
      </c>
      <c r="BO578">
        <f>IF(AND('R'!$M327&lt;BO$4,'R'!$N326&gt;BO$4),1,0)</f>
        <v/>
      </c>
      <c r="BP578">
        <f>IF(AND('R'!$M327&lt;BP$4,'R'!$N326&gt;BP$4),1,0)</f>
        <v/>
      </c>
      <c r="BQ578">
        <f>IF(AND('R'!$M327&lt;BQ$4,'R'!$N326&gt;BQ$4),1,0)</f>
        <v/>
      </c>
      <c r="BR578">
        <f>IF(AND('R'!$M327&lt;BR$4,'R'!$N326&gt;BR$4),1,0)</f>
        <v/>
      </c>
      <c r="BS578">
        <f>IF(AND('R'!$M327&lt;BS$4,'R'!$N326&gt;BS$4),1,0)</f>
        <v/>
      </c>
      <c r="BT578">
        <f>IF(AND('R'!$M327&lt;BT$4,'R'!$N326&gt;BT$4),1,0)</f>
        <v/>
      </c>
      <c r="BU578">
        <f>IF(AND('R'!$M327&lt;BU$4,'R'!$N326&gt;BU$4),1,0)</f>
        <v/>
      </c>
      <c r="BV578">
        <f>IF(AND('R'!$M327&lt;BV$4,'R'!$N326&gt;BV$4),1,0)</f>
        <v/>
      </c>
      <c r="BW578">
        <f>IF(AND('R'!$M327&lt;BW$4,'R'!$N326&gt;BW$4),1,0)</f>
        <v/>
      </c>
      <c r="BX578">
        <f>IF(AND('R'!$M327&lt;BX$4,'R'!$N326&gt;BX$4),1,0)</f>
        <v/>
      </c>
      <c r="BY578">
        <f>IF(AND('R'!$M327&lt;BY$4,'R'!$N326&gt;BY$4),1,0)</f>
        <v/>
      </c>
      <c r="BZ578">
        <f>IF(AND('R'!$M327&lt;BZ$4,'R'!$N326&gt;BZ$4),1,0)</f>
        <v/>
      </c>
      <c r="CA578">
        <f>IF(AND('R'!$M327&lt;CA$4,'R'!$N326&gt;CA$4),1,0)</f>
        <v/>
      </c>
      <c r="CB578">
        <f>IF(AND('R'!$M327&lt;CB$4,'R'!$N326&gt;CB$4),1,0)</f>
        <v/>
      </c>
      <c r="CC578">
        <f>IF(AND('R'!$M327&lt;CC$4,'R'!$N326&gt;CC$4),1,0)</f>
        <v/>
      </c>
      <c r="CD578">
        <f>IF(AND('R'!$M327&lt;CD$4,'R'!$N326&gt;CD$4),1,0)</f>
        <v/>
      </c>
      <c r="CE578">
        <f>IF(AND('R'!$M327&lt;CE$4,'R'!$N326&gt;CE$4),1,0)</f>
        <v/>
      </c>
      <c r="CF578">
        <f>IF(AND('R'!$M327&lt;CF$4,'R'!$N326&gt;CF$4),1,0)</f>
        <v/>
      </c>
      <c r="CG578">
        <f>IF(AND('R'!$M327&lt;CG$4,'R'!$N326&gt;CG$4),1,0)</f>
        <v/>
      </c>
      <c r="CH578">
        <f>IF(AND('R'!$M327&lt;CH$4,'R'!$N326&gt;CH$4),1,0)</f>
        <v/>
      </c>
      <c r="CI578">
        <f>IF(AND('R'!$M327&lt;CI$4,'R'!$N326&gt;CI$4),1,0)</f>
        <v/>
      </c>
      <c r="CJ578">
        <f>IF(AND('R'!$M327&lt;CJ$4,'R'!$N326&gt;CJ$4),1,0)</f>
        <v/>
      </c>
      <c r="CK578">
        <f>IF(AND('R'!$M327&lt;CK$4,'R'!$N326&gt;CK$4),1,0)</f>
        <v/>
      </c>
      <c r="CL578">
        <f>IF(AND('R'!$M327&lt;CL$4,'R'!$N326&gt;CL$4),1,0)</f>
        <v/>
      </c>
      <c r="CM578">
        <f>IF(AND('R'!$M327&lt;CM$4,'R'!$N326&gt;CM$4),1,0)</f>
        <v/>
      </c>
      <c r="CN578">
        <f>IF(AND('R'!$M327&lt;CN$4,'R'!$N326&gt;CN$4),1,0)</f>
        <v/>
      </c>
      <c r="CO578">
        <f>IF(AND('R'!$M327&lt;CO$4,'R'!$N326&gt;CO$4),1,0)</f>
        <v/>
      </c>
      <c r="CP578">
        <f>IF(AND('R'!$M327&lt;CP$4,'R'!$N326&gt;CP$4),1,0)</f>
        <v/>
      </c>
      <c r="CQ578">
        <f>IF(AND('R'!$M327&lt;CQ$4,'R'!$N326&gt;CQ$4),1,0)</f>
        <v/>
      </c>
      <c r="CR578">
        <f>IF(AND('R'!$M327&lt;CR$4,'R'!$N326&gt;CR$4),1,0)</f>
        <v/>
      </c>
      <c r="CS578">
        <f>IF(AND('R'!$M327&lt;CS$4,'R'!$N326&gt;CS$4),1,0)</f>
        <v/>
      </c>
      <c r="CT578">
        <f>IF(AND('R'!$M327&lt;CT$4,'R'!$N326&gt;CT$4),1,0)</f>
        <v/>
      </c>
      <c r="CU578">
        <f>IF(AND('R'!$M327&lt;CU$4,'R'!$N326&gt;CU$4),1,0)</f>
        <v/>
      </c>
      <c r="CV578">
        <f>IF(AND('R'!$M327&lt;CV$4,'R'!$N326&gt;CV$4),1,0)</f>
        <v/>
      </c>
      <c r="CW578">
        <f>IF(AND('R'!$M327&lt;CW$4,'R'!$N326&gt;CW$4),1,0)</f>
        <v/>
      </c>
      <c r="CX578">
        <f>IF(AND('R'!$M327&lt;CX$4,'R'!$N326&gt;CX$4),1,0)</f>
        <v/>
      </c>
      <c r="CY578">
        <f>IF(AND('R'!$M327&lt;CY$4,'R'!$N326&gt;CY$4),1,0)</f>
        <v/>
      </c>
      <c r="CZ578">
        <f>IF(AND('R'!$M327&lt;CZ$4,'R'!$N326&gt;CZ$4),1,0)</f>
        <v/>
      </c>
      <c r="DA578">
        <f>IF(AND('R'!$M327&lt;DA$4,'R'!$N326&gt;DA$4),1,0)</f>
        <v/>
      </c>
      <c r="DB578">
        <f>IF(AND('R'!$M327&lt;DB$4,'R'!$N326&gt;DB$4),1,0)</f>
        <v/>
      </c>
      <c r="DC578">
        <f>IF(AND('R'!$M327&lt;DC$4,'R'!$N326&gt;DC$4),1,0)</f>
        <v/>
      </c>
      <c r="DD578">
        <f>IF(AND('R'!$M327&lt;DD$4,'R'!$N326&gt;DD$4),1,0)</f>
        <v/>
      </c>
      <c r="DE578">
        <f>IF(AND('R'!$M327&lt;DE$4,'R'!$N326&gt;DE$4),1,0)</f>
        <v/>
      </c>
      <c r="DF578">
        <f>IF(AND('R'!$M327&lt;DF$4,'R'!$N326&gt;DF$4),1,0)</f>
        <v/>
      </c>
      <c r="DG578">
        <f>IF(AND('R'!$M327&lt;DG$4,'R'!$N326&gt;DG$4),1,0)</f>
        <v/>
      </c>
      <c r="DH578">
        <f>IF(AND('R'!$M327&lt;DH$4,'R'!$N326&gt;DH$4),1,0)</f>
        <v/>
      </c>
      <c r="DI578">
        <f>IF(AND('R'!$M327&lt;DI$4,'R'!$N326&gt;DI$4),1,0)</f>
        <v/>
      </c>
      <c r="DJ578">
        <f>IF(AND('R'!$M327&lt;DJ$4,'R'!$N326&gt;DJ$4),1,0)</f>
        <v/>
      </c>
      <c r="DK578">
        <f>IF(AND('R'!$M327&lt;DK$4,'R'!$N326&gt;DK$4),1,0)</f>
        <v/>
      </c>
      <c r="DL578">
        <f>IF(AND('R'!$M327&lt;DL$4,'R'!$N326&gt;DL$4),1,0)</f>
        <v/>
      </c>
      <c r="DM578">
        <f>IF(AND('R'!$M327&lt;DM$4,'R'!$N326&gt;DM$4),1,0)</f>
        <v/>
      </c>
      <c r="DN578">
        <f>IF(AND('R'!$M327&lt;DN$4,'R'!$N326&gt;DN$4),1,0)</f>
        <v/>
      </c>
      <c r="DO578">
        <f>IF(AND('R'!$M327&lt;DO$4,'R'!$N326&gt;DO$4),1,0)</f>
        <v/>
      </c>
      <c r="DP578">
        <f>IF(AND('R'!$M327&lt;DP$4,'R'!$N326&gt;DP$4),1,0)</f>
        <v/>
      </c>
      <c r="DQ578">
        <f>IF(AND('R'!$M327&lt;DQ$4,'R'!$N326&gt;DQ$4),1,0)</f>
        <v/>
      </c>
      <c r="DR578">
        <f>IF(AND('R'!$M327&lt;DR$4,'R'!$N326&gt;DR$4),1,0)</f>
        <v/>
      </c>
      <c r="DS578">
        <f>IF(AND('R'!$M327&lt;DS$4,'R'!$N326&gt;DS$4),1,0)</f>
        <v/>
      </c>
      <c r="DT578">
        <f>IF(AND('R'!$M327&lt;DT$4,'R'!$N326&gt;DT$4),1,0)</f>
        <v/>
      </c>
      <c r="DU578">
        <f>IF(AND('R'!$M327&lt;DU$4,'R'!$N326&gt;DU$4),1,0)</f>
        <v/>
      </c>
      <c r="DV578">
        <f>IF(AND('R'!$M327&lt;DV$4,'R'!$N326&gt;DV$4),1,0)</f>
        <v/>
      </c>
      <c r="DW578">
        <f>IF(AND('R'!$M327&lt;DW$4,'R'!$N326&gt;DW$4),1,0)</f>
        <v/>
      </c>
      <c r="DX578">
        <f>IF(AND('R'!$M327&lt;DX$4,'R'!$N326&gt;DX$4),1,0)</f>
        <v/>
      </c>
      <c r="DY578">
        <f>IF(AND('R'!$M327&lt;DY$4,'R'!$N326&gt;DY$4),1,0)</f>
        <v/>
      </c>
      <c r="DZ578">
        <f>IF(AND('R'!$M327&lt;DZ$4,'R'!$N326&gt;DZ$4),1,0)</f>
        <v/>
      </c>
      <c r="EA578">
        <f>IF(AND('R'!$M327&lt;EA$4,'R'!$N326&gt;EA$4),1,0)</f>
        <v/>
      </c>
      <c r="EB578">
        <f>IF(AND('R'!$M327&lt;EB$4,'R'!$N326&gt;EB$4),1,0)</f>
        <v/>
      </c>
      <c r="EC578">
        <f>IF(AND('R'!$M327&lt;EC$4,'R'!$N326&gt;EC$4),1,0)</f>
        <v/>
      </c>
      <c r="ED578">
        <f>IF(AND('R'!$M327&lt;ED$4,'R'!$N326&gt;ED$4),1,0)</f>
        <v/>
      </c>
      <c r="EE578">
        <f>IF(AND('R'!$M327&lt;EE$4,'R'!$N326&gt;EE$4),1,0)</f>
        <v/>
      </c>
      <c r="EF578">
        <f>IF(AND('R'!$M327&lt;EF$4,'R'!$N326&gt;EF$4),1,0)</f>
        <v/>
      </c>
      <c r="EG578">
        <f>IF(AND('R'!$M327&lt;EG$4,'R'!$N326&gt;EG$4),1,0)</f>
        <v/>
      </c>
      <c r="EH578">
        <f>IF(AND('R'!$M327&lt;EH$4,'R'!$N326&gt;EH$4),1,0)</f>
        <v/>
      </c>
      <c r="EI578">
        <f>IF(AND('R'!$M327&lt;EI$4,'R'!$N326&gt;EI$4),1,0)</f>
        <v/>
      </c>
      <c r="EJ578">
        <f>IF(AND('R'!$M327&lt;EJ$4,'R'!$N326&gt;EJ$4),1,0)</f>
        <v/>
      </c>
      <c r="EK578">
        <f>IF(AND('R'!$M327&lt;EK$4,'R'!$N326&gt;EK$4),1,0)</f>
        <v/>
      </c>
      <c r="EL578">
        <f>IF(AND('R'!$M327&lt;EL$4,'R'!$N326&gt;EL$4),1,0)</f>
        <v/>
      </c>
      <c r="EM578">
        <f>IF(AND('R'!$M327&lt;EM$4,'R'!$N326&gt;EM$4),1,0)</f>
        <v/>
      </c>
      <c r="EN578">
        <f>IF(AND('R'!$M327&lt;EN$4,'R'!$N326&gt;EN$4),1,0)</f>
        <v/>
      </c>
      <c r="EO578">
        <f>IF(AND('R'!$M327&lt;EO$4,'R'!$N326&gt;EO$4),1,0)</f>
        <v/>
      </c>
      <c r="EP578">
        <f>IF(AND('R'!$M327&lt;EP$4,'R'!$N326&gt;EP$4),1,0)</f>
        <v/>
      </c>
      <c r="EQ578">
        <f>IF(AND('R'!$M327&lt;EQ$4,'R'!$N326&gt;EQ$4),1,0)</f>
        <v/>
      </c>
    </row>
    <row r="579">
      <c r="A579" s="43" t="n">
        <v>19</v>
      </c>
      <c r="B579" s="44" t="n">
        <v>17</v>
      </c>
      <c r="C579">
        <f>IF(AND('R'!$M327&lt;C$4,'R'!$N327&gt;C$4),1,0)</f>
        <v/>
      </c>
      <c r="D579">
        <f>IF(AND('R'!$M327&lt;D$4,'R'!$N327&gt;D$4),1,0)</f>
        <v/>
      </c>
      <c r="E579">
        <f>IF(AND('R'!$M327&lt;E$4,'R'!$N327&gt;E$4),1,0)</f>
        <v/>
      </c>
      <c r="F579">
        <f>IF(AND('R'!$M327&lt;F$4,'R'!$N327&gt;F$4),1,0)</f>
        <v/>
      </c>
      <c r="G579">
        <f>IF(AND('R'!$M327&lt;G$4,'R'!$N327&gt;G$4),1,0)</f>
        <v/>
      </c>
      <c r="H579">
        <f>IF(AND('R'!$M327&lt;H$4,'R'!$N327&gt;H$4),1,0)</f>
        <v/>
      </c>
      <c r="I579">
        <f>IF(AND('R'!$M327&lt;I$4,'R'!$N327&gt;I$4),1,0)</f>
        <v/>
      </c>
      <c r="J579">
        <f>IF(AND('R'!$M327&lt;J$4,'R'!$N327&gt;J$4),1,0)</f>
        <v/>
      </c>
      <c r="K579">
        <f>IF(AND('R'!$M327&lt;K$4,'R'!$N327&gt;K$4),1,0)</f>
        <v/>
      </c>
      <c r="L579">
        <f>IF(AND('R'!$M327&lt;L$4,'R'!$N327&gt;L$4),1,0)</f>
        <v/>
      </c>
      <c r="M579">
        <f>IF(AND('R'!$M327&lt;M$4,'R'!$N327&gt;M$4),1,0)</f>
        <v/>
      </c>
      <c r="N579">
        <f>IF(AND('R'!$M327&lt;N$4,'R'!$N327&gt;N$4),1,0)</f>
        <v/>
      </c>
      <c r="O579">
        <f>IF(AND('R'!$M327&lt;O$4,'R'!$N327&gt;O$4),1,0)</f>
        <v/>
      </c>
      <c r="P579">
        <f>IF(AND('R'!$M327&lt;P$4,'R'!$N327&gt;P$4),1,0)</f>
        <v/>
      </c>
      <c r="Q579">
        <f>IF(AND('R'!$M327&lt;Q$4,'R'!$N327&gt;Q$4),1,0)</f>
        <v/>
      </c>
      <c r="R579">
        <f>IF(AND('R'!$M327&lt;R$4,'R'!$N327&gt;R$4),1,0)</f>
        <v/>
      </c>
      <c r="S579">
        <f>IF(AND('R'!$M327&lt;S$4,'R'!$N327&gt;S$4),1,0)</f>
        <v/>
      </c>
      <c r="T579">
        <f>IF(AND('R'!$M327&lt;T$4,'R'!$N327&gt;T$4),1,0)</f>
        <v/>
      </c>
      <c r="U579">
        <f>IF(AND('R'!$M327&lt;U$4,'R'!$N327&gt;U$4),1,0)</f>
        <v/>
      </c>
      <c r="V579">
        <f>IF(AND('R'!$M327&lt;V$4,'R'!$N327&gt;V$4),1,0)</f>
        <v/>
      </c>
      <c r="W579">
        <f>IF(AND('R'!$M327&lt;W$4,'R'!$N327&gt;W$4),1,0)</f>
        <v/>
      </c>
      <c r="X579">
        <f>IF(AND('R'!$M327&lt;X$4,'R'!$N327&gt;X$4),1,0)</f>
        <v/>
      </c>
      <c r="Y579">
        <f>IF(AND('R'!$M327&lt;Y$4,'R'!$N327&gt;Y$4),1,0)</f>
        <v/>
      </c>
      <c r="Z579">
        <f>IF(AND('R'!$M327&lt;Z$4,'R'!$N327&gt;Z$4),1,0)</f>
        <v/>
      </c>
      <c r="AA579">
        <f>IF(AND('R'!$M327&lt;AA$4,'R'!$N327&gt;AA$4),1,0)</f>
        <v/>
      </c>
      <c r="AB579">
        <f>IF(AND('R'!$M327&lt;AB$4,'R'!$N327&gt;AB$4),1,0)</f>
        <v/>
      </c>
      <c r="AC579">
        <f>IF(AND('R'!$M327&lt;AC$4,'R'!$N327&gt;AC$4),1,0)</f>
        <v/>
      </c>
      <c r="AD579">
        <f>IF(AND('R'!$M327&lt;AD$4,'R'!$N327&gt;AD$4),1,0)</f>
        <v/>
      </c>
      <c r="AE579">
        <f>IF(AND('R'!$M327&lt;AE$4,'R'!$N327&gt;AE$4),1,0)</f>
        <v/>
      </c>
      <c r="AF579">
        <f>IF(AND('R'!$M327&lt;AF$4,'R'!$N327&gt;AF$4),1,0)</f>
        <v/>
      </c>
      <c r="AG579">
        <f>IF(AND('R'!$M327&lt;AG$4,'R'!$N327&gt;AG$4),1,0)</f>
        <v/>
      </c>
      <c r="AH579">
        <f>IF(AND('R'!$M327&lt;AH$4,'R'!$N327&gt;AH$4),1,0)</f>
        <v/>
      </c>
      <c r="AI579">
        <f>IF(AND('R'!$M327&lt;AI$4,'R'!$N327&gt;AI$4),1,0)</f>
        <v/>
      </c>
      <c r="AJ579">
        <f>IF(AND('R'!$M327&lt;AJ$4,'R'!$N327&gt;AJ$4),1,0)</f>
        <v/>
      </c>
      <c r="AK579">
        <f>IF(AND('R'!$M327&lt;AK$4,'R'!$N327&gt;AK$4),1,0)</f>
        <v/>
      </c>
      <c r="AL579">
        <f>IF(AND('R'!$M327&lt;AL$4,'R'!$N327&gt;AL$4),1,0)</f>
        <v/>
      </c>
      <c r="AM579">
        <f>IF(AND('R'!$M327&lt;AM$4,'R'!$N327&gt;AM$4),1,0)</f>
        <v/>
      </c>
      <c r="AN579">
        <f>IF(AND('R'!$M327&lt;AN$4,'R'!$N327&gt;AN$4),1,0)</f>
        <v/>
      </c>
      <c r="AO579">
        <f>IF(AND('R'!$M327&lt;AO$4,'R'!$N327&gt;AO$4),1,0)</f>
        <v/>
      </c>
      <c r="AP579">
        <f>IF(AND('R'!$M327&lt;AP$4,'R'!$N327&gt;AP$4),1,0)</f>
        <v/>
      </c>
      <c r="AQ579">
        <f>IF(AND('R'!$M327&lt;AQ$4,'R'!$N327&gt;AQ$4),1,0)</f>
        <v/>
      </c>
      <c r="AR579">
        <f>IF(AND('R'!$M327&lt;AR$4,'R'!$N327&gt;AR$4),1,0)</f>
        <v/>
      </c>
      <c r="AS579">
        <f>IF(AND('R'!$M327&lt;AS$4,'R'!$N327&gt;AS$4),1,0)</f>
        <v/>
      </c>
      <c r="AT579">
        <f>IF(AND('R'!$M327&lt;AT$4,'R'!$N327&gt;AT$4),1,0)</f>
        <v/>
      </c>
      <c r="AU579">
        <f>IF(AND('R'!$M327&lt;AU$4,'R'!$N327&gt;AU$4),1,0)</f>
        <v/>
      </c>
      <c r="AV579">
        <f>IF(AND('R'!$M327&lt;AV$4,'R'!$N327&gt;AV$4),1,0)</f>
        <v/>
      </c>
      <c r="AW579">
        <f>IF(AND('R'!$M327&lt;AW$4,'R'!$N327&gt;AW$4),1,0)</f>
        <v/>
      </c>
      <c r="AX579">
        <f>IF(AND('R'!$M327&lt;AX$4,'R'!$N327&gt;AX$4),1,0)</f>
        <v/>
      </c>
      <c r="AY579">
        <f>IF(AND('R'!$M327&lt;AY$4,'R'!$N327&gt;AY$4),1,0)</f>
        <v/>
      </c>
      <c r="AZ579">
        <f>IF(AND('R'!$M327&lt;AZ$4,'R'!$N327&gt;AZ$4),1,0)</f>
        <v/>
      </c>
      <c r="BA579">
        <f>IF(AND('R'!$M327&lt;BA$4,'R'!$N327&gt;BA$4),1,0)</f>
        <v/>
      </c>
      <c r="BB579">
        <f>IF(AND('R'!$M327&lt;BB$4,'R'!$N327&gt;BB$4),1,0)</f>
        <v/>
      </c>
      <c r="BC579">
        <f>IF(AND('R'!$M327&lt;BC$4,'R'!$N327&gt;BC$4),1,0)</f>
        <v/>
      </c>
      <c r="BD579">
        <f>IF(AND('R'!$M327&lt;BD$4,'R'!$N327&gt;BD$4),1,0)</f>
        <v/>
      </c>
      <c r="BE579">
        <f>IF(AND('R'!$M327&lt;BE$4,'R'!$N327&gt;BE$4),1,0)</f>
        <v/>
      </c>
      <c r="BF579">
        <f>IF(AND('R'!$M327&lt;BF$4,'R'!$N327&gt;BF$4),1,0)</f>
        <v/>
      </c>
      <c r="BG579">
        <f>IF(AND('R'!$M327&lt;BG$4,'R'!$N327&gt;BG$4),1,0)</f>
        <v/>
      </c>
      <c r="BH579">
        <f>IF(AND('R'!$M327&lt;BH$4,'R'!$N327&gt;BH$4),1,0)</f>
        <v/>
      </c>
      <c r="BI579">
        <f>IF(AND('R'!$M327&lt;BI$4,'R'!$N327&gt;BI$4),1,0)</f>
        <v/>
      </c>
      <c r="BJ579">
        <f>IF(AND('R'!$M327&lt;BJ$4,'R'!$N327&gt;BJ$4),1,0)</f>
        <v/>
      </c>
      <c r="BK579">
        <f>IF(AND('R'!$M327&lt;BK$4,'R'!$N327&gt;BK$4),1,0)</f>
        <v/>
      </c>
      <c r="BL579">
        <f>IF(AND('R'!$M327&lt;BL$4,'R'!$N327&gt;BL$4),1,0)</f>
        <v/>
      </c>
      <c r="BM579">
        <f>IF(AND('R'!$M327&lt;BM$4,'R'!$N327&gt;BM$4),1,0)</f>
        <v/>
      </c>
      <c r="BN579">
        <f>IF(AND('R'!$M327&lt;BN$4,'R'!$N327&gt;BN$4),1,0)</f>
        <v/>
      </c>
      <c r="BO579">
        <f>IF(AND('R'!$M327&lt;BO$4,'R'!$N327&gt;BO$4),1,0)</f>
        <v/>
      </c>
      <c r="BP579">
        <f>IF(AND('R'!$M327&lt;BP$4,'R'!$N327&gt;BP$4),1,0)</f>
        <v/>
      </c>
      <c r="BQ579">
        <f>IF(AND('R'!$M327&lt;BQ$4,'R'!$N327&gt;BQ$4),1,0)</f>
        <v/>
      </c>
      <c r="BR579">
        <f>IF(AND('R'!$M327&lt;BR$4,'R'!$N327&gt;BR$4),1,0)</f>
        <v/>
      </c>
      <c r="BS579">
        <f>IF(AND('R'!$M327&lt;BS$4,'R'!$N327&gt;BS$4),1,0)</f>
        <v/>
      </c>
      <c r="BT579">
        <f>IF(AND('R'!$M327&lt;BT$4,'R'!$N327&gt;BT$4),1,0)</f>
        <v/>
      </c>
      <c r="BU579">
        <f>IF(AND('R'!$M327&lt;BU$4,'R'!$N327&gt;BU$4),1,0)</f>
        <v/>
      </c>
      <c r="BV579">
        <f>IF(AND('R'!$M327&lt;BV$4,'R'!$N327&gt;BV$4),1,0)</f>
        <v/>
      </c>
      <c r="BW579">
        <f>IF(AND('R'!$M327&lt;BW$4,'R'!$N327&gt;BW$4),1,0)</f>
        <v/>
      </c>
      <c r="BX579">
        <f>IF(AND('R'!$M327&lt;BX$4,'R'!$N327&gt;BX$4),1,0)</f>
        <v/>
      </c>
      <c r="BY579">
        <f>IF(AND('R'!$M327&lt;BY$4,'R'!$N327&gt;BY$4),1,0)</f>
        <v/>
      </c>
      <c r="BZ579">
        <f>IF(AND('R'!$M327&lt;BZ$4,'R'!$N327&gt;BZ$4),1,0)</f>
        <v/>
      </c>
      <c r="CA579">
        <f>IF(AND('R'!$M327&lt;CA$4,'R'!$N327&gt;CA$4),1,0)</f>
        <v/>
      </c>
      <c r="CB579">
        <f>IF(AND('R'!$M327&lt;CB$4,'R'!$N327&gt;CB$4),1,0)</f>
        <v/>
      </c>
      <c r="CC579">
        <f>IF(AND('R'!$M327&lt;CC$4,'R'!$N327&gt;CC$4),1,0)</f>
        <v/>
      </c>
      <c r="CD579">
        <f>IF(AND('R'!$M327&lt;CD$4,'R'!$N327&gt;CD$4),1,0)</f>
        <v/>
      </c>
      <c r="CE579">
        <f>IF(AND('R'!$M327&lt;CE$4,'R'!$N327&gt;CE$4),1,0)</f>
        <v/>
      </c>
      <c r="CF579">
        <f>IF(AND('R'!$M327&lt;CF$4,'R'!$N327&gt;CF$4),1,0)</f>
        <v/>
      </c>
      <c r="CG579">
        <f>IF(AND('R'!$M327&lt;CG$4,'R'!$N327&gt;CG$4),1,0)</f>
        <v/>
      </c>
      <c r="CH579">
        <f>IF(AND('R'!$M327&lt;CH$4,'R'!$N327&gt;CH$4),1,0)</f>
        <v/>
      </c>
      <c r="CI579">
        <f>IF(AND('R'!$M327&lt;CI$4,'R'!$N327&gt;CI$4),1,0)</f>
        <v/>
      </c>
      <c r="CJ579">
        <f>IF(AND('R'!$M327&lt;CJ$4,'R'!$N327&gt;CJ$4),1,0)</f>
        <v/>
      </c>
      <c r="CK579">
        <f>IF(AND('R'!$M327&lt;CK$4,'R'!$N327&gt;CK$4),1,0)</f>
        <v/>
      </c>
      <c r="CL579">
        <f>IF(AND('R'!$M327&lt;CL$4,'R'!$N327&gt;CL$4),1,0)</f>
        <v/>
      </c>
      <c r="CM579">
        <f>IF(AND('R'!$M327&lt;CM$4,'R'!$N327&gt;CM$4),1,0)</f>
        <v/>
      </c>
      <c r="CN579">
        <f>IF(AND('R'!$M327&lt;CN$4,'R'!$N327&gt;CN$4),1,0)</f>
        <v/>
      </c>
      <c r="CO579">
        <f>IF(AND('R'!$M327&lt;CO$4,'R'!$N327&gt;CO$4),1,0)</f>
        <v/>
      </c>
      <c r="CP579">
        <f>IF(AND('R'!$M327&lt;CP$4,'R'!$N327&gt;CP$4),1,0)</f>
        <v/>
      </c>
      <c r="CQ579">
        <f>IF(AND('R'!$M327&lt;CQ$4,'R'!$N327&gt;CQ$4),1,0)</f>
        <v/>
      </c>
      <c r="CR579">
        <f>IF(AND('R'!$M327&lt;CR$4,'R'!$N327&gt;CR$4),1,0)</f>
        <v/>
      </c>
      <c r="CS579">
        <f>IF(AND('R'!$M327&lt;CS$4,'R'!$N327&gt;CS$4),1,0)</f>
        <v/>
      </c>
      <c r="CT579">
        <f>IF(AND('R'!$M327&lt;CT$4,'R'!$N327&gt;CT$4),1,0)</f>
        <v/>
      </c>
      <c r="CU579">
        <f>IF(AND('R'!$M327&lt;CU$4,'R'!$N327&gt;CU$4),1,0)</f>
        <v/>
      </c>
      <c r="CV579">
        <f>IF(AND('R'!$M327&lt;CV$4,'R'!$N327&gt;CV$4),1,0)</f>
        <v/>
      </c>
      <c r="CW579">
        <f>IF(AND('R'!$M327&lt;CW$4,'R'!$N327&gt;CW$4),1,0)</f>
        <v/>
      </c>
      <c r="CX579">
        <f>IF(AND('R'!$M327&lt;CX$4,'R'!$N327&gt;CX$4),1,0)</f>
        <v/>
      </c>
      <c r="CY579">
        <f>IF(AND('R'!$M327&lt;CY$4,'R'!$N327&gt;CY$4),1,0)</f>
        <v/>
      </c>
      <c r="CZ579">
        <f>IF(AND('R'!$M327&lt;CZ$4,'R'!$N327&gt;CZ$4),1,0)</f>
        <v/>
      </c>
      <c r="DA579">
        <f>IF(AND('R'!$M327&lt;DA$4,'R'!$N327&gt;DA$4),1,0)</f>
        <v/>
      </c>
      <c r="DB579">
        <f>IF(AND('R'!$M327&lt;DB$4,'R'!$N327&gt;DB$4),1,0)</f>
        <v/>
      </c>
      <c r="DC579">
        <f>IF(AND('R'!$M327&lt;DC$4,'R'!$N327&gt;DC$4),1,0)</f>
        <v/>
      </c>
      <c r="DD579">
        <f>IF(AND('R'!$M327&lt;DD$4,'R'!$N327&gt;DD$4),1,0)</f>
        <v/>
      </c>
      <c r="DE579">
        <f>IF(AND('R'!$M327&lt;DE$4,'R'!$N327&gt;DE$4),1,0)</f>
        <v/>
      </c>
      <c r="DF579">
        <f>IF(AND('R'!$M327&lt;DF$4,'R'!$N327&gt;DF$4),1,0)</f>
        <v/>
      </c>
      <c r="DG579">
        <f>IF(AND('R'!$M327&lt;DG$4,'R'!$N327&gt;DG$4),1,0)</f>
        <v/>
      </c>
      <c r="DH579">
        <f>IF(AND('R'!$M327&lt;DH$4,'R'!$N327&gt;DH$4),1,0)</f>
        <v/>
      </c>
      <c r="DI579">
        <f>IF(AND('R'!$M327&lt;DI$4,'R'!$N327&gt;DI$4),1,0)</f>
        <v/>
      </c>
      <c r="DJ579">
        <f>IF(AND('R'!$M327&lt;DJ$4,'R'!$N327&gt;DJ$4),1,0)</f>
        <v/>
      </c>
      <c r="DK579">
        <f>IF(AND('R'!$M327&lt;DK$4,'R'!$N327&gt;DK$4),1,0)</f>
        <v/>
      </c>
      <c r="DL579">
        <f>IF(AND('R'!$M327&lt;DL$4,'R'!$N327&gt;DL$4),1,0)</f>
        <v/>
      </c>
      <c r="DM579">
        <f>IF(AND('R'!$M327&lt;DM$4,'R'!$N327&gt;DM$4),1,0)</f>
        <v/>
      </c>
      <c r="DN579">
        <f>IF(AND('R'!$M327&lt;DN$4,'R'!$N327&gt;DN$4),1,0)</f>
        <v/>
      </c>
      <c r="DO579">
        <f>IF(AND('R'!$M327&lt;DO$4,'R'!$N327&gt;DO$4),1,0)</f>
        <v/>
      </c>
      <c r="DP579">
        <f>IF(AND('R'!$M327&lt;DP$4,'R'!$N327&gt;DP$4),1,0)</f>
        <v/>
      </c>
      <c r="DQ579">
        <f>IF(AND('R'!$M327&lt;DQ$4,'R'!$N327&gt;DQ$4),1,0)</f>
        <v/>
      </c>
      <c r="DR579">
        <f>IF(AND('R'!$M327&lt;DR$4,'R'!$N327&gt;DR$4),1,0)</f>
        <v/>
      </c>
      <c r="DS579">
        <f>IF(AND('R'!$M327&lt;DS$4,'R'!$N327&gt;DS$4),1,0)</f>
        <v/>
      </c>
      <c r="DT579">
        <f>IF(AND('R'!$M327&lt;DT$4,'R'!$N327&gt;DT$4),1,0)</f>
        <v/>
      </c>
      <c r="DU579">
        <f>IF(AND('R'!$M327&lt;DU$4,'R'!$N327&gt;DU$4),1,0)</f>
        <v/>
      </c>
      <c r="DV579">
        <f>IF(AND('R'!$M327&lt;DV$4,'R'!$N327&gt;DV$4),1,0)</f>
        <v/>
      </c>
      <c r="DW579">
        <f>IF(AND('R'!$M327&lt;DW$4,'R'!$N327&gt;DW$4),1,0)</f>
        <v/>
      </c>
      <c r="DX579">
        <f>IF(AND('R'!$M327&lt;DX$4,'R'!$N327&gt;DX$4),1,0)</f>
        <v/>
      </c>
      <c r="DY579">
        <f>IF(AND('R'!$M327&lt;DY$4,'R'!$N327&gt;DY$4),1,0)</f>
        <v/>
      </c>
      <c r="DZ579">
        <f>IF(AND('R'!$M327&lt;DZ$4,'R'!$N327&gt;DZ$4),1,0)</f>
        <v/>
      </c>
      <c r="EA579">
        <f>IF(AND('R'!$M327&lt;EA$4,'R'!$N327&gt;EA$4),1,0)</f>
        <v/>
      </c>
      <c r="EB579">
        <f>IF(AND('R'!$M327&lt;EB$4,'R'!$N327&gt;EB$4),1,0)</f>
        <v/>
      </c>
      <c r="EC579">
        <f>IF(AND('R'!$M327&lt;EC$4,'R'!$N327&gt;EC$4),1,0)</f>
        <v/>
      </c>
      <c r="ED579">
        <f>IF(AND('R'!$M327&lt;ED$4,'R'!$N327&gt;ED$4),1,0)</f>
        <v/>
      </c>
      <c r="EE579">
        <f>IF(AND('R'!$M327&lt;EE$4,'R'!$N327&gt;EE$4),1,0)</f>
        <v/>
      </c>
      <c r="EF579">
        <f>IF(AND('R'!$M327&lt;EF$4,'R'!$N327&gt;EF$4),1,0)</f>
        <v/>
      </c>
      <c r="EG579">
        <f>IF(AND('R'!$M327&lt;EG$4,'R'!$N327&gt;EG$4),1,0)</f>
        <v/>
      </c>
      <c r="EH579">
        <f>IF(AND('R'!$M327&lt;EH$4,'R'!$N327&gt;EH$4),1,0)</f>
        <v/>
      </c>
      <c r="EI579">
        <f>IF(AND('R'!$M327&lt;EI$4,'R'!$N327&gt;EI$4),1,0)</f>
        <v/>
      </c>
      <c r="EJ579">
        <f>IF(AND('R'!$M327&lt;EJ$4,'R'!$N327&gt;EJ$4),1,0)</f>
        <v/>
      </c>
      <c r="EK579">
        <f>IF(AND('R'!$M327&lt;EK$4,'R'!$N327&gt;EK$4),1,0)</f>
        <v/>
      </c>
      <c r="EL579">
        <f>IF(AND('R'!$M327&lt;EL$4,'R'!$N327&gt;EL$4),1,0)</f>
        <v/>
      </c>
      <c r="EM579">
        <f>IF(AND('R'!$M327&lt;EM$4,'R'!$N327&gt;EM$4),1,0)</f>
        <v/>
      </c>
      <c r="EN579">
        <f>IF(AND('R'!$M327&lt;EN$4,'R'!$N327&gt;EN$4),1,0)</f>
        <v/>
      </c>
      <c r="EO579">
        <f>IF(AND('R'!$M327&lt;EO$4,'R'!$N327&gt;EO$4),1,0)</f>
        <v/>
      </c>
      <c r="EP579">
        <f>IF(AND('R'!$M327&lt;EP$4,'R'!$N327&gt;EP$4),1,0)</f>
        <v/>
      </c>
      <c r="EQ579">
        <f>IF(AND('R'!$M327&lt;EQ$4,'R'!$N327&gt;EQ$4),1,0)</f>
        <v/>
      </c>
    </row>
    <row r="580">
      <c r="A580" s="43" t="n">
        <v>19</v>
      </c>
      <c r="B580" s="44" t="n">
        <v>18</v>
      </c>
      <c r="C580">
        <f>IF(AND('R'!$M329&lt;C$4,'R'!$N328&gt;C$4),1,0)</f>
        <v/>
      </c>
      <c r="D580">
        <f>IF(AND('R'!$M329&lt;D$4,'R'!$N328&gt;D$4),1,0)</f>
        <v/>
      </c>
      <c r="E580">
        <f>IF(AND('R'!$M329&lt;E$4,'R'!$N328&gt;E$4),1,0)</f>
        <v/>
      </c>
      <c r="F580">
        <f>IF(AND('R'!$M329&lt;F$4,'R'!$N328&gt;F$4),1,0)</f>
        <v/>
      </c>
      <c r="G580">
        <f>IF(AND('R'!$M329&lt;G$4,'R'!$N328&gt;G$4),1,0)</f>
        <v/>
      </c>
      <c r="H580">
        <f>IF(AND('R'!$M329&lt;H$4,'R'!$N328&gt;H$4),1,0)</f>
        <v/>
      </c>
      <c r="I580">
        <f>IF(AND('R'!$M329&lt;I$4,'R'!$N328&gt;I$4),1,0)</f>
        <v/>
      </c>
      <c r="J580">
        <f>IF(AND('R'!$M329&lt;J$4,'R'!$N328&gt;J$4),1,0)</f>
        <v/>
      </c>
      <c r="K580">
        <f>IF(AND('R'!$M329&lt;K$4,'R'!$N328&gt;K$4),1,0)</f>
        <v/>
      </c>
      <c r="L580">
        <f>IF(AND('R'!$M329&lt;L$4,'R'!$N328&gt;L$4),1,0)</f>
        <v/>
      </c>
      <c r="M580">
        <f>IF(AND('R'!$M329&lt;M$4,'R'!$N328&gt;M$4),1,0)</f>
        <v/>
      </c>
      <c r="N580">
        <f>IF(AND('R'!$M329&lt;N$4,'R'!$N328&gt;N$4),1,0)</f>
        <v/>
      </c>
      <c r="O580">
        <f>IF(AND('R'!$M329&lt;O$4,'R'!$N328&gt;O$4),1,0)</f>
        <v/>
      </c>
      <c r="P580">
        <f>IF(AND('R'!$M329&lt;P$4,'R'!$N328&gt;P$4),1,0)</f>
        <v/>
      </c>
      <c r="Q580">
        <f>IF(AND('R'!$M329&lt;Q$4,'R'!$N328&gt;Q$4),1,0)</f>
        <v/>
      </c>
      <c r="R580">
        <f>IF(AND('R'!$M329&lt;R$4,'R'!$N328&gt;R$4),1,0)</f>
        <v/>
      </c>
      <c r="S580">
        <f>IF(AND('R'!$M329&lt;S$4,'R'!$N328&gt;S$4),1,0)</f>
        <v/>
      </c>
      <c r="T580">
        <f>IF(AND('R'!$M329&lt;T$4,'R'!$N328&gt;T$4),1,0)</f>
        <v/>
      </c>
      <c r="U580">
        <f>IF(AND('R'!$M329&lt;U$4,'R'!$N328&gt;U$4),1,0)</f>
        <v/>
      </c>
      <c r="V580">
        <f>IF(AND('R'!$M329&lt;V$4,'R'!$N328&gt;V$4),1,0)</f>
        <v/>
      </c>
      <c r="W580">
        <f>IF(AND('R'!$M329&lt;W$4,'R'!$N328&gt;W$4),1,0)</f>
        <v/>
      </c>
      <c r="X580">
        <f>IF(AND('R'!$M329&lt;X$4,'R'!$N328&gt;X$4),1,0)</f>
        <v/>
      </c>
      <c r="Y580">
        <f>IF(AND('R'!$M329&lt;Y$4,'R'!$N328&gt;Y$4),1,0)</f>
        <v/>
      </c>
      <c r="Z580">
        <f>IF(AND('R'!$M329&lt;Z$4,'R'!$N328&gt;Z$4),1,0)</f>
        <v/>
      </c>
      <c r="AA580">
        <f>IF(AND('R'!$M329&lt;AA$4,'R'!$N328&gt;AA$4),1,0)</f>
        <v/>
      </c>
      <c r="AB580">
        <f>IF(AND('R'!$M329&lt;AB$4,'R'!$N328&gt;AB$4),1,0)</f>
        <v/>
      </c>
      <c r="AC580">
        <f>IF(AND('R'!$M329&lt;AC$4,'R'!$N328&gt;AC$4),1,0)</f>
        <v/>
      </c>
      <c r="AD580">
        <f>IF(AND('R'!$M329&lt;AD$4,'R'!$N328&gt;AD$4),1,0)</f>
        <v/>
      </c>
      <c r="AE580">
        <f>IF(AND('R'!$M329&lt;AE$4,'R'!$N328&gt;AE$4),1,0)</f>
        <v/>
      </c>
      <c r="AF580">
        <f>IF(AND('R'!$M329&lt;AF$4,'R'!$N328&gt;AF$4),1,0)</f>
        <v/>
      </c>
      <c r="AG580">
        <f>IF(AND('R'!$M329&lt;AG$4,'R'!$N328&gt;AG$4),1,0)</f>
        <v/>
      </c>
      <c r="AH580">
        <f>IF(AND('R'!$M329&lt;AH$4,'R'!$N328&gt;AH$4),1,0)</f>
        <v/>
      </c>
      <c r="AI580">
        <f>IF(AND('R'!$M329&lt;AI$4,'R'!$N328&gt;AI$4),1,0)</f>
        <v/>
      </c>
      <c r="AJ580">
        <f>IF(AND('R'!$M329&lt;AJ$4,'R'!$N328&gt;AJ$4),1,0)</f>
        <v/>
      </c>
      <c r="AK580">
        <f>IF(AND('R'!$M329&lt;AK$4,'R'!$N328&gt;AK$4),1,0)</f>
        <v/>
      </c>
      <c r="AL580">
        <f>IF(AND('R'!$M329&lt;AL$4,'R'!$N328&gt;AL$4),1,0)</f>
        <v/>
      </c>
      <c r="AM580">
        <f>IF(AND('R'!$M329&lt;AM$4,'R'!$N328&gt;AM$4),1,0)</f>
        <v/>
      </c>
      <c r="AN580">
        <f>IF(AND('R'!$M329&lt;AN$4,'R'!$N328&gt;AN$4),1,0)</f>
        <v/>
      </c>
      <c r="AO580">
        <f>IF(AND('R'!$M329&lt;AO$4,'R'!$N328&gt;AO$4),1,0)</f>
        <v/>
      </c>
      <c r="AP580">
        <f>IF(AND('R'!$M329&lt;AP$4,'R'!$N328&gt;AP$4),1,0)</f>
        <v/>
      </c>
      <c r="AQ580">
        <f>IF(AND('R'!$M329&lt;AQ$4,'R'!$N328&gt;AQ$4),1,0)</f>
        <v/>
      </c>
      <c r="AR580">
        <f>IF(AND('R'!$M329&lt;AR$4,'R'!$N328&gt;AR$4),1,0)</f>
        <v/>
      </c>
      <c r="AS580">
        <f>IF(AND('R'!$M329&lt;AS$4,'R'!$N328&gt;AS$4),1,0)</f>
        <v/>
      </c>
      <c r="AT580">
        <f>IF(AND('R'!$M329&lt;AT$4,'R'!$N328&gt;AT$4),1,0)</f>
        <v/>
      </c>
      <c r="AU580">
        <f>IF(AND('R'!$M329&lt;AU$4,'R'!$N328&gt;AU$4),1,0)</f>
        <v/>
      </c>
      <c r="AV580">
        <f>IF(AND('R'!$M329&lt;AV$4,'R'!$N328&gt;AV$4),1,0)</f>
        <v/>
      </c>
      <c r="AW580">
        <f>IF(AND('R'!$M329&lt;AW$4,'R'!$N328&gt;AW$4),1,0)</f>
        <v/>
      </c>
      <c r="AX580">
        <f>IF(AND('R'!$M329&lt;AX$4,'R'!$N328&gt;AX$4),1,0)</f>
        <v/>
      </c>
      <c r="AY580">
        <f>IF(AND('R'!$M329&lt;AY$4,'R'!$N328&gt;AY$4),1,0)</f>
        <v/>
      </c>
      <c r="AZ580">
        <f>IF(AND('R'!$M329&lt;AZ$4,'R'!$N328&gt;AZ$4),1,0)</f>
        <v/>
      </c>
      <c r="BA580">
        <f>IF(AND('R'!$M329&lt;BA$4,'R'!$N328&gt;BA$4),1,0)</f>
        <v/>
      </c>
      <c r="BB580">
        <f>IF(AND('R'!$M329&lt;BB$4,'R'!$N328&gt;BB$4),1,0)</f>
        <v/>
      </c>
      <c r="BC580">
        <f>IF(AND('R'!$M329&lt;BC$4,'R'!$N328&gt;BC$4),1,0)</f>
        <v/>
      </c>
      <c r="BD580">
        <f>IF(AND('R'!$M329&lt;BD$4,'R'!$N328&gt;BD$4),1,0)</f>
        <v/>
      </c>
      <c r="BE580">
        <f>IF(AND('R'!$M329&lt;BE$4,'R'!$N328&gt;BE$4),1,0)</f>
        <v/>
      </c>
      <c r="BF580">
        <f>IF(AND('R'!$M329&lt;BF$4,'R'!$N328&gt;BF$4),1,0)</f>
        <v/>
      </c>
      <c r="BG580">
        <f>IF(AND('R'!$M329&lt;BG$4,'R'!$N328&gt;BG$4),1,0)</f>
        <v/>
      </c>
      <c r="BH580">
        <f>IF(AND('R'!$M329&lt;BH$4,'R'!$N328&gt;BH$4),1,0)</f>
        <v/>
      </c>
      <c r="BI580">
        <f>IF(AND('R'!$M329&lt;BI$4,'R'!$N328&gt;BI$4),1,0)</f>
        <v/>
      </c>
      <c r="BJ580">
        <f>IF(AND('R'!$M329&lt;BJ$4,'R'!$N328&gt;BJ$4),1,0)</f>
        <v/>
      </c>
      <c r="BK580">
        <f>IF(AND('R'!$M329&lt;BK$4,'R'!$N328&gt;BK$4),1,0)</f>
        <v/>
      </c>
      <c r="BL580">
        <f>IF(AND('R'!$M329&lt;BL$4,'R'!$N328&gt;BL$4),1,0)</f>
        <v/>
      </c>
      <c r="BM580">
        <f>IF(AND('R'!$M329&lt;BM$4,'R'!$N328&gt;BM$4),1,0)</f>
        <v/>
      </c>
      <c r="BN580">
        <f>IF(AND('R'!$M329&lt;BN$4,'R'!$N328&gt;BN$4),1,0)</f>
        <v/>
      </c>
      <c r="BO580">
        <f>IF(AND('R'!$M329&lt;BO$4,'R'!$N328&gt;BO$4),1,0)</f>
        <v/>
      </c>
      <c r="BP580">
        <f>IF(AND('R'!$M329&lt;BP$4,'R'!$N328&gt;BP$4),1,0)</f>
        <v/>
      </c>
      <c r="BQ580">
        <f>IF(AND('R'!$M329&lt;BQ$4,'R'!$N328&gt;BQ$4),1,0)</f>
        <v/>
      </c>
      <c r="BR580">
        <f>IF(AND('R'!$M329&lt;BR$4,'R'!$N328&gt;BR$4),1,0)</f>
        <v/>
      </c>
      <c r="BS580">
        <f>IF(AND('R'!$M329&lt;BS$4,'R'!$N328&gt;BS$4),1,0)</f>
        <v/>
      </c>
      <c r="BT580">
        <f>IF(AND('R'!$M329&lt;BT$4,'R'!$N328&gt;BT$4),1,0)</f>
        <v/>
      </c>
      <c r="BU580">
        <f>IF(AND('R'!$M329&lt;BU$4,'R'!$N328&gt;BU$4),1,0)</f>
        <v/>
      </c>
      <c r="BV580">
        <f>IF(AND('R'!$M329&lt;BV$4,'R'!$N328&gt;BV$4),1,0)</f>
        <v/>
      </c>
      <c r="BW580">
        <f>IF(AND('R'!$M329&lt;BW$4,'R'!$N328&gt;BW$4),1,0)</f>
        <v/>
      </c>
      <c r="BX580">
        <f>IF(AND('R'!$M329&lt;BX$4,'R'!$N328&gt;BX$4),1,0)</f>
        <v/>
      </c>
      <c r="BY580">
        <f>IF(AND('R'!$M329&lt;BY$4,'R'!$N328&gt;BY$4),1,0)</f>
        <v/>
      </c>
      <c r="BZ580">
        <f>IF(AND('R'!$M329&lt;BZ$4,'R'!$N328&gt;BZ$4),1,0)</f>
        <v/>
      </c>
      <c r="CA580">
        <f>IF(AND('R'!$M329&lt;CA$4,'R'!$N328&gt;CA$4),1,0)</f>
        <v/>
      </c>
      <c r="CB580">
        <f>IF(AND('R'!$M329&lt;CB$4,'R'!$N328&gt;CB$4),1,0)</f>
        <v/>
      </c>
      <c r="CC580">
        <f>IF(AND('R'!$M329&lt;CC$4,'R'!$N328&gt;CC$4),1,0)</f>
        <v/>
      </c>
      <c r="CD580">
        <f>IF(AND('R'!$M329&lt;CD$4,'R'!$N328&gt;CD$4),1,0)</f>
        <v/>
      </c>
      <c r="CE580">
        <f>IF(AND('R'!$M329&lt;CE$4,'R'!$N328&gt;CE$4),1,0)</f>
        <v/>
      </c>
      <c r="CF580">
        <f>IF(AND('R'!$M329&lt;CF$4,'R'!$N328&gt;CF$4),1,0)</f>
        <v/>
      </c>
      <c r="CG580">
        <f>IF(AND('R'!$M329&lt;CG$4,'R'!$N328&gt;CG$4),1,0)</f>
        <v/>
      </c>
      <c r="CH580">
        <f>IF(AND('R'!$M329&lt;CH$4,'R'!$N328&gt;CH$4),1,0)</f>
        <v/>
      </c>
      <c r="CI580">
        <f>IF(AND('R'!$M329&lt;CI$4,'R'!$N328&gt;CI$4),1,0)</f>
        <v/>
      </c>
      <c r="CJ580">
        <f>IF(AND('R'!$M329&lt;CJ$4,'R'!$N328&gt;CJ$4),1,0)</f>
        <v/>
      </c>
      <c r="CK580">
        <f>IF(AND('R'!$M329&lt;CK$4,'R'!$N328&gt;CK$4),1,0)</f>
        <v/>
      </c>
      <c r="CL580">
        <f>IF(AND('R'!$M329&lt;CL$4,'R'!$N328&gt;CL$4),1,0)</f>
        <v/>
      </c>
      <c r="CM580">
        <f>IF(AND('R'!$M329&lt;CM$4,'R'!$N328&gt;CM$4),1,0)</f>
        <v/>
      </c>
      <c r="CN580">
        <f>IF(AND('R'!$M329&lt;CN$4,'R'!$N328&gt;CN$4),1,0)</f>
        <v/>
      </c>
      <c r="CO580">
        <f>IF(AND('R'!$M329&lt;CO$4,'R'!$N328&gt;CO$4),1,0)</f>
        <v/>
      </c>
      <c r="CP580">
        <f>IF(AND('R'!$M329&lt;CP$4,'R'!$N328&gt;CP$4),1,0)</f>
        <v/>
      </c>
      <c r="CQ580">
        <f>IF(AND('R'!$M329&lt;CQ$4,'R'!$N328&gt;CQ$4),1,0)</f>
        <v/>
      </c>
      <c r="CR580">
        <f>IF(AND('R'!$M329&lt;CR$4,'R'!$N328&gt;CR$4),1,0)</f>
        <v/>
      </c>
      <c r="CS580">
        <f>IF(AND('R'!$M329&lt;CS$4,'R'!$N328&gt;CS$4),1,0)</f>
        <v/>
      </c>
      <c r="CT580">
        <f>IF(AND('R'!$M329&lt;CT$4,'R'!$N328&gt;CT$4),1,0)</f>
        <v/>
      </c>
      <c r="CU580">
        <f>IF(AND('R'!$M329&lt;CU$4,'R'!$N328&gt;CU$4),1,0)</f>
        <v/>
      </c>
      <c r="CV580">
        <f>IF(AND('R'!$M329&lt;CV$4,'R'!$N328&gt;CV$4),1,0)</f>
        <v/>
      </c>
      <c r="CW580">
        <f>IF(AND('R'!$M329&lt;CW$4,'R'!$N328&gt;CW$4),1,0)</f>
        <v/>
      </c>
      <c r="CX580">
        <f>IF(AND('R'!$M329&lt;CX$4,'R'!$N328&gt;CX$4),1,0)</f>
        <v/>
      </c>
      <c r="CY580">
        <f>IF(AND('R'!$M329&lt;CY$4,'R'!$N328&gt;CY$4),1,0)</f>
        <v/>
      </c>
      <c r="CZ580">
        <f>IF(AND('R'!$M329&lt;CZ$4,'R'!$N328&gt;CZ$4),1,0)</f>
        <v/>
      </c>
      <c r="DA580">
        <f>IF(AND('R'!$M329&lt;DA$4,'R'!$N328&gt;DA$4),1,0)</f>
        <v/>
      </c>
      <c r="DB580">
        <f>IF(AND('R'!$M329&lt;DB$4,'R'!$N328&gt;DB$4),1,0)</f>
        <v/>
      </c>
      <c r="DC580">
        <f>IF(AND('R'!$M329&lt;DC$4,'R'!$N328&gt;DC$4),1,0)</f>
        <v/>
      </c>
      <c r="DD580">
        <f>IF(AND('R'!$M329&lt;DD$4,'R'!$N328&gt;DD$4),1,0)</f>
        <v/>
      </c>
      <c r="DE580">
        <f>IF(AND('R'!$M329&lt;DE$4,'R'!$N328&gt;DE$4),1,0)</f>
        <v/>
      </c>
      <c r="DF580">
        <f>IF(AND('R'!$M329&lt;DF$4,'R'!$N328&gt;DF$4),1,0)</f>
        <v/>
      </c>
      <c r="DG580">
        <f>IF(AND('R'!$M329&lt;DG$4,'R'!$N328&gt;DG$4),1,0)</f>
        <v/>
      </c>
      <c r="DH580">
        <f>IF(AND('R'!$M329&lt;DH$4,'R'!$N328&gt;DH$4),1,0)</f>
        <v/>
      </c>
      <c r="DI580">
        <f>IF(AND('R'!$M329&lt;DI$4,'R'!$N328&gt;DI$4),1,0)</f>
        <v/>
      </c>
      <c r="DJ580">
        <f>IF(AND('R'!$M329&lt;DJ$4,'R'!$N328&gt;DJ$4),1,0)</f>
        <v/>
      </c>
      <c r="DK580">
        <f>IF(AND('R'!$M329&lt;DK$4,'R'!$N328&gt;DK$4),1,0)</f>
        <v/>
      </c>
      <c r="DL580">
        <f>IF(AND('R'!$M329&lt;DL$4,'R'!$N328&gt;DL$4),1,0)</f>
        <v/>
      </c>
      <c r="DM580">
        <f>IF(AND('R'!$M329&lt;DM$4,'R'!$N328&gt;DM$4),1,0)</f>
        <v/>
      </c>
      <c r="DN580">
        <f>IF(AND('R'!$M329&lt;DN$4,'R'!$N328&gt;DN$4),1,0)</f>
        <v/>
      </c>
      <c r="DO580">
        <f>IF(AND('R'!$M329&lt;DO$4,'R'!$N328&gt;DO$4),1,0)</f>
        <v/>
      </c>
      <c r="DP580">
        <f>IF(AND('R'!$M329&lt;DP$4,'R'!$N328&gt;DP$4),1,0)</f>
        <v/>
      </c>
      <c r="DQ580">
        <f>IF(AND('R'!$M329&lt;DQ$4,'R'!$N328&gt;DQ$4),1,0)</f>
        <v/>
      </c>
      <c r="DR580">
        <f>IF(AND('R'!$M329&lt;DR$4,'R'!$N328&gt;DR$4),1,0)</f>
        <v/>
      </c>
      <c r="DS580">
        <f>IF(AND('R'!$M329&lt;DS$4,'R'!$N328&gt;DS$4),1,0)</f>
        <v/>
      </c>
      <c r="DT580">
        <f>IF(AND('R'!$M329&lt;DT$4,'R'!$N328&gt;DT$4),1,0)</f>
        <v/>
      </c>
      <c r="DU580">
        <f>IF(AND('R'!$M329&lt;DU$4,'R'!$N328&gt;DU$4),1,0)</f>
        <v/>
      </c>
      <c r="DV580">
        <f>IF(AND('R'!$M329&lt;DV$4,'R'!$N328&gt;DV$4),1,0)</f>
        <v/>
      </c>
      <c r="DW580">
        <f>IF(AND('R'!$M329&lt;DW$4,'R'!$N328&gt;DW$4),1,0)</f>
        <v/>
      </c>
      <c r="DX580">
        <f>IF(AND('R'!$M329&lt;DX$4,'R'!$N328&gt;DX$4),1,0)</f>
        <v/>
      </c>
      <c r="DY580">
        <f>IF(AND('R'!$M329&lt;DY$4,'R'!$N328&gt;DY$4),1,0)</f>
        <v/>
      </c>
      <c r="DZ580">
        <f>IF(AND('R'!$M329&lt;DZ$4,'R'!$N328&gt;DZ$4),1,0)</f>
        <v/>
      </c>
      <c r="EA580">
        <f>IF(AND('R'!$M329&lt;EA$4,'R'!$N328&gt;EA$4),1,0)</f>
        <v/>
      </c>
      <c r="EB580">
        <f>IF(AND('R'!$M329&lt;EB$4,'R'!$N328&gt;EB$4),1,0)</f>
        <v/>
      </c>
      <c r="EC580">
        <f>IF(AND('R'!$M329&lt;EC$4,'R'!$N328&gt;EC$4),1,0)</f>
        <v/>
      </c>
      <c r="ED580">
        <f>IF(AND('R'!$M329&lt;ED$4,'R'!$N328&gt;ED$4),1,0)</f>
        <v/>
      </c>
      <c r="EE580">
        <f>IF(AND('R'!$M329&lt;EE$4,'R'!$N328&gt;EE$4),1,0)</f>
        <v/>
      </c>
      <c r="EF580">
        <f>IF(AND('R'!$M329&lt;EF$4,'R'!$N328&gt;EF$4),1,0)</f>
        <v/>
      </c>
      <c r="EG580">
        <f>IF(AND('R'!$M329&lt;EG$4,'R'!$N328&gt;EG$4),1,0)</f>
        <v/>
      </c>
      <c r="EH580">
        <f>IF(AND('R'!$M329&lt;EH$4,'R'!$N328&gt;EH$4),1,0)</f>
        <v/>
      </c>
      <c r="EI580">
        <f>IF(AND('R'!$M329&lt;EI$4,'R'!$N328&gt;EI$4),1,0)</f>
        <v/>
      </c>
      <c r="EJ580">
        <f>IF(AND('R'!$M329&lt;EJ$4,'R'!$N328&gt;EJ$4),1,0)</f>
        <v/>
      </c>
      <c r="EK580">
        <f>IF(AND('R'!$M329&lt;EK$4,'R'!$N328&gt;EK$4),1,0)</f>
        <v/>
      </c>
      <c r="EL580">
        <f>IF(AND('R'!$M329&lt;EL$4,'R'!$N328&gt;EL$4),1,0)</f>
        <v/>
      </c>
      <c r="EM580">
        <f>IF(AND('R'!$M329&lt;EM$4,'R'!$N328&gt;EM$4),1,0)</f>
        <v/>
      </c>
      <c r="EN580">
        <f>IF(AND('R'!$M329&lt;EN$4,'R'!$N328&gt;EN$4),1,0)</f>
        <v/>
      </c>
      <c r="EO580">
        <f>IF(AND('R'!$M329&lt;EO$4,'R'!$N328&gt;EO$4),1,0)</f>
        <v/>
      </c>
      <c r="EP580">
        <f>IF(AND('R'!$M329&lt;EP$4,'R'!$N328&gt;EP$4),1,0)</f>
        <v/>
      </c>
      <c r="EQ580">
        <f>IF(AND('R'!$M329&lt;EQ$4,'R'!$N328&gt;EQ$4),1,0)</f>
        <v/>
      </c>
    </row>
    <row r="581">
      <c r="A581" s="43" t="n">
        <v>19</v>
      </c>
      <c r="B581" s="44" t="n">
        <v>19</v>
      </c>
      <c r="C581">
        <f>IF(AND('R'!$M329&lt;C$4,'R'!$N329&gt;C$4),1,0)</f>
        <v/>
      </c>
      <c r="D581">
        <f>IF(AND('R'!$M329&lt;D$4,'R'!$N329&gt;D$4),1,0)</f>
        <v/>
      </c>
      <c r="E581">
        <f>IF(AND('R'!$M329&lt;E$4,'R'!$N329&gt;E$4),1,0)</f>
        <v/>
      </c>
      <c r="F581">
        <f>IF(AND('R'!$M329&lt;F$4,'R'!$N329&gt;F$4),1,0)</f>
        <v/>
      </c>
      <c r="G581">
        <f>IF(AND('R'!$M329&lt;G$4,'R'!$N329&gt;G$4),1,0)</f>
        <v/>
      </c>
      <c r="H581">
        <f>IF(AND('R'!$M329&lt;H$4,'R'!$N329&gt;H$4),1,0)</f>
        <v/>
      </c>
      <c r="I581">
        <f>IF(AND('R'!$M329&lt;I$4,'R'!$N329&gt;I$4),1,0)</f>
        <v/>
      </c>
      <c r="J581">
        <f>IF(AND('R'!$M329&lt;J$4,'R'!$N329&gt;J$4),1,0)</f>
        <v/>
      </c>
      <c r="K581">
        <f>IF(AND('R'!$M329&lt;K$4,'R'!$N329&gt;K$4),1,0)</f>
        <v/>
      </c>
      <c r="L581">
        <f>IF(AND('R'!$M329&lt;L$4,'R'!$N329&gt;L$4),1,0)</f>
        <v/>
      </c>
      <c r="M581">
        <f>IF(AND('R'!$M329&lt;M$4,'R'!$N329&gt;M$4),1,0)</f>
        <v/>
      </c>
      <c r="N581">
        <f>IF(AND('R'!$M329&lt;N$4,'R'!$N329&gt;N$4),1,0)</f>
        <v/>
      </c>
      <c r="O581">
        <f>IF(AND('R'!$M329&lt;O$4,'R'!$N329&gt;O$4),1,0)</f>
        <v/>
      </c>
      <c r="P581">
        <f>IF(AND('R'!$M329&lt;P$4,'R'!$N329&gt;P$4),1,0)</f>
        <v/>
      </c>
      <c r="Q581">
        <f>IF(AND('R'!$M329&lt;Q$4,'R'!$N329&gt;Q$4),1,0)</f>
        <v/>
      </c>
      <c r="R581">
        <f>IF(AND('R'!$M329&lt;R$4,'R'!$N329&gt;R$4),1,0)</f>
        <v/>
      </c>
      <c r="S581">
        <f>IF(AND('R'!$M329&lt;S$4,'R'!$N329&gt;S$4),1,0)</f>
        <v/>
      </c>
      <c r="T581">
        <f>IF(AND('R'!$M329&lt;T$4,'R'!$N329&gt;T$4),1,0)</f>
        <v/>
      </c>
      <c r="U581">
        <f>IF(AND('R'!$M329&lt;U$4,'R'!$N329&gt;U$4),1,0)</f>
        <v/>
      </c>
      <c r="V581">
        <f>IF(AND('R'!$M329&lt;V$4,'R'!$N329&gt;V$4),1,0)</f>
        <v/>
      </c>
      <c r="W581">
        <f>IF(AND('R'!$M329&lt;W$4,'R'!$N329&gt;W$4),1,0)</f>
        <v/>
      </c>
      <c r="X581">
        <f>IF(AND('R'!$M329&lt;X$4,'R'!$N329&gt;X$4),1,0)</f>
        <v/>
      </c>
      <c r="Y581">
        <f>IF(AND('R'!$M329&lt;Y$4,'R'!$N329&gt;Y$4),1,0)</f>
        <v/>
      </c>
      <c r="Z581">
        <f>IF(AND('R'!$M329&lt;Z$4,'R'!$N329&gt;Z$4),1,0)</f>
        <v/>
      </c>
      <c r="AA581">
        <f>IF(AND('R'!$M329&lt;AA$4,'R'!$N329&gt;AA$4),1,0)</f>
        <v/>
      </c>
      <c r="AB581">
        <f>IF(AND('R'!$M329&lt;AB$4,'R'!$N329&gt;AB$4),1,0)</f>
        <v/>
      </c>
      <c r="AC581">
        <f>IF(AND('R'!$M329&lt;AC$4,'R'!$N329&gt;AC$4),1,0)</f>
        <v/>
      </c>
      <c r="AD581">
        <f>IF(AND('R'!$M329&lt;AD$4,'R'!$N329&gt;AD$4),1,0)</f>
        <v/>
      </c>
      <c r="AE581">
        <f>IF(AND('R'!$M329&lt;AE$4,'R'!$N329&gt;AE$4),1,0)</f>
        <v/>
      </c>
      <c r="AF581">
        <f>IF(AND('R'!$M329&lt;AF$4,'R'!$N329&gt;AF$4),1,0)</f>
        <v/>
      </c>
      <c r="AG581">
        <f>IF(AND('R'!$M329&lt;AG$4,'R'!$N329&gt;AG$4),1,0)</f>
        <v/>
      </c>
      <c r="AH581">
        <f>IF(AND('R'!$M329&lt;AH$4,'R'!$N329&gt;AH$4),1,0)</f>
        <v/>
      </c>
      <c r="AI581">
        <f>IF(AND('R'!$M329&lt;AI$4,'R'!$N329&gt;AI$4),1,0)</f>
        <v/>
      </c>
      <c r="AJ581">
        <f>IF(AND('R'!$M329&lt;AJ$4,'R'!$N329&gt;AJ$4),1,0)</f>
        <v/>
      </c>
      <c r="AK581">
        <f>IF(AND('R'!$M329&lt;AK$4,'R'!$N329&gt;AK$4),1,0)</f>
        <v/>
      </c>
      <c r="AL581">
        <f>IF(AND('R'!$M329&lt;AL$4,'R'!$N329&gt;AL$4),1,0)</f>
        <v/>
      </c>
      <c r="AM581">
        <f>IF(AND('R'!$M329&lt;AM$4,'R'!$N329&gt;AM$4),1,0)</f>
        <v/>
      </c>
      <c r="AN581">
        <f>IF(AND('R'!$M329&lt;AN$4,'R'!$N329&gt;AN$4),1,0)</f>
        <v/>
      </c>
      <c r="AO581">
        <f>IF(AND('R'!$M329&lt;AO$4,'R'!$N329&gt;AO$4),1,0)</f>
        <v/>
      </c>
      <c r="AP581">
        <f>IF(AND('R'!$M329&lt;AP$4,'R'!$N329&gt;AP$4),1,0)</f>
        <v/>
      </c>
      <c r="AQ581">
        <f>IF(AND('R'!$M329&lt;AQ$4,'R'!$N329&gt;AQ$4),1,0)</f>
        <v/>
      </c>
      <c r="AR581">
        <f>IF(AND('R'!$M329&lt;AR$4,'R'!$N329&gt;AR$4),1,0)</f>
        <v/>
      </c>
      <c r="AS581">
        <f>IF(AND('R'!$M329&lt;AS$4,'R'!$N329&gt;AS$4),1,0)</f>
        <v/>
      </c>
      <c r="AT581">
        <f>IF(AND('R'!$M329&lt;AT$4,'R'!$N329&gt;AT$4),1,0)</f>
        <v/>
      </c>
      <c r="AU581">
        <f>IF(AND('R'!$M329&lt;AU$4,'R'!$N329&gt;AU$4),1,0)</f>
        <v/>
      </c>
      <c r="AV581">
        <f>IF(AND('R'!$M329&lt;AV$4,'R'!$N329&gt;AV$4),1,0)</f>
        <v/>
      </c>
      <c r="AW581">
        <f>IF(AND('R'!$M329&lt;AW$4,'R'!$N329&gt;AW$4),1,0)</f>
        <v/>
      </c>
      <c r="AX581">
        <f>IF(AND('R'!$M329&lt;AX$4,'R'!$N329&gt;AX$4),1,0)</f>
        <v/>
      </c>
      <c r="AY581">
        <f>IF(AND('R'!$M329&lt;AY$4,'R'!$N329&gt;AY$4),1,0)</f>
        <v/>
      </c>
      <c r="AZ581">
        <f>IF(AND('R'!$M329&lt;AZ$4,'R'!$N329&gt;AZ$4),1,0)</f>
        <v/>
      </c>
      <c r="BA581">
        <f>IF(AND('R'!$M329&lt;BA$4,'R'!$N329&gt;BA$4),1,0)</f>
        <v/>
      </c>
      <c r="BB581">
        <f>IF(AND('R'!$M329&lt;BB$4,'R'!$N329&gt;BB$4),1,0)</f>
        <v/>
      </c>
      <c r="BC581">
        <f>IF(AND('R'!$M329&lt;BC$4,'R'!$N329&gt;BC$4),1,0)</f>
        <v/>
      </c>
      <c r="BD581">
        <f>IF(AND('R'!$M329&lt;BD$4,'R'!$N329&gt;BD$4),1,0)</f>
        <v/>
      </c>
      <c r="BE581">
        <f>IF(AND('R'!$M329&lt;BE$4,'R'!$N329&gt;BE$4),1,0)</f>
        <v/>
      </c>
      <c r="BF581">
        <f>IF(AND('R'!$M329&lt;BF$4,'R'!$N329&gt;BF$4),1,0)</f>
        <v/>
      </c>
      <c r="BG581">
        <f>IF(AND('R'!$M329&lt;BG$4,'R'!$N329&gt;BG$4),1,0)</f>
        <v/>
      </c>
      <c r="BH581">
        <f>IF(AND('R'!$M329&lt;BH$4,'R'!$N329&gt;BH$4),1,0)</f>
        <v/>
      </c>
      <c r="BI581">
        <f>IF(AND('R'!$M329&lt;BI$4,'R'!$N329&gt;BI$4),1,0)</f>
        <v/>
      </c>
      <c r="BJ581">
        <f>IF(AND('R'!$M329&lt;BJ$4,'R'!$N329&gt;BJ$4),1,0)</f>
        <v/>
      </c>
      <c r="BK581">
        <f>IF(AND('R'!$M329&lt;BK$4,'R'!$N329&gt;BK$4),1,0)</f>
        <v/>
      </c>
      <c r="BL581">
        <f>IF(AND('R'!$M329&lt;BL$4,'R'!$N329&gt;BL$4),1,0)</f>
        <v/>
      </c>
      <c r="BM581">
        <f>IF(AND('R'!$M329&lt;BM$4,'R'!$N329&gt;BM$4),1,0)</f>
        <v/>
      </c>
      <c r="BN581">
        <f>IF(AND('R'!$M329&lt;BN$4,'R'!$N329&gt;BN$4),1,0)</f>
        <v/>
      </c>
      <c r="BO581">
        <f>IF(AND('R'!$M329&lt;BO$4,'R'!$N329&gt;BO$4),1,0)</f>
        <v/>
      </c>
      <c r="BP581">
        <f>IF(AND('R'!$M329&lt;BP$4,'R'!$N329&gt;BP$4),1,0)</f>
        <v/>
      </c>
      <c r="BQ581">
        <f>IF(AND('R'!$M329&lt;BQ$4,'R'!$N329&gt;BQ$4),1,0)</f>
        <v/>
      </c>
      <c r="BR581">
        <f>IF(AND('R'!$M329&lt;BR$4,'R'!$N329&gt;BR$4),1,0)</f>
        <v/>
      </c>
      <c r="BS581">
        <f>IF(AND('R'!$M329&lt;BS$4,'R'!$N329&gt;BS$4),1,0)</f>
        <v/>
      </c>
      <c r="BT581">
        <f>IF(AND('R'!$M329&lt;BT$4,'R'!$N329&gt;BT$4),1,0)</f>
        <v/>
      </c>
      <c r="BU581">
        <f>IF(AND('R'!$M329&lt;BU$4,'R'!$N329&gt;BU$4),1,0)</f>
        <v/>
      </c>
      <c r="BV581">
        <f>IF(AND('R'!$M329&lt;BV$4,'R'!$N329&gt;BV$4),1,0)</f>
        <v/>
      </c>
      <c r="BW581">
        <f>IF(AND('R'!$M329&lt;BW$4,'R'!$N329&gt;BW$4),1,0)</f>
        <v/>
      </c>
      <c r="BX581">
        <f>IF(AND('R'!$M329&lt;BX$4,'R'!$N329&gt;BX$4),1,0)</f>
        <v/>
      </c>
      <c r="BY581">
        <f>IF(AND('R'!$M329&lt;BY$4,'R'!$N329&gt;BY$4),1,0)</f>
        <v/>
      </c>
      <c r="BZ581">
        <f>IF(AND('R'!$M329&lt;BZ$4,'R'!$N329&gt;BZ$4),1,0)</f>
        <v/>
      </c>
      <c r="CA581">
        <f>IF(AND('R'!$M329&lt;CA$4,'R'!$N329&gt;CA$4),1,0)</f>
        <v/>
      </c>
      <c r="CB581">
        <f>IF(AND('R'!$M329&lt;CB$4,'R'!$N329&gt;CB$4),1,0)</f>
        <v/>
      </c>
      <c r="CC581">
        <f>IF(AND('R'!$M329&lt;CC$4,'R'!$N329&gt;CC$4),1,0)</f>
        <v/>
      </c>
      <c r="CD581">
        <f>IF(AND('R'!$M329&lt;CD$4,'R'!$N329&gt;CD$4),1,0)</f>
        <v/>
      </c>
      <c r="CE581">
        <f>IF(AND('R'!$M329&lt;CE$4,'R'!$N329&gt;CE$4),1,0)</f>
        <v/>
      </c>
      <c r="CF581">
        <f>IF(AND('R'!$M329&lt;CF$4,'R'!$N329&gt;CF$4),1,0)</f>
        <v/>
      </c>
      <c r="CG581">
        <f>IF(AND('R'!$M329&lt;CG$4,'R'!$N329&gt;CG$4),1,0)</f>
        <v/>
      </c>
      <c r="CH581">
        <f>IF(AND('R'!$M329&lt;CH$4,'R'!$N329&gt;CH$4),1,0)</f>
        <v/>
      </c>
      <c r="CI581">
        <f>IF(AND('R'!$M329&lt;CI$4,'R'!$N329&gt;CI$4),1,0)</f>
        <v/>
      </c>
      <c r="CJ581">
        <f>IF(AND('R'!$M329&lt;CJ$4,'R'!$N329&gt;CJ$4),1,0)</f>
        <v/>
      </c>
      <c r="CK581">
        <f>IF(AND('R'!$M329&lt;CK$4,'R'!$N329&gt;CK$4),1,0)</f>
        <v/>
      </c>
      <c r="CL581">
        <f>IF(AND('R'!$M329&lt;CL$4,'R'!$N329&gt;CL$4),1,0)</f>
        <v/>
      </c>
      <c r="CM581">
        <f>IF(AND('R'!$M329&lt;CM$4,'R'!$N329&gt;CM$4),1,0)</f>
        <v/>
      </c>
      <c r="CN581">
        <f>IF(AND('R'!$M329&lt;CN$4,'R'!$N329&gt;CN$4),1,0)</f>
        <v/>
      </c>
      <c r="CO581">
        <f>IF(AND('R'!$M329&lt;CO$4,'R'!$N329&gt;CO$4),1,0)</f>
        <v/>
      </c>
      <c r="CP581">
        <f>IF(AND('R'!$M329&lt;CP$4,'R'!$N329&gt;CP$4),1,0)</f>
        <v/>
      </c>
      <c r="CQ581">
        <f>IF(AND('R'!$M329&lt;CQ$4,'R'!$N329&gt;CQ$4),1,0)</f>
        <v/>
      </c>
      <c r="CR581">
        <f>IF(AND('R'!$M329&lt;CR$4,'R'!$N329&gt;CR$4),1,0)</f>
        <v/>
      </c>
      <c r="CS581">
        <f>IF(AND('R'!$M329&lt;CS$4,'R'!$N329&gt;CS$4),1,0)</f>
        <v/>
      </c>
      <c r="CT581">
        <f>IF(AND('R'!$M329&lt;CT$4,'R'!$N329&gt;CT$4),1,0)</f>
        <v/>
      </c>
      <c r="CU581">
        <f>IF(AND('R'!$M329&lt;CU$4,'R'!$N329&gt;CU$4),1,0)</f>
        <v/>
      </c>
      <c r="CV581">
        <f>IF(AND('R'!$M329&lt;CV$4,'R'!$N329&gt;CV$4),1,0)</f>
        <v/>
      </c>
      <c r="CW581">
        <f>IF(AND('R'!$M329&lt;CW$4,'R'!$N329&gt;CW$4),1,0)</f>
        <v/>
      </c>
      <c r="CX581">
        <f>IF(AND('R'!$M329&lt;CX$4,'R'!$N329&gt;CX$4),1,0)</f>
        <v/>
      </c>
      <c r="CY581">
        <f>IF(AND('R'!$M329&lt;CY$4,'R'!$N329&gt;CY$4),1,0)</f>
        <v/>
      </c>
      <c r="CZ581">
        <f>IF(AND('R'!$M329&lt;CZ$4,'R'!$N329&gt;CZ$4),1,0)</f>
        <v/>
      </c>
      <c r="DA581">
        <f>IF(AND('R'!$M329&lt;DA$4,'R'!$N329&gt;DA$4),1,0)</f>
        <v/>
      </c>
      <c r="DB581">
        <f>IF(AND('R'!$M329&lt;DB$4,'R'!$N329&gt;DB$4),1,0)</f>
        <v/>
      </c>
      <c r="DC581">
        <f>IF(AND('R'!$M329&lt;DC$4,'R'!$N329&gt;DC$4),1,0)</f>
        <v/>
      </c>
      <c r="DD581">
        <f>IF(AND('R'!$M329&lt;DD$4,'R'!$N329&gt;DD$4),1,0)</f>
        <v/>
      </c>
      <c r="DE581">
        <f>IF(AND('R'!$M329&lt;DE$4,'R'!$N329&gt;DE$4),1,0)</f>
        <v/>
      </c>
      <c r="DF581">
        <f>IF(AND('R'!$M329&lt;DF$4,'R'!$N329&gt;DF$4),1,0)</f>
        <v/>
      </c>
      <c r="DG581">
        <f>IF(AND('R'!$M329&lt;DG$4,'R'!$N329&gt;DG$4),1,0)</f>
        <v/>
      </c>
      <c r="DH581">
        <f>IF(AND('R'!$M329&lt;DH$4,'R'!$N329&gt;DH$4),1,0)</f>
        <v/>
      </c>
      <c r="DI581">
        <f>IF(AND('R'!$M329&lt;DI$4,'R'!$N329&gt;DI$4),1,0)</f>
        <v/>
      </c>
      <c r="DJ581">
        <f>IF(AND('R'!$M329&lt;DJ$4,'R'!$N329&gt;DJ$4),1,0)</f>
        <v/>
      </c>
      <c r="DK581">
        <f>IF(AND('R'!$M329&lt;DK$4,'R'!$N329&gt;DK$4),1,0)</f>
        <v/>
      </c>
      <c r="DL581">
        <f>IF(AND('R'!$M329&lt;DL$4,'R'!$N329&gt;DL$4),1,0)</f>
        <v/>
      </c>
      <c r="DM581">
        <f>IF(AND('R'!$M329&lt;DM$4,'R'!$N329&gt;DM$4),1,0)</f>
        <v/>
      </c>
      <c r="DN581">
        <f>IF(AND('R'!$M329&lt;DN$4,'R'!$N329&gt;DN$4),1,0)</f>
        <v/>
      </c>
      <c r="DO581">
        <f>IF(AND('R'!$M329&lt;DO$4,'R'!$N329&gt;DO$4),1,0)</f>
        <v/>
      </c>
      <c r="DP581">
        <f>IF(AND('R'!$M329&lt;DP$4,'R'!$N329&gt;DP$4),1,0)</f>
        <v/>
      </c>
      <c r="DQ581">
        <f>IF(AND('R'!$M329&lt;DQ$4,'R'!$N329&gt;DQ$4),1,0)</f>
        <v/>
      </c>
      <c r="DR581">
        <f>IF(AND('R'!$M329&lt;DR$4,'R'!$N329&gt;DR$4),1,0)</f>
        <v/>
      </c>
      <c r="DS581">
        <f>IF(AND('R'!$M329&lt;DS$4,'R'!$N329&gt;DS$4),1,0)</f>
        <v/>
      </c>
      <c r="DT581">
        <f>IF(AND('R'!$M329&lt;DT$4,'R'!$N329&gt;DT$4),1,0)</f>
        <v/>
      </c>
      <c r="DU581">
        <f>IF(AND('R'!$M329&lt;DU$4,'R'!$N329&gt;DU$4),1,0)</f>
        <v/>
      </c>
      <c r="DV581">
        <f>IF(AND('R'!$M329&lt;DV$4,'R'!$N329&gt;DV$4),1,0)</f>
        <v/>
      </c>
      <c r="DW581">
        <f>IF(AND('R'!$M329&lt;DW$4,'R'!$N329&gt;DW$4),1,0)</f>
        <v/>
      </c>
      <c r="DX581">
        <f>IF(AND('R'!$M329&lt;DX$4,'R'!$N329&gt;DX$4),1,0)</f>
        <v/>
      </c>
      <c r="DY581">
        <f>IF(AND('R'!$M329&lt;DY$4,'R'!$N329&gt;DY$4),1,0)</f>
        <v/>
      </c>
      <c r="DZ581">
        <f>IF(AND('R'!$M329&lt;DZ$4,'R'!$N329&gt;DZ$4),1,0)</f>
        <v/>
      </c>
      <c r="EA581">
        <f>IF(AND('R'!$M329&lt;EA$4,'R'!$N329&gt;EA$4),1,0)</f>
        <v/>
      </c>
      <c r="EB581">
        <f>IF(AND('R'!$M329&lt;EB$4,'R'!$N329&gt;EB$4),1,0)</f>
        <v/>
      </c>
      <c r="EC581">
        <f>IF(AND('R'!$M329&lt;EC$4,'R'!$N329&gt;EC$4),1,0)</f>
        <v/>
      </c>
      <c r="ED581">
        <f>IF(AND('R'!$M329&lt;ED$4,'R'!$N329&gt;ED$4),1,0)</f>
        <v/>
      </c>
      <c r="EE581">
        <f>IF(AND('R'!$M329&lt;EE$4,'R'!$N329&gt;EE$4),1,0)</f>
        <v/>
      </c>
      <c r="EF581">
        <f>IF(AND('R'!$M329&lt;EF$4,'R'!$N329&gt;EF$4),1,0)</f>
        <v/>
      </c>
      <c r="EG581">
        <f>IF(AND('R'!$M329&lt;EG$4,'R'!$N329&gt;EG$4),1,0)</f>
        <v/>
      </c>
      <c r="EH581">
        <f>IF(AND('R'!$M329&lt;EH$4,'R'!$N329&gt;EH$4),1,0)</f>
        <v/>
      </c>
      <c r="EI581">
        <f>IF(AND('R'!$M329&lt;EI$4,'R'!$N329&gt;EI$4),1,0)</f>
        <v/>
      </c>
      <c r="EJ581">
        <f>IF(AND('R'!$M329&lt;EJ$4,'R'!$N329&gt;EJ$4),1,0)</f>
        <v/>
      </c>
      <c r="EK581">
        <f>IF(AND('R'!$M329&lt;EK$4,'R'!$N329&gt;EK$4),1,0)</f>
        <v/>
      </c>
      <c r="EL581">
        <f>IF(AND('R'!$M329&lt;EL$4,'R'!$N329&gt;EL$4),1,0)</f>
        <v/>
      </c>
      <c r="EM581">
        <f>IF(AND('R'!$M329&lt;EM$4,'R'!$N329&gt;EM$4),1,0)</f>
        <v/>
      </c>
      <c r="EN581">
        <f>IF(AND('R'!$M329&lt;EN$4,'R'!$N329&gt;EN$4),1,0)</f>
        <v/>
      </c>
      <c r="EO581">
        <f>IF(AND('R'!$M329&lt;EO$4,'R'!$N329&gt;EO$4),1,0)</f>
        <v/>
      </c>
      <c r="EP581">
        <f>IF(AND('R'!$M329&lt;EP$4,'R'!$N329&gt;EP$4),1,0)</f>
        <v/>
      </c>
      <c r="EQ581">
        <f>IF(AND('R'!$M329&lt;EQ$4,'R'!$N329&gt;EQ$4),1,0)</f>
        <v/>
      </c>
    </row>
    <row r="582">
      <c r="A582" s="43" t="n">
        <v>19</v>
      </c>
      <c r="B582" s="44" t="n">
        <v>20</v>
      </c>
      <c r="C582">
        <f>IF(AND('R'!$M331&lt;C$4,'R'!$N330&gt;C$4),1,0)</f>
        <v/>
      </c>
      <c r="D582">
        <f>IF(AND('R'!$M331&lt;D$4,'R'!$N330&gt;D$4),1,0)</f>
        <v/>
      </c>
      <c r="E582">
        <f>IF(AND('R'!$M331&lt;E$4,'R'!$N330&gt;E$4),1,0)</f>
        <v/>
      </c>
      <c r="F582">
        <f>IF(AND('R'!$M331&lt;F$4,'R'!$N330&gt;F$4),1,0)</f>
        <v/>
      </c>
      <c r="G582">
        <f>IF(AND('R'!$M331&lt;G$4,'R'!$N330&gt;G$4),1,0)</f>
        <v/>
      </c>
      <c r="H582">
        <f>IF(AND('R'!$M331&lt;H$4,'R'!$N330&gt;H$4),1,0)</f>
        <v/>
      </c>
      <c r="I582">
        <f>IF(AND('R'!$M331&lt;I$4,'R'!$N330&gt;I$4),1,0)</f>
        <v/>
      </c>
      <c r="J582">
        <f>IF(AND('R'!$M331&lt;J$4,'R'!$N330&gt;J$4),1,0)</f>
        <v/>
      </c>
      <c r="K582">
        <f>IF(AND('R'!$M331&lt;K$4,'R'!$N330&gt;K$4),1,0)</f>
        <v/>
      </c>
      <c r="L582">
        <f>IF(AND('R'!$M331&lt;L$4,'R'!$N330&gt;L$4),1,0)</f>
        <v/>
      </c>
      <c r="M582">
        <f>IF(AND('R'!$M331&lt;M$4,'R'!$N330&gt;M$4),1,0)</f>
        <v/>
      </c>
      <c r="N582">
        <f>IF(AND('R'!$M331&lt;N$4,'R'!$N330&gt;N$4),1,0)</f>
        <v/>
      </c>
      <c r="O582">
        <f>IF(AND('R'!$M331&lt;O$4,'R'!$N330&gt;O$4),1,0)</f>
        <v/>
      </c>
      <c r="P582">
        <f>IF(AND('R'!$M331&lt;P$4,'R'!$N330&gt;P$4),1,0)</f>
        <v/>
      </c>
      <c r="Q582">
        <f>IF(AND('R'!$M331&lt;Q$4,'R'!$N330&gt;Q$4),1,0)</f>
        <v/>
      </c>
      <c r="R582">
        <f>IF(AND('R'!$M331&lt;R$4,'R'!$N330&gt;R$4),1,0)</f>
        <v/>
      </c>
      <c r="S582">
        <f>IF(AND('R'!$M331&lt;S$4,'R'!$N330&gt;S$4),1,0)</f>
        <v/>
      </c>
      <c r="T582">
        <f>IF(AND('R'!$M331&lt;T$4,'R'!$N330&gt;T$4),1,0)</f>
        <v/>
      </c>
      <c r="U582">
        <f>IF(AND('R'!$M331&lt;U$4,'R'!$N330&gt;U$4),1,0)</f>
        <v/>
      </c>
      <c r="V582">
        <f>IF(AND('R'!$M331&lt;V$4,'R'!$N330&gt;V$4),1,0)</f>
        <v/>
      </c>
      <c r="W582">
        <f>IF(AND('R'!$M331&lt;W$4,'R'!$N330&gt;W$4),1,0)</f>
        <v/>
      </c>
      <c r="X582">
        <f>IF(AND('R'!$M331&lt;X$4,'R'!$N330&gt;X$4),1,0)</f>
        <v/>
      </c>
      <c r="Y582">
        <f>IF(AND('R'!$M331&lt;Y$4,'R'!$N330&gt;Y$4),1,0)</f>
        <v/>
      </c>
      <c r="Z582">
        <f>IF(AND('R'!$M331&lt;Z$4,'R'!$N330&gt;Z$4),1,0)</f>
        <v/>
      </c>
      <c r="AA582">
        <f>IF(AND('R'!$M331&lt;AA$4,'R'!$N330&gt;AA$4),1,0)</f>
        <v/>
      </c>
      <c r="AB582">
        <f>IF(AND('R'!$M331&lt;AB$4,'R'!$N330&gt;AB$4),1,0)</f>
        <v/>
      </c>
      <c r="AC582">
        <f>IF(AND('R'!$M331&lt;AC$4,'R'!$N330&gt;AC$4),1,0)</f>
        <v/>
      </c>
      <c r="AD582">
        <f>IF(AND('R'!$M331&lt;AD$4,'R'!$N330&gt;AD$4),1,0)</f>
        <v/>
      </c>
      <c r="AE582">
        <f>IF(AND('R'!$M331&lt;AE$4,'R'!$N330&gt;AE$4),1,0)</f>
        <v/>
      </c>
      <c r="AF582">
        <f>IF(AND('R'!$M331&lt;AF$4,'R'!$N330&gt;AF$4),1,0)</f>
        <v/>
      </c>
      <c r="AG582">
        <f>IF(AND('R'!$M331&lt;AG$4,'R'!$N330&gt;AG$4),1,0)</f>
        <v/>
      </c>
      <c r="AH582">
        <f>IF(AND('R'!$M331&lt;AH$4,'R'!$N330&gt;AH$4),1,0)</f>
        <v/>
      </c>
      <c r="AI582">
        <f>IF(AND('R'!$M331&lt;AI$4,'R'!$N330&gt;AI$4),1,0)</f>
        <v/>
      </c>
      <c r="AJ582">
        <f>IF(AND('R'!$M331&lt;AJ$4,'R'!$N330&gt;AJ$4),1,0)</f>
        <v/>
      </c>
      <c r="AK582">
        <f>IF(AND('R'!$M331&lt;AK$4,'R'!$N330&gt;AK$4),1,0)</f>
        <v/>
      </c>
      <c r="AL582">
        <f>IF(AND('R'!$M331&lt;AL$4,'R'!$N330&gt;AL$4),1,0)</f>
        <v/>
      </c>
      <c r="AM582">
        <f>IF(AND('R'!$M331&lt;AM$4,'R'!$N330&gt;AM$4),1,0)</f>
        <v/>
      </c>
      <c r="AN582">
        <f>IF(AND('R'!$M331&lt;AN$4,'R'!$N330&gt;AN$4),1,0)</f>
        <v/>
      </c>
      <c r="AO582">
        <f>IF(AND('R'!$M331&lt;AO$4,'R'!$N330&gt;AO$4),1,0)</f>
        <v/>
      </c>
      <c r="AP582">
        <f>IF(AND('R'!$M331&lt;AP$4,'R'!$N330&gt;AP$4),1,0)</f>
        <v/>
      </c>
      <c r="AQ582">
        <f>IF(AND('R'!$M331&lt;AQ$4,'R'!$N330&gt;AQ$4),1,0)</f>
        <v/>
      </c>
      <c r="AR582">
        <f>IF(AND('R'!$M331&lt;AR$4,'R'!$N330&gt;AR$4),1,0)</f>
        <v/>
      </c>
      <c r="AS582">
        <f>IF(AND('R'!$M331&lt;AS$4,'R'!$N330&gt;AS$4),1,0)</f>
        <v/>
      </c>
      <c r="AT582">
        <f>IF(AND('R'!$M331&lt;AT$4,'R'!$N330&gt;AT$4),1,0)</f>
        <v/>
      </c>
      <c r="AU582">
        <f>IF(AND('R'!$M331&lt;AU$4,'R'!$N330&gt;AU$4),1,0)</f>
        <v/>
      </c>
      <c r="AV582">
        <f>IF(AND('R'!$M331&lt;AV$4,'R'!$N330&gt;AV$4),1,0)</f>
        <v/>
      </c>
      <c r="AW582">
        <f>IF(AND('R'!$M331&lt;AW$4,'R'!$N330&gt;AW$4),1,0)</f>
        <v/>
      </c>
      <c r="AX582">
        <f>IF(AND('R'!$M331&lt;AX$4,'R'!$N330&gt;AX$4),1,0)</f>
        <v/>
      </c>
      <c r="AY582">
        <f>IF(AND('R'!$M331&lt;AY$4,'R'!$N330&gt;AY$4),1,0)</f>
        <v/>
      </c>
      <c r="AZ582">
        <f>IF(AND('R'!$M331&lt;AZ$4,'R'!$N330&gt;AZ$4),1,0)</f>
        <v/>
      </c>
      <c r="BA582">
        <f>IF(AND('R'!$M331&lt;BA$4,'R'!$N330&gt;BA$4),1,0)</f>
        <v/>
      </c>
      <c r="BB582">
        <f>IF(AND('R'!$M331&lt;BB$4,'R'!$N330&gt;BB$4),1,0)</f>
        <v/>
      </c>
      <c r="BC582">
        <f>IF(AND('R'!$M331&lt;BC$4,'R'!$N330&gt;BC$4),1,0)</f>
        <v/>
      </c>
      <c r="BD582">
        <f>IF(AND('R'!$M331&lt;BD$4,'R'!$N330&gt;BD$4),1,0)</f>
        <v/>
      </c>
      <c r="BE582">
        <f>IF(AND('R'!$M331&lt;BE$4,'R'!$N330&gt;BE$4),1,0)</f>
        <v/>
      </c>
      <c r="BF582">
        <f>IF(AND('R'!$M331&lt;BF$4,'R'!$N330&gt;BF$4),1,0)</f>
        <v/>
      </c>
      <c r="BG582">
        <f>IF(AND('R'!$M331&lt;BG$4,'R'!$N330&gt;BG$4),1,0)</f>
        <v/>
      </c>
      <c r="BH582">
        <f>IF(AND('R'!$M331&lt;BH$4,'R'!$N330&gt;BH$4),1,0)</f>
        <v/>
      </c>
      <c r="BI582">
        <f>IF(AND('R'!$M331&lt;BI$4,'R'!$N330&gt;BI$4),1,0)</f>
        <v/>
      </c>
      <c r="BJ582">
        <f>IF(AND('R'!$M331&lt;BJ$4,'R'!$N330&gt;BJ$4),1,0)</f>
        <v/>
      </c>
      <c r="BK582">
        <f>IF(AND('R'!$M331&lt;BK$4,'R'!$N330&gt;BK$4),1,0)</f>
        <v/>
      </c>
      <c r="BL582">
        <f>IF(AND('R'!$M331&lt;BL$4,'R'!$N330&gt;BL$4),1,0)</f>
        <v/>
      </c>
      <c r="BM582">
        <f>IF(AND('R'!$M331&lt;BM$4,'R'!$N330&gt;BM$4),1,0)</f>
        <v/>
      </c>
      <c r="BN582">
        <f>IF(AND('R'!$M331&lt;BN$4,'R'!$N330&gt;BN$4),1,0)</f>
        <v/>
      </c>
      <c r="BO582">
        <f>IF(AND('R'!$M331&lt;BO$4,'R'!$N330&gt;BO$4),1,0)</f>
        <v/>
      </c>
      <c r="BP582">
        <f>IF(AND('R'!$M331&lt;BP$4,'R'!$N330&gt;BP$4),1,0)</f>
        <v/>
      </c>
      <c r="BQ582">
        <f>IF(AND('R'!$M331&lt;BQ$4,'R'!$N330&gt;BQ$4),1,0)</f>
        <v/>
      </c>
      <c r="BR582">
        <f>IF(AND('R'!$M331&lt;BR$4,'R'!$N330&gt;BR$4),1,0)</f>
        <v/>
      </c>
      <c r="BS582">
        <f>IF(AND('R'!$M331&lt;BS$4,'R'!$N330&gt;BS$4),1,0)</f>
        <v/>
      </c>
      <c r="BT582">
        <f>IF(AND('R'!$M331&lt;BT$4,'R'!$N330&gt;BT$4),1,0)</f>
        <v/>
      </c>
      <c r="BU582">
        <f>IF(AND('R'!$M331&lt;BU$4,'R'!$N330&gt;BU$4),1,0)</f>
        <v/>
      </c>
      <c r="BV582">
        <f>IF(AND('R'!$M331&lt;BV$4,'R'!$N330&gt;BV$4),1,0)</f>
        <v/>
      </c>
      <c r="BW582">
        <f>IF(AND('R'!$M331&lt;BW$4,'R'!$N330&gt;BW$4),1,0)</f>
        <v/>
      </c>
      <c r="BX582">
        <f>IF(AND('R'!$M331&lt;BX$4,'R'!$N330&gt;BX$4),1,0)</f>
        <v/>
      </c>
      <c r="BY582">
        <f>IF(AND('R'!$M331&lt;BY$4,'R'!$N330&gt;BY$4),1,0)</f>
        <v/>
      </c>
      <c r="BZ582">
        <f>IF(AND('R'!$M331&lt;BZ$4,'R'!$N330&gt;BZ$4),1,0)</f>
        <v/>
      </c>
      <c r="CA582">
        <f>IF(AND('R'!$M331&lt;CA$4,'R'!$N330&gt;CA$4),1,0)</f>
        <v/>
      </c>
      <c r="CB582">
        <f>IF(AND('R'!$M331&lt;CB$4,'R'!$N330&gt;CB$4),1,0)</f>
        <v/>
      </c>
      <c r="CC582">
        <f>IF(AND('R'!$M331&lt;CC$4,'R'!$N330&gt;CC$4),1,0)</f>
        <v/>
      </c>
      <c r="CD582">
        <f>IF(AND('R'!$M331&lt;CD$4,'R'!$N330&gt;CD$4),1,0)</f>
        <v/>
      </c>
      <c r="CE582">
        <f>IF(AND('R'!$M331&lt;CE$4,'R'!$N330&gt;CE$4),1,0)</f>
        <v/>
      </c>
      <c r="CF582">
        <f>IF(AND('R'!$M331&lt;CF$4,'R'!$N330&gt;CF$4),1,0)</f>
        <v/>
      </c>
      <c r="CG582">
        <f>IF(AND('R'!$M331&lt;CG$4,'R'!$N330&gt;CG$4),1,0)</f>
        <v/>
      </c>
      <c r="CH582">
        <f>IF(AND('R'!$M331&lt;CH$4,'R'!$N330&gt;CH$4),1,0)</f>
        <v/>
      </c>
      <c r="CI582">
        <f>IF(AND('R'!$M331&lt;CI$4,'R'!$N330&gt;CI$4),1,0)</f>
        <v/>
      </c>
      <c r="CJ582">
        <f>IF(AND('R'!$M331&lt;CJ$4,'R'!$N330&gt;CJ$4),1,0)</f>
        <v/>
      </c>
      <c r="CK582">
        <f>IF(AND('R'!$M331&lt;CK$4,'R'!$N330&gt;CK$4),1,0)</f>
        <v/>
      </c>
      <c r="CL582">
        <f>IF(AND('R'!$M331&lt;CL$4,'R'!$N330&gt;CL$4),1,0)</f>
        <v/>
      </c>
      <c r="CM582">
        <f>IF(AND('R'!$M331&lt;CM$4,'R'!$N330&gt;CM$4),1,0)</f>
        <v/>
      </c>
      <c r="CN582">
        <f>IF(AND('R'!$M331&lt;CN$4,'R'!$N330&gt;CN$4),1,0)</f>
        <v/>
      </c>
      <c r="CO582">
        <f>IF(AND('R'!$M331&lt;CO$4,'R'!$N330&gt;CO$4),1,0)</f>
        <v/>
      </c>
      <c r="CP582">
        <f>IF(AND('R'!$M331&lt;CP$4,'R'!$N330&gt;CP$4),1,0)</f>
        <v/>
      </c>
      <c r="CQ582">
        <f>IF(AND('R'!$M331&lt;CQ$4,'R'!$N330&gt;CQ$4),1,0)</f>
        <v/>
      </c>
      <c r="CR582">
        <f>IF(AND('R'!$M331&lt;CR$4,'R'!$N330&gt;CR$4),1,0)</f>
        <v/>
      </c>
      <c r="CS582">
        <f>IF(AND('R'!$M331&lt;CS$4,'R'!$N330&gt;CS$4),1,0)</f>
        <v/>
      </c>
      <c r="CT582">
        <f>IF(AND('R'!$M331&lt;CT$4,'R'!$N330&gt;CT$4),1,0)</f>
        <v/>
      </c>
      <c r="CU582">
        <f>IF(AND('R'!$M331&lt;CU$4,'R'!$N330&gt;CU$4),1,0)</f>
        <v/>
      </c>
      <c r="CV582">
        <f>IF(AND('R'!$M331&lt;CV$4,'R'!$N330&gt;CV$4),1,0)</f>
        <v/>
      </c>
      <c r="CW582">
        <f>IF(AND('R'!$M331&lt;CW$4,'R'!$N330&gt;CW$4),1,0)</f>
        <v/>
      </c>
      <c r="CX582">
        <f>IF(AND('R'!$M331&lt;CX$4,'R'!$N330&gt;CX$4),1,0)</f>
        <v/>
      </c>
      <c r="CY582">
        <f>IF(AND('R'!$M331&lt;CY$4,'R'!$N330&gt;CY$4),1,0)</f>
        <v/>
      </c>
      <c r="CZ582">
        <f>IF(AND('R'!$M331&lt;CZ$4,'R'!$N330&gt;CZ$4),1,0)</f>
        <v/>
      </c>
      <c r="DA582">
        <f>IF(AND('R'!$M331&lt;DA$4,'R'!$N330&gt;DA$4),1,0)</f>
        <v/>
      </c>
      <c r="DB582">
        <f>IF(AND('R'!$M331&lt;DB$4,'R'!$N330&gt;DB$4),1,0)</f>
        <v/>
      </c>
      <c r="DC582">
        <f>IF(AND('R'!$M331&lt;DC$4,'R'!$N330&gt;DC$4),1,0)</f>
        <v/>
      </c>
      <c r="DD582">
        <f>IF(AND('R'!$M331&lt;DD$4,'R'!$N330&gt;DD$4),1,0)</f>
        <v/>
      </c>
      <c r="DE582">
        <f>IF(AND('R'!$M331&lt;DE$4,'R'!$N330&gt;DE$4),1,0)</f>
        <v/>
      </c>
      <c r="DF582">
        <f>IF(AND('R'!$M331&lt;DF$4,'R'!$N330&gt;DF$4),1,0)</f>
        <v/>
      </c>
      <c r="DG582">
        <f>IF(AND('R'!$M331&lt;DG$4,'R'!$N330&gt;DG$4),1,0)</f>
        <v/>
      </c>
      <c r="DH582">
        <f>IF(AND('R'!$M331&lt;DH$4,'R'!$N330&gt;DH$4),1,0)</f>
        <v/>
      </c>
      <c r="DI582">
        <f>IF(AND('R'!$M331&lt;DI$4,'R'!$N330&gt;DI$4),1,0)</f>
        <v/>
      </c>
      <c r="DJ582">
        <f>IF(AND('R'!$M331&lt;DJ$4,'R'!$N330&gt;DJ$4),1,0)</f>
        <v/>
      </c>
      <c r="DK582">
        <f>IF(AND('R'!$M331&lt;DK$4,'R'!$N330&gt;DK$4),1,0)</f>
        <v/>
      </c>
      <c r="DL582">
        <f>IF(AND('R'!$M331&lt;DL$4,'R'!$N330&gt;DL$4),1,0)</f>
        <v/>
      </c>
      <c r="DM582">
        <f>IF(AND('R'!$M331&lt;DM$4,'R'!$N330&gt;DM$4),1,0)</f>
        <v/>
      </c>
      <c r="DN582">
        <f>IF(AND('R'!$M331&lt;DN$4,'R'!$N330&gt;DN$4),1,0)</f>
        <v/>
      </c>
      <c r="DO582">
        <f>IF(AND('R'!$M331&lt;DO$4,'R'!$N330&gt;DO$4),1,0)</f>
        <v/>
      </c>
      <c r="DP582">
        <f>IF(AND('R'!$M331&lt;DP$4,'R'!$N330&gt;DP$4),1,0)</f>
        <v/>
      </c>
      <c r="DQ582">
        <f>IF(AND('R'!$M331&lt;DQ$4,'R'!$N330&gt;DQ$4),1,0)</f>
        <v/>
      </c>
      <c r="DR582">
        <f>IF(AND('R'!$M331&lt;DR$4,'R'!$N330&gt;DR$4),1,0)</f>
        <v/>
      </c>
      <c r="DS582">
        <f>IF(AND('R'!$M331&lt;DS$4,'R'!$N330&gt;DS$4),1,0)</f>
        <v/>
      </c>
      <c r="DT582">
        <f>IF(AND('R'!$M331&lt;DT$4,'R'!$N330&gt;DT$4),1,0)</f>
        <v/>
      </c>
      <c r="DU582">
        <f>IF(AND('R'!$M331&lt;DU$4,'R'!$N330&gt;DU$4),1,0)</f>
        <v/>
      </c>
      <c r="DV582">
        <f>IF(AND('R'!$M331&lt;DV$4,'R'!$N330&gt;DV$4),1,0)</f>
        <v/>
      </c>
      <c r="DW582">
        <f>IF(AND('R'!$M331&lt;DW$4,'R'!$N330&gt;DW$4),1,0)</f>
        <v/>
      </c>
      <c r="DX582">
        <f>IF(AND('R'!$M331&lt;DX$4,'R'!$N330&gt;DX$4),1,0)</f>
        <v/>
      </c>
      <c r="DY582">
        <f>IF(AND('R'!$M331&lt;DY$4,'R'!$N330&gt;DY$4),1,0)</f>
        <v/>
      </c>
      <c r="DZ582">
        <f>IF(AND('R'!$M331&lt;DZ$4,'R'!$N330&gt;DZ$4),1,0)</f>
        <v/>
      </c>
      <c r="EA582">
        <f>IF(AND('R'!$M331&lt;EA$4,'R'!$N330&gt;EA$4),1,0)</f>
        <v/>
      </c>
      <c r="EB582">
        <f>IF(AND('R'!$M331&lt;EB$4,'R'!$N330&gt;EB$4),1,0)</f>
        <v/>
      </c>
      <c r="EC582">
        <f>IF(AND('R'!$M331&lt;EC$4,'R'!$N330&gt;EC$4),1,0)</f>
        <v/>
      </c>
      <c r="ED582">
        <f>IF(AND('R'!$M331&lt;ED$4,'R'!$N330&gt;ED$4),1,0)</f>
        <v/>
      </c>
      <c r="EE582">
        <f>IF(AND('R'!$M331&lt;EE$4,'R'!$N330&gt;EE$4),1,0)</f>
        <v/>
      </c>
      <c r="EF582">
        <f>IF(AND('R'!$M331&lt;EF$4,'R'!$N330&gt;EF$4),1,0)</f>
        <v/>
      </c>
      <c r="EG582">
        <f>IF(AND('R'!$M331&lt;EG$4,'R'!$N330&gt;EG$4),1,0)</f>
        <v/>
      </c>
      <c r="EH582">
        <f>IF(AND('R'!$M331&lt;EH$4,'R'!$N330&gt;EH$4),1,0)</f>
        <v/>
      </c>
      <c r="EI582">
        <f>IF(AND('R'!$M331&lt;EI$4,'R'!$N330&gt;EI$4),1,0)</f>
        <v/>
      </c>
      <c r="EJ582">
        <f>IF(AND('R'!$M331&lt;EJ$4,'R'!$N330&gt;EJ$4),1,0)</f>
        <v/>
      </c>
      <c r="EK582">
        <f>IF(AND('R'!$M331&lt;EK$4,'R'!$N330&gt;EK$4),1,0)</f>
        <v/>
      </c>
      <c r="EL582">
        <f>IF(AND('R'!$M331&lt;EL$4,'R'!$N330&gt;EL$4),1,0)</f>
        <v/>
      </c>
      <c r="EM582">
        <f>IF(AND('R'!$M331&lt;EM$4,'R'!$N330&gt;EM$4),1,0)</f>
        <v/>
      </c>
      <c r="EN582">
        <f>IF(AND('R'!$M331&lt;EN$4,'R'!$N330&gt;EN$4),1,0)</f>
        <v/>
      </c>
      <c r="EO582">
        <f>IF(AND('R'!$M331&lt;EO$4,'R'!$N330&gt;EO$4),1,0)</f>
        <v/>
      </c>
      <c r="EP582">
        <f>IF(AND('R'!$M331&lt;EP$4,'R'!$N330&gt;EP$4),1,0)</f>
        <v/>
      </c>
      <c r="EQ582">
        <f>IF(AND('R'!$M331&lt;EQ$4,'R'!$N330&gt;EQ$4),1,0)</f>
        <v/>
      </c>
    </row>
    <row r="583">
      <c r="A583" s="43" t="n">
        <v>19</v>
      </c>
      <c r="B583" s="44" t="n">
        <v>21</v>
      </c>
      <c r="C583">
        <f>IF(AND('R'!$M331&lt;C$4,'R'!$N331&gt;C$4),1,0)</f>
        <v/>
      </c>
      <c r="D583">
        <f>IF(AND('R'!$M331&lt;D$4,'R'!$N331&gt;D$4),1,0)</f>
        <v/>
      </c>
      <c r="E583">
        <f>IF(AND('R'!$M331&lt;E$4,'R'!$N331&gt;E$4),1,0)</f>
        <v/>
      </c>
      <c r="F583">
        <f>IF(AND('R'!$M331&lt;F$4,'R'!$N331&gt;F$4),1,0)</f>
        <v/>
      </c>
      <c r="G583">
        <f>IF(AND('R'!$M331&lt;G$4,'R'!$N331&gt;G$4),1,0)</f>
        <v/>
      </c>
      <c r="H583">
        <f>IF(AND('R'!$M331&lt;H$4,'R'!$N331&gt;H$4),1,0)</f>
        <v/>
      </c>
      <c r="I583">
        <f>IF(AND('R'!$M331&lt;I$4,'R'!$N331&gt;I$4),1,0)</f>
        <v/>
      </c>
      <c r="J583">
        <f>IF(AND('R'!$M331&lt;J$4,'R'!$N331&gt;J$4),1,0)</f>
        <v/>
      </c>
      <c r="K583">
        <f>IF(AND('R'!$M331&lt;K$4,'R'!$N331&gt;K$4),1,0)</f>
        <v/>
      </c>
      <c r="L583">
        <f>IF(AND('R'!$M331&lt;L$4,'R'!$N331&gt;L$4),1,0)</f>
        <v/>
      </c>
      <c r="M583">
        <f>IF(AND('R'!$M331&lt;M$4,'R'!$N331&gt;M$4),1,0)</f>
        <v/>
      </c>
      <c r="N583">
        <f>IF(AND('R'!$M331&lt;N$4,'R'!$N331&gt;N$4),1,0)</f>
        <v/>
      </c>
      <c r="O583">
        <f>IF(AND('R'!$M331&lt;O$4,'R'!$N331&gt;O$4),1,0)</f>
        <v/>
      </c>
      <c r="P583">
        <f>IF(AND('R'!$M331&lt;P$4,'R'!$N331&gt;P$4),1,0)</f>
        <v/>
      </c>
      <c r="Q583">
        <f>IF(AND('R'!$M331&lt;Q$4,'R'!$N331&gt;Q$4),1,0)</f>
        <v/>
      </c>
      <c r="R583">
        <f>IF(AND('R'!$M331&lt;R$4,'R'!$N331&gt;R$4),1,0)</f>
        <v/>
      </c>
      <c r="S583">
        <f>IF(AND('R'!$M331&lt;S$4,'R'!$N331&gt;S$4),1,0)</f>
        <v/>
      </c>
      <c r="T583">
        <f>IF(AND('R'!$M331&lt;T$4,'R'!$N331&gt;T$4),1,0)</f>
        <v/>
      </c>
      <c r="U583">
        <f>IF(AND('R'!$M331&lt;U$4,'R'!$N331&gt;U$4),1,0)</f>
        <v/>
      </c>
      <c r="V583">
        <f>IF(AND('R'!$M331&lt;V$4,'R'!$N331&gt;V$4),1,0)</f>
        <v/>
      </c>
      <c r="W583">
        <f>IF(AND('R'!$M331&lt;W$4,'R'!$N331&gt;W$4),1,0)</f>
        <v/>
      </c>
      <c r="X583">
        <f>IF(AND('R'!$M331&lt;X$4,'R'!$N331&gt;X$4),1,0)</f>
        <v/>
      </c>
      <c r="Y583">
        <f>IF(AND('R'!$M331&lt;Y$4,'R'!$N331&gt;Y$4),1,0)</f>
        <v/>
      </c>
      <c r="Z583">
        <f>IF(AND('R'!$M331&lt;Z$4,'R'!$N331&gt;Z$4),1,0)</f>
        <v/>
      </c>
      <c r="AA583">
        <f>IF(AND('R'!$M331&lt;AA$4,'R'!$N331&gt;AA$4),1,0)</f>
        <v/>
      </c>
      <c r="AB583">
        <f>IF(AND('R'!$M331&lt;AB$4,'R'!$N331&gt;AB$4),1,0)</f>
        <v/>
      </c>
      <c r="AC583">
        <f>IF(AND('R'!$M331&lt;AC$4,'R'!$N331&gt;AC$4),1,0)</f>
        <v/>
      </c>
      <c r="AD583">
        <f>IF(AND('R'!$M331&lt;AD$4,'R'!$N331&gt;AD$4),1,0)</f>
        <v/>
      </c>
      <c r="AE583">
        <f>IF(AND('R'!$M331&lt;AE$4,'R'!$N331&gt;AE$4),1,0)</f>
        <v/>
      </c>
      <c r="AF583">
        <f>IF(AND('R'!$M331&lt;AF$4,'R'!$N331&gt;AF$4),1,0)</f>
        <v/>
      </c>
      <c r="AG583">
        <f>IF(AND('R'!$M331&lt;AG$4,'R'!$N331&gt;AG$4),1,0)</f>
        <v/>
      </c>
      <c r="AH583">
        <f>IF(AND('R'!$M331&lt;AH$4,'R'!$N331&gt;AH$4),1,0)</f>
        <v/>
      </c>
      <c r="AI583">
        <f>IF(AND('R'!$M331&lt;AI$4,'R'!$N331&gt;AI$4),1,0)</f>
        <v/>
      </c>
      <c r="AJ583">
        <f>IF(AND('R'!$M331&lt;AJ$4,'R'!$N331&gt;AJ$4),1,0)</f>
        <v/>
      </c>
      <c r="AK583">
        <f>IF(AND('R'!$M331&lt;AK$4,'R'!$N331&gt;AK$4),1,0)</f>
        <v/>
      </c>
      <c r="AL583">
        <f>IF(AND('R'!$M331&lt;AL$4,'R'!$N331&gt;AL$4),1,0)</f>
        <v/>
      </c>
      <c r="AM583">
        <f>IF(AND('R'!$M331&lt;AM$4,'R'!$N331&gt;AM$4),1,0)</f>
        <v/>
      </c>
      <c r="AN583">
        <f>IF(AND('R'!$M331&lt;AN$4,'R'!$N331&gt;AN$4),1,0)</f>
        <v/>
      </c>
      <c r="AO583">
        <f>IF(AND('R'!$M331&lt;AO$4,'R'!$N331&gt;AO$4),1,0)</f>
        <v/>
      </c>
      <c r="AP583">
        <f>IF(AND('R'!$M331&lt;AP$4,'R'!$N331&gt;AP$4),1,0)</f>
        <v/>
      </c>
      <c r="AQ583">
        <f>IF(AND('R'!$M331&lt;AQ$4,'R'!$N331&gt;AQ$4),1,0)</f>
        <v/>
      </c>
      <c r="AR583">
        <f>IF(AND('R'!$M331&lt;AR$4,'R'!$N331&gt;AR$4),1,0)</f>
        <v/>
      </c>
      <c r="AS583">
        <f>IF(AND('R'!$M331&lt;AS$4,'R'!$N331&gt;AS$4),1,0)</f>
        <v/>
      </c>
      <c r="AT583">
        <f>IF(AND('R'!$M331&lt;AT$4,'R'!$N331&gt;AT$4),1,0)</f>
        <v/>
      </c>
      <c r="AU583">
        <f>IF(AND('R'!$M331&lt;AU$4,'R'!$N331&gt;AU$4),1,0)</f>
        <v/>
      </c>
      <c r="AV583">
        <f>IF(AND('R'!$M331&lt;AV$4,'R'!$N331&gt;AV$4),1,0)</f>
        <v/>
      </c>
      <c r="AW583">
        <f>IF(AND('R'!$M331&lt;AW$4,'R'!$N331&gt;AW$4),1,0)</f>
        <v/>
      </c>
      <c r="AX583">
        <f>IF(AND('R'!$M331&lt;AX$4,'R'!$N331&gt;AX$4),1,0)</f>
        <v/>
      </c>
      <c r="AY583">
        <f>IF(AND('R'!$M331&lt;AY$4,'R'!$N331&gt;AY$4),1,0)</f>
        <v/>
      </c>
      <c r="AZ583">
        <f>IF(AND('R'!$M331&lt;AZ$4,'R'!$N331&gt;AZ$4),1,0)</f>
        <v/>
      </c>
      <c r="BA583">
        <f>IF(AND('R'!$M331&lt;BA$4,'R'!$N331&gt;BA$4),1,0)</f>
        <v/>
      </c>
      <c r="BB583">
        <f>IF(AND('R'!$M331&lt;BB$4,'R'!$N331&gt;BB$4),1,0)</f>
        <v/>
      </c>
      <c r="BC583">
        <f>IF(AND('R'!$M331&lt;BC$4,'R'!$N331&gt;BC$4),1,0)</f>
        <v/>
      </c>
      <c r="BD583">
        <f>IF(AND('R'!$M331&lt;BD$4,'R'!$N331&gt;BD$4),1,0)</f>
        <v/>
      </c>
      <c r="BE583">
        <f>IF(AND('R'!$M331&lt;BE$4,'R'!$N331&gt;BE$4),1,0)</f>
        <v/>
      </c>
      <c r="BF583">
        <f>IF(AND('R'!$M331&lt;BF$4,'R'!$N331&gt;BF$4),1,0)</f>
        <v/>
      </c>
      <c r="BG583">
        <f>IF(AND('R'!$M331&lt;BG$4,'R'!$N331&gt;BG$4),1,0)</f>
        <v/>
      </c>
      <c r="BH583">
        <f>IF(AND('R'!$M331&lt;BH$4,'R'!$N331&gt;BH$4),1,0)</f>
        <v/>
      </c>
      <c r="BI583">
        <f>IF(AND('R'!$M331&lt;BI$4,'R'!$N331&gt;BI$4),1,0)</f>
        <v/>
      </c>
      <c r="BJ583">
        <f>IF(AND('R'!$M331&lt;BJ$4,'R'!$N331&gt;BJ$4),1,0)</f>
        <v/>
      </c>
      <c r="BK583">
        <f>IF(AND('R'!$M331&lt;BK$4,'R'!$N331&gt;BK$4),1,0)</f>
        <v/>
      </c>
      <c r="BL583">
        <f>IF(AND('R'!$M331&lt;BL$4,'R'!$N331&gt;BL$4),1,0)</f>
        <v/>
      </c>
      <c r="BM583">
        <f>IF(AND('R'!$M331&lt;BM$4,'R'!$N331&gt;BM$4),1,0)</f>
        <v/>
      </c>
      <c r="BN583">
        <f>IF(AND('R'!$M331&lt;BN$4,'R'!$N331&gt;BN$4),1,0)</f>
        <v/>
      </c>
      <c r="BO583">
        <f>IF(AND('R'!$M331&lt;BO$4,'R'!$N331&gt;BO$4),1,0)</f>
        <v/>
      </c>
      <c r="BP583">
        <f>IF(AND('R'!$M331&lt;BP$4,'R'!$N331&gt;BP$4),1,0)</f>
        <v/>
      </c>
      <c r="BQ583">
        <f>IF(AND('R'!$M331&lt;BQ$4,'R'!$N331&gt;BQ$4),1,0)</f>
        <v/>
      </c>
      <c r="BR583">
        <f>IF(AND('R'!$M331&lt;BR$4,'R'!$N331&gt;BR$4),1,0)</f>
        <v/>
      </c>
      <c r="BS583">
        <f>IF(AND('R'!$M331&lt;BS$4,'R'!$N331&gt;BS$4),1,0)</f>
        <v/>
      </c>
      <c r="BT583">
        <f>IF(AND('R'!$M331&lt;BT$4,'R'!$N331&gt;BT$4),1,0)</f>
        <v/>
      </c>
      <c r="BU583">
        <f>IF(AND('R'!$M331&lt;BU$4,'R'!$N331&gt;BU$4),1,0)</f>
        <v/>
      </c>
      <c r="BV583">
        <f>IF(AND('R'!$M331&lt;BV$4,'R'!$N331&gt;BV$4),1,0)</f>
        <v/>
      </c>
      <c r="BW583">
        <f>IF(AND('R'!$M331&lt;BW$4,'R'!$N331&gt;BW$4),1,0)</f>
        <v/>
      </c>
      <c r="BX583">
        <f>IF(AND('R'!$M331&lt;BX$4,'R'!$N331&gt;BX$4),1,0)</f>
        <v/>
      </c>
      <c r="BY583">
        <f>IF(AND('R'!$M331&lt;BY$4,'R'!$N331&gt;BY$4),1,0)</f>
        <v/>
      </c>
      <c r="BZ583">
        <f>IF(AND('R'!$M331&lt;BZ$4,'R'!$N331&gt;BZ$4),1,0)</f>
        <v/>
      </c>
      <c r="CA583">
        <f>IF(AND('R'!$M331&lt;CA$4,'R'!$N331&gt;CA$4),1,0)</f>
        <v/>
      </c>
      <c r="CB583">
        <f>IF(AND('R'!$M331&lt;CB$4,'R'!$N331&gt;CB$4),1,0)</f>
        <v/>
      </c>
      <c r="CC583">
        <f>IF(AND('R'!$M331&lt;CC$4,'R'!$N331&gt;CC$4),1,0)</f>
        <v/>
      </c>
      <c r="CD583">
        <f>IF(AND('R'!$M331&lt;CD$4,'R'!$N331&gt;CD$4),1,0)</f>
        <v/>
      </c>
      <c r="CE583">
        <f>IF(AND('R'!$M331&lt;CE$4,'R'!$N331&gt;CE$4),1,0)</f>
        <v/>
      </c>
      <c r="CF583">
        <f>IF(AND('R'!$M331&lt;CF$4,'R'!$N331&gt;CF$4),1,0)</f>
        <v/>
      </c>
      <c r="CG583">
        <f>IF(AND('R'!$M331&lt;CG$4,'R'!$N331&gt;CG$4),1,0)</f>
        <v/>
      </c>
      <c r="CH583">
        <f>IF(AND('R'!$M331&lt;CH$4,'R'!$N331&gt;CH$4),1,0)</f>
        <v/>
      </c>
      <c r="CI583">
        <f>IF(AND('R'!$M331&lt;CI$4,'R'!$N331&gt;CI$4),1,0)</f>
        <v/>
      </c>
      <c r="CJ583">
        <f>IF(AND('R'!$M331&lt;CJ$4,'R'!$N331&gt;CJ$4),1,0)</f>
        <v/>
      </c>
      <c r="CK583">
        <f>IF(AND('R'!$M331&lt;CK$4,'R'!$N331&gt;CK$4),1,0)</f>
        <v/>
      </c>
      <c r="CL583">
        <f>IF(AND('R'!$M331&lt;CL$4,'R'!$N331&gt;CL$4),1,0)</f>
        <v/>
      </c>
      <c r="CM583">
        <f>IF(AND('R'!$M331&lt;CM$4,'R'!$N331&gt;CM$4),1,0)</f>
        <v/>
      </c>
      <c r="CN583">
        <f>IF(AND('R'!$M331&lt;CN$4,'R'!$N331&gt;CN$4),1,0)</f>
        <v/>
      </c>
      <c r="CO583">
        <f>IF(AND('R'!$M331&lt;CO$4,'R'!$N331&gt;CO$4),1,0)</f>
        <v/>
      </c>
      <c r="CP583">
        <f>IF(AND('R'!$M331&lt;CP$4,'R'!$N331&gt;CP$4),1,0)</f>
        <v/>
      </c>
      <c r="CQ583">
        <f>IF(AND('R'!$M331&lt;CQ$4,'R'!$N331&gt;CQ$4),1,0)</f>
        <v/>
      </c>
      <c r="CR583">
        <f>IF(AND('R'!$M331&lt;CR$4,'R'!$N331&gt;CR$4),1,0)</f>
        <v/>
      </c>
      <c r="CS583">
        <f>IF(AND('R'!$M331&lt;CS$4,'R'!$N331&gt;CS$4),1,0)</f>
        <v/>
      </c>
      <c r="CT583">
        <f>IF(AND('R'!$M331&lt;CT$4,'R'!$N331&gt;CT$4),1,0)</f>
        <v/>
      </c>
      <c r="CU583">
        <f>IF(AND('R'!$M331&lt;CU$4,'R'!$N331&gt;CU$4),1,0)</f>
        <v/>
      </c>
      <c r="CV583">
        <f>IF(AND('R'!$M331&lt;CV$4,'R'!$N331&gt;CV$4),1,0)</f>
        <v/>
      </c>
      <c r="CW583">
        <f>IF(AND('R'!$M331&lt;CW$4,'R'!$N331&gt;CW$4),1,0)</f>
        <v/>
      </c>
      <c r="CX583">
        <f>IF(AND('R'!$M331&lt;CX$4,'R'!$N331&gt;CX$4),1,0)</f>
        <v/>
      </c>
      <c r="CY583">
        <f>IF(AND('R'!$M331&lt;CY$4,'R'!$N331&gt;CY$4),1,0)</f>
        <v/>
      </c>
      <c r="CZ583">
        <f>IF(AND('R'!$M331&lt;CZ$4,'R'!$N331&gt;CZ$4),1,0)</f>
        <v/>
      </c>
      <c r="DA583">
        <f>IF(AND('R'!$M331&lt;DA$4,'R'!$N331&gt;DA$4),1,0)</f>
        <v/>
      </c>
      <c r="DB583">
        <f>IF(AND('R'!$M331&lt;DB$4,'R'!$N331&gt;DB$4),1,0)</f>
        <v/>
      </c>
      <c r="DC583">
        <f>IF(AND('R'!$M331&lt;DC$4,'R'!$N331&gt;DC$4),1,0)</f>
        <v/>
      </c>
      <c r="DD583">
        <f>IF(AND('R'!$M331&lt;DD$4,'R'!$N331&gt;DD$4),1,0)</f>
        <v/>
      </c>
      <c r="DE583">
        <f>IF(AND('R'!$M331&lt;DE$4,'R'!$N331&gt;DE$4),1,0)</f>
        <v/>
      </c>
      <c r="DF583">
        <f>IF(AND('R'!$M331&lt;DF$4,'R'!$N331&gt;DF$4),1,0)</f>
        <v/>
      </c>
      <c r="DG583">
        <f>IF(AND('R'!$M331&lt;DG$4,'R'!$N331&gt;DG$4),1,0)</f>
        <v/>
      </c>
      <c r="DH583">
        <f>IF(AND('R'!$M331&lt;DH$4,'R'!$N331&gt;DH$4),1,0)</f>
        <v/>
      </c>
      <c r="DI583">
        <f>IF(AND('R'!$M331&lt;DI$4,'R'!$N331&gt;DI$4),1,0)</f>
        <v/>
      </c>
      <c r="DJ583">
        <f>IF(AND('R'!$M331&lt;DJ$4,'R'!$N331&gt;DJ$4),1,0)</f>
        <v/>
      </c>
      <c r="DK583">
        <f>IF(AND('R'!$M331&lt;DK$4,'R'!$N331&gt;DK$4),1,0)</f>
        <v/>
      </c>
      <c r="DL583">
        <f>IF(AND('R'!$M331&lt;DL$4,'R'!$N331&gt;DL$4),1,0)</f>
        <v/>
      </c>
      <c r="DM583">
        <f>IF(AND('R'!$M331&lt;DM$4,'R'!$N331&gt;DM$4),1,0)</f>
        <v/>
      </c>
      <c r="DN583">
        <f>IF(AND('R'!$M331&lt;DN$4,'R'!$N331&gt;DN$4),1,0)</f>
        <v/>
      </c>
      <c r="DO583">
        <f>IF(AND('R'!$M331&lt;DO$4,'R'!$N331&gt;DO$4),1,0)</f>
        <v/>
      </c>
      <c r="DP583">
        <f>IF(AND('R'!$M331&lt;DP$4,'R'!$N331&gt;DP$4),1,0)</f>
        <v/>
      </c>
      <c r="DQ583">
        <f>IF(AND('R'!$M331&lt;DQ$4,'R'!$N331&gt;DQ$4),1,0)</f>
        <v/>
      </c>
      <c r="DR583">
        <f>IF(AND('R'!$M331&lt;DR$4,'R'!$N331&gt;DR$4),1,0)</f>
        <v/>
      </c>
      <c r="DS583">
        <f>IF(AND('R'!$M331&lt;DS$4,'R'!$N331&gt;DS$4),1,0)</f>
        <v/>
      </c>
      <c r="DT583">
        <f>IF(AND('R'!$M331&lt;DT$4,'R'!$N331&gt;DT$4),1,0)</f>
        <v/>
      </c>
      <c r="DU583">
        <f>IF(AND('R'!$M331&lt;DU$4,'R'!$N331&gt;DU$4),1,0)</f>
        <v/>
      </c>
      <c r="DV583">
        <f>IF(AND('R'!$M331&lt;DV$4,'R'!$N331&gt;DV$4),1,0)</f>
        <v/>
      </c>
      <c r="DW583">
        <f>IF(AND('R'!$M331&lt;DW$4,'R'!$N331&gt;DW$4),1,0)</f>
        <v/>
      </c>
      <c r="DX583">
        <f>IF(AND('R'!$M331&lt;DX$4,'R'!$N331&gt;DX$4),1,0)</f>
        <v/>
      </c>
      <c r="DY583">
        <f>IF(AND('R'!$M331&lt;DY$4,'R'!$N331&gt;DY$4),1,0)</f>
        <v/>
      </c>
      <c r="DZ583">
        <f>IF(AND('R'!$M331&lt;DZ$4,'R'!$N331&gt;DZ$4),1,0)</f>
        <v/>
      </c>
      <c r="EA583">
        <f>IF(AND('R'!$M331&lt;EA$4,'R'!$N331&gt;EA$4),1,0)</f>
        <v/>
      </c>
      <c r="EB583">
        <f>IF(AND('R'!$M331&lt;EB$4,'R'!$N331&gt;EB$4),1,0)</f>
        <v/>
      </c>
      <c r="EC583">
        <f>IF(AND('R'!$M331&lt;EC$4,'R'!$N331&gt;EC$4),1,0)</f>
        <v/>
      </c>
      <c r="ED583">
        <f>IF(AND('R'!$M331&lt;ED$4,'R'!$N331&gt;ED$4),1,0)</f>
        <v/>
      </c>
      <c r="EE583">
        <f>IF(AND('R'!$M331&lt;EE$4,'R'!$N331&gt;EE$4),1,0)</f>
        <v/>
      </c>
      <c r="EF583">
        <f>IF(AND('R'!$M331&lt;EF$4,'R'!$N331&gt;EF$4),1,0)</f>
        <v/>
      </c>
      <c r="EG583">
        <f>IF(AND('R'!$M331&lt;EG$4,'R'!$N331&gt;EG$4),1,0)</f>
        <v/>
      </c>
      <c r="EH583">
        <f>IF(AND('R'!$M331&lt;EH$4,'R'!$N331&gt;EH$4),1,0)</f>
        <v/>
      </c>
      <c r="EI583">
        <f>IF(AND('R'!$M331&lt;EI$4,'R'!$N331&gt;EI$4),1,0)</f>
        <v/>
      </c>
      <c r="EJ583">
        <f>IF(AND('R'!$M331&lt;EJ$4,'R'!$N331&gt;EJ$4),1,0)</f>
        <v/>
      </c>
      <c r="EK583">
        <f>IF(AND('R'!$M331&lt;EK$4,'R'!$N331&gt;EK$4),1,0)</f>
        <v/>
      </c>
      <c r="EL583">
        <f>IF(AND('R'!$M331&lt;EL$4,'R'!$N331&gt;EL$4),1,0)</f>
        <v/>
      </c>
      <c r="EM583">
        <f>IF(AND('R'!$M331&lt;EM$4,'R'!$N331&gt;EM$4),1,0)</f>
        <v/>
      </c>
      <c r="EN583">
        <f>IF(AND('R'!$M331&lt;EN$4,'R'!$N331&gt;EN$4),1,0)</f>
        <v/>
      </c>
      <c r="EO583">
        <f>IF(AND('R'!$M331&lt;EO$4,'R'!$N331&gt;EO$4),1,0)</f>
        <v/>
      </c>
      <c r="EP583">
        <f>IF(AND('R'!$M331&lt;EP$4,'R'!$N331&gt;EP$4),1,0)</f>
        <v/>
      </c>
      <c r="EQ583">
        <f>IF(AND('R'!$M331&lt;EQ$4,'R'!$N331&gt;EQ$4),1,0)</f>
        <v/>
      </c>
    </row>
    <row r="584">
      <c r="A584" s="43" t="n">
        <v>19</v>
      </c>
      <c r="B584" s="44" t="n">
        <v>22</v>
      </c>
      <c r="C584">
        <f>IF(AND('R'!$M333&lt;C$4,'R'!$N332&gt;C$4),1,0)</f>
        <v/>
      </c>
      <c r="D584">
        <f>IF(AND('R'!$M333&lt;D$4,'R'!$N332&gt;D$4),1,0)</f>
        <v/>
      </c>
      <c r="E584">
        <f>IF(AND('R'!$M333&lt;E$4,'R'!$N332&gt;E$4),1,0)</f>
        <v/>
      </c>
      <c r="F584">
        <f>IF(AND('R'!$M333&lt;F$4,'R'!$N332&gt;F$4),1,0)</f>
        <v/>
      </c>
      <c r="G584">
        <f>IF(AND('R'!$M333&lt;G$4,'R'!$N332&gt;G$4),1,0)</f>
        <v/>
      </c>
      <c r="H584">
        <f>IF(AND('R'!$M333&lt;H$4,'R'!$N332&gt;H$4),1,0)</f>
        <v/>
      </c>
      <c r="I584">
        <f>IF(AND('R'!$M333&lt;I$4,'R'!$N332&gt;I$4),1,0)</f>
        <v/>
      </c>
      <c r="J584">
        <f>IF(AND('R'!$M333&lt;J$4,'R'!$N332&gt;J$4),1,0)</f>
        <v/>
      </c>
      <c r="K584">
        <f>IF(AND('R'!$M333&lt;K$4,'R'!$N332&gt;K$4),1,0)</f>
        <v/>
      </c>
      <c r="L584">
        <f>IF(AND('R'!$M333&lt;L$4,'R'!$N332&gt;L$4),1,0)</f>
        <v/>
      </c>
      <c r="M584">
        <f>IF(AND('R'!$M333&lt;M$4,'R'!$N332&gt;M$4),1,0)</f>
        <v/>
      </c>
      <c r="N584">
        <f>IF(AND('R'!$M333&lt;N$4,'R'!$N332&gt;N$4),1,0)</f>
        <v/>
      </c>
      <c r="O584">
        <f>IF(AND('R'!$M333&lt;O$4,'R'!$N332&gt;O$4),1,0)</f>
        <v/>
      </c>
      <c r="P584">
        <f>IF(AND('R'!$M333&lt;P$4,'R'!$N332&gt;P$4),1,0)</f>
        <v/>
      </c>
      <c r="Q584">
        <f>IF(AND('R'!$M333&lt;Q$4,'R'!$N332&gt;Q$4),1,0)</f>
        <v/>
      </c>
      <c r="R584">
        <f>IF(AND('R'!$M333&lt;R$4,'R'!$N332&gt;R$4),1,0)</f>
        <v/>
      </c>
      <c r="S584">
        <f>IF(AND('R'!$M333&lt;S$4,'R'!$N332&gt;S$4),1,0)</f>
        <v/>
      </c>
      <c r="T584">
        <f>IF(AND('R'!$M333&lt;T$4,'R'!$N332&gt;T$4),1,0)</f>
        <v/>
      </c>
      <c r="U584">
        <f>IF(AND('R'!$M333&lt;U$4,'R'!$N332&gt;U$4),1,0)</f>
        <v/>
      </c>
      <c r="V584">
        <f>IF(AND('R'!$M333&lt;V$4,'R'!$N332&gt;V$4),1,0)</f>
        <v/>
      </c>
      <c r="W584">
        <f>IF(AND('R'!$M333&lt;W$4,'R'!$N332&gt;W$4),1,0)</f>
        <v/>
      </c>
      <c r="X584">
        <f>IF(AND('R'!$M333&lt;X$4,'R'!$N332&gt;X$4),1,0)</f>
        <v/>
      </c>
      <c r="Y584">
        <f>IF(AND('R'!$M333&lt;Y$4,'R'!$N332&gt;Y$4),1,0)</f>
        <v/>
      </c>
      <c r="Z584">
        <f>IF(AND('R'!$M333&lt;Z$4,'R'!$N332&gt;Z$4),1,0)</f>
        <v/>
      </c>
      <c r="AA584">
        <f>IF(AND('R'!$M333&lt;AA$4,'R'!$N332&gt;AA$4),1,0)</f>
        <v/>
      </c>
      <c r="AB584">
        <f>IF(AND('R'!$M333&lt;AB$4,'R'!$N332&gt;AB$4),1,0)</f>
        <v/>
      </c>
      <c r="AC584">
        <f>IF(AND('R'!$M333&lt;AC$4,'R'!$N332&gt;AC$4),1,0)</f>
        <v/>
      </c>
      <c r="AD584">
        <f>IF(AND('R'!$M333&lt;AD$4,'R'!$N332&gt;AD$4),1,0)</f>
        <v/>
      </c>
      <c r="AE584">
        <f>IF(AND('R'!$M333&lt;AE$4,'R'!$N332&gt;AE$4),1,0)</f>
        <v/>
      </c>
      <c r="AF584">
        <f>IF(AND('R'!$M333&lt;AF$4,'R'!$N332&gt;AF$4),1,0)</f>
        <v/>
      </c>
      <c r="AG584">
        <f>IF(AND('R'!$M333&lt;AG$4,'R'!$N332&gt;AG$4),1,0)</f>
        <v/>
      </c>
      <c r="AH584">
        <f>IF(AND('R'!$M333&lt;AH$4,'R'!$N332&gt;AH$4),1,0)</f>
        <v/>
      </c>
      <c r="AI584">
        <f>IF(AND('R'!$M333&lt;AI$4,'R'!$N332&gt;AI$4),1,0)</f>
        <v/>
      </c>
      <c r="AJ584">
        <f>IF(AND('R'!$M333&lt;AJ$4,'R'!$N332&gt;AJ$4),1,0)</f>
        <v/>
      </c>
      <c r="AK584">
        <f>IF(AND('R'!$M333&lt;AK$4,'R'!$N332&gt;AK$4),1,0)</f>
        <v/>
      </c>
      <c r="AL584">
        <f>IF(AND('R'!$M333&lt;AL$4,'R'!$N332&gt;AL$4),1,0)</f>
        <v/>
      </c>
      <c r="AM584">
        <f>IF(AND('R'!$M333&lt;AM$4,'R'!$N332&gt;AM$4),1,0)</f>
        <v/>
      </c>
      <c r="AN584">
        <f>IF(AND('R'!$M333&lt;AN$4,'R'!$N332&gt;AN$4),1,0)</f>
        <v/>
      </c>
      <c r="AO584">
        <f>IF(AND('R'!$M333&lt;AO$4,'R'!$N332&gt;AO$4),1,0)</f>
        <v/>
      </c>
      <c r="AP584">
        <f>IF(AND('R'!$M333&lt;AP$4,'R'!$N332&gt;AP$4),1,0)</f>
        <v/>
      </c>
      <c r="AQ584">
        <f>IF(AND('R'!$M333&lt;AQ$4,'R'!$N332&gt;AQ$4),1,0)</f>
        <v/>
      </c>
      <c r="AR584">
        <f>IF(AND('R'!$M333&lt;AR$4,'R'!$N332&gt;AR$4),1,0)</f>
        <v/>
      </c>
      <c r="AS584">
        <f>IF(AND('R'!$M333&lt;AS$4,'R'!$N332&gt;AS$4),1,0)</f>
        <v/>
      </c>
      <c r="AT584">
        <f>IF(AND('R'!$M333&lt;AT$4,'R'!$N332&gt;AT$4),1,0)</f>
        <v/>
      </c>
      <c r="AU584">
        <f>IF(AND('R'!$M333&lt;AU$4,'R'!$N332&gt;AU$4),1,0)</f>
        <v/>
      </c>
      <c r="AV584">
        <f>IF(AND('R'!$M333&lt;AV$4,'R'!$N332&gt;AV$4),1,0)</f>
        <v/>
      </c>
      <c r="AW584">
        <f>IF(AND('R'!$M333&lt;AW$4,'R'!$N332&gt;AW$4),1,0)</f>
        <v/>
      </c>
      <c r="AX584">
        <f>IF(AND('R'!$M333&lt;AX$4,'R'!$N332&gt;AX$4),1,0)</f>
        <v/>
      </c>
      <c r="AY584">
        <f>IF(AND('R'!$M333&lt;AY$4,'R'!$N332&gt;AY$4),1,0)</f>
        <v/>
      </c>
      <c r="AZ584">
        <f>IF(AND('R'!$M333&lt;AZ$4,'R'!$N332&gt;AZ$4),1,0)</f>
        <v/>
      </c>
      <c r="BA584">
        <f>IF(AND('R'!$M333&lt;BA$4,'R'!$N332&gt;BA$4),1,0)</f>
        <v/>
      </c>
      <c r="BB584">
        <f>IF(AND('R'!$M333&lt;BB$4,'R'!$N332&gt;BB$4),1,0)</f>
        <v/>
      </c>
      <c r="BC584">
        <f>IF(AND('R'!$M333&lt;BC$4,'R'!$N332&gt;BC$4),1,0)</f>
        <v/>
      </c>
      <c r="BD584">
        <f>IF(AND('R'!$M333&lt;BD$4,'R'!$N332&gt;BD$4),1,0)</f>
        <v/>
      </c>
      <c r="BE584">
        <f>IF(AND('R'!$M333&lt;BE$4,'R'!$N332&gt;BE$4),1,0)</f>
        <v/>
      </c>
      <c r="BF584">
        <f>IF(AND('R'!$M333&lt;BF$4,'R'!$N332&gt;BF$4),1,0)</f>
        <v/>
      </c>
      <c r="BG584">
        <f>IF(AND('R'!$M333&lt;BG$4,'R'!$N332&gt;BG$4),1,0)</f>
        <v/>
      </c>
      <c r="BH584">
        <f>IF(AND('R'!$M333&lt;BH$4,'R'!$N332&gt;BH$4),1,0)</f>
        <v/>
      </c>
      <c r="BI584">
        <f>IF(AND('R'!$M333&lt;BI$4,'R'!$N332&gt;BI$4),1,0)</f>
        <v/>
      </c>
      <c r="BJ584">
        <f>IF(AND('R'!$M333&lt;BJ$4,'R'!$N332&gt;BJ$4),1,0)</f>
        <v/>
      </c>
      <c r="BK584">
        <f>IF(AND('R'!$M333&lt;BK$4,'R'!$N332&gt;BK$4),1,0)</f>
        <v/>
      </c>
      <c r="BL584">
        <f>IF(AND('R'!$M333&lt;BL$4,'R'!$N332&gt;BL$4),1,0)</f>
        <v/>
      </c>
      <c r="BM584">
        <f>IF(AND('R'!$M333&lt;BM$4,'R'!$N332&gt;BM$4),1,0)</f>
        <v/>
      </c>
      <c r="BN584">
        <f>IF(AND('R'!$M333&lt;BN$4,'R'!$N332&gt;BN$4),1,0)</f>
        <v/>
      </c>
      <c r="BO584">
        <f>IF(AND('R'!$M333&lt;BO$4,'R'!$N332&gt;BO$4),1,0)</f>
        <v/>
      </c>
      <c r="BP584">
        <f>IF(AND('R'!$M333&lt;BP$4,'R'!$N332&gt;BP$4),1,0)</f>
        <v/>
      </c>
      <c r="BQ584">
        <f>IF(AND('R'!$M333&lt;BQ$4,'R'!$N332&gt;BQ$4),1,0)</f>
        <v/>
      </c>
      <c r="BR584">
        <f>IF(AND('R'!$M333&lt;BR$4,'R'!$N332&gt;BR$4),1,0)</f>
        <v/>
      </c>
      <c r="BS584">
        <f>IF(AND('R'!$M333&lt;BS$4,'R'!$N332&gt;BS$4),1,0)</f>
        <v/>
      </c>
      <c r="BT584">
        <f>IF(AND('R'!$M333&lt;BT$4,'R'!$N332&gt;BT$4),1,0)</f>
        <v/>
      </c>
      <c r="BU584">
        <f>IF(AND('R'!$M333&lt;BU$4,'R'!$N332&gt;BU$4),1,0)</f>
        <v/>
      </c>
      <c r="BV584">
        <f>IF(AND('R'!$M333&lt;BV$4,'R'!$N332&gt;BV$4),1,0)</f>
        <v/>
      </c>
      <c r="BW584">
        <f>IF(AND('R'!$M333&lt;BW$4,'R'!$N332&gt;BW$4),1,0)</f>
        <v/>
      </c>
      <c r="BX584">
        <f>IF(AND('R'!$M333&lt;BX$4,'R'!$N332&gt;BX$4),1,0)</f>
        <v/>
      </c>
      <c r="BY584">
        <f>IF(AND('R'!$M333&lt;BY$4,'R'!$N332&gt;BY$4),1,0)</f>
        <v/>
      </c>
      <c r="BZ584">
        <f>IF(AND('R'!$M333&lt;BZ$4,'R'!$N332&gt;BZ$4),1,0)</f>
        <v/>
      </c>
      <c r="CA584">
        <f>IF(AND('R'!$M333&lt;CA$4,'R'!$N332&gt;CA$4),1,0)</f>
        <v/>
      </c>
      <c r="CB584">
        <f>IF(AND('R'!$M333&lt;CB$4,'R'!$N332&gt;CB$4),1,0)</f>
        <v/>
      </c>
      <c r="CC584">
        <f>IF(AND('R'!$M333&lt;CC$4,'R'!$N332&gt;CC$4),1,0)</f>
        <v/>
      </c>
      <c r="CD584">
        <f>IF(AND('R'!$M333&lt;CD$4,'R'!$N332&gt;CD$4),1,0)</f>
        <v/>
      </c>
      <c r="CE584">
        <f>IF(AND('R'!$M333&lt;CE$4,'R'!$N332&gt;CE$4),1,0)</f>
        <v/>
      </c>
      <c r="CF584">
        <f>IF(AND('R'!$M333&lt;CF$4,'R'!$N332&gt;CF$4),1,0)</f>
        <v/>
      </c>
      <c r="CG584">
        <f>IF(AND('R'!$M333&lt;CG$4,'R'!$N332&gt;CG$4),1,0)</f>
        <v/>
      </c>
      <c r="CH584">
        <f>IF(AND('R'!$M333&lt;CH$4,'R'!$N332&gt;CH$4),1,0)</f>
        <v/>
      </c>
      <c r="CI584">
        <f>IF(AND('R'!$M333&lt;CI$4,'R'!$N332&gt;CI$4),1,0)</f>
        <v/>
      </c>
      <c r="CJ584">
        <f>IF(AND('R'!$M333&lt;CJ$4,'R'!$N332&gt;CJ$4),1,0)</f>
        <v/>
      </c>
      <c r="CK584">
        <f>IF(AND('R'!$M333&lt;CK$4,'R'!$N332&gt;CK$4),1,0)</f>
        <v/>
      </c>
      <c r="CL584">
        <f>IF(AND('R'!$M333&lt;CL$4,'R'!$N332&gt;CL$4),1,0)</f>
        <v/>
      </c>
      <c r="CM584">
        <f>IF(AND('R'!$M333&lt;CM$4,'R'!$N332&gt;CM$4),1,0)</f>
        <v/>
      </c>
      <c r="CN584">
        <f>IF(AND('R'!$M333&lt;CN$4,'R'!$N332&gt;CN$4),1,0)</f>
        <v/>
      </c>
      <c r="CO584">
        <f>IF(AND('R'!$M333&lt;CO$4,'R'!$N332&gt;CO$4),1,0)</f>
        <v/>
      </c>
      <c r="CP584">
        <f>IF(AND('R'!$M333&lt;CP$4,'R'!$N332&gt;CP$4),1,0)</f>
        <v/>
      </c>
      <c r="CQ584">
        <f>IF(AND('R'!$M333&lt;CQ$4,'R'!$N332&gt;CQ$4),1,0)</f>
        <v/>
      </c>
      <c r="CR584">
        <f>IF(AND('R'!$M333&lt;CR$4,'R'!$N332&gt;CR$4),1,0)</f>
        <v/>
      </c>
      <c r="CS584">
        <f>IF(AND('R'!$M333&lt;CS$4,'R'!$N332&gt;CS$4),1,0)</f>
        <v/>
      </c>
      <c r="CT584">
        <f>IF(AND('R'!$M333&lt;CT$4,'R'!$N332&gt;CT$4),1,0)</f>
        <v/>
      </c>
      <c r="CU584">
        <f>IF(AND('R'!$M333&lt;CU$4,'R'!$N332&gt;CU$4),1,0)</f>
        <v/>
      </c>
      <c r="CV584">
        <f>IF(AND('R'!$M333&lt;CV$4,'R'!$N332&gt;CV$4),1,0)</f>
        <v/>
      </c>
      <c r="CW584">
        <f>IF(AND('R'!$M333&lt;CW$4,'R'!$N332&gt;CW$4),1,0)</f>
        <v/>
      </c>
      <c r="CX584">
        <f>IF(AND('R'!$M333&lt;CX$4,'R'!$N332&gt;CX$4),1,0)</f>
        <v/>
      </c>
      <c r="CY584">
        <f>IF(AND('R'!$M333&lt;CY$4,'R'!$N332&gt;CY$4),1,0)</f>
        <v/>
      </c>
      <c r="CZ584">
        <f>IF(AND('R'!$M333&lt;CZ$4,'R'!$N332&gt;CZ$4),1,0)</f>
        <v/>
      </c>
      <c r="DA584">
        <f>IF(AND('R'!$M333&lt;DA$4,'R'!$N332&gt;DA$4),1,0)</f>
        <v/>
      </c>
      <c r="DB584">
        <f>IF(AND('R'!$M333&lt;DB$4,'R'!$N332&gt;DB$4),1,0)</f>
        <v/>
      </c>
      <c r="DC584">
        <f>IF(AND('R'!$M333&lt;DC$4,'R'!$N332&gt;DC$4),1,0)</f>
        <v/>
      </c>
      <c r="DD584">
        <f>IF(AND('R'!$M333&lt;DD$4,'R'!$N332&gt;DD$4),1,0)</f>
        <v/>
      </c>
      <c r="DE584">
        <f>IF(AND('R'!$M333&lt;DE$4,'R'!$N332&gt;DE$4),1,0)</f>
        <v/>
      </c>
      <c r="DF584">
        <f>IF(AND('R'!$M333&lt;DF$4,'R'!$N332&gt;DF$4),1,0)</f>
        <v/>
      </c>
      <c r="DG584">
        <f>IF(AND('R'!$M333&lt;DG$4,'R'!$N332&gt;DG$4),1,0)</f>
        <v/>
      </c>
      <c r="DH584">
        <f>IF(AND('R'!$M333&lt;DH$4,'R'!$N332&gt;DH$4),1,0)</f>
        <v/>
      </c>
      <c r="DI584">
        <f>IF(AND('R'!$M333&lt;DI$4,'R'!$N332&gt;DI$4),1,0)</f>
        <v/>
      </c>
      <c r="DJ584">
        <f>IF(AND('R'!$M333&lt;DJ$4,'R'!$N332&gt;DJ$4),1,0)</f>
        <v/>
      </c>
      <c r="DK584">
        <f>IF(AND('R'!$M333&lt;DK$4,'R'!$N332&gt;DK$4),1,0)</f>
        <v/>
      </c>
      <c r="DL584">
        <f>IF(AND('R'!$M333&lt;DL$4,'R'!$N332&gt;DL$4),1,0)</f>
        <v/>
      </c>
      <c r="DM584">
        <f>IF(AND('R'!$M333&lt;DM$4,'R'!$N332&gt;DM$4),1,0)</f>
        <v/>
      </c>
      <c r="DN584">
        <f>IF(AND('R'!$M333&lt;DN$4,'R'!$N332&gt;DN$4),1,0)</f>
        <v/>
      </c>
      <c r="DO584">
        <f>IF(AND('R'!$M333&lt;DO$4,'R'!$N332&gt;DO$4),1,0)</f>
        <v/>
      </c>
      <c r="DP584">
        <f>IF(AND('R'!$M333&lt;DP$4,'R'!$N332&gt;DP$4),1,0)</f>
        <v/>
      </c>
      <c r="DQ584">
        <f>IF(AND('R'!$M333&lt;DQ$4,'R'!$N332&gt;DQ$4),1,0)</f>
        <v/>
      </c>
      <c r="DR584">
        <f>IF(AND('R'!$M333&lt;DR$4,'R'!$N332&gt;DR$4),1,0)</f>
        <v/>
      </c>
      <c r="DS584">
        <f>IF(AND('R'!$M333&lt;DS$4,'R'!$N332&gt;DS$4),1,0)</f>
        <v/>
      </c>
      <c r="DT584">
        <f>IF(AND('R'!$M333&lt;DT$4,'R'!$N332&gt;DT$4),1,0)</f>
        <v/>
      </c>
      <c r="DU584">
        <f>IF(AND('R'!$M333&lt;DU$4,'R'!$N332&gt;DU$4),1,0)</f>
        <v/>
      </c>
      <c r="DV584">
        <f>IF(AND('R'!$M333&lt;DV$4,'R'!$N332&gt;DV$4),1,0)</f>
        <v/>
      </c>
      <c r="DW584">
        <f>IF(AND('R'!$M333&lt;DW$4,'R'!$N332&gt;DW$4),1,0)</f>
        <v/>
      </c>
      <c r="DX584">
        <f>IF(AND('R'!$M333&lt;DX$4,'R'!$N332&gt;DX$4),1,0)</f>
        <v/>
      </c>
      <c r="DY584">
        <f>IF(AND('R'!$M333&lt;DY$4,'R'!$N332&gt;DY$4),1,0)</f>
        <v/>
      </c>
      <c r="DZ584">
        <f>IF(AND('R'!$M333&lt;DZ$4,'R'!$N332&gt;DZ$4),1,0)</f>
        <v/>
      </c>
      <c r="EA584">
        <f>IF(AND('R'!$M333&lt;EA$4,'R'!$N332&gt;EA$4),1,0)</f>
        <v/>
      </c>
      <c r="EB584">
        <f>IF(AND('R'!$M333&lt;EB$4,'R'!$N332&gt;EB$4),1,0)</f>
        <v/>
      </c>
      <c r="EC584">
        <f>IF(AND('R'!$M333&lt;EC$4,'R'!$N332&gt;EC$4),1,0)</f>
        <v/>
      </c>
      <c r="ED584">
        <f>IF(AND('R'!$M333&lt;ED$4,'R'!$N332&gt;ED$4),1,0)</f>
        <v/>
      </c>
      <c r="EE584">
        <f>IF(AND('R'!$M333&lt;EE$4,'R'!$N332&gt;EE$4),1,0)</f>
        <v/>
      </c>
      <c r="EF584">
        <f>IF(AND('R'!$M333&lt;EF$4,'R'!$N332&gt;EF$4),1,0)</f>
        <v/>
      </c>
      <c r="EG584">
        <f>IF(AND('R'!$M333&lt;EG$4,'R'!$N332&gt;EG$4),1,0)</f>
        <v/>
      </c>
      <c r="EH584">
        <f>IF(AND('R'!$M333&lt;EH$4,'R'!$N332&gt;EH$4),1,0)</f>
        <v/>
      </c>
      <c r="EI584">
        <f>IF(AND('R'!$M333&lt;EI$4,'R'!$N332&gt;EI$4),1,0)</f>
        <v/>
      </c>
      <c r="EJ584">
        <f>IF(AND('R'!$M333&lt;EJ$4,'R'!$N332&gt;EJ$4),1,0)</f>
        <v/>
      </c>
      <c r="EK584">
        <f>IF(AND('R'!$M333&lt;EK$4,'R'!$N332&gt;EK$4),1,0)</f>
        <v/>
      </c>
      <c r="EL584">
        <f>IF(AND('R'!$M333&lt;EL$4,'R'!$N332&gt;EL$4),1,0)</f>
        <v/>
      </c>
      <c r="EM584">
        <f>IF(AND('R'!$M333&lt;EM$4,'R'!$N332&gt;EM$4),1,0)</f>
        <v/>
      </c>
      <c r="EN584">
        <f>IF(AND('R'!$M333&lt;EN$4,'R'!$N332&gt;EN$4),1,0)</f>
        <v/>
      </c>
      <c r="EO584">
        <f>IF(AND('R'!$M333&lt;EO$4,'R'!$N332&gt;EO$4),1,0)</f>
        <v/>
      </c>
      <c r="EP584">
        <f>IF(AND('R'!$M333&lt;EP$4,'R'!$N332&gt;EP$4),1,0)</f>
        <v/>
      </c>
      <c r="EQ584">
        <f>IF(AND('R'!$M333&lt;EQ$4,'R'!$N332&gt;EQ$4),1,0)</f>
        <v/>
      </c>
    </row>
    <row r="585">
      <c r="A585" s="43" t="n">
        <v>19</v>
      </c>
      <c r="B585" s="44" t="n">
        <v>23</v>
      </c>
      <c r="C585">
        <f>IF(AND('R'!$M333&lt;C$4,'R'!$N333&gt;C$4),1,0)</f>
        <v/>
      </c>
      <c r="D585">
        <f>IF(AND('R'!$M333&lt;D$4,'R'!$N333&gt;D$4),1,0)</f>
        <v/>
      </c>
      <c r="E585">
        <f>IF(AND('R'!$M333&lt;E$4,'R'!$N333&gt;E$4),1,0)</f>
        <v/>
      </c>
      <c r="F585">
        <f>IF(AND('R'!$M333&lt;F$4,'R'!$N333&gt;F$4),1,0)</f>
        <v/>
      </c>
      <c r="G585">
        <f>IF(AND('R'!$M333&lt;G$4,'R'!$N333&gt;G$4),1,0)</f>
        <v/>
      </c>
      <c r="H585">
        <f>IF(AND('R'!$M333&lt;H$4,'R'!$N333&gt;H$4),1,0)</f>
        <v/>
      </c>
      <c r="I585">
        <f>IF(AND('R'!$M333&lt;I$4,'R'!$N333&gt;I$4),1,0)</f>
        <v/>
      </c>
      <c r="J585">
        <f>IF(AND('R'!$M333&lt;J$4,'R'!$N333&gt;J$4),1,0)</f>
        <v/>
      </c>
      <c r="K585">
        <f>IF(AND('R'!$M333&lt;K$4,'R'!$N333&gt;K$4),1,0)</f>
        <v/>
      </c>
      <c r="L585">
        <f>IF(AND('R'!$M333&lt;L$4,'R'!$N333&gt;L$4),1,0)</f>
        <v/>
      </c>
      <c r="M585">
        <f>IF(AND('R'!$M333&lt;M$4,'R'!$N333&gt;M$4),1,0)</f>
        <v/>
      </c>
      <c r="N585">
        <f>IF(AND('R'!$M333&lt;N$4,'R'!$N333&gt;N$4),1,0)</f>
        <v/>
      </c>
      <c r="O585">
        <f>IF(AND('R'!$M333&lt;O$4,'R'!$N333&gt;O$4),1,0)</f>
        <v/>
      </c>
      <c r="P585">
        <f>IF(AND('R'!$M333&lt;P$4,'R'!$N333&gt;P$4),1,0)</f>
        <v/>
      </c>
      <c r="Q585">
        <f>IF(AND('R'!$M333&lt;Q$4,'R'!$N333&gt;Q$4),1,0)</f>
        <v/>
      </c>
      <c r="R585">
        <f>IF(AND('R'!$M333&lt;R$4,'R'!$N333&gt;R$4),1,0)</f>
        <v/>
      </c>
      <c r="S585">
        <f>IF(AND('R'!$M333&lt;S$4,'R'!$N333&gt;S$4),1,0)</f>
        <v/>
      </c>
      <c r="T585">
        <f>IF(AND('R'!$M333&lt;T$4,'R'!$N333&gt;T$4),1,0)</f>
        <v/>
      </c>
      <c r="U585">
        <f>IF(AND('R'!$M333&lt;U$4,'R'!$N333&gt;U$4),1,0)</f>
        <v/>
      </c>
      <c r="V585">
        <f>IF(AND('R'!$M333&lt;V$4,'R'!$N333&gt;V$4),1,0)</f>
        <v/>
      </c>
      <c r="W585">
        <f>IF(AND('R'!$M333&lt;W$4,'R'!$N333&gt;W$4),1,0)</f>
        <v/>
      </c>
      <c r="X585">
        <f>IF(AND('R'!$M333&lt;X$4,'R'!$N333&gt;X$4),1,0)</f>
        <v/>
      </c>
      <c r="Y585">
        <f>IF(AND('R'!$M333&lt;Y$4,'R'!$N333&gt;Y$4),1,0)</f>
        <v/>
      </c>
      <c r="Z585">
        <f>IF(AND('R'!$M333&lt;Z$4,'R'!$N333&gt;Z$4),1,0)</f>
        <v/>
      </c>
      <c r="AA585">
        <f>IF(AND('R'!$M333&lt;AA$4,'R'!$N333&gt;AA$4),1,0)</f>
        <v/>
      </c>
      <c r="AB585">
        <f>IF(AND('R'!$M333&lt;AB$4,'R'!$N333&gt;AB$4),1,0)</f>
        <v/>
      </c>
      <c r="AC585">
        <f>IF(AND('R'!$M333&lt;AC$4,'R'!$N333&gt;AC$4),1,0)</f>
        <v/>
      </c>
      <c r="AD585">
        <f>IF(AND('R'!$M333&lt;AD$4,'R'!$N333&gt;AD$4),1,0)</f>
        <v/>
      </c>
      <c r="AE585">
        <f>IF(AND('R'!$M333&lt;AE$4,'R'!$N333&gt;AE$4),1,0)</f>
        <v/>
      </c>
      <c r="AF585">
        <f>IF(AND('R'!$M333&lt;AF$4,'R'!$N333&gt;AF$4),1,0)</f>
        <v/>
      </c>
      <c r="AG585">
        <f>IF(AND('R'!$M333&lt;AG$4,'R'!$N333&gt;AG$4),1,0)</f>
        <v/>
      </c>
      <c r="AH585">
        <f>IF(AND('R'!$M333&lt;AH$4,'R'!$N333&gt;AH$4),1,0)</f>
        <v/>
      </c>
      <c r="AI585">
        <f>IF(AND('R'!$M333&lt;AI$4,'R'!$N333&gt;AI$4),1,0)</f>
        <v/>
      </c>
      <c r="AJ585">
        <f>IF(AND('R'!$M333&lt;AJ$4,'R'!$N333&gt;AJ$4),1,0)</f>
        <v/>
      </c>
      <c r="AK585">
        <f>IF(AND('R'!$M333&lt;AK$4,'R'!$N333&gt;AK$4),1,0)</f>
        <v/>
      </c>
      <c r="AL585">
        <f>IF(AND('R'!$M333&lt;AL$4,'R'!$N333&gt;AL$4),1,0)</f>
        <v/>
      </c>
      <c r="AM585">
        <f>IF(AND('R'!$M333&lt;AM$4,'R'!$N333&gt;AM$4),1,0)</f>
        <v/>
      </c>
      <c r="AN585">
        <f>IF(AND('R'!$M333&lt;AN$4,'R'!$N333&gt;AN$4),1,0)</f>
        <v/>
      </c>
      <c r="AO585">
        <f>IF(AND('R'!$M333&lt;AO$4,'R'!$N333&gt;AO$4),1,0)</f>
        <v/>
      </c>
      <c r="AP585">
        <f>IF(AND('R'!$M333&lt;AP$4,'R'!$N333&gt;AP$4),1,0)</f>
        <v/>
      </c>
      <c r="AQ585">
        <f>IF(AND('R'!$M333&lt;AQ$4,'R'!$N333&gt;AQ$4),1,0)</f>
        <v/>
      </c>
      <c r="AR585">
        <f>IF(AND('R'!$M333&lt;AR$4,'R'!$N333&gt;AR$4),1,0)</f>
        <v/>
      </c>
      <c r="AS585">
        <f>IF(AND('R'!$M333&lt;AS$4,'R'!$N333&gt;AS$4),1,0)</f>
        <v/>
      </c>
      <c r="AT585">
        <f>IF(AND('R'!$M333&lt;AT$4,'R'!$N333&gt;AT$4),1,0)</f>
        <v/>
      </c>
      <c r="AU585">
        <f>IF(AND('R'!$M333&lt;AU$4,'R'!$N333&gt;AU$4),1,0)</f>
        <v/>
      </c>
      <c r="AV585">
        <f>IF(AND('R'!$M333&lt;AV$4,'R'!$N333&gt;AV$4),1,0)</f>
        <v/>
      </c>
      <c r="AW585">
        <f>IF(AND('R'!$M333&lt;AW$4,'R'!$N333&gt;AW$4),1,0)</f>
        <v/>
      </c>
      <c r="AX585">
        <f>IF(AND('R'!$M333&lt;AX$4,'R'!$N333&gt;AX$4),1,0)</f>
        <v/>
      </c>
      <c r="AY585">
        <f>IF(AND('R'!$M333&lt;AY$4,'R'!$N333&gt;AY$4),1,0)</f>
        <v/>
      </c>
      <c r="AZ585">
        <f>IF(AND('R'!$M333&lt;AZ$4,'R'!$N333&gt;AZ$4),1,0)</f>
        <v/>
      </c>
      <c r="BA585">
        <f>IF(AND('R'!$M333&lt;BA$4,'R'!$N333&gt;BA$4),1,0)</f>
        <v/>
      </c>
      <c r="BB585">
        <f>IF(AND('R'!$M333&lt;BB$4,'R'!$N333&gt;BB$4),1,0)</f>
        <v/>
      </c>
      <c r="BC585">
        <f>IF(AND('R'!$M333&lt;BC$4,'R'!$N333&gt;BC$4),1,0)</f>
        <v/>
      </c>
      <c r="BD585">
        <f>IF(AND('R'!$M333&lt;BD$4,'R'!$N333&gt;BD$4),1,0)</f>
        <v/>
      </c>
      <c r="BE585">
        <f>IF(AND('R'!$M333&lt;BE$4,'R'!$N333&gt;BE$4),1,0)</f>
        <v/>
      </c>
      <c r="BF585">
        <f>IF(AND('R'!$M333&lt;BF$4,'R'!$N333&gt;BF$4),1,0)</f>
        <v/>
      </c>
      <c r="BG585">
        <f>IF(AND('R'!$M333&lt;BG$4,'R'!$N333&gt;BG$4),1,0)</f>
        <v/>
      </c>
      <c r="BH585">
        <f>IF(AND('R'!$M333&lt;BH$4,'R'!$N333&gt;BH$4),1,0)</f>
        <v/>
      </c>
      <c r="BI585">
        <f>IF(AND('R'!$M333&lt;BI$4,'R'!$N333&gt;BI$4),1,0)</f>
        <v/>
      </c>
      <c r="BJ585">
        <f>IF(AND('R'!$M333&lt;BJ$4,'R'!$N333&gt;BJ$4),1,0)</f>
        <v/>
      </c>
      <c r="BK585">
        <f>IF(AND('R'!$M333&lt;BK$4,'R'!$N333&gt;BK$4),1,0)</f>
        <v/>
      </c>
      <c r="BL585">
        <f>IF(AND('R'!$M333&lt;BL$4,'R'!$N333&gt;BL$4),1,0)</f>
        <v/>
      </c>
      <c r="BM585">
        <f>IF(AND('R'!$M333&lt;BM$4,'R'!$N333&gt;BM$4),1,0)</f>
        <v/>
      </c>
      <c r="BN585">
        <f>IF(AND('R'!$M333&lt;BN$4,'R'!$N333&gt;BN$4),1,0)</f>
        <v/>
      </c>
      <c r="BO585">
        <f>IF(AND('R'!$M333&lt;BO$4,'R'!$N333&gt;BO$4),1,0)</f>
        <v/>
      </c>
      <c r="BP585">
        <f>IF(AND('R'!$M333&lt;BP$4,'R'!$N333&gt;BP$4),1,0)</f>
        <v/>
      </c>
      <c r="BQ585">
        <f>IF(AND('R'!$M333&lt;BQ$4,'R'!$N333&gt;BQ$4),1,0)</f>
        <v/>
      </c>
      <c r="BR585">
        <f>IF(AND('R'!$M333&lt;BR$4,'R'!$N333&gt;BR$4),1,0)</f>
        <v/>
      </c>
      <c r="BS585">
        <f>IF(AND('R'!$M333&lt;BS$4,'R'!$N333&gt;BS$4),1,0)</f>
        <v/>
      </c>
      <c r="BT585">
        <f>IF(AND('R'!$M333&lt;BT$4,'R'!$N333&gt;BT$4),1,0)</f>
        <v/>
      </c>
      <c r="BU585">
        <f>IF(AND('R'!$M333&lt;BU$4,'R'!$N333&gt;BU$4),1,0)</f>
        <v/>
      </c>
      <c r="BV585">
        <f>IF(AND('R'!$M333&lt;BV$4,'R'!$N333&gt;BV$4),1,0)</f>
        <v/>
      </c>
      <c r="BW585">
        <f>IF(AND('R'!$M333&lt;BW$4,'R'!$N333&gt;BW$4),1,0)</f>
        <v/>
      </c>
      <c r="BX585">
        <f>IF(AND('R'!$M333&lt;BX$4,'R'!$N333&gt;BX$4),1,0)</f>
        <v/>
      </c>
      <c r="BY585">
        <f>IF(AND('R'!$M333&lt;BY$4,'R'!$N333&gt;BY$4),1,0)</f>
        <v/>
      </c>
      <c r="BZ585">
        <f>IF(AND('R'!$M333&lt;BZ$4,'R'!$N333&gt;BZ$4),1,0)</f>
        <v/>
      </c>
      <c r="CA585">
        <f>IF(AND('R'!$M333&lt;CA$4,'R'!$N333&gt;CA$4),1,0)</f>
        <v/>
      </c>
      <c r="CB585">
        <f>IF(AND('R'!$M333&lt;CB$4,'R'!$N333&gt;CB$4),1,0)</f>
        <v/>
      </c>
      <c r="CC585">
        <f>IF(AND('R'!$M333&lt;CC$4,'R'!$N333&gt;CC$4),1,0)</f>
        <v/>
      </c>
      <c r="CD585">
        <f>IF(AND('R'!$M333&lt;CD$4,'R'!$N333&gt;CD$4),1,0)</f>
        <v/>
      </c>
      <c r="CE585">
        <f>IF(AND('R'!$M333&lt;CE$4,'R'!$N333&gt;CE$4),1,0)</f>
        <v/>
      </c>
      <c r="CF585">
        <f>IF(AND('R'!$M333&lt;CF$4,'R'!$N333&gt;CF$4),1,0)</f>
        <v/>
      </c>
      <c r="CG585">
        <f>IF(AND('R'!$M333&lt;CG$4,'R'!$N333&gt;CG$4),1,0)</f>
        <v/>
      </c>
      <c r="CH585">
        <f>IF(AND('R'!$M333&lt;CH$4,'R'!$N333&gt;CH$4),1,0)</f>
        <v/>
      </c>
      <c r="CI585">
        <f>IF(AND('R'!$M333&lt;CI$4,'R'!$N333&gt;CI$4),1,0)</f>
        <v/>
      </c>
      <c r="CJ585">
        <f>IF(AND('R'!$M333&lt;CJ$4,'R'!$N333&gt;CJ$4),1,0)</f>
        <v/>
      </c>
      <c r="CK585">
        <f>IF(AND('R'!$M333&lt;CK$4,'R'!$N333&gt;CK$4),1,0)</f>
        <v/>
      </c>
      <c r="CL585">
        <f>IF(AND('R'!$M333&lt;CL$4,'R'!$N333&gt;CL$4),1,0)</f>
        <v/>
      </c>
      <c r="CM585">
        <f>IF(AND('R'!$M333&lt;CM$4,'R'!$N333&gt;CM$4),1,0)</f>
        <v/>
      </c>
      <c r="CN585">
        <f>IF(AND('R'!$M333&lt;CN$4,'R'!$N333&gt;CN$4),1,0)</f>
        <v/>
      </c>
      <c r="CO585">
        <f>IF(AND('R'!$M333&lt;CO$4,'R'!$N333&gt;CO$4),1,0)</f>
        <v/>
      </c>
      <c r="CP585">
        <f>IF(AND('R'!$M333&lt;CP$4,'R'!$N333&gt;CP$4),1,0)</f>
        <v/>
      </c>
      <c r="CQ585">
        <f>IF(AND('R'!$M333&lt;CQ$4,'R'!$N333&gt;CQ$4),1,0)</f>
        <v/>
      </c>
      <c r="CR585">
        <f>IF(AND('R'!$M333&lt;CR$4,'R'!$N333&gt;CR$4),1,0)</f>
        <v/>
      </c>
      <c r="CS585">
        <f>IF(AND('R'!$M333&lt;CS$4,'R'!$N333&gt;CS$4),1,0)</f>
        <v/>
      </c>
      <c r="CT585">
        <f>IF(AND('R'!$M333&lt;CT$4,'R'!$N333&gt;CT$4),1,0)</f>
        <v/>
      </c>
      <c r="CU585">
        <f>IF(AND('R'!$M333&lt;CU$4,'R'!$N333&gt;CU$4),1,0)</f>
        <v/>
      </c>
      <c r="CV585">
        <f>IF(AND('R'!$M333&lt;CV$4,'R'!$N333&gt;CV$4),1,0)</f>
        <v/>
      </c>
      <c r="CW585">
        <f>IF(AND('R'!$M333&lt;CW$4,'R'!$N333&gt;CW$4),1,0)</f>
        <v/>
      </c>
      <c r="CX585">
        <f>IF(AND('R'!$M333&lt;CX$4,'R'!$N333&gt;CX$4),1,0)</f>
        <v/>
      </c>
      <c r="CY585">
        <f>IF(AND('R'!$M333&lt;CY$4,'R'!$N333&gt;CY$4),1,0)</f>
        <v/>
      </c>
      <c r="CZ585">
        <f>IF(AND('R'!$M333&lt;CZ$4,'R'!$N333&gt;CZ$4),1,0)</f>
        <v/>
      </c>
      <c r="DA585">
        <f>IF(AND('R'!$M333&lt;DA$4,'R'!$N333&gt;DA$4),1,0)</f>
        <v/>
      </c>
      <c r="DB585">
        <f>IF(AND('R'!$M333&lt;DB$4,'R'!$N333&gt;DB$4),1,0)</f>
        <v/>
      </c>
      <c r="DC585">
        <f>IF(AND('R'!$M333&lt;DC$4,'R'!$N333&gt;DC$4),1,0)</f>
        <v/>
      </c>
      <c r="DD585">
        <f>IF(AND('R'!$M333&lt;DD$4,'R'!$N333&gt;DD$4),1,0)</f>
        <v/>
      </c>
      <c r="DE585">
        <f>IF(AND('R'!$M333&lt;DE$4,'R'!$N333&gt;DE$4),1,0)</f>
        <v/>
      </c>
      <c r="DF585">
        <f>IF(AND('R'!$M333&lt;DF$4,'R'!$N333&gt;DF$4),1,0)</f>
        <v/>
      </c>
      <c r="DG585">
        <f>IF(AND('R'!$M333&lt;DG$4,'R'!$N333&gt;DG$4),1,0)</f>
        <v/>
      </c>
      <c r="DH585">
        <f>IF(AND('R'!$M333&lt;DH$4,'R'!$N333&gt;DH$4),1,0)</f>
        <v/>
      </c>
      <c r="DI585">
        <f>IF(AND('R'!$M333&lt;DI$4,'R'!$N333&gt;DI$4),1,0)</f>
        <v/>
      </c>
      <c r="DJ585">
        <f>IF(AND('R'!$M333&lt;DJ$4,'R'!$N333&gt;DJ$4),1,0)</f>
        <v/>
      </c>
      <c r="DK585">
        <f>IF(AND('R'!$M333&lt;DK$4,'R'!$N333&gt;DK$4),1,0)</f>
        <v/>
      </c>
      <c r="DL585">
        <f>IF(AND('R'!$M333&lt;DL$4,'R'!$N333&gt;DL$4),1,0)</f>
        <v/>
      </c>
      <c r="DM585">
        <f>IF(AND('R'!$M333&lt;DM$4,'R'!$N333&gt;DM$4),1,0)</f>
        <v/>
      </c>
      <c r="DN585">
        <f>IF(AND('R'!$M333&lt;DN$4,'R'!$N333&gt;DN$4),1,0)</f>
        <v/>
      </c>
      <c r="DO585">
        <f>IF(AND('R'!$M333&lt;DO$4,'R'!$N333&gt;DO$4),1,0)</f>
        <v/>
      </c>
      <c r="DP585">
        <f>IF(AND('R'!$M333&lt;DP$4,'R'!$N333&gt;DP$4),1,0)</f>
        <v/>
      </c>
      <c r="DQ585">
        <f>IF(AND('R'!$M333&lt;DQ$4,'R'!$N333&gt;DQ$4),1,0)</f>
        <v/>
      </c>
      <c r="DR585">
        <f>IF(AND('R'!$M333&lt;DR$4,'R'!$N333&gt;DR$4),1,0)</f>
        <v/>
      </c>
      <c r="DS585">
        <f>IF(AND('R'!$M333&lt;DS$4,'R'!$N333&gt;DS$4),1,0)</f>
        <v/>
      </c>
      <c r="DT585">
        <f>IF(AND('R'!$M333&lt;DT$4,'R'!$N333&gt;DT$4),1,0)</f>
        <v/>
      </c>
      <c r="DU585">
        <f>IF(AND('R'!$M333&lt;DU$4,'R'!$N333&gt;DU$4),1,0)</f>
        <v/>
      </c>
      <c r="DV585">
        <f>IF(AND('R'!$M333&lt;DV$4,'R'!$N333&gt;DV$4),1,0)</f>
        <v/>
      </c>
      <c r="DW585">
        <f>IF(AND('R'!$M333&lt;DW$4,'R'!$N333&gt;DW$4),1,0)</f>
        <v/>
      </c>
      <c r="DX585">
        <f>IF(AND('R'!$M333&lt;DX$4,'R'!$N333&gt;DX$4),1,0)</f>
        <v/>
      </c>
      <c r="DY585">
        <f>IF(AND('R'!$M333&lt;DY$4,'R'!$N333&gt;DY$4),1,0)</f>
        <v/>
      </c>
      <c r="DZ585">
        <f>IF(AND('R'!$M333&lt;DZ$4,'R'!$N333&gt;DZ$4),1,0)</f>
        <v/>
      </c>
      <c r="EA585">
        <f>IF(AND('R'!$M333&lt;EA$4,'R'!$N333&gt;EA$4),1,0)</f>
        <v/>
      </c>
      <c r="EB585">
        <f>IF(AND('R'!$M333&lt;EB$4,'R'!$N333&gt;EB$4),1,0)</f>
        <v/>
      </c>
      <c r="EC585">
        <f>IF(AND('R'!$M333&lt;EC$4,'R'!$N333&gt;EC$4),1,0)</f>
        <v/>
      </c>
      <c r="ED585">
        <f>IF(AND('R'!$M333&lt;ED$4,'R'!$N333&gt;ED$4),1,0)</f>
        <v/>
      </c>
      <c r="EE585">
        <f>IF(AND('R'!$M333&lt;EE$4,'R'!$N333&gt;EE$4),1,0)</f>
        <v/>
      </c>
      <c r="EF585">
        <f>IF(AND('R'!$M333&lt;EF$4,'R'!$N333&gt;EF$4),1,0)</f>
        <v/>
      </c>
      <c r="EG585">
        <f>IF(AND('R'!$M333&lt;EG$4,'R'!$N333&gt;EG$4),1,0)</f>
        <v/>
      </c>
      <c r="EH585">
        <f>IF(AND('R'!$M333&lt;EH$4,'R'!$N333&gt;EH$4),1,0)</f>
        <v/>
      </c>
      <c r="EI585">
        <f>IF(AND('R'!$M333&lt;EI$4,'R'!$N333&gt;EI$4),1,0)</f>
        <v/>
      </c>
      <c r="EJ585">
        <f>IF(AND('R'!$M333&lt;EJ$4,'R'!$N333&gt;EJ$4),1,0)</f>
        <v/>
      </c>
      <c r="EK585">
        <f>IF(AND('R'!$M333&lt;EK$4,'R'!$N333&gt;EK$4),1,0)</f>
        <v/>
      </c>
      <c r="EL585">
        <f>IF(AND('R'!$M333&lt;EL$4,'R'!$N333&gt;EL$4),1,0)</f>
        <v/>
      </c>
      <c r="EM585">
        <f>IF(AND('R'!$M333&lt;EM$4,'R'!$N333&gt;EM$4),1,0)</f>
        <v/>
      </c>
      <c r="EN585">
        <f>IF(AND('R'!$M333&lt;EN$4,'R'!$N333&gt;EN$4),1,0)</f>
        <v/>
      </c>
      <c r="EO585">
        <f>IF(AND('R'!$M333&lt;EO$4,'R'!$N333&gt;EO$4),1,0)</f>
        <v/>
      </c>
      <c r="EP585">
        <f>IF(AND('R'!$M333&lt;EP$4,'R'!$N333&gt;EP$4),1,0)</f>
        <v/>
      </c>
      <c r="EQ585">
        <f>IF(AND('R'!$M333&lt;EQ$4,'R'!$N333&gt;EQ$4),1,0)</f>
        <v/>
      </c>
    </row>
    <row r="586">
      <c r="A586" s="43" t="n">
        <v>19</v>
      </c>
      <c r="B586" s="44" t="n">
        <v>24</v>
      </c>
      <c r="C586">
        <f>IF(AND('R'!$M335&lt;C$4,'R'!$N334&gt;C$4),1,0)</f>
        <v/>
      </c>
      <c r="D586">
        <f>IF(AND('R'!$M335&lt;D$4,'R'!$N334&gt;D$4),1,0)</f>
        <v/>
      </c>
      <c r="E586">
        <f>IF(AND('R'!$M335&lt;E$4,'R'!$N334&gt;E$4),1,0)</f>
        <v/>
      </c>
      <c r="F586">
        <f>IF(AND('R'!$M335&lt;F$4,'R'!$N334&gt;F$4),1,0)</f>
        <v/>
      </c>
      <c r="G586">
        <f>IF(AND('R'!$M335&lt;G$4,'R'!$N334&gt;G$4),1,0)</f>
        <v/>
      </c>
      <c r="H586">
        <f>IF(AND('R'!$M335&lt;H$4,'R'!$N334&gt;H$4),1,0)</f>
        <v/>
      </c>
      <c r="I586">
        <f>IF(AND('R'!$M335&lt;I$4,'R'!$N334&gt;I$4),1,0)</f>
        <v/>
      </c>
      <c r="J586">
        <f>IF(AND('R'!$M335&lt;J$4,'R'!$N334&gt;J$4),1,0)</f>
        <v/>
      </c>
      <c r="K586">
        <f>IF(AND('R'!$M335&lt;K$4,'R'!$N334&gt;K$4),1,0)</f>
        <v/>
      </c>
      <c r="L586">
        <f>IF(AND('R'!$M335&lt;L$4,'R'!$N334&gt;L$4),1,0)</f>
        <v/>
      </c>
      <c r="M586">
        <f>IF(AND('R'!$M335&lt;M$4,'R'!$N334&gt;M$4),1,0)</f>
        <v/>
      </c>
      <c r="N586">
        <f>IF(AND('R'!$M335&lt;N$4,'R'!$N334&gt;N$4),1,0)</f>
        <v/>
      </c>
      <c r="O586">
        <f>IF(AND('R'!$M335&lt;O$4,'R'!$N334&gt;O$4),1,0)</f>
        <v/>
      </c>
      <c r="P586">
        <f>IF(AND('R'!$M335&lt;P$4,'R'!$N334&gt;P$4),1,0)</f>
        <v/>
      </c>
      <c r="Q586">
        <f>IF(AND('R'!$M335&lt;Q$4,'R'!$N334&gt;Q$4),1,0)</f>
        <v/>
      </c>
      <c r="R586">
        <f>IF(AND('R'!$M335&lt;R$4,'R'!$N334&gt;R$4),1,0)</f>
        <v/>
      </c>
      <c r="S586">
        <f>IF(AND('R'!$M335&lt;S$4,'R'!$N334&gt;S$4),1,0)</f>
        <v/>
      </c>
      <c r="T586">
        <f>IF(AND('R'!$M335&lt;T$4,'R'!$N334&gt;T$4),1,0)</f>
        <v/>
      </c>
      <c r="U586">
        <f>IF(AND('R'!$M335&lt;U$4,'R'!$N334&gt;U$4),1,0)</f>
        <v/>
      </c>
      <c r="V586">
        <f>IF(AND('R'!$M335&lt;V$4,'R'!$N334&gt;V$4),1,0)</f>
        <v/>
      </c>
      <c r="W586">
        <f>IF(AND('R'!$M335&lt;W$4,'R'!$N334&gt;W$4),1,0)</f>
        <v/>
      </c>
      <c r="X586">
        <f>IF(AND('R'!$M335&lt;X$4,'R'!$N334&gt;X$4),1,0)</f>
        <v/>
      </c>
      <c r="Y586">
        <f>IF(AND('R'!$M335&lt;Y$4,'R'!$N334&gt;Y$4),1,0)</f>
        <v/>
      </c>
      <c r="Z586">
        <f>IF(AND('R'!$M335&lt;Z$4,'R'!$N334&gt;Z$4),1,0)</f>
        <v/>
      </c>
      <c r="AA586">
        <f>IF(AND('R'!$M335&lt;AA$4,'R'!$N334&gt;AA$4),1,0)</f>
        <v/>
      </c>
      <c r="AB586">
        <f>IF(AND('R'!$M335&lt;AB$4,'R'!$N334&gt;AB$4),1,0)</f>
        <v/>
      </c>
      <c r="AC586">
        <f>IF(AND('R'!$M335&lt;AC$4,'R'!$N334&gt;AC$4),1,0)</f>
        <v/>
      </c>
      <c r="AD586">
        <f>IF(AND('R'!$M335&lt;AD$4,'R'!$N334&gt;AD$4),1,0)</f>
        <v/>
      </c>
      <c r="AE586">
        <f>IF(AND('R'!$M335&lt;AE$4,'R'!$N334&gt;AE$4),1,0)</f>
        <v/>
      </c>
      <c r="AF586">
        <f>IF(AND('R'!$M335&lt;AF$4,'R'!$N334&gt;AF$4),1,0)</f>
        <v/>
      </c>
      <c r="AG586">
        <f>IF(AND('R'!$M335&lt;AG$4,'R'!$N334&gt;AG$4),1,0)</f>
        <v/>
      </c>
      <c r="AH586">
        <f>IF(AND('R'!$M335&lt;AH$4,'R'!$N334&gt;AH$4),1,0)</f>
        <v/>
      </c>
      <c r="AI586">
        <f>IF(AND('R'!$M335&lt;AI$4,'R'!$N334&gt;AI$4),1,0)</f>
        <v/>
      </c>
      <c r="AJ586">
        <f>IF(AND('R'!$M335&lt;AJ$4,'R'!$N334&gt;AJ$4),1,0)</f>
        <v/>
      </c>
      <c r="AK586">
        <f>IF(AND('R'!$M335&lt;AK$4,'R'!$N334&gt;AK$4),1,0)</f>
        <v/>
      </c>
      <c r="AL586">
        <f>IF(AND('R'!$M335&lt;AL$4,'R'!$N334&gt;AL$4),1,0)</f>
        <v/>
      </c>
      <c r="AM586">
        <f>IF(AND('R'!$M335&lt;AM$4,'R'!$N334&gt;AM$4),1,0)</f>
        <v/>
      </c>
      <c r="AN586">
        <f>IF(AND('R'!$M335&lt;AN$4,'R'!$N334&gt;AN$4),1,0)</f>
        <v/>
      </c>
      <c r="AO586">
        <f>IF(AND('R'!$M335&lt;AO$4,'R'!$N334&gt;AO$4),1,0)</f>
        <v/>
      </c>
      <c r="AP586">
        <f>IF(AND('R'!$M335&lt;AP$4,'R'!$N334&gt;AP$4),1,0)</f>
        <v/>
      </c>
      <c r="AQ586">
        <f>IF(AND('R'!$M335&lt;AQ$4,'R'!$N334&gt;AQ$4),1,0)</f>
        <v/>
      </c>
      <c r="AR586">
        <f>IF(AND('R'!$M335&lt;AR$4,'R'!$N334&gt;AR$4),1,0)</f>
        <v/>
      </c>
      <c r="AS586">
        <f>IF(AND('R'!$M335&lt;AS$4,'R'!$N334&gt;AS$4),1,0)</f>
        <v/>
      </c>
      <c r="AT586">
        <f>IF(AND('R'!$M335&lt;AT$4,'R'!$N334&gt;AT$4),1,0)</f>
        <v/>
      </c>
      <c r="AU586">
        <f>IF(AND('R'!$M335&lt;AU$4,'R'!$N334&gt;AU$4),1,0)</f>
        <v/>
      </c>
      <c r="AV586">
        <f>IF(AND('R'!$M335&lt;AV$4,'R'!$N334&gt;AV$4),1,0)</f>
        <v/>
      </c>
      <c r="AW586">
        <f>IF(AND('R'!$M335&lt;AW$4,'R'!$N334&gt;AW$4),1,0)</f>
        <v/>
      </c>
      <c r="AX586">
        <f>IF(AND('R'!$M335&lt;AX$4,'R'!$N334&gt;AX$4),1,0)</f>
        <v/>
      </c>
      <c r="AY586">
        <f>IF(AND('R'!$M335&lt;AY$4,'R'!$N334&gt;AY$4),1,0)</f>
        <v/>
      </c>
      <c r="AZ586">
        <f>IF(AND('R'!$M335&lt;AZ$4,'R'!$N334&gt;AZ$4),1,0)</f>
        <v/>
      </c>
      <c r="BA586">
        <f>IF(AND('R'!$M335&lt;BA$4,'R'!$N334&gt;BA$4),1,0)</f>
        <v/>
      </c>
      <c r="BB586">
        <f>IF(AND('R'!$M335&lt;BB$4,'R'!$N334&gt;BB$4),1,0)</f>
        <v/>
      </c>
      <c r="BC586">
        <f>IF(AND('R'!$M335&lt;BC$4,'R'!$N334&gt;BC$4),1,0)</f>
        <v/>
      </c>
      <c r="BD586">
        <f>IF(AND('R'!$M335&lt;BD$4,'R'!$N334&gt;BD$4),1,0)</f>
        <v/>
      </c>
      <c r="BE586">
        <f>IF(AND('R'!$M335&lt;BE$4,'R'!$N334&gt;BE$4),1,0)</f>
        <v/>
      </c>
      <c r="BF586">
        <f>IF(AND('R'!$M335&lt;BF$4,'R'!$N334&gt;BF$4),1,0)</f>
        <v/>
      </c>
      <c r="BG586">
        <f>IF(AND('R'!$M335&lt;BG$4,'R'!$N334&gt;BG$4),1,0)</f>
        <v/>
      </c>
      <c r="BH586">
        <f>IF(AND('R'!$M335&lt;BH$4,'R'!$N334&gt;BH$4),1,0)</f>
        <v/>
      </c>
      <c r="BI586">
        <f>IF(AND('R'!$M335&lt;BI$4,'R'!$N334&gt;BI$4),1,0)</f>
        <v/>
      </c>
      <c r="BJ586">
        <f>IF(AND('R'!$M335&lt;BJ$4,'R'!$N334&gt;BJ$4),1,0)</f>
        <v/>
      </c>
      <c r="BK586">
        <f>IF(AND('R'!$M335&lt;BK$4,'R'!$N334&gt;BK$4),1,0)</f>
        <v/>
      </c>
      <c r="BL586">
        <f>IF(AND('R'!$M335&lt;BL$4,'R'!$N334&gt;BL$4),1,0)</f>
        <v/>
      </c>
      <c r="BM586">
        <f>IF(AND('R'!$M335&lt;BM$4,'R'!$N334&gt;BM$4),1,0)</f>
        <v/>
      </c>
      <c r="BN586">
        <f>IF(AND('R'!$M335&lt;BN$4,'R'!$N334&gt;BN$4),1,0)</f>
        <v/>
      </c>
      <c r="BO586">
        <f>IF(AND('R'!$M335&lt;BO$4,'R'!$N334&gt;BO$4),1,0)</f>
        <v/>
      </c>
      <c r="BP586">
        <f>IF(AND('R'!$M335&lt;BP$4,'R'!$N334&gt;BP$4),1,0)</f>
        <v/>
      </c>
      <c r="BQ586">
        <f>IF(AND('R'!$M335&lt;BQ$4,'R'!$N334&gt;BQ$4),1,0)</f>
        <v/>
      </c>
      <c r="BR586">
        <f>IF(AND('R'!$M335&lt;BR$4,'R'!$N334&gt;BR$4),1,0)</f>
        <v/>
      </c>
      <c r="BS586">
        <f>IF(AND('R'!$M335&lt;BS$4,'R'!$N334&gt;BS$4),1,0)</f>
        <v/>
      </c>
      <c r="BT586">
        <f>IF(AND('R'!$M335&lt;BT$4,'R'!$N334&gt;BT$4),1,0)</f>
        <v/>
      </c>
      <c r="BU586">
        <f>IF(AND('R'!$M335&lt;BU$4,'R'!$N334&gt;BU$4),1,0)</f>
        <v/>
      </c>
      <c r="BV586">
        <f>IF(AND('R'!$M335&lt;BV$4,'R'!$N334&gt;BV$4),1,0)</f>
        <v/>
      </c>
      <c r="BW586">
        <f>IF(AND('R'!$M335&lt;BW$4,'R'!$N334&gt;BW$4),1,0)</f>
        <v/>
      </c>
      <c r="BX586">
        <f>IF(AND('R'!$M335&lt;BX$4,'R'!$N334&gt;BX$4),1,0)</f>
        <v/>
      </c>
      <c r="BY586">
        <f>IF(AND('R'!$M335&lt;BY$4,'R'!$N334&gt;BY$4),1,0)</f>
        <v/>
      </c>
      <c r="BZ586">
        <f>IF(AND('R'!$M335&lt;BZ$4,'R'!$N334&gt;BZ$4),1,0)</f>
        <v/>
      </c>
      <c r="CA586">
        <f>IF(AND('R'!$M335&lt;CA$4,'R'!$N334&gt;CA$4),1,0)</f>
        <v/>
      </c>
      <c r="CB586">
        <f>IF(AND('R'!$M335&lt;CB$4,'R'!$N334&gt;CB$4),1,0)</f>
        <v/>
      </c>
      <c r="CC586">
        <f>IF(AND('R'!$M335&lt;CC$4,'R'!$N334&gt;CC$4),1,0)</f>
        <v/>
      </c>
      <c r="CD586">
        <f>IF(AND('R'!$M335&lt;CD$4,'R'!$N334&gt;CD$4),1,0)</f>
        <v/>
      </c>
      <c r="CE586">
        <f>IF(AND('R'!$M335&lt;CE$4,'R'!$N334&gt;CE$4),1,0)</f>
        <v/>
      </c>
      <c r="CF586">
        <f>IF(AND('R'!$M335&lt;CF$4,'R'!$N334&gt;CF$4),1,0)</f>
        <v/>
      </c>
      <c r="CG586">
        <f>IF(AND('R'!$M335&lt;CG$4,'R'!$N334&gt;CG$4),1,0)</f>
        <v/>
      </c>
      <c r="CH586">
        <f>IF(AND('R'!$M335&lt;CH$4,'R'!$N334&gt;CH$4),1,0)</f>
        <v/>
      </c>
      <c r="CI586">
        <f>IF(AND('R'!$M335&lt;CI$4,'R'!$N334&gt;CI$4),1,0)</f>
        <v/>
      </c>
      <c r="CJ586">
        <f>IF(AND('R'!$M335&lt;CJ$4,'R'!$N334&gt;CJ$4),1,0)</f>
        <v/>
      </c>
      <c r="CK586">
        <f>IF(AND('R'!$M335&lt;CK$4,'R'!$N334&gt;CK$4),1,0)</f>
        <v/>
      </c>
      <c r="CL586">
        <f>IF(AND('R'!$M335&lt;CL$4,'R'!$N334&gt;CL$4),1,0)</f>
        <v/>
      </c>
      <c r="CM586">
        <f>IF(AND('R'!$M335&lt;CM$4,'R'!$N334&gt;CM$4),1,0)</f>
        <v/>
      </c>
      <c r="CN586">
        <f>IF(AND('R'!$M335&lt;CN$4,'R'!$N334&gt;CN$4),1,0)</f>
        <v/>
      </c>
      <c r="CO586">
        <f>IF(AND('R'!$M335&lt;CO$4,'R'!$N334&gt;CO$4),1,0)</f>
        <v/>
      </c>
      <c r="CP586">
        <f>IF(AND('R'!$M335&lt;CP$4,'R'!$N334&gt;CP$4),1,0)</f>
        <v/>
      </c>
      <c r="CQ586">
        <f>IF(AND('R'!$M335&lt;CQ$4,'R'!$N334&gt;CQ$4),1,0)</f>
        <v/>
      </c>
      <c r="CR586">
        <f>IF(AND('R'!$M335&lt;CR$4,'R'!$N334&gt;CR$4),1,0)</f>
        <v/>
      </c>
      <c r="CS586">
        <f>IF(AND('R'!$M335&lt;CS$4,'R'!$N334&gt;CS$4),1,0)</f>
        <v/>
      </c>
      <c r="CT586">
        <f>IF(AND('R'!$M335&lt;CT$4,'R'!$N334&gt;CT$4),1,0)</f>
        <v/>
      </c>
      <c r="CU586">
        <f>IF(AND('R'!$M335&lt;CU$4,'R'!$N334&gt;CU$4),1,0)</f>
        <v/>
      </c>
      <c r="CV586">
        <f>IF(AND('R'!$M335&lt;CV$4,'R'!$N334&gt;CV$4),1,0)</f>
        <v/>
      </c>
      <c r="CW586">
        <f>IF(AND('R'!$M335&lt;CW$4,'R'!$N334&gt;CW$4),1,0)</f>
        <v/>
      </c>
      <c r="CX586">
        <f>IF(AND('R'!$M335&lt;CX$4,'R'!$N334&gt;CX$4),1,0)</f>
        <v/>
      </c>
      <c r="CY586">
        <f>IF(AND('R'!$M335&lt;CY$4,'R'!$N334&gt;CY$4),1,0)</f>
        <v/>
      </c>
      <c r="CZ586">
        <f>IF(AND('R'!$M335&lt;CZ$4,'R'!$N334&gt;CZ$4),1,0)</f>
        <v/>
      </c>
      <c r="DA586">
        <f>IF(AND('R'!$M335&lt;DA$4,'R'!$N334&gt;DA$4),1,0)</f>
        <v/>
      </c>
      <c r="DB586">
        <f>IF(AND('R'!$M335&lt;DB$4,'R'!$N334&gt;DB$4),1,0)</f>
        <v/>
      </c>
      <c r="DC586">
        <f>IF(AND('R'!$M335&lt;DC$4,'R'!$N334&gt;DC$4),1,0)</f>
        <v/>
      </c>
      <c r="DD586">
        <f>IF(AND('R'!$M335&lt;DD$4,'R'!$N334&gt;DD$4),1,0)</f>
        <v/>
      </c>
      <c r="DE586">
        <f>IF(AND('R'!$M335&lt;DE$4,'R'!$N334&gt;DE$4),1,0)</f>
        <v/>
      </c>
      <c r="DF586">
        <f>IF(AND('R'!$M335&lt;DF$4,'R'!$N334&gt;DF$4),1,0)</f>
        <v/>
      </c>
      <c r="DG586">
        <f>IF(AND('R'!$M335&lt;DG$4,'R'!$N334&gt;DG$4),1,0)</f>
        <v/>
      </c>
      <c r="DH586">
        <f>IF(AND('R'!$M335&lt;DH$4,'R'!$N334&gt;DH$4),1,0)</f>
        <v/>
      </c>
      <c r="DI586">
        <f>IF(AND('R'!$M335&lt;DI$4,'R'!$N334&gt;DI$4),1,0)</f>
        <v/>
      </c>
      <c r="DJ586">
        <f>IF(AND('R'!$M335&lt;DJ$4,'R'!$N334&gt;DJ$4),1,0)</f>
        <v/>
      </c>
      <c r="DK586">
        <f>IF(AND('R'!$M335&lt;DK$4,'R'!$N334&gt;DK$4),1,0)</f>
        <v/>
      </c>
      <c r="DL586">
        <f>IF(AND('R'!$M335&lt;DL$4,'R'!$N334&gt;DL$4),1,0)</f>
        <v/>
      </c>
      <c r="DM586">
        <f>IF(AND('R'!$M335&lt;DM$4,'R'!$N334&gt;DM$4),1,0)</f>
        <v/>
      </c>
      <c r="DN586">
        <f>IF(AND('R'!$M335&lt;DN$4,'R'!$N334&gt;DN$4),1,0)</f>
        <v/>
      </c>
      <c r="DO586">
        <f>IF(AND('R'!$M335&lt;DO$4,'R'!$N334&gt;DO$4),1,0)</f>
        <v/>
      </c>
      <c r="DP586">
        <f>IF(AND('R'!$M335&lt;DP$4,'R'!$N334&gt;DP$4),1,0)</f>
        <v/>
      </c>
      <c r="DQ586">
        <f>IF(AND('R'!$M335&lt;DQ$4,'R'!$N334&gt;DQ$4),1,0)</f>
        <v/>
      </c>
      <c r="DR586">
        <f>IF(AND('R'!$M335&lt;DR$4,'R'!$N334&gt;DR$4),1,0)</f>
        <v/>
      </c>
      <c r="DS586">
        <f>IF(AND('R'!$M335&lt;DS$4,'R'!$N334&gt;DS$4),1,0)</f>
        <v/>
      </c>
      <c r="DT586">
        <f>IF(AND('R'!$M335&lt;DT$4,'R'!$N334&gt;DT$4),1,0)</f>
        <v/>
      </c>
      <c r="DU586">
        <f>IF(AND('R'!$M335&lt;DU$4,'R'!$N334&gt;DU$4),1,0)</f>
        <v/>
      </c>
      <c r="DV586">
        <f>IF(AND('R'!$M335&lt;DV$4,'R'!$N334&gt;DV$4),1,0)</f>
        <v/>
      </c>
      <c r="DW586">
        <f>IF(AND('R'!$M335&lt;DW$4,'R'!$N334&gt;DW$4),1,0)</f>
        <v/>
      </c>
      <c r="DX586">
        <f>IF(AND('R'!$M335&lt;DX$4,'R'!$N334&gt;DX$4),1,0)</f>
        <v/>
      </c>
      <c r="DY586">
        <f>IF(AND('R'!$M335&lt;DY$4,'R'!$N334&gt;DY$4),1,0)</f>
        <v/>
      </c>
      <c r="DZ586">
        <f>IF(AND('R'!$M335&lt;DZ$4,'R'!$N334&gt;DZ$4),1,0)</f>
        <v/>
      </c>
      <c r="EA586">
        <f>IF(AND('R'!$M335&lt;EA$4,'R'!$N334&gt;EA$4),1,0)</f>
        <v/>
      </c>
      <c r="EB586">
        <f>IF(AND('R'!$M335&lt;EB$4,'R'!$N334&gt;EB$4),1,0)</f>
        <v/>
      </c>
      <c r="EC586">
        <f>IF(AND('R'!$M335&lt;EC$4,'R'!$N334&gt;EC$4),1,0)</f>
        <v/>
      </c>
      <c r="ED586">
        <f>IF(AND('R'!$M335&lt;ED$4,'R'!$N334&gt;ED$4),1,0)</f>
        <v/>
      </c>
      <c r="EE586">
        <f>IF(AND('R'!$M335&lt;EE$4,'R'!$N334&gt;EE$4),1,0)</f>
        <v/>
      </c>
      <c r="EF586">
        <f>IF(AND('R'!$M335&lt;EF$4,'R'!$N334&gt;EF$4),1,0)</f>
        <v/>
      </c>
      <c r="EG586">
        <f>IF(AND('R'!$M335&lt;EG$4,'R'!$N334&gt;EG$4),1,0)</f>
        <v/>
      </c>
      <c r="EH586">
        <f>IF(AND('R'!$M335&lt;EH$4,'R'!$N334&gt;EH$4),1,0)</f>
        <v/>
      </c>
      <c r="EI586">
        <f>IF(AND('R'!$M335&lt;EI$4,'R'!$N334&gt;EI$4),1,0)</f>
        <v/>
      </c>
      <c r="EJ586">
        <f>IF(AND('R'!$M335&lt;EJ$4,'R'!$N334&gt;EJ$4),1,0)</f>
        <v/>
      </c>
      <c r="EK586">
        <f>IF(AND('R'!$M335&lt;EK$4,'R'!$N334&gt;EK$4),1,0)</f>
        <v/>
      </c>
      <c r="EL586">
        <f>IF(AND('R'!$M335&lt;EL$4,'R'!$N334&gt;EL$4),1,0)</f>
        <v/>
      </c>
      <c r="EM586">
        <f>IF(AND('R'!$M335&lt;EM$4,'R'!$N334&gt;EM$4),1,0)</f>
        <v/>
      </c>
      <c r="EN586">
        <f>IF(AND('R'!$M335&lt;EN$4,'R'!$N334&gt;EN$4),1,0)</f>
        <v/>
      </c>
      <c r="EO586">
        <f>IF(AND('R'!$M335&lt;EO$4,'R'!$N334&gt;EO$4),1,0)</f>
        <v/>
      </c>
      <c r="EP586">
        <f>IF(AND('R'!$M335&lt;EP$4,'R'!$N334&gt;EP$4),1,0)</f>
        <v/>
      </c>
      <c r="EQ586">
        <f>IF(AND('R'!$M335&lt;EQ$4,'R'!$N334&gt;EQ$4),1,0)</f>
        <v/>
      </c>
    </row>
    <row r="587">
      <c r="A587" s="43" t="n">
        <v>19</v>
      </c>
      <c r="B587" s="44" t="n">
        <v>25</v>
      </c>
      <c r="C587">
        <f>IF(AND('R'!$M335&lt;C$4,'R'!$N335&gt;C$4),1,0)</f>
        <v/>
      </c>
      <c r="D587">
        <f>IF(AND('R'!$M335&lt;D$4,'R'!$N335&gt;D$4),1,0)</f>
        <v/>
      </c>
      <c r="E587">
        <f>IF(AND('R'!$M335&lt;E$4,'R'!$N335&gt;E$4),1,0)</f>
        <v/>
      </c>
      <c r="F587">
        <f>IF(AND('R'!$M335&lt;F$4,'R'!$N335&gt;F$4),1,0)</f>
        <v/>
      </c>
      <c r="G587">
        <f>IF(AND('R'!$M335&lt;G$4,'R'!$N335&gt;G$4),1,0)</f>
        <v/>
      </c>
      <c r="H587">
        <f>IF(AND('R'!$M335&lt;H$4,'R'!$N335&gt;H$4),1,0)</f>
        <v/>
      </c>
      <c r="I587">
        <f>IF(AND('R'!$M335&lt;I$4,'R'!$N335&gt;I$4),1,0)</f>
        <v/>
      </c>
      <c r="J587">
        <f>IF(AND('R'!$M335&lt;J$4,'R'!$N335&gt;J$4),1,0)</f>
        <v/>
      </c>
      <c r="K587">
        <f>IF(AND('R'!$M335&lt;K$4,'R'!$N335&gt;K$4),1,0)</f>
        <v/>
      </c>
      <c r="L587">
        <f>IF(AND('R'!$M335&lt;L$4,'R'!$N335&gt;L$4),1,0)</f>
        <v/>
      </c>
      <c r="M587">
        <f>IF(AND('R'!$M335&lt;M$4,'R'!$N335&gt;M$4),1,0)</f>
        <v/>
      </c>
      <c r="N587">
        <f>IF(AND('R'!$M335&lt;N$4,'R'!$N335&gt;N$4),1,0)</f>
        <v/>
      </c>
      <c r="O587">
        <f>IF(AND('R'!$M335&lt;O$4,'R'!$N335&gt;O$4),1,0)</f>
        <v/>
      </c>
      <c r="P587">
        <f>IF(AND('R'!$M335&lt;P$4,'R'!$N335&gt;P$4),1,0)</f>
        <v/>
      </c>
      <c r="Q587">
        <f>IF(AND('R'!$M335&lt;Q$4,'R'!$N335&gt;Q$4),1,0)</f>
        <v/>
      </c>
      <c r="R587">
        <f>IF(AND('R'!$M335&lt;R$4,'R'!$N335&gt;R$4),1,0)</f>
        <v/>
      </c>
      <c r="S587">
        <f>IF(AND('R'!$M335&lt;S$4,'R'!$N335&gt;S$4),1,0)</f>
        <v/>
      </c>
      <c r="T587">
        <f>IF(AND('R'!$M335&lt;T$4,'R'!$N335&gt;T$4),1,0)</f>
        <v/>
      </c>
      <c r="U587">
        <f>IF(AND('R'!$M335&lt;U$4,'R'!$N335&gt;U$4),1,0)</f>
        <v/>
      </c>
      <c r="V587">
        <f>IF(AND('R'!$M335&lt;V$4,'R'!$N335&gt;V$4),1,0)</f>
        <v/>
      </c>
      <c r="W587">
        <f>IF(AND('R'!$M335&lt;W$4,'R'!$N335&gt;W$4),1,0)</f>
        <v/>
      </c>
      <c r="X587">
        <f>IF(AND('R'!$M335&lt;X$4,'R'!$N335&gt;X$4),1,0)</f>
        <v/>
      </c>
      <c r="Y587">
        <f>IF(AND('R'!$M335&lt;Y$4,'R'!$N335&gt;Y$4),1,0)</f>
        <v/>
      </c>
      <c r="Z587">
        <f>IF(AND('R'!$M335&lt;Z$4,'R'!$N335&gt;Z$4),1,0)</f>
        <v/>
      </c>
      <c r="AA587">
        <f>IF(AND('R'!$M335&lt;AA$4,'R'!$N335&gt;AA$4),1,0)</f>
        <v/>
      </c>
      <c r="AB587">
        <f>IF(AND('R'!$M335&lt;AB$4,'R'!$N335&gt;AB$4),1,0)</f>
        <v/>
      </c>
      <c r="AC587">
        <f>IF(AND('R'!$M335&lt;AC$4,'R'!$N335&gt;AC$4),1,0)</f>
        <v/>
      </c>
      <c r="AD587">
        <f>IF(AND('R'!$M335&lt;AD$4,'R'!$N335&gt;AD$4),1,0)</f>
        <v/>
      </c>
      <c r="AE587">
        <f>IF(AND('R'!$M335&lt;AE$4,'R'!$N335&gt;AE$4),1,0)</f>
        <v/>
      </c>
      <c r="AF587">
        <f>IF(AND('R'!$M335&lt;AF$4,'R'!$N335&gt;AF$4),1,0)</f>
        <v/>
      </c>
      <c r="AG587">
        <f>IF(AND('R'!$M335&lt;AG$4,'R'!$N335&gt;AG$4),1,0)</f>
        <v/>
      </c>
      <c r="AH587">
        <f>IF(AND('R'!$M335&lt;AH$4,'R'!$N335&gt;AH$4),1,0)</f>
        <v/>
      </c>
      <c r="AI587">
        <f>IF(AND('R'!$M335&lt;AI$4,'R'!$N335&gt;AI$4),1,0)</f>
        <v/>
      </c>
      <c r="AJ587">
        <f>IF(AND('R'!$M335&lt;AJ$4,'R'!$N335&gt;AJ$4),1,0)</f>
        <v/>
      </c>
      <c r="AK587">
        <f>IF(AND('R'!$M335&lt;AK$4,'R'!$N335&gt;AK$4),1,0)</f>
        <v/>
      </c>
      <c r="AL587">
        <f>IF(AND('R'!$M335&lt;AL$4,'R'!$N335&gt;AL$4),1,0)</f>
        <v/>
      </c>
      <c r="AM587">
        <f>IF(AND('R'!$M335&lt;AM$4,'R'!$N335&gt;AM$4),1,0)</f>
        <v/>
      </c>
      <c r="AN587">
        <f>IF(AND('R'!$M335&lt;AN$4,'R'!$N335&gt;AN$4),1,0)</f>
        <v/>
      </c>
      <c r="AO587">
        <f>IF(AND('R'!$M335&lt;AO$4,'R'!$N335&gt;AO$4),1,0)</f>
        <v/>
      </c>
      <c r="AP587">
        <f>IF(AND('R'!$M335&lt;AP$4,'R'!$N335&gt;AP$4),1,0)</f>
        <v/>
      </c>
      <c r="AQ587">
        <f>IF(AND('R'!$M335&lt;AQ$4,'R'!$N335&gt;AQ$4),1,0)</f>
        <v/>
      </c>
      <c r="AR587">
        <f>IF(AND('R'!$M335&lt;AR$4,'R'!$N335&gt;AR$4),1,0)</f>
        <v/>
      </c>
      <c r="AS587">
        <f>IF(AND('R'!$M335&lt;AS$4,'R'!$N335&gt;AS$4),1,0)</f>
        <v/>
      </c>
      <c r="AT587">
        <f>IF(AND('R'!$M335&lt;AT$4,'R'!$N335&gt;AT$4),1,0)</f>
        <v/>
      </c>
      <c r="AU587">
        <f>IF(AND('R'!$M335&lt;AU$4,'R'!$N335&gt;AU$4),1,0)</f>
        <v/>
      </c>
      <c r="AV587">
        <f>IF(AND('R'!$M335&lt;AV$4,'R'!$N335&gt;AV$4),1,0)</f>
        <v/>
      </c>
      <c r="AW587">
        <f>IF(AND('R'!$M335&lt;AW$4,'R'!$N335&gt;AW$4),1,0)</f>
        <v/>
      </c>
      <c r="AX587">
        <f>IF(AND('R'!$M335&lt;AX$4,'R'!$N335&gt;AX$4),1,0)</f>
        <v/>
      </c>
      <c r="AY587">
        <f>IF(AND('R'!$M335&lt;AY$4,'R'!$N335&gt;AY$4),1,0)</f>
        <v/>
      </c>
      <c r="AZ587">
        <f>IF(AND('R'!$M335&lt;AZ$4,'R'!$N335&gt;AZ$4),1,0)</f>
        <v/>
      </c>
      <c r="BA587">
        <f>IF(AND('R'!$M335&lt;BA$4,'R'!$N335&gt;BA$4),1,0)</f>
        <v/>
      </c>
      <c r="BB587">
        <f>IF(AND('R'!$M335&lt;BB$4,'R'!$N335&gt;BB$4),1,0)</f>
        <v/>
      </c>
      <c r="BC587">
        <f>IF(AND('R'!$M335&lt;BC$4,'R'!$N335&gt;BC$4),1,0)</f>
        <v/>
      </c>
      <c r="BD587">
        <f>IF(AND('R'!$M335&lt;BD$4,'R'!$N335&gt;BD$4),1,0)</f>
        <v/>
      </c>
      <c r="BE587">
        <f>IF(AND('R'!$M335&lt;BE$4,'R'!$N335&gt;BE$4),1,0)</f>
        <v/>
      </c>
      <c r="BF587">
        <f>IF(AND('R'!$M335&lt;BF$4,'R'!$N335&gt;BF$4),1,0)</f>
        <v/>
      </c>
      <c r="BG587">
        <f>IF(AND('R'!$M335&lt;BG$4,'R'!$N335&gt;BG$4),1,0)</f>
        <v/>
      </c>
      <c r="BH587">
        <f>IF(AND('R'!$M335&lt;BH$4,'R'!$N335&gt;BH$4),1,0)</f>
        <v/>
      </c>
      <c r="BI587">
        <f>IF(AND('R'!$M335&lt;BI$4,'R'!$N335&gt;BI$4),1,0)</f>
        <v/>
      </c>
      <c r="BJ587">
        <f>IF(AND('R'!$M335&lt;BJ$4,'R'!$N335&gt;BJ$4),1,0)</f>
        <v/>
      </c>
      <c r="BK587">
        <f>IF(AND('R'!$M335&lt;BK$4,'R'!$N335&gt;BK$4),1,0)</f>
        <v/>
      </c>
      <c r="BL587">
        <f>IF(AND('R'!$M335&lt;BL$4,'R'!$N335&gt;BL$4),1,0)</f>
        <v/>
      </c>
      <c r="BM587">
        <f>IF(AND('R'!$M335&lt;BM$4,'R'!$N335&gt;BM$4),1,0)</f>
        <v/>
      </c>
      <c r="BN587">
        <f>IF(AND('R'!$M335&lt;BN$4,'R'!$N335&gt;BN$4),1,0)</f>
        <v/>
      </c>
      <c r="BO587">
        <f>IF(AND('R'!$M335&lt;BO$4,'R'!$N335&gt;BO$4),1,0)</f>
        <v/>
      </c>
      <c r="BP587">
        <f>IF(AND('R'!$M335&lt;BP$4,'R'!$N335&gt;BP$4),1,0)</f>
        <v/>
      </c>
      <c r="BQ587">
        <f>IF(AND('R'!$M335&lt;BQ$4,'R'!$N335&gt;BQ$4),1,0)</f>
        <v/>
      </c>
      <c r="BR587">
        <f>IF(AND('R'!$M335&lt;BR$4,'R'!$N335&gt;BR$4),1,0)</f>
        <v/>
      </c>
      <c r="BS587">
        <f>IF(AND('R'!$M335&lt;BS$4,'R'!$N335&gt;BS$4),1,0)</f>
        <v/>
      </c>
      <c r="BT587">
        <f>IF(AND('R'!$M335&lt;BT$4,'R'!$N335&gt;BT$4),1,0)</f>
        <v/>
      </c>
      <c r="BU587">
        <f>IF(AND('R'!$M335&lt;BU$4,'R'!$N335&gt;BU$4),1,0)</f>
        <v/>
      </c>
      <c r="BV587">
        <f>IF(AND('R'!$M335&lt;BV$4,'R'!$N335&gt;BV$4),1,0)</f>
        <v/>
      </c>
      <c r="BW587">
        <f>IF(AND('R'!$M335&lt;BW$4,'R'!$N335&gt;BW$4),1,0)</f>
        <v/>
      </c>
      <c r="BX587">
        <f>IF(AND('R'!$M335&lt;BX$4,'R'!$N335&gt;BX$4),1,0)</f>
        <v/>
      </c>
      <c r="BY587">
        <f>IF(AND('R'!$M335&lt;BY$4,'R'!$N335&gt;BY$4),1,0)</f>
        <v/>
      </c>
      <c r="BZ587">
        <f>IF(AND('R'!$M335&lt;BZ$4,'R'!$N335&gt;BZ$4),1,0)</f>
        <v/>
      </c>
      <c r="CA587">
        <f>IF(AND('R'!$M335&lt;CA$4,'R'!$N335&gt;CA$4),1,0)</f>
        <v/>
      </c>
      <c r="CB587">
        <f>IF(AND('R'!$M335&lt;CB$4,'R'!$N335&gt;CB$4),1,0)</f>
        <v/>
      </c>
      <c r="CC587">
        <f>IF(AND('R'!$M335&lt;CC$4,'R'!$N335&gt;CC$4),1,0)</f>
        <v/>
      </c>
      <c r="CD587">
        <f>IF(AND('R'!$M335&lt;CD$4,'R'!$N335&gt;CD$4),1,0)</f>
        <v/>
      </c>
      <c r="CE587">
        <f>IF(AND('R'!$M335&lt;CE$4,'R'!$N335&gt;CE$4),1,0)</f>
        <v/>
      </c>
      <c r="CF587">
        <f>IF(AND('R'!$M335&lt;CF$4,'R'!$N335&gt;CF$4),1,0)</f>
        <v/>
      </c>
      <c r="CG587">
        <f>IF(AND('R'!$M335&lt;CG$4,'R'!$N335&gt;CG$4),1,0)</f>
        <v/>
      </c>
      <c r="CH587">
        <f>IF(AND('R'!$M335&lt;CH$4,'R'!$N335&gt;CH$4),1,0)</f>
        <v/>
      </c>
      <c r="CI587">
        <f>IF(AND('R'!$M335&lt;CI$4,'R'!$N335&gt;CI$4),1,0)</f>
        <v/>
      </c>
      <c r="CJ587">
        <f>IF(AND('R'!$M335&lt;CJ$4,'R'!$N335&gt;CJ$4),1,0)</f>
        <v/>
      </c>
      <c r="CK587">
        <f>IF(AND('R'!$M335&lt;CK$4,'R'!$N335&gt;CK$4),1,0)</f>
        <v/>
      </c>
      <c r="CL587">
        <f>IF(AND('R'!$M335&lt;CL$4,'R'!$N335&gt;CL$4),1,0)</f>
        <v/>
      </c>
      <c r="CM587">
        <f>IF(AND('R'!$M335&lt;CM$4,'R'!$N335&gt;CM$4),1,0)</f>
        <v/>
      </c>
      <c r="CN587">
        <f>IF(AND('R'!$M335&lt;CN$4,'R'!$N335&gt;CN$4),1,0)</f>
        <v/>
      </c>
      <c r="CO587">
        <f>IF(AND('R'!$M335&lt;CO$4,'R'!$N335&gt;CO$4),1,0)</f>
        <v/>
      </c>
      <c r="CP587">
        <f>IF(AND('R'!$M335&lt;CP$4,'R'!$N335&gt;CP$4),1,0)</f>
        <v/>
      </c>
      <c r="CQ587">
        <f>IF(AND('R'!$M335&lt;CQ$4,'R'!$N335&gt;CQ$4),1,0)</f>
        <v/>
      </c>
      <c r="CR587">
        <f>IF(AND('R'!$M335&lt;CR$4,'R'!$N335&gt;CR$4),1,0)</f>
        <v/>
      </c>
      <c r="CS587">
        <f>IF(AND('R'!$M335&lt;CS$4,'R'!$N335&gt;CS$4),1,0)</f>
        <v/>
      </c>
      <c r="CT587">
        <f>IF(AND('R'!$M335&lt;CT$4,'R'!$N335&gt;CT$4),1,0)</f>
        <v/>
      </c>
      <c r="CU587">
        <f>IF(AND('R'!$M335&lt;CU$4,'R'!$N335&gt;CU$4),1,0)</f>
        <v/>
      </c>
      <c r="CV587">
        <f>IF(AND('R'!$M335&lt;CV$4,'R'!$N335&gt;CV$4),1,0)</f>
        <v/>
      </c>
      <c r="CW587">
        <f>IF(AND('R'!$M335&lt;CW$4,'R'!$N335&gt;CW$4),1,0)</f>
        <v/>
      </c>
      <c r="CX587">
        <f>IF(AND('R'!$M335&lt;CX$4,'R'!$N335&gt;CX$4),1,0)</f>
        <v/>
      </c>
      <c r="CY587">
        <f>IF(AND('R'!$M335&lt;CY$4,'R'!$N335&gt;CY$4),1,0)</f>
        <v/>
      </c>
      <c r="CZ587">
        <f>IF(AND('R'!$M335&lt;CZ$4,'R'!$N335&gt;CZ$4),1,0)</f>
        <v/>
      </c>
      <c r="DA587">
        <f>IF(AND('R'!$M335&lt;DA$4,'R'!$N335&gt;DA$4),1,0)</f>
        <v/>
      </c>
      <c r="DB587">
        <f>IF(AND('R'!$M335&lt;DB$4,'R'!$N335&gt;DB$4),1,0)</f>
        <v/>
      </c>
      <c r="DC587">
        <f>IF(AND('R'!$M335&lt;DC$4,'R'!$N335&gt;DC$4),1,0)</f>
        <v/>
      </c>
      <c r="DD587">
        <f>IF(AND('R'!$M335&lt;DD$4,'R'!$N335&gt;DD$4),1,0)</f>
        <v/>
      </c>
      <c r="DE587">
        <f>IF(AND('R'!$M335&lt;DE$4,'R'!$N335&gt;DE$4),1,0)</f>
        <v/>
      </c>
      <c r="DF587">
        <f>IF(AND('R'!$M335&lt;DF$4,'R'!$N335&gt;DF$4),1,0)</f>
        <v/>
      </c>
      <c r="DG587">
        <f>IF(AND('R'!$M335&lt;DG$4,'R'!$N335&gt;DG$4),1,0)</f>
        <v/>
      </c>
      <c r="DH587">
        <f>IF(AND('R'!$M335&lt;DH$4,'R'!$N335&gt;DH$4),1,0)</f>
        <v/>
      </c>
      <c r="DI587">
        <f>IF(AND('R'!$M335&lt;DI$4,'R'!$N335&gt;DI$4),1,0)</f>
        <v/>
      </c>
      <c r="DJ587">
        <f>IF(AND('R'!$M335&lt;DJ$4,'R'!$N335&gt;DJ$4),1,0)</f>
        <v/>
      </c>
      <c r="DK587">
        <f>IF(AND('R'!$M335&lt;DK$4,'R'!$N335&gt;DK$4),1,0)</f>
        <v/>
      </c>
      <c r="DL587">
        <f>IF(AND('R'!$M335&lt;DL$4,'R'!$N335&gt;DL$4),1,0)</f>
        <v/>
      </c>
      <c r="DM587">
        <f>IF(AND('R'!$M335&lt;DM$4,'R'!$N335&gt;DM$4),1,0)</f>
        <v/>
      </c>
      <c r="DN587">
        <f>IF(AND('R'!$M335&lt;DN$4,'R'!$N335&gt;DN$4),1,0)</f>
        <v/>
      </c>
      <c r="DO587">
        <f>IF(AND('R'!$M335&lt;DO$4,'R'!$N335&gt;DO$4),1,0)</f>
        <v/>
      </c>
      <c r="DP587">
        <f>IF(AND('R'!$M335&lt;DP$4,'R'!$N335&gt;DP$4),1,0)</f>
        <v/>
      </c>
      <c r="DQ587">
        <f>IF(AND('R'!$M335&lt;DQ$4,'R'!$N335&gt;DQ$4),1,0)</f>
        <v/>
      </c>
      <c r="DR587">
        <f>IF(AND('R'!$M335&lt;DR$4,'R'!$N335&gt;DR$4),1,0)</f>
        <v/>
      </c>
      <c r="DS587">
        <f>IF(AND('R'!$M335&lt;DS$4,'R'!$N335&gt;DS$4),1,0)</f>
        <v/>
      </c>
      <c r="DT587">
        <f>IF(AND('R'!$M335&lt;DT$4,'R'!$N335&gt;DT$4),1,0)</f>
        <v/>
      </c>
      <c r="DU587">
        <f>IF(AND('R'!$M335&lt;DU$4,'R'!$N335&gt;DU$4),1,0)</f>
        <v/>
      </c>
      <c r="DV587">
        <f>IF(AND('R'!$M335&lt;DV$4,'R'!$N335&gt;DV$4),1,0)</f>
        <v/>
      </c>
      <c r="DW587">
        <f>IF(AND('R'!$M335&lt;DW$4,'R'!$N335&gt;DW$4),1,0)</f>
        <v/>
      </c>
      <c r="DX587">
        <f>IF(AND('R'!$M335&lt;DX$4,'R'!$N335&gt;DX$4),1,0)</f>
        <v/>
      </c>
      <c r="DY587">
        <f>IF(AND('R'!$M335&lt;DY$4,'R'!$N335&gt;DY$4),1,0)</f>
        <v/>
      </c>
      <c r="DZ587">
        <f>IF(AND('R'!$M335&lt;DZ$4,'R'!$N335&gt;DZ$4),1,0)</f>
        <v/>
      </c>
      <c r="EA587">
        <f>IF(AND('R'!$M335&lt;EA$4,'R'!$N335&gt;EA$4),1,0)</f>
        <v/>
      </c>
      <c r="EB587">
        <f>IF(AND('R'!$M335&lt;EB$4,'R'!$N335&gt;EB$4),1,0)</f>
        <v/>
      </c>
      <c r="EC587">
        <f>IF(AND('R'!$M335&lt;EC$4,'R'!$N335&gt;EC$4),1,0)</f>
        <v/>
      </c>
      <c r="ED587">
        <f>IF(AND('R'!$M335&lt;ED$4,'R'!$N335&gt;ED$4),1,0)</f>
        <v/>
      </c>
      <c r="EE587">
        <f>IF(AND('R'!$M335&lt;EE$4,'R'!$N335&gt;EE$4),1,0)</f>
        <v/>
      </c>
      <c r="EF587">
        <f>IF(AND('R'!$M335&lt;EF$4,'R'!$N335&gt;EF$4),1,0)</f>
        <v/>
      </c>
      <c r="EG587">
        <f>IF(AND('R'!$M335&lt;EG$4,'R'!$N335&gt;EG$4),1,0)</f>
        <v/>
      </c>
      <c r="EH587">
        <f>IF(AND('R'!$M335&lt;EH$4,'R'!$N335&gt;EH$4),1,0)</f>
        <v/>
      </c>
      <c r="EI587">
        <f>IF(AND('R'!$M335&lt;EI$4,'R'!$N335&gt;EI$4),1,0)</f>
        <v/>
      </c>
      <c r="EJ587">
        <f>IF(AND('R'!$M335&lt;EJ$4,'R'!$N335&gt;EJ$4),1,0)</f>
        <v/>
      </c>
      <c r="EK587">
        <f>IF(AND('R'!$M335&lt;EK$4,'R'!$N335&gt;EK$4),1,0)</f>
        <v/>
      </c>
      <c r="EL587">
        <f>IF(AND('R'!$M335&lt;EL$4,'R'!$N335&gt;EL$4),1,0)</f>
        <v/>
      </c>
      <c r="EM587">
        <f>IF(AND('R'!$M335&lt;EM$4,'R'!$N335&gt;EM$4),1,0)</f>
        <v/>
      </c>
      <c r="EN587">
        <f>IF(AND('R'!$M335&lt;EN$4,'R'!$N335&gt;EN$4),1,0)</f>
        <v/>
      </c>
      <c r="EO587">
        <f>IF(AND('R'!$M335&lt;EO$4,'R'!$N335&gt;EO$4),1,0)</f>
        <v/>
      </c>
      <c r="EP587">
        <f>IF(AND('R'!$M335&lt;EP$4,'R'!$N335&gt;EP$4),1,0)</f>
        <v/>
      </c>
      <c r="EQ587">
        <f>IF(AND('R'!$M335&lt;EQ$4,'R'!$N335&gt;EQ$4),1,0)</f>
        <v/>
      </c>
    </row>
    <row r="588">
      <c r="A588" s="43" t="n">
        <v>19</v>
      </c>
      <c r="B588" s="44" t="n">
        <v>26</v>
      </c>
      <c r="C588">
        <f>IF(AND('R'!$M337&lt;C$4,'R'!$N336&gt;C$4),1,0)</f>
        <v/>
      </c>
      <c r="D588">
        <f>IF(AND('R'!$M337&lt;D$4,'R'!$N336&gt;D$4),1,0)</f>
        <v/>
      </c>
      <c r="E588">
        <f>IF(AND('R'!$M337&lt;E$4,'R'!$N336&gt;E$4),1,0)</f>
        <v/>
      </c>
      <c r="F588">
        <f>IF(AND('R'!$M337&lt;F$4,'R'!$N336&gt;F$4),1,0)</f>
        <v/>
      </c>
      <c r="G588">
        <f>IF(AND('R'!$M337&lt;G$4,'R'!$N336&gt;G$4),1,0)</f>
        <v/>
      </c>
      <c r="H588">
        <f>IF(AND('R'!$M337&lt;H$4,'R'!$N336&gt;H$4),1,0)</f>
        <v/>
      </c>
      <c r="I588">
        <f>IF(AND('R'!$M337&lt;I$4,'R'!$N336&gt;I$4),1,0)</f>
        <v/>
      </c>
      <c r="J588">
        <f>IF(AND('R'!$M337&lt;J$4,'R'!$N336&gt;J$4),1,0)</f>
        <v/>
      </c>
      <c r="K588">
        <f>IF(AND('R'!$M337&lt;K$4,'R'!$N336&gt;K$4),1,0)</f>
        <v/>
      </c>
      <c r="L588">
        <f>IF(AND('R'!$M337&lt;L$4,'R'!$N336&gt;L$4),1,0)</f>
        <v/>
      </c>
      <c r="M588">
        <f>IF(AND('R'!$M337&lt;M$4,'R'!$N336&gt;M$4),1,0)</f>
        <v/>
      </c>
      <c r="N588">
        <f>IF(AND('R'!$M337&lt;N$4,'R'!$N336&gt;N$4),1,0)</f>
        <v/>
      </c>
      <c r="O588">
        <f>IF(AND('R'!$M337&lt;O$4,'R'!$N336&gt;O$4),1,0)</f>
        <v/>
      </c>
      <c r="P588">
        <f>IF(AND('R'!$M337&lt;P$4,'R'!$N336&gt;P$4),1,0)</f>
        <v/>
      </c>
      <c r="Q588">
        <f>IF(AND('R'!$M337&lt;Q$4,'R'!$N336&gt;Q$4),1,0)</f>
        <v/>
      </c>
      <c r="R588">
        <f>IF(AND('R'!$M337&lt;R$4,'R'!$N336&gt;R$4),1,0)</f>
        <v/>
      </c>
      <c r="S588">
        <f>IF(AND('R'!$M337&lt;S$4,'R'!$N336&gt;S$4),1,0)</f>
        <v/>
      </c>
      <c r="T588">
        <f>IF(AND('R'!$M337&lt;T$4,'R'!$N336&gt;T$4),1,0)</f>
        <v/>
      </c>
      <c r="U588">
        <f>IF(AND('R'!$M337&lt;U$4,'R'!$N336&gt;U$4),1,0)</f>
        <v/>
      </c>
      <c r="V588">
        <f>IF(AND('R'!$M337&lt;V$4,'R'!$N336&gt;V$4),1,0)</f>
        <v/>
      </c>
      <c r="W588">
        <f>IF(AND('R'!$M337&lt;W$4,'R'!$N336&gt;W$4),1,0)</f>
        <v/>
      </c>
      <c r="X588">
        <f>IF(AND('R'!$M337&lt;X$4,'R'!$N336&gt;X$4),1,0)</f>
        <v/>
      </c>
      <c r="Y588">
        <f>IF(AND('R'!$M337&lt;Y$4,'R'!$N336&gt;Y$4),1,0)</f>
        <v/>
      </c>
      <c r="Z588">
        <f>IF(AND('R'!$M337&lt;Z$4,'R'!$N336&gt;Z$4),1,0)</f>
        <v/>
      </c>
      <c r="AA588">
        <f>IF(AND('R'!$M337&lt;AA$4,'R'!$N336&gt;AA$4),1,0)</f>
        <v/>
      </c>
      <c r="AB588">
        <f>IF(AND('R'!$M337&lt;AB$4,'R'!$N336&gt;AB$4),1,0)</f>
        <v/>
      </c>
      <c r="AC588">
        <f>IF(AND('R'!$M337&lt;AC$4,'R'!$N336&gt;AC$4),1,0)</f>
        <v/>
      </c>
      <c r="AD588">
        <f>IF(AND('R'!$M337&lt;AD$4,'R'!$N336&gt;AD$4),1,0)</f>
        <v/>
      </c>
      <c r="AE588">
        <f>IF(AND('R'!$M337&lt;AE$4,'R'!$N336&gt;AE$4),1,0)</f>
        <v/>
      </c>
      <c r="AF588">
        <f>IF(AND('R'!$M337&lt;AF$4,'R'!$N336&gt;AF$4),1,0)</f>
        <v/>
      </c>
      <c r="AG588">
        <f>IF(AND('R'!$M337&lt;AG$4,'R'!$N336&gt;AG$4),1,0)</f>
        <v/>
      </c>
      <c r="AH588">
        <f>IF(AND('R'!$M337&lt;AH$4,'R'!$N336&gt;AH$4),1,0)</f>
        <v/>
      </c>
      <c r="AI588">
        <f>IF(AND('R'!$M337&lt;AI$4,'R'!$N336&gt;AI$4),1,0)</f>
        <v/>
      </c>
      <c r="AJ588">
        <f>IF(AND('R'!$M337&lt;AJ$4,'R'!$N336&gt;AJ$4),1,0)</f>
        <v/>
      </c>
      <c r="AK588">
        <f>IF(AND('R'!$M337&lt;AK$4,'R'!$N336&gt;AK$4),1,0)</f>
        <v/>
      </c>
      <c r="AL588">
        <f>IF(AND('R'!$M337&lt;AL$4,'R'!$N336&gt;AL$4),1,0)</f>
        <v/>
      </c>
      <c r="AM588">
        <f>IF(AND('R'!$M337&lt;AM$4,'R'!$N336&gt;AM$4),1,0)</f>
        <v/>
      </c>
      <c r="AN588">
        <f>IF(AND('R'!$M337&lt;AN$4,'R'!$N336&gt;AN$4),1,0)</f>
        <v/>
      </c>
      <c r="AO588">
        <f>IF(AND('R'!$M337&lt;AO$4,'R'!$N336&gt;AO$4),1,0)</f>
        <v/>
      </c>
      <c r="AP588">
        <f>IF(AND('R'!$M337&lt;AP$4,'R'!$N336&gt;AP$4),1,0)</f>
        <v/>
      </c>
      <c r="AQ588">
        <f>IF(AND('R'!$M337&lt;AQ$4,'R'!$N336&gt;AQ$4),1,0)</f>
        <v/>
      </c>
      <c r="AR588">
        <f>IF(AND('R'!$M337&lt;AR$4,'R'!$N336&gt;AR$4),1,0)</f>
        <v/>
      </c>
      <c r="AS588">
        <f>IF(AND('R'!$M337&lt;AS$4,'R'!$N336&gt;AS$4),1,0)</f>
        <v/>
      </c>
      <c r="AT588">
        <f>IF(AND('R'!$M337&lt;AT$4,'R'!$N336&gt;AT$4),1,0)</f>
        <v/>
      </c>
      <c r="AU588">
        <f>IF(AND('R'!$M337&lt;AU$4,'R'!$N336&gt;AU$4),1,0)</f>
        <v/>
      </c>
      <c r="AV588">
        <f>IF(AND('R'!$M337&lt;AV$4,'R'!$N336&gt;AV$4),1,0)</f>
        <v/>
      </c>
      <c r="AW588">
        <f>IF(AND('R'!$M337&lt;AW$4,'R'!$N336&gt;AW$4),1,0)</f>
        <v/>
      </c>
      <c r="AX588">
        <f>IF(AND('R'!$M337&lt;AX$4,'R'!$N336&gt;AX$4),1,0)</f>
        <v/>
      </c>
      <c r="AY588">
        <f>IF(AND('R'!$M337&lt;AY$4,'R'!$N336&gt;AY$4),1,0)</f>
        <v/>
      </c>
      <c r="AZ588">
        <f>IF(AND('R'!$M337&lt;AZ$4,'R'!$N336&gt;AZ$4),1,0)</f>
        <v/>
      </c>
      <c r="BA588">
        <f>IF(AND('R'!$M337&lt;BA$4,'R'!$N336&gt;BA$4),1,0)</f>
        <v/>
      </c>
      <c r="BB588">
        <f>IF(AND('R'!$M337&lt;BB$4,'R'!$N336&gt;BB$4),1,0)</f>
        <v/>
      </c>
      <c r="BC588">
        <f>IF(AND('R'!$M337&lt;BC$4,'R'!$N336&gt;BC$4),1,0)</f>
        <v/>
      </c>
      <c r="BD588">
        <f>IF(AND('R'!$M337&lt;BD$4,'R'!$N336&gt;BD$4),1,0)</f>
        <v/>
      </c>
      <c r="BE588">
        <f>IF(AND('R'!$M337&lt;BE$4,'R'!$N336&gt;BE$4),1,0)</f>
        <v/>
      </c>
      <c r="BF588">
        <f>IF(AND('R'!$M337&lt;BF$4,'R'!$N336&gt;BF$4),1,0)</f>
        <v/>
      </c>
      <c r="BG588">
        <f>IF(AND('R'!$M337&lt;BG$4,'R'!$N336&gt;BG$4),1,0)</f>
        <v/>
      </c>
      <c r="BH588">
        <f>IF(AND('R'!$M337&lt;BH$4,'R'!$N336&gt;BH$4),1,0)</f>
        <v/>
      </c>
      <c r="BI588">
        <f>IF(AND('R'!$M337&lt;BI$4,'R'!$N336&gt;BI$4),1,0)</f>
        <v/>
      </c>
      <c r="BJ588">
        <f>IF(AND('R'!$M337&lt;BJ$4,'R'!$N336&gt;BJ$4),1,0)</f>
        <v/>
      </c>
      <c r="BK588">
        <f>IF(AND('R'!$M337&lt;BK$4,'R'!$N336&gt;BK$4),1,0)</f>
        <v/>
      </c>
      <c r="BL588">
        <f>IF(AND('R'!$M337&lt;BL$4,'R'!$N336&gt;BL$4),1,0)</f>
        <v/>
      </c>
      <c r="BM588">
        <f>IF(AND('R'!$M337&lt;BM$4,'R'!$N336&gt;BM$4),1,0)</f>
        <v/>
      </c>
      <c r="BN588">
        <f>IF(AND('R'!$M337&lt;BN$4,'R'!$N336&gt;BN$4),1,0)</f>
        <v/>
      </c>
      <c r="BO588">
        <f>IF(AND('R'!$M337&lt;BO$4,'R'!$N336&gt;BO$4),1,0)</f>
        <v/>
      </c>
      <c r="BP588">
        <f>IF(AND('R'!$M337&lt;BP$4,'R'!$N336&gt;BP$4),1,0)</f>
        <v/>
      </c>
      <c r="BQ588">
        <f>IF(AND('R'!$M337&lt;BQ$4,'R'!$N336&gt;BQ$4),1,0)</f>
        <v/>
      </c>
      <c r="BR588">
        <f>IF(AND('R'!$M337&lt;BR$4,'R'!$N336&gt;BR$4),1,0)</f>
        <v/>
      </c>
      <c r="BS588">
        <f>IF(AND('R'!$M337&lt;BS$4,'R'!$N336&gt;BS$4),1,0)</f>
        <v/>
      </c>
      <c r="BT588">
        <f>IF(AND('R'!$M337&lt;BT$4,'R'!$N336&gt;BT$4),1,0)</f>
        <v/>
      </c>
      <c r="BU588">
        <f>IF(AND('R'!$M337&lt;BU$4,'R'!$N336&gt;BU$4),1,0)</f>
        <v/>
      </c>
      <c r="BV588">
        <f>IF(AND('R'!$M337&lt;BV$4,'R'!$N336&gt;BV$4),1,0)</f>
        <v/>
      </c>
      <c r="BW588">
        <f>IF(AND('R'!$M337&lt;BW$4,'R'!$N336&gt;BW$4),1,0)</f>
        <v/>
      </c>
      <c r="BX588">
        <f>IF(AND('R'!$M337&lt;BX$4,'R'!$N336&gt;BX$4),1,0)</f>
        <v/>
      </c>
      <c r="BY588">
        <f>IF(AND('R'!$M337&lt;BY$4,'R'!$N336&gt;BY$4),1,0)</f>
        <v/>
      </c>
      <c r="BZ588">
        <f>IF(AND('R'!$M337&lt;BZ$4,'R'!$N336&gt;BZ$4),1,0)</f>
        <v/>
      </c>
      <c r="CA588">
        <f>IF(AND('R'!$M337&lt;CA$4,'R'!$N336&gt;CA$4),1,0)</f>
        <v/>
      </c>
      <c r="CB588">
        <f>IF(AND('R'!$M337&lt;CB$4,'R'!$N336&gt;CB$4),1,0)</f>
        <v/>
      </c>
      <c r="CC588">
        <f>IF(AND('R'!$M337&lt;CC$4,'R'!$N336&gt;CC$4),1,0)</f>
        <v/>
      </c>
      <c r="CD588">
        <f>IF(AND('R'!$M337&lt;CD$4,'R'!$N336&gt;CD$4),1,0)</f>
        <v/>
      </c>
      <c r="CE588">
        <f>IF(AND('R'!$M337&lt;CE$4,'R'!$N336&gt;CE$4),1,0)</f>
        <v/>
      </c>
      <c r="CF588">
        <f>IF(AND('R'!$M337&lt;CF$4,'R'!$N336&gt;CF$4),1,0)</f>
        <v/>
      </c>
      <c r="CG588">
        <f>IF(AND('R'!$M337&lt;CG$4,'R'!$N336&gt;CG$4),1,0)</f>
        <v/>
      </c>
      <c r="CH588">
        <f>IF(AND('R'!$M337&lt;CH$4,'R'!$N336&gt;CH$4),1,0)</f>
        <v/>
      </c>
      <c r="CI588">
        <f>IF(AND('R'!$M337&lt;CI$4,'R'!$N336&gt;CI$4),1,0)</f>
        <v/>
      </c>
      <c r="CJ588">
        <f>IF(AND('R'!$M337&lt;CJ$4,'R'!$N336&gt;CJ$4),1,0)</f>
        <v/>
      </c>
      <c r="CK588">
        <f>IF(AND('R'!$M337&lt;CK$4,'R'!$N336&gt;CK$4),1,0)</f>
        <v/>
      </c>
      <c r="CL588">
        <f>IF(AND('R'!$M337&lt;CL$4,'R'!$N336&gt;CL$4),1,0)</f>
        <v/>
      </c>
      <c r="CM588">
        <f>IF(AND('R'!$M337&lt;CM$4,'R'!$N336&gt;CM$4),1,0)</f>
        <v/>
      </c>
      <c r="CN588">
        <f>IF(AND('R'!$M337&lt;CN$4,'R'!$N336&gt;CN$4),1,0)</f>
        <v/>
      </c>
      <c r="CO588">
        <f>IF(AND('R'!$M337&lt;CO$4,'R'!$N336&gt;CO$4),1,0)</f>
        <v/>
      </c>
      <c r="CP588">
        <f>IF(AND('R'!$M337&lt;CP$4,'R'!$N336&gt;CP$4),1,0)</f>
        <v/>
      </c>
      <c r="CQ588">
        <f>IF(AND('R'!$M337&lt;CQ$4,'R'!$N336&gt;CQ$4),1,0)</f>
        <v/>
      </c>
      <c r="CR588">
        <f>IF(AND('R'!$M337&lt;CR$4,'R'!$N336&gt;CR$4),1,0)</f>
        <v/>
      </c>
      <c r="CS588">
        <f>IF(AND('R'!$M337&lt;CS$4,'R'!$N336&gt;CS$4),1,0)</f>
        <v/>
      </c>
      <c r="CT588">
        <f>IF(AND('R'!$M337&lt;CT$4,'R'!$N336&gt;CT$4),1,0)</f>
        <v/>
      </c>
      <c r="CU588">
        <f>IF(AND('R'!$M337&lt;CU$4,'R'!$N336&gt;CU$4),1,0)</f>
        <v/>
      </c>
      <c r="CV588">
        <f>IF(AND('R'!$M337&lt;CV$4,'R'!$N336&gt;CV$4),1,0)</f>
        <v/>
      </c>
      <c r="CW588">
        <f>IF(AND('R'!$M337&lt;CW$4,'R'!$N336&gt;CW$4),1,0)</f>
        <v/>
      </c>
      <c r="CX588">
        <f>IF(AND('R'!$M337&lt;CX$4,'R'!$N336&gt;CX$4),1,0)</f>
        <v/>
      </c>
      <c r="CY588">
        <f>IF(AND('R'!$M337&lt;CY$4,'R'!$N336&gt;CY$4),1,0)</f>
        <v/>
      </c>
      <c r="CZ588">
        <f>IF(AND('R'!$M337&lt;CZ$4,'R'!$N336&gt;CZ$4),1,0)</f>
        <v/>
      </c>
      <c r="DA588">
        <f>IF(AND('R'!$M337&lt;DA$4,'R'!$N336&gt;DA$4),1,0)</f>
        <v/>
      </c>
      <c r="DB588">
        <f>IF(AND('R'!$M337&lt;DB$4,'R'!$N336&gt;DB$4),1,0)</f>
        <v/>
      </c>
      <c r="DC588">
        <f>IF(AND('R'!$M337&lt;DC$4,'R'!$N336&gt;DC$4),1,0)</f>
        <v/>
      </c>
      <c r="DD588">
        <f>IF(AND('R'!$M337&lt;DD$4,'R'!$N336&gt;DD$4),1,0)</f>
        <v/>
      </c>
      <c r="DE588">
        <f>IF(AND('R'!$M337&lt;DE$4,'R'!$N336&gt;DE$4),1,0)</f>
        <v/>
      </c>
      <c r="DF588">
        <f>IF(AND('R'!$M337&lt;DF$4,'R'!$N336&gt;DF$4),1,0)</f>
        <v/>
      </c>
      <c r="DG588">
        <f>IF(AND('R'!$M337&lt;DG$4,'R'!$N336&gt;DG$4),1,0)</f>
        <v/>
      </c>
      <c r="DH588">
        <f>IF(AND('R'!$M337&lt;DH$4,'R'!$N336&gt;DH$4),1,0)</f>
        <v/>
      </c>
      <c r="DI588">
        <f>IF(AND('R'!$M337&lt;DI$4,'R'!$N336&gt;DI$4),1,0)</f>
        <v/>
      </c>
      <c r="DJ588">
        <f>IF(AND('R'!$M337&lt;DJ$4,'R'!$N336&gt;DJ$4),1,0)</f>
        <v/>
      </c>
      <c r="DK588">
        <f>IF(AND('R'!$M337&lt;DK$4,'R'!$N336&gt;DK$4),1,0)</f>
        <v/>
      </c>
      <c r="DL588">
        <f>IF(AND('R'!$M337&lt;DL$4,'R'!$N336&gt;DL$4),1,0)</f>
        <v/>
      </c>
      <c r="DM588">
        <f>IF(AND('R'!$M337&lt;DM$4,'R'!$N336&gt;DM$4),1,0)</f>
        <v/>
      </c>
      <c r="DN588">
        <f>IF(AND('R'!$M337&lt;DN$4,'R'!$N336&gt;DN$4),1,0)</f>
        <v/>
      </c>
      <c r="DO588">
        <f>IF(AND('R'!$M337&lt;DO$4,'R'!$N336&gt;DO$4),1,0)</f>
        <v/>
      </c>
      <c r="DP588">
        <f>IF(AND('R'!$M337&lt;DP$4,'R'!$N336&gt;DP$4),1,0)</f>
        <v/>
      </c>
      <c r="DQ588">
        <f>IF(AND('R'!$M337&lt;DQ$4,'R'!$N336&gt;DQ$4),1,0)</f>
        <v/>
      </c>
      <c r="DR588">
        <f>IF(AND('R'!$M337&lt;DR$4,'R'!$N336&gt;DR$4),1,0)</f>
        <v/>
      </c>
      <c r="DS588">
        <f>IF(AND('R'!$M337&lt;DS$4,'R'!$N336&gt;DS$4),1,0)</f>
        <v/>
      </c>
      <c r="DT588">
        <f>IF(AND('R'!$M337&lt;DT$4,'R'!$N336&gt;DT$4),1,0)</f>
        <v/>
      </c>
      <c r="DU588">
        <f>IF(AND('R'!$M337&lt;DU$4,'R'!$N336&gt;DU$4),1,0)</f>
        <v/>
      </c>
      <c r="DV588">
        <f>IF(AND('R'!$M337&lt;DV$4,'R'!$N336&gt;DV$4),1,0)</f>
        <v/>
      </c>
      <c r="DW588">
        <f>IF(AND('R'!$M337&lt;DW$4,'R'!$N336&gt;DW$4),1,0)</f>
        <v/>
      </c>
      <c r="DX588">
        <f>IF(AND('R'!$M337&lt;DX$4,'R'!$N336&gt;DX$4),1,0)</f>
        <v/>
      </c>
      <c r="DY588">
        <f>IF(AND('R'!$M337&lt;DY$4,'R'!$N336&gt;DY$4),1,0)</f>
        <v/>
      </c>
      <c r="DZ588">
        <f>IF(AND('R'!$M337&lt;DZ$4,'R'!$N336&gt;DZ$4),1,0)</f>
        <v/>
      </c>
      <c r="EA588">
        <f>IF(AND('R'!$M337&lt;EA$4,'R'!$N336&gt;EA$4),1,0)</f>
        <v/>
      </c>
      <c r="EB588">
        <f>IF(AND('R'!$M337&lt;EB$4,'R'!$N336&gt;EB$4),1,0)</f>
        <v/>
      </c>
      <c r="EC588">
        <f>IF(AND('R'!$M337&lt;EC$4,'R'!$N336&gt;EC$4),1,0)</f>
        <v/>
      </c>
      <c r="ED588">
        <f>IF(AND('R'!$M337&lt;ED$4,'R'!$N336&gt;ED$4),1,0)</f>
        <v/>
      </c>
      <c r="EE588">
        <f>IF(AND('R'!$M337&lt;EE$4,'R'!$N336&gt;EE$4),1,0)</f>
        <v/>
      </c>
      <c r="EF588">
        <f>IF(AND('R'!$M337&lt;EF$4,'R'!$N336&gt;EF$4),1,0)</f>
        <v/>
      </c>
      <c r="EG588">
        <f>IF(AND('R'!$M337&lt;EG$4,'R'!$N336&gt;EG$4),1,0)</f>
        <v/>
      </c>
      <c r="EH588">
        <f>IF(AND('R'!$M337&lt;EH$4,'R'!$N336&gt;EH$4),1,0)</f>
        <v/>
      </c>
      <c r="EI588">
        <f>IF(AND('R'!$M337&lt;EI$4,'R'!$N336&gt;EI$4),1,0)</f>
        <v/>
      </c>
      <c r="EJ588">
        <f>IF(AND('R'!$M337&lt;EJ$4,'R'!$N336&gt;EJ$4),1,0)</f>
        <v/>
      </c>
      <c r="EK588">
        <f>IF(AND('R'!$M337&lt;EK$4,'R'!$N336&gt;EK$4),1,0)</f>
        <v/>
      </c>
      <c r="EL588">
        <f>IF(AND('R'!$M337&lt;EL$4,'R'!$N336&gt;EL$4),1,0)</f>
        <v/>
      </c>
      <c r="EM588">
        <f>IF(AND('R'!$M337&lt;EM$4,'R'!$N336&gt;EM$4),1,0)</f>
        <v/>
      </c>
      <c r="EN588">
        <f>IF(AND('R'!$M337&lt;EN$4,'R'!$N336&gt;EN$4),1,0)</f>
        <v/>
      </c>
      <c r="EO588">
        <f>IF(AND('R'!$M337&lt;EO$4,'R'!$N336&gt;EO$4),1,0)</f>
        <v/>
      </c>
      <c r="EP588">
        <f>IF(AND('R'!$M337&lt;EP$4,'R'!$N336&gt;EP$4),1,0)</f>
        <v/>
      </c>
      <c r="EQ588">
        <f>IF(AND('R'!$M337&lt;EQ$4,'R'!$N336&gt;EQ$4),1,0)</f>
        <v/>
      </c>
    </row>
    <row r="589">
      <c r="A589" s="43" t="n">
        <v>19</v>
      </c>
      <c r="B589" s="44" t="n">
        <v>27</v>
      </c>
      <c r="C589">
        <f>IF(AND('R'!$M337&lt;C$4,'R'!$N337&gt;C$4),1,0)</f>
        <v/>
      </c>
      <c r="D589">
        <f>IF(AND('R'!$M337&lt;D$4,'R'!$N337&gt;D$4),1,0)</f>
        <v/>
      </c>
      <c r="E589">
        <f>IF(AND('R'!$M337&lt;E$4,'R'!$N337&gt;E$4),1,0)</f>
        <v/>
      </c>
      <c r="F589">
        <f>IF(AND('R'!$M337&lt;F$4,'R'!$N337&gt;F$4),1,0)</f>
        <v/>
      </c>
      <c r="G589">
        <f>IF(AND('R'!$M337&lt;G$4,'R'!$N337&gt;G$4),1,0)</f>
        <v/>
      </c>
      <c r="H589">
        <f>IF(AND('R'!$M337&lt;H$4,'R'!$N337&gt;H$4),1,0)</f>
        <v/>
      </c>
      <c r="I589">
        <f>IF(AND('R'!$M337&lt;I$4,'R'!$N337&gt;I$4),1,0)</f>
        <v/>
      </c>
      <c r="J589">
        <f>IF(AND('R'!$M337&lt;J$4,'R'!$N337&gt;J$4),1,0)</f>
        <v/>
      </c>
      <c r="K589">
        <f>IF(AND('R'!$M337&lt;K$4,'R'!$N337&gt;K$4),1,0)</f>
        <v/>
      </c>
      <c r="L589">
        <f>IF(AND('R'!$M337&lt;L$4,'R'!$N337&gt;L$4),1,0)</f>
        <v/>
      </c>
      <c r="M589">
        <f>IF(AND('R'!$M337&lt;M$4,'R'!$N337&gt;M$4),1,0)</f>
        <v/>
      </c>
      <c r="N589">
        <f>IF(AND('R'!$M337&lt;N$4,'R'!$N337&gt;N$4),1,0)</f>
        <v/>
      </c>
      <c r="O589">
        <f>IF(AND('R'!$M337&lt;O$4,'R'!$N337&gt;O$4),1,0)</f>
        <v/>
      </c>
      <c r="P589">
        <f>IF(AND('R'!$M337&lt;P$4,'R'!$N337&gt;P$4),1,0)</f>
        <v/>
      </c>
      <c r="Q589">
        <f>IF(AND('R'!$M337&lt;Q$4,'R'!$N337&gt;Q$4),1,0)</f>
        <v/>
      </c>
      <c r="R589">
        <f>IF(AND('R'!$M337&lt;R$4,'R'!$N337&gt;R$4),1,0)</f>
        <v/>
      </c>
      <c r="S589">
        <f>IF(AND('R'!$M337&lt;S$4,'R'!$N337&gt;S$4),1,0)</f>
        <v/>
      </c>
      <c r="T589">
        <f>IF(AND('R'!$M337&lt;T$4,'R'!$N337&gt;T$4),1,0)</f>
        <v/>
      </c>
      <c r="U589">
        <f>IF(AND('R'!$M337&lt;U$4,'R'!$N337&gt;U$4),1,0)</f>
        <v/>
      </c>
      <c r="V589">
        <f>IF(AND('R'!$M337&lt;V$4,'R'!$N337&gt;V$4),1,0)</f>
        <v/>
      </c>
      <c r="W589">
        <f>IF(AND('R'!$M337&lt;W$4,'R'!$N337&gt;W$4),1,0)</f>
        <v/>
      </c>
      <c r="X589">
        <f>IF(AND('R'!$M337&lt;X$4,'R'!$N337&gt;X$4),1,0)</f>
        <v/>
      </c>
      <c r="Y589">
        <f>IF(AND('R'!$M337&lt;Y$4,'R'!$N337&gt;Y$4),1,0)</f>
        <v/>
      </c>
      <c r="Z589">
        <f>IF(AND('R'!$M337&lt;Z$4,'R'!$N337&gt;Z$4),1,0)</f>
        <v/>
      </c>
      <c r="AA589">
        <f>IF(AND('R'!$M337&lt;AA$4,'R'!$N337&gt;AA$4),1,0)</f>
        <v/>
      </c>
      <c r="AB589">
        <f>IF(AND('R'!$M337&lt;AB$4,'R'!$N337&gt;AB$4),1,0)</f>
        <v/>
      </c>
      <c r="AC589">
        <f>IF(AND('R'!$M337&lt;AC$4,'R'!$N337&gt;AC$4),1,0)</f>
        <v/>
      </c>
      <c r="AD589">
        <f>IF(AND('R'!$M337&lt;AD$4,'R'!$N337&gt;AD$4),1,0)</f>
        <v/>
      </c>
      <c r="AE589">
        <f>IF(AND('R'!$M337&lt;AE$4,'R'!$N337&gt;AE$4),1,0)</f>
        <v/>
      </c>
      <c r="AF589">
        <f>IF(AND('R'!$M337&lt;AF$4,'R'!$N337&gt;AF$4),1,0)</f>
        <v/>
      </c>
      <c r="AG589">
        <f>IF(AND('R'!$M337&lt;AG$4,'R'!$N337&gt;AG$4),1,0)</f>
        <v/>
      </c>
      <c r="AH589">
        <f>IF(AND('R'!$M337&lt;AH$4,'R'!$N337&gt;AH$4),1,0)</f>
        <v/>
      </c>
      <c r="AI589">
        <f>IF(AND('R'!$M337&lt;AI$4,'R'!$N337&gt;AI$4),1,0)</f>
        <v/>
      </c>
      <c r="AJ589">
        <f>IF(AND('R'!$M337&lt;AJ$4,'R'!$N337&gt;AJ$4),1,0)</f>
        <v/>
      </c>
      <c r="AK589">
        <f>IF(AND('R'!$M337&lt;AK$4,'R'!$N337&gt;AK$4),1,0)</f>
        <v/>
      </c>
      <c r="AL589">
        <f>IF(AND('R'!$M337&lt;AL$4,'R'!$N337&gt;AL$4),1,0)</f>
        <v/>
      </c>
      <c r="AM589">
        <f>IF(AND('R'!$M337&lt;AM$4,'R'!$N337&gt;AM$4),1,0)</f>
        <v/>
      </c>
      <c r="AN589">
        <f>IF(AND('R'!$M337&lt;AN$4,'R'!$N337&gt;AN$4),1,0)</f>
        <v/>
      </c>
      <c r="AO589">
        <f>IF(AND('R'!$M337&lt;AO$4,'R'!$N337&gt;AO$4),1,0)</f>
        <v/>
      </c>
      <c r="AP589">
        <f>IF(AND('R'!$M337&lt;AP$4,'R'!$N337&gt;AP$4),1,0)</f>
        <v/>
      </c>
      <c r="AQ589">
        <f>IF(AND('R'!$M337&lt;AQ$4,'R'!$N337&gt;AQ$4),1,0)</f>
        <v/>
      </c>
      <c r="AR589">
        <f>IF(AND('R'!$M337&lt;AR$4,'R'!$N337&gt;AR$4),1,0)</f>
        <v/>
      </c>
      <c r="AS589">
        <f>IF(AND('R'!$M337&lt;AS$4,'R'!$N337&gt;AS$4),1,0)</f>
        <v/>
      </c>
      <c r="AT589">
        <f>IF(AND('R'!$M337&lt;AT$4,'R'!$N337&gt;AT$4),1,0)</f>
        <v/>
      </c>
      <c r="AU589">
        <f>IF(AND('R'!$M337&lt;AU$4,'R'!$N337&gt;AU$4),1,0)</f>
        <v/>
      </c>
      <c r="AV589">
        <f>IF(AND('R'!$M337&lt;AV$4,'R'!$N337&gt;AV$4),1,0)</f>
        <v/>
      </c>
      <c r="AW589">
        <f>IF(AND('R'!$M337&lt;AW$4,'R'!$N337&gt;AW$4),1,0)</f>
        <v/>
      </c>
      <c r="AX589">
        <f>IF(AND('R'!$M337&lt;AX$4,'R'!$N337&gt;AX$4),1,0)</f>
        <v/>
      </c>
      <c r="AY589">
        <f>IF(AND('R'!$M337&lt;AY$4,'R'!$N337&gt;AY$4),1,0)</f>
        <v/>
      </c>
      <c r="AZ589">
        <f>IF(AND('R'!$M337&lt;AZ$4,'R'!$N337&gt;AZ$4),1,0)</f>
        <v/>
      </c>
      <c r="BA589">
        <f>IF(AND('R'!$M337&lt;BA$4,'R'!$N337&gt;BA$4),1,0)</f>
        <v/>
      </c>
      <c r="BB589">
        <f>IF(AND('R'!$M337&lt;BB$4,'R'!$N337&gt;BB$4),1,0)</f>
        <v/>
      </c>
      <c r="BC589">
        <f>IF(AND('R'!$M337&lt;BC$4,'R'!$N337&gt;BC$4),1,0)</f>
        <v/>
      </c>
      <c r="BD589">
        <f>IF(AND('R'!$M337&lt;BD$4,'R'!$N337&gt;BD$4),1,0)</f>
        <v/>
      </c>
      <c r="BE589">
        <f>IF(AND('R'!$M337&lt;BE$4,'R'!$N337&gt;BE$4),1,0)</f>
        <v/>
      </c>
      <c r="BF589">
        <f>IF(AND('R'!$M337&lt;BF$4,'R'!$N337&gt;BF$4),1,0)</f>
        <v/>
      </c>
      <c r="BG589">
        <f>IF(AND('R'!$M337&lt;BG$4,'R'!$N337&gt;BG$4),1,0)</f>
        <v/>
      </c>
      <c r="BH589">
        <f>IF(AND('R'!$M337&lt;BH$4,'R'!$N337&gt;BH$4),1,0)</f>
        <v/>
      </c>
      <c r="BI589">
        <f>IF(AND('R'!$M337&lt;BI$4,'R'!$N337&gt;BI$4),1,0)</f>
        <v/>
      </c>
      <c r="BJ589">
        <f>IF(AND('R'!$M337&lt;BJ$4,'R'!$N337&gt;BJ$4),1,0)</f>
        <v/>
      </c>
      <c r="BK589">
        <f>IF(AND('R'!$M337&lt;BK$4,'R'!$N337&gt;BK$4),1,0)</f>
        <v/>
      </c>
      <c r="BL589">
        <f>IF(AND('R'!$M337&lt;BL$4,'R'!$N337&gt;BL$4),1,0)</f>
        <v/>
      </c>
      <c r="BM589">
        <f>IF(AND('R'!$M337&lt;BM$4,'R'!$N337&gt;BM$4),1,0)</f>
        <v/>
      </c>
      <c r="BN589">
        <f>IF(AND('R'!$M337&lt;BN$4,'R'!$N337&gt;BN$4),1,0)</f>
        <v/>
      </c>
      <c r="BO589">
        <f>IF(AND('R'!$M337&lt;BO$4,'R'!$N337&gt;BO$4),1,0)</f>
        <v/>
      </c>
      <c r="BP589">
        <f>IF(AND('R'!$M337&lt;BP$4,'R'!$N337&gt;BP$4),1,0)</f>
        <v/>
      </c>
      <c r="BQ589">
        <f>IF(AND('R'!$M337&lt;BQ$4,'R'!$N337&gt;BQ$4),1,0)</f>
        <v/>
      </c>
      <c r="BR589">
        <f>IF(AND('R'!$M337&lt;BR$4,'R'!$N337&gt;BR$4),1,0)</f>
        <v/>
      </c>
      <c r="BS589">
        <f>IF(AND('R'!$M337&lt;BS$4,'R'!$N337&gt;BS$4),1,0)</f>
        <v/>
      </c>
      <c r="BT589">
        <f>IF(AND('R'!$M337&lt;BT$4,'R'!$N337&gt;BT$4),1,0)</f>
        <v/>
      </c>
      <c r="BU589">
        <f>IF(AND('R'!$M337&lt;BU$4,'R'!$N337&gt;BU$4),1,0)</f>
        <v/>
      </c>
      <c r="BV589">
        <f>IF(AND('R'!$M337&lt;BV$4,'R'!$N337&gt;BV$4),1,0)</f>
        <v/>
      </c>
      <c r="BW589">
        <f>IF(AND('R'!$M337&lt;BW$4,'R'!$N337&gt;BW$4),1,0)</f>
        <v/>
      </c>
      <c r="BX589">
        <f>IF(AND('R'!$M337&lt;BX$4,'R'!$N337&gt;BX$4),1,0)</f>
        <v/>
      </c>
      <c r="BY589">
        <f>IF(AND('R'!$M337&lt;BY$4,'R'!$N337&gt;BY$4),1,0)</f>
        <v/>
      </c>
      <c r="BZ589">
        <f>IF(AND('R'!$M337&lt;BZ$4,'R'!$N337&gt;BZ$4),1,0)</f>
        <v/>
      </c>
      <c r="CA589">
        <f>IF(AND('R'!$M337&lt;CA$4,'R'!$N337&gt;CA$4),1,0)</f>
        <v/>
      </c>
      <c r="CB589">
        <f>IF(AND('R'!$M337&lt;CB$4,'R'!$N337&gt;CB$4),1,0)</f>
        <v/>
      </c>
      <c r="CC589">
        <f>IF(AND('R'!$M337&lt;CC$4,'R'!$N337&gt;CC$4),1,0)</f>
        <v/>
      </c>
      <c r="CD589">
        <f>IF(AND('R'!$M337&lt;CD$4,'R'!$N337&gt;CD$4),1,0)</f>
        <v/>
      </c>
      <c r="CE589">
        <f>IF(AND('R'!$M337&lt;CE$4,'R'!$N337&gt;CE$4),1,0)</f>
        <v/>
      </c>
      <c r="CF589">
        <f>IF(AND('R'!$M337&lt;CF$4,'R'!$N337&gt;CF$4),1,0)</f>
        <v/>
      </c>
      <c r="CG589">
        <f>IF(AND('R'!$M337&lt;CG$4,'R'!$N337&gt;CG$4),1,0)</f>
        <v/>
      </c>
      <c r="CH589">
        <f>IF(AND('R'!$M337&lt;CH$4,'R'!$N337&gt;CH$4),1,0)</f>
        <v/>
      </c>
      <c r="CI589">
        <f>IF(AND('R'!$M337&lt;CI$4,'R'!$N337&gt;CI$4),1,0)</f>
        <v/>
      </c>
      <c r="CJ589">
        <f>IF(AND('R'!$M337&lt;CJ$4,'R'!$N337&gt;CJ$4),1,0)</f>
        <v/>
      </c>
      <c r="CK589">
        <f>IF(AND('R'!$M337&lt;CK$4,'R'!$N337&gt;CK$4),1,0)</f>
        <v/>
      </c>
      <c r="CL589">
        <f>IF(AND('R'!$M337&lt;CL$4,'R'!$N337&gt;CL$4),1,0)</f>
        <v/>
      </c>
      <c r="CM589">
        <f>IF(AND('R'!$M337&lt;CM$4,'R'!$N337&gt;CM$4),1,0)</f>
        <v/>
      </c>
      <c r="CN589">
        <f>IF(AND('R'!$M337&lt;CN$4,'R'!$N337&gt;CN$4),1,0)</f>
        <v/>
      </c>
      <c r="CO589">
        <f>IF(AND('R'!$M337&lt;CO$4,'R'!$N337&gt;CO$4),1,0)</f>
        <v/>
      </c>
      <c r="CP589">
        <f>IF(AND('R'!$M337&lt;CP$4,'R'!$N337&gt;CP$4),1,0)</f>
        <v/>
      </c>
      <c r="CQ589">
        <f>IF(AND('R'!$M337&lt;CQ$4,'R'!$N337&gt;CQ$4),1,0)</f>
        <v/>
      </c>
      <c r="CR589">
        <f>IF(AND('R'!$M337&lt;CR$4,'R'!$N337&gt;CR$4),1,0)</f>
        <v/>
      </c>
      <c r="CS589">
        <f>IF(AND('R'!$M337&lt;CS$4,'R'!$N337&gt;CS$4),1,0)</f>
        <v/>
      </c>
      <c r="CT589">
        <f>IF(AND('R'!$M337&lt;CT$4,'R'!$N337&gt;CT$4),1,0)</f>
        <v/>
      </c>
      <c r="CU589">
        <f>IF(AND('R'!$M337&lt;CU$4,'R'!$N337&gt;CU$4),1,0)</f>
        <v/>
      </c>
      <c r="CV589">
        <f>IF(AND('R'!$M337&lt;CV$4,'R'!$N337&gt;CV$4),1,0)</f>
        <v/>
      </c>
      <c r="CW589">
        <f>IF(AND('R'!$M337&lt;CW$4,'R'!$N337&gt;CW$4),1,0)</f>
        <v/>
      </c>
      <c r="CX589">
        <f>IF(AND('R'!$M337&lt;CX$4,'R'!$N337&gt;CX$4),1,0)</f>
        <v/>
      </c>
      <c r="CY589">
        <f>IF(AND('R'!$M337&lt;CY$4,'R'!$N337&gt;CY$4),1,0)</f>
        <v/>
      </c>
      <c r="CZ589">
        <f>IF(AND('R'!$M337&lt;CZ$4,'R'!$N337&gt;CZ$4),1,0)</f>
        <v/>
      </c>
      <c r="DA589">
        <f>IF(AND('R'!$M337&lt;DA$4,'R'!$N337&gt;DA$4),1,0)</f>
        <v/>
      </c>
      <c r="DB589">
        <f>IF(AND('R'!$M337&lt;DB$4,'R'!$N337&gt;DB$4),1,0)</f>
        <v/>
      </c>
      <c r="DC589">
        <f>IF(AND('R'!$M337&lt;DC$4,'R'!$N337&gt;DC$4),1,0)</f>
        <v/>
      </c>
      <c r="DD589">
        <f>IF(AND('R'!$M337&lt;DD$4,'R'!$N337&gt;DD$4),1,0)</f>
        <v/>
      </c>
      <c r="DE589">
        <f>IF(AND('R'!$M337&lt;DE$4,'R'!$N337&gt;DE$4),1,0)</f>
        <v/>
      </c>
      <c r="DF589">
        <f>IF(AND('R'!$M337&lt;DF$4,'R'!$N337&gt;DF$4),1,0)</f>
        <v/>
      </c>
      <c r="DG589">
        <f>IF(AND('R'!$M337&lt;DG$4,'R'!$N337&gt;DG$4),1,0)</f>
        <v/>
      </c>
      <c r="DH589">
        <f>IF(AND('R'!$M337&lt;DH$4,'R'!$N337&gt;DH$4),1,0)</f>
        <v/>
      </c>
      <c r="DI589">
        <f>IF(AND('R'!$M337&lt;DI$4,'R'!$N337&gt;DI$4),1,0)</f>
        <v/>
      </c>
      <c r="DJ589">
        <f>IF(AND('R'!$M337&lt;DJ$4,'R'!$N337&gt;DJ$4),1,0)</f>
        <v/>
      </c>
      <c r="DK589">
        <f>IF(AND('R'!$M337&lt;DK$4,'R'!$N337&gt;DK$4),1,0)</f>
        <v/>
      </c>
      <c r="DL589">
        <f>IF(AND('R'!$M337&lt;DL$4,'R'!$N337&gt;DL$4),1,0)</f>
        <v/>
      </c>
      <c r="DM589">
        <f>IF(AND('R'!$M337&lt;DM$4,'R'!$N337&gt;DM$4),1,0)</f>
        <v/>
      </c>
      <c r="DN589">
        <f>IF(AND('R'!$M337&lt;DN$4,'R'!$N337&gt;DN$4),1,0)</f>
        <v/>
      </c>
      <c r="DO589">
        <f>IF(AND('R'!$M337&lt;DO$4,'R'!$N337&gt;DO$4),1,0)</f>
        <v/>
      </c>
      <c r="DP589">
        <f>IF(AND('R'!$M337&lt;DP$4,'R'!$N337&gt;DP$4),1,0)</f>
        <v/>
      </c>
      <c r="DQ589">
        <f>IF(AND('R'!$M337&lt;DQ$4,'R'!$N337&gt;DQ$4),1,0)</f>
        <v/>
      </c>
      <c r="DR589">
        <f>IF(AND('R'!$M337&lt;DR$4,'R'!$N337&gt;DR$4),1,0)</f>
        <v/>
      </c>
      <c r="DS589">
        <f>IF(AND('R'!$M337&lt;DS$4,'R'!$N337&gt;DS$4),1,0)</f>
        <v/>
      </c>
      <c r="DT589">
        <f>IF(AND('R'!$M337&lt;DT$4,'R'!$N337&gt;DT$4),1,0)</f>
        <v/>
      </c>
      <c r="DU589">
        <f>IF(AND('R'!$M337&lt;DU$4,'R'!$N337&gt;DU$4),1,0)</f>
        <v/>
      </c>
      <c r="DV589">
        <f>IF(AND('R'!$M337&lt;DV$4,'R'!$N337&gt;DV$4),1,0)</f>
        <v/>
      </c>
      <c r="DW589">
        <f>IF(AND('R'!$M337&lt;DW$4,'R'!$N337&gt;DW$4),1,0)</f>
        <v/>
      </c>
      <c r="DX589">
        <f>IF(AND('R'!$M337&lt;DX$4,'R'!$N337&gt;DX$4),1,0)</f>
        <v/>
      </c>
      <c r="DY589">
        <f>IF(AND('R'!$M337&lt;DY$4,'R'!$N337&gt;DY$4),1,0)</f>
        <v/>
      </c>
      <c r="DZ589">
        <f>IF(AND('R'!$M337&lt;DZ$4,'R'!$N337&gt;DZ$4),1,0)</f>
        <v/>
      </c>
      <c r="EA589">
        <f>IF(AND('R'!$M337&lt;EA$4,'R'!$N337&gt;EA$4),1,0)</f>
        <v/>
      </c>
      <c r="EB589">
        <f>IF(AND('R'!$M337&lt;EB$4,'R'!$N337&gt;EB$4),1,0)</f>
        <v/>
      </c>
      <c r="EC589">
        <f>IF(AND('R'!$M337&lt;EC$4,'R'!$N337&gt;EC$4),1,0)</f>
        <v/>
      </c>
      <c r="ED589">
        <f>IF(AND('R'!$M337&lt;ED$4,'R'!$N337&gt;ED$4),1,0)</f>
        <v/>
      </c>
      <c r="EE589">
        <f>IF(AND('R'!$M337&lt;EE$4,'R'!$N337&gt;EE$4),1,0)</f>
        <v/>
      </c>
      <c r="EF589">
        <f>IF(AND('R'!$M337&lt;EF$4,'R'!$N337&gt;EF$4),1,0)</f>
        <v/>
      </c>
      <c r="EG589">
        <f>IF(AND('R'!$M337&lt;EG$4,'R'!$N337&gt;EG$4),1,0)</f>
        <v/>
      </c>
      <c r="EH589">
        <f>IF(AND('R'!$M337&lt;EH$4,'R'!$N337&gt;EH$4),1,0)</f>
        <v/>
      </c>
      <c r="EI589">
        <f>IF(AND('R'!$M337&lt;EI$4,'R'!$N337&gt;EI$4),1,0)</f>
        <v/>
      </c>
      <c r="EJ589">
        <f>IF(AND('R'!$M337&lt;EJ$4,'R'!$N337&gt;EJ$4),1,0)</f>
        <v/>
      </c>
      <c r="EK589">
        <f>IF(AND('R'!$M337&lt;EK$4,'R'!$N337&gt;EK$4),1,0)</f>
        <v/>
      </c>
      <c r="EL589">
        <f>IF(AND('R'!$M337&lt;EL$4,'R'!$N337&gt;EL$4),1,0)</f>
        <v/>
      </c>
      <c r="EM589">
        <f>IF(AND('R'!$M337&lt;EM$4,'R'!$N337&gt;EM$4),1,0)</f>
        <v/>
      </c>
      <c r="EN589">
        <f>IF(AND('R'!$M337&lt;EN$4,'R'!$N337&gt;EN$4),1,0)</f>
        <v/>
      </c>
      <c r="EO589">
        <f>IF(AND('R'!$M337&lt;EO$4,'R'!$N337&gt;EO$4),1,0)</f>
        <v/>
      </c>
      <c r="EP589">
        <f>IF(AND('R'!$M337&lt;EP$4,'R'!$N337&gt;EP$4),1,0)</f>
        <v/>
      </c>
      <c r="EQ589">
        <f>IF(AND('R'!$M337&lt;EQ$4,'R'!$N337&gt;EQ$4),1,0)</f>
        <v/>
      </c>
    </row>
    <row r="590">
      <c r="A590" s="43" t="n">
        <v>19</v>
      </c>
      <c r="B590" s="44" t="n">
        <v>28</v>
      </c>
      <c r="C590">
        <f>IF(AND('R'!$M339&lt;C$4,'R'!$N338&gt;C$4),1,0)</f>
        <v/>
      </c>
      <c r="D590">
        <f>IF(AND('R'!$M339&lt;D$4,'R'!$N338&gt;D$4),1,0)</f>
        <v/>
      </c>
      <c r="E590">
        <f>IF(AND('R'!$M339&lt;E$4,'R'!$N338&gt;E$4),1,0)</f>
        <v/>
      </c>
      <c r="F590">
        <f>IF(AND('R'!$M339&lt;F$4,'R'!$N338&gt;F$4),1,0)</f>
        <v/>
      </c>
      <c r="G590">
        <f>IF(AND('R'!$M339&lt;G$4,'R'!$N338&gt;G$4),1,0)</f>
        <v/>
      </c>
      <c r="H590">
        <f>IF(AND('R'!$M339&lt;H$4,'R'!$N338&gt;H$4),1,0)</f>
        <v/>
      </c>
      <c r="I590">
        <f>IF(AND('R'!$M339&lt;I$4,'R'!$N338&gt;I$4),1,0)</f>
        <v/>
      </c>
      <c r="J590">
        <f>IF(AND('R'!$M339&lt;J$4,'R'!$N338&gt;J$4),1,0)</f>
        <v/>
      </c>
      <c r="K590">
        <f>IF(AND('R'!$M339&lt;K$4,'R'!$N338&gt;K$4),1,0)</f>
        <v/>
      </c>
      <c r="L590">
        <f>IF(AND('R'!$M339&lt;L$4,'R'!$N338&gt;L$4),1,0)</f>
        <v/>
      </c>
      <c r="M590">
        <f>IF(AND('R'!$M339&lt;M$4,'R'!$N338&gt;M$4),1,0)</f>
        <v/>
      </c>
      <c r="N590">
        <f>IF(AND('R'!$M339&lt;N$4,'R'!$N338&gt;N$4),1,0)</f>
        <v/>
      </c>
      <c r="O590">
        <f>IF(AND('R'!$M339&lt;O$4,'R'!$N338&gt;O$4),1,0)</f>
        <v/>
      </c>
      <c r="P590">
        <f>IF(AND('R'!$M339&lt;P$4,'R'!$N338&gt;P$4),1,0)</f>
        <v/>
      </c>
      <c r="Q590">
        <f>IF(AND('R'!$M339&lt;Q$4,'R'!$N338&gt;Q$4),1,0)</f>
        <v/>
      </c>
      <c r="R590">
        <f>IF(AND('R'!$M339&lt;R$4,'R'!$N338&gt;R$4),1,0)</f>
        <v/>
      </c>
      <c r="S590">
        <f>IF(AND('R'!$M339&lt;S$4,'R'!$N338&gt;S$4),1,0)</f>
        <v/>
      </c>
      <c r="T590">
        <f>IF(AND('R'!$M339&lt;T$4,'R'!$N338&gt;T$4),1,0)</f>
        <v/>
      </c>
      <c r="U590">
        <f>IF(AND('R'!$M339&lt;U$4,'R'!$N338&gt;U$4),1,0)</f>
        <v/>
      </c>
      <c r="V590">
        <f>IF(AND('R'!$M339&lt;V$4,'R'!$N338&gt;V$4),1,0)</f>
        <v/>
      </c>
      <c r="W590">
        <f>IF(AND('R'!$M339&lt;W$4,'R'!$N338&gt;W$4),1,0)</f>
        <v/>
      </c>
      <c r="X590">
        <f>IF(AND('R'!$M339&lt;X$4,'R'!$N338&gt;X$4),1,0)</f>
        <v/>
      </c>
      <c r="Y590">
        <f>IF(AND('R'!$M339&lt;Y$4,'R'!$N338&gt;Y$4),1,0)</f>
        <v/>
      </c>
      <c r="Z590">
        <f>IF(AND('R'!$M339&lt;Z$4,'R'!$N338&gt;Z$4),1,0)</f>
        <v/>
      </c>
      <c r="AA590">
        <f>IF(AND('R'!$M339&lt;AA$4,'R'!$N338&gt;AA$4),1,0)</f>
        <v/>
      </c>
      <c r="AB590">
        <f>IF(AND('R'!$M339&lt;AB$4,'R'!$N338&gt;AB$4),1,0)</f>
        <v/>
      </c>
      <c r="AC590">
        <f>IF(AND('R'!$M339&lt;AC$4,'R'!$N338&gt;AC$4),1,0)</f>
        <v/>
      </c>
      <c r="AD590">
        <f>IF(AND('R'!$M339&lt;AD$4,'R'!$N338&gt;AD$4),1,0)</f>
        <v/>
      </c>
      <c r="AE590">
        <f>IF(AND('R'!$M339&lt;AE$4,'R'!$N338&gt;AE$4),1,0)</f>
        <v/>
      </c>
      <c r="AF590">
        <f>IF(AND('R'!$M339&lt;AF$4,'R'!$N338&gt;AF$4),1,0)</f>
        <v/>
      </c>
      <c r="AG590">
        <f>IF(AND('R'!$M339&lt;AG$4,'R'!$N338&gt;AG$4),1,0)</f>
        <v/>
      </c>
      <c r="AH590">
        <f>IF(AND('R'!$M339&lt;AH$4,'R'!$N338&gt;AH$4),1,0)</f>
        <v/>
      </c>
      <c r="AI590">
        <f>IF(AND('R'!$M339&lt;AI$4,'R'!$N338&gt;AI$4),1,0)</f>
        <v/>
      </c>
      <c r="AJ590">
        <f>IF(AND('R'!$M339&lt;AJ$4,'R'!$N338&gt;AJ$4),1,0)</f>
        <v/>
      </c>
      <c r="AK590">
        <f>IF(AND('R'!$M339&lt;AK$4,'R'!$N338&gt;AK$4),1,0)</f>
        <v/>
      </c>
      <c r="AL590">
        <f>IF(AND('R'!$M339&lt;AL$4,'R'!$N338&gt;AL$4),1,0)</f>
        <v/>
      </c>
      <c r="AM590">
        <f>IF(AND('R'!$M339&lt;AM$4,'R'!$N338&gt;AM$4),1,0)</f>
        <v/>
      </c>
      <c r="AN590">
        <f>IF(AND('R'!$M339&lt;AN$4,'R'!$N338&gt;AN$4),1,0)</f>
        <v/>
      </c>
      <c r="AO590">
        <f>IF(AND('R'!$M339&lt;AO$4,'R'!$N338&gt;AO$4),1,0)</f>
        <v/>
      </c>
      <c r="AP590">
        <f>IF(AND('R'!$M339&lt;AP$4,'R'!$N338&gt;AP$4),1,0)</f>
        <v/>
      </c>
      <c r="AQ590">
        <f>IF(AND('R'!$M339&lt;AQ$4,'R'!$N338&gt;AQ$4),1,0)</f>
        <v/>
      </c>
      <c r="AR590">
        <f>IF(AND('R'!$M339&lt;AR$4,'R'!$N338&gt;AR$4),1,0)</f>
        <v/>
      </c>
      <c r="AS590">
        <f>IF(AND('R'!$M339&lt;AS$4,'R'!$N338&gt;AS$4),1,0)</f>
        <v/>
      </c>
      <c r="AT590">
        <f>IF(AND('R'!$M339&lt;AT$4,'R'!$N338&gt;AT$4),1,0)</f>
        <v/>
      </c>
      <c r="AU590">
        <f>IF(AND('R'!$M339&lt;AU$4,'R'!$N338&gt;AU$4),1,0)</f>
        <v/>
      </c>
      <c r="AV590">
        <f>IF(AND('R'!$M339&lt;AV$4,'R'!$N338&gt;AV$4),1,0)</f>
        <v/>
      </c>
      <c r="AW590">
        <f>IF(AND('R'!$M339&lt;AW$4,'R'!$N338&gt;AW$4),1,0)</f>
        <v/>
      </c>
      <c r="AX590">
        <f>IF(AND('R'!$M339&lt;AX$4,'R'!$N338&gt;AX$4),1,0)</f>
        <v/>
      </c>
      <c r="AY590">
        <f>IF(AND('R'!$M339&lt;AY$4,'R'!$N338&gt;AY$4),1,0)</f>
        <v/>
      </c>
      <c r="AZ590">
        <f>IF(AND('R'!$M339&lt;AZ$4,'R'!$N338&gt;AZ$4),1,0)</f>
        <v/>
      </c>
      <c r="BA590">
        <f>IF(AND('R'!$M339&lt;BA$4,'R'!$N338&gt;BA$4),1,0)</f>
        <v/>
      </c>
      <c r="BB590">
        <f>IF(AND('R'!$M339&lt;BB$4,'R'!$N338&gt;BB$4),1,0)</f>
        <v/>
      </c>
      <c r="BC590">
        <f>IF(AND('R'!$M339&lt;BC$4,'R'!$N338&gt;BC$4),1,0)</f>
        <v/>
      </c>
      <c r="BD590">
        <f>IF(AND('R'!$M339&lt;BD$4,'R'!$N338&gt;BD$4),1,0)</f>
        <v/>
      </c>
      <c r="BE590">
        <f>IF(AND('R'!$M339&lt;BE$4,'R'!$N338&gt;BE$4),1,0)</f>
        <v/>
      </c>
      <c r="BF590">
        <f>IF(AND('R'!$M339&lt;BF$4,'R'!$N338&gt;BF$4),1,0)</f>
        <v/>
      </c>
      <c r="BG590">
        <f>IF(AND('R'!$M339&lt;BG$4,'R'!$N338&gt;BG$4),1,0)</f>
        <v/>
      </c>
      <c r="BH590">
        <f>IF(AND('R'!$M339&lt;BH$4,'R'!$N338&gt;BH$4),1,0)</f>
        <v/>
      </c>
      <c r="BI590">
        <f>IF(AND('R'!$M339&lt;BI$4,'R'!$N338&gt;BI$4),1,0)</f>
        <v/>
      </c>
      <c r="BJ590">
        <f>IF(AND('R'!$M339&lt;BJ$4,'R'!$N338&gt;BJ$4),1,0)</f>
        <v/>
      </c>
      <c r="BK590">
        <f>IF(AND('R'!$M339&lt;BK$4,'R'!$N338&gt;BK$4),1,0)</f>
        <v/>
      </c>
      <c r="BL590">
        <f>IF(AND('R'!$M339&lt;BL$4,'R'!$N338&gt;BL$4),1,0)</f>
        <v/>
      </c>
      <c r="BM590">
        <f>IF(AND('R'!$M339&lt;BM$4,'R'!$N338&gt;BM$4),1,0)</f>
        <v/>
      </c>
      <c r="BN590">
        <f>IF(AND('R'!$M339&lt;BN$4,'R'!$N338&gt;BN$4),1,0)</f>
        <v/>
      </c>
      <c r="BO590">
        <f>IF(AND('R'!$M339&lt;BO$4,'R'!$N338&gt;BO$4),1,0)</f>
        <v/>
      </c>
      <c r="BP590">
        <f>IF(AND('R'!$M339&lt;BP$4,'R'!$N338&gt;BP$4),1,0)</f>
        <v/>
      </c>
      <c r="BQ590">
        <f>IF(AND('R'!$M339&lt;BQ$4,'R'!$N338&gt;BQ$4),1,0)</f>
        <v/>
      </c>
      <c r="BR590">
        <f>IF(AND('R'!$M339&lt;BR$4,'R'!$N338&gt;BR$4),1,0)</f>
        <v/>
      </c>
      <c r="BS590">
        <f>IF(AND('R'!$M339&lt;BS$4,'R'!$N338&gt;BS$4),1,0)</f>
        <v/>
      </c>
      <c r="BT590">
        <f>IF(AND('R'!$M339&lt;BT$4,'R'!$N338&gt;BT$4),1,0)</f>
        <v/>
      </c>
      <c r="BU590">
        <f>IF(AND('R'!$M339&lt;BU$4,'R'!$N338&gt;BU$4),1,0)</f>
        <v/>
      </c>
      <c r="BV590">
        <f>IF(AND('R'!$M339&lt;BV$4,'R'!$N338&gt;BV$4),1,0)</f>
        <v/>
      </c>
      <c r="BW590">
        <f>IF(AND('R'!$M339&lt;BW$4,'R'!$N338&gt;BW$4),1,0)</f>
        <v/>
      </c>
      <c r="BX590">
        <f>IF(AND('R'!$M339&lt;BX$4,'R'!$N338&gt;BX$4),1,0)</f>
        <v/>
      </c>
      <c r="BY590">
        <f>IF(AND('R'!$M339&lt;BY$4,'R'!$N338&gt;BY$4),1,0)</f>
        <v/>
      </c>
      <c r="BZ590">
        <f>IF(AND('R'!$M339&lt;BZ$4,'R'!$N338&gt;BZ$4),1,0)</f>
        <v/>
      </c>
      <c r="CA590">
        <f>IF(AND('R'!$M339&lt;CA$4,'R'!$N338&gt;CA$4),1,0)</f>
        <v/>
      </c>
      <c r="CB590">
        <f>IF(AND('R'!$M339&lt;CB$4,'R'!$N338&gt;CB$4),1,0)</f>
        <v/>
      </c>
      <c r="CC590">
        <f>IF(AND('R'!$M339&lt;CC$4,'R'!$N338&gt;CC$4),1,0)</f>
        <v/>
      </c>
      <c r="CD590">
        <f>IF(AND('R'!$M339&lt;CD$4,'R'!$N338&gt;CD$4),1,0)</f>
        <v/>
      </c>
      <c r="CE590">
        <f>IF(AND('R'!$M339&lt;CE$4,'R'!$N338&gt;CE$4),1,0)</f>
        <v/>
      </c>
      <c r="CF590">
        <f>IF(AND('R'!$M339&lt;CF$4,'R'!$N338&gt;CF$4),1,0)</f>
        <v/>
      </c>
      <c r="CG590">
        <f>IF(AND('R'!$M339&lt;CG$4,'R'!$N338&gt;CG$4),1,0)</f>
        <v/>
      </c>
      <c r="CH590">
        <f>IF(AND('R'!$M339&lt;CH$4,'R'!$N338&gt;CH$4),1,0)</f>
        <v/>
      </c>
      <c r="CI590">
        <f>IF(AND('R'!$M339&lt;CI$4,'R'!$N338&gt;CI$4),1,0)</f>
        <v/>
      </c>
      <c r="CJ590">
        <f>IF(AND('R'!$M339&lt;CJ$4,'R'!$N338&gt;CJ$4),1,0)</f>
        <v/>
      </c>
      <c r="CK590">
        <f>IF(AND('R'!$M339&lt;CK$4,'R'!$N338&gt;CK$4),1,0)</f>
        <v/>
      </c>
      <c r="CL590">
        <f>IF(AND('R'!$M339&lt;CL$4,'R'!$N338&gt;CL$4),1,0)</f>
        <v/>
      </c>
      <c r="CM590">
        <f>IF(AND('R'!$M339&lt;CM$4,'R'!$N338&gt;CM$4),1,0)</f>
        <v/>
      </c>
      <c r="CN590">
        <f>IF(AND('R'!$M339&lt;CN$4,'R'!$N338&gt;CN$4),1,0)</f>
        <v/>
      </c>
      <c r="CO590">
        <f>IF(AND('R'!$M339&lt;CO$4,'R'!$N338&gt;CO$4),1,0)</f>
        <v/>
      </c>
      <c r="CP590">
        <f>IF(AND('R'!$M339&lt;CP$4,'R'!$N338&gt;CP$4),1,0)</f>
        <v/>
      </c>
      <c r="CQ590">
        <f>IF(AND('R'!$M339&lt;CQ$4,'R'!$N338&gt;CQ$4),1,0)</f>
        <v/>
      </c>
      <c r="CR590">
        <f>IF(AND('R'!$M339&lt;CR$4,'R'!$N338&gt;CR$4),1,0)</f>
        <v/>
      </c>
      <c r="CS590">
        <f>IF(AND('R'!$M339&lt;CS$4,'R'!$N338&gt;CS$4),1,0)</f>
        <v/>
      </c>
      <c r="CT590">
        <f>IF(AND('R'!$M339&lt;CT$4,'R'!$N338&gt;CT$4),1,0)</f>
        <v/>
      </c>
      <c r="CU590">
        <f>IF(AND('R'!$M339&lt;CU$4,'R'!$N338&gt;CU$4),1,0)</f>
        <v/>
      </c>
      <c r="CV590">
        <f>IF(AND('R'!$M339&lt;CV$4,'R'!$N338&gt;CV$4),1,0)</f>
        <v/>
      </c>
      <c r="CW590">
        <f>IF(AND('R'!$M339&lt;CW$4,'R'!$N338&gt;CW$4),1,0)</f>
        <v/>
      </c>
      <c r="CX590">
        <f>IF(AND('R'!$M339&lt;CX$4,'R'!$N338&gt;CX$4),1,0)</f>
        <v/>
      </c>
      <c r="CY590">
        <f>IF(AND('R'!$M339&lt;CY$4,'R'!$N338&gt;CY$4),1,0)</f>
        <v/>
      </c>
      <c r="CZ590">
        <f>IF(AND('R'!$M339&lt;CZ$4,'R'!$N338&gt;CZ$4),1,0)</f>
        <v/>
      </c>
      <c r="DA590">
        <f>IF(AND('R'!$M339&lt;DA$4,'R'!$N338&gt;DA$4),1,0)</f>
        <v/>
      </c>
      <c r="DB590">
        <f>IF(AND('R'!$M339&lt;DB$4,'R'!$N338&gt;DB$4),1,0)</f>
        <v/>
      </c>
      <c r="DC590">
        <f>IF(AND('R'!$M339&lt;DC$4,'R'!$N338&gt;DC$4),1,0)</f>
        <v/>
      </c>
      <c r="DD590">
        <f>IF(AND('R'!$M339&lt;DD$4,'R'!$N338&gt;DD$4),1,0)</f>
        <v/>
      </c>
      <c r="DE590">
        <f>IF(AND('R'!$M339&lt;DE$4,'R'!$N338&gt;DE$4),1,0)</f>
        <v/>
      </c>
      <c r="DF590">
        <f>IF(AND('R'!$M339&lt;DF$4,'R'!$N338&gt;DF$4),1,0)</f>
        <v/>
      </c>
      <c r="DG590">
        <f>IF(AND('R'!$M339&lt;DG$4,'R'!$N338&gt;DG$4),1,0)</f>
        <v/>
      </c>
      <c r="DH590">
        <f>IF(AND('R'!$M339&lt;DH$4,'R'!$N338&gt;DH$4),1,0)</f>
        <v/>
      </c>
      <c r="DI590">
        <f>IF(AND('R'!$M339&lt;DI$4,'R'!$N338&gt;DI$4),1,0)</f>
        <v/>
      </c>
      <c r="DJ590">
        <f>IF(AND('R'!$M339&lt;DJ$4,'R'!$N338&gt;DJ$4),1,0)</f>
        <v/>
      </c>
      <c r="DK590">
        <f>IF(AND('R'!$M339&lt;DK$4,'R'!$N338&gt;DK$4),1,0)</f>
        <v/>
      </c>
      <c r="DL590">
        <f>IF(AND('R'!$M339&lt;DL$4,'R'!$N338&gt;DL$4),1,0)</f>
        <v/>
      </c>
      <c r="DM590">
        <f>IF(AND('R'!$M339&lt;DM$4,'R'!$N338&gt;DM$4),1,0)</f>
        <v/>
      </c>
      <c r="DN590">
        <f>IF(AND('R'!$M339&lt;DN$4,'R'!$N338&gt;DN$4),1,0)</f>
        <v/>
      </c>
      <c r="DO590">
        <f>IF(AND('R'!$M339&lt;DO$4,'R'!$N338&gt;DO$4),1,0)</f>
        <v/>
      </c>
      <c r="DP590">
        <f>IF(AND('R'!$M339&lt;DP$4,'R'!$N338&gt;DP$4),1,0)</f>
        <v/>
      </c>
      <c r="DQ590">
        <f>IF(AND('R'!$M339&lt;DQ$4,'R'!$N338&gt;DQ$4),1,0)</f>
        <v/>
      </c>
      <c r="DR590">
        <f>IF(AND('R'!$M339&lt;DR$4,'R'!$N338&gt;DR$4),1,0)</f>
        <v/>
      </c>
      <c r="DS590">
        <f>IF(AND('R'!$M339&lt;DS$4,'R'!$N338&gt;DS$4),1,0)</f>
        <v/>
      </c>
      <c r="DT590">
        <f>IF(AND('R'!$M339&lt;DT$4,'R'!$N338&gt;DT$4),1,0)</f>
        <v/>
      </c>
      <c r="DU590">
        <f>IF(AND('R'!$M339&lt;DU$4,'R'!$N338&gt;DU$4),1,0)</f>
        <v/>
      </c>
      <c r="DV590">
        <f>IF(AND('R'!$M339&lt;DV$4,'R'!$N338&gt;DV$4),1,0)</f>
        <v/>
      </c>
      <c r="DW590">
        <f>IF(AND('R'!$M339&lt;DW$4,'R'!$N338&gt;DW$4),1,0)</f>
        <v/>
      </c>
      <c r="DX590">
        <f>IF(AND('R'!$M339&lt;DX$4,'R'!$N338&gt;DX$4),1,0)</f>
        <v/>
      </c>
      <c r="DY590">
        <f>IF(AND('R'!$M339&lt;DY$4,'R'!$N338&gt;DY$4),1,0)</f>
        <v/>
      </c>
      <c r="DZ590">
        <f>IF(AND('R'!$M339&lt;DZ$4,'R'!$N338&gt;DZ$4),1,0)</f>
        <v/>
      </c>
      <c r="EA590">
        <f>IF(AND('R'!$M339&lt;EA$4,'R'!$N338&gt;EA$4),1,0)</f>
        <v/>
      </c>
      <c r="EB590">
        <f>IF(AND('R'!$M339&lt;EB$4,'R'!$N338&gt;EB$4),1,0)</f>
        <v/>
      </c>
      <c r="EC590">
        <f>IF(AND('R'!$M339&lt;EC$4,'R'!$N338&gt;EC$4),1,0)</f>
        <v/>
      </c>
      <c r="ED590">
        <f>IF(AND('R'!$M339&lt;ED$4,'R'!$N338&gt;ED$4),1,0)</f>
        <v/>
      </c>
      <c r="EE590">
        <f>IF(AND('R'!$M339&lt;EE$4,'R'!$N338&gt;EE$4),1,0)</f>
        <v/>
      </c>
      <c r="EF590">
        <f>IF(AND('R'!$M339&lt;EF$4,'R'!$N338&gt;EF$4),1,0)</f>
        <v/>
      </c>
      <c r="EG590">
        <f>IF(AND('R'!$M339&lt;EG$4,'R'!$N338&gt;EG$4),1,0)</f>
        <v/>
      </c>
      <c r="EH590">
        <f>IF(AND('R'!$M339&lt;EH$4,'R'!$N338&gt;EH$4),1,0)</f>
        <v/>
      </c>
      <c r="EI590">
        <f>IF(AND('R'!$M339&lt;EI$4,'R'!$N338&gt;EI$4),1,0)</f>
        <v/>
      </c>
      <c r="EJ590">
        <f>IF(AND('R'!$M339&lt;EJ$4,'R'!$N338&gt;EJ$4),1,0)</f>
        <v/>
      </c>
      <c r="EK590">
        <f>IF(AND('R'!$M339&lt;EK$4,'R'!$N338&gt;EK$4),1,0)</f>
        <v/>
      </c>
      <c r="EL590">
        <f>IF(AND('R'!$M339&lt;EL$4,'R'!$N338&gt;EL$4),1,0)</f>
        <v/>
      </c>
      <c r="EM590">
        <f>IF(AND('R'!$M339&lt;EM$4,'R'!$N338&gt;EM$4),1,0)</f>
        <v/>
      </c>
      <c r="EN590">
        <f>IF(AND('R'!$M339&lt;EN$4,'R'!$N338&gt;EN$4),1,0)</f>
        <v/>
      </c>
      <c r="EO590">
        <f>IF(AND('R'!$M339&lt;EO$4,'R'!$N338&gt;EO$4),1,0)</f>
        <v/>
      </c>
      <c r="EP590">
        <f>IF(AND('R'!$M339&lt;EP$4,'R'!$N338&gt;EP$4),1,0)</f>
        <v/>
      </c>
      <c r="EQ590">
        <f>IF(AND('R'!$M339&lt;EQ$4,'R'!$N338&gt;EQ$4),1,0)</f>
        <v/>
      </c>
    </row>
    <row r="591">
      <c r="A591" s="43" t="n">
        <v>19</v>
      </c>
      <c r="B591" s="44" t="n">
        <v>29</v>
      </c>
      <c r="C591">
        <f>IF(AND('R'!$M339&lt;C$4,'R'!$N339&gt;C$4),1,0)</f>
        <v/>
      </c>
      <c r="D591">
        <f>IF(AND('R'!$M339&lt;D$4,'R'!$N339&gt;D$4),1,0)</f>
        <v/>
      </c>
      <c r="E591">
        <f>IF(AND('R'!$M339&lt;E$4,'R'!$N339&gt;E$4),1,0)</f>
        <v/>
      </c>
      <c r="F591">
        <f>IF(AND('R'!$M339&lt;F$4,'R'!$N339&gt;F$4),1,0)</f>
        <v/>
      </c>
      <c r="G591">
        <f>IF(AND('R'!$M339&lt;G$4,'R'!$N339&gt;G$4),1,0)</f>
        <v/>
      </c>
      <c r="H591">
        <f>IF(AND('R'!$M339&lt;H$4,'R'!$N339&gt;H$4),1,0)</f>
        <v/>
      </c>
      <c r="I591">
        <f>IF(AND('R'!$M339&lt;I$4,'R'!$N339&gt;I$4),1,0)</f>
        <v/>
      </c>
      <c r="J591">
        <f>IF(AND('R'!$M339&lt;J$4,'R'!$N339&gt;J$4),1,0)</f>
        <v/>
      </c>
      <c r="K591">
        <f>IF(AND('R'!$M339&lt;K$4,'R'!$N339&gt;K$4),1,0)</f>
        <v/>
      </c>
      <c r="L591">
        <f>IF(AND('R'!$M339&lt;L$4,'R'!$N339&gt;L$4),1,0)</f>
        <v/>
      </c>
      <c r="M591">
        <f>IF(AND('R'!$M339&lt;M$4,'R'!$N339&gt;M$4),1,0)</f>
        <v/>
      </c>
      <c r="N591">
        <f>IF(AND('R'!$M339&lt;N$4,'R'!$N339&gt;N$4),1,0)</f>
        <v/>
      </c>
      <c r="O591">
        <f>IF(AND('R'!$M339&lt;O$4,'R'!$N339&gt;O$4),1,0)</f>
        <v/>
      </c>
      <c r="P591">
        <f>IF(AND('R'!$M339&lt;P$4,'R'!$N339&gt;P$4),1,0)</f>
        <v/>
      </c>
      <c r="Q591">
        <f>IF(AND('R'!$M339&lt;Q$4,'R'!$N339&gt;Q$4),1,0)</f>
        <v/>
      </c>
      <c r="R591">
        <f>IF(AND('R'!$M339&lt;R$4,'R'!$N339&gt;R$4),1,0)</f>
        <v/>
      </c>
      <c r="S591">
        <f>IF(AND('R'!$M339&lt;S$4,'R'!$N339&gt;S$4),1,0)</f>
        <v/>
      </c>
      <c r="T591">
        <f>IF(AND('R'!$M339&lt;T$4,'R'!$N339&gt;T$4),1,0)</f>
        <v/>
      </c>
      <c r="U591">
        <f>IF(AND('R'!$M339&lt;U$4,'R'!$N339&gt;U$4),1,0)</f>
        <v/>
      </c>
      <c r="V591">
        <f>IF(AND('R'!$M339&lt;V$4,'R'!$N339&gt;V$4),1,0)</f>
        <v/>
      </c>
      <c r="W591">
        <f>IF(AND('R'!$M339&lt;W$4,'R'!$N339&gt;W$4),1,0)</f>
        <v/>
      </c>
      <c r="X591">
        <f>IF(AND('R'!$M339&lt;X$4,'R'!$N339&gt;X$4),1,0)</f>
        <v/>
      </c>
      <c r="Y591">
        <f>IF(AND('R'!$M339&lt;Y$4,'R'!$N339&gt;Y$4),1,0)</f>
        <v/>
      </c>
      <c r="Z591">
        <f>IF(AND('R'!$M339&lt;Z$4,'R'!$N339&gt;Z$4),1,0)</f>
        <v/>
      </c>
      <c r="AA591">
        <f>IF(AND('R'!$M339&lt;AA$4,'R'!$N339&gt;AA$4),1,0)</f>
        <v/>
      </c>
      <c r="AB591">
        <f>IF(AND('R'!$M339&lt;AB$4,'R'!$N339&gt;AB$4),1,0)</f>
        <v/>
      </c>
      <c r="AC591">
        <f>IF(AND('R'!$M339&lt;AC$4,'R'!$N339&gt;AC$4),1,0)</f>
        <v/>
      </c>
      <c r="AD591">
        <f>IF(AND('R'!$M339&lt;AD$4,'R'!$N339&gt;AD$4),1,0)</f>
        <v/>
      </c>
      <c r="AE591">
        <f>IF(AND('R'!$M339&lt;AE$4,'R'!$N339&gt;AE$4),1,0)</f>
        <v/>
      </c>
      <c r="AF591">
        <f>IF(AND('R'!$M339&lt;AF$4,'R'!$N339&gt;AF$4),1,0)</f>
        <v/>
      </c>
      <c r="AG591">
        <f>IF(AND('R'!$M339&lt;AG$4,'R'!$N339&gt;AG$4),1,0)</f>
        <v/>
      </c>
      <c r="AH591">
        <f>IF(AND('R'!$M339&lt;AH$4,'R'!$N339&gt;AH$4),1,0)</f>
        <v/>
      </c>
      <c r="AI591">
        <f>IF(AND('R'!$M339&lt;AI$4,'R'!$N339&gt;AI$4),1,0)</f>
        <v/>
      </c>
      <c r="AJ591">
        <f>IF(AND('R'!$M339&lt;AJ$4,'R'!$N339&gt;AJ$4),1,0)</f>
        <v/>
      </c>
      <c r="AK591">
        <f>IF(AND('R'!$M339&lt;AK$4,'R'!$N339&gt;AK$4),1,0)</f>
        <v/>
      </c>
      <c r="AL591">
        <f>IF(AND('R'!$M339&lt;AL$4,'R'!$N339&gt;AL$4),1,0)</f>
        <v/>
      </c>
      <c r="AM591">
        <f>IF(AND('R'!$M339&lt;AM$4,'R'!$N339&gt;AM$4),1,0)</f>
        <v/>
      </c>
      <c r="AN591">
        <f>IF(AND('R'!$M339&lt;AN$4,'R'!$N339&gt;AN$4),1,0)</f>
        <v/>
      </c>
      <c r="AO591">
        <f>IF(AND('R'!$M339&lt;AO$4,'R'!$N339&gt;AO$4),1,0)</f>
        <v/>
      </c>
      <c r="AP591">
        <f>IF(AND('R'!$M339&lt;AP$4,'R'!$N339&gt;AP$4),1,0)</f>
        <v/>
      </c>
      <c r="AQ591">
        <f>IF(AND('R'!$M339&lt;AQ$4,'R'!$N339&gt;AQ$4),1,0)</f>
        <v/>
      </c>
      <c r="AR591">
        <f>IF(AND('R'!$M339&lt;AR$4,'R'!$N339&gt;AR$4),1,0)</f>
        <v/>
      </c>
      <c r="AS591">
        <f>IF(AND('R'!$M339&lt;AS$4,'R'!$N339&gt;AS$4),1,0)</f>
        <v/>
      </c>
      <c r="AT591">
        <f>IF(AND('R'!$M339&lt;AT$4,'R'!$N339&gt;AT$4),1,0)</f>
        <v/>
      </c>
      <c r="AU591">
        <f>IF(AND('R'!$M339&lt;AU$4,'R'!$N339&gt;AU$4),1,0)</f>
        <v/>
      </c>
      <c r="AV591">
        <f>IF(AND('R'!$M339&lt;AV$4,'R'!$N339&gt;AV$4),1,0)</f>
        <v/>
      </c>
      <c r="AW591">
        <f>IF(AND('R'!$M339&lt;AW$4,'R'!$N339&gt;AW$4),1,0)</f>
        <v/>
      </c>
      <c r="AX591">
        <f>IF(AND('R'!$M339&lt;AX$4,'R'!$N339&gt;AX$4),1,0)</f>
        <v/>
      </c>
      <c r="AY591">
        <f>IF(AND('R'!$M339&lt;AY$4,'R'!$N339&gt;AY$4),1,0)</f>
        <v/>
      </c>
      <c r="AZ591">
        <f>IF(AND('R'!$M339&lt;AZ$4,'R'!$N339&gt;AZ$4),1,0)</f>
        <v/>
      </c>
      <c r="BA591">
        <f>IF(AND('R'!$M339&lt;BA$4,'R'!$N339&gt;BA$4),1,0)</f>
        <v/>
      </c>
      <c r="BB591">
        <f>IF(AND('R'!$M339&lt;BB$4,'R'!$N339&gt;BB$4),1,0)</f>
        <v/>
      </c>
      <c r="BC591">
        <f>IF(AND('R'!$M339&lt;BC$4,'R'!$N339&gt;BC$4),1,0)</f>
        <v/>
      </c>
      <c r="BD591">
        <f>IF(AND('R'!$M339&lt;BD$4,'R'!$N339&gt;BD$4),1,0)</f>
        <v/>
      </c>
      <c r="BE591">
        <f>IF(AND('R'!$M339&lt;BE$4,'R'!$N339&gt;BE$4),1,0)</f>
        <v/>
      </c>
      <c r="BF591">
        <f>IF(AND('R'!$M339&lt;BF$4,'R'!$N339&gt;BF$4),1,0)</f>
        <v/>
      </c>
      <c r="BG591">
        <f>IF(AND('R'!$M339&lt;BG$4,'R'!$N339&gt;BG$4),1,0)</f>
        <v/>
      </c>
      <c r="BH591">
        <f>IF(AND('R'!$M339&lt;BH$4,'R'!$N339&gt;BH$4),1,0)</f>
        <v/>
      </c>
      <c r="BI591">
        <f>IF(AND('R'!$M339&lt;BI$4,'R'!$N339&gt;BI$4),1,0)</f>
        <v/>
      </c>
      <c r="BJ591">
        <f>IF(AND('R'!$M339&lt;BJ$4,'R'!$N339&gt;BJ$4),1,0)</f>
        <v/>
      </c>
      <c r="BK591">
        <f>IF(AND('R'!$M339&lt;BK$4,'R'!$N339&gt;BK$4),1,0)</f>
        <v/>
      </c>
      <c r="BL591">
        <f>IF(AND('R'!$M339&lt;BL$4,'R'!$N339&gt;BL$4),1,0)</f>
        <v/>
      </c>
      <c r="BM591">
        <f>IF(AND('R'!$M339&lt;BM$4,'R'!$N339&gt;BM$4),1,0)</f>
        <v/>
      </c>
      <c r="BN591">
        <f>IF(AND('R'!$M339&lt;BN$4,'R'!$N339&gt;BN$4),1,0)</f>
        <v/>
      </c>
      <c r="BO591">
        <f>IF(AND('R'!$M339&lt;BO$4,'R'!$N339&gt;BO$4),1,0)</f>
        <v/>
      </c>
      <c r="BP591">
        <f>IF(AND('R'!$M339&lt;BP$4,'R'!$N339&gt;BP$4),1,0)</f>
        <v/>
      </c>
      <c r="BQ591">
        <f>IF(AND('R'!$M339&lt;BQ$4,'R'!$N339&gt;BQ$4),1,0)</f>
        <v/>
      </c>
      <c r="BR591">
        <f>IF(AND('R'!$M339&lt;BR$4,'R'!$N339&gt;BR$4),1,0)</f>
        <v/>
      </c>
      <c r="BS591">
        <f>IF(AND('R'!$M339&lt;BS$4,'R'!$N339&gt;BS$4),1,0)</f>
        <v/>
      </c>
      <c r="BT591">
        <f>IF(AND('R'!$M339&lt;BT$4,'R'!$N339&gt;BT$4),1,0)</f>
        <v/>
      </c>
      <c r="BU591">
        <f>IF(AND('R'!$M339&lt;BU$4,'R'!$N339&gt;BU$4),1,0)</f>
        <v/>
      </c>
      <c r="BV591">
        <f>IF(AND('R'!$M339&lt;BV$4,'R'!$N339&gt;BV$4),1,0)</f>
        <v/>
      </c>
      <c r="BW591">
        <f>IF(AND('R'!$M339&lt;BW$4,'R'!$N339&gt;BW$4),1,0)</f>
        <v/>
      </c>
      <c r="BX591">
        <f>IF(AND('R'!$M339&lt;BX$4,'R'!$N339&gt;BX$4),1,0)</f>
        <v/>
      </c>
      <c r="BY591">
        <f>IF(AND('R'!$M339&lt;BY$4,'R'!$N339&gt;BY$4),1,0)</f>
        <v/>
      </c>
      <c r="BZ591">
        <f>IF(AND('R'!$M339&lt;BZ$4,'R'!$N339&gt;BZ$4),1,0)</f>
        <v/>
      </c>
      <c r="CA591">
        <f>IF(AND('R'!$M339&lt;CA$4,'R'!$N339&gt;CA$4),1,0)</f>
        <v/>
      </c>
      <c r="CB591">
        <f>IF(AND('R'!$M339&lt;CB$4,'R'!$N339&gt;CB$4),1,0)</f>
        <v/>
      </c>
      <c r="CC591">
        <f>IF(AND('R'!$M339&lt;CC$4,'R'!$N339&gt;CC$4),1,0)</f>
        <v/>
      </c>
      <c r="CD591">
        <f>IF(AND('R'!$M339&lt;CD$4,'R'!$N339&gt;CD$4),1,0)</f>
        <v/>
      </c>
      <c r="CE591">
        <f>IF(AND('R'!$M339&lt;CE$4,'R'!$N339&gt;CE$4),1,0)</f>
        <v/>
      </c>
      <c r="CF591">
        <f>IF(AND('R'!$M339&lt;CF$4,'R'!$N339&gt;CF$4),1,0)</f>
        <v/>
      </c>
      <c r="CG591">
        <f>IF(AND('R'!$M339&lt;CG$4,'R'!$N339&gt;CG$4),1,0)</f>
        <v/>
      </c>
      <c r="CH591">
        <f>IF(AND('R'!$M339&lt;CH$4,'R'!$N339&gt;CH$4),1,0)</f>
        <v/>
      </c>
      <c r="CI591">
        <f>IF(AND('R'!$M339&lt;CI$4,'R'!$N339&gt;CI$4),1,0)</f>
        <v/>
      </c>
      <c r="CJ591">
        <f>IF(AND('R'!$M339&lt;CJ$4,'R'!$N339&gt;CJ$4),1,0)</f>
        <v/>
      </c>
      <c r="CK591">
        <f>IF(AND('R'!$M339&lt;CK$4,'R'!$N339&gt;CK$4),1,0)</f>
        <v/>
      </c>
      <c r="CL591">
        <f>IF(AND('R'!$M339&lt;CL$4,'R'!$N339&gt;CL$4),1,0)</f>
        <v/>
      </c>
      <c r="CM591">
        <f>IF(AND('R'!$M339&lt;CM$4,'R'!$N339&gt;CM$4),1,0)</f>
        <v/>
      </c>
      <c r="CN591">
        <f>IF(AND('R'!$M339&lt;CN$4,'R'!$N339&gt;CN$4),1,0)</f>
        <v/>
      </c>
      <c r="CO591">
        <f>IF(AND('R'!$M339&lt;CO$4,'R'!$N339&gt;CO$4),1,0)</f>
        <v/>
      </c>
      <c r="CP591">
        <f>IF(AND('R'!$M339&lt;CP$4,'R'!$N339&gt;CP$4),1,0)</f>
        <v/>
      </c>
      <c r="CQ591">
        <f>IF(AND('R'!$M339&lt;CQ$4,'R'!$N339&gt;CQ$4),1,0)</f>
        <v/>
      </c>
      <c r="CR591">
        <f>IF(AND('R'!$M339&lt;CR$4,'R'!$N339&gt;CR$4),1,0)</f>
        <v/>
      </c>
      <c r="CS591">
        <f>IF(AND('R'!$M339&lt;CS$4,'R'!$N339&gt;CS$4),1,0)</f>
        <v/>
      </c>
      <c r="CT591">
        <f>IF(AND('R'!$M339&lt;CT$4,'R'!$N339&gt;CT$4),1,0)</f>
        <v/>
      </c>
      <c r="CU591">
        <f>IF(AND('R'!$M339&lt;CU$4,'R'!$N339&gt;CU$4),1,0)</f>
        <v/>
      </c>
      <c r="CV591">
        <f>IF(AND('R'!$M339&lt;CV$4,'R'!$N339&gt;CV$4),1,0)</f>
        <v/>
      </c>
      <c r="CW591">
        <f>IF(AND('R'!$M339&lt;CW$4,'R'!$N339&gt;CW$4),1,0)</f>
        <v/>
      </c>
      <c r="CX591">
        <f>IF(AND('R'!$M339&lt;CX$4,'R'!$N339&gt;CX$4),1,0)</f>
        <v/>
      </c>
      <c r="CY591">
        <f>IF(AND('R'!$M339&lt;CY$4,'R'!$N339&gt;CY$4),1,0)</f>
        <v/>
      </c>
      <c r="CZ591">
        <f>IF(AND('R'!$M339&lt;CZ$4,'R'!$N339&gt;CZ$4),1,0)</f>
        <v/>
      </c>
      <c r="DA591">
        <f>IF(AND('R'!$M339&lt;DA$4,'R'!$N339&gt;DA$4),1,0)</f>
        <v/>
      </c>
      <c r="DB591">
        <f>IF(AND('R'!$M339&lt;DB$4,'R'!$N339&gt;DB$4),1,0)</f>
        <v/>
      </c>
      <c r="DC591">
        <f>IF(AND('R'!$M339&lt;DC$4,'R'!$N339&gt;DC$4),1,0)</f>
        <v/>
      </c>
      <c r="DD591">
        <f>IF(AND('R'!$M339&lt;DD$4,'R'!$N339&gt;DD$4),1,0)</f>
        <v/>
      </c>
      <c r="DE591">
        <f>IF(AND('R'!$M339&lt;DE$4,'R'!$N339&gt;DE$4),1,0)</f>
        <v/>
      </c>
      <c r="DF591">
        <f>IF(AND('R'!$M339&lt;DF$4,'R'!$N339&gt;DF$4),1,0)</f>
        <v/>
      </c>
      <c r="DG591">
        <f>IF(AND('R'!$M339&lt;DG$4,'R'!$N339&gt;DG$4),1,0)</f>
        <v/>
      </c>
      <c r="DH591">
        <f>IF(AND('R'!$M339&lt;DH$4,'R'!$N339&gt;DH$4),1,0)</f>
        <v/>
      </c>
      <c r="DI591">
        <f>IF(AND('R'!$M339&lt;DI$4,'R'!$N339&gt;DI$4),1,0)</f>
        <v/>
      </c>
      <c r="DJ591">
        <f>IF(AND('R'!$M339&lt;DJ$4,'R'!$N339&gt;DJ$4),1,0)</f>
        <v/>
      </c>
      <c r="DK591">
        <f>IF(AND('R'!$M339&lt;DK$4,'R'!$N339&gt;DK$4),1,0)</f>
        <v/>
      </c>
      <c r="DL591">
        <f>IF(AND('R'!$M339&lt;DL$4,'R'!$N339&gt;DL$4),1,0)</f>
        <v/>
      </c>
      <c r="DM591">
        <f>IF(AND('R'!$M339&lt;DM$4,'R'!$N339&gt;DM$4),1,0)</f>
        <v/>
      </c>
      <c r="DN591">
        <f>IF(AND('R'!$M339&lt;DN$4,'R'!$N339&gt;DN$4),1,0)</f>
        <v/>
      </c>
      <c r="DO591">
        <f>IF(AND('R'!$M339&lt;DO$4,'R'!$N339&gt;DO$4),1,0)</f>
        <v/>
      </c>
      <c r="DP591">
        <f>IF(AND('R'!$M339&lt;DP$4,'R'!$N339&gt;DP$4),1,0)</f>
        <v/>
      </c>
      <c r="DQ591">
        <f>IF(AND('R'!$M339&lt;DQ$4,'R'!$N339&gt;DQ$4),1,0)</f>
        <v/>
      </c>
      <c r="DR591">
        <f>IF(AND('R'!$M339&lt;DR$4,'R'!$N339&gt;DR$4),1,0)</f>
        <v/>
      </c>
      <c r="DS591">
        <f>IF(AND('R'!$M339&lt;DS$4,'R'!$N339&gt;DS$4),1,0)</f>
        <v/>
      </c>
      <c r="DT591">
        <f>IF(AND('R'!$M339&lt;DT$4,'R'!$N339&gt;DT$4),1,0)</f>
        <v/>
      </c>
      <c r="DU591">
        <f>IF(AND('R'!$M339&lt;DU$4,'R'!$N339&gt;DU$4),1,0)</f>
        <v/>
      </c>
      <c r="DV591">
        <f>IF(AND('R'!$M339&lt;DV$4,'R'!$N339&gt;DV$4),1,0)</f>
        <v/>
      </c>
      <c r="DW591">
        <f>IF(AND('R'!$M339&lt;DW$4,'R'!$N339&gt;DW$4),1,0)</f>
        <v/>
      </c>
      <c r="DX591">
        <f>IF(AND('R'!$M339&lt;DX$4,'R'!$N339&gt;DX$4),1,0)</f>
        <v/>
      </c>
      <c r="DY591">
        <f>IF(AND('R'!$M339&lt;DY$4,'R'!$N339&gt;DY$4),1,0)</f>
        <v/>
      </c>
      <c r="DZ591">
        <f>IF(AND('R'!$M339&lt;DZ$4,'R'!$N339&gt;DZ$4),1,0)</f>
        <v/>
      </c>
      <c r="EA591">
        <f>IF(AND('R'!$M339&lt;EA$4,'R'!$N339&gt;EA$4),1,0)</f>
        <v/>
      </c>
      <c r="EB591">
        <f>IF(AND('R'!$M339&lt;EB$4,'R'!$N339&gt;EB$4),1,0)</f>
        <v/>
      </c>
      <c r="EC591">
        <f>IF(AND('R'!$M339&lt;EC$4,'R'!$N339&gt;EC$4),1,0)</f>
        <v/>
      </c>
      <c r="ED591">
        <f>IF(AND('R'!$M339&lt;ED$4,'R'!$N339&gt;ED$4),1,0)</f>
        <v/>
      </c>
      <c r="EE591">
        <f>IF(AND('R'!$M339&lt;EE$4,'R'!$N339&gt;EE$4),1,0)</f>
        <v/>
      </c>
      <c r="EF591">
        <f>IF(AND('R'!$M339&lt;EF$4,'R'!$N339&gt;EF$4),1,0)</f>
        <v/>
      </c>
      <c r="EG591">
        <f>IF(AND('R'!$M339&lt;EG$4,'R'!$N339&gt;EG$4),1,0)</f>
        <v/>
      </c>
      <c r="EH591">
        <f>IF(AND('R'!$M339&lt;EH$4,'R'!$N339&gt;EH$4),1,0)</f>
        <v/>
      </c>
      <c r="EI591">
        <f>IF(AND('R'!$M339&lt;EI$4,'R'!$N339&gt;EI$4),1,0)</f>
        <v/>
      </c>
      <c r="EJ591">
        <f>IF(AND('R'!$M339&lt;EJ$4,'R'!$N339&gt;EJ$4),1,0)</f>
        <v/>
      </c>
      <c r="EK591">
        <f>IF(AND('R'!$M339&lt;EK$4,'R'!$N339&gt;EK$4),1,0)</f>
        <v/>
      </c>
      <c r="EL591">
        <f>IF(AND('R'!$M339&lt;EL$4,'R'!$N339&gt;EL$4),1,0)</f>
        <v/>
      </c>
      <c r="EM591">
        <f>IF(AND('R'!$M339&lt;EM$4,'R'!$N339&gt;EM$4),1,0)</f>
        <v/>
      </c>
      <c r="EN591">
        <f>IF(AND('R'!$M339&lt;EN$4,'R'!$N339&gt;EN$4),1,0)</f>
        <v/>
      </c>
      <c r="EO591">
        <f>IF(AND('R'!$M339&lt;EO$4,'R'!$N339&gt;EO$4),1,0)</f>
        <v/>
      </c>
      <c r="EP591">
        <f>IF(AND('R'!$M339&lt;EP$4,'R'!$N339&gt;EP$4),1,0)</f>
        <v/>
      </c>
      <c r="EQ591">
        <f>IF(AND('R'!$M339&lt;EQ$4,'R'!$N339&gt;EQ$4),1,0)</f>
        <v/>
      </c>
    </row>
    <row r="592">
      <c r="A592" s="43" t="n">
        <v>19</v>
      </c>
      <c r="B592" s="44" t="n">
        <v>30</v>
      </c>
      <c r="C592">
        <f>IF(AND('R'!$M341&lt;C$4,'R'!$N340&gt;C$4),1,0)</f>
        <v/>
      </c>
      <c r="D592">
        <f>IF(AND('R'!$M341&lt;D$4,'R'!$N340&gt;D$4),1,0)</f>
        <v/>
      </c>
      <c r="E592">
        <f>IF(AND('R'!$M341&lt;E$4,'R'!$N340&gt;E$4),1,0)</f>
        <v/>
      </c>
      <c r="F592">
        <f>IF(AND('R'!$M341&lt;F$4,'R'!$N340&gt;F$4),1,0)</f>
        <v/>
      </c>
      <c r="G592">
        <f>IF(AND('R'!$M341&lt;G$4,'R'!$N340&gt;G$4),1,0)</f>
        <v/>
      </c>
      <c r="H592">
        <f>IF(AND('R'!$M341&lt;H$4,'R'!$N340&gt;H$4),1,0)</f>
        <v/>
      </c>
      <c r="I592">
        <f>IF(AND('R'!$M341&lt;I$4,'R'!$N340&gt;I$4),1,0)</f>
        <v/>
      </c>
      <c r="J592">
        <f>IF(AND('R'!$M341&lt;J$4,'R'!$N340&gt;J$4),1,0)</f>
        <v/>
      </c>
      <c r="K592">
        <f>IF(AND('R'!$M341&lt;K$4,'R'!$N340&gt;K$4),1,0)</f>
        <v/>
      </c>
      <c r="L592">
        <f>IF(AND('R'!$M341&lt;L$4,'R'!$N340&gt;L$4),1,0)</f>
        <v/>
      </c>
      <c r="M592">
        <f>IF(AND('R'!$M341&lt;M$4,'R'!$N340&gt;M$4),1,0)</f>
        <v/>
      </c>
      <c r="N592">
        <f>IF(AND('R'!$M341&lt;N$4,'R'!$N340&gt;N$4),1,0)</f>
        <v/>
      </c>
      <c r="O592">
        <f>IF(AND('R'!$M341&lt;O$4,'R'!$N340&gt;O$4),1,0)</f>
        <v/>
      </c>
      <c r="P592">
        <f>IF(AND('R'!$M341&lt;P$4,'R'!$N340&gt;P$4),1,0)</f>
        <v/>
      </c>
      <c r="Q592">
        <f>IF(AND('R'!$M341&lt;Q$4,'R'!$N340&gt;Q$4),1,0)</f>
        <v/>
      </c>
      <c r="R592">
        <f>IF(AND('R'!$M341&lt;R$4,'R'!$N340&gt;R$4),1,0)</f>
        <v/>
      </c>
      <c r="S592">
        <f>IF(AND('R'!$M341&lt;S$4,'R'!$N340&gt;S$4),1,0)</f>
        <v/>
      </c>
      <c r="T592">
        <f>IF(AND('R'!$M341&lt;T$4,'R'!$N340&gt;T$4),1,0)</f>
        <v/>
      </c>
      <c r="U592">
        <f>IF(AND('R'!$M341&lt;U$4,'R'!$N340&gt;U$4),1,0)</f>
        <v/>
      </c>
      <c r="V592">
        <f>IF(AND('R'!$M341&lt;V$4,'R'!$N340&gt;V$4),1,0)</f>
        <v/>
      </c>
      <c r="W592">
        <f>IF(AND('R'!$M341&lt;W$4,'R'!$N340&gt;W$4),1,0)</f>
        <v/>
      </c>
      <c r="X592">
        <f>IF(AND('R'!$M341&lt;X$4,'R'!$N340&gt;X$4),1,0)</f>
        <v/>
      </c>
      <c r="Y592">
        <f>IF(AND('R'!$M341&lt;Y$4,'R'!$N340&gt;Y$4),1,0)</f>
        <v/>
      </c>
      <c r="Z592">
        <f>IF(AND('R'!$M341&lt;Z$4,'R'!$N340&gt;Z$4),1,0)</f>
        <v/>
      </c>
      <c r="AA592">
        <f>IF(AND('R'!$M341&lt;AA$4,'R'!$N340&gt;AA$4),1,0)</f>
        <v/>
      </c>
      <c r="AB592">
        <f>IF(AND('R'!$M341&lt;AB$4,'R'!$N340&gt;AB$4),1,0)</f>
        <v/>
      </c>
      <c r="AC592">
        <f>IF(AND('R'!$M341&lt;AC$4,'R'!$N340&gt;AC$4),1,0)</f>
        <v/>
      </c>
      <c r="AD592">
        <f>IF(AND('R'!$M341&lt;AD$4,'R'!$N340&gt;AD$4),1,0)</f>
        <v/>
      </c>
      <c r="AE592">
        <f>IF(AND('R'!$M341&lt;AE$4,'R'!$N340&gt;AE$4),1,0)</f>
        <v/>
      </c>
      <c r="AF592">
        <f>IF(AND('R'!$M341&lt;AF$4,'R'!$N340&gt;AF$4),1,0)</f>
        <v/>
      </c>
      <c r="AG592">
        <f>IF(AND('R'!$M341&lt;AG$4,'R'!$N340&gt;AG$4),1,0)</f>
        <v/>
      </c>
      <c r="AH592">
        <f>IF(AND('R'!$M341&lt;AH$4,'R'!$N340&gt;AH$4),1,0)</f>
        <v/>
      </c>
      <c r="AI592">
        <f>IF(AND('R'!$M341&lt;AI$4,'R'!$N340&gt;AI$4),1,0)</f>
        <v/>
      </c>
      <c r="AJ592">
        <f>IF(AND('R'!$M341&lt;AJ$4,'R'!$N340&gt;AJ$4),1,0)</f>
        <v/>
      </c>
      <c r="AK592">
        <f>IF(AND('R'!$M341&lt;AK$4,'R'!$N340&gt;AK$4),1,0)</f>
        <v/>
      </c>
      <c r="AL592">
        <f>IF(AND('R'!$M341&lt;AL$4,'R'!$N340&gt;AL$4),1,0)</f>
        <v/>
      </c>
      <c r="AM592">
        <f>IF(AND('R'!$M341&lt;AM$4,'R'!$N340&gt;AM$4),1,0)</f>
        <v/>
      </c>
      <c r="AN592">
        <f>IF(AND('R'!$M341&lt;AN$4,'R'!$N340&gt;AN$4),1,0)</f>
        <v/>
      </c>
      <c r="AO592">
        <f>IF(AND('R'!$M341&lt;AO$4,'R'!$N340&gt;AO$4),1,0)</f>
        <v/>
      </c>
      <c r="AP592">
        <f>IF(AND('R'!$M341&lt;AP$4,'R'!$N340&gt;AP$4),1,0)</f>
        <v/>
      </c>
      <c r="AQ592">
        <f>IF(AND('R'!$M341&lt;AQ$4,'R'!$N340&gt;AQ$4),1,0)</f>
        <v/>
      </c>
      <c r="AR592">
        <f>IF(AND('R'!$M341&lt;AR$4,'R'!$N340&gt;AR$4),1,0)</f>
        <v/>
      </c>
      <c r="AS592">
        <f>IF(AND('R'!$M341&lt;AS$4,'R'!$N340&gt;AS$4),1,0)</f>
        <v/>
      </c>
      <c r="AT592">
        <f>IF(AND('R'!$M341&lt;AT$4,'R'!$N340&gt;AT$4),1,0)</f>
        <v/>
      </c>
      <c r="AU592">
        <f>IF(AND('R'!$M341&lt;AU$4,'R'!$N340&gt;AU$4),1,0)</f>
        <v/>
      </c>
      <c r="AV592">
        <f>IF(AND('R'!$M341&lt;AV$4,'R'!$N340&gt;AV$4),1,0)</f>
        <v/>
      </c>
      <c r="AW592">
        <f>IF(AND('R'!$M341&lt;AW$4,'R'!$N340&gt;AW$4),1,0)</f>
        <v/>
      </c>
      <c r="AX592">
        <f>IF(AND('R'!$M341&lt;AX$4,'R'!$N340&gt;AX$4),1,0)</f>
        <v/>
      </c>
      <c r="AY592">
        <f>IF(AND('R'!$M341&lt;AY$4,'R'!$N340&gt;AY$4),1,0)</f>
        <v/>
      </c>
      <c r="AZ592">
        <f>IF(AND('R'!$M341&lt;AZ$4,'R'!$N340&gt;AZ$4),1,0)</f>
        <v/>
      </c>
      <c r="BA592">
        <f>IF(AND('R'!$M341&lt;BA$4,'R'!$N340&gt;BA$4),1,0)</f>
        <v/>
      </c>
      <c r="BB592">
        <f>IF(AND('R'!$M341&lt;BB$4,'R'!$N340&gt;BB$4),1,0)</f>
        <v/>
      </c>
      <c r="BC592">
        <f>IF(AND('R'!$M341&lt;BC$4,'R'!$N340&gt;BC$4),1,0)</f>
        <v/>
      </c>
      <c r="BD592">
        <f>IF(AND('R'!$M341&lt;BD$4,'R'!$N340&gt;BD$4),1,0)</f>
        <v/>
      </c>
      <c r="BE592">
        <f>IF(AND('R'!$M341&lt;BE$4,'R'!$N340&gt;BE$4),1,0)</f>
        <v/>
      </c>
      <c r="BF592">
        <f>IF(AND('R'!$M341&lt;BF$4,'R'!$N340&gt;BF$4),1,0)</f>
        <v/>
      </c>
      <c r="BG592">
        <f>IF(AND('R'!$M341&lt;BG$4,'R'!$N340&gt;BG$4),1,0)</f>
        <v/>
      </c>
      <c r="BH592">
        <f>IF(AND('R'!$M341&lt;BH$4,'R'!$N340&gt;BH$4),1,0)</f>
        <v/>
      </c>
      <c r="BI592">
        <f>IF(AND('R'!$M341&lt;BI$4,'R'!$N340&gt;BI$4),1,0)</f>
        <v/>
      </c>
      <c r="BJ592">
        <f>IF(AND('R'!$M341&lt;BJ$4,'R'!$N340&gt;BJ$4),1,0)</f>
        <v/>
      </c>
      <c r="BK592">
        <f>IF(AND('R'!$M341&lt;BK$4,'R'!$N340&gt;BK$4),1,0)</f>
        <v/>
      </c>
      <c r="BL592">
        <f>IF(AND('R'!$M341&lt;BL$4,'R'!$N340&gt;BL$4),1,0)</f>
        <v/>
      </c>
      <c r="BM592">
        <f>IF(AND('R'!$M341&lt;BM$4,'R'!$N340&gt;BM$4),1,0)</f>
        <v/>
      </c>
      <c r="BN592">
        <f>IF(AND('R'!$M341&lt;BN$4,'R'!$N340&gt;BN$4),1,0)</f>
        <v/>
      </c>
      <c r="BO592">
        <f>IF(AND('R'!$M341&lt;BO$4,'R'!$N340&gt;BO$4),1,0)</f>
        <v/>
      </c>
      <c r="BP592">
        <f>IF(AND('R'!$M341&lt;BP$4,'R'!$N340&gt;BP$4),1,0)</f>
        <v/>
      </c>
      <c r="BQ592">
        <f>IF(AND('R'!$M341&lt;BQ$4,'R'!$N340&gt;BQ$4),1,0)</f>
        <v/>
      </c>
      <c r="BR592">
        <f>IF(AND('R'!$M341&lt;BR$4,'R'!$N340&gt;BR$4),1,0)</f>
        <v/>
      </c>
      <c r="BS592">
        <f>IF(AND('R'!$M341&lt;BS$4,'R'!$N340&gt;BS$4),1,0)</f>
        <v/>
      </c>
      <c r="BT592">
        <f>IF(AND('R'!$M341&lt;BT$4,'R'!$N340&gt;BT$4),1,0)</f>
        <v/>
      </c>
      <c r="BU592">
        <f>IF(AND('R'!$M341&lt;BU$4,'R'!$N340&gt;BU$4),1,0)</f>
        <v/>
      </c>
      <c r="BV592">
        <f>IF(AND('R'!$M341&lt;BV$4,'R'!$N340&gt;BV$4),1,0)</f>
        <v/>
      </c>
      <c r="BW592">
        <f>IF(AND('R'!$M341&lt;BW$4,'R'!$N340&gt;BW$4),1,0)</f>
        <v/>
      </c>
      <c r="BX592">
        <f>IF(AND('R'!$M341&lt;BX$4,'R'!$N340&gt;BX$4),1,0)</f>
        <v/>
      </c>
      <c r="BY592">
        <f>IF(AND('R'!$M341&lt;BY$4,'R'!$N340&gt;BY$4),1,0)</f>
        <v/>
      </c>
      <c r="BZ592">
        <f>IF(AND('R'!$M341&lt;BZ$4,'R'!$N340&gt;BZ$4),1,0)</f>
        <v/>
      </c>
      <c r="CA592">
        <f>IF(AND('R'!$M341&lt;CA$4,'R'!$N340&gt;CA$4),1,0)</f>
        <v/>
      </c>
      <c r="CB592">
        <f>IF(AND('R'!$M341&lt;CB$4,'R'!$N340&gt;CB$4),1,0)</f>
        <v/>
      </c>
      <c r="CC592">
        <f>IF(AND('R'!$M341&lt;CC$4,'R'!$N340&gt;CC$4),1,0)</f>
        <v/>
      </c>
      <c r="CD592">
        <f>IF(AND('R'!$M341&lt;CD$4,'R'!$N340&gt;CD$4),1,0)</f>
        <v/>
      </c>
      <c r="CE592">
        <f>IF(AND('R'!$M341&lt;CE$4,'R'!$N340&gt;CE$4),1,0)</f>
        <v/>
      </c>
      <c r="CF592">
        <f>IF(AND('R'!$M341&lt;CF$4,'R'!$N340&gt;CF$4),1,0)</f>
        <v/>
      </c>
      <c r="CG592">
        <f>IF(AND('R'!$M341&lt;CG$4,'R'!$N340&gt;CG$4),1,0)</f>
        <v/>
      </c>
      <c r="CH592">
        <f>IF(AND('R'!$M341&lt;CH$4,'R'!$N340&gt;CH$4),1,0)</f>
        <v/>
      </c>
      <c r="CI592">
        <f>IF(AND('R'!$M341&lt;CI$4,'R'!$N340&gt;CI$4),1,0)</f>
        <v/>
      </c>
      <c r="CJ592">
        <f>IF(AND('R'!$M341&lt;CJ$4,'R'!$N340&gt;CJ$4),1,0)</f>
        <v/>
      </c>
      <c r="CK592">
        <f>IF(AND('R'!$M341&lt;CK$4,'R'!$N340&gt;CK$4),1,0)</f>
        <v/>
      </c>
      <c r="CL592">
        <f>IF(AND('R'!$M341&lt;CL$4,'R'!$N340&gt;CL$4),1,0)</f>
        <v/>
      </c>
      <c r="CM592">
        <f>IF(AND('R'!$M341&lt;CM$4,'R'!$N340&gt;CM$4),1,0)</f>
        <v/>
      </c>
      <c r="CN592">
        <f>IF(AND('R'!$M341&lt;CN$4,'R'!$N340&gt;CN$4),1,0)</f>
        <v/>
      </c>
      <c r="CO592">
        <f>IF(AND('R'!$M341&lt;CO$4,'R'!$N340&gt;CO$4),1,0)</f>
        <v/>
      </c>
      <c r="CP592">
        <f>IF(AND('R'!$M341&lt;CP$4,'R'!$N340&gt;CP$4),1,0)</f>
        <v/>
      </c>
      <c r="CQ592">
        <f>IF(AND('R'!$M341&lt;CQ$4,'R'!$N340&gt;CQ$4),1,0)</f>
        <v/>
      </c>
      <c r="CR592">
        <f>IF(AND('R'!$M341&lt;CR$4,'R'!$N340&gt;CR$4),1,0)</f>
        <v/>
      </c>
      <c r="CS592">
        <f>IF(AND('R'!$M341&lt;CS$4,'R'!$N340&gt;CS$4),1,0)</f>
        <v/>
      </c>
      <c r="CT592">
        <f>IF(AND('R'!$M341&lt;CT$4,'R'!$N340&gt;CT$4),1,0)</f>
        <v/>
      </c>
      <c r="CU592">
        <f>IF(AND('R'!$M341&lt;CU$4,'R'!$N340&gt;CU$4),1,0)</f>
        <v/>
      </c>
      <c r="CV592">
        <f>IF(AND('R'!$M341&lt;CV$4,'R'!$N340&gt;CV$4),1,0)</f>
        <v/>
      </c>
      <c r="CW592">
        <f>IF(AND('R'!$M341&lt;CW$4,'R'!$N340&gt;CW$4),1,0)</f>
        <v/>
      </c>
      <c r="CX592">
        <f>IF(AND('R'!$M341&lt;CX$4,'R'!$N340&gt;CX$4),1,0)</f>
        <v/>
      </c>
      <c r="CY592">
        <f>IF(AND('R'!$M341&lt;CY$4,'R'!$N340&gt;CY$4),1,0)</f>
        <v/>
      </c>
      <c r="CZ592">
        <f>IF(AND('R'!$M341&lt;CZ$4,'R'!$N340&gt;CZ$4),1,0)</f>
        <v/>
      </c>
      <c r="DA592">
        <f>IF(AND('R'!$M341&lt;DA$4,'R'!$N340&gt;DA$4),1,0)</f>
        <v/>
      </c>
      <c r="DB592">
        <f>IF(AND('R'!$M341&lt;DB$4,'R'!$N340&gt;DB$4),1,0)</f>
        <v/>
      </c>
      <c r="DC592">
        <f>IF(AND('R'!$M341&lt;DC$4,'R'!$N340&gt;DC$4),1,0)</f>
        <v/>
      </c>
      <c r="DD592">
        <f>IF(AND('R'!$M341&lt;DD$4,'R'!$N340&gt;DD$4),1,0)</f>
        <v/>
      </c>
      <c r="DE592">
        <f>IF(AND('R'!$M341&lt;DE$4,'R'!$N340&gt;DE$4),1,0)</f>
        <v/>
      </c>
      <c r="DF592">
        <f>IF(AND('R'!$M341&lt;DF$4,'R'!$N340&gt;DF$4),1,0)</f>
        <v/>
      </c>
      <c r="DG592">
        <f>IF(AND('R'!$M341&lt;DG$4,'R'!$N340&gt;DG$4),1,0)</f>
        <v/>
      </c>
      <c r="DH592">
        <f>IF(AND('R'!$M341&lt;DH$4,'R'!$N340&gt;DH$4),1,0)</f>
        <v/>
      </c>
      <c r="DI592">
        <f>IF(AND('R'!$M341&lt;DI$4,'R'!$N340&gt;DI$4),1,0)</f>
        <v/>
      </c>
      <c r="DJ592">
        <f>IF(AND('R'!$M341&lt;DJ$4,'R'!$N340&gt;DJ$4),1,0)</f>
        <v/>
      </c>
      <c r="DK592">
        <f>IF(AND('R'!$M341&lt;DK$4,'R'!$N340&gt;DK$4),1,0)</f>
        <v/>
      </c>
      <c r="DL592">
        <f>IF(AND('R'!$M341&lt;DL$4,'R'!$N340&gt;DL$4),1,0)</f>
        <v/>
      </c>
      <c r="DM592">
        <f>IF(AND('R'!$M341&lt;DM$4,'R'!$N340&gt;DM$4),1,0)</f>
        <v/>
      </c>
      <c r="DN592">
        <f>IF(AND('R'!$M341&lt;DN$4,'R'!$N340&gt;DN$4),1,0)</f>
        <v/>
      </c>
      <c r="DO592">
        <f>IF(AND('R'!$M341&lt;DO$4,'R'!$N340&gt;DO$4),1,0)</f>
        <v/>
      </c>
      <c r="DP592">
        <f>IF(AND('R'!$M341&lt;DP$4,'R'!$N340&gt;DP$4),1,0)</f>
        <v/>
      </c>
      <c r="DQ592">
        <f>IF(AND('R'!$M341&lt;DQ$4,'R'!$N340&gt;DQ$4),1,0)</f>
        <v/>
      </c>
      <c r="DR592">
        <f>IF(AND('R'!$M341&lt;DR$4,'R'!$N340&gt;DR$4),1,0)</f>
        <v/>
      </c>
      <c r="DS592">
        <f>IF(AND('R'!$M341&lt;DS$4,'R'!$N340&gt;DS$4),1,0)</f>
        <v/>
      </c>
      <c r="DT592">
        <f>IF(AND('R'!$M341&lt;DT$4,'R'!$N340&gt;DT$4),1,0)</f>
        <v/>
      </c>
      <c r="DU592">
        <f>IF(AND('R'!$M341&lt;DU$4,'R'!$N340&gt;DU$4),1,0)</f>
        <v/>
      </c>
      <c r="DV592">
        <f>IF(AND('R'!$M341&lt;DV$4,'R'!$N340&gt;DV$4),1,0)</f>
        <v/>
      </c>
      <c r="DW592">
        <f>IF(AND('R'!$M341&lt;DW$4,'R'!$N340&gt;DW$4),1,0)</f>
        <v/>
      </c>
      <c r="DX592">
        <f>IF(AND('R'!$M341&lt;DX$4,'R'!$N340&gt;DX$4),1,0)</f>
        <v/>
      </c>
      <c r="DY592">
        <f>IF(AND('R'!$M341&lt;DY$4,'R'!$N340&gt;DY$4),1,0)</f>
        <v/>
      </c>
      <c r="DZ592">
        <f>IF(AND('R'!$M341&lt;DZ$4,'R'!$N340&gt;DZ$4),1,0)</f>
        <v/>
      </c>
      <c r="EA592">
        <f>IF(AND('R'!$M341&lt;EA$4,'R'!$N340&gt;EA$4),1,0)</f>
        <v/>
      </c>
      <c r="EB592">
        <f>IF(AND('R'!$M341&lt;EB$4,'R'!$N340&gt;EB$4),1,0)</f>
        <v/>
      </c>
      <c r="EC592">
        <f>IF(AND('R'!$M341&lt;EC$4,'R'!$N340&gt;EC$4),1,0)</f>
        <v/>
      </c>
      <c r="ED592">
        <f>IF(AND('R'!$M341&lt;ED$4,'R'!$N340&gt;ED$4),1,0)</f>
        <v/>
      </c>
      <c r="EE592">
        <f>IF(AND('R'!$M341&lt;EE$4,'R'!$N340&gt;EE$4),1,0)</f>
        <v/>
      </c>
      <c r="EF592">
        <f>IF(AND('R'!$M341&lt;EF$4,'R'!$N340&gt;EF$4),1,0)</f>
        <v/>
      </c>
      <c r="EG592">
        <f>IF(AND('R'!$M341&lt;EG$4,'R'!$N340&gt;EG$4),1,0)</f>
        <v/>
      </c>
      <c r="EH592">
        <f>IF(AND('R'!$M341&lt;EH$4,'R'!$N340&gt;EH$4),1,0)</f>
        <v/>
      </c>
      <c r="EI592">
        <f>IF(AND('R'!$M341&lt;EI$4,'R'!$N340&gt;EI$4),1,0)</f>
        <v/>
      </c>
      <c r="EJ592">
        <f>IF(AND('R'!$M341&lt;EJ$4,'R'!$N340&gt;EJ$4),1,0)</f>
        <v/>
      </c>
      <c r="EK592">
        <f>IF(AND('R'!$M341&lt;EK$4,'R'!$N340&gt;EK$4),1,0)</f>
        <v/>
      </c>
      <c r="EL592">
        <f>IF(AND('R'!$M341&lt;EL$4,'R'!$N340&gt;EL$4),1,0)</f>
        <v/>
      </c>
      <c r="EM592">
        <f>IF(AND('R'!$M341&lt;EM$4,'R'!$N340&gt;EM$4),1,0)</f>
        <v/>
      </c>
      <c r="EN592">
        <f>IF(AND('R'!$M341&lt;EN$4,'R'!$N340&gt;EN$4),1,0)</f>
        <v/>
      </c>
      <c r="EO592">
        <f>IF(AND('R'!$M341&lt;EO$4,'R'!$N340&gt;EO$4),1,0)</f>
        <v/>
      </c>
      <c r="EP592">
        <f>IF(AND('R'!$M341&lt;EP$4,'R'!$N340&gt;EP$4),1,0)</f>
        <v/>
      </c>
      <c r="EQ592">
        <f>IF(AND('R'!$M341&lt;EQ$4,'R'!$N340&gt;EQ$4),1,0)</f>
        <v/>
      </c>
    </row>
    <row r="593">
      <c r="A593" s="43" t="n">
        <v>19</v>
      </c>
      <c r="B593" s="44" t="n">
        <v>31</v>
      </c>
      <c r="C593">
        <f>IF(AND('R'!$M341&lt;C$4,'R'!$N341&gt;C$4),1,0)</f>
        <v/>
      </c>
      <c r="D593">
        <f>IF(AND('R'!$M341&lt;D$4,'R'!$N341&gt;D$4),1,0)</f>
        <v/>
      </c>
      <c r="E593">
        <f>IF(AND('R'!$M341&lt;E$4,'R'!$N341&gt;E$4),1,0)</f>
        <v/>
      </c>
      <c r="F593">
        <f>IF(AND('R'!$M341&lt;F$4,'R'!$N341&gt;F$4),1,0)</f>
        <v/>
      </c>
      <c r="G593">
        <f>IF(AND('R'!$M341&lt;G$4,'R'!$N341&gt;G$4),1,0)</f>
        <v/>
      </c>
      <c r="H593">
        <f>IF(AND('R'!$M341&lt;H$4,'R'!$N341&gt;H$4),1,0)</f>
        <v/>
      </c>
      <c r="I593">
        <f>IF(AND('R'!$M341&lt;I$4,'R'!$N341&gt;I$4),1,0)</f>
        <v/>
      </c>
      <c r="J593">
        <f>IF(AND('R'!$M341&lt;J$4,'R'!$N341&gt;J$4),1,0)</f>
        <v/>
      </c>
      <c r="K593">
        <f>IF(AND('R'!$M341&lt;K$4,'R'!$N341&gt;K$4),1,0)</f>
        <v/>
      </c>
      <c r="L593">
        <f>IF(AND('R'!$M341&lt;L$4,'R'!$N341&gt;L$4),1,0)</f>
        <v/>
      </c>
      <c r="M593">
        <f>IF(AND('R'!$M341&lt;M$4,'R'!$N341&gt;M$4),1,0)</f>
        <v/>
      </c>
      <c r="N593">
        <f>IF(AND('R'!$M341&lt;N$4,'R'!$N341&gt;N$4),1,0)</f>
        <v/>
      </c>
      <c r="O593">
        <f>IF(AND('R'!$M341&lt;O$4,'R'!$N341&gt;O$4),1,0)</f>
        <v/>
      </c>
      <c r="P593">
        <f>IF(AND('R'!$M341&lt;P$4,'R'!$N341&gt;P$4),1,0)</f>
        <v/>
      </c>
      <c r="Q593">
        <f>IF(AND('R'!$M341&lt;Q$4,'R'!$N341&gt;Q$4),1,0)</f>
        <v/>
      </c>
      <c r="R593">
        <f>IF(AND('R'!$M341&lt;R$4,'R'!$N341&gt;R$4),1,0)</f>
        <v/>
      </c>
      <c r="S593">
        <f>IF(AND('R'!$M341&lt;S$4,'R'!$N341&gt;S$4),1,0)</f>
        <v/>
      </c>
      <c r="T593">
        <f>IF(AND('R'!$M341&lt;T$4,'R'!$N341&gt;T$4),1,0)</f>
        <v/>
      </c>
      <c r="U593">
        <f>IF(AND('R'!$M341&lt;U$4,'R'!$N341&gt;U$4),1,0)</f>
        <v/>
      </c>
      <c r="V593">
        <f>IF(AND('R'!$M341&lt;V$4,'R'!$N341&gt;V$4),1,0)</f>
        <v/>
      </c>
      <c r="W593">
        <f>IF(AND('R'!$M341&lt;W$4,'R'!$N341&gt;W$4),1,0)</f>
        <v/>
      </c>
      <c r="X593">
        <f>IF(AND('R'!$M341&lt;X$4,'R'!$N341&gt;X$4),1,0)</f>
        <v/>
      </c>
      <c r="Y593">
        <f>IF(AND('R'!$M341&lt;Y$4,'R'!$N341&gt;Y$4),1,0)</f>
        <v/>
      </c>
      <c r="Z593">
        <f>IF(AND('R'!$M341&lt;Z$4,'R'!$N341&gt;Z$4),1,0)</f>
        <v/>
      </c>
      <c r="AA593">
        <f>IF(AND('R'!$M341&lt;AA$4,'R'!$N341&gt;AA$4),1,0)</f>
        <v/>
      </c>
      <c r="AB593">
        <f>IF(AND('R'!$M341&lt;AB$4,'R'!$N341&gt;AB$4),1,0)</f>
        <v/>
      </c>
      <c r="AC593">
        <f>IF(AND('R'!$M341&lt;AC$4,'R'!$N341&gt;AC$4),1,0)</f>
        <v/>
      </c>
      <c r="AD593">
        <f>IF(AND('R'!$M341&lt;AD$4,'R'!$N341&gt;AD$4),1,0)</f>
        <v/>
      </c>
      <c r="AE593">
        <f>IF(AND('R'!$M341&lt;AE$4,'R'!$N341&gt;AE$4),1,0)</f>
        <v/>
      </c>
      <c r="AF593">
        <f>IF(AND('R'!$M341&lt;AF$4,'R'!$N341&gt;AF$4),1,0)</f>
        <v/>
      </c>
      <c r="AG593">
        <f>IF(AND('R'!$M341&lt;AG$4,'R'!$N341&gt;AG$4),1,0)</f>
        <v/>
      </c>
      <c r="AH593">
        <f>IF(AND('R'!$M341&lt;AH$4,'R'!$N341&gt;AH$4),1,0)</f>
        <v/>
      </c>
      <c r="AI593">
        <f>IF(AND('R'!$M341&lt;AI$4,'R'!$N341&gt;AI$4),1,0)</f>
        <v/>
      </c>
      <c r="AJ593">
        <f>IF(AND('R'!$M341&lt;AJ$4,'R'!$N341&gt;AJ$4),1,0)</f>
        <v/>
      </c>
      <c r="AK593">
        <f>IF(AND('R'!$M341&lt;AK$4,'R'!$N341&gt;AK$4),1,0)</f>
        <v/>
      </c>
      <c r="AL593">
        <f>IF(AND('R'!$M341&lt;AL$4,'R'!$N341&gt;AL$4),1,0)</f>
        <v/>
      </c>
      <c r="AM593">
        <f>IF(AND('R'!$M341&lt;AM$4,'R'!$N341&gt;AM$4),1,0)</f>
        <v/>
      </c>
      <c r="AN593">
        <f>IF(AND('R'!$M341&lt;AN$4,'R'!$N341&gt;AN$4),1,0)</f>
        <v/>
      </c>
      <c r="AO593">
        <f>IF(AND('R'!$M341&lt;AO$4,'R'!$N341&gt;AO$4),1,0)</f>
        <v/>
      </c>
      <c r="AP593">
        <f>IF(AND('R'!$M341&lt;AP$4,'R'!$N341&gt;AP$4),1,0)</f>
        <v/>
      </c>
      <c r="AQ593">
        <f>IF(AND('R'!$M341&lt;AQ$4,'R'!$N341&gt;AQ$4),1,0)</f>
        <v/>
      </c>
      <c r="AR593">
        <f>IF(AND('R'!$M341&lt;AR$4,'R'!$N341&gt;AR$4),1,0)</f>
        <v/>
      </c>
      <c r="AS593">
        <f>IF(AND('R'!$M341&lt;AS$4,'R'!$N341&gt;AS$4),1,0)</f>
        <v/>
      </c>
      <c r="AT593">
        <f>IF(AND('R'!$M341&lt;AT$4,'R'!$N341&gt;AT$4),1,0)</f>
        <v/>
      </c>
      <c r="AU593">
        <f>IF(AND('R'!$M341&lt;AU$4,'R'!$N341&gt;AU$4),1,0)</f>
        <v/>
      </c>
      <c r="AV593">
        <f>IF(AND('R'!$M341&lt;AV$4,'R'!$N341&gt;AV$4),1,0)</f>
        <v/>
      </c>
      <c r="AW593">
        <f>IF(AND('R'!$M341&lt;AW$4,'R'!$N341&gt;AW$4),1,0)</f>
        <v/>
      </c>
      <c r="AX593">
        <f>IF(AND('R'!$M341&lt;AX$4,'R'!$N341&gt;AX$4),1,0)</f>
        <v/>
      </c>
      <c r="AY593">
        <f>IF(AND('R'!$M341&lt;AY$4,'R'!$N341&gt;AY$4),1,0)</f>
        <v/>
      </c>
      <c r="AZ593">
        <f>IF(AND('R'!$M341&lt;AZ$4,'R'!$N341&gt;AZ$4),1,0)</f>
        <v/>
      </c>
      <c r="BA593">
        <f>IF(AND('R'!$M341&lt;BA$4,'R'!$N341&gt;BA$4),1,0)</f>
        <v/>
      </c>
      <c r="BB593">
        <f>IF(AND('R'!$M341&lt;BB$4,'R'!$N341&gt;BB$4),1,0)</f>
        <v/>
      </c>
      <c r="BC593">
        <f>IF(AND('R'!$M341&lt;BC$4,'R'!$N341&gt;BC$4),1,0)</f>
        <v/>
      </c>
      <c r="BD593">
        <f>IF(AND('R'!$M341&lt;BD$4,'R'!$N341&gt;BD$4),1,0)</f>
        <v/>
      </c>
      <c r="BE593">
        <f>IF(AND('R'!$M341&lt;BE$4,'R'!$N341&gt;BE$4),1,0)</f>
        <v/>
      </c>
      <c r="BF593">
        <f>IF(AND('R'!$M341&lt;BF$4,'R'!$N341&gt;BF$4),1,0)</f>
        <v/>
      </c>
      <c r="BG593">
        <f>IF(AND('R'!$M341&lt;BG$4,'R'!$N341&gt;BG$4),1,0)</f>
        <v/>
      </c>
      <c r="BH593">
        <f>IF(AND('R'!$M341&lt;BH$4,'R'!$N341&gt;BH$4),1,0)</f>
        <v/>
      </c>
      <c r="BI593">
        <f>IF(AND('R'!$M341&lt;BI$4,'R'!$N341&gt;BI$4),1,0)</f>
        <v/>
      </c>
      <c r="BJ593">
        <f>IF(AND('R'!$M341&lt;BJ$4,'R'!$N341&gt;BJ$4),1,0)</f>
        <v/>
      </c>
      <c r="BK593">
        <f>IF(AND('R'!$M341&lt;BK$4,'R'!$N341&gt;BK$4),1,0)</f>
        <v/>
      </c>
      <c r="BL593">
        <f>IF(AND('R'!$M341&lt;BL$4,'R'!$N341&gt;BL$4),1,0)</f>
        <v/>
      </c>
      <c r="BM593">
        <f>IF(AND('R'!$M341&lt;BM$4,'R'!$N341&gt;BM$4),1,0)</f>
        <v/>
      </c>
      <c r="BN593">
        <f>IF(AND('R'!$M341&lt;BN$4,'R'!$N341&gt;BN$4),1,0)</f>
        <v/>
      </c>
      <c r="BO593">
        <f>IF(AND('R'!$M341&lt;BO$4,'R'!$N341&gt;BO$4),1,0)</f>
        <v/>
      </c>
      <c r="BP593">
        <f>IF(AND('R'!$M341&lt;BP$4,'R'!$N341&gt;BP$4),1,0)</f>
        <v/>
      </c>
      <c r="BQ593">
        <f>IF(AND('R'!$M341&lt;BQ$4,'R'!$N341&gt;BQ$4),1,0)</f>
        <v/>
      </c>
      <c r="BR593">
        <f>IF(AND('R'!$M341&lt;BR$4,'R'!$N341&gt;BR$4),1,0)</f>
        <v/>
      </c>
      <c r="BS593">
        <f>IF(AND('R'!$M341&lt;BS$4,'R'!$N341&gt;BS$4),1,0)</f>
        <v/>
      </c>
      <c r="BT593">
        <f>IF(AND('R'!$M341&lt;BT$4,'R'!$N341&gt;BT$4),1,0)</f>
        <v/>
      </c>
      <c r="BU593">
        <f>IF(AND('R'!$M341&lt;BU$4,'R'!$N341&gt;BU$4),1,0)</f>
        <v/>
      </c>
      <c r="BV593">
        <f>IF(AND('R'!$M341&lt;BV$4,'R'!$N341&gt;BV$4),1,0)</f>
        <v/>
      </c>
      <c r="BW593">
        <f>IF(AND('R'!$M341&lt;BW$4,'R'!$N341&gt;BW$4),1,0)</f>
        <v/>
      </c>
      <c r="BX593">
        <f>IF(AND('R'!$M341&lt;BX$4,'R'!$N341&gt;BX$4),1,0)</f>
        <v/>
      </c>
      <c r="BY593">
        <f>IF(AND('R'!$M341&lt;BY$4,'R'!$N341&gt;BY$4),1,0)</f>
        <v/>
      </c>
      <c r="BZ593">
        <f>IF(AND('R'!$M341&lt;BZ$4,'R'!$N341&gt;BZ$4),1,0)</f>
        <v/>
      </c>
      <c r="CA593">
        <f>IF(AND('R'!$M341&lt;CA$4,'R'!$N341&gt;CA$4),1,0)</f>
        <v/>
      </c>
      <c r="CB593">
        <f>IF(AND('R'!$M341&lt;CB$4,'R'!$N341&gt;CB$4),1,0)</f>
        <v/>
      </c>
      <c r="CC593">
        <f>IF(AND('R'!$M341&lt;CC$4,'R'!$N341&gt;CC$4),1,0)</f>
        <v/>
      </c>
      <c r="CD593">
        <f>IF(AND('R'!$M341&lt;CD$4,'R'!$N341&gt;CD$4),1,0)</f>
        <v/>
      </c>
      <c r="CE593">
        <f>IF(AND('R'!$M341&lt;CE$4,'R'!$N341&gt;CE$4),1,0)</f>
        <v/>
      </c>
      <c r="CF593">
        <f>IF(AND('R'!$M341&lt;CF$4,'R'!$N341&gt;CF$4),1,0)</f>
        <v/>
      </c>
      <c r="CG593">
        <f>IF(AND('R'!$M341&lt;CG$4,'R'!$N341&gt;CG$4),1,0)</f>
        <v/>
      </c>
      <c r="CH593">
        <f>IF(AND('R'!$M341&lt;CH$4,'R'!$N341&gt;CH$4),1,0)</f>
        <v/>
      </c>
      <c r="CI593">
        <f>IF(AND('R'!$M341&lt;CI$4,'R'!$N341&gt;CI$4),1,0)</f>
        <v/>
      </c>
      <c r="CJ593">
        <f>IF(AND('R'!$M341&lt;CJ$4,'R'!$N341&gt;CJ$4),1,0)</f>
        <v/>
      </c>
      <c r="CK593">
        <f>IF(AND('R'!$M341&lt;CK$4,'R'!$N341&gt;CK$4),1,0)</f>
        <v/>
      </c>
      <c r="CL593">
        <f>IF(AND('R'!$M341&lt;CL$4,'R'!$N341&gt;CL$4),1,0)</f>
        <v/>
      </c>
      <c r="CM593">
        <f>IF(AND('R'!$M341&lt;CM$4,'R'!$N341&gt;CM$4),1,0)</f>
        <v/>
      </c>
      <c r="CN593">
        <f>IF(AND('R'!$M341&lt;CN$4,'R'!$N341&gt;CN$4),1,0)</f>
        <v/>
      </c>
      <c r="CO593">
        <f>IF(AND('R'!$M341&lt;CO$4,'R'!$N341&gt;CO$4),1,0)</f>
        <v/>
      </c>
      <c r="CP593">
        <f>IF(AND('R'!$M341&lt;CP$4,'R'!$N341&gt;CP$4),1,0)</f>
        <v/>
      </c>
      <c r="CQ593">
        <f>IF(AND('R'!$M341&lt;CQ$4,'R'!$N341&gt;CQ$4),1,0)</f>
        <v/>
      </c>
      <c r="CR593">
        <f>IF(AND('R'!$M341&lt;CR$4,'R'!$N341&gt;CR$4),1,0)</f>
        <v/>
      </c>
      <c r="CS593">
        <f>IF(AND('R'!$M341&lt;CS$4,'R'!$N341&gt;CS$4),1,0)</f>
        <v/>
      </c>
      <c r="CT593">
        <f>IF(AND('R'!$M341&lt;CT$4,'R'!$N341&gt;CT$4),1,0)</f>
        <v/>
      </c>
      <c r="CU593">
        <f>IF(AND('R'!$M341&lt;CU$4,'R'!$N341&gt;CU$4),1,0)</f>
        <v/>
      </c>
      <c r="CV593">
        <f>IF(AND('R'!$M341&lt;CV$4,'R'!$N341&gt;CV$4),1,0)</f>
        <v/>
      </c>
      <c r="CW593">
        <f>IF(AND('R'!$M341&lt;CW$4,'R'!$N341&gt;CW$4),1,0)</f>
        <v/>
      </c>
      <c r="CX593">
        <f>IF(AND('R'!$M341&lt;CX$4,'R'!$N341&gt;CX$4),1,0)</f>
        <v/>
      </c>
      <c r="CY593">
        <f>IF(AND('R'!$M341&lt;CY$4,'R'!$N341&gt;CY$4),1,0)</f>
        <v/>
      </c>
      <c r="CZ593">
        <f>IF(AND('R'!$M341&lt;CZ$4,'R'!$N341&gt;CZ$4),1,0)</f>
        <v/>
      </c>
      <c r="DA593">
        <f>IF(AND('R'!$M341&lt;DA$4,'R'!$N341&gt;DA$4),1,0)</f>
        <v/>
      </c>
      <c r="DB593">
        <f>IF(AND('R'!$M341&lt;DB$4,'R'!$N341&gt;DB$4),1,0)</f>
        <v/>
      </c>
      <c r="DC593">
        <f>IF(AND('R'!$M341&lt;DC$4,'R'!$N341&gt;DC$4),1,0)</f>
        <v/>
      </c>
      <c r="DD593">
        <f>IF(AND('R'!$M341&lt;DD$4,'R'!$N341&gt;DD$4),1,0)</f>
        <v/>
      </c>
      <c r="DE593">
        <f>IF(AND('R'!$M341&lt;DE$4,'R'!$N341&gt;DE$4),1,0)</f>
        <v/>
      </c>
      <c r="DF593">
        <f>IF(AND('R'!$M341&lt;DF$4,'R'!$N341&gt;DF$4),1,0)</f>
        <v/>
      </c>
      <c r="DG593">
        <f>IF(AND('R'!$M341&lt;DG$4,'R'!$N341&gt;DG$4),1,0)</f>
        <v/>
      </c>
      <c r="DH593">
        <f>IF(AND('R'!$M341&lt;DH$4,'R'!$N341&gt;DH$4),1,0)</f>
        <v/>
      </c>
      <c r="DI593">
        <f>IF(AND('R'!$M341&lt;DI$4,'R'!$N341&gt;DI$4),1,0)</f>
        <v/>
      </c>
      <c r="DJ593">
        <f>IF(AND('R'!$M341&lt;DJ$4,'R'!$N341&gt;DJ$4),1,0)</f>
        <v/>
      </c>
      <c r="DK593">
        <f>IF(AND('R'!$M341&lt;DK$4,'R'!$N341&gt;DK$4),1,0)</f>
        <v/>
      </c>
      <c r="DL593">
        <f>IF(AND('R'!$M341&lt;DL$4,'R'!$N341&gt;DL$4),1,0)</f>
        <v/>
      </c>
      <c r="DM593">
        <f>IF(AND('R'!$M341&lt;DM$4,'R'!$N341&gt;DM$4),1,0)</f>
        <v/>
      </c>
      <c r="DN593">
        <f>IF(AND('R'!$M341&lt;DN$4,'R'!$N341&gt;DN$4),1,0)</f>
        <v/>
      </c>
      <c r="DO593">
        <f>IF(AND('R'!$M341&lt;DO$4,'R'!$N341&gt;DO$4),1,0)</f>
        <v/>
      </c>
      <c r="DP593">
        <f>IF(AND('R'!$M341&lt;DP$4,'R'!$N341&gt;DP$4),1,0)</f>
        <v/>
      </c>
      <c r="DQ593">
        <f>IF(AND('R'!$M341&lt;DQ$4,'R'!$N341&gt;DQ$4),1,0)</f>
        <v/>
      </c>
      <c r="DR593">
        <f>IF(AND('R'!$M341&lt;DR$4,'R'!$N341&gt;DR$4),1,0)</f>
        <v/>
      </c>
      <c r="DS593">
        <f>IF(AND('R'!$M341&lt;DS$4,'R'!$N341&gt;DS$4),1,0)</f>
        <v/>
      </c>
      <c r="DT593">
        <f>IF(AND('R'!$M341&lt;DT$4,'R'!$N341&gt;DT$4),1,0)</f>
        <v/>
      </c>
      <c r="DU593">
        <f>IF(AND('R'!$M341&lt;DU$4,'R'!$N341&gt;DU$4),1,0)</f>
        <v/>
      </c>
      <c r="DV593">
        <f>IF(AND('R'!$M341&lt;DV$4,'R'!$N341&gt;DV$4),1,0)</f>
        <v/>
      </c>
      <c r="DW593">
        <f>IF(AND('R'!$M341&lt;DW$4,'R'!$N341&gt;DW$4),1,0)</f>
        <v/>
      </c>
      <c r="DX593">
        <f>IF(AND('R'!$M341&lt;DX$4,'R'!$N341&gt;DX$4),1,0)</f>
        <v/>
      </c>
      <c r="DY593">
        <f>IF(AND('R'!$M341&lt;DY$4,'R'!$N341&gt;DY$4),1,0)</f>
        <v/>
      </c>
      <c r="DZ593">
        <f>IF(AND('R'!$M341&lt;DZ$4,'R'!$N341&gt;DZ$4),1,0)</f>
        <v/>
      </c>
      <c r="EA593">
        <f>IF(AND('R'!$M341&lt;EA$4,'R'!$N341&gt;EA$4),1,0)</f>
        <v/>
      </c>
      <c r="EB593">
        <f>IF(AND('R'!$M341&lt;EB$4,'R'!$N341&gt;EB$4),1,0)</f>
        <v/>
      </c>
      <c r="EC593">
        <f>IF(AND('R'!$M341&lt;EC$4,'R'!$N341&gt;EC$4),1,0)</f>
        <v/>
      </c>
      <c r="ED593">
        <f>IF(AND('R'!$M341&lt;ED$4,'R'!$N341&gt;ED$4),1,0)</f>
        <v/>
      </c>
      <c r="EE593">
        <f>IF(AND('R'!$M341&lt;EE$4,'R'!$N341&gt;EE$4),1,0)</f>
        <v/>
      </c>
      <c r="EF593">
        <f>IF(AND('R'!$M341&lt;EF$4,'R'!$N341&gt;EF$4),1,0)</f>
        <v/>
      </c>
      <c r="EG593">
        <f>IF(AND('R'!$M341&lt;EG$4,'R'!$N341&gt;EG$4),1,0)</f>
        <v/>
      </c>
      <c r="EH593">
        <f>IF(AND('R'!$M341&lt;EH$4,'R'!$N341&gt;EH$4),1,0)</f>
        <v/>
      </c>
      <c r="EI593">
        <f>IF(AND('R'!$M341&lt;EI$4,'R'!$N341&gt;EI$4),1,0)</f>
        <v/>
      </c>
      <c r="EJ593">
        <f>IF(AND('R'!$M341&lt;EJ$4,'R'!$N341&gt;EJ$4),1,0)</f>
        <v/>
      </c>
      <c r="EK593">
        <f>IF(AND('R'!$M341&lt;EK$4,'R'!$N341&gt;EK$4),1,0)</f>
        <v/>
      </c>
      <c r="EL593">
        <f>IF(AND('R'!$M341&lt;EL$4,'R'!$N341&gt;EL$4),1,0)</f>
        <v/>
      </c>
      <c r="EM593">
        <f>IF(AND('R'!$M341&lt;EM$4,'R'!$N341&gt;EM$4),1,0)</f>
        <v/>
      </c>
      <c r="EN593">
        <f>IF(AND('R'!$M341&lt;EN$4,'R'!$N341&gt;EN$4),1,0)</f>
        <v/>
      </c>
      <c r="EO593">
        <f>IF(AND('R'!$M341&lt;EO$4,'R'!$N341&gt;EO$4),1,0)</f>
        <v/>
      </c>
      <c r="EP593">
        <f>IF(AND('R'!$M341&lt;EP$4,'R'!$N341&gt;EP$4),1,0)</f>
        <v/>
      </c>
      <c r="EQ593">
        <f>IF(AND('R'!$M341&lt;EQ$4,'R'!$N341&gt;EQ$4),1,0)</f>
        <v/>
      </c>
    </row>
    <row r="594">
      <c r="A594" s="43" t="n">
        <v>20</v>
      </c>
      <c r="B594" s="44" t="n">
        <v>1</v>
      </c>
      <c r="C594">
        <f>IF('R'!$B352&gt;C$4,1,0)</f>
        <v/>
      </c>
      <c r="D594">
        <f>IF('R'!$B352&gt;D$4,1,0)</f>
        <v/>
      </c>
      <c r="E594">
        <f>IF('R'!$B352&gt;E$4,1,0)</f>
        <v/>
      </c>
      <c r="F594">
        <f>IF('R'!$B352&gt;F$4,1,0)</f>
        <v/>
      </c>
      <c r="G594">
        <f>IF('R'!$B352&gt;G$4,1,0)</f>
        <v/>
      </c>
      <c r="H594">
        <f>IF('R'!$B352&gt;H$4,1,0)</f>
        <v/>
      </c>
      <c r="I594">
        <f>IF('R'!$B352&gt;I$4,1,0)</f>
        <v/>
      </c>
      <c r="J594">
        <f>IF('R'!$B352&gt;J$4,1,0)</f>
        <v/>
      </c>
      <c r="K594">
        <f>IF('R'!$B352&gt;K$4,1,0)</f>
        <v/>
      </c>
      <c r="L594">
        <f>IF('R'!$B352&gt;L$4,1,0)</f>
        <v/>
      </c>
      <c r="M594">
        <f>IF('R'!$B352&gt;M$4,1,0)</f>
        <v/>
      </c>
      <c r="N594">
        <f>IF('R'!$B352&gt;N$4,1,0)</f>
        <v/>
      </c>
      <c r="O594">
        <f>IF('R'!$B352&gt;O$4,1,0)</f>
        <v/>
      </c>
      <c r="P594">
        <f>IF('R'!$B352&gt;P$4,1,0)</f>
        <v/>
      </c>
      <c r="Q594">
        <f>IF('R'!$B352&gt;Q$4,1,0)</f>
        <v/>
      </c>
      <c r="R594">
        <f>IF('R'!$B352&gt;R$4,1,0)</f>
        <v/>
      </c>
      <c r="S594">
        <f>IF('R'!$B352&gt;S$4,1,0)</f>
        <v/>
      </c>
      <c r="T594">
        <f>IF('R'!$B352&gt;T$4,1,0)</f>
        <v/>
      </c>
      <c r="U594">
        <f>IF('R'!$B352&gt;U$4,1,0)</f>
        <v/>
      </c>
      <c r="V594">
        <f>IF('R'!$B352&gt;V$4,1,0)</f>
        <v/>
      </c>
      <c r="W594">
        <f>IF('R'!$B352&gt;W$4,1,0)</f>
        <v/>
      </c>
      <c r="X594">
        <f>IF('R'!$B352&gt;X$4,1,0)</f>
        <v/>
      </c>
      <c r="Y594">
        <f>IF('R'!$B352&gt;Y$4,1,0)</f>
        <v/>
      </c>
      <c r="Z594">
        <f>IF('R'!$B352&gt;Z$4,1,0)</f>
        <v/>
      </c>
      <c r="AA594">
        <f>IF('R'!$B352&gt;AA$4,1,0)</f>
        <v/>
      </c>
      <c r="AB594">
        <f>IF('R'!$B352&gt;AB$4,1,0)</f>
        <v/>
      </c>
      <c r="AC594">
        <f>IF('R'!$B352&gt;AC$4,1,0)</f>
        <v/>
      </c>
      <c r="AD594">
        <f>IF('R'!$B352&gt;AD$4,1,0)</f>
        <v/>
      </c>
      <c r="AE594">
        <f>IF('R'!$B352&gt;AE$4,1,0)</f>
        <v/>
      </c>
      <c r="AF594">
        <f>IF('R'!$B352&gt;AF$4,1,0)</f>
        <v/>
      </c>
      <c r="AG594">
        <f>IF('R'!$B352&gt;AG$4,1,0)</f>
        <v/>
      </c>
      <c r="AH594">
        <f>IF('R'!$B352&gt;AH$4,1,0)</f>
        <v/>
      </c>
      <c r="AI594">
        <f>IF('R'!$B352&gt;AI$4,1,0)</f>
        <v/>
      </c>
      <c r="AJ594">
        <f>IF('R'!$B352&gt;AJ$4,1,0)</f>
        <v/>
      </c>
      <c r="AK594">
        <f>IF('R'!$B352&gt;AK$4,1,0)</f>
        <v/>
      </c>
      <c r="AL594">
        <f>IF('R'!$B352&gt;AL$4,1,0)</f>
        <v/>
      </c>
      <c r="AM594">
        <f>IF('R'!$B352&gt;AM$4,1,0)</f>
        <v/>
      </c>
      <c r="AN594">
        <f>IF('R'!$B352&gt;AN$4,1,0)</f>
        <v/>
      </c>
      <c r="AO594">
        <f>IF('R'!$B352&gt;AO$4,1,0)</f>
        <v/>
      </c>
      <c r="AP594">
        <f>IF('R'!$B352&gt;AP$4,1,0)</f>
        <v/>
      </c>
      <c r="AQ594">
        <f>IF('R'!$B352&gt;AQ$4,1,0)</f>
        <v/>
      </c>
      <c r="AR594">
        <f>IF('R'!$B352&gt;AR$4,1,0)</f>
        <v/>
      </c>
      <c r="AS594">
        <f>IF('R'!$B352&gt;AS$4,1,0)</f>
        <v/>
      </c>
      <c r="AT594">
        <f>IF('R'!$B352&gt;AT$4,1,0)</f>
        <v/>
      </c>
      <c r="AU594">
        <f>IF('R'!$B352&gt;AU$4,1,0)</f>
        <v/>
      </c>
      <c r="AV594">
        <f>IF('R'!$B352&gt;AV$4,1,0)</f>
        <v/>
      </c>
      <c r="AW594">
        <f>IF('R'!$B352&gt;AW$4,1,0)</f>
        <v/>
      </c>
      <c r="AX594">
        <f>IF('R'!$B352&gt;AX$4,1,0)</f>
        <v/>
      </c>
      <c r="AY594">
        <f>IF('R'!$B352&gt;AY$4,1,0)</f>
        <v/>
      </c>
      <c r="AZ594">
        <f>IF('R'!$B352&gt;AZ$4,1,0)</f>
        <v/>
      </c>
      <c r="BA594">
        <f>IF('R'!$B352&gt;BA$4,1,0)</f>
        <v/>
      </c>
      <c r="BB594">
        <f>IF('R'!$B352&gt;BB$4,1,0)</f>
        <v/>
      </c>
      <c r="BC594">
        <f>IF('R'!$B352&gt;BC$4,1,0)</f>
        <v/>
      </c>
      <c r="BD594">
        <f>IF('R'!$B352&gt;BD$4,1,0)</f>
        <v/>
      </c>
      <c r="BE594">
        <f>IF('R'!$B352&gt;BE$4,1,0)</f>
        <v/>
      </c>
      <c r="BF594">
        <f>IF('R'!$B352&gt;BF$4,1,0)</f>
        <v/>
      </c>
      <c r="BG594">
        <f>IF('R'!$B352&gt;BG$4,1,0)</f>
        <v/>
      </c>
      <c r="BH594">
        <f>IF('R'!$B352&gt;BH$4,1,0)</f>
        <v/>
      </c>
      <c r="BI594">
        <f>IF('R'!$B352&gt;BI$4,1,0)</f>
        <v/>
      </c>
      <c r="BJ594">
        <f>IF('R'!$B352&gt;BJ$4,1,0)</f>
        <v/>
      </c>
      <c r="BK594">
        <f>IF('R'!$B352&gt;BK$4,1,0)</f>
        <v/>
      </c>
      <c r="BL594">
        <f>IF('R'!$B352&gt;BL$4,1,0)</f>
        <v/>
      </c>
      <c r="BM594">
        <f>IF('R'!$B352&gt;BM$4,1,0)</f>
        <v/>
      </c>
      <c r="BN594">
        <f>IF('R'!$B352&gt;BN$4,1,0)</f>
        <v/>
      </c>
      <c r="BO594">
        <f>IF('R'!$B352&gt;BO$4,1,0)</f>
        <v/>
      </c>
      <c r="BP594">
        <f>IF('R'!$B352&gt;BP$4,1,0)</f>
        <v/>
      </c>
      <c r="BQ594">
        <f>IF('R'!$B352&gt;BQ$4,1,0)</f>
        <v/>
      </c>
      <c r="BR594">
        <f>IF('R'!$B352&gt;BR$4,1,0)</f>
        <v/>
      </c>
      <c r="BS594">
        <f>IF('R'!$B352&gt;BS$4,1,0)</f>
        <v/>
      </c>
      <c r="BT594">
        <f>IF('R'!$B352&gt;BT$4,1,0)</f>
        <v/>
      </c>
      <c r="BU594">
        <f>IF('R'!$B352&gt;BU$4,1,0)</f>
        <v/>
      </c>
      <c r="BV594">
        <f>IF('R'!$B352&gt;BV$4,1,0)</f>
        <v/>
      </c>
      <c r="BW594">
        <f>IF('R'!$B352&gt;BW$4,1,0)</f>
        <v/>
      </c>
      <c r="BX594">
        <f>IF('R'!$B352&gt;BX$4,1,0)</f>
        <v/>
      </c>
      <c r="BY594">
        <f>IF('R'!$B352&gt;BY$4,1,0)</f>
        <v/>
      </c>
      <c r="BZ594">
        <f>IF('R'!$B352&gt;BZ$4,1,0)</f>
        <v/>
      </c>
      <c r="CA594">
        <f>IF('R'!$B352&gt;CA$4,1,0)</f>
        <v/>
      </c>
      <c r="CB594">
        <f>IF('R'!$B352&gt;CB$4,1,0)</f>
        <v/>
      </c>
      <c r="CC594">
        <f>IF('R'!$B352&gt;CC$4,1,0)</f>
        <v/>
      </c>
      <c r="CD594">
        <f>IF('R'!$B352&gt;CD$4,1,0)</f>
        <v/>
      </c>
      <c r="CE594">
        <f>IF('R'!$B352&gt;CE$4,1,0)</f>
        <v/>
      </c>
      <c r="CF594">
        <f>IF('R'!$B352&gt;CF$4,1,0)</f>
        <v/>
      </c>
      <c r="CG594">
        <f>IF('R'!$B352&gt;CG$4,1,0)</f>
        <v/>
      </c>
      <c r="CH594">
        <f>IF('R'!$B352&gt;CH$4,1,0)</f>
        <v/>
      </c>
      <c r="CI594">
        <f>IF('R'!$B352&gt;CI$4,1,0)</f>
        <v/>
      </c>
      <c r="CJ594">
        <f>IF('R'!$B352&gt;CJ$4,1,0)</f>
        <v/>
      </c>
      <c r="CK594">
        <f>IF('R'!$B352&gt;CK$4,1,0)</f>
        <v/>
      </c>
      <c r="CL594">
        <f>IF('R'!$B352&gt;CL$4,1,0)</f>
        <v/>
      </c>
      <c r="CM594">
        <f>IF('R'!$B352&gt;CM$4,1,0)</f>
        <v/>
      </c>
      <c r="CN594">
        <f>IF('R'!$B352&gt;CN$4,1,0)</f>
        <v/>
      </c>
      <c r="CO594">
        <f>IF('R'!$B352&gt;CO$4,1,0)</f>
        <v/>
      </c>
      <c r="CP594">
        <f>IF('R'!$B352&gt;CP$4,1,0)</f>
        <v/>
      </c>
      <c r="CQ594">
        <f>IF('R'!$B352&gt;CQ$4,1,0)</f>
        <v/>
      </c>
      <c r="CR594">
        <f>IF('R'!$B352&gt;CR$4,1,0)</f>
        <v/>
      </c>
      <c r="CS594">
        <f>IF('R'!$B352&gt;CS$4,1,0)</f>
        <v/>
      </c>
      <c r="CT594">
        <f>IF('R'!$B352&gt;CT$4,1,0)</f>
        <v/>
      </c>
      <c r="CU594">
        <f>IF('R'!$B352&gt;CU$4,1,0)</f>
        <v/>
      </c>
      <c r="CV594">
        <f>IF('R'!$B352&gt;CV$4,1,0)</f>
        <v/>
      </c>
      <c r="CW594">
        <f>IF('R'!$B352&gt;CW$4,1,0)</f>
        <v/>
      </c>
      <c r="CX594">
        <f>IF('R'!$B352&gt;CX$4,1,0)</f>
        <v/>
      </c>
      <c r="CY594">
        <f>IF('R'!$B352&gt;CY$4,1,0)</f>
        <v/>
      </c>
      <c r="CZ594">
        <f>IF('R'!$B352&gt;CZ$4,1,0)</f>
        <v/>
      </c>
      <c r="DA594">
        <f>IF('R'!$B352&gt;DA$4,1,0)</f>
        <v/>
      </c>
      <c r="DB594">
        <f>IF('R'!$B352&gt;DB$4,1,0)</f>
        <v/>
      </c>
      <c r="DC594">
        <f>IF('R'!$B352&gt;DC$4,1,0)</f>
        <v/>
      </c>
      <c r="DD594">
        <f>IF('R'!$B352&gt;DD$4,1,0)</f>
        <v/>
      </c>
      <c r="DE594">
        <f>IF('R'!$B352&gt;DE$4,1,0)</f>
        <v/>
      </c>
      <c r="DF594">
        <f>IF('R'!$B352&gt;DF$4,1,0)</f>
        <v/>
      </c>
      <c r="DG594">
        <f>IF('R'!$B352&gt;DG$4,1,0)</f>
        <v/>
      </c>
      <c r="DH594">
        <f>IF('R'!$B352&gt;DH$4,1,0)</f>
        <v/>
      </c>
      <c r="DI594">
        <f>IF('R'!$B352&gt;DI$4,1,0)</f>
        <v/>
      </c>
      <c r="DJ594">
        <f>IF('R'!$B352&gt;DJ$4,1,0)</f>
        <v/>
      </c>
      <c r="DK594">
        <f>IF('R'!$B352&gt;DK$4,1,0)</f>
        <v/>
      </c>
      <c r="DL594">
        <f>IF('R'!$B352&gt;DL$4,1,0)</f>
        <v/>
      </c>
      <c r="DM594">
        <f>IF('R'!$B352&gt;DM$4,1,0)</f>
        <v/>
      </c>
      <c r="DN594">
        <f>IF('R'!$B352&gt;DN$4,1,0)</f>
        <v/>
      </c>
      <c r="DO594">
        <f>IF('R'!$B352&gt;DO$4,1,0)</f>
        <v/>
      </c>
      <c r="DP594">
        <f>IF('R'!$B352&gt;DP$4,1,0)</f>
        <v/>
      </c>
      <c r="DQ594">
        <f>IF('R'!$B352&gt;DQ$4,1,0)</f>
        <v/>
      </c>
      <c r="DR594">
        <f>IF('R'!$B352&gt;DR$4,1,0)</f>
        <v/>
      </c>
      <c r="DS594">
        <f>IF('R'!$B352&gt;DS$4,1,0)</f>
        <v/>
      </c>
      <c r="DT594">
        <f>IF('R'!$B352&gt;DT$4,1,0)</f>
        <v/>
      </c>
      <c r="DU594">
        <f>IF('R'!$B352&gt;DU$4,1,0)</f>
        <v/>
      </c>
      <c r="DV594">
        <f>IF('R'!$B352&gt;DV$4,1,0)</f>
        <v/>
      </c>
      <c r="DW594">
        <f>IF('R'!$B352&gt;DW$4,1,0)</f>
        <v/>
      </c>
      <c r="DX594">
        <f>IF('R'!$B352&gt;DX$4,1,0)</f>
        <v/>
      </c>
      <c r="DY594">
        <f>IF('R'!$B352&gt;DY$4,1,0)</f>
        <v/>
      </c>
      <c r="DZ594">
        <f>IF('R'!$B352&gt;DZ$4,1,0)</f>
        <v/>
      </c>
      <c r="EA594">
        <f>IF('R'!$B352&gt;EA$4,1,0)</f>
        <v/>
      </c>
      <c r="EB594">
        <f>IF('R'!$B352&gt;EB$4,1,0)</f>
        <v/>
      </c>
      <c r="EC594">
        <f>IF('R'!$B352&gt;EC$4,1,0)</f>
        <v/>
      </c>
      <c r="ED594">
        <f>IF('R'!$B352&gt;ED$4,1,0)</f>
        <v/>
      </c>
      <c r="EE594">
        <f>IF('R'!$B352&gt;EE$4,1,0)</f>
        <v/>
      </c>
      <c r="EF594">
        <f>IF('R'!$B352&gt;EF$4,1,0)</f>
        <v/>
      </c>
      <c r="EG594">
        <f>IF('R'!$B352&gt;EG$4,1,0)</f>
        <v/>
      </c>
      <c r="EH594">
        <f>IF('R'!$B352&gt;EH$4,1,0)</f>
        <v/>
      </c>
      <c r="EI594">
        <f>IF('R'!$B352&gt;EI$4,1,0)</f>
        <v/>
      </c>
      <c r="EJ594">
        <f>IF('R'!$B352&gt;EJ$4,1,0)</f>
        <v/>
      </c>
      <c r="EK594">
        <f>IF('R'!$B352&gt;EK$4,1,0)</f>
        <v/>
      </c>
      <c r="EL594">
        <f>IF('R'!$B352&gt;EL$4,1,0)</f>
        <v/>
      </c>
      <c r="EM594">
        <f>IF('R'!$B352&gt;EM$4,1,0)</f>
        <v/>
      </c>
      <c r="EN594">
        <f>IF('R'!$B352&gt;EN$4,1,0)</f>
        <v/>
      </c>
      <c r="EO594">
        <f>IF('R'!$B352&gt;EO$4,1,0)</f>
        <v/>
      </c>
      <c r="EP594">
        <f>IF('R'!$B352&gt;EP$4,1,0)</f>
        <v/>
      </c>
      <c r="EQ594">
        <f>IF('R'!$B352&gt;EQ$4,1,0)</f>
        <v/>
      </c>
    </row>
    <row r="595">
      <c r="A595" s="43" t="n">
        <v>20</v>
      </c>
      <c r="B595" s="44" t="n">
        <v>2</v>
      </c>
      <c r="C595">
        <f>IF(AND('R'!$D352&lt;C$4,'R'!$E348&gt;C$4),1,0)</f>
        <v/>
      </c>
      <c r="D595">
        <f>IF(AND('R'!$D352&lt;D$4,'R'!$E348&gt;D$4),1,0)</f>
        <v/>
      </c>
      <c r="E595">
        <f>IF(AND('R'!$D352&lt;E$4,'R'!$E348&gt;E$4),1,0)</f>
        <v/>
      </c>
      <c r="F595">
        <f>IF(AND('R'!$D352&lt;F$4,'R'!$E348&gt;F$4),1,0)</f>
        <v/>
      </c>
      <c r="G595">
        <f>IF(AND('R'!$D352&lt;G$4,'R'!$E348&gt;G$4),1,0)</f>
        <v/>
      </c>
      <c r="H595">
        <f>IF(AND('R'!$D352&lt;H$4,'R'!$E348&gt;H$4),1,0)</f>
        <v/>
      </c>
      <c r="I595">
        <f>IF(AND('R'!$D352&lt;I$4,'R'!$E348&gt;I$4),1,0)</f>
        <v/>
      </c>
      <c r="J595">
        <f>IF(AND('R'!$D352&lt;J$4,'R'!$E348&gt;J$4),1,0)</f>
        <v/>
      </c>
      <c r="K595">
        <f>IF(AND('R'!$D352&lt;K$4,'R'!$E348&gt;K$4),1,0)</f>
        <v/>
      </c>
      <c r="L595">
        <f>IF(AND('R'!$D352&lt;L$4,'R'!$E348&gt;L$4),1,0)</f>
        <v/>
      </c>
      <c r="M595">
        <f>IF(AND('R'!$D352&lt;M$4,'R'!$E348&gt;M$4),1,0)</f>
        <v/>
      </c>
      <c r="N595">
        <f>IF(AND('R'!$D352&lt;N$4,'R'!$E348&gt;N$4),1,0)</f>
        <v/>
      </c>
      <c r="O595">
        <f>IF(AND('R'!$D352&lt;O$4,'R'!$E348&gt;O$4),1,0)</f>
        <v/>
      </c>
      <c r="P595">
        <f>IF(AND('R'!$D352&lt;P$4,'R'!$E348&gt;P$4),1,0)</f>
        <v/>
      </c>
      <c r="Q595">
        <f>IF(AND('R'!$D352&lt;Q$4,'R'!$E348&gt;Q$4),1,0)</f>
        <v/>
      </c>
      <c r="R595">
        <f>IF(AND('R'!$D352&lt;R$4,'R'!$E348&gt;R$4),1,0)</f>
        <v/>
      </c>
      <c r="S595">
        <f>IF(AND('R'!$D352&lt;S$4,'R'!$E348&gt;S$4),1,0)</f>
        <v/>
      </c>
      <c r="T595">
        <f>IF(AND('R'!$D352&lt;T$4,'R'!$E348&gt;T$4),1,0)</f>
        <v/>
      </c>
      <c r="U595">
        <f>IF(AND('R'!$D352&lt;U$4,'R'!$E348&gt;U$4),1,0)</f>
        <v/>
      </c>
      <c r="V595">
        <f>IF(AND('R'!$D352&lt;V$4,'R'!$E348&gt;V$4),1,0)</f>
        <v/>
      </c>
      <c r="W595">
        <f>IF(AND('R'!$D352&lt;W$4,'R'!$E348&gt;W$4),1,0)</f>
        <v/>
      </c>
      <c r="X595">
        <f>IF(AND('R'!$D352&lt;X$4,'R'!$E348&gt;X$4),1,0)</f>
        <v/>
      </c>
      <c r="Y595">
        <f>IF(AND('R'!$D352&lt;Y$4,'R'!$E348&gt;Y$4),1,0)</f>
        <v/>
      </c>
      <c r="Z595">
        <f>IF(AND('R'!$D352&lt;Z$4,'R'!$E348&gt;Z$4),1,0)</f>
        <v/>
      </c>
      <c r="AA595">
        <f>IF(AND('R'!$D352&lt;AA$4,'R'!$E348&gt;AA$4),1,0)</f>
        <v/>
      </c>
      <c r="AB595">
        <f>IF(AND('R'!$D352&lt;AB$4,'R'!$E348&gt;AB$4),1,0)</f>
        <v/>
      </c>
      <c r="AC595">
        <f>IF(AND('R'!$D352&lt;AC$4,'R'!$E348&gt;AC$4),1,0)</f>
        <v/>
      </c>
      <c r="AD595">
        <f>IF(AND('R'!$D352&lt;AD$4,'R'!$E348&gt;AD$4),1,0)</f>
        <v/>
      </c>
      <c r="AE595">
        <f>IF(AND('R'!$D352&lt;AE$4,'R'!$E348&gt;AE$4),1,0)</f>
        <v/>
      </c>
      <c r="AF595">
        <f>IF(AND('R'!$D352&lt;AF$4,'R'!$E348&gt;AF$4),1,0)</f>
        <v/>
      </c>
      <c r="AG595">
        <f>IF(AND('R'!$D352&lt;AG$4,'R'!$E348&gt;AG$4),1,0)</f>
        <v/>
      </c>
      <c r="AH595">
        <f>IF(AND('R'!$D352&lt;AH$4,'R'!$E348&gt;AH$4),1,0)</f>
        <v/>
      </c>
      <c r="AI595">
        <f>IF(AND('R'!$D352&lt;AI$4,'R'!$E348&gt;AI$4),1,0)</f>
        <v/>
      </c>
      <c r="AJ595">
        <f>IF(AND('R'!$D352&lt;AJ$4,'R'!$E348&gt;AJ$4),1,0)</f>
        <v/>
      </c>
      <c r="AK595">
        <f>IF(AND('R'!$D352&lt;AK$4,'R'!$E348&gt;AK$4),1,0)</f>
        <v/>
      </c>
      <c r="AL595">
        <f>IF(AND('R'!$D352&lt;AL$4,'R'!$E348&gt;AL$4),1,0)</f>
        <v/>
      </c>
      <c r="AM595">
        <f>IF(AND('R'!$D352&lt;AM$4,'R'!$E348&gt;AM$4),1,0)</f>
        <v/>
      </c>
      <c r="AN595">
        <f>IF(AND('R'!$D352&lt;AN$4,'R'!$E348&gt;AN$4),1,0)</f>
        <v/>
      </c>
      <c r="AO595">
        <f>IF(AND('R'!$D352&lt;AO$4,'R'!$E348&gt;AO$4),1,0)</f>
        <v/>
      </c>
      <c r="AP595">
        <f>IF(AND('R'!$D352&lt;AP$4,'R'!$E348&gt;AP$4),1,0)</f>
        <v/>
      </c>
      <c r="AQ595">
        <f>IF(AND('R'!$D352&lt;AQ$4,'R'!$E348&gt;AQ$4),1,0)</f>
        <v/>
      </c>
      <c r="AR595">
        <f>IF(AND('R'!$D352&lt;AR$4,'R'!$E348&gt;AR$4),1,0)</f>
        <v/>
      </c>
      <c r="AS595">
        <f>IF(AND('R'!$D352&lt;AS$4,'R'!$E348&gt;AS$4),1,0)</f>
        <v/>
      </c>
      <c r="AT595">
        <f>IF(AND('R'!$D352&lt;AT$4,'R'!$E348&gt;AT$4),1,0)</f>
        <v/>
      </c>
      <c r="AU595">
        <f>IF(AND('R'!$D352&lt;AU$4,'R'!$E348&gt;AU$4),1,0)</f>
        <v/>
      </c>
      <c r="AV595">
        <f>IF(AND('R'!$D352&lt;AV$4,'R'!$E348&gt;AV$4),1,0)</f>
        <v/>
      </c>
      <c r="AW595">
        <f>IF(AND('R'!$D352&lt;AW$4,'R'!$E348&gt;AW$4),1,0)</f>
        <v/>
      </c>
      <c r="AX595">
        <f>IF(AND('R'!$D352&lt;AX$4,'R'!$E348&gt;AX$4),1,0)</f>
        <v/>
      </c>
      <c r="AY595">
        <f>IF(AND('R'!$D352&lt;AY$4,'R'!$E348&gt;AY$4),1,0)</f>
        <v/>
      </c>
      <c r="AZ595">
        <f>IF(AND('R'!$D352&lt;AZ$4,'R'!$E348&gt;AZ$4),1,0)</f>
        <v/>
      </c>
      <c r="BA595">
        <f>IF(AND('R'!$D352&lt;BA$4,'R'!$E348&gt;BA$4),1,0)</f>
        <v/>
      </c>
      <c r="BB595">
        <f>IF(AND('R'!$D352&lt;BB$4,'R'!$E348&gt;BB$4),1,0)</f>
        <v/>
      </c>
      <c r="BC595">
        <f>IF(AND('R'!$D352&lt;BC$4,'R'!$E348&gt;BC$4),1,0)</f>
        <v/>
      </c>
      <c r="BD595">
        <f>IF(AND('R'!$D352&lt;BD$4,'R'!$E348&gt;BD$4),1,0)</f>
        <v/>
      </c>
      <c r="BE595">
        <f>IF(AND('R'!$D352&lt;BE$4,'R'!$E348&gt;BE$4),1,0)</f>
        <v/>
      </c>
      <c r="BF595">
        <f>IF(AND('R'!$D352&lt;BF$4,'R'!$E348&gt;BF$4),1,0)</f>
        <v/>
      </c>
      <c r="BG595">
        <f>IF(AND('R'!$D352&lt;BG$4,'R'!$E348&gt;BG$4),1,0)</f>
        <v/>
      </c>
      <c r="BH595">
        <f>IF(AND('R'!$D352&lt;BH$4,'R'!$E348&gt;BH$4),1,0)</f>
        <v/>
      </c>
      <c r="BI595">
        <f>IF(AND('R'!$D352&lt;BI$4,'R'!$E348&gt;BI$4),1,0)</f>
        <v/>
      </c>
      <c r="BJ595">
        <f>IF(AND('R'!$D352&lt;BJ$4,'R'!$E348&gt;BJ$4),1,0)</f>
        <v/>
      </c>
      <c r="BK595">
        <f>IF(AND('R'!$D352&lt;BK$4,'R'!$E348&gt;BK$4),1,0)</f>
        <v/>
      </c>
      <c r="BL595">
        <f>IF(AND('R'!$D352&lt;BL$4,'R'!$E348&gt;BL$4),1,0)</f>
        <v/>
      </c>
      <c r="BM595">
        <f>IF(AND('R'!$D352&lt;BM$4,'R'!$E348&gt;BM$4),1,0)</f>
        <v/>
      </c>
      <c r="BN595">
        <f>IF(AND('R'!$D352&lt;BN$4,'R'!$E348&gt;BN$4),1,0)</f>
        <v/>
      </c>
      <c r="BO595">
        <f>IF(AND('R'!$D352&lt;BO$4,'R'!$E348&gt;BO$4),1,0)</f>
        <v/>
      </c>
      <c r="BP595">
        <f>IF(AND('R'!$D352&lt;BP$4,'R'!$E348&gt;BP$4),1,0)</f>
        <v/>
      </c>
      <c r="BQ595">
        <f>IF(AND('R'!$D352&lt;BQ$4,'R'!$E348&gt;BQ$4),1,0)</f>
        <v/>
      </c>
      <c r="BR595">
        <f>IF(AND('R'!$D352&lt;BR$4,'R'!$E348&gt;BR$4),1,0)</f>
        <v/>
      </c>
      <c r="BS595">
        <f>IF(AND('R'!$D352&lt;BS$4,'R'!$E348&gt;BS$4),1,0)</f>
        <v/>
      </c>
      <c r="BT595">
        <f>IF(AND('R'!$D352&lt;BT$4,'R'!$E348&gt;BT$4),1,0)</f>
        <v/>
      </c>
      <c r="BU595">
        <f>IF(AND('R'!$D352&lt;BU$4,'R'!$E348&gt;BU$4),1,0)</f>
        <v/>
      </c>
      <c r="BV595">
        <f>IF(AND('R'!$D352&lt;BV$4,'R'!$E348&gt;BV$4),1,0)</f>
        <v/>
      </c>
      <c r="BW595">
        <f>IF(AND('R'!$D352&lt;BW$4,'R'!$E348&gt;BW$4),1,0)</f>
        <v/>
      </c>
      <c r="BX595">
        <f>IF(AND('R'!$D352&lt;BX$4,'R'!$E348&gt;BX$4),1,0)</f>
        <v/>
      </c>
      <c r="BY595">
        <f>IF(AND('R'!$D352&lt;BY$4,'R'!$E348&gt;BY$4),1,0)</f>
        <v/>
      </c>
      <c r="BZ595">
        <f>IF(AND('R'!$D352&lt;BZ$4,'R'!$E348&gt;BZ$4),1,0)</f>
        <v/>
      </c>
      <c r="CA595">
        <f>IF(AND('R'!$D352&lt;CA$4,'R'!$E348&gt;CA$4),1,0)</f>
        <v/>
      </c>
      <c r="CB595">
        <f>IF(AND('R'!$D352&lt;CB$4,'R'!$E348&gt;CB$4),1,0)</f>
        <v/>
      </c>
      <c r="CC595">
        <f>IF(AND('R'!$D352&lt;CC$4,'R'!$E348&gt;CC$4),1,0)</f>
        <v/>
      </c>
      <c r="CD595">
        <f>IF(AND('R'!$D352&lt;CD$4,'R'!$E348&gt;CD$4),1,0)</f>
        <v/>
      </c>
      <c r="CE595">
        <f>IF(AND('R'!$D352&lt;CE$4,'R'!$E348&gt;CE$4),1,0)</f>
        <v/>
      </c>
      <c r="CF595">
        <f>IF(AND('R'!$D352&lt;CF$4,'R'!$E348&gt;CF$4),1,0)</f>
        <v/>
      </c>
      <c r="CG595">
        <f>IF(AND('R'!$D352&lt;CG$4,'R'!$E348&gt;CG$4),1,0)</f>
        <v/>
      </c>
      <c r="CH595">
        <f>IF(AND('R'!$D352&lt;CH$4,'R'!$E348&gt;CH$4),1,0)</f>
        <v/>
      </c>
      <c r="CI595">
        <f>IF(AND('R'!$D352&lt;CI$4,'R'!$E348&gt;CI$4),1,0)</f>
        <v/>
      </c>
      <c r="CJ595">
        <f>IF(AND('R'!$D352&lt;CJ$4,'R'!$E348&gt;CJ$4),1,0)</f>
        <v/>
      </c>
      <c r="CK595">
        <f>IF(AND('R'!$D352&lt;CK$4,'R'!$E348&gt;CK$4),1,0)</f>
        <v/>
      </c>
      <c r="CL595">
        <f>IF(AND('R'!$D352&lt;CL$4,'R'!$E348&gt;CL$4),1,0)</f>
        <v/>
      </c>
      <c r="CM595">
        <f>IF(AND('R'!$D352&lt;CM$4,'R'!$E348&gt;CM$4),1,0)</f>
        <v/>
      </c>
      <c r="CN595">
        <f>IF(AND('R'!$D352&lt;CN$4,'R'!$E348&gt;CN$4),1,0)</f>
        <v/>
      </c>
      <c r="CO595">
        <f>IF(AND('R'!$D352&lt;CO$4,'R'!$E348&gt;CO$4),1,0)</f>
        <v/>
      </c>
      <c r="CP595">
        <f>IF(AND('R'!$D352&lt;CP$4,'R'!$E348&gt;CP$4),1,0)</f>
        <v/>
      </c>
      <c r="CQ595">
        <f>IF(AND('R'!$D352&lt;CQ$4,'R'!$E348&gt;CQ$4),1,0)</f>
        <v/>
      </c>
      <c r="CR595">
        <f>IF(AND('R'!$D352&lt;CR$4,'R'!$E348&gt;CR$4),1,0)</f>
        <v/>
      </c>
      <c r="CS595">
        <f>IF(AND('R'!$D352&lt;CS$4,'R'!$E348&gt;CS$4),1,0)</f>
        <v/>
      </c>
      <c r="CT595">
        <f>IF(AND('R'!$D352&lt;CT$4,'R'!$E348&gt;CT$4),1,0)</f>
        <v/>
      </c>
      <c r="CU595">
        <f>IF(AND('R'!$D352&lt;CU$4,'R'!$E348&gt;CU$4),1,0)</f>
        <v/>
      </c>
      <c r="CV595">
        <f>IF(AND('R'!$D352&lt;CV$4,'R'!$E348&gt;CV$4),1,0)</f>
        <v/>
      </c>
      <c r="CW595">
        <f>IF(AND('R'!$D352&lt;CW$4,'R'!$E348&gt;CW$4),1,0)</f>
        <v/>
      </c>
      <c r="CX595">
        <f>IF(AND('R'!$D352&lt;CX$4,'R'!$E348&gt;CX$4),1,0)</f>
        <v/>
      </c>
      <c r="CY595">
        <f>IF(AND('R'!$D352&lt;CY$4,'R'!$E348&gt;CY$4),1,0)</f>
        <v/>
      </c>
      <c r="CZ595">
        <f>IF(AND('R'!$D352&lt;CZ$4,'R'!$E348&gt;CZ$4),1,0)</f>
        <v/>
      </c>
      <c r="DA595">
        <f>IF(AND('R'!$D352&lt;DA$4,'R'!$E348&gt;DA$4),1,0)</f>
        <v/>
      </c>
      <c r="DB595">
        <f>IF(AND('R'!$D352&lt;DB$4,'R'!$E348&gt;DB$4),1,0)</f>
        <v/>
      </c>
      <c r="DC595">
        <f>IF(AND('R'!$D352&lt;DC$4,'R'!$E348&gt;DC$4),1,0)</f>
        <v/>
      </c>
      <c r="DD595">
        <f>IF(AND('R'!$D352&lt;DD$4,'R'!$E348&gt;DD$4),1,0)</f>
        <v/>
      </c>
      <c r="DE595">
        <f>IF(AND('R'!$D352&lt;DE$4,'R'!$E348&gt;DE$4),1,0)</f>
        <v/>
      </c>
      <c r="DF595">
        <f>IF(AND('R'!$D352&lt;DF$4,'R'!$E348&gt;DF$4),1,0)</f>
        <v/>
      </c>
      <c r="DG595">
        <f>IF(AND('R'!$D352&lt;DG$4,'R'!$E348&gt;DG$4),1,0)</f>
        <v/>
      </c>
      <c r="DH595">
        <f>IF(AND('R'!$D352&lt;DH$4,'R'!$E348&gt;DH$4),1,0)</f>
        <v/>
      </c>
      <c r="DI595">
        <f>IF(AND('R'!$D352&lt;DI$4,'R'!$E348&gt;DI$4),1,0)</f>
        <v/>
      </c>
      <c r="DJ595">
        <f>IF(AND('R'!$D352&lt;DJ$4,'R'!$E348&gt;DJ$4),1,0)</f>
        <v/>
      </c>
      <c r="DK595">
        <f>IF(AND('R'!$D352&lt;DK$4,'R'!$E348&gt;DK$4),1,0)</f>
        <v/>
      </c>
      <c r="DL595">
        <f>IF(AND('R'!$D352&lt;DL$4,'R'!$E348&gt;DL$4),1,0)</f>
        <v/>
      </c>
      <c r="DM595">
        <f>IF(AND('R'!$D352&lt;DM$4,'R'!$E348&gt;DM$4),1,0)</f>
        <v/>
      </c>
      <c r="DN595">
        <f>IF(AND('R'!$D352&lt;DN$4,'R'!$E348&gt;DN$4),1,0)</f>
        <v/>
      </c>
      <c r="DO595">
        <f>IF(AND('R'!$D352&lt;DO$4,'R'!$E348&gt;DO$4),1,0)</f>
        <v/>
      </c>
      <c r="DP595">
        <f>IF(AND('R'!$D352&lt;DP$4,'R'!$E348&gt;DP$4),1,0)</f>
        <v/>
      </c>
      <c r="DQ595">
        <f>IF(AND('R'!$D352&lt;DQ$4,'R'!$E348&gt;DQ$4),1,0)</f>
        <v/>
      </c>
      <c r="DR595">
        <f>IF(AND('R'!$D352&lt;DR$4,'R'!$E348&gt;DR$4),1,0)</f>
        <v/>
      </c>
      <c r="DS595">
        <f>IF(AND('R'!$D352&lt;DS$4,'R'!$E348&gt;DS$4),1,0)</f>
        <v/>
      </c>
      <c r="DT595">
        <f>IF(AND('R'!$D352&lt;DT$4,'R'!$E348&gt;DT$4),1,0)</f>
        <v/>
      </c>
      <c r="DU595">
        <f>IF(AND('R'!$D352&lt;DU$4,'R'!$E348&gt;DU$4),1,0)</f>
        <v/>
      </c>
      <c r="DV595">
        <f>IF(AND('R'!$D352&lt;DV$4,'R'!$E348&gt;DV$4),1,0)</f>
        <v/>
      </c>
      <c r="DW595">
        <f>IF(AND('R'!$D352&lt;DW$4,'R'!$E348&gt;DW$4),1,0)</f>
        <v/>
      </c>
      <c r="DX595">
        <f>IF(AND('R'!$D352&lt;DX$4,'R'!$E348&gt;DX$4),1,0)</f>
        <v/>
      </c>
      <c r="DY595">
        <f>IF(AND('R'!$D352&lt;DY$4,'R'!$E348&gt;DY$4),1,0)</f>
        <v/>
      </c>
      <c r="DZ595">
        <f>IF(AND('R'!$D352&lt;DZ$4,'R'!$E348&gt;DZ$4),1,0)</f>
        <v/>
      </c>
      <c r="EA595">
        <f>IF(AND('R'!$D352&lt;EA$4,'R'!$E348&gt;EA$4),1,0)</f>
        <v/>
      </c>
      <c r="EB595">
        <f>IF(AND('R'!$D352&lt;EB$4,'R'!$E348&gt;EB$4),1,0)</f>
        <v/>
      </c>
      <c r="EC595">
        <f>IF(AND('R'!$D352&lt;EC$4,'R'!$E348&gt;EC$4),1,0)</f>
        <v/>
      </c>
      <c r="ED595">
        <f>IF(AND('R'!$D352&lt;ED$4,'R'!$E348&gt;ED$4),1,0)</f>
        <v/>
      </c>
      <c r="EE595">
        <f>IF(AND('R'!$D352&lt;EE$4,'R'!$E348&gt;EE$4),1,0)</f>
        <v/>
      </c>
      <c r="EF595">
        <f>IF(AND('R'!$D352&lt;EF$4,'R'!$E348&gt;EF$4),1,0)</f>
        <v/>
      </c>
      <c r="EG595">
        <f>IF(AND('R'!$D352&lt;EG$4,'R'!$E348&gt;EG$4),1,0)</f>
        <v/>
      </c>
      <c r="EH595">
        <f>IF(AND('R'!$D352&lt;EH$4,'R'!$E348&gt;EH$4),1,0)</f>
        <v/>
      </c>
      <c r="EI595">
        <f>IF(AND('R'!$D352&lt;EI$4,'R'!$E348&gt;EI$4),1,0)</f>
        <v/>
      </c>
      <c r="EJ595">
        <f>IF(AND('R'!$D352&lt;EJ$4,'R'!$E348&gt;EJ$4),1,0)</f>
        <v/>
      </c>
      <c r="EK595">
        <f>IF(AND('R'!$D352&lt;EK$4,'R'!$E348&gt;EK$4),1,0)</f>
        <v/>
      </c>
      <c r="EL595">
        <f>IF(AND('R'!$D352&lt;EL$4,'R'!$E348&gt;EL$4),1,0)</f>
        <v/>
      </c>
      <c r="EM595">
        <f>IF(AND('R'!$D352&lt;EM$4,'R'!$E348&gt;EM$4),1,0)</f>
        <v/>
      </c>
      <c r="EN595">
        <f>IF(AND('R'!$D352&lt;EN$4,'R'!$E348&gt;EN$4),1,0)</f>
        <v/>
      </c>
      <c r="EO595">
        <f>IF(AND('R'!$D352&lt;EO$4,'R'!$E348&gt;EO$4),1,0)</f>
        <v/>
      </c>
      <c r="EP595">
        <f>IF(AND('R'!$D352&lt;EP$4,'R'!$E348&gt;EP$4),1,0)</f>
        <v/>
      </c>
      <c r="EQ595">
        <f>IF(AND('R'!$D352&lt;EQ$4,'R'!$E348&gt;EQ$4),1,0)</f>
        <v/>
      </c>
    </row>
    <row r="596">
      <c r="A596" s="43" t="n">
        <v>20</v>
      </c>
      <c r="B596" s="44" t="n">
        <v>3</v>
      </c>
      <c r="C596">
        <f>IF(AND('R'!$D352&lt;C$4,'R'!$E356&gt;C$4),1,0)</f>
        <v/>
      </c>
      <c r="D596">
        <f>IF(AND('R'!$D352&lt;D$4,'R'!$E356&gt;D$4),1,0)</f>
        <v/>
      </c>
      <c r="E596">
        <f>IF(AND('R'!$D352&lt;E$4,'R'!$E356&gt;E$4),1,0)</f>
        <v/>
      </c>
      <c r="F596">
        <f>IF(AND('R'!$D352&lt;F$4,'R'!$E356&gt;F$4),1,0)</f>
        <v/>
      </c>
      <c r="G596">
        <f>IF(AND('R'!$D352&lt;G$4,'R'!$E356&gt;G$4),1,0)</f>
        <v/>
      </c>
      <c r="H596">
        <f>IF(AND('R'!$D352&lt;H$4,'R'!$E356&gt;H$4),1,0)</f>
        <v/>
      </c>
      <c r="I596">
        <f>IF(AND('R'!$D352&lt;I$4,'R'!$E356&gt;I$4),1,0)</f>
        <v/>
      </c>
      <c r="J596">
        <f>IF(AND('R'!$D352&lt;J$4,'R'!$E356&gt;J$4),1,0)</f>
        <v/>
      </c>
      <c r="K596">
        <f>IF(AND('R'!$D352&lt;K$4,'R'!$E356&gt;K$4),1,0)</f>
        <v/>
      </c>
      <c r="L596">
        <f>IF(AND('R'!$D352&lt;L$4,'R'!$E356&gt;L$4),1,0)</f>
        <v/>
      </c>
      <c r="M596">
        <f>IF(AND('R'!$D352&lt;M$4,'R'!$E356&gt;M$4),1,0)</f>
        <v/>
      </c>
      <c r="N596">
        <f>IF(AND('R'!$D352&lt;N$4,'R'!$E356&gt;N$4),1,0)</f>
        <v/>
      </c>
      <c r="O596">
        <f>IF(AND('R'!$D352&lt;O$4,'R'!$E356&gt;O$4),1,0)</f>
        <v/>
      </c>
      <c r="P596">
        <f>IF(AND('R'!$D352&lt;P$4,'R'!$E356&gt;P$4),1,0)</f>
        <v/>
      </c>
      <c r="Q596">
        <f>IF(AND('R'!$D352&lt;Q$4,'R'!$E356&gt;Q$4),1,0)</f>
        <v/>
      </c>
      <c r="R596">
        <f>IF(AND('R'!$D352&lt;R$4,'R'!$E356&gt;R$4),1,0)</f>
        <v/>
      </c>
      <c r="S596">
        <f>IF(AND('R'!$D352&lt;S$4,'R'!$E356&gt;S$4),1,0)</f>
        <v/>
      </c>
      <c r="T596">
        <f>IF(AND('R'!$D352&lt;T$4,'R'!$E356&gt;T$4),1,0)</f>
        <v/>
      </c>
      <c r="U596">
        <f>IF(AND('R'!$D352&lt;U$4,'R'!$E356&gt;U$4),1,0)</f>
        <v/>
      </c>
      <c r="V596">
        <f>IF(AND('R'!$D352&lt;V$4,'R'!$E356&gt;V$4),1,0)</f>
        <v/>
      </c>
      <c r="W596">
        <f>IF(AND('R'!$D352&lt;W$4,'R'!$E356&gt;W$4),1,0)</f>
        <v/>
      </c>
      <c r="X596">
        <f>IF(AND('R'!$D352&lt;X$4,'R'!$E356&gt;X$4),1,0)</f>
        <v/>
      </c>
      <c r="Y596">
        <f>IF(AND('R'!$D352&lt;Y$4,'R'!$E356&gt;Y$4),1,0)</f>
        <v/>
      </c>
      <c r="Z596">
        <f>IF(AND('R'!$D352&lt;Z$4,'R'!$E356&gt;Z$4),1,0)</f>
        <v/>
      </c>
      <c r="AA596">
        <f>IF(AND('R'!$D352&lt;AA$4,'R'!$E356&gt;AA$4),1,0)</f>
        <v/>
      </c>
      <c r="AB596">
        <f>IF(AND('R'!$D352&lt;AB$4,'R'!$E356&gt;AB$4),1,0)</f>
        <v/>
      </c>
      <c r="AC596">
        <f>IF(AND('R'!$D352&lt;AC$4,'R'!$E356&gt;AC$4),1,0)</f>
        <v/>
      </c>
      <c r="AD596">
        <f>IF(AND('R'!$D352&lt;AD$4,'R'!$E356&gt;AD$4),1,0)</f>
        <v/>
      </c>
      <c r="AE596">
        <f>IF(AND('R'!$D352&lt;AE$4,'R'!$E356&gt;AE$4),1,0)</f>
        <v/>
      </c>
      <c r="AF596">
        <f>IF(AND('R'!$D352&lt;AF$4,'R'!$E356&gt;AF$4),1,0)</f>
        <v/>
      </c>
      <c r="AG596">
        <f>IF(AND('R'!$D352&lt;AG$4,'R'!$E356&gt;AG$4),1,0)</f>
        <v/>
      </c>
      <c r="AH596">
        <f>IF(AND('R'!$D352&lt;AH$4,'R'!$E356&gt;AH$4),1,0)</f>
        <v/>
      </c>
      <c r="AI596">
        <f>IF(AND('R'!$D352&lt;AI$4,'R'!$E356&gt;AI$4),1,0)</f>
        <v/>
      </c>
      <c r="AJ596">
        <f>IF(AND('R'!$D352&lt;AJ$4,'R'!$E356&gt;AJ$4),1,0)</f>
        <v/>
      </c>
      <c r="AK596">
        <f>IF(AND('R'!$D352&lt;AK$4,'R'!$E356&gt;AK$4),1,0)</f>
        <v/>
      </c>
      <c r="AL596">
        <f>IF(AND('R'!$D352&lt;AL$4,'R'!$E356&gt;AL$4),1,0)</f>
        <v/>
      </c>
      <c r="AM596">
        <f>IF(AND('R'!$D352&lt;AM$4,'R'!$E356&gt;AM$4),1,0)</f>
        <v/>
      </c>
      <c r="AN596">
        <f>IF(AND('R'!$D352&lt;AN$4,'R'!$E356&gt;AN$4),1,0)</f>
        <v/>
      </c>
      <c r="AO596">
        <f>IF(AND('R'!$D352&lt;AO$4,'R'!$E356&gt;AO$4),1,0)</f>
        <v/>
      </c>
      <c r="AP596">
        <f>IF(AND('R'!$D352&lt;AP$4,'R'!$E356&gt;AP$4),1,0)</f>
        <v/>
      </c>
      <c r="AQ596">
        <f>IF(AND('R'!$D352&lt;AQ$4,'R'!$E356&gt;AQ$4),1,0)</f>
        <v/>
      </c>
      <c r="AR596">
        <f>IF(AND('R'!$D352&lt;AR$4,'R'!$E356&gt;AR$4),1,0)</f>
        <v/>
      </c>
      <c r="AS596">
        <f>IF(AND('R'!$D352&lt;AS$4,'R'!$E356&gt;AS$4),1,0)</f>
        <v/>
      </c>
      <c r="AT596">
        <f>IF(AND('R'!$D352&lt;AT$4,'R'!$E356&gt;AT$4),1,0)</f>
        <v/>
      </c>
      <c r="AU596">
        <f>IF(AND('R'!$D352&lt;AU$4,'R'!$E356&gt;AU$4),1,0)</f>
        <v/>
      </c>
      <c r="AV596">
        <f>IF(AND('R'!$D352&lt;AV$4,'R'!$E356&gt;AV$4),1,0)</f>
        <v/>
      </c>
      <c r="AW596">
        <f>IF(AND('R'!$D352&lt;AW$4,'R'!$E356&gt;AW$4),1,0)</f>
        <v/>
      </c>
      <c r="AX596">
        <f>IF(AND('R'!$D352&lt;AX$4,'R'!$E356&gt;AX$4),1,0)</f>
        <v/>
      </c>
      <c r="AY596">
        <f>IF(AND('R'!$D352&lt;AY$4,'R'!$E356&gt;AY$4),1,0)</f>
        <v/>
      </c>
      <c r="AZ596">
        <f>IF(AND('R'!$D352&lt;AZ$4,'R'!$E356&gt;AZ$4),1,0)</f>
        <v/>
      </c>
      <c r="BA596">
        <f>IF(AND('R'!$D352&lt;BA$4,'R'!$E356&gt;BA$4),1,0)</f>
        <v/>
      </c>
      <c r="BB596">
        <f>IF(AND('R'!$D352&lt;BB$4,'R'!$E356&gt;BB$4),1,0)</f>
        <v/>
      </c>
      <c r="BC596">
        <f>IF(AND('R'!$D352&lt;BC$4,'R'!$E356&gt;BC$4),1,0)</f>
        <v/>
      </c>
      <c r="BD596">
        <f>IF(AND('R'!$D352&lt;BD$4,'R'!$E356&gt;BD$4),1,0)</f>
        <v/>
      </c>
      <c r="BE596">
        <f>IF(AND('R'!$D352&lt;BE$4,'R'!$E356&gt;BE$4),1,0)</f>
        <v/>
      </c>
      <c r="BF596">
        <f>IF(AND('R'!$D352&lt;BF$4,'R'!$E356&gt;BF$4),1,0)</f>
        <v/>
      </c>
      <c r="BG596">
        <f>IF(AND('R'!$D352&lt;BG$4,'R'!$E356&gt;BG$4),1,0)</f>
        <v/>
      </c>
      <c r="BH596">
        <f>IF(AND('R'!$D352&lt;BH$4,'R'!$E356&gt;BH$4),1,0)</f>
        <v/>
      </c>
      <c r="BI596">
        <f>IF(AND('R'!$D352&lt;BI$4,'R'!$E356&gt;BI$4),1,0)</f>
        <v/>
      </c>
      <c r="BJ596">
        <f>IF(AND('R'!$D352&lt;BJ$4,'R'!$E356&gt;BJ$4),1,0)</f>
        <v/>
      </c>
      <c r="BK596">
        <f>IF(AND('R'!$D352&lt;BK$4,'R'!$E356&gt;BK$4),1,0)</f>
        <v/>
      </c>
      <c r="BL596">
        <f>IF(AND('R'!$D352&lt;BL$4,'R'!$E356&gt;BL$4),1,0)</f>
        <v/>
      </c>
      <c r="BM596">
        <f>IF(AND('R'!$D352&lt;BM$4,'R'!$E356&gt;BM$4),1,0)</f>
        <v/>
      </c>
      <c r="BN596">
        <f>IF(AND('R'!$D352&lt;BN$4,'R'!$E356&gt;BN$4),1,0)</f>
        <v/>
      </c>
      <c r="BO596">
        <f>IF(AND('R'!$D352&lt;BO$4,'R'!$E356&gt;BO$4),1,0)</f>
        <v/>
      </c>
      <c r="BP596">
        <f>IF(AND('R'!$D352&lt;BP$4,'R'!$E356&gt;BP$4),1,0)</f>
        <v/>
      </c>
      <c r="BQ596">
        <f>IF(AND('R'!$D352&lt;BQ$4,'R'!$E356&gt;BQ$4),1,0)</f>
        <v/>
      </c>
      <c r="BR596">
        <f>IF(AND('R'!$D352&lt;BR$4,'R'!$E356&gt;BR$4),1,0)</f>
        <v/>
      </c>
      <c r="BS596">
        <f>IF(AND('R'!$D352&lt;BS$4,'R'!$E356&gt;BS$4),1,0)</f>
        <v/>
      </c>
      <c r="BT596">
        <f>IF(AND('R'!$D352&lt;BT$4,'R'!$E356&gt;BT$4),1,0)</f>
        <v/>
      </c>
      <c r="BU596">
        <f>IF(AND('R'!$D352&lt;BU$4,'R'!$E356&gt;BU$4),1,0)</f>
        <v/>
      </c>
      <c r="BV596">
        <f>IF(AND('R'!$D352&lt;BV$4,'R'!$E356&gt;BV$4),1,0)</f>
        <v/>
      </c>
      <c r="BW596">
        <f>IF(AND('R'!$D352&lt;BW$4,'R'!$E356&gt;BW$4),1,0)</f>
        <v/>
      </c>
      <c r="BX596">
        <f>IF(AND('R'!$D352&lt;BX$4,'R'!$E356&gt;BX$4),1,0)</f>
        <v/>
      </c>
      <c r="BY596">
        <f>IF(AND('R'!$D352&lt;BY$4,'R'!$E356&gt;BY$4),1,0)</f>
        <v/>
      </c>
      <c r="BZ596">
        <f>IF(AND('R'!$D352&lt;BZ$4,'R'!$E356&gt;BZ$4),1,0)</f>
        <v/>
      </c>
      <c r="CA596">
        <f>IF(AND('R'!$D352&lt;CA$4,'R'!$E356&gt;CA$4),1,0)</f>
        <v/>
      </c>
      <c r="CB596">
        <f>IF(AND('R'!$D352&lt;CB$4,'R'!$E356&gt;CB$4),1,0)</f>
        <v/>
      </c>
      <c r="CC596">
        <f>IF(AND('R'!$D352&lt;CC$4,'R'!$E356&gt;CC$4),1,0)</f>
        <v/>
      </c>
      <c r="CD596">
        <f>IF(AND('R'!$D352&lt;CD$4,'R'!$E356&gt;CD$4),1,0)</f>
        <v/>
      </c>
      <c r="CE596">
        <f>IF(AND('R'!$D352&lt;CE$4,'R'!$E356&gt;CE$4),1,0)</f>
        <v/>
      </c>
      <c r="CF596">
        <f>IF(AND('R'!$D352&lt;CF$4,'R'!$E356&gt;CF$4),1,0)</f>
        <v/>
      </c>
      <c r="CG596">
        <f>IF(AND('R'!$D352&lt;CG$4,'R'!$E356&gt;CG$4),1,0)</f>
        <v/>
      </c>
      <c r="CH596">
        <f>IF(AND('R'!$D352&lt;CH$4,'R'!$E356&gt;CH$4),1,0)</f>
        <v/>
      </c>
      <c r="CI596">
        <f>IF(AND('R'!$D352&lt;CI$4,'R'!$E356&gt;CI$4),1,0)</f>
        <v/>
      </c>
      <c r="CJ596">
        <f>IF(AND('R'!$D352&lt;CJ$4,'R'!$E356&gt;CJ$4),1,0)</f>
        <v/>
      </c>
      <c r="CK596">
        <f>IF(AND('R'!$D352&lt;CK$4,'R'!$E356&gt;CK$4),1,0)</f>
        <v/>
      </c>
      <c r="CL596">
        <f>IF(AND('R'!$D352&lt;CL$4,'R'!$E356&gt;CL$4),1,0)</f>
        <v/>
      </c>
      <c r="CM596">
        <f>IF(AND('R'!$D352&lt;CM$4,'R'!$E356&gt;CM$4),1,0)</f>
        <v/>
      </c>
      <c r="CN596">
        <f>IF(AND('R'!$D352&lt;CN$4,'R'!$E356&gt;CN$4),1,0)</f>
        <v/>
      </c>
      <c r="CO596">
        <f>IF(AND('R'!$D352&lt;CO$4,'R'!$E356&gt;CO$4),1,0)</f>
        <v/>
      </c>
      <c r="CP596">
        <f>IF(AND('R'!$D352&lt;CP$4,'R'!$E356&gt;CP$4),1,0)</f>
        <v/>
      </c>
      <c r="CQ596">
        <f>IF(AND('R'!$D352&lt;CQ$4,'R'!$E356&gt;CQ$4),1,0)</f>
        <v/>
      </c>
      <c r="CR596">
        <f>IF(AND('R'!$D352&lt;CR$4,'R'!$E356&gt;CR$4),1,0)</f>
        <v/>
      </c>
      <c r="CS596">
        <f>IF(AND('R'!$D352&lt;CS$4,'R'!$E356&gt;CS$4),1,0)</f>
        <v/>
      </c>
      <c r="CT596">
        <f>IF(AND('R'!$D352&lt;CT$4,'R'!$E356&gt;CT$4),1,0)</f>
        <v/>
      </c>
      <c r="CU596">
        <f>IF(AND('R'!$D352&lt;CU$4,'R'!$E356&gt;CU$4),1,0)</f>
        <v/>
      </c>
      <c r="CV596">
        <f>IF(AND('R'!$D352&lt;CV$4,'R'!$E356&gt;CV$4),1,0)</f>
        <v/>
      </c>
      <c r="CW596">
        <f>IF(AND('R'!$D352&lt;CW$4,'R'!$E356&gt;CW$4),1,0)</f>
        <v/>
      </c>
      <c r="CX596">
        <f>IF(AND('R'!$D352&lt;CX$4,'R'!$E356&gt;CX$4),1,0)</f>
        <v/>
      </c>
      <c r="CY596">
        <f>IF(AND('R'!$D352&lt;CY$4,'R'!$E356&gt;CY$4),1,0)</f>
        <v/>
      </c>
      <c r="CZ596">
        <f>IF(AND('R'!$D352&lt;CZ$4,'R'!$E356&gt;CZ$4),1,0)</f>
        <v/>
      </c>
      <c r="DA596">
        <f>IF(AND('R'!$D352&lt;DA$4,'R'!$E356&gt;DA$4),1,0)</f>
        <v/>
      </c>
      <c r="DB596">
        <f>IF(AND('R'!$D352&lt;DB$4,'R'!$E356&gt;DB$4),1,0)</f>
        <v/>
      </c>
      <c r="DC596">
        <f>IF(AND('R'!$D352&lt;DC$4,'R'!$E356&gt;DC$4),1,0)</f>
        <v/>
      </c>
      <c r="DD596">
        <f>IF(AND('R'!$D352&lt;DD$4,'R'!$E356&gt;DD$4),1,0)</f>
        <v/>
      </c>
      <c r="DE596">
        <f>IF(AND('R'!$D352&lt;DE$4,'R'!$E356&gt;DE$4),1,0)</f>
        <v/>
      </c>
      <c r="DF596">
        <f>IF(AND('R'!$D352&lt;DF$4,'R'!$E356&gt;DF$4),1,0)</f>
        <v/>
      </c>
      <c r="DG596">
        <f>IF(AND('R'!$D352&lt;DG$4,'R'!$E356&gt;DG$4),1,0)</f>
        <v/>
      </c>
      <c r="DH596">
        <f>IF(AND('R'!$D352&lt;DH$4,'R'!$E356&gt;DH$4),1,0)</f>
        <v/>
      </c>
      <c r="DI596">
        <f>IF(AND('R'!$D352&lt;DI$4,'R'!$E356&gt;DI$4),1,0)</f>
        <v/>
      </c>
      <c r="DJ596">
        <f>IF(AND('R'!$D352&lt;DJ$4,'R'!$E356&gt;DJ$4),1,0)</f>
        <v/>
      </c>
      <c r="DK596">
        <f>IF(AND('R'!$D352&lt;DK$4,'R'!$E356&gt;DK$4),1,0)</f>
        <v/>
      </c>
      <c r="DL596">
        <f>IF(AND('R'!$D352&lt;DL$4,'R'!$E356&gt;DL$4),1,0)</f>
        <v/>
      </c>
      <c r="DM596">
        <f>IF(AND('R'!$D352&lt;DM$4,'R'!$E356&gt;DM$4),1,0)</f>
        <v/>
      </c>
      <c r="DN596">
        <f>IF(AND('R'!$D352&lt;DN$4,'R'!$E356&gt;DN$4),1,0)</f>
        <v/>
      </c>
      <c r="DO596">
        <f>IF(AND('R'!$D352&lt;DO$4,'R'!$E356&gt;DO$4),1,0)</f>
        <v/>
      </c>
      <c r="DP596">
        <f>IF(AND('R'!$D352&lt;DP$4,'R'!$E356&gt;DP$4),1,0)</f>
        <v/>
      </c>
      <c r="DQ596">
        <f>IF(AND('R'!$D352&lt;DQ$4,'R'!$E356&gt;DQ$4),1,0)</f>
        <v/>
      </c>
      <c r="DR596">
        <f>IF(AND('R'!$D352&lt;DR$4,'R'!$E356&gt;DR$4),1,0)</f>
        <v/>
      </c>
      <c r="DS596">
        <f>IF(AND('R'!$D352&lt;DS$4,'R'!$E356&gt;DS$4),1,0)</f>
        <v/>
      </c>
      <c r="DT596">
        <f>IF(AND('R'!$D352&lt;DT$4,'R'!$E356&gt;DT$4),1,0)</f>
        <v/>
      </c>
      <c r="DU596">
        <f>IF(AND('R'!$D352&lt;DU$4,'R'!$E356&gt;DU$4),1,0)</f>
        <v/>
      </c>
      <c r="DV596">
        <f>IF(AND('R'!$D352&lt;DV$4,'R'!$E356&gt;DV$4),1,0)</f>
        <v/>
      </c>
      <c r="DW596">
        <f>IF(AND('R'!$D352&lt;DW$4,'R'!$E356&gt;DW$4),1,0)</f>
        <v/>
      </c>
      <c r="DX596">
        <f>IF(AND('R'!$D352&lt;DX$4,'R'!$E356&gt;DX$4),1,0)</f>
        <v/>
      </c>
      <c r="DY596">
        <f>IF(AND('R'!$D352&lt;DY$4,'R'!$E356&gt;DY$4),1,0)</f>
        <v/>
      </c>
      <c r="DZ596">
        <f>IF(AND('R'!$D352&lt;DZ$4,'R'!$E356&gt;DZ$4),1,0)</f>
        <v/>
      </c>
      <c r="EA596">
        <f>IF(AND('R'!$D352&lt;EA$4,'R'!$E356&gt;EA$4),1,0)</f>
        <v/>
      </c>
      <c r="EB596">
        <f>IF(AND('R'!$D352&lt;EB$4,'R'!$E356&gt;EB$4),1,0)</f>
        <v/>
      </c>
      <c r="EC596">
        <f>IF(AND('R'!$D352&lt;EC$4,'R'!$E356&gt;EC$4),1,0)</f>
        <v/>
      </c>
      <c r="ED596">
        <f>IF(AND('R'!$D352&lt;ED$4,'R'!$E356&gt;ED$4),1,0)</f>
        <v/>
      </c>
      <c r="EE596">
        <f>IF(AND('R'!$D352&lt;EE$4,'R'!$E356&gt;EE$4),1,0)</f>
        <v/>
      </c>
      <c r="EF596">
        <f>IF(AND('R'!$D352&lt;EF$4,'R'!$E356&gt;EF$4),1,0)</f>
        <v/>
      </c>
      <c r="EG596">
        <f>IF(AND('R'!$D352&lt;EG$4,'R'!$E356&gt;EG$4),1,0)</f>
        <v/>
      </c>
      <c r="EH596">
        <f>IF(AND('R'!$D352&lt;EH$4,'R'!$E356&gt;EH$4),1,0)</f>
        <v/>
      </c>
      <c r="EI596">
        <f>IF(AND('R'!$D352&lt;EI$4,'R'!$E356&gt;EI$4),1,0)</f>
        <v/>
      </c>
      <c r="EJ596">
        <f>IF(AND('R'!$D352&lt;EJ$4,'R'!$E356&gt;EJ$4),1,0)</f>
        <v/>
      </c>
      <c r="EK596">
        <f>IF(AND('R'!$D352&lt;EK$4,'R'!$E356&gt;EK$4),1,0)</f>
        <v/>
      </c>
      <c r="EL596">
        <f>IF(AND('R'!$D352&lt;EL$4,'R'!$E356&gt;EL$4),1,0)</f>
        <v/>
      </c>
      <c r="EM596">
        <f>IF(AND('R'!$D352&lt;EM$4,'R'!$E356&gt;EM$4),1,0)</f>
        <v/>
      </c>
      <c r="EN596">
        <f>IF(AND('R'!$D352&lt;EN$4,'R'!$E356&gt;EN$4),1,0)</f>
        <v/>
      </c>
      <c r="EO596">
        <f>IF(AND('R'!$D352&lt;EO$4,'R'!$E356&gt;EO$4),1,0)</f>
        <v/>
      </c>
      <c r="EP596">
        <f>IF(AND('R'!$D352&lt;EP$4,'R'!$E356&gt;EP$4),1,0)</f>
        <v/>
      </c>
      <c r="EQ596">
        <f>IF(AND('R'!$D352&lt;EQ$4,'R'!$E356&gt;EQ$4),1,0)</f>
        <v/>
      </c>
    </row>
    <row r="597">
      <c r="A597" s="43" t="n">
        <v>20</v>
      </c>
      <c r="B597" s="44" t="n">
        <v>4</v>
      </c>
      <c r="C597">
        <f>IF(AND('R'!$G348&lt;C$4,'R'!$H346&gt;C$4),1,0)</f>
        <v/>
      </c>
      <c r="D597">
        <f>IF(AND('R'!$G348&lt;D$4,'R'!$H346&gt;D$4),1,0)</f>
        <v/>
      </c>
      <c r="E597">
        <f>IF(AND('R'!$G348&lt;E$4,'R'!$H346&gt;E$4),1,0)</f>
        <v/>
      </c>
      <c r="F597">
        <f>IF(AND('R'!$G348&lt;F$4,'R'!$H346&gt;F$4),1,0)</f>
        <v/>
      </c>
      <c r="G597">
        <f>IF(AND('R'!$G348&lt;G$4,'R'!$H346&gt;G$4),1,0)</f>
        <v/>
      </c>
      <c r="H597">
        <f>IF(AND('R'!$G348&lt;H$4,'R'!$H346&gt;H$4),1,0)</f>
        <v/>
      </c>
      <c r="I597">
        <f>IF(AND('R'!$G348&lt;I$4,'R'!$H346&gt;I$4),1,0)</f>
        <v/>
      </c>
      <c r="J597">
        <f>IF(AND('R'!$G348&lt;J$4,'R'!$H346&gt;J$4),1,0)</f>
        <v/>
      </c>
      <c r="K597">
        <f>IF(AND('R'!$G348&lt;K$4,'R'!$H346&gt;K$4),1,0)</f>
        <v/>
      </c>
      <c r="L597">
        <f>IF(AND('R'!$G348&lt;L$4,'R'!$H346&gt;L$4),1,0)</f>
        <v/>
      </c>
      <c r="M597">
        <f>IF(AND('R'!$G348&lt;M$4,'R'!$H346&gt;M$4),1,0)</f>
        <v/>
      </c>
      <c r="N597">
        <f>IF(AND('R'!$G348&lt;N$4,'R'!$H346&gt;N$4),1,0)</f>
        <v/>
      </c>
      <c r="O597">
        <f>IF(AND('R'!$G348&lt;O$4,'R'!$H346&gt;O$4),1,0)</f>
        <v/>
      </c>
      <c r="P597">
        <f>IF(AND('R'!$G348&lt;P$4,'R'!$H346&gt;P$4),1,0)</f>
        <v/>
      </c>
      <c r="Q597">
        <f>IF(AND('R'!$G348&lt;Q$4,'R'!$H346&gt;Q$4),1,0)</f>
        <v/>
      </c>
      <c r="R597">
        <f>IF(AND('R'!$G348&lt;R$4,'R'!$H346&gt;R$4),1,0)</f>
        <v/>
      </c>
      <c r="S597">
        <f>IF(AND('R'!$G348&lt;S$4,'R'!$H346&gt;S$4),1,0)</f>
        <v/>
      </c>
      <c r="T597">
        <f>IF(AND('R'!$G348&lt;T$4,'R'!$H346&gt;T$4),1,0)</f>
        <v/>
      </c>
      <c r="U597">
        <f>IF(AND('R'!$G348&lt;U$4,'R'!$H346&gt;U$4),1,0)</f>
        <v/>
      </c>
      <c r="V597">
        <f>IF(AND('R'!$G348&lt;V$4,'R'!$H346&gt;V$4),1,0)</f>
        <v/>
      </c>
      <c r="W597">
        <f>IF(AND('R'!$G348&lt;W$4,'R'!$H346&gt;W$4),1,0)</f>
        <v/>
      </c>
      <c r="X597">
        <f>IF(AND('R'!$G348&lt;X$4,'R'!$H346&gt;X$4),1,0)</f>
        <v/>
      </c>
      <c r="Y597">
        <f>IF(AND('R'!$G348&lt;Y$4,'R'!$H346&gt;Y$4),1,0)</f>
        <v/>
      </c>
      <c r="Z597">
        <f>IF(AND('R'!$G348&lt;Z$4,'R'!$H346&gt;Z$4),1,0)</f>
        <v/>
      </c>
      <c r="AA597">
        <f>IF(AND('R'!$G348&lt;AA$4,'R'!$H346&gt;AA$4),1,0)</f>
        <v/>
      </c>
      <c r="AB597">
        <f>IF(AND('R'!$G348&lt;AB$4,'R'!$H346&gt;AB$4),1,0)</f>
        <v/>
      </c>
      <c r="AC597">
        <f>IF(AND('R'!$G348&lt;AC$4,'R'!$H346&gt;AC$4),1,0)</f>
        <v/>
      </c>
      <c r="AD597">
        <f>IF(AND('R'!$G348&lt;AD$4,'R'!$H346&gt;AD$4),1,0)</f>
        <v/>
      </c>
      <c r="AE597">
        <f>IF(AND('R'!$G348&lt;AE$4,'R'!$H346&gt;AE$4),1,0)</f>
        <v/>
      </c>
      <c r="AF597">
        <f>IF(AND('R'!$G348&lt;AF$4,'R'!$H346&gt;AF$4),1,0)</f>
        <v/>
      </c>
      <c r="AG597">
        <f>IF(AND('R'!$G348&lt;AG$4,'R'!$H346&gt;AG$4),1,0)</f>
        <v/>
      </c>
      <c r="AH597">
        <f>IF(AND('R'!$G348&lt;AH$4,'R'!$H346&gt;AH$4),1,0)</f>
        <v/>
      </c>
      <c r="AI597">
        <f>IF(AND('R'!$G348&lt;AI$4,'R'!$H346&gt;AI$4),1,0)</f>
        <v/>
      </c>
      <c r="AJ597">
        <f>IF(AND('R'!$G348&lt;AJ$4,'R'!$H346&gt;AJ$4),1,0)</f>
        <v/>
      </c>
      <c r="AK597">
        <f>IF(AND('R'!$G348&lt;AK$4,'R'!$H346&gt;AK$4),1,0)</f>
        <v/>
      </c>
      <c r="AL597">
        <f>IF(AND('R'!$G348&lt;AL$4,'R'!$H346&gt;AL$4),1,0)</f>
        <v/>
      </c>
      <c r="AM597">
        <f>IF(AND('R'!$G348&lt;AM$4,'R'!$H346&gt;AM$4),1,0)</f>
        <v/>
      </c>
      <c r="AN597">
        <f>IF(AND('R'!$G348&lt;AN$4,'R'!$H346&gt;AN$4),1,0)</f>
        <v/>
      </c>
      <c r="AO597">
        <f>IF(AND('R'!$G348&lt;AO$4,'R'!$H346&gt;AO$4),1,0)</f>
        <v/>
      </c>
      <c r="AP597">
        <f>IF(AND('R'!$G348&lt;AP$4,'R'!$H346&gt;AP$4),1,0)</f>
        <v/>
      </c>
      <c r="AQ597">
        <f>IF(AND('R'!$G348&lt;AQ$4,'R'!$H346&gt;AQ$4),1,0)</f>
        <v/>
      </c>
      <c r="AR597">
        <f>IF(AND('R'!$G348&lt;AR$4,'R'!$H346&gt;AR$4),1,0)</f>
        <v/>
      </c>
      <c r="AS597">
        <f>IF(AND('R'!$G348&lt;AS$4,'R'!$H346&gt;AS$4),1,0)</f>
        <v/>
      </c>
      <c r="AT597">
        <f>IF(AND('R'!$G348&lt;AT$4,'R'!$H346&gt;AT$4),1,0)</f>
        <v/>
      </c>
      <c r="AU597">
        <f>IF(AND('R'!$G348&lt;AU$4,'R'!$H346&gt;AU$4),1,0)</f>
        <v/>
      </c>
      <c r="AV597">
        <f>IF(AND('R'!$G348&lt;AV$4,'R'!$H346&gt;AV$4),1,0)</f>
        <v/>
      </c>
      <c r="AW597">
        <f>IF(AND('R'!$G348&lt;AW$4,'R'!$H346&gt;AW$4),1,0)</f>
        <v/>
      </c>
      <c r="AX597">
        <f>IF(AND('R'!$G348&lt;AX$4,'R'!$H346&gt;AX$4),1,0)</f>
        <v/>
      </c>
      <c r="AY597">
        <f>IF(AND('R'!$G348&lt;AY$4,'R'!$H346&gt;AY$4),1,0)</f>
        <v/>
      </c>
      <c r="AZ597">
        <f>IF(AND('R'!$G348&lt;AZ$4,'R'!$H346&gt;AZ$4),1,0)</f>
        <v/>
      </c>
      <c r="BA597">
        <f>IF(AND('R'!$G348&lt;BA$4,'R'!$H346&gt;BA$4),1,0)</f>
        <v/>
      </c>
      <c r="BB597">
        <f>IF(AND('R'!$G348&lt;BB$4,'R'!$H346&gt;BB$4),1,0)</f>
        <v/>
      </c>
      <c r="BC597">
        <f>IF(AND('R'!$G348&lt;BC$4,'R'!$H346&gt;BC$4),1,0)</f>
        <v/>
      </c>
      <c r="BD597">
        <f>IF(AND('R'!$G348&lt;BD$4,'R'!$H346&gt;BD$4),1,0)</f>
        <v/>
      </c>
      <c r="BE597">
        <f>IF(AND('R'!$G348&lt;BE$4,'R'!$H346&gt;BE$4),1,0)</f>
        <v/>
      </c>
      <c r="BF597">
        <f>IF(AND('R'!$G348&lt;BF$4,'R'!$H346&gt;BF$4),1,0)</f>
        <v/>
      </c>
      <c r="BG597">
        <f>IF(AND('R'!$G348&lt;BG$4,'R'!$H346&gt;BG$4),1,0)</f>
        <v/>
      </c>
      <c r="BH597">
        <f>IF(AND('R'!$G348&lt;BH$4,'R'!$H346&gt;BH$4),1,0)</f>
        <v/>
      </c>
      <c r="BI597">
        <f>IF(AND('R'!$G348&lt;BI$4,'R'!$H346&gt;BI$4),1,0)</f>
        <v/>
      </c>
      <c r="BJ597">
        <f>IF(AND('R'!$G348&lt;BJ$4,'R'!$H346&gt;BJ$4),1,0)</f>
        <v/>
      </c>
      <c r="BK597">
        <f>IF(AND('R'!$G348&lt;BK$4,'R'!$H346&gt;BK$4),1,0)</f>
        <v/>
      </c>
      <c r="BL597">
        <f>IF(AND('R'!$G348&lt;BL$4,'R'!$H346&gt;BL$4),1,0)</f>
        <v/>
      </c>
      <c r="BM597">
        <f>IF(AND('R'!$G348&lt;BM$4,'R'!$H346&gt;BM$4),1,0)</f>
        <v/>
      </c>
      <c r="BN597">
        <f>IF(AND('R'!$G348&lt;BN$4,'R'!$H346&gt;BN$4),1,0)</f>
        <v/>
      </c>
      <c r="BO597">
        <f>IF(AND('R'!$G348&lt;BO$4,'R'!$H346&gt;BO$4),1,0)</f>
        <v/>
      </c>
      <c r="BP597">
        <f>IF(AND('R'!$G348&lt;BP$4,'R'!$H346&gt;BP$4),1,0)</f>
        <v/>
      </c>
      <c r="BQ597">
        <f>IF(AND('R'!$G348&lt;BQ$4,'R'!$H346&gt;BQ$4),1,0)</f>
        <v/>
      </c>
      <c r="BR597">
        <f>IF(AND('R'!$G348&lt;BR$4,'R'!$H346&gt;BR$4),1,0)</f>
        <v/>
      </c>
      <c r="BS597">
        <f>IF(AND('R'!$G348&lt;BS$4,'R'!$H346&gt;BS$4),1,0)</f>
        <v/>
      </c>
      <c r="BT597">
        <f>IF(AND('R'!$G348&lt;BT$4,'R'!$H346&gt;BT$4),1,0)</f>
        <v/>
      </c>
      <c r="BU597">
        <f>IF(AND('R'!$G348&lt;BU$4,'R'!$H346&gt;BU$4),1,0)</f>
        <v/>
      </c>
      <c r="BV597">
        <f>IF(AND('R'!$G348&lt;BV$4,'R'!$H346&gt;BV$4),1,0)</f>
        <v/>
      </c>
      <c r="BW597">
        <f>IF(AND('R'!$G348&lt;BW$4,'R'!$H346&gt;BW$4),1,0)</f>
        <v/>
      </c>
      <c r="BX597">
        <f>IF(AND('R'!$G348&lt;BX$4,'R'!$H346&gt;BX$4),1,0)</f>
        <v/>
      </c>
      <c r="BY597">
        <f>IF(AND('R'!$G348&lt;BY$4,'R'!$H346&gt;BY$4),1,0)</f>
        <v/>
      </c>
      <c r="BZ597">
        <f>IF(AND('R'!$G348&lt;BZ$4,'R'!$H346&gt;BZ$4),1,0)</f>
        <v/>
      </c>
      <c r="CA597">
        <f>IF(AND('R'!$G348&lt;CA$4,'R'!$H346&gt;CA$4),1,0)</f>
        <v/>
      </c>
      <c r="CB597">
        <f>IF(AND('R'!$G348&lt;CB$4,'R'!$H346&gt;CB$4),1,0)</f>
        <v/>
      </c>
      <c r="CC597">
        <f>IF(AND('R'!$G348&lt;CC$4,'R'!$H346&gt;CC$4),1,0)</f>
        <v/>
      </c>
      <c r="CD597">
        <f>IF(AND('R'!$G348&lt;CD$4,'R'!$H346&gt;CD$4),1,0)</f>
        <v/>
      </c>
      <c r="CE597">
        <f>IF(AND('R'!$G348&lt;CE$4,'R'!$H346&gt;CE$4),1,0)</f>
        <v/>
      </c>
      <c r="CF597">
        <f>IF(AND('R'!$G348&lt;CF$4,'R'!$H346&gt;CF$4),1,0)</f>
        <v/>
      </c>
      <c r="CG597">
        <f>IF(AND('R'!$G348&lt;CG$4,'R'!$H346&gt;CG$4),1,0)</f>
        <v/>
      </c>
      <c r="CH597">
        <f>IF(AND('R'!$G348&lt;CH$4,'R'!$H346&gt;CH$4),1,0)</f>
        <v/>
      </c>
      <c r="CI597">
        <f>IF(AND('R'!$G348&lt;CI$4,'R'!$H346&gt;CI$4),1,0)</f>
        <v/>
      </c>
      <c r="CJ597">
        <f>IF(AND('R'!$G348&lt;CJ$4,'R'!$H346&gt;CJ$4),1,0)</f>
        <v/>
      </c>
      <c r="CK597">
        <f>IF(AND('R'!$G348&lt;CK$4,'R'!$H346&gt;CK$4),1,0)</f>
        <v/>
      </c>
      <c r="CL597">
        <f>IF(AND('R'!$G348&lt;CL$4,'R'!$H346&gt;CL$4),1,0)</f>
        <v/>
      </c>
      <c r="CM597">
        <f>IF(AND('R'!$G348&lt;CM$4,'R'!$H346&gt;CM$4),1,0)</f>
        <v/>
      </c>
      <c r="CN597">
        <f>IF(AND('R'!$G348&lt;CN$4,'R'!$H346&gt;CN$4),1,0)</f>
        <v/>
      </c>
      <c r="CO597">
        <f>IF(AND('R'!$G348&lt;CO$4,'R'!$H346&gt;CO$4),1,0)</f>
        <v/>
      </c>
      <c r="CP597">
        <f>IF(AND('R'!$G348&lt;CP$4,'R'!$H346&gt;CP$4),1,0)</f>
        <v/>
      </c>
      <c r="CQ597">
        <f>IF(AND('R'!$G348&lt;CQ$4,'R'!$H346&gt;CQ$4),1,0)</f>
        <v/>
      </c>
      <c r="CR597">
        <f>IF(AND('R'!$G348&lt;CR$4,'R'!$H346&gt;CR$4),1,0)</f>
        <v/>
      </c>
      <c r="CS597">
        <f>IF(AND('R'!$G348&lt;CS$4,'R'!$H346&gt;CS$4),1,0)</f>
        <v/>
      </c>
      <c r="CT597">
        <f>IF(AND('R'!$G348&lt;CT$4,'R'!$H346&gt;CT$4),1,0)</f>
        <v/>
      </c>
      <c r="CU597">
        <f>IF(AND('R'!$G348&lt;CU$4,'R'!$H346&gt;CU$4),1,0)</f>
        <v/>
      </c>
      <c r="CV597">
        <f>IF(AND('R'!$G348&lt;CV$4,'R'!$H346&gt;CV$4),1,0)</f>
        <v/>
      </c>
      <c r="CW597">
        <f>IF(AND('R'!$G348&lt;CW$4,'R'!$H346&gt;CW$4),1,0)</f>
        <v/>
      </c>
      <c r="CX597">
        <f>IF(AND('R'!$G348&lt;CX$4,'R'!$H346&gt;CX$4),1,0)</f>
        <v/>
      </c>
      <c r="CY597">
        <f>IF(AND('R'!$G348&lt;CY$4,'R'!$H346&gt;CY$4),1,0)</f>
        <v/>
      </c>
      <c r="CZ597">
        <f>IF(AND('R'!$G348&lt;CZ$4,'R'!$H346&gt;CZ$4),1,0)</f>
        <v/>
      </c>
      <c r="DA597">
        <f>IF(AND('R'!$G348&lt;DA$4,'R'!$H346&gt;DA$4),1,0)</f>
        <v/>
      </c>
      <c r="DB597">
        <f>IF(AND('R'!$G348&lt;DB$4,'R'!$H346&gt;DB$4),1,0)</f>
        <v/>
      </c>
      <c r="DC597">
        <f>IF(AND('R'!$G348&lt;DC$4,'R'!$H346&gt;DC$4),1,0)</f>
        <v/>
      </c>
      <c r="DD597">
        <f>IF(AND('R'!$G348&lt;DD$4,'R'!$H346&gt;DD$4),1,0)</f>
        <v/>
      </c>
      <c r="DE597">
        <f>IF(AND('R'!$G348&lt;DE$4,'R'!$H346&gt;DE$4),1,0)</f>
        <v/>
      </c>
      <c r="DF597">
        <f>IF(AND('R'!$G348&lt;DF$4,'R'!$H346&gt;DF$4),1,0)</f>
        <v/>
      </c>
      <c r="DG597">
        <f>IF(AND('R'!$G348&lt;DG$4,'R'!$H346&gt;DG$4),1,0)</f>
        <v/>
      </c>
      <c r="DH597">
        <f>IF(AND('R'!$G348&lt;DH$4,'R'!$H346&gt;DH$4),1,0)</f>
        <v/>
      </c>
      <c r="DI597">
        <f>IF(AND('R'!$G348&lt;DI$4,'R'!$H346&gt;DI$4),1,0)</f>
        <v/>
      </c>
      <c r="DJ597">
        <f>IF(AND('R'!$G348&lt;DJ$4,'R'!$H346&gt;DJ$4),1,0)</f>
        <v/>
      </c>
      <c r="DK597">
        <f>IF(AND('R'!$G348&lt;DK$4,'R'!$H346&gt;DK$4),1,0)</f>
        <v/>
      </c>
      <c r="DL597">
        <f>IF(AND('R'!$G348&lt;DL$4,'R'!$H346&gt;DL$4),1,0)</f>
        <v/>
      </c>
      <c r="DM597">
        <f>IF(AND('R'!$G348&lt;DM$4,'R'!$H346&gt;DM$4),1,0)</f>
        <v/>
      </c>
      <c r="DN597">
        <f>IF(AND('R'!$G348&lt;DN$4,'R'!$H346&gt;DN$4),1,0)</f>
        <v/>
      </c>
      <c r="DO597">
        <f>IF(AND('R'!$G348&lt;DO$4,'R'!$H346&gt;DO$4),1,0)</f>
        <v/>
      </c>
      <c r="DP597">
        <f>IF(AND('R'!$G348&lt;DP$4,'R'!$H346&gt;DP$4),1,0)</f>
        <v/>
      </c>
      <c r="DQ597">
        <f>IF(AND('R'!$G348&lt;DQ$4,'R'!$H346&gt;DQ$4),1,0)</f>
        <v/>
      </c>
      <c r="DR597">
        <f>IF(AND('R'!$G348&lt;DR$4,'R'!$H346&gt;DR$4),1,0)</f>
        <v/>
      </c>
      <c r="DS597">
        <f>IF(AND('R'!$G348&lt;DS$4,'R'!$H346&gt;DS$4),1,0)</f>
        <v/>
      </c>
      <c r="DT597">
        <f>IF(AND('R'!$G348&lt;DT$4,'R'!$H346&gt;DT$4),1,0)</f>
        <v/>
      </c>
      <c r="DU597">
        <f>IF(AND('R'!$G348&lt;DU$4,'R'!$H346&gt;DU$4),1,0)</f>
        <v/>
      </c>
      <c r="DV597">
        <f>IF(AND('R'!$G348&lt;DV$4,'R'!$H346&gt;DV$4),1,0)</f>
        <v/>
      </c>
      <c r="DW597">
        <f>IF(AND('R'!$G348&lt;DW$4,'R'!$H346&gt;DW$4),1,0)</f>
        <v/>
      </c>
      <c r="DX597">
        <f>IF(AND('R'!$G348&lt;DX$4,'R'!$H346&gt;DX$4),1,0)</f>
        <v/>
      </c>
      <c r="DY597">
        <f>IF(AND('R'!$G348&lt;DY$4,'R'!$H346&gt;DY$4),1,0)</f>
        <v/>
      </c>
      <c r="DZ597">
        <f>IF(AND('R'!$G348&lt;DZ$4,'R'!$H346&gt;DZ$4),1,0)</f>
        <v/>
      </c>
      <c r="EA597">
        <f>IF(AND('R'!$G348&lt;EA$4,'R'!$H346&gt;EA$4),1,0)</f>
        <v/>
      </c>
      <c r="EB597">
        <f>IF(AND('R'!$G348&lt;EB$4,'R'!$H346&gt;EB$4),1,0)</f>
        <v/>
      </c>
      <c r="EC597">
        <f>IF(AND('R'!$G348&lt;EC$4,'R'!$H346&gt;EC$4),1,0)</f>
        <v/>
      </c>
      <c r="ED597">
        <f>IF(AND('R'!$G348&lt;ED$4,'R'!$H346&gt;ED$4),1,0)</f>
        <v/>
      </c>
      <c r="EE597">
        <f>IF(AND('R'!$G348&lt;EE$4,'R'!$H346&gt;EE$4),1,0)</f>
        <v/>
      </c>
      <c r="EF597">
        <f>IF(AND('R'!$G348&lt;EF$4,'R'!$H346&gt;EF$4),1,0)</f>
        <v/>
      </c>
      <c r="EG597">
        <f>IF(AND('R'!$G348&lt;EG$4,'R'!$H346&gt;EG$4),1,0)</f>
        <v/>
      </c>
      <c r="EH597">
        <f>IF(AND('R'!$G348&lt;EH$4,'R'!$H346&gt;EH$4),1,0)</f>
        <v/>
      </c>
      <c r="EI597">
        <f>IF(AND('R'!$G348&lt;EI$4,'R'!$H346&gt;EI$4),1,0)</f>
        <v/>
      </c>
      <c r="EJ597">
        <f>IF(AND('R'!$G348&lt;EJ$4,'R'!$H346&gt;EJ$4),1,0)</f>
        <v/>
      </c>
      <c r="EK597">
        <f>IF(AND('R'!$G348&lt;EK$4,'R'!$H346&gt;EK$4),1,0)</f>
        <v/>
      </c>
      <c r="EL597">
        <f>IF(AND('R'!$G348&lt;EL$4,'R'!$H346&gt;EL$4),1,0)</f>
        <v/>
      </c>
      <c r="EM597">
        <f>IF(AND('R'!$G348&lt;EM$4,'R'!$H346&gt;EM$4),1,0)</f>
        <v/>
      </c>
      <c r="EN597">
        <f>IF(AND('R'!$G348&lt;EN$4,'R'!$H346&gt;EN$4),1,0)</f>
        <v/>
      </c>
      <c r="EO597">
        <f>IF(AND('R'!$G348&lt;EO$4,'R'!$H346&gt;EO$4),1,0)</f>
        <v/>
      </c>
      <c r="EP597">
        <f>IF(AND('R'!$G348&lt;EP$4,'R'!$H346&gt;EP$4),1,0)</f>
        <v/>
      </c>
      <c r="EQ597">
        <f>IF(AND('R'!$G348&lt;EQ$4,'R'!$H346&gt;EQ$4),1,0)</f>
        <v/>
      </c>
    </row>
    <row r="598">
      <c r="A598" s="43" t="n">
        <v>20</v>
      </c>
      <c r="B598" s="44" t="n">
        <v>5</v>
      </c>
      <c r="C598">
        <f>IF(AND('R'!$G348&lt;C$4,'R'!$H350&gt;C$4),1,0)</f>
        <v/>
      </c>
      <c r="D598">
        <f>IF(AND('R'!$G348&lt;D$4,'R'!$H350&gt;D$4),1,0)</f>
        <v/>
      </c>
      <c r="E598">
        <f>IF(AND('R'!$G348&lt;E$4,'R'!$H350&gt;E$4),1,0)</f>
        <v/>
      </c>
      <c r="F598">
        <f>IF(AND('R'!$G348&lt;F$4,'R'!$H350&gt;F$4),1,0)</f>
        <v/>
      </c>
      <c r="G598">
        <f>IF(AND('R'!$G348&lt;G$4,'R'!$H350&gt;G$4),1,0)</f>
        <v/>
      </c>
      <c r="H598">
        <f>IF(AND('R'!$G348&lt;H$4,'R'!$H350&gt;H$4),1,0)</f>
        <v/>
      </c>
      <c r="I598">
        <f>IF(AND('R'!$G348&lt;I$4,'R'!$H350&gt;I$4),1,0)</f>
        <v/>
      </c>
      <c r="J598">
        <f>IF(AND('R'!$G348&lt;J$4,'R'!$H350&gt;J$4),1,0)</f>
        <v/>
      </c>
      <c r="K598">
        <f>IF(AND('R'!$G348&lt;K$4,'R'!$H350&gt;K$4),1,0)</f>
        <v/>
      </c>
      <c r="L598">
        <f>IF(AND('R'!$G348&lt;L$4,'R'!$H350&gt;L$4),1,0)</f>
        <v/>
      </c>
      <c r="M598">
        <f>IF(AND('R'!$G348&lt;M$4,'R'!$H350&gt;M$4),1,0)</f>
        <v/>
      </c>
      <c r="N598">
        <f>IF(AND('R'!$G348&lt;N$4,'R'!$H350&gt;N$4),1,0)</f>
        <v/>
      </c>
      <c r="O598">
        <f>IF(AND('R'!$G348&lt;O$4,'R'!$H350&gt;O$4),1,0)</f>
        <v/>
      </c>
      <c r="P598">
        <f>IF(AND('R'!$G348&lt;P$4,'R'!$H350&gt;P$4),1,0)</f>
        <v/>
      </c>
      <c r="Q598">
        <f>IF(AND('R'!$G348&lt;Q$4,'R'!$H350&gt;Q$4),1,0)</f>
        <v/>
      </c>
      <c r="R598">
        <f>IF(AND('R'!$G348&lt;R$4,'R'!$H350&gt;R$4),1,0)</f>
        <v/>
      </c>
      <c r="S598">
        <f>IF(AND('R'!$G348&lt;S$4,'R'!$H350&gt;S$4),1,0)</f>
        <v/>
      </c>
      <c r="T598">
        <f>IF(AND('R'!$G348&lt;T$4,'R'!$H350&gt;T$4),1,0)</f>
        <v/>
      </c>
      <c r="U598">
        <f>IF(AND('R'!$G348&lt;U$4,'R'!$H350&gt;U$4),1,0)</f>
        <v/>
      </c>
      <c r="V598">
        <f>IF(AND('R'!$G348&lt;V$4,'R'!$H350&gt;V$4),1,0)</f>
        <v/>
      </c>
      <c r="W598">
        <f>IF(AND('R'!$G348&lt;W$4,'R'!$H350&gt;W$4),1,0)</f>
        <v/>
      </c>
      <c r="X598">
        <f>IF(AND('R'!$G348&lt;X$4,'R'!$H350&gt;X$4),1,0)</f>
        <v/>
      </c>
      <c r="Y598">
        <f>IF(AND('R'!$G348&lt;Y$4,'R'!$H350&gt;Y$4),1,0)</f>
        <v/>
      </c>
      <c r="Z598">
        <f>IF(AND('R'!$G348&lt;Z$4,'R'!$H350&gt;Z$4),1,0)</f>
        <v/>
      </c>
      <c r="AA598">
        <f>IF(AND('R'!$G348&lt;AA$4,'R'!$H350&gt;AA$4),1,0)</f>
        <v/>
      </c>
      <c r="AB598">
        <f>IF(AND('R'!$G348&lt;AB$4,'R'!$H350&gt;AB$4),1,0)</f>
        <v/>
      </c>
      <c r="AC598">
        <f>IF(AND('R'!$G348&lt;AC$4,'R'!$H350&gt;AC$4),1,0)</f>
        <v/>
      </c>
      <c r="AD598">
        <f>IF(AND('R'!$G348&lt;AD$4,'R'!$H350&gt;AD$4),1,0)</f>
        <v/>
      </c>
      <c r="AE598">
        <f>IF(AND('R'!$G348&lt;AE$4,'R'!$H350&gt;AE$4),1,0)</f>
        <v/>
      </c>
      <c r="AF598">
        <f>IF(AND('R'!$G348&lt;AF$4,'R'!$H350&gt;AF$4),1,0)</f>
        <v/>
      </c>
      <c r="AG598">
        <f>IF(AND('R'!$G348&lt;AG$4,'R'!$H350&gt;AG$4),1,0)</f>
        <v/>
      </c>
      <c r="AH598">
        <f>IF(AND('R'!$G348&lt;AH$4,'R'!$H350&gt;AH$4),1,0)</f>
        <v/>
      </c>
      <c r="AI598">
        <f>IF(AND('R'!$G348&lt;AI$4,'R'!$H350&gt;AI$4),1,0)</f>
        <v/>
      </c>
      <c r="AJ598">
        <f>IF(AND('R'!$G348&lt;AJ$4,'R'!$H350&gt;AJ$4),1,0)</f>
        <v/>
      </c>
      <c r="AK598">
        <f>IF(AND('R'!$G348&lt;AK$4,'R'!$H350&gt;AK$4),1,0)</f>
        <v/>
      </c>
      <c r="AL598">
        <f>IF(AND('R'!$G348&lt;AL$4,'R'!$H350&gt;AL$4),1,0)</f>
        <v/>
      </c>
      <c r="AM598">
        <f>IF(AND('R'!$G348&lt;AM$4,'R'!$H350&gt;AM$4),1,0)</f>
        <v/>
      </c>
      <c r="AN598">
        <f>IF(AND('R'!$G348&lt;AN$4,'R'!$H350&gt;AN$4),1,0)</f>
        <v/>
      </c>
      <c r="AO598">
        <f>IF(AND('R'!$G348&lt;AO$4,'R'!$H350&gt;AO$4),1,0)</f>
        <v/>
      </c>
      <c r="AP598">
        <f>IF(AND('R'!$G348&lt;AP$4,'R'!$H350&gt;AP$4),1,0)</f>
        <v/>
      </c>
      <c r="AQ598">
        <f>IF(AND('R'!$G348&lt;AQ$4,'R'!$H350&gt;AQ$4),1,0)</f>
        <v/>
      </c>
      <c r="AR598">
        <f>IF(AND('R'!$G348&lt;AR$4,'R'!$H350&gt;AR$4),1,0)</f>
        <v/>
      </c>
      <c r="AS598">
        <f>IF(AND('R'!$G348&lt;AS$4,'R'!$H350&gt;AS$4),1,0)</f>
        <v/>
      </c>
      <c r="AT598">
        <f>IF(AND('R'!$G348&lt;AT$4,'R'!$H350&gt;AT$4),1,0)</f>
        <v/>
      </c>
      <c r="AU598">
        <f>IF(AND('R'!$G348&lt;AU$4,'R'!$H350&gt;AU$4),1,0)</f>
        <v/>
      </c>
      <c r="AV598">
        <f>IF(AND('R'!$G348&lt;AV$4,'R'!$H350&gt;AV$4),1,0)</f>
        <v/>
      </c>
      <c r="AW598">
        <f>IF(AND('R'!$G348&lt;AW$4,'R'!$H350&gt;AW$4),1,0)</f>
        <v/>
      </c>
      <c r="AX598">
        <f>IF(AND('R'!$G348&lt;AX$4,'R'!$H350&gt;AX$4),1,0)</f>
        <v/>
      </c>
      <c r="AY598">
        <f>IF(AND('R'!$G348&lt;AY$4,'R'!$H350&gt;AY$4),1,0)</f>
        <v/>
      </c>
      <c r="AZ598">
        <f>IF(AND('R'!$G348&lt;AZ$4,'R'!$H350&gt;AZ$4),1,0)</f>
        <v/>
      </c>
      <c r="BA598">
        <f>IF(AND('R'!$G348&lt;BA$4,'R'!$H350&gt;BA$4),1,0)</f>
        <v/>
      </c>
      <c r="BB598">
        <f>IF(AND('R'!$G348&lt;BB$4,'R'!$H350&gt;BB$4),1,0)</f>
        <v/>
      </c>
      <c r="BC598">
        <f>IF(AND('R'!$G348&lt;BC$4,'R'!$H350&gt;BC$4),1,0)</f>
        <v/>
      </c>
      <c r="BD598">
        <f>IF(AND('R'!$G348&lt;BD$4,'R'!$H350&gt;BD$4),1,0)</f>
        <v/>
      </c>
      <c r="BE598">
        <f>IF(AND('R'!$G348&lt;BE$4,'R'!$H350&gt;BE$4),1,0)</f>
        <v/>
      </c>
      <c r="BF598">
        <f>IF(AND('R'!$G348&lt;BF$4,'R'!$H350&gt;BF$4),1,0)</f>
        <v/>
      </c>
      <c r="BG598">
        <f>IF(AND('R'!$G348&lt;BG$4,'R'!$H350&gt;BG$4),1,0)</f>
        <v/>
      </c>
      <c r="BH598">
        <f>IF(AND('R'!$G348&lt;BH$4,'R'!$H350&gt;BH$4),1,0)</f>
        <v/>
      </c>
      <c r="BI598">
        <f>IF(AND('R'!$G348&lt;BI$4,'R'!$H350&gt;BI$4),1,0)</f>
        <v/>
      </c>
      <c r="BJ598">
        <f>IF(AND('R'!$G348&lt;BJ$4,'R'!$H350&gt;BJ$4),1,0)</f>
        <v/>
      </c>
      <c r="BK598">
        <f>IF(AND('R'!$G348&lt;BK$4,'R'!$H350&gt;BK$4),1,0)</f>
        <v/>
      </c>
      <c r="BL598">
        <f>IF(AND('R'!$G348&lt;BL$4,'R'!$H350&gt;BL$4),1,0)</f>
        <v/>
      </c>
      <c r="BM598">
        <f>IF(AND('R'!$G348&lt;BM$4,'R'!$H350&gt;BM$4),1,0)</f>
        <v/>
      </c>
      <c r="BN598">
        <f>IF(AND('R'!$G348&lt;BN$4,'R'!$H350&gt;BN$4),1,0)</f>
        <v/>
      </c>
      <c r="BO598">
        <f>IF(AND('R'!$G348&lt;BO$4,'R'!$H350&gt;BO$4),1,0)</f>
        <v/>
      </c>
      <c r="BP598">
        <f>IF(AND('R'!$G348&lt;BP$4,'R'!$H350&gt;BP$4),1,0)</f>
        <v/>
      </c>
      <c r="BQ598">
        <f>IF(AND('R'!$G348&lt;BQ$4,'R'!$H350&gt;BQ$4),1,0)</f>
        <v/>
      </c>
      <c r="BR598">
        <f>IF(AND('R'!$G348&lt;BR$4,'R'!$H350&gt;BR$4),1,0)</f>
        <v/>
      </c>
      <c r="BS598">
        <f>IF(AND('R'!$G348&lt;BS$4,'R'!$H350&gt;BS$4),1,0)</f>
        <v/>
      </c>
      <c r="BT598">
        <f>IF(AND('R'!$G348&lt;BT$4,'R'!$H350&gt;BT$4),1,0)</f>
        <v/>
      </c>
      <c r="BU598">
        <f>IF(AND('R'!$G348&lt;BU$4,'R'!$H350&gt;BU$4),1,0)</f>
        <v/>
      </c>
      <c r="BV598">
        <f>IF(AND('R'!$G348&lt;BV$4,'R'!$H350&gt;BV$4),1,0)</f>
        <v/>
      </c>
      <c r="BW598">
        <f>IF(AND('R'!$G348&lt;BW$4,'R'!$H350&gt;BW$4),1,0)</f>
        <v/>
      </c>
      <c r="BX598">
        <f>IF(AND('R'!$G348&lt;BX$4,'R'!$H350&gt;BX$4),1,0)</f>
        <v/>
      </c>
      <c r="BY598">
        <f>IF(AND('R'!$G348&lt;BY$4,'R'!$H350&gt;BY$4),1,0)</f>
        <v/>
      </c>
      <c r="BZ598">
        <f>IF(AND('R'!$G348&lt;BZ$4,'R'!$H350&gt;BZ$4),1,0)</f>
        <v/>
      </c>
      <c r="CA598">
        <f>IF(AND('R'!$G348&lt;CA$4,'R'!$H350&gt;CA$4),1,0)</f>
        <v/>
      </c>
      <c r="CB598">
        <f>IF(AND('R'!$G348&lt;CB$4,'R'!$H350&gt;CB$4),1,0)</f>
        <v/>
      </c>
      <c r="CC598">
        <f>IF(AND('R'!$G348&lt;CC$4,'R'!$H350&gt;CC$4),1,0)</f>
        <v/>
      </c>
      <c r="CD598">
        <f>IF(AND('R'!$G348&lt;CD$4,'R'!$H350&gt;CD$4),1,0)</f>
        <v/>
      </c>
      <c r="CE598">
        <f>IF(AND('R'!$G348&lt;CE$4,'R'!$H350&gt;CE$4),1,0)</f>
        <v/>
      </c>
      <c r="CF598">
        <f>IF(AND('R'!$G348&lt;CF$4,'R'!$H350&gt;CF$4),1,0)</f>
        <v/>
      </c>
      <c r="CG598">
        <f>IF(AND('R'!$G348&lt;CG$4,'R'!$H350&gt;CG$4),1,0)</f>
        <v/>
      </c>
      <c r="CH598">
        <f>IF(AND('R'!$G348&lt;CH$4,'R'!$H350&gt;CH$4),1,0)</f>
        <v/>
      </c>
      <c r="CI598">
        <f>IF(AND('R'!$G348&lt;CI$4,'R'!$H350&gt;CI$4),1,0)</f>
        <v/>
      </c>
      <c r="CJ598">
        <f>IF(AND('R'!$G348&lt;CJ$4,'R'!$H350&gt;CJ$4),1,0)</f>
        <v/>
      </c>
      <c r="CK598">
        <f>IF(AND('R'!$G348&lt;CK$4,'R'!$H350&gt;CK$4),1,0)</f>
        <v/>
      </c>
      <c r="CL598">
        <f>IF(AND('R'!$G348&lt;CL$4,'R'!$H350&gt;CL$4),1,0)</f>
        <v/>
      </c>
      <c r="CM598">
        <f>IF(AND('R'!$G348&lt;CM$4,'R'!$H350&gt;CM$4),1,0)</f>
        <v/>
      </c>
      <c r="CN598">
        <f>IF(AND('R'!$G348&lt;CN$4,'R'!$H350&gt;CN$4),1,0)</f>
        <v/>
      </c>
      <c r="CO598">
        <f>IF(AND('R'!$G348&lt;CO$4,'R'!$H350&gt;CO$4),1,0)</f>
        <v/>
      </c>
      <c r="CP598">
        <f>IF(AND('R'!$G348&lt;CP$4,'R'!$H350&gt;CP$4),1,0)</f>
        <v/>
      </c>
      <c r="CQ598">
        <f>IF(AND('R'!$G348&lt;CQ$4,'R'!$H350&gt;CQ$4),1,0)</f>
        <v/>
      </c>
      <c r="CR598">
        <f>IF(AND('R'!$G348&lt;CR$4,'R'!$H350&gt;CR$4),1,0)</f>
        <v/>
      </c>
      <c r="CS598">
        <f>IF(AND('R'!$G348&lt;CS$4,'R'!$H350&gt;CS$4),1,0)</f>
        <v/>
      </c>
      <c r="CT598">
        <f>IF(AND('R'!$G348&lt;CT$4,'R'!$H350&gt;CT$4),1,0)</f>
        <v/>
      </c>
      <c r="CU598">
        <f>IF(AND('R'!$G348&lt;CU$4,'R'!$H350&gt;CU$4),1,0)</f>
        <v/>
      </c>
      <c r="CV598">
        <f>IF(AND('R'!$G348&lt;CV$4,'R'!$H350&gt;CV$4),1,0)</f>
        <v/>
      </c>
      <c r="CW598">
        <f>IF(AND('R'!$G348&lt;CW$4,'R'!$H350&gt;CW$4),1,0)</f>
        <v/>
      </c>
      <c r="CX598">
        <f>IF(AND('R'!$G348&lt;CX$4,'R'!$H350&gt;CX$4),1,0)</f>
        <v/>
      </c>
      <c r="CY598">
        <f>IF(AND('R'!$G348&lt;CY$4,'R'!$H350&gt;CY$4),1,0)</f>
        <v/>
      </c>
      <c r="CZ598">
        <f>IF(AND('R'!$G348&lt;CZ$4,'R'!$H350&gt;CZ$4),1,0)</f>
        <v/>
      </c>
      <c r="DA598">
        <f>IF(AND('R'!$G348&lt;DA$4,'R'!$H350&gt;DA$4),1,0)</f>
        <v/>
      </c>
      <c r="DB598">
        <f>IF(AND('R'!$G348&lt;DB$4,'R'!$H350&gt;DB$4),1,0)</f>
        <v/>
      </c>
      <c r="DC598">
        <f>IF(AND('R'!$G348&lt;DC$4,'R'!$H350&gt;DC$4),1,0)</f>
        <v/>
      </c>
      <c r="DD598">
        <f>IF(AND('R'!$G348&lt;DD$4,'R'!$H350&gt;DD$4),1,0)</f>
        <v/>
      </c>
      <c r="DE598">
        <f>IF(AND('R'!$G348&lt;DE$4,'R'!$H350&gt;DE$4),1,0)</f>
        <v/>
      </c>
      <c r="DF598">
        <f>IF(AND('R'!$G348&lt;DF$4,'R'!$H350&gt;DF$4),1,0)</f>
        <v/>
      </c>
      <c r="DG598">
        <f>IF(AND('R'!$G348&lt;DG$4,'R'!$H350&gt;DG$4),1,0)</f>
        <v/>
      </c>
      <c r="DH598">
        <f>IF(AND('R'!$G348&lt;DH$4,'R'!$H350&gt;DH$4),1,0)</f>
        <v/>
      </c>
      <c r="DI598">
        <f>IF(AND('R'!$G348&lt;DI$4,'R'!$H350&gt;DI$4),1,0)</f>
        <v/>
      </c>
      <c r="DJ598">
        <f>IF(AND('R'!$G348&lt;DJ$4,'R'!$H350&gt;DJ$4),1,0)</f>
        <v/>
      </c>
      <c r="DK598">
        <f>IF(AND('R'!$G348&lt;DK$4,'R'!$H350&gt;DK$4),1,0)</f>
        <v/>
      </c>
      <c r="DL598">
        <f>IF(AND('R'!$G348&lt;DL$4,'R'!$H350&gt;DL$4),1,0)</f>
        <v/>
      </c>
      <c r="DM598">
        <f>IF(AND('R'!$G348&lt;DM$4,'R'!$H350&gt;DM$4),1,0)</f>
        <v/>
      </c>
      <c r="DN598">
        <f>IF(AND('R'!$G348&lt;DN$4,'R'!$H350&gt;DN$4),1,0)</f>
        <v/>
      </c>
      <c r="DO598">
        <f>IF(AND('R'!$G348&lt;DO$4,'R'!$H350&gt;DO$4),1,0)</f>
        <v/>
      </c>
      <c r="DP598">
        <f>IF(AND('R'!$G348&lt;DP$4,'R'!$H350&gt;DP$4),1,0)</f>
        <v/>
      </c>
      <c r="DQ598">
        <f>IF(AND('R'!$G348&lt;DQ$4,'R'!$H350&gt;DQ$4),1,0)</f>
        <v/>
      </c>
      <c r="DR598">
        <f>IF(AND('R'!$G348&lt;DR$4,'R'!$H350&gt;DR$4),1,0)</f>
        <v/>
      </c>
      <c r="DS598">
        <f>IF(AND('R'!$G348&lt;DS$4,'R'!$H350&gt;DS$4),1,0)</f>
        <v/>
      </c>
      <c r="DT598">
        <f>IF(AND('R'!$G348&lt;DT$4,'R'!$H350&gt;DT$4),1,0)</f>
        <v/>
      </c>
      <c r="DU598">
        <f>IF(AND('R'!$G348&lt;DU$4,'R'!$H350&gt;DU$4),1,0)</f>
        <v/>
      </c>
      <c r="DV598">
        <f>IF(AND('R'!$G348&lt;DV$4,'R'!$H350&gt;DV$4),1,0)</f>
        <v/>
      </c>
      <c r="DW598">
        <f>IF(AND('R'!$G348&lt;DW$4,'R'!$H350&gt;DW$4),1,0)</f>
        <v/>
      </c>
      <c r="DX598">
        <f>IF(AND('R'!$G348&lt;DX$4,'R'!$H350&gt;DX$4),1,0)</f>
        <v/>
      </c>
      <c r="DY598">
        <f>IF(AND('R'!$G348&lt;DY$4,'R'!$H350&gt;DY$4),1,0)</f>
        <v/>
      </c>
      <c r="DZ598">
        <f>IF(AND('R'!$G348&lt;DZ$4,'R'!$H350&gt;DZ$4),1,0)</f>
        <v/>
      </c>
      <c r="EA598">
        <f>IF(AND('R'!$G348&lt;EA$4,'R'!$H350&gt;EA$4),1,0)</f>
        <v/>
      </c>
      <c r="EB598">
        <f>IF(AND('R'!$G348&lt;EB$4,'R'!$H350&gt;EB$4),1,0)</f>
        <v/>
      </c>
      <c r="EC598">
        <f>IF(AND('R'!$G348&lt;EC$4,'R'!$H350&gt;EC$4),1,0)</f>
        <v/>
      </c>
      <c r="ED598">
        <f>IF(AND('R'!$G348&lt;ED$4,'R'!$H350&gt;ED$4),1,0)</f>
        <v/>
      </c>
      <c r="EE598">
        <f>IF(AND('R'!$G348&lt;EE$4,'R'!$H350&gt;EE$4),1,0)</f>
        <v/>
      </c>
      <c r="EF598">
        <f>IF(AND('R'!$G348&lt;EF$4,'R'!$H350&gt;EF$4),1,0)</f>
        <v/>
      </c>
      <c r="EG598">
        <f>IF(AND('R'!$G348&lt;EG$4,'R'!$H350&gt;EG$4),1,0)</f>
        <v/>
      </c>
      <c r="EH598">
        <f>IF(AND('R'!$G348&lt;EH$4,'R'!$H350&gt;EH$4),1,0)</f>
        <v/>
      </c>
      <c r="EI598">
        <f>IF(AND('R'!$G348&lt;EI$4,'R'!$H350&gt;EI$4),1,0)</f>
        <v/>
      </c>
      <c r="EJ598">
        <f>IF(AND('R'!$G348&lt;EJ$4,'R'!$H350&gt;EJ$4),1,0)</f>
        <v/>
      </c>
      <c r="EK598">
        <f>IF(AND('R'!$G348&lt;EK$4,'R'!$H350&gt;EK$4),1,0)</f>
        <v/>
      </c>
      <c r="EL598">
        <f>IF(AND('R'!$G348&lt;EL$4,'R'!$H350&gt;EL$4),1,0)</f>
        <v/>
      </c>
      <c r="EM598">
        <f>IF(AND('R'!$G348&lt;EM$4,'R'!$H350&gt;EM$4),1,0)</f>
        <v/>
      </c>
      <c r="EN598">
        <f>IF(AND('R'!$G348&lt;EN$4,'R'!$H350&gt;EN$4),1,0)</f>
        <v/>
      </c>
      <c r="EO598">
        <f>IF(AND('R'!$G348&lt;EO$4,'R'!$H350&gt;EO$4),1,0)</f>
        <v/>
      </c>
      <c r="EP598">
        <f>IF(AND('R'!$G348&lt;EP$4,'R'!$H350&gt;EP$4),1,0)</f>
        <v/>
      </c>
      <c r="EQ598">
        <f>IF(AND('R'!$G348&lt;EQ$4,'R'!$H350&gt;EQ$4),1,0)</f>
        <v/>
      </c>
    </row>
    <row r="599">
      <c r="A599" s="43" t="n">
        <v>20</v>
      </c>
      <c r="B599" s="44" t="n">
        <v>6</v>
      </c>
      <c r="C599">
        <f>IF(AND('R'!$G356&lt;C$4,'R'!$H354&gt;C$4),1,0)</f>
        <v/>
      </c>
      <c r="D599">
        <f>IF(AND('R'!$G356&lt;D$4,'R'!$H354&gt;D$4),1,0)</f>
        <v/>
      </c>
      <c r="E599">
        <f>IF(AND('R'!$G356&lt;E$4,'R'!$H354&gt;E$4),1,0)</f>
        <v/>
      </c>
      <c r="F599">
        <f>IF(AND('R'!$G356&lt;F$4,'R'!$H354&gt;F$4),1,0)</f>
        <v/>
      </c>
      <c r="G599">
        <f>IF(AND('R'!$G356&lt;G$4,'R'!$H354&gt;G$4),1,0)</f>
        <v/>
      </c>
      <c r="H599">
        <f>IF(AND('R'!$G356&lt;H$4,'R'!$H354&gt;H$4),1,0)</f>
        <v/>
      </c>
      <c r="I599">
        <f>IF(AND('R'!$G356&lt;I$4,'R'!$H354&gt;I$4),1,0)</f>
        <v/>
      </c>
      <c r="J599">
        <f>IF(AND('R'!$G356&lt;J$4,'R'!$H354&gt;J$4),1,0)</f>
        <v/>
      </c>
      <c r="K599">
        <f>IF(AND('R'!$G356&lt;K$4,'R'!$H354&gt;K$4),1,0)</f>
        <v/>
      </c>
      <c r="L599">
        <f>IF(AND('R'!$G356&lt;L$4,'R'!$H354&gt;L$4),1,0)</f>
        <v/>
      </c>
      <c r="M599">
        <f>IF(AND('R'!$G356&lt;M$4,'R'!$H354&gt;M$4),1,0)</f>
        <v/>
      </c>
      <c r="N599">
        <f>IF(AND('R'!$G356&lt;N$4,'R'!$H354&gt;N$4),1,0)</f>
        <v/>
      </c>
      <c r="O599">
        <f>IF(AND('R'!$G356&lt;O$4,'R'!$H354&gt;O$4),1,0)</f>
        <v/>
      </c>
      <c r="P599">
        <f>IF(AND('R'!$G356&lt;P$4,'R'!$H354&gt;P$4),1,0)</f>
        <v/>
      </c>
      <c r="Q599">
        <f>IF(AND('R'!$G356&lt;Q$4,'R'!$H354&gt;Q$4),1,0)</f>
        <v/>
      </c>
      <c r="R599">
        <f>IF(AND('R'!$G356&lt;R$4,'R'!$H354&gt;R$4),1,0)</f>
        <v/>
      </c>
      <c r="S599">
        <f>IF(AND('R'!$G356&lt;S$4,'R'!$H354&gt;S$4),1,0)</f>
        <v/>
      </c>
      <c r="T599">
        <f>IF(AND('R'!$G356&lt;T$4,'R'!$H354&gt;T$4),1,0)</f>
        <v/>
      </c>
      <c r="U599">
        <f>IF(AND('R'!$G356&lt;U$4,'R'!$H354&gt;U$4),1,0)</f>
        <v/>
      </c>
      <c r="V599">
        <f>IF(AND('R'!$G356&lt;V$4,'R'!$H354&gt;V$4),1,0)</f>
        <v/>
      </c>
      <c r="W599">
        <f>IF(AND('R'!$G356&lt;W$4,'R'!$H354&gt;W$4),1,0)</f>
        <v/>
      </c>
      <c r="X599">
        <f>IF(AND('R'!$G356&lt;X$4,'R'!$H354&gt;X$4),1,0)</f>
        <v/>
      </c>
      <c r="Y599">
        <f>IF(AND('R'!$G356&lt;Y$4,'R'!$H354&gt;Y$4),1,0)</f>
        <v/>
      </c>
      <c r="Z599">
        <f>IF(AND('R'!$G356&lt;Z$4,'R'!$H354&gt;Z$4),1,0)</f>
        <v/>
      </c>
      <c r="AA599">
        <f>IF(AND('R'!$G356&lt;AA$4,'R'!$H354&gt;AA$4),1,0)</f>
        <v/>
      </c>
      <c r="AB599">
        <f>IF(AND('R'!$G356&lt;AB$4,'R'!$H354&gt;AB$4),1,0)</f>
        <v/>
      </c>
      <c r="AC599">
        <f>IF(AND('R'!$G356&lt;AC$4,'R'!$H354&gt;AC$4),1,0)</f>
        <v/>
      </c>
      <c r="AD599">
        <f>IF(AND('R'!$G356&lt;AD$4,'R'!$H354&gt;AD$4),1,0)</f>
        <v/>
      </c>
      <c r="AE599">
        <f>IF(AND('R'!$G356&lt;AE$4,'R'!$H354&gt;AE$4),1,0)</f>
        <v/>
      </c>
      <c r="AF599">
        <f>IF(AND('R'!$G356&lt;AF$4,'R'!$H354&gt;AF$4),1,0)</f>
        <v/>
      </c>
      <c r="AG599">
        <f>IF(AND('R'!$G356&lt;AG$4,'R'!$H354&gt;AG$4),1,0)</f>
        <v/>
      </c>
      <c r="AH599">
        <f>IF(AND('R'!$G356&lt;AH$4,'R'!$H354&gt;AH$4),1,0)</f>
        <v/>
      </c>
      <c r="AI599">
        <f>IF(AND('R'!$G356&lt;AI$4,'R'!$H354&gt;AI$4),1,0)</f>
        <v/>
      </c>
      <c r="AJ599">
        <f>IF(AND('R'!$G356&lt;AJ$4,'R'!$H354&gt;AJ$4),1,0)</f>
        <v/>
      </c>
      <c r="AK599">
        <f>IF(AND('R'!$G356&lt;AK$4,'R'!$H354&gt;AK$4),1,0)</f>
        <v/>
      </c>
      <c r="AL599">
        <f>IF(AND('R'!$G356&lt;AL$4,'R'!$H354&gt;AL$4),1,0)</f>
        <v/>
      </c>
      <c r="AM599">
        <f>IF(AND('R'!$G356&lt;AM$4,'R'!$H354&gt;AM$4),1,0)</f>
        <v/>
      </c>
      <c r="AN599">
        <f>IF(AND('R'!$G356&lt;AN$4,'R'!$H354&gt;AN$4),1,0)</f>
        <v/>
      </c>
      <c r="AO599">
        <f>IF(AND('R'!$G356&lt;AO$4,'R'!$H354&gt;AO$4),1,0)</f>
        <v/>
      </c>
      <c r="AP599">
        <f>IF(AND('R'!$G356&lt;AP$4,'R'!$H354&gt;AP$4),1,0)</f>
        <v/>
      </c>
      <c r="AQ599">
        <f>IF(AND('R'!$G356&lt;AQ$4,'R'!$H354&gt;AQ$4),1,0)</f>
        <v/>
      </c>
      <c r="AR599">
        <f>IF(AND('R'!$G356&lt;AR$4,'R'!$H354&gt;AR$4),1,0)</f>
        <v/>
      </c>
      <c r="AS599">
        <f>IF(AND('R'!$G356&lt;AS$4,'R'!$H354&gt;AS$4),1,0)</f>
        <v/>
      </c>
      <c r="AT599">
        <f>IF(AND('R'!$G356&lt;AT$4,'R'!$H354&gt;AT$4),1,0)</f>
        <v/>
      </c>
      <c r="AU599">
        <f>IF(AND('R'!$G356&lt;AU$4,'R'!$H354&gt;AU$4),1,0)</f>
        <v/>
      </c>
      <c r="AV599">
        <f>IF(AND('R'!$G356&lt;AV$4,'R'!$H354&gt;AV$4),1,0)</f>
        <v/>
      </c>
      <c r="AW599">
        <f>IF(AND('R'!$G356&lt;AW$4,'R'!$H354&gt;AW$4),1,0)</f>
        <v/>
      </c>
      <c r="AX599">
        <f>IF(AND('R'!$G356&lt;AX$4,'R'!$H354&gt;AX$4),1,0)</f>
        <v/>
      </c>
      <c r="AY599">
        <f>IF(AND('R'!$G356&lt;AY$4,'R'!$H354&gt;AY$4),1,0)</f>
        <v/>
      </c>
      <c r="AZ599">
        <f>IF(AND('R'!$G356&lt;AZ$4,'R'!$H354&gt;AZ$4),1,0)</f>
        <v/>
      </c>
      <c r="BA599">
        <f>IF(AND('R'!$G356&lt;BA$4,'R'!$H354&gt;BA$4),1,0)</f>
        <v/>
      </c>
      <c r="BB599">
        <f>IF(AND('R'!$G356&lt;BB$4,'R'!$H354&gt;BB$4),1,0)</f>
        <v/>
      </c>
      <c r="BC599">
        <f>IF(AND('R'!$G356&lt;BC$4,'R'!$H354&gt;BC$4),1,0)</f>
        <v/>
      </c>
      <c r="BD599">
        <f>IF(AND('R'!$G356&lt;BD$4,'R'!$H354&gt;BD$4),1,0)</f>
        <v/>
      </c>
      <c r="BE599">
        <f>IF(AND('R'!$G356&lt;BE$4,'R'!$H354&gt;BE$4),1,0)</f>
        <v/>
      </c>
      <c r="BF599">
        <f>IF(AND('R'!$G356&lt;BF$4,'R'!$H354&gt;BF$4),1,0)</f>
        <v/>
      </c>
      <c r="BG599">
        <f>IF(AND('R'!$G356&lt;BG$4,'R'!$H354&gt;BG$4),1,0)</f>
        <v/>
      </c>
      <c r="BH599">
        <f>IF(AND('R'!$G356&lt;BH$4,'R'!$H354&gt;BH$4),1,0)</f>
        <v/>
      </c>
      <c r="BI599">
        <f>IF(AND('R'!$G356&lt;BI$4,'R'!$H354&gt;BI$4),1,0)</f>
        <v/>
      </c>
      <c r="BJ599">
        <f>IF(AND('R'!$G356&lt;BJ$4,'R'!$H354&gt;BJ$4),1,0)</f>
        <v/>
      </c>
      <c r="BK599">
        <f>IF(AND('R'!$G356&lt;BK$4,'R'!$H354&gt;BK$4),1,0)</f>
        <v/>
      </c>
      <c r="BL599">
        <f>IF(AND('R'!$G356&lt;BL$4,'R'!$H354&gt;BL$4),1,0)</f>
        <v/>
      </c>
      <c r="BM599">
        <f>IF(AND('R'!$G356&lt;BM$4,'R'!$H354&gt;BM$4),1,0)</f>
        <v/>
      </c>
      <c r="BN599">
        <f>IF(AND('R'!$G356&lt;BN$4,'R'!$H354&gt;BN$4),1,0)</f>
        <v/>
      </c>
      <c r="BO599">
        <f>IF(AND('R'!$G356&lt;BO$4,'R'!$H354&gt;BO$4),1,0)</f>
        <v/>
      </c>
      <c r="BP599">
        <f>IF(AND('R'!$G356&lt;BP$4,'R'!$H354&gt;BP$4),1,0)</f>
        <v/>
      </c>
      <c r="BQ599">
        <f>IF(AND('R'!$G356&lt;BQ$4,'R'!$H354&gt;BQ$4),1,0)</f>
        <v/>
      </c>
      <c r="BR599">
        <f>IF(AND('R'!$G356&lt;BR$4,'R'!$H354&gt;BR$4),1,0)</f>
        <v/>
      </c>
      <c r="BS599">
        <f>IF(AND('R'!$G356&lt;BS$4,'R'!$H354&gt;BS$4),1,0)</f>
        <v/>
      </c>
      <c r="BT599">
        <f>IF(AND('R'!$G356&lt;BT$4,'R'!$H354&gt;BT$4),1,0)</f>
        <v/>
      </c>
      <c r="BU599">
        <f>IF(AND('R'!$G356&lt;BU$4,'R'!$H354&gt;BU$4),1,0)</f>
        <v/>
      </c>
      <c r="BV599">
        <f>IF(AND('R'!$G356&lt;BV$4,'R'!$H354&gt;BV$4),1,0)</f>
        <v/>
      </c>
      <c r="BW599">
        <f>IF(AND('R'!$G356&lt;BW$4,'R'!$H354&gt;BW$4),1,0)</f>
        <v/>
      </c>
      <c r="BX599">
        <f>IF(AND('R'!$G356&lt;BX$4,'R'!$H354&gt;BX$4),1,0)</f>
        <v/>
      </c>
      <c r="BY599">
        <f>IF(AND('R'!$G356&lt;BY$4,'R'!$H354&gt;BY$4),1,0)</f>
        <v/>
      </c>
      <c r="BZ599">
        <f>IF(AND('R'!$G356&lt;BZ$4,'R'!$H354&gt;BZ$4),1,0)</f>
        <v/>
      </c>
      <c r="CA599">
        <f>IF(AND('R'!$G356&lt;CA$4,'R'!$H354&gt;CA$4),1,0)</f>
        <v/>
      </c>
      <c r="CB599">
        <f>IF(AND('R'!$G356&lt;CB$4,'R'!$H354&gt;CB$4),1,0)</f>
        <v/>
      </c>
      <c r="CC599">
        <f>IF(AND('R'!$G356&lt;CC$4,'R'!$H354&gt;CC$4),1,0)</f>
        <v/>
      </c>
      <c r="CD599">
        <f>IF(AND('R'!$G356&lt;CD$4,'R'!$H354&gt;CD$4),1,0)</f>
        <v/>
      </c>
      <c r="CE599">
        <f>IF(AND('R'!$G356&lt;CE$4,'R'!$H354&gt;CE$4),1,0)</f>
        <v/>
      </c>
      <c r="CF599">
        <f>IF(AND('R'!$G356&lt;CF$4,'R'!$H354&gt;CF$4),1,0)</f>
        <v/>
      </c>
      <c r="CG599">
        <f>IF(AND('R'!$G356&lt;CG$4,'R'!$H354&gt;CG$4),1,0)</f>
        <v/>
      </c>
      <c r="CH599">
        <f>IF(AND('R'!$G356&lt;CH$4,'R'!$H354&gt;CH$4),1,0)</f>
        <v/>
      </c>
      <c r="CI599">
        <f>IF(AND('R'!$G356&lt;CI$4,'R'!$H354&gt;CI$4),1,0)</f>
        <v/>
      </c>
      <c r="CJ599">
        <f>IF(AND('R'!$G356&lt;CJ$4,'R'!$H354&gt;CJ$4),1,0)</f>
        <v/>
      </c>
      <c r="CK599">
        <f>IF(AND('R'!$G356&lt;CK$4,'R'!$H354&gt;CK$4),1,0)</f>
        <v/>
      </c>
      <c r="CL599">
        <f>IF(AND('R'!$G356&lt;CL$4,'R'!$H354&gt;CL$4),1,0)</f>
        <v/>
      </c>
      <c r="CM599">
        <f>IF(AND('R'!$G356&lt;CM$4,'R'!$H354&gt;CM$4),1,0)</f>
        <v/>
      </c>
      <c r="CN599">
        <f>IF(AND('R'!$G356&lt;CN$4,'R'!$H354&gt;CN$4),1,0)</f>
        <v/>
      </c>
      <c r="CO599">
        <f>IF(AND('R'!$G356&lt;CO$4,'R'!$H354&gt;CO$4),1,0)</f>
        <v/>
      </c>
      <c r="CP599">
        <f>IF(AND('R'!$G356&lt;CP$4,'R'!$H354&gt;CP$4),1,0)</f>
        <v/>
      </c>
      <c r="CQ599">
        <f>IF(AND('R'!$G356&lt;CQ$4,'R'!$H354&gt;CQ$4),1,0)</f>
        <v/>
      </c>
      <c r="CR599">
        <f>IF(AND('R'!$G356&lt;CR$4,'R'!$H354&gt;CR$4),1,0)</f>
        <v/>
      </c>
      <c r="CS599">
        <f>IF(AND('R'!$G356&lt;CS$4,'R'!$H354&gt;CS$4),1,0)</f>
        <v/>
      </c>
      <c r="CT599">
        <f>IF(AND('R'!$G356&lt;CT$4,'R'!$H354&gt;CT$4),1,0)</f>
        <v/>
      </c>
      <c r="CU599">
        <f>IF(AND('R'!$G356&lt;CU$4,'R'!$H354&gt;CU$4),1,0)</f>
        <v/>
      </c>
      <c r="CV599">
        <f>IF(AND('R'!$G356&lt;CV$4,'R'!$H354&gt;CV$4),1,0)</f>
        <v/>
      </c>
      <c r="CW599">
        <f>IF(AND('R'!$G356&lt;CW$4,'R'!$H354&gt;CW$4),1,0)</f>
        <v/>
      </c>
      <c r="CX599">
        <f>IF(AND('R'!$G356&lt;CX$4,'R'!$H354&gt;CX$4),1,0)</f>
        <v/>
      </c>
      <c r="CY599">
        <f>IF(AND('R'!$G356&lt;CY$4,'R'!$H354&gt;CY$4),1,0)</f>
        <v/>
      </c>
      <c r="CZ599">
        <f>IF(AND('R'!$G356&lt;CZ$4,'R'!$H354&gt;CZ$4),1,0)</f>
        <v/>
      </c>
      <c r="DA599">
        <f>IF(AND('R'!$G356&lt;DA$4,'R'!$H354&gt;DA$4),1,0)</f>
        <v/>
      </c>
      <c r="DB599">
        <f>IF(AND('R'!$G356&lt;DB$4,'R'!$H354&gt;DB$4),1,0)</f>
        <v/>
      </c>
      <c r="DC599">
        <f>IF(AND('R'!$G356&lt;DC$4,'R'!$H354&gt;DC$4),1,0)</f>
        <v/>
      </c>
      <c r="DD599">
        <f>IF(AND('R'!$G356&lt;DD$4,'R'!$H354&gt;DD$4),1,0)</f>
        <v/>
      </c>
      <c r="DE599">
        <f>IF(AND('R'!$G356&lt;DE$4,'R'!$H354&gt;DE$4),1,0)</f>
        <v/>
      </c>
      <c r="DF599">
        <f>IF(AND('R'!$G356&lt;DF$4,'R'!$H354&gt;DF$4),1,0)</f>
        <v/>
      </c>
      <c r="DG599">
        <f>IF(AND('R'!$G356&lt;DG$4,'R'!$H354&gt;DG$4),1,0)</f>
        <v/>
      </c>
      <c r="DH599">
        <f>IF(AND('R'!$G356&lt;DH$4,'R'!$H354&gt;DH$4),1,0)</f>
        <v/>
      </c>
      <c r="DI599">
        <f>IF(AND('R'!$G356&lt;DI$4,'R'!$H354&gt;DI$4),1,0)</f>
        <v/>
      </c>
      <c r="DJ599">
        <f>IF(AND('R'!$G356&lt;DJ$4,'R'!$H354&gt;DJ$4),1,0)</f>
        <v/>
      </c>
      <c r="DK599">
        <f>IF(AND('R'!$G356&lt;DK$4,'R'!$H354&gt;DK$4),1,0)</f>
        <v/>
      </c>
      <c r="DL599">
        <f>IF(AND('R'!$G356&lt;DL$4,'R'!$H354&gt;DL$4),1,0)</f>
        <v/>
      </c>
      <c r="DM599">
        <f>IF(AND('R'!$G356&lt;DM$4,'R'!$H354&gt;DM$4),1,0)</f>
        <v/>
      </c>
      <c r="DN599">
        <f>IF(AND('R'!$G356&lt;DN$4,'R'!$H354&gt;DN$4),1,0)</f>
        <v/>
      </c>
      <c r="DO599">
        <f>IF(AND('R'!$G356&lt;DO$4,'R'!$H354&gt;DO$4),1,0)</f>
        <v/>
      </c>
      <c r="DP599">
        <f>IF(AND('R'!$G356&lt;DP$4,'R'!$H354&gt;DP$4),1,0)</f>
        <v/>
      </c>
      <c r="DQ599">
        <f>IF(AND('R'!$G356&lt;DQ$4,'R'!$H354&gt;DQ$4),1,0)</f>
        <v/>
      </c>
      <c r="DR599">
        <f>IF(AND('R'!$G356&lt;DR$4,'R'!$H354&gt;DR$4),1,0)</f>
        <v/>
      </c>
      <c r="DS599">
        <f>IF(AND('R'!$G356&lt;DS$4,'R'!$H354&gt;DS$4),1,0)</f>
        <v/>
      </c>
      <c r="DT599">
        <f>IF(AND('R'!$G356&lt;DT$4,'R'!$H354&gt;DT$4),1,0)</f>
        <v/>
      </c>
      <c r="DU599">
        <f>IF(AND('R'!$G356&lt;DU$4,'R'!$H354&gt;DU$4),1,0)</f>
        <v/>
      </c>
      <c r="DV599">
        <f>IF(AND('R'!$G356&lt;DV$4,'R'!$H354&gt;DV$4),1,0)</f>
        <v/>
      </c>
      <c r="DW599">
        <f>IF(AND('R'!$G356&lt;DW$4,'R'!$H354&gt;DW$4),1,0)</f>
        <v/>
      </c>
      <c r="DX599">
        <f>IF(AND('R'!$G356&lt;DX$4,'R'!$H354&gt;DX$4),1,0)</f>
        <v/>
      </c>
      <c r="DY599">
        <f>IF(AND('R'!$G356&lt;DY$4,'R'!$H354&gt;DY$4),1,0)</f>
        <v/>
      </c>
      <c r="DZ599">
        <f>IF(AND('R'!$G356&lt;DZ$4,'R'!$H354&gt;DZ$4),1,0)</f>
        <v/>
      </c>
      <c r="EA599">
        <f>IF(AND('R'!$G356&lt;EA$4,'R'!$H354&gt;EA$4),1,0)</f>
        <v/>
      </c>
      <c r="EB599">
        <f>IF(AND('R'!$G356&lt;EB$4,'R'!$H354&gt;EB$4),1,0)</f>
        <v/>
      </c>
      <c r="EC599">
        <f>IF(AND('R'!$G356&lt;EC$4,'R'!$H354&gt;EC$4),1,0)</f>
        <v/>
      </c>
      <c r="ED599">
        <f>IF(AND('R'!$G356&lt;ED$4,'R'!$H354&gt;ED$4),1,0)</f>
        <v/>
      </c>
      <c r="EE599">
        <f>IF(AND('R'!$G356&lt;EE$4,'R'!$H354&gt;EE$4),1,0)</f>
        <v/>
      </c>
      <c r="EF599">
        <f>IF(AND('R'!$G356&lt;EF$4,'R'!$H354&gt;EF$4),1,0)</f>
        <v/>
      </c>
      <c r="EG599">
        <f>IF(AND('R'!$G356&lt;EG$4,'R'!$H354&gt;EG$4),1,0)</f>
        <v/>
      </c>
      <c r="EH599">
        <f>IF(AND('R'!$G356&lt;EH$4,'R'!$H354&gt;EH$4),1,0)</f>
        <v/>
      </c>
      <c r="EI599">
        <f>IF(AND('R'!$G356&lt;EI$4,'R'!$H354&gt;EI$4),1,0)</f>
        <v/>
      </c>
      <c r="EJ599">
        <f>IF(AND('R'!$G356&lt;EJ$4,'R'!$H354&gt;EJ$4),1,0)</f>
        <v/>
      </c>
      <c r="EK599">
        <f>IF(AND('R'!$G356&lt;EK$4,'R'!$H354&gt;EK$4),1,0)</f>
        <v/>
      </c>
      <c r="EL599">
        <f>IF(AND('R'!$G356&lt;EL$4,'R'!$H354&gt;EL$4),1,0)</f>
        <v/>
      </c>
      <c r="EM599">
        <f>IF(AND('R'!$G356&lt;EM$4,'R'!$H354&gt;EM$4),1,0)</f>
        <v/>
      </c>
      <c r="EN599">
        <f>IF(AND('R'!$G356&lt;EN$4,'R'!$H354&gt;EN$4),1,0)</f>
        <v/>
      </c>
      <c r="EO599">
        <f>IF(AND('R'!$G356&lt;EO$4,'R'!$H354&gt;EO$4),1,0)</f>
        <v/>
      </c>
      <c r="EP599">
        <f>IF(AND('R'!$G356&lt;EP$4,'R'!$H354&gt;EP$4),1,0)</f>
        <v/>
      </c>
      <c r="EQ599">
        <f>IF(AND('R'!$G356&lt;EQ$4,'R'!$H354&gt;EQ$4),1,0)</f>
        <v/>
      </c>
    </row>
    <row r="600">
      <c r="A600" s="43" t="n">
        <v>20</v>
      </c>
      <c r="B600" s="44" t="n">
        <v>7</v>
      </c>
      <c r="C600">
        <f>IF(AND('R'!$G356&lt;C$4,'R'!$H358&gt;C$4),1,0)</f>
        <v/>
      </c>
      <c r="D600">
        <f>IF(AND('R'!$G356&lt;D$4,'R'!$H358&gt;D$4),1,0)</f>
        <v/>
      </c>
      <c r="E600">
        <f>IF(AND('R'!$G356&lt;E$4,'R'!$H358&gt;E$4),1,0)</f>
        <v/>
      </c>
      <c r="F600">
        <f>IF(AND('R'!$G356&lt;F$4,'R'!$H358&gt;F$4),1,0)</f>
        <v/>
      </c>
      <c r="G600">
        <f>IF(AND('R'!$G356&lt;G$4,'R'!$H358&gt;G$4),1,0)</f>
        <v/>
      </c>
      <c r="H600">
        <f>IF(AND('R'!$G356&lt;H$4,'R'!$H358&gt;H$4),1,0)</f>
        <v/>
      </c>
      <c r="I600">
        <f>IF(AND('R'!$G356&lt;I$4,'R'!$H358&gt;I$4),1,0)</f>
        <v/>
      </c>
      <c r="J600">
        <f>IF(AND('R'!$G356&lt;J$4,'R'!$H358&gt;J$4),1,0)</f>
        <v/>
      </c>
      <c r="K600">
        <f>IF(AND('R'!$G356&lt;K$4,'R'!$H358&gt;K$4),1,0)</f>
        <v/>
      </c>
      <c r="L600">
        <f>IF(AND('R'!$G356&lt;L$4,'R'!$H358&gt;L$4),1,0)</f>
        <v/>
      </c>
      <c r="M600">
        <f>IF(AND('R'!$G356&lt;M$4,'R'!$H358&gt;M$4),1,0)</f>
        <v/>
      </c>
      <c r="N600">
        <f>IF(AND('R'!$G356&lt;N$4,'R'!$H358&gt;N$4),1,0)</f>
        <v/>
      </c>
      <c r="O600">
        <f>IF(AND('R'!$G356&lt;O$4,'R'!$H358&gt;O$4),1,0)</f>
        <v/>
      </c>
      <c r="P600">
        <f>IF(AND('R'!$G356&lt;P$4,'R'!$H358&gt;P$4),1,0)</f>
        <v/>
      </c>
      <c r="Q600">
        <f>IF(AND('R'!$G356&lt;Q$4,'R'!$H358&gt;Q$4),1,0)</f>
        <v/>
      </c>
      <c r="R600">
        <f>IF(AND('R'!$G356&lt;R$4,'R'!$H358&gt;R$4),1,0)</f>
        <v/>
      </c>
      <c r="S600">
        <f>IF(AND('R'!$G356&lt;S$4,'R'!$H358&gt;S$4),1,0)</f>
        <v/>
      </c>
      <c r="T600">
        <f>IF(AND('R'!$G356&lt;T$4,'R'!$H358&gt;T$4),1,0)</f>
        <v/>
      </c>
      <c r="U600">
        <f>IF(AND('R'!$G356&lt;U$4,'R'!$H358&gt;U$4),1,0)</f>
        <v/>
      </c>
      <c r="V600">
        <f>IF(AND('R'!$G356&lt;V$4,'R'!$H358&gt;V$4),1,0)</f>
        <v/>
      </c>
      <c r="W600">
        <f>IF(AND('R'!$G356&lt;W$4,'R'!$H358&gt;W$4),1,0)</f>
        <v/>
      </c>
      <c r="X600">
        <f>IF(AND('R'!$G356&lt;X$4,'R'!$H358&gt;X$4),1,0)</f>
        <v/>
      </c>
      <c r="Y600">
        <f>IF(AND('R'!$G356&lt;Y$4,'R'!$H358&gt;Y$4),1,0)</f>
        <v/>
      </c>
      <c r="Z600">
        <f>IF(AND('R'!$G356&lt;Z$4,'R'!$H358&gt;Z$4),1,0)</f>
        <v/>
      </c>
      <c r="AA600">
        <f>IF(AND('R'!$G356&lt;AA$4,'R'!$H358&gt;AA$4),1,0)</f>
        <v/>
      </c>
      <c r="AB600">
        <f>IF(AND('R'!$G356&lt;AB$4,'R'!$H358&gt;AB$4),1,0)</f>
        <v/>
      </c>
      <c r="AC600">
        <f>IF(AND('R'!$G356&lt;AC$4,'R'!$H358&gt;AC$4),1,0)</f>
        <v/>
      </c>
      <c r="AD600">
        <f>IF(AND('R'!$G356&lt;AD$4,'R'!$H358&gt;AD$4),1,0)</f>
        <v/>
      </c>
      <c r="AE600">
        <f>IF(AND('R'!$G356&lt;AE$4,'R'!$H358&gt;AE$4),1,0)</f>
        <v/>
      </c>
      <c r="AF600">
        <f>IF(AND('R'!$G356&lt;AF$4,'R'!$H358&gt;AF$4),1,0)</f>
        <v/>
      </c>
      <c r="AG600">
        <f>IF(AND('R'!$G356&lt;AG$4,'R'!$H358&gt;AG$4),1,0)</f>
        <v/>
      </c>
      <c r="AH600">
        <f>IF(AND('R'!$G356&lt;AH$4,'R'!$H358&gt;AH$4),1,0)</f>
        <v/>
      </c>
      <c r="AI600">
        <f>IF(AND('R'!$G356&lt;AI$4,'R'!$H358&gt;AI$4),1,0)</f>
        <v/>
      </c>
      <c r="AJ600">
        <f>IF(AND('R'!$G356&lt;AJ$4,'R'!$H358&gt;AJ$4),1,0)</f>
        <v/>
      </c>
      <c r="AK600">
        <f>IF(AND('R'!$G356&lt;AK$4,'R'!$H358&gt;AK$4),1,0)</f>
        <v/>
      </c>
      <c r="AL600">
        <f>IF(AND('R'!$G356&lt;AL$4,'R'!$H358&gt;AL$4),1,0)</f>
        <v/>
      </c>
      <c r="AM600">
        <f>IF(AND('R'!$G356&lt;AM$4,'R'!$H358&gt;AM$4),1,0)</f>
        <v/>
      </c>
      <c r="AN600">
        <f>IF(AND('R'!$G356&lt;AN$4,'R'!$H358&gt;AN$4),1,0)</f>
        <v/>
      </c>
      <c r="AO600">
        <f>IF(AND('R'!$G356&lt;AO$4,'R'!$H358&gt;AO$4),1,0)</f>
        <v/>
      </c>
      <c r="AP600">
        <f>IF(AND('R'!$G356&lt;AP$4,'R'!$H358&gt;AP$4),1,0)</f>
        <v/>
      </c>
      <c r="AQ600">
        <f>IF(AND('R'!$G356&lt;AQ$4,'R'!$H358&gt;AQ$4),1,0)</f>
        <v/>
      </c>
      <c r="AR600">
        <f>IF(AND('R'!$G356&lt;AR$4,'R'!$H358&gt;AR$4),1,0)</f>
        <v/>
      </c>
      <c r="AS600">
        <f>IF(AND('R'!$G356&lt;AS$4,'R'!$H358&gt;AS$4),1,0)</f>
        <v/>
      </c>
      <c r="AT600">
        <f>IF(AND('R'!$G356&lt;AT$4,'R'!$H358&gt;AT$4),1,0)</f>
        <v/>
      </c>
      <c r="AU600">
        <f>IF(AND('R'!$G356&lt;AU$4,'R'!$H358&gt;AU$4),1,0)</f>
        <v/>
      </c>
      <c r="AV600">
        <f>IF(AND('R'!$G356&lt;AV$4,'R'!$H358&gt;AV$4),1,0)</f>
        <v/>
      </c>
      <c r="AW600">
        <f>IF(AND('R'!$G356&lt;AW$4,'R'!$H358&gt;AW$4),1,0)</f>
        <v/>
      </c>
      <c r="AX600">
        <f>IF(AND('R'!$G356&lt;AX$4,'R'!$H358&gt;AX$4),1,0)</f>
        <v/>
      </c>
      <c r="AY600">
        <f>IF(AND('R'!$G356&lt;AY$4,'R'!$H358&gt;AY$4),1,0)</f>
        <v/>
      </c>
      <c r="AZ600">
        <f>IF(AND('R'!$G356&lt;AZ$4,'R'!$H358&gt;AZ$4),1,0)</f>
        <v/>
      </c>
      <c r="BA600">
        <f>IF(AND('R'!$G356&lt;BA$4,'R'!$H358&gt;BA$4),1,0)</f>
        <v/>
      </c>
      <c r="BB600">
        <f>IF(AND('R'!$G356&lt;BB$4,'R'!$H358&gt;BB$4),1,0)</f>
        <v/>
      </c>
      <c r="BC600">
        <f>IF(AND('R'!$G356&lt;BC$4,'R'!$H358&gt;BC$4),1,0)</f>
        <v/>
      </c>
      <c r="BD600">
        <f>IF(AND('R'!$G356&lt;BD$4,'R'!$H358&gt;BD$4),1,0)</f>
        <v/>
      </c>
      <c r="BE600">
        <f>IF(AND('R'!$G356&lt;BE$4,'R'!$H358&gt;BE$4),1,0)</f>
        <v/>
      </c>
      <c r="BF600">
        <f>IF(AND('R'!$G356&lt;BF$4,'R'!$H358&gt;BF$4),1,0)</f>
        <v/>
      </c>
      <c r="BG600">
        <f>IF(AND('R'!$G356&lt;BG$4,'R'!$H358&gt;BG$4),1,0)</f>
        <v/>
      </c>
      <c r="BH600">
        <f>IF(AND('R'!$G356&lt;BH$4,'R'!$H358&gt;BH$4),1,0)</f>
        <v/>
      </c>
      <c r="BI600">
        <f>IF(AND('R'!$G356&lt;BI$4,'R'!$H358&gt;BI$4),1,0)</f>
        <v/>
      </c>
      <c r="BJ600">
        <f>IF(AND('R'!$G356&lt;BJ$4,'R'!$H358&gt;BJ$4),1,0)</f>
        <v/>
      </c>
      <c r="BK600">
        <f>IF(AND('R'!$G356&lt;BK$4,'R'!$H358&gt;BK$4),1,0)</f>
        <v/>
      </c>
      <c r="BL600">
        <f>IF(AND('R'!$G356&lt;BL$4,'R'!$H358&gt;BL$4),1,0)</f>
        <v/>
      </c>
      <c r="BM600">
        <f>IF(AND('R'!$G356&lt;BM$4,'R'!$H358&gt;BM$4),1,0)</f>
        <v/>
      </c>
      <c r="BN600">
        <f>IF(AND('R'!$G356&lt;BN$4,'R'!$H358&gt;BN$4),1,0)</f>
        <v/>
      </c>
      <c r="BO600">
        <f>IF(AND('R'!$G356&lt;BO$4,'R'!$H358&gt;BO$4),1,0)</f>
        <v/>
      </c>
      <c r="BP600">
        <f>IF(AND('R'!$G356&lt;BP$4,'R'!$H358&gt;BP$4),1,0)</f>
        <v/>
      </c>
      <c r="BQ600">
        <f>IF(AND('R'!$G356&lt;BQ$4,'R'!$H358&gt;BQ$4),1,0)</f>
        <v/>
      </c>
      <c r="BR600">
        <f>IF(AND('R'!$G356&lt;BR$4,'R'!$H358&gt;BR$4),1,0)</f>
        <v/>
      </c>
      <c r="BS600">
        <f>IF(AND('R'!$G356&lt;BS$4,'R'!$H358&gt;BS$4),1,0)</f>
        <v/>
      </c>
      <c r="BT600">
        <f>IF(AND('R'!$G356&lt;BT$4,'R'!$H358&gt;BT$4),1,0)</f>
        <v/>
      </c>
      <c r="BU600">
        <f>IF(AND('R'!$G356&lt;BU$4,'R'!$H358&gt;BU$4),1,0)</f>
        <v/>
      </c>
      <c r="BV600">
        <f>IF(AND('R'!$G356&lt;BV$4,'R'!$H358&gt;BV$4),1,0)</f>
        <v/>
      </c>
      <c r="BW600">
        <f>IF(AND('R'!$G356&lt;BW$4,'R'!$H358&gt;BW$4),1,0)</f>
        <v/>
      </c>
      <c r="BX600">
        <f>IF(AND('R'!$G356&lt;BX$4,'R'!$H358&gt;BX$4),1,0)</f>
        <v/>
      </c>
      <c r="BY600">
        <f>IF(AND('R'!$G356&lt;BY$4,'R'!$H358&gt;BY$4),1,0)</f>
        <v/>
      </c>
      <c r="BZ600">
        <f>IF(AND('R'!$G356&lt;BZ$4,'R'!$H358&gt;BZ$4),1,0)</f>
        <v/>
      </c>
      <c r="CA600">
        <f>IF(AND('R'!$G356&lt;CA$4,'R'!$H358&gt;CA$4),1,0)</f>
        <v/>
      </c>
      <c r="CB600">
        <f>IF(AND('R'!$G356&lt;CB$4,'R'!$H358&gt;CB$4),1,0)</f>
        <v/>
      </c>
      <c r="CC600">
        <f>IF(AND('R'!$G356&lt;CC$4,'R'!$H358&gt;CC$4),1,0)</f>
        <v/>
      </c>
      <c r="CD600">
        <f>IF(AND('R'!$G356&lt;CD$4,'R'!$H358&gt;CD$4),1,0)</f>
        <v/>
      </c>
      <c r="CE600">
        <f>IF(AND('R'!$G356&lt;CE$4,'R'!$H358&gt;CE$4),1,0)</f>
        <v/>
      </c>
      <c r="CF600">
        <f>IF(AND('R'!$G356&lt;CF$4,'R'!$H358&gt;CF$4),1,0)</f>
        <v/>
      </c>
      <c r="CG600">
        <f>IF(AND('R'!$G356&lt;CG$4,'R'!$H358&gt;CG$4),1,0)</f>
        <v/>
      </c>
      <c r="CH600">
        <f>IF(AND('R'!$G356&lt;CH$4,'R'!$H358&gt;CH$4),1,0)</f>
        <v/>
      </c>
      <c r="CI600">
        <f>IF(AND('R'!$G356&lt;CI$4,'R'!$H358&gt;CI$4),1,0)</f>
        <v/>
      </c>
      <c r="CJ600">
        <f>IF(AND('R'!$G356&lt;CJ$4,'R'!$H358&gt;CJ$4),1,0)</f>
        <v/>
      </c>
      <c r="CK600">
        <f>IF(AND('R'!$G356&lt;CK$4,'R'!$H358&gt;CK$4),1,0)</f>
        <v/>
      </c>
      <c r="CL600">
        <f>IF(AND('R'!$G356&lt;CL$4,'R'!$H358&gt;CL$4),1,0)</f>
        <v/>
      </c>
      <c r="CM600">
        <f>IF(AND('R'!$G356&lt;CM$4,'R'!$H358&gt;CM$4),1,0)</f>
        <v/>
      </c>
      <c r="CN600">
        <f>IF(AND('R'!$G356&lt;CN$4,'R'!$H358&gt;CN$4),1,0)</f>
        <v/>
      </c>
      <c r="CO600">
        <f>IF(AND('R'!$G356&lt;CO$4,'R'!$H358&gt;CO$4),1,0)</f>
        <v/>
      </c>
      <c r="CP600">
        <f>IF(AND('R'!$G356&lt;CP$4,'R'!$H358&gt;CP$4),1,0)</f>
        <v/>
      </c>
      <c r="CQ600">
        <f>IF(AND('R'!$G356&lt;CQ$4,'R'!$H358&gt;CQ$4),1,0)</f>
        <v/>
      </c>
      <c r="CR600">
        <f>IF(AND('R'!$G356&lt;CR$4,'R'!$H358&gt;CR$4),1,0)</f>
        <v/>
      </c>
      <c r="CS600">
        <f>IF(AND('R'!$G356&lt;CS$4,'R'!$H358&gt;CS$4),1,0)</f>
        <v/>
      </c>
      <c r="CT600">
        <f>IF(AND('R'!$G356&lt;CT$4,'R'!$H358&gt;CT$4),1,0)</f>
        <v/>
      </c>
      <c r="CU600">
        <f>IF(AND('R'!$G356&lt;CU$4,'R'!$H358&gt;CU$4),1,0)</f>
        <v/>
      </c>
      <c r="CV600">
        <f>IF(AND('R'!$G356&lt;CV$4,'R'!$H358&gt;CV$4),1,0)</f>
        <v/>
      </c>
      <c r="CW600">
        <f>IF(AND('R'!$G356&lt;CW$4,'R'!$H358&gt;CW$4),1,0)</f>
        <v/>
      </c>
      <c r="CX600">
        <f>IF(AND('R'!$G356&lt;CX$4,'R'!$H358&gt;CX$4),1,0)</f>
        <v/>
      </c>
      <c r="CY600">
        <f>IF(AND('R'!$G356&lt;CY$4,'R'!$H358&gt;CY$4),1,0)</f>
        <v/>
      </c>
      <c r="CZ600">
        <f>IF(AND('R'!$G356&lt;CZ$4,'R'!$H358&gt;CZ$4),1,0)</f>
        <v/>
      </c>
      <c r="DA600">
        <f>IF(AND('R'!$G356&lt;DA$4,'R'!$H358&gt;DA$4),1,0)</f>
        <v/>
      </c>
      <c r="DB600">
        <f>IF(AND('R'!$G356&lt;DB$4,'R'!$H358&gt;DB$4),1,0)</f>
        <v/>
      </c>
      <c r="DC600">
        <f>IF(AND('R'!$G356&lt;DC$4,'R'!$H358&gt;DC$4),1,0)</f>
        <v/>
      </c>
      <c r="DD600">
        <f>IF(AND('R'!$G356&lt;DD$4,'R'!$H358&gt;DD$4),1,0)</f>
        <v/>
      </c>
      <c r="DE600">
        <f>IF(AND('R'!$G356&lt;DE$4,'R'!$H358&gt;DE$4),1,0)</f>
        <v/>
      </c>
      <c r="DF600">
        <f>IF(AND('R'!$G356&lt;DF$4,'R'!$H358&gt;DF$4),1,0)</f>
        <v/>
      </c>
      <c r="DG600">
        <f>IF(AND('R'!$G356&lt;DG$4,'R'!$H358&gt;DG$4),1,0)</f>
        <v/>
      </c>
      <c r="DH600">
        <f>IF(AND('R'!$G356&lt;DH$4,'R'!$H358&gt;DH$4),1,0)</f>
        <v/>
      </c>
      <c r="DI600">
        <f>IF(AND('R'!$G356&lt;DI$4,'R'!$H358&gt;DI$4),1,0)</f>
        <v/>
      </c>
      <c r="DJ600">
        <f>IF(AND('R'!$G356&lt;DJ$4,'R'!$H358&gt;DJ$4),1,0)</f>
        <v/>
      </c>
      <c r="DK600">
        <f>IF(AND('R'!$G356&lt;DK$4,'R'!$H358&gt;DK$4),1,0)</f>
        <v/>
      </c>
      <c r="DL600">
        <f>IF(AND('R'!$G356&lt;DL$4,'R'!$H358&gt;DL$4),1,0)</f>
        <v/>
      </c>
      <c r="DM600">
        <f>IF(AND('R'!$G356&lt;DM$4,'R'!$H358&gt;DM$4),1,0)</f>
        <v/>
      </c>
      <c r="DN600">
        <f>IF(AND('R'!$G356&lt;DN$4,'R'!$H358&gt;DN$4),1,0)</f>
        <v/>
      </c>
      <c r="DO600">
        <f>IF(AND('R'!$G356&lt;DO$4,'R'!$H358&gt;DO$4),1,0)</f>
        <v/>
      </c>
      <c r="DP600">
        <f>IF(AND('R'!$G356&lt;DP$4,'R'!$H358&gt;DP$4),1,0)</f>
        <v/>
      </c>
      <c r="DQ600">
        <f>IF(AND('R'!$G356&lt;DQ$4,'R'!$H358&gt;DQ$4),1,0)</f>
        <v/>
      </c>
      <c r="DR600">
        <f>IF(AND('R'!$G356&lt;DR$4,'R'!$H358&gt;DR$4),1,0)</f>
        <v/>
      </c>
      <c r="DS600">
        <f>IF(AND('R'!$G356&lt;DS$4,'R'!$H358&gt;DS$4),1,0)</f>
        <v/>
      </c>
      <c r="DT600">
        <f>IF(AND('R'!$G356&lt;DT$4,'R'!$H358&gt;DT$4),1,0)</f>
        <v/>
      </c>
      <c r="DU600">
        <f>IF(AND('R'!$G356&lt;DU$4,'R'!$H358&gt;DU$4),1,0)</f>
        <v/>
      </c>
      <c r="DV600">
        <f>IF(AND('R'!$G356&lt;DV$4,'R'!$H358&gt;DV$4),1,0)</f>
        <v/>
      </c>
      <c r="DW600">
        <f>IF(AND('R'!$G356&lt;DW$4,'R'!$H358&gt;DW$4),1,0)</f>
        <v/>
      </c>
      <c r="DX600">
        <f>IF(AND('R'!$G356&lt;DX$4,'R'!$H358&gt;DX$4),1,0)</f>
        <v/>
      </c>
      <c r="DY600">
        <f>IF(AND('R'!$G356&lt;DY$4,'R'!$H358&gt;DY$4),1,0)</f>
        <v/>
      </c>
      <c r="DZ600">
        <f>IF(AND('R'!$G356&lt;DZ$4,'R'!$H358&gt;DZ$4),1,0)</f>
        <v/>
      </c>
      <c r="EA600">
        <f>IF(AND('R'!$G356&lt;EA$4,'R'!$H358&gt;EA$4),1,0)</f>
        <v/>
      </c>
      <c r="EB600">
        <f>IF(AND('R'!$G356&lt;EB$4,'R'!$H358&gt;EB$4),1,0)</f>
        <v/>
      </c>
      <c r="EC600">
        <f>IF(AND('R'!$G356&lt;EC$4,'R'!$H358&gt;EC$4),1,0)</f>
        <v/>
      </c>
      <c r="ED600">
        <f>IF(AND('R'!$G356&lt;ED$4,'R'!$H358&gt;ED$4),1,0)</f>
        <v/>
      </c>
      <c r="EE600">
        <f>IF(AND('R'!$G356&lt;EE$4,'R'!$H358&gt;EE$4),1,0)</f>
        <v/>
      </c>
      <c r="EF600">
        <f>IF(AND('R'!$G356&lt;EF$4,'R'!$H358&gt;EF$4),1,0)</f>
        <v/>
      </c>
      <c r="EG600">
        <f>IF(AND('R'!$G356&lt;EG$4,'R'!$H358&gt;EG$4),1,0)</f>
        <v/>
      </c>
      <c r="EH600">
        <f>IF(AND('R'!$G356&lt;EH$4,'R'!$H358&gt;EH$4),1,0)</f>
        <v/>
      </c>
      <c r="EI600">
        <f>IF(AND('R'!$G356&lt;EI$4,'R'!$H358&gt;EI$4),1,0)</f>
        <v/>
      </c>
      <c r="EJ600">
        <f>IF(AND('R'!$G356&lt;EJ$4,'R'!$H358&gt;EJ$4),1,0)</f>
        <v/>
      </c>
      <c r="EK600">
        <f>IF(AND('R'!$G356&lt;EK$4,'R'!$H358&gt;EK$4),1,0)</f>
        <v/>
      </c>
      <c r="EL600">
        <f>IF(AND('R'!$G356&lt;EL$4,'R'!$H358&gt;EL$4),1,0)</f>
        <v/>
      </c>
      <c r="EM600">
        <f>IF(AND('R'!$G356&lt;EM$4,'R'!$H358&gt;EM$4),1,0)</f>
        <v/>
      </c>
      <c r="EN600">
        <f>IF(AND('R'!$G356&lt;EN$4,'R'!$H358&gt;EN$4),1,0)</f>
        <v/>
      </c>
      <c r="EO600">
        <f>IF(AND('R'!$G356&lt;EO$4,'R'!$H358&gt;EO$4),1,0)</f>
        <v/>
      </c>
      <c r="EP600">
        <f>IF(AND('R'!$G356&lt;EP$4,'R'!$H358&gt;EP$4),1,0)</f>
        <v/>
      </c>
      <c r="EQ600">
        <f>IF(AND('R'!$G356&lt;EQ$4,'R'!$H358&gt;EQ$4),1,0)</f>
        <v/>
      </c>
    </row>
    <row r="601">
      <c r="A601" s="43" t="n">
        <v>20</v>
      </c>
      <c r="B601" s="44" t="n">
        <v>8</v>
      </c>
      <c r="C601">
        <f>IF(AND('R'!$J346&lt;C$4,'R'!$K345&gt;C$4),1,0)</f>
        <v/>
      </c>
      <c r="D601">
        <f>IF(AND('R'!$J346&lt;D$4,'R'!$K345&gt;D$4),1,0)</f>
        <v/>
      </c>
      <c r="E601">
        <f>IF(AND('R'!$J346&lt;E$4,'R'!$K345&gt;E$4),1,0)</f>
        <v/>
      </c>
      <c r="F601">
        <f>IF(AND('R'!$J346&lt;F$4,'R'!$K345&gt;F$4),1,0)</f>
        <v/>
      </c>
      <c r="G601">
        <f>IF(AND('R'!$J346&lt;G$4,'R'!$K345&gt;G$4),1,0)</f>
        <v/>
      </c>
      <c r="H601">
        <f>IF(AND('R'!$J346&lt;H$4,'R'!$K345&gt;H$4),1,0)</f>
        <v/>
      </c>
      <c r="I601">
        <f>IF(AND('R'!$J346&lt;I$4,'R'!$K345&gt;I$4),1,0)</f>
        <v/>
      </c>
      <c r="J601">
        <f>IF(AND('R'!$J346&lt;J$4,'R'!$K345&gt;J$4),1,0)</f>
        <v/>
      </c>
      <c r="K601">
        <f>IF(AND('R'!$J346&lt;K$4,'R'!$K345&gt;K$4),1,0)</f>
        <v/>
      </c>
      <c r="L601">
        <f>IF(AND('R'!$J346&lt;L$4,'R'!$K345&gt;L$4),1,0)</f>
        <v/>
      </c>
      <c r="M601">
        <f>IF(AND('R'!$J346&lt;M$4,'R'!$K345&gt;M$4),1,0)</f>
        <v/>
      </c>
      <c r="N601">
        <f>IF(AND('R'!$J346&lt;N$4,'R'!$K345&gt;N$4),1,0)</f>
        <v/>
      </c>
      <c r="O601">
        <f>IF(AND('R'!$J346&lt;O$4,'R'!$K345&gt;O$4),1,0)</f>
        <v/>
      </c>
      <c r="P601">
        <f>IF(AND('R'!$J346&lt;P$4,'R'!$K345&gt;P$4),1,0)</f>
        <v/>
      </c>
      <c r="Q601">
        <f>IF(AND('R'!$J346&lt;Q$4,'R'!$K345&gt;Q$4),1,0)</f>
        <v/>
      </c>
      <c r="R601">
        <f>IF(AND('R'!$J346&lt;R$4,'R'!$K345&gt;R$4),1,0)</f>
        <v/>
      </c>
      <c r="S601">
        <f>IF(AND('R'!$J346&lt;S$4,'R'!$K345&gt;S$4),1,0)</f>
        <v/>
      </c>
      <c r="T601">
        <f>IF(AND('R'!$J346&lt;T$4,'R'!$K345&gt;T$4),1,0)</f>
        <v/>
      </c>
      <c r="U601">
        <f>IF(AND('R'!$J346&lt;U$4,'R'!$K345&gt;U$4),1,0)</f>
        <v/>
      </c>
      <c r="V601">
        <f>IF(AND('R'!$J346&lt;V$4,'R'!$K345&gt;V$4),1,0)</f>
        <v/>
      </c>
      <c r="W601">
        <f>IF(AND('R'!$J346&lt;W$4,'R'!$K345&gt;W$4),1,0)</f>
        <v/>
      </c>
      <c r="X601">
        <f>IF(AND('R'!$J346&lt;X$4,'R'!$K345&gt;X$4),1,0)</f>
        <v/>
      </c>
      <c r="Y601">
        <f>IF(AND('R'!$J346&lt;Y$4,'R'!$K345&gt;Y$4),1,0)</f>
        <v/>
      </c>
      <c r="Z601">
        <f>IF(AND('R'!$J346&lt;Z$4,'R'!$K345&gt;Z$4),1,0)</f>
        <v/>
      </c>
      <c r="AA601">
        <f>IF(AND('R'!$J346&lt;AA$4,'R'!$K345&gt;AA$4),1,0)</f>
        <v/>
      </c>
      <c r="AB601">
        <f>IF(AND('R'!$J346&lt;AB$4,'R'!$K345&gt;AB$4),1,0)</f>
        <v/>
      </c>
      <c r="AC601">
        <f>IF(AND('R'!$J346&lt;AC$4,'R'!$K345&gt;AC$4),1,0)</f>
        <v/>
      </c>
      <c r="AD601">
        <f>IF(AND('R'!$J346&lt;AD$4,'R'!$K345&gt;AD$4),1,0)</f>
        <v/>
      </c>
      <c r="AE601">
        <f>IF(AND('R'!$J346&lt;AE$4,'R'!$K345&gt;AE$4),1,0)</f>
        <v/>
      </c>
      <c r="AF601">
        <f>IF(AND('R'!$J346&lt;AF$4,'R'!$K345&gt;AF$4),1,0)</f>
        <v/>
      </c>
      <c r="AG601">
        <f>IF(AND('R'!$J346&lt;AG$4,'R'!$K345&gt;AG$4),1,0)</f>
        <v/>
      </c>
      <c r="AH601">
        <f>IF(AND('R'!$J346&lt;AH$4,'R'!$K345&gt;AH$4),1,0)</f>
        <v/>
      </c>
      <c r="AI601">
        <f>IF(AND('R'!$J346&lt;AI$4,'R'!$K345&gt;AI$4),1,0)</f>
        <v/>
      </c>
      <c r="AJ601">
        <f>IF(AND('R'!$J346&lt;AJ$4,'R'!$K345&gt;AJ$4),1,0)</f>
        <v/>
      </c>
      <c r="AK601">
        <f>IF(AND('R'!$J346&lt;AK$4,'R'!$K345&gt;AK$4),1,0)</f>
        <v/>
      </c>
      <c r="AL601">
        <f>IF(AND('R'!$J346&lt;AL$4,'R'!$K345&gt;AL$4),1,0)</f>
        <v/>
      </c>
      <c r="AM601">
        <f>IF(AND('R'!$J346&lt;AM$4,'R'!$K345&gt;AM$4),1,0)</f>
        <v/>
      </c>
      <c r="AN601">
        <f>IF(AND('R'!$J346&lt;AN$4,'R'!$K345&gt;AN$4),1,0)</f>
        <v/>
      </c>
      <c r="AO601">
        <f>IF(AND('R'!$J346&lt;AO$4,'R'!$K345&gt;AO$4),1,0)</f>
        <v/>
      </c>
      <c r="AP601">
        <f>IF(AND('R'!$J346&lt;AP$4,'R'!$K345&gt;AP$4),1,0)</f>
        <v/>
      </c>
      <c r="AQ601">
        <f>IF(AND('R'!$J346&lt;AQ$4,'R'!$K345&gt;AQ$4),1,0)</f>
        <v/>
      </c>
      <c r="AR601">
        <f>IF(AND('R'!$J346&lt;AR$4,'R'!$K345&gt;AR$4),1,0)</f>
        <v/>
      </c>
      <c r="AS601">
        <f>IF(AND('R'!$J346&lt;AS$4,'R'!$K345&gt;AS$4),1,0)</f>
        <v/>
      </c>
      <c r="AT601">
        <f>IF(AND('R'!$J346&lt;AT$4,'R'!$K345&gt;AT$4),1,0)</f>
        <v/>
      </c>
      <c r="AU601">
        <f>IF(AND('R'!$J346&lt;AU$4,'R'!$K345&gt;AU$4),1,0)</f>
        <v/>
      </c>
      <c r="AV601">
        <f>IF(AND('R'!$J346&lt;AV$4,'R'!$K345&gt;AV$4),1,0)</f>
        <v/>
      </c>
      <c r="AW601">
        <f>IF(AND('R'!$J346&lt;AW$4,'R'!$K345&gt;AW$4),1,0)</f>
        <v/>
      </c>
      <c r="AX601">
        <f>IF(AND('R'!$J346&lt;AX$4,'R'!$K345&gt;AX$4),1,0)</f>
        <v/>
      </c>
      <c r="AY601">
        <f>IF(AND('R'!$J346&lt;AY$4,'R'!$K345&gt;AY$4),1,0)</f>
        <v/>
      </c>
      <c r="AZ601">
        <f>IF(AND('R'!$J346&lt;AZ$4,'R'!$K345&gt;AZ$4),1,0)</f>
        <v/>
      </c>
      <c r="BA601">
        <f>IF(AND('R'!$J346&lt;BA$4,'R'!$K345&gt;BA$4),1,0)</f>
        <v/>
      </c>
      <c r="BB601">
        <f>IF(AND('R'!$J346&lt;BB$4,'R'!$K345&gt;BB$4),1,0)</f>
        <v/>
      </c>
      <c r="BC601">
        <f>IF(AND('R'!$J346&lt;BC$4,'R'!$K345&gt;BC$4),1,0)</f>
        <v/>
      </c>
      <c r="BD601">
        <f>IF(AND('R'!$J346&lt;BD$4,'R'!$K345&gt;BD$4),1,0)</f>
        <v/>
      </c>
      <c r="BE601">
        <f>IF(AND('R'!$J346&lt;BE$4,'R'!$K345&gt;BE$4),1,0)</f>
        <v/>
      </c>
      <c r="BF601">
        <f>IF(AND('R'!$J346&lt;BF$4,'R'!$K345&gt;BF$4),1,0)</f>
        <v/>
      </c>
      <c r="BG601">
        <f>IF(AND('R'!$J346&lt;BG$4,'R'!$K345&gt;BG$4),1,0)</f>
        <v/>
      </c>
      <c r="BH601">
        <f>IF(AND('R'!$J346&lt;BH$4,'R'!$K345&gt;BH$4),1,0)</f>
        <v/>
      </c>
      <c r="BI601">
        <f>IF(AND('R'!$J346&lt;BI$4,'R'!$K345&gt;BI$4),1,0)</f>
        <v/>
      </c>
      <c r="BJ601">
        <f>IF(AND('R'!$J346&lt;BJ$4,'R'!$K345&gt;BJ$4),1,0)</f>
        <v/>
      </c>
      <c r="BK601">
        <f>IF(AND('R'!$J346&lt;BK$4,'R'!$K345&gt;BK$4),1,0)</f>
        <v/>
      </c>
      <c r="BL601">
        <f>IF(AND('R'!$J346&lt;BL$4,'R'!$K345&gt;BL$4),1,0)</f>
        <v/>
      </c>
      <c r="BM601">
        <f>IF(AND('R'!$J346&lt;BM$4,'R'!$K345&gt;BM$4),1,0)</f>
        <v/>
      </c>
      <c r="BN601">
        <f>IF(AND('R'!$J346&lt;BN$4,'R'!$K345&gt;BN$4),1,0)</f>
        <v/>
      </c>
      <c r="BO601">
        <f>IF(AND('R'!$J346&lt;BO$4,'R'!$K345&gt;BO$4),1,0)</f>
        <v/>
      </c>
      <c r="BP601">
        <f>IF(AND('R'!$J346&lt;BP$4,'R'!$K345&gt;BP$4),1,0)</f>
        <v/>
      </c>
      <c r="BQ601">
        <f>IF(AND('R'!$J346&lt;BQ$4,'R'!$K345&gt;BQ$4),1,0)</f>
        <v/>
      </c>
      <c r="BR601">
        <f>IF(AND('R'!$J346&lt;BR$4,'R'!$K345&gt;BR$4),1,0)</f>
        <v/>
      </c>
      <c r="BS601">
        <f>IF(AND('R'!$J346&lt;BS$4,'R'!$K345&gt;BS$4),1,0)</f>
        <v/>
      </c>
      <c r="BT601">
        <f>IF(AND('R'!$J346&lt;BT$4,'R'!$K345&gt;BT$4),1,0)</f>
        <v/>
      </c>
      <c r="BU601">
        <f>IF(AND('R'!$J346&lt;BU$4,'R'!$K345&gt;BU$4),1,0)</f>
        <v/>
      </c>
      <c r="BV601">
        <f>IF(AND('R'!$J346&lt;BV$4,'R'!$K345&gt;BV$4),1,0)</f>
        <v/>
      </c>
      <c r="BW601">
        <f>IF(AND('R'!$J346&lt;BW$4,'R'!$K345&gt;BW$4),1,0)</f>
        <v/>
      </c>
      <c r="BX601">
        <f>IF(AND('R'!$J346&lt;BX$4,'R'!$K345&gt;BX$4),1,0)</f>
        <v/>
      </c>
      <c r="BY601">
        <f>IF(AND('R'!$J346&lt;BY$4,'R'!$K345&gt;BY$4),1,0)</f>
        <v/>
      </c>
      <c r="BZ601">
        <f>IF(AND('R'!$J346&lt;BZ$4,'R'!$K345&gt;BZ$4),1,0)</f>
        <v/>
      </c>
      <c r="CA601">
        <f>IF(AND('R'!$J346&lt;CA$4,'R'!$K345&gt;CA$4),1,0)</f>
        <v/>
      </c>
      <c r="CB601">
        <f>IF(AND('R'!$J346&lt;CB$4,'R'!$K345&gt;CB$4),1,0)</f>
        <v/>
      </c>
      <c r="CC601">
        <f>IF(AND('R'!$J346&lt;CC$4,'R'!$K345&gt;CC$4),1,0)</f>
        <v/>
      </c>
      <c r="CD601">
        <f>IF(AND('R'!$J346&lt;CD$4,'R'!$K345&gt;CD$4),1,0)</f>
        <v/>
      </c>
      <c r="CE601">
        <f>IF(AND('R'!$J346&lt;CE$4,'R'!$K345&gt;CE$4),1,0)</f>
        <v/>
      </c>
      <c r="CF601">
        <f>IF(AND('R'!$J346&lt;CF$4,'R'!$K345&gt;CF$4),1,0)</f>
        <v/>
      </c>
      <c r="CG601">
        <f>IF(AND('R'!$J346&lt;CG$4,'R'!$K345&gt;CG$4),1,0)</f>
        <v/>
      </c>
      <c r="CH601">
        <f>IF(AND('R'!$J346&lt;CH$4,'R'!$K345&gt;CH$4),1,0)</f>
        <v/>
      </c>
      <c r="CI601">
        <f>IF(AND('R'!$J346&lt;CI$4,'R'!$K345&gt;CI$4),1,0)</f>
        <v/>
      </c>
      <c r="CJ601">
        <f>IF(AND('R'!$J346&lt;CJ$4,'R'!$K345&gt;CJ$4),1,0)</f>
        <v/>
      </c>
      <c r="CK601">
        <f>IF(AND('R'!$J346&lt;CK$4,'R'!$K345&gt;CK$4),1,0)</f>
        <v/>
      </c>
      <c r="CL601">
        <f>IF(AND('R'!$J346&lt;CL$4,'R'!$K345&gt;CL$4),1,0)</f>
        <v/>
      </c>
      <c r="CM601">
        <f>IF(AND('R'!$J346&lt;CM$4,'R'!$K345&gt;CM$4),1,0)</f>
        <v/>
      </c>
      <c r="CN601">
        <f>IF(AND('R'!$J346&lt;CN$4,'R'!$K345&gt;CN$4),1,0)</f>
        <v/>
      </c>
      <c r="CO601">
        <f>IF(AND('R'!$J346&lt;CO$4,'R'!$K345&gt;CO$4),1,0)</f>
        <v/>
      </c>
      <c r="CP601">
        <f>IF(AND('R'!$J346&lt;CP$4,'R'!$K345&gt;CP$4),1,0)</f>
        <v/>
      </c>
      <c r="CQ601">
        <f>IF(AND('R'!$J346&lt;CQ$4,'R'!$K345&gt;CQ$4),1,0)</f>
        <v/>
      </c>
      <c r="CR601">
        <f>IF(AND('R'!$J346&lt;CR$4,'R'!$K345&gt;CR$4),1,0)</f>
        <v/>
      </c>
      <c r="CS601">
        <f>IF(AND('R'!$J346&lt;CS$4,'R'!$K345&gt;CS$4),1,0)</f>
        <v/>
      </c>
      <c r="CT601">
        <f>IF(AND('R'!$J346&lt;CT$4,'R'!$K345&gt;CT$4),1,0)</f>
        <v/>
      </c>
      <c r="CU601">
        <f>IF(AND('R'!$J346&lt;CU$4,'R'!$K345&gt;CU$4),1,0)</f>
        <v/>
      </c>
      <c r="CV601">
        <f>IF(AND('R'!$J346&lt;CV$4,'R'!$K345&gt;CV$4),1,0)</f>
        <v/>
      </c>
      <c r="CW601">
        <f>IF(AND('R'!$J346&lt;CW$4,'R'!$K345&gt;CW$4),1,0)</f>
        <v/>
      </c>
      <c r="CX601">
        <f>IF(AND('R'!$J346&lt;CX$4,'R'!$K345&gt;CX$4),1,0)</f>
        <v/>
      </c>
      <c r="CY601">
        <f>IF(AND('R'!$J346&lt;CY$4,'R'!$K345&gt;CY$4),1,0)</f>
        <v/>
      </c>
      <c r="CZ601">
        <f>IF(AND('R'!$J346&lt;CZ$4,'R'!$K345&gt;CZ$4),1,0)</f>
        <v/>
      </c>
      <c r="DA601">
        <f>IF(AND('R'!$J346&lt;DA$4,'R'!$K345&gt;DA$4),1,0)</f>
        <v/>
      </c>
      <c r="DB601">
        <f>IF(AND('R'!$J346&lt;DB$4,'R'!$K345&gt;DB$4),1,0)</f>
        <v/>
      </c>
      <c r="DC601">
        <f>IF(AND('R'!$J346&lt;DC$4,'R'!$K345&gt;DC$4),1,0)</f>
        <v/>
      </c>
      <c r="DD601">
        <f>IF(AND('R'!$J346&lt;DD$4,'R'!$K345&gt;DD$4),1,0)</f>
        <v/>
      </c>
      <c r="DE601">
        <f>IF(AND('R'!$J346&lt;DE$4,'R'!$K345&gt;DE$4),1,0)</f>
        <v/>
      </c>
      <c r="DF601">
        <f>IF(AND('R'!$J346&lt;DF$4,'R'!$K345&gt;DF$4),1,0)</f>
        <v/>
      </c>
      <c r="DG601">
        <f>IF(AND('R'!$J346&lt;DG$4,'R'!$K345&gt;DG$4),1,0)</f>
        <v/>
      </c>
      <c r="DH601">
        <f>IF(AND('R'!$J346&lt;DH$4,'R'!$K345&gt;DH$4),1,0)</f>
        <v/>
      </c>
      <c r="DI601">
        <f>IF(AND('R'!$J346&lt;DI$4,'R'!$K345&gt;DI$4),1,0)</f>
        <v/>
      </c>
      <c r="DJ601">
        <f>IF(AND('R'!$J346&lt;DJ$4,'R'!$K345&gt;DJ$4),1,0)</f>
        <v/>
      </c>
      <c r="DK601">
        <f>IF(AND('R'!$J346&lt;DK$4,'R'!$K345&gt;DK$4),1,0)</f>
        <v/>
      </c>
      <c r="DL601">
        <f>IF(AND('R'!$J346&lt;DL$4,'R'!$K345&gt;DL$4),1,0)</f>
        <v/>
      </c>
      <c r="DM601">
        <f>IF(AND('R'!$J346&lt;DM$4,'R'!$K345&gt;DM$4),1,0)</f>
        <v/>
      </c>
      <c r="DN601">
        <f>IF(AND('R'!$J346&lt;DN$4,'R'!$K345&gt;DN$4),1,0)</f>
        <v/>
      </c>
      <c r="DO601">
        <f>IF(AND('R'!$J346&lt;DO$4,'R'!$K345&gt;DO$4),1,0)</f>
        <v/>
      </c>
      <c r="DP601">
        <f>IF(AND('R'!$J346&lt;DP$4,'R'!$K345&gt;DP$4),1,0)</f>
        <v/>
      </c>
      <c r="DQ601">
        <f>IF(AND('R'!$J346&lt;DQ$4,'R'!$K345&gt;DQ$4),1,0)</f>
        <v/>
      </c>
      <c r="DR601">
        <f>IF(AND('R'!$J346&lt;DR$4,'R'!$K345&gt;DR$4),1,0)</f>
        <v/>
      </c>
      <c r="DS601">
        <f>IF(AND('R'!$J346&lt;DS$4,'R'!$K345&gt;DS$4),1,0)</f>
        <v/>
      </c>
      <c r="DT601">
        <f>IF(AND('R'!$J346&lt;DT$4,'R'!$K345&gt;DT$4),1,0)</f>
        <v/>
      </c>
      <c r="DU601">
        <f>IF(AND('R'!$J346&lt;DU$4,'R'!$K345&gt;DU$4),1,0)</f>
        <v/>
      </c>
      <c r="DV601">
        <f>IF(AND('R'!$J346&lt;DV$4,'R'!$K345&gt;DV$4),1,0)</f>
        <v/>
      </c>
      <c r="DW601">
        <f>IF(AND('R'!$J346&lt;DW$4,'R'!$K345&gt;DW$4),1,0)</f>
        <v/>
      </c>
      <c r="DX601">
        <f>IF(AND('R'!$J346&lt;DX$4,'R'!$K345&gt;DX$4),1,0)</f>
        <v/>
      </c>
      <c r="DY601">
        <f>IF(AND('R'!$J346&lt;DY$4,'R'!$K345&gt;DY$4),1,0)</f>
        <v/>
      </c>
      <c r="DZ601">
        <f>IF(AND('R'!$J346&lt;DZ$4,'R'!$K345&gt;DZ$4),1,0)</f>
        <v/>
      </c>
      <c r="EA601">
        <f>IF(AND('R'!$J346&lt;EA$4,'R'!$K345&gt;EA$4),1,0)</f>
        <v/>
      </c>
      <c r="EB601">
        <f>IF(AND('R'!$J346&lt;EB$4,'R'!$K345&gt;EB$4),1,0)</f>
        <v/>
      </c>
      <c r="EC601">
        <f>IF(AND('R'!$J346&lt;EC$4,'R'!$K345&gt;EC$4),1,0)</f>
        <v/>
      </c>
      <c r="ED601">
        <f>IF(AND('R'!$J346&lt;ED$4,'R'!$K345&gt;ED$4),1,0)</f>
        <v/>
      </c>
      <c r="EE601">
        <f>IF(AND('R'!$J346&lt;EE$4,'R'!$K345&gt;EE$4),1,0)</f>
        <v/>
      </c>
      <c r="EF601">
        <f>IF(AND('R'!$J346&lt;EF$4,'R'!$K345&gt;EF$4),1,0)</f>
        <v/>
      </c>
      <c r="EG601">
        <f>IF(AND('R'!$J346&lt;EG$4,'R'!$K345&gt;EG$4),1,0)</f>
        <v/>
      </c>
      <c r="EH601">
        <f>IF(AND('R'!$J346&lt;EH$4,'R'!$K345&gt;EH$4),1,0)</f>
        <v/>
      </c>
      <c r="EI601">
        <f>IF(AND('R'!$J346&lt;EI$4,'R'!$K345&gt;EI$4),1,0)</f>
        <v/>
      </c>
      <c r="EJ601">
        <f>IF(AND('R'!$J346&lt;EJ$4,'R'!$K345&gt;EJ$4),1,0)</f>
        <v/>
      </c>
      <c r="EK601">
        <f>IF(AND('R'!$J346&lt;EK$4,'R'!$K345&gt;EK$4),1,0)</f>
        <v/>
      </c>
      <c r="EL601">
        <f>IF(AND('R'!$J346&lt;EL$4,'R'!$K345&gt;EL$4),1,0)</f>
        <v/>
      </c>
      <c r="EM601">
        <f>IF(AND('R'!$J346&lt;EM$4,'R'!$K345&gt;EM$4),1,0)</f>
        <v/>
      </c>
      <c r="EN601">
        <f>IF(AND('R'!$J346&lt;EN$4,'R'!$K345&gt;EN$4),1,0)</f>
        <v/>
      </c>
      <c r="EO601">
        <f>IF(AND('R'!$J346&lt;EO$4,'R'!$K345&gt;EO$4),1,0)</f>
        <v/>
      </c>
      <c r="EP601">
        <f>IF(AND('R'!$J346&lt;EP$4,'R'!$K345&gt;EP$4),1,0)</f>
        <v/>
      </c>
      <c r="EQ601">
        <f>IF(AND('R'!$J346&lt;EQ$4,'R'!$K345&gt;EQ$4),1,0)</f>
        <v/>
      </c>
    </row>
    <row r="602">
      <c r="A602" s="43" t="n">
        <v>20</v>
      </c>
      <c r="B602" s="44" t="n">
        <v>9</v>
      </c>
      <c r="C602">
        <f>IF(AND('R'!$J346&lt;C$4,'R'!$K347&gt;C$4),1,0)</f>
        <v/>
      </c>
      <c r="D602">
        <f>IF(AND('R'!$J346&lt;D$4,'R'!$K347&gt;D$4),1,0)</f>
        <v/>
      </c>
      <c r="E602">
        <f>IF(AND('R'!$J346&lt;E$4,'R'!$K347&gt;E$4),1,0)</f>
        <v/>
      </c>
      <c r="F602">
        <f>IF(AND('R'!$J346&lt;F$4,'R'!$K347&gt;F$4),1,0)</f>
        <v/>
      </c>
      <c r="G602">
        <f>IF(AND('R'!$J346&lt;G$4,'R'!$K347&gt;G$4),1,0)</f>
        <v/>
      </c>
      <c r="H602">
        <f>IF(AND('R'!$J346&lt;H$4,'R'!$K347&gt;H$4),1,0)</f>
        <v/>
      </c>
      <c r="I602">
        <f>IF(AND('R'!$J346&lt;I$4,'R'!$K347&gt;I$4),1,0)</f>
        <v/>
      </c>
      <c r="J602">
        <f>IF(AND('R'!$J346&lt;J$4,'R'!$K347&gt;J$4),1,0)</f>
        <v/>
      </c>
      <c r="K602">
        <f>IF(AND('R'!$J346&lt;K$4,'R'!$K347&gt;K$4),1,0)</f>
        <v/>
      </c>
      <c r="L602">
        <f>IF(AND('R'!$J346&lt;L$4,'R'!$K347&gt;L$4),1,0)</f>
        <v/>
      </c>
      <c r="M602">
        <f>IF(AND('R'!$J346&lt;M$4,'R'!$K347&gt;M$4),1,0)</f>
        <v/>
      </c>
      <c r="N602">
        <f>IF(AND('R'!$J346&lt;N$4,'R'!$K347&gt;N$4),1,0)</f>
        <v/>
      </c>
      <c r="O602">
        <f>IF(AND('R'!$J346&lt;O$4,'R'!$K347&gt;O$4),1,0)</f>
        <v/>
      </c>
      <c r="P602">
        <f>IF(AND('R'!$J346&lt;P$4,'R'!$K347&gt;P$4),1,0)</f>
        <v/>
      </c>
      <c r="Q602">
        <f>IF(AND('R'!$J346&lt;Q$4,'R'!$K347&gt;Q$4),1,0)</f>
        <v/>
      </c>
      <c r="R602">
        <f>IF(AND('R'!$J346&lt;R$4,'R'!$K347&gt;R$4),1,0)</f>
        <v/>
      </c>
      <c r="S602">
        <f>IF(AND('R'!$J346&lt;S$4,'R'!$K347&gt;S$4),1,0)</f>
        <v/>
      </c>
      <c r="T602">
        <f>IF(AND('R'!$J346&lt;T$4,'R'!$K347&gt;T$4),1,0)</f>
        <v/>
      </c>
      <c r="U602">
        <f>IF(AND('R'!$J346&lt;U$4,'R'!$K347&gt;U$4),1,0)</f>
        <v/>
      </c>
      <c r="V602">
        <f>IF(AND('R'!$J346&lt;V$4,'R'!$K347&gt;V$4),1,0)</f>
        <v/>
      </c>
      <c r="W602">
        <f>IF(AND('R'!$J346&lt;W$4,'R'!$K347&gt;W$4),1,0)</f>
        <v/>
      </c>
      <c r="X602">
        <f>IF(AND('R'!$J346&lt;X$4,'R'!$K347&gt;X$4),1,0)</f>
        <v/>
      </c>
      <c r="Y602">
        <f>IF(AND('R'!$J346&lt;Y$4,'R'!$K347&gt;Y$4),1,0)</f>
        <v/>
      </c>
      <c r="Z602">
        <f>IF(AND('R'!$J346&lt;Z$4,'R'!$K347&gt;Z$4),1,0)</f>
        <v/>
      </c>
      <c r="AA602">
        <f>IF(AND('R'!$J346&lt;AA$4,'R'!$K347&gt;AA$4),1,0)</f>
        <v/>
      </c>
      <c r="AB602">
        <f>IF(AND('R'!$J346&lt;AB$4,'R'!$K347&gt;AB$4),1,0)</f>
        <v/>
      </c>
      <c r="AC602">
        <f>IF(AND('R'!$J346&lt;AC$4,'R'!$K347&gt;AC$4),1,0)</f>
        <v/>
      </c>
      <c r="AD602">
        <f>IF(AND('R'!$J346&lt;AD$4,'R'!$K347&gt;AD$4),1,0)</f>
        <v/>
      </c>
      <c r="AE602">
        <f>IF(AND('R'!$J346&lt;AE$4,'R'!$K347&gt;AE$4),1,0)</f>
        <v/>
      </c>
      <c r="AF602">
        <f>IF(AND('R'!$J346&lt;AF$4,'R'!$K347&gt;AF$4),1,0)</f>
        <v/>
      </c>
      <c r="AG602">
        <f>IF(AND('R'!$J346&lt;AG$4,'R'!$K347&gt;AG$4),1,0)</f>
        <v/>
      </c>
      <c r="AH602">
        <f>IF(AND('R'!$J346&lt;AH$4,'R'!$K347&gt;AH$4),1,0)</f>
        <v/>
      </c>
      <c r="AI602">
        <f>IF(AND('R'!$J346&lt;AI$4,'R'!$K347&gt;AI$4),1,0)</f>
        <v/>
      </c>
      <c r="AJ602">
        <f>IF(AND('R'!$J346&lt;AJ$4,'R'!$K347&gt;AJ$4),1,0)</f>
        <v/>
      </c>
      <c r="AK602">
        <f>IF(AND('R'!$J346&lt;AK$4,'R'!$K347&gt;AK$4),1,0)</f>
        <v/>
      </c>
      <c r="AL602">
        <f>IF(AND('R'!$J346&lt;AL$4,'R'!$K347&gt;AL$4),1,0)</f>
        <v/>
      </c>
      <c r="AM602">
        <f>IF(AND('R'!$J346&lt;AM$4,'R'!$K347&gt;AM$4),1,0)</f>
        <v/>
      </c>
      <c r="AN602">
        <f>IF(AND('R'!$J346&lt;AN$4,'R'!$K347&gt;AN$4),1,0)</f>
        <v/>
      </c>
      <c r="AO602">
        <f>IF(AND('R'!$J346&lt;AO$4,'R'!$K347&gt;AO$4),1,0)</f>
        <v/>
      </c>
      <c r="AP602">
        <f>IF(AND('R'!$J346&lt;AP$4,'R'!$K347&gt;AP$4),1,0)</f>
        <v/>
      </c>
      <c r="AQ602">
        <f>IF(AND('R'!$J346&lt;AQ$4,'R'!$K347&gt;AQ$4),1,0)</f>
        <v/>
      </c>
      <c r="AR602">
        <f>IF(AND('R'!$J346&lt;AR$4,'R'!$K347&gt;AR$4),1,0)</f>
        <v/>
      </c>
      <c r="AS602">
        <f>IF(AND('R'!$J346&lt;AS$4,'R'!$K347&gt;AS$4),1,0)</f>
        <v/>
      </c>
      <c r="AT602">
        <f>IF(AND('R'!$J346&lt;AT$4,'R'!$K347&gt;AT$4),1,0)</f>
        <v/>
      </c>
      <c r="AU602">
        <f>IF(AND('R'!$J346&lt;AU$4,'R'!$K347&gt;AU$4),1,0)</f>
        <v/>
      </c>
      <c r="AV602">
        <f>IF(AND('R'!$J346&lt;AV$4,'R'!$K347&gt;AV$4),1,0)</f>
        <v/>
      </c>
      <c r="AW602">
        <f>IF(AND('R'!$J346&lt;AW$4,'R'!$K347&gt;AW$4),1,0)</f>
        <v/>
      </c>
      <c r="AX602">
        <f>IF(AND('R'!$J346&lt;AX$4,'R'!$K347&gt;AX$4),1,0)</f>
        <v/>
      </c>
      <c r="AY602">
        <f>IF(AND('R'!$J346&lt;AY$4,'R'!$K347&gt;AY$4),1,0)</f>
        <v/>
      </c>
      <c r="AZ602">
        <f>IF(AND('R'!$J346&lt;AZ$4,'R'!$K347&gt;AZ$4),1,0)</f>
        <v/>
      </c>
      <c r="BA602">
        <f>IF(AND('R'!$J346&lt;BA$4,'R'!$K347&gt;BA$4),1,0)</f>
        <v/>
      </c>
      <c r="BB602">
        <f>IF(AND('R'!$J346&lt;BB$4,'R'!$K347&gt;BB$4),1,0)</f>
        <v/>
      </c>
      <c r="BC602">
        <f>IF(AND('R'!$J346&lt;BC$4,'R'!$K347&gt;BC$4),1,0)</f>
        <v/>
      </c>
      <c r="BD602">
        <f>IF(AND('R'!$J346&lt;BD$4,'R'!$K347&gt;BD$4),1,0)</f>
        <v/>
      </c>
      <c r="BE602">
        <f>IF(AND('R'!$J346&lt;BE$4,'R'!$K347&gt;BE$4),1,0)</f>
        <v/>
      </c>
      <c r="BF602">
        <f>IF(AND('R'!$J346&lt;BF$4,'R'!$K347&gt;BF$4),1,0)</f>
        <v/>
      </c>
      <c r="BG602">
        <f>IF(AND('R'!$J346&lt;BG$4,'R'!$K347&gt;BG$4),1,0)</f>
        <v/>
      </c>
      <c r="BH602">
        <f>IF(AND('R'!$J346&lt;BH$4,'R'!$K347&gt;BH$4),1,0)</f>
        <v/>
      </c>
      <c r="BI602">
        <f>IF(AND('R'!$J346&lt;BI$4,'R'!$K347&gt;BI$4),1,0)</f>
        <v/>
      </c>
      <c r="BJ602">
        <f>IF(AND('R'!$J346&lt;BJ$4,'R'!$K347&gt;BJ$4),1,0)</f>
        <v/>
      </c>
      <c r="BK602">
        <f>IF(AND('R'!$J346&lt;BK$4,'R'!$K347&gt;BK$4),1,0)</f>
        <v/>
      </c>
      <c r="BL602">
        <f>IF(AND('R'!$J346&lt;BL$4,'R'!$K347&gt;BL$4),1,0)</f>
        <v/>
      </c>
      <c r="BM602">
        <f>IF(AND('R'!$J346&lt;BM$4,'R'!$K347&gt;BM$4),1,0)</f>
        <v/>
      </c>
      <c r="BN602">
        <f>IF(AND('R'!$J346&lt;BN$4,'R'!$K347&gt;BN$4),1,0)</f>
        <v/>
      </c>
      <c r="BO602">
        <f>IF(AND('R'!$J346&lt;BO$4,'R'!$K347&gt;BO$4),1,0)</f>
        <v/>
      </c>
      <c r="BP602">
        <f>IF(AND('R'!$J346&lt;BP$4,'R'!$K347&gt;BP$4),1,0)</f>
        <v/>
      </c>
      <c r="BQ602">
        <f>IF(AND('R'!$J346&lt;BQ$4,'R'!$K347&gt;BQ$4),1,0)</f>
        <v/>
      </c>
      <c r="BR602">
        <f>IF(AND('R'!$J346&lt;BR$4,'R'!$K347&gt;BR$4),1,0)</f>
        <v/>
      </c>
      <c r="BS602">
        <f>IF(AND('R'!$J346&lt;BS$4,'R'!$K347&gt;BS$4),1,0)</f>
        <v/>
      </c>
      <c r="BT602">
        <f>IF(AND('R'!$J346&lt;BT$4,'R'!$K347&gt;BT$4),1,0)</f>
        <v/>
      </c>
      <c r="BU602">
        <f>IF(AND('R'!$J346&lt;BU$4,'R'!$K347&gt;BU$4),1,0)</f>
        <v/>
      </c>
      <c r="BV602">
        <f>IF(AND('R'!$J346&lt;BV$4,'R'!$K347&gt;BV$4),1,0)</f>
        <v/>
      </c>
      <c r="BW602">
        <f>IF(AND('R'!$J346&lt;BW$4,'R'!$K347&gt;BW$4),1,0)</f>
        <v/>
      </c>
      <c r="BX602">
        <f>IF(AND('R'!$J346&lt;BX$4,'R'!$K347&gt;BX$4),1,0)</f>
        <v/>
      </c>
      <c r="BY602">
        <f>IF(AND('R'!$J346&lt;BY$4,'R'!$K347&gt;BY$4),1,0)</f>
        <v/>
      </c>
      <c r="BZ602">
        <f>IF(AND('R'!$J346&lt;BZ$4,'R'!$K347&gt;BZ$4),1,0)</f>
        <v/>
      </c>
      <c r="CA602">
        <f>IF(AND('R'!$J346&lt;CA$4,'R'!$K347&gt;CA$4),1,0)</f>
        <v/>
      </c>
      <c r="CB602">
        <f>IF(AND('R'!$J346&lt;CB$4,'R'!$K347&gt;CB$4),1,0)</f>
        <v/>
      </c>
      <c r="CC602">
        <f>IF(AND('R'!$J346&lt;CC$4,'R'!$K347&gt;CC$4),1,0)</f>
        <v/>
      </c>
      <c r="CD602">
        <f>IF(AND('R'!$J346&lt;CD$4,'R'!$K347&gt;CD$4),1,0)</f>
        <v/>
      </c>
      <c r="CE602">
        <f>IF(AND('R'!$J346&lt;CE$4,'R'!$K347&gt;CE$4),1,0)</f>
        <v/>
      </c>
      <c r="CF602">
        <f>IF(AND('R'!$J346&lt;CF$4,'R'!$K347&gt;CF$4),1,0)</f>
        <v/>
      </c>
      <c r="CG602">
        <f>IF(AND('R'!$J346&lt;CG$4,'R'!$K347&gt;CG$4),1,0)</f>
        <v/>
      </c>
      <c r="CH602">
        <f>IF(AND('R'!$J346&lt;CH$4,'R'!$K347&gt;CH$4),1,0)</f>
        <v/>
      </c>
      <c r="CI602">
        <f>IF(AND('R'!$J346&lt;CI$4,'R'!$K347&gt;CI$4),1,0)</f>
        <v/>
      </c>
      <c r="CJ602">
        <f>IF(AND('R'!$J346&lt;CJ$4,'R'!$K347&gt;CJ$4),1,0)</f>
        <v/>
      </c>
      <c r="CK602">
        <f>IF(AND('R'!$J346&lt;CK$4,'R'!$K347&gt;CK$4),1,0)</f>
        <v/>
      </c>
      <c r="CL602">
        <f>IF(AND('R'!$J346&lt;CL$4,'R'!$K347&gt;CL$4),1,0)</f>
        <v/>
      </c>
      <c r="CM602">
        <f>IF(AND('R'!$J346&lt;CM$4,'R'!$K347&gt;CM$4),1,0)</f>
        <v/>
      </c>
      <c r="CN602">
        <f>IF(AND('R'!$J346&lt;CN$4,'R'!$K347&gt;CN$4),1,0)</f>
        <v/>
      </c>
      <c r="CO602">
        <f>IF(AND('R'!$J346&lt;CO$4,'R'!$K347&gt;CO$4),1,0)</f>
        <v/>
      </c>
      <c r="CP602">
        <f>IF(AND('R'!$J346&lt;CP$4,'R'!$K347&gt;CP$4),1,0)</f>
        <v/>
      </c>
      <c r="CQ602">
        <f>IF(AND('R'!$J346&lt;CQ$4,'R'!$K347&gt;CQ$4),1,0)</f>
        <v/>
      </c>
      <c r="CR602">
        <f>IF(AND('R'!$J346&lt;CR$4,'R'!$K347&gt;CR$4),1,0)</f>
        <v/>
      </c>
      <c r="CS602">
        <f>IF(AND('R'!$J346&lt;CS$4,'R'!$K347&gt;CS$4),1,0)</f>
        <v/>
      </c>
      <c r="CT602">
        <f>IF(AND('R'!$J346&lt;CT$4,'R'!$K347&gt;CT$4),1,0)</f>
        <v/>
      </c>
      <c r="CU602">
        <f>IF(AND('R'!$J346&lt;CU$4,'R'!$K347&gt;CU$4),1,0)</f>
        <v/>
      </c>
      <c r="CV602">
        <f>IF(AND('R'!$J346&lt;CV$4,'R'!$K347&gt;CV$4),1,0)</f>
        <v/>
      </c>
      <c r="CW602">
        <f>IF(AND('R'!$J346&lt;CW$4,'R'!$K347&gt;CW$4),1,0)</f>
        <v/>
      </c>
      <c r="CX602">
        <f>IF(AND('R'!$J346&lt;CX$4,'R'!$K347&gt;CX$4),1,0)</f>
        <v/>
      </c>
      <c r="CY602">
        <f>IF(AND('R'!$J346&lt;CY$4,'R'!$K347&gt;CY$4),1,0)</f>
        <v/>
      </c>
      <c r="CZ602">
        <f>IF(AND('R'!$J346&lt;CZ$4,'R'!$K347&gt;CZ$4),1,0)</f>
        <v/>
      </c>
      <c r="DA602">
        <f>IF(AND('R'!$J346&lt;DA$4,'R'!$K347&gt;DA$4),1,0)</f>
        <v/>
      </c>
      <c r="DB602">
        <f>IF(AND('R'!$J346&lt;DB$4,'R'!$K347&gt;DB$4),1,0)</f>
        <v/>
      </c>
      <c r="DC602">
        <f>IF(AND('R'!$J346&lt;DC$4,'R'!$K347&gt;DC$4),1,0)</f>
        <v/>
      </c>
      <c r="DD602">
        <f>IF(AND('R'!$J346&lt;DD$4,'R'!$K347&gt;DD$4),1,0)</f>
        <v/>
      </c>
      <c r="DE602">
        <f>IF(AND('R'!$J346&lt;DE$4,'R'!$K347&gt;DE$4),1,0)</f>
        <v/>
      </c>
      <c r="DF602">
        <f>IF(AND('R'!$J346&lt;DF$4,'R'!$K347&gt;DF$4),1,0)</f>
        <v/>
      </c>
      <c r="DG602">
        <f>IF(AND('R'!$J346&lt;DG$4,'R'!$K347&gt;DG$4),1,0)</f>
        <v/>
      </c>
      <c r="DH602">
        <f>IF(AND('R'!$J346&lt;DH$4,'R'!$K347&gt;DH$4),1,0)</f>
        <v/>
      </c>
      <c r="DI602">
        <f>IF(AND('R'!$J346&lt;DI$4,'R'!$K347&gt;DI$4),1,0)</f>
        <v/>
      </c>
      <c r="DJ602">
        <f>IF(AND('R'!$J346&lt;DJ$4,'R'!$K347&gt;DJ$4),1,0)</f>
        <v/>
      </c>
      <c r="DK602">
        <f>IF(AND('R'!$J346&lt;DK$4,'R'!$K347&gt;DK$4),1,0)</f>
        <v/>
      </c>
      <c r="DL602">
        <f>IF(AND('R'!$J346&lt;DL$4,'R'!$K347&gt;DL$4),1,0)</f>
        <v/>
      </c>
      <c r="DM602">
        <f>IF(AND('R'!$J346&lt;DM$4,'R'!$K347&gt;DM$4),1,0)</f>
        <v/>
      </c>
      <c r="DN602">
        <f>IF(AND('R'!$J346&lt;DN$4,'R'!$K347&gt;DN$4),1,0)</f>
        <v/>
      </c>
      <c r="DO602">
        <f>IF(AND('R'!$J346&lt;DO$4,'R'!$K347&gt;DO$4),1,0)</f>
        <v/>
      </c>
      <c r="DP602">
        <f>IF(AND('R'!$J346&lt;DP$4,'R'!$K347&gt;DP$4),1,0)</f>
        <v/>
      </c>
      <c r="DQ602">
        <f>IF(AND('R'!$J346&lt;DQ$4,'R'!$K347&gt;DQ$4),1,0)</f>
        <v/>
      </c>
      <c r="DR602">
        <f>IF(AND('R'!$J346&lt;DR$4,'R'!$K347&gt;DR$4),1,0)</f>
        <v/>
      </c>
      <c r="DS602">
        <f>IF(AND('R'!$J346&lt;DS$4,'R'!$K347&gt;DS$4),1,0)</f>
        <v/>
      </c>
      <c r="DT602">
        <f>IF(AND('R'!$J346&lt;DT$4,'R'!$K347&gt;DT$4),1,0)</f>
        <v/>
      </c>
      <c r="DU602">
        <f>IF(AND('R'!$J346&lt;DU$4,'R'!$K347&gt;DU$4),1,0)</f>
        <v/>
      </c>
      <c r="DV602">
        <f>IF(AND('R'!$J346&lt;DV$4,'R'!$K347&gt;DV$4),1,0)</f>
        <v/>
      </c>
      <c r="DW602">
        <f>IF(AND('R'!$J346&lt;DW$4,'R'!$K347&gt;DW$4),1,0)</f>
        <v/>
      </c>
      <c r="DX602">
        <f>IF(AND('R'!$J346&lt;DX$4,'R'!$K347&gt;DX$4),1,0)</f>
        <v/>
      </c>
      <c r="DY602">
        <f>IF(AND('R'!$J346&lt;DY$4,'R'!$K347&gt;DY$4),1,0)</f>
        <v/>
      </c>
      <c r="DZ602">
        <f>IF(AND('R'!$J346&lt;DZ$4,'R'!$K347&gt;DZ$4),1,0)</f>
        <v/>
      </c>
      <c r="EA602">
        <f>IF(AND('R'!$J346&lt;EA$4,'R'!$K347&gt;EA$4),1,0)</f>
        <v/>
      </c>
      <c r="EB602">
        <f>IF(AND('R'!$J346&lt;EB$4,'R'!$K347&gt;EB$4),1,0)</f>
        <v/>
      </c>
      <c r="EC602">
        <f>IF(AND('R'!$J346&lt;EC$4,'R'!$K347&gt;EC$4),1,0)</f>
        <v/>
      </c>
      <c r="ED602">
        <f>IF(AND('R'!$J346&lt;ED$4,'R'!$K347&gt;ED$4),1,0)</f>
        <v/>
      </c>
      <c r="EE602">
        <f>IF(AND('R'!$J346&lt;EE$4,'R'!$K347&gt;EE$4),1,0)</f>
        <v/>
      </c>
      <c r="EF602">
        <f>IF(AND('R'!$J346&lt;EF$4,'R'!$K347&gt;EF$4),1,0)</f>
        <v/>
      </c>
      <c r="EG602">
        <f>IF(AND('R'!$J346&lt;EG$4,'R'!$K347&gt;EG$4),1,0)</f>
        <v/>
      </c>
      <c r="EH602">
        <f>IF(AND('R'!$J346&lt;EH$4,'R'!$K347&gt;EH$4),1,0)</f>
        <v/>
      </c>
      <c r="EI602">
        <f>IF(AND('R'!$J346&lt;EI$4,'R'!$K347&gt;EI$4),1,0)</f>
        <v/>
      </c>
      <c r="EJ602">
        <f>IF(AND('R'!$J346&lt;EJ$4,'R'!$K347&gt;EJ$4),1,0)</f>
        <v/>
      </c>
      <c r="EK602">
        <f>IF(AND('R'!$J346&lt;EK$4,'R'!$K347&gt;EK$4),1,0)</f>
        <v/>
      </c>
      <c r="EL602">
        <f>IF(AND('R'!$J346&lt;EL$4,'R'!$K347&gt;EL$4),1,0)</f>
        <v/>
      </c>
      <c r="EM602">
        <f>IF(AND('R'!$J346&lt;EM$4,'R'!$K347&gt;EM$4),1,0)</f>
        <v/>
      </c>
      <c r="EN602">
        <f>IF(AND('R'!$J346&lt;EN$4,'R'!$K347&gt;EN$4),1,0)</f>
        <v/>
      </c>
      <c r="EO602">
        <f>IF(AND('R'!$J346&lt;EO$4,'R'!$K347&gt;EO$4),1,0)</f>
        <v/>
      </c>
      <c r="EP602">
        <f>IF(AND('R'!$J346&lt;EP$4,'R'!$K347&gt;EP$4),1,0)</f>
        <v/>
      </c>
      <c r="EQ602">
        <f>IF(AND('R'!$J346&lt;EQ$4,'R'!$K347&gt;EQ$4),1,0)</f>
        <v/>
      </c>
    </row>
    <row r="603">
      <c r="A603" s="43" t="n">
        <v>20</v>
      </c>
      <c r="B603" s="44" t="n">
        <v>10</v>
      </c>
      <c r="C603">
        <f>IF(AND('R'!$J350&lt;C$4,'R'!$K349&gt;C$4),1,0)</f>
        <v/>
      </c>
      <c r="D603">
        <f>IF(AND('R'!$J350&lt;D$4,'R'!$K349&gt;D$4),1,0)</f>
        <v/>
      </c>
      <c r="E603">
        <f>IF(AND('R'!$J350&lt;E$4,'R'!$K349&gt;E$4),1,0)</f>
        <v/>
      </c>
      <c r="F603">
        <f>IF(AND('R'!$J350&lt;F$4,'R'!$K349&gt;F$4),1,0)</f>
        <v/>
      </c>
      <c r="G603">
        <f>IF(AND('R'!$J350&lt;G$4,'R'!$K349&gt;G$4),1,0)</f>
        <v/>
      </c>
      <c r="H603">
        <f>IF(AND('R'!$J350&lt;H$4,'R'!$K349&gt;H$4),1,0)</f>
        <v/>
      </c>
      <c r="I603">
        <f>IF(AND('R'!$J350&lt;I$4,'R'!$K349&gt;I$4),1,0)</f>
        <v/>
      </c>
      <c r="J603">
        <f>IF(AND('R'!$J350&lt;J$4,'R'!$K349&gt;J$4),1,0)</f>
        <v/>
      </c>
      <c r="K603">
        <f>IF(AND('R'!$J350&lt;K$4,'R'!$K349&gt;K$4),1,0)</f>
        <v/>
      </c>
      <c r="L603">
        <f>IF(AND('R'!$J350&lt;L$4,'R'!$K349&gt;L$4),1,0)</f>
        <v/>
      </c>
      <c r="M603">
        <f>IF(AND('R'!$J350&lt;M$4,'R'!$K349&gt;M$4),1,0)</f>
        <v/>
      </c>
      <c r="N603">
        <f>IF(AND('R'!$J350&lt;N$4,'R'!$K349&gt;N$4),1,0)</f>
        <v/>
      </c>
      <c r="O603">
        <f>IF(AND('R'!$J350&lt;O$4,'R'!$K349&gt;O$4),1,0)</f>
        <v/>
      </c>
      <c r="P603">
        <f>IF(AND('R'!$J350&lt;P$4,'R'!$K349&gt;P$4),1,0)</f>
        <v/>
      </c>
      <c r="Q603">
        <f>IF(AND('R'!$J350&lt;Q$4,'R'!$K349&gt;Q$4),1,0)</f>
        <v/>
      </c>
      <c r="R603">
        <f>IF(AND('R'!$J350&lt;R$4,'R'!$K349&gt;R$4),1,0)</f>
        <v/>
      </c>
      <c r="S603">
        <f>IF(AND('R'!$J350&lt;S$4,'R'!$K349&gt;S$4),1,0)</f>
        <v/>
      </c>
      <c r="T603">
        <f>IF(AND('R'!$J350&lt;T$4,'R'!$K349&gt;T$4),1,0)</f>
        <v/>
      </c>
      <c r="U603">
        <f>IF(AND('R'!$J350&lt;U$4,'R'!$K349&gt;U$4),1,0)</f>
        <v/>
      </c>
      <c r="V603">
        <f>IF(AND('R'!$J350&lt;V$4,'R'!$K349&gt;V$4),1,0)</f>
        <v/>
      </c>
      <c r="W603">
        <f>IF(AND('R'!$J350&lt;W$4,'R'!$K349&gt;W$4),1,0)</f>
        <v/>
      </c>
      <c r="X603">
        <f>IF(AND('R'!$J350&lt;X$4,'R'!$K349&gt;X$4),1,0)</f>
        <v/>
      </c>
      <c r="Y603">
        <f>IF(AND('R'!$J350&lt;Y$4,'R'!$K349&gt;Y$4),1,0)</f>
        <v/>
      </c>
      <c r="Z603">
        <f>IF(AND('R'!$J350&lt;Z$4,'R'!$K349&gt;Z$4),1,0)</f>
        <v/>
      </c>
      <c r="AA603">
        <f>IF(AND('R'!$J350&lt;AA$4,'R'!$K349&gt;AA$4),1,0)</f>
        <v/>
      </c>
      <c r="AB603">
        <f>IF(AND('R'!$J350&lt;AB$4,'R'!$K349&gt;AB$4),1,0)</f>
        <v/>
      </c>
      <c r="AC603">
        <f>IF(AND('R'!$J350&lt;AC$4,'R'!$K349&gt;AC$4),1,0)</f>
        <v/>
      </c>
      <c r="AD603">
        <f>IF(AND('R'!$J350&lt;AD$4,'R'!$K349&gt;AD$4),1,0)</f>
        <v/>
      </c>
      <c r="AE603">
        <f>IF(AND('R'!$J350&lt;AE$4,'R'!$K349&gt;AE$4),1,0)</f>
        <v/>
      </c>
      <c r="AF603">
        <f>IF(AND('R'!$J350&lt;AF$4,'R'!$K349&gt;AF$4),1,0)</f>
        <v/>
      </c>
      <c r="AG603">
        <f>IF(AND('R'!$J350&lt;AG$4,'R'!$K349&gt;AG$4),1,0)</f>
        <v/>
      </c>
      <c r="AH603">
        <f>IF(AND('R'!$J350&lt;AH$4,'R'!$K349&gt;AH$4),1,0)</f>
        <v/>
      </c>
      <c r="AI603">
        <f>IF(AND('R'!$J350&lt;AI$4,'R'!$K349&gt;AI$4),1,0)</f>
        <v/>
      </c>
      <c r="AJ603">
        <f>IF(AND('R'!$J350&lt;AJ$4,'R'!$K349&gt;AJ$4),1,0)</f>
        <v/>
      </c>
      <c r="AK603">
        <f>IF(AND('R'!$J350&lt;AK$4,'R'!$K349&gt;AK$4),1,0)</f>
        <v/>
      </c>
      <c r="AL603">
        <f>IF(AND('R'!$J350&lt;AL$4,'R'!$K349&gt;AL$4),1,0)</f>
        <v/>
      </c>
      <c r="AM603">
        <f>IF(AND('R'!$J350&lt;AM$4,'R'!$K349&gt;AM$4),1,0)</f>
        <v/>
      </c>
      <c r="AN603">
        <f>IF(AND('R'!$J350&lt;AN$4,'R'!$K349&gt;AN$4),1,0)</f>
        <v/>
      </c>
      <c r="AO603">
        <f>IF(AND('R'!$J350&lt;AO$4,'R'!$K349&gt;AO$4),1,0)</f>
        <v/>
      </c>
      <c r="AP603">
        <f>IF(AND('R'!$J350&lt;AP$4,'R'!$K349&gt;AP$4),1,0)</f>
        <v/>
      </c>
      <c r="AQ603">
        <f>IF(AND('R'!$J350&lt;AQ$4,'R'!$K349&gt;AQ$4),1,0)</f>
        <v/>
      </c>
      <c r="AR603">
        <f>IF(AND('R'!$J350&lt;AR$4,'R'!$K349&gt;AR$4),1,0)</f>
        <v/>
      </c>
      <c r="AS603">
        <f>IF(AND('R'!$J350&lt;AS$4,'R'!$K349&gt;AS$4),1,0)</f>
        <v/>
      </c>
      <c r="AT603">
        <f>IF(AND('R'!$J350&lt;AT$4,'R'!$K349&gt;AT$4),1,0)</f>
        <v/>
      </c>
      <c r="AU603">
        <f>IF(AND('R'!$J350&lt;AU$4,'R'!$K349&gt;AU$4),1,0)</f>
        <v/>
      </c>
      <c r="AV603">
        <f>IF(AND('R'!$J350&lt;AV$4,'R'!$K349&gt;AV$4),1,0)</f>
        <v/>
      </c>
      <c r="AW603">
        <f>IF(AND('R'!$J350&lt;AW$4,'R'!$K349&gt;AW$4),1,0)</f>
        <v/>
      </c>
      <c r="AX603">
        <f>IF(AND('R'!$J350&lt;AX$4,'R'!$K349&gt;AX$4),1,0)</f>
        <v/>
      </c>
      <c r="AY603">
        <f>IF(AND('R'!$J350&lt;AY$4,'R'!$K349&gt;AY$4),1,0)</f>
        <v/>
      </c>
      <c r="AZ603">
        <f>IF(AND('R'!$J350&lt;AZ$4,'R'!$K349&gt;AZ$4),1,0)</f>
        <v/>
      </c>
      <c r="BA603">
        <f>IF(AND('R'!$J350&lt;BA$4,'R'!$K349&gt;BA$4),1,0)</f>
        <v/>
      </c>
      <c r="BB603">
        <f>IF(AND('R'!$J350&lt;BB$4,'R'!$K349&gt;BB$4),1,0)</f>
        <v/>
      </c>
      <c r="BC603">
        <f>IF(AND('R'!$J350&lt;BC$4,'R'!$K349&gt;BC$4),1,0)</f>
        <v/>
      </c>
      <c r="BD603">
        <f>IF(AND('R'!$J350&lt;BD$4,'R'!$K349&gt;BD$4),1,0)</f>
        <v/>
      </c>
      <c r="BE603">
        <f>IF(AND('R'!$J350&lt;BE$4,'R'!$K349&gt;BE$4),1,0)</f>
        <v/>
      </c>
      <c r="BF603">
        <f>IF(AND('R'!$J350&lt;BF$4,'R'!$K349&gt;BF$4),1,0)</f>
        <v/>
      </c>
      <c r="BG603">
        <f>IF(AND('R'!$J350&lt;BG$4,'R'!$K349&gt;BG$4),1,0)</f>
        <v/>
      </c>
      <c r="BH603">
        <f>IF(AND('R'!$J350&lt;BH$4,'R'!$K349&gt;BH$4),1,0)</f>
        <v/>
      </c>
      <c r="BI603">
        <f>IF(AND('R'!$J350&lt;BI$4,'R'!$K349&gt;BI$4),1,0)</f>
        <v/>
      </c>
      <c r="BJ603">
        <f>IF(AND('R'!$J350&lt;BJ$4,'R'!$K349&gt;BJ$4),1,0)</f>
        <v/>
      </c>
      <c r="BK603">
        <f>IF(AND('R'!$J350&lt;BK$4,'R'!$K349&gt;BK$4),1,0)</f>
        <v/>
      </c>
      <c r="BL603">
        <f>IF(AND('R'!$J350&lt;BL$4,'R'!$K349&gt;BL$4),1,0)</f>
        <v/>
      </c>
      <c r="BM603">
        <f>IF(AND('R'!$J350&lt;BM$4,'R'!$K349&gt;BM$4),1,0)</f>
        <v/>
      </c>
      <c r="BN603">
        <f>IF(AND('R'!$J350&lt;BN$4,'R'!$K349&gt;BN$4),1,0)</f>
        <v/>
      </c>
      <c r="BO603">
        <f>IF(AND('R'!$J350&lt;BO$4,'R'!$K349&gt;BO$4),1,0)</f>
        <v/>
      </c>
      <c r="BP603">
        <f>IF(AND('R'!$J350&lt;BP$4,'R'!$K349&gt;BP$4),1,0)</f>
        <v/>
      </c>
      <c r="BQ603">
        <f>IF(AND('R'!$J350&lt;BQ$4,'R'!$K349&gt;BQ$4),1,0)</f>
        <v/>
      </c>
      <c r="BR603">
        <f>IF(AND('R'!$J350&lt;BR$4,'R'!$K349&gt;BR$4),1,0)</f>
        <v/>
      </c>
      <c r="BS603">
        <f>IF(AND('R'!$J350&lt;BS$4,'R'!$K349&gt;BS$4),1,0)</f>
        <v/>
      </c>
      <c r="BT603">
        <f>IF(AND('R'!$J350&lt;BT$4,'R'!$K349&gt;BT$4),1,0)</f>
        <v/>
      </c>
      <c r="BU603">
        <f>IF(AND('R'!$J350&lt;BU$4,'R'!$K349&gt;BU$4),1,0)</f>
        <v/>
      </c>
      <c r="BV603">
        <f>IF(AND('R'!$J350&lt;BV$4,'R'!$K349&gt;BV$4),1,0)</f>
        <v/>
      </c>
      <c r="BW603">
        <f>IF(AND('R'!$J350&lt;BW$4,'R'!$K349&gt;BW$4),1,0)</f>
        <v/>
      </c>
      <c r="BX603">
        <f>IF(AND('R'!$J350&lt;BX$4,'R'!$K349&gt;BX$4),1,0)</f>
        <v/>
      </c>
      <c r="BY603">
        <f>IF(AND('R'!$J350&lt;BY$4,'R'!$K349&gt;BY$4),1,0)</f>
        <v/>
      </c>
      <c r="BZ603">
        <f>IF(AND('R'!$J350&lt;BZ$4,'R'!$K349&gt;BZ$4),1,0)</f>
        <v/>
      </c>
      <c r="CA603">
        <f>IF(AND('R'!$J350&lt;CA$4,'R'!$K349&gt;CA$4),1,0)</f>
        <v/>
      </c>
      <c r="CB603">
        <f>IF(AND('R'!$J350&lt;CB$4,'R'!$K349&gt;CB$4),1,0)</f>
        <v/>
      </c>
      <c r="CC603">
        <f>IF(AND('R'!$J350&lt;CC$4,'R'!$K349&gt;CC$4),1,0)</f>
        <v/>
      </c>
      <c r="CD603">
        <f>IF(AND('R'!$J350&lt;CD$4,'R'!$K349&gt;CD$4),1,0)</f>
        <v/>
      </c>
      <c r="CE603">
        <f>IF(AND('R'!$J350&lt;CE$4,'R'!$K349&gt;CE$4),1,0)</f>
        <v/>
      </c>
      <c r="CF603">
        <f>IF(AND('R'!$J350&lt;CF$4,'R'!$K349&gt;CF$4),1,0)</f>
        <v/>
      </c>
      <c r="CG603">
        <f>IF(AND('R'!$J350&lt;CG$4,'R'!$K349&gt;CG$4),1,0)</f>
        <v/>
      </c>
      <c r="CH603">
        <f>IF(AND('R'!$J350&lt;CH$4,'R'!$K349&gt;CH$4),1,0)</f>
        <v/>
      </c>
      <c r="CI603">
        <f>IF(AND('R'!$J350&lt;CI$4,'R'!$K349&gt;CI$4),1,0)</f>
        <v/>
      </c>
      <c r="CJ603">
        <f>IF(AND('R'!$J350&lt;CJ$4,'R'!$K349&gt;CJ$4),1,0)</f>
        <v/>
      </c>
      <c r="CK603">
        <f>IF(AND('R'!$J350&lt;CK$4,'R'!$K349&gt;CK$4),1,0)</f>
        <v/>
      </c>
      <c r="CL603">
        <f>IF(AND('R'!$J350&lt;CL$4,'R'!$K349&gt;CL$4),1,0)</f>
        <v/>
      </c>
      <c r="CM603">
        <f>IF(AND('R'!$J350&lt;CM$4,'R'!$K349&gt;CM$4),1,0)</f>
        <v/>
      </c>
      <c r="CN603">
        <f>IF(AND('R'!$J350&lt;CN$4,'R'!$K349&gt;CN$4),1,0)</f>
        <v/>
      </c>
      <c r="CO603">
        <f>IF(AND('R'!$J350&lt;CO$4,'R'!$K349&gt;CO$4),1,0)</f>
        <v/>
      </c>
      <c r="CP603">
        <f>IF(AND('R'!$J350&lt;CP$4,'R'!$K349&gt;CP$4),1,0)</f>
        <v/>
      </c>
      <c r="CQ603">
        <f>IF(AND('R'!$J350&lt;CQ$4,'R'!$K349&gt;CQ$4),1,0)</f>
        <v/>
      </c>
      <c r="CR603">
        <f>IF(AND('R'!$J350&lt;CR$4,'R'!$K349&gt;CR$4),1,0)</f>
        <v/>
      </c>
      <c r="CS603">
        <f>IF(AND('R'!$J350&lt;CS$4,'R'!$K349&gt;CS$4),1,0)</f>
        <v/>
      </c>
      <c r="CT603">
        <f>IF(AND('R'!$J350&lt;CT$4,'R'!$K349&gt;CT$4),1,0)</f>
        <v/>
      </c>
      <c r="CU603">
        <f>IF(AND('R'!$J350&lt;CU$4,'R'!$K349&gt;CU$4),1,0)</f>
        <v/>
      </c>
      <c r="CV603">
        <f>IF(AND('R'!$J350&lt;CV$4,'R'!$K349&gt;CV$4),1,0)</f>
        <v/>
      </c>
      <c r="CW603">
        <f>IF(AND('R'!$J350&lt;CW$4,'R'!$K349&gt;CW$4),1,0)</f>
        <v/>
      </c>
      <c r="CX603">
        <f>IF(AND('R'!$J350&lt;CX$4,'R'!$K349&gt;CX$4),1,0)</f>
        <v/>
      </c>
      <c r="CY603">
        <f>IF(AND('R'!$J350&lt;CY$4,'R'!$K349&gt;CY$4),1,0)</f>
        <v/>
      </c>
      <c r="CZ603">
        <f>IF(AND('R'!$J350&lt;CZ$4,'R'!$K349&gt;CZ$4),1,0)</f>
        <v/>
      </c>
      <c r="DA603">
        <f>IF(AND('R'!$J350&lt;DA$4,'R'!$K349&gt;DA$4),1,0)</f>
        <v/>
      </c>
      <c r="DB603">
        <f>IF(AND('R'!$J350&lt;DB$4,'R'!$K349&gt;DB$4),1,0)</f>
        <v/>
      </c>
      <c r="DC603">
        <f>IF(AND('R'!$J350&lt;DC$4,'R'!$K349&gt;DC$4),1,0)</f>
        <v/>
      </c>
      <c r="DD603">
        <f>IF(AND('R'!$J350&lt;DD$4,'R'!$K349&gt;DD$4),1,0)</f>
        <v/>
      </c>
      <c r="DE603">
        <f>IF(AND('R'!$J350&lt;DE$4,'R'!$K349&gt;DE$4),1,0)</f>
        <v/>
      </c>
      <c r="DF603">
        <f>IF(AND('R'!$J350&lt;DF$4,'R'!$K349&gt;DF$4),1,0)</f>
        <v/>
      </c>
      <c r="DG603">
        <f>IF(AND('R'!$J350&lt;DG$4,'R'!$K349&gt;DG$4),1,0)</f>
        <v/>
      </c>
      <c r="DH603">
        <f>IF(AND('R'!$J350&lt;DH$4,'R'!$K349&gt;DH$4),1,0)</f>
        <v/>
      </c>
      <c r="DI603">
        <f>IF(AND('R'!$J350&lt;DI$4,'R'!$K349&gt;DI$4),1,0)</f>
        <v/>
      </c>
      <c r="DJ603">
        <f>IF(AND('R'!$J350&lt;DJ$4,'R'!$K349&gt;DJ$4),1,0)</f>
        <v/>
      </c>
      <c r="DK603">
        <f>IF(AND('R'!$J350&lt;DK$4,'R'!$K349&gt;DK$4),1,0)</f>
        <v/>
      </c>
      <c r="DL603">
        <f>IF(AND('R'!$J350&lt;DL$4,'R'!$K349&gt;DL$4),1,0)</f>
        <v/>
      </c>
      <c r="DM603">
        <f>IF(AND('R'!$J350&lt;DM$4,'R'!$K349&gt;DM$4),1,0)</f>
        <v/>
      </c>
      <c r="DN603">
        <f>IF(AND('R'!$J350&lt;DN$4,'R'!$K349&gt;DN$4),1,0)</f>
        <v/>
      </c>
      <c r="DO603">
        <f>IF(AND('R'!$J350&lt;DO$4,'R'!$K349&gt;DO$4),1,0)</f>
        <v/>
      </c>
      <c r="DP603">
        <f>IF(AND('R'!$J350&lt;DP$4,'R'!$K349&gt;DP$4),1,0)</f>
        <v/>
      </c>
      <c r="DQ603">
        <f>IF(AND('R'!$J350&lt;DQ$4,'R'!$K349&gt;DQ$4),1,0)</f>
        <v/>
      </c>
      <c r="DR603">
        <f>IF(AND('R'!$J350&lt;DR$4,'R'!$K349&gt;DR$4),1,0)</f>
        <v/>
      </c>
      <c r="DS603">
        <f>IF(AND('R'!$J350&lt;DS$4,'R'!$K349&gt;DS$4),1,0)</f>
        <v/>
      </c>
      <c r="DT603">
        <f>IF(AND('R'!$J350&lt;DT$4,'R'!$K349&gt;DT$4),1,0)</f>
        <v/>
      </c>
      <c r="DU603">
        <f>IF(AND('R'!$J350&lt;DU$4,'R'!$K349&gt;DU$4),1,0)</f>
        <v/>
      </c>
      <c r="DV603">
        <f>IF(AND('R'!$J350&lt;DV$4,'R'!$K349&gt;DV$4),1,0)</f>
        <v/>
      </c>
      <c r="DW603">
        <f>IF(AND('R'!$J350&lt;DW$4,'R'!$K349&gt;DW$4),1,0)</f>
        <v/>
      </c>
      <c r="DX603">
        <f>IF(AND('R'!$J350&lt;DX$4,'R'!$K349&gt;DX$4),1,0)</f>
        <v/>
      </c>
      <c r="DY603">
        <f>IF(AND('R'!$J350&lt;DY$4,'R'!$K349&gt;DY$4),1,0)</f>
        <v/>
      </c>
      <c r="DZ603">
        <f>IF(AND('R'!$J350&lt;DZ$4,'R'!$K349&gt;DZ$4),1,0)</f>
        <v/>
      </c>
      <c r="EA603">
        <f>IF(AND('R'!$J350&lt;EA$4,'R'!$K349&gt;EA$4),1,0)</f>
        <v/>
      </c>
      <c r="EB603">
        <f>IF(AND('R'!$J350&lt;EB$4,'R'!$K349&gt;EB$4),1,0)</f>
        <v/>
      </c>
      <c r="EC603">
        <f>IF(AND('R'!$J350&lt;EC$4,'R'!$K349&gt;EC$4),1,0)</f>
        <v/>
      </c>
      <c r="ED603">
        <f>IF(AND('R'!$J350&lt;ED$4,'R'!$K349&gt;ED$4),1,0)</f>
        <v/>
      </c>
      <c r="EE603">
        <f>IF(AND('R'!$J350&lt;EE$4,'R'!$K349&gt;EE$4),1,0)</f>
        <v/>
      </c>
      <c r="EF603">
        <f>IF(AND('R'!$J350&lt;EF$4,'R'!$K349&gt;EF$4),1,0)</f>
        <v/>
      </c>
      <c r="EG603">
        <f>IF(AND('R'!$J350&lt;EG$4,'R'!$K349&gt;EG$4),1,0)</f>
        <v/>
      </c>
      <c r="EH603">
        <f>IF(AND('R'!$J350&lt;EH$4,'R'!$K349&gt;EH$4),1,0)</f>
        <v/>
      </c>
      <c r="EI603">
        <f>IF(AND('R'!$J350&lt;EI$4,'R'!$K349&gt;EI$4),1,0)</f>
        <v/>
      </c>
      <c r="EJ603">
        <f>IF(AND('R'!$J350&lt;EJ$4,'R'!$K349&gt;EJ$4),1,0)</f>
        <v/>
      </c>
      <c r="EK603">
        <f>IF(AND('R'!$J350&lt;EK$4,'R'!$K349&gt;EK$4),1,0)</f>
        <v/>
      </c>
      <c r="EL603">
        <f>IF(AND('R'!$J350&lt;EL$4,'R'!$K349&gt;EL$4),1,0)</f>
        <v/>
      </c>
      <c r="EM603">
        <f>IF(AND('R'!$J350&lt;EM$4,'R'!$K349&gt;EM$4),1,0)</f>
        <v/>
      </c>
      <c r="EN603">
        <f>IF(AND('R'!$J350&lt;EN$4,'R'!$K349&gt;EN$4),1,0)</f>
        <v/>
      </c>
      <c r="EO603">
        <f>IF(AND('R'!$J350&lt;EO$4,'R'!$K349&gt;EO$4),1,0)</f>
        <v/>
      </c>
      <c r="EP603">
        <f>IF(AND('R'!$J350&lt;EP$4,'R'!$K349&gt;EP$4),1,0)</f>
        <v/>
      </c>
      <c r="EQ603">
        <f>IF(AND('R'!$J350&lt;EQ$4,'R'!$K349&gt;EQ$4),1,0)</f>
        <v/>
      </c>
    </row>
    <row r="604">
      <c r="A604" s="43" t="n">
        <v>20</v>
      </c>
      <c r="B604" s="44" t="n">
        <v>11</v>
      </c>
      <c r="C604">
        <f>IF(AND('R'!$J350&lt;C$4,'R'!$K351&gt;C$4),1,0)</f>
        <v/>
      </c>
      <c r="D604">
        <f>IF(AND('R'!$J350&lt;D$4,'R'!$K351&gt;D$4),1,0)</f>
        <v/>
      </c>
      <c r="E604">
        <f>IF(AND('R'!$J350&lt;E$4,'R'!$K351&gt;E$4),1,0)</f>
        <v/>
      </c>
      <c r="F604">
        <f>IF(AND('R'!$J350&lt;F$4,'R'!$K351&gt;F$4),1,0)</f>
        <v/>
      </c>
      <c r="G604">
        <f>IF(AND('R'!$J350&lt;G$4,'R'!$K351&gt;G$4),1,0)</f>
        <v/>
      </c>
      <c r="H604">
        <f>IF(AND('R'!$J350&lt;H$4,'R'!$K351&gt;H$4),1,0)</f>
        <v/>
      </c>
      <c r="I604">
        <f>IF(AND('R'!$J350&lt;I$4,'R'!$K351&gt;I$4),1,0)</f>
        <v/>
      </c>
      <c r="J604">
        <f>IF(AND('R'!$J350&lt;J$4,'R'!$K351&gt;J$4),1,0)</f>
        <v/>
      </c>
      <c r="K604">
        <f>IF(AND('R'!$J350&lt;K$4,'R'!$K351&gt;K$4),1,0)</f>
        <v/>
      </c>
      <c r="L604">
        <f>IF(AND('R'!$J350&lt;L$4,'R'!$K351&gt;L$4),1,0)</f>
        <v/>
      </c>
      <c r="M604">
        <f>IF(AND('R'!$J350&lt;M$4,'R'!$K351&gt;M$4),1,0)</f>
        <v/>
      </c>
      <c r="N604">
        <f>IF(AND('R'!$J350&lt;N$4,'R'!$K351&gt;N$4),1,0)</f>
        <v/>
      </c>
      <c r="O604">
        <f>IF(AND('R'!$J350&lt;O$4,'R'!$K351&gt;O$4),1,0)</f>
        <v/>
      </c>
      <c r="P604">
        <f>IF(AND('R'!$J350&lt;P$4,'R'!$K351&gt;P$4),1,0)</f>
        <v/>
      </c>
      <c r="Q604">
        <f>IF(AND('R'!$J350&lt;Q$4,'R'!$K351&gt;Q$4),1,0)</f>
        <v/>
      </c>
      <c r="R604">
        <f>IF(AND('R'!$J350&lt;R$4,'R'!$K351&gt;R$4),1,0)</f>
        <v/>
      </c>
      <c r="S604">
        <f>IF(AND('R'!$J350&lt;S$4,'R'!$K351&gt;S$4),1,0)</f>
        <v/>
      </c>
      <c r="T604">
        <f>IF(AND('R'!$J350&lt;T$4,'R'!$K351&gt;T$4),1,0)</f>
        <v/>
      </c>
      <c r="U604">
        <f>IF(AND('R'!$J350&lt;U$4,'R'!$K351&gt;U$4),1,0)</f>
        <v/>
      </c>
      <c r="V604">
        <f>IF(AND('R'!$J350&lt;V$4,'R'!$K351&gt;V$4),1,0)</f>
        <v/>
      </c>
      <c r="W604">
        <f>IF(AND('R'!$J350&lt;W$4,'R'!$K351&gt;W$4),1,0)</f>
        <v/>
      </c>
      <c r="X604">
        <f>IF(AND('R'!$J350&lt;X$4,'R'!$K351&gt;X$4),1,0)</f>
        <v/>
      </c>
      <c r="Y604">
        <f>IF(AND('R'!$J350&lt;Y$4,'R'!$K351&gt;Y$4),1,0)</f>
        <v/>
      </c>
      <c r="Z604">
        <f>IF(AND('R'!$J350&lt;Z$4,'R'!$K351&gt;Z$4),1,0)</f>
        <v/>
      </c>
      <c r="AA604">
        <f>IF(AND('R'!$J350&lt;AA$4,'R'!$K351&gt;AA$4),1,0)</f>
        <v/>
      </c>
      <c r="AB604">
        <f>IF(AND('R'!$J350&lt;AB$4,'R'!$K351&gt;AB$4),1,0)</f>
        <v/>
      </c>
      <c r="AC604">
        <f>IF(AND('R'!$J350&lt;AC$4,'R'!$K351&gt;AC$4),1,0)</f>
        <v/>
      </c>
      <c r="AD604">
        <f>IF(AND('R'!$J350&lt;AD$4,'R'!$K351&gt;AD$4),1,0)</f>
        <v/>
      </c>
      <c r="AE604">
        <f>IF(AND('R'!$J350&lt;AE$4,'R'!$K351&gt;AE$4),1,0)</f>
        <v/>
      </c>
      <c r="AF604">
        <f>IF(AND('R'!$J350&lt;AF$4,'R'!$K351&gt;AF$4),1,0)</f>
        <v/>
      </c>
      <c r="AG604">
        <f>IF(AND('R'!$J350&lt;AG$4,'R'!$K351&gt;AG$4),1,0)</f>
        <v/>
      </c>
      <c r="AH604">
        <f>IF(AND('R'!$J350&lt;AH$4,'R'!$K351&gt;AH$4),1,0)</f>
        <v/>
      </c>
      <c r="AI604">
        <f>IF(AND('R'!$J350&lt;AI$4,'R'!$K351&gt;AI$4),1,0)</f>
        <v/>
      </c>
      <c r="AJ604">
        <f>IF(AND('R'!$J350&lt;AJ$4,'R'!$K351&gt;AJ$4),1,0)</f>
        <v/>
      </c>
      <c r="AK604">
        <f>IF(AND('R'!$J350&lt;AK$4,'R'!$K351&gt;AK$4),1,0)</f>
        <v/>
      </c>
      <c r="AL604">
        <f>IF(AND('R'!$J350&lt;AL$4,'R'!$K351&gt;AL$4),1,0)</f>
        <v/>
      </c>
      <c r="AM604">
        <f>IF(AND('R'!$J350&lt;AM$4,'R'!$K351&gt;AM$4),1,0)</f>
        <v/>
      </c>
      <c r="AN604">
        <f>IF(AND('R'!$J350&lt;AN$4,'R'!$K351&gt;AN$4),1,0)</f>
        <v/>
      </c>
      <c r="AO604">
        <f>IF(AND('R'!$J350&lt;AO$4,'R'!$K351&gt;AO$4),1,0)</f>
        <v/>
      </c>
      <c r="AP604">
        <f>IF(AND('R'!$J350&lt;AP$4,'R'!$K351&gt;AP$4),1,0)</f>
        <v/>
      </c>
      <c r="AQ604">
        <f>IF(AND('R'!$J350&lt;AQ$4,'R'!$K351&gt;AQ$4),1,0)</f>
        <v/>
      </c>
      <c r="AR604">
        <f>IF(AND('R'!$J350&lt;AR$4,'R'!$K351&gt;AR$4),1,0)</f>
        <v/>
      </c>
      <c r="AS604">
        <f>IF(AND('R'!$J350&lt;AS$4,'R'!$K351&gt;AS$4),1,0)</f>
        <v/>
      </c>
      <c r="AT604">
        <f>IF(AND('R'!$J350&lt;AT$4,'R'!$K351&gt;AT$4),1,0)</f>
        <v/>
      </c>
      <c r="AU604">
        <f>IF(AND('R'!$J350&lt;AU$4,'R'!$K351&gt;AU$4),1,0)</f>
        <v/>
      </c>
      <c r="AV604">
        <f>IF(AND('R'!$J350&lt;AV$4,'R'!$K351&gt;AV$4),1,0)</f>
        <v/>
      </c>
      <c r="AW604">
        <f>IF(AND('R'!$J350&lt;AW$4,'R'!$K351&gt;AW$4),1,0)</f>
        <v/>
      </c>
      <c r="AX604">
        <f>IF(AND('R'!$J350&lt;AX$4,'R'!$K351&gt;AX$4),1,0)</f>
        <v/>
      </c>
      <c r="AY604">
        <f>IF(AND('R'!$J350&lt;AY$4,'R'!$K351&gt;AY$4),1,0)</f>
        <v/>
      </c>
      <c r="AZ604">
        <f>IF(AND('R'!$J350&lt;AZ$4,'R'!$K351&gt;AZ$4),1,0)</f>
        <v/>
      </c>
      <c r="BA604">
        <f>IF(AND('R'!$J350&lt;BA$4,'R'!$K351&gt;BA$4),1,0)</f>
        <v/>
      </c>
      <c r="BB604">
        <f>IF(AND('R'!$J350&lt;BB$4,'R'!$K351&gt;BB$4),1,0)</f>
        <v/>
      </c>
      <c r="BC604">
        <f>IF(AND('R'!$J350&lt;BC$4,'R'!$K351&gt;BC$4),1,0)</f>
        <v/>
      </c>
      <c r="BD604">
        <f>IF(AND('R'!$J350&lt;BD$4,'R'!$K351&gt;BD$4),1,0)</f>
        <v/>
      </c>
      <c r="BE604">
        <f>IF(AND('R'!$J350&lt;BE$4,'R'!$K351&gt;BE$4),1,0)</f>
        <v/>
      </c>
      <c r="BF604">
        <f>IF(AND('R'!$J350&lt;BF$4,'R'!$K351&gt;BF$4),1,0)</f>
        <v/>
      </c>
      <c r="BG604">
        <f>IF(AND('R'!$J350&lt;BG$4,'R'!$K351&gt;BG$4),1,0)</f>
        <v/>
      </c>
      <c r="BH604">
        <f>IF(AND('R'!$J350&lt;BH$4,'R'!$K351&gt;BH$4),1,0)</f>
        <v/>
      </c>
      <c r="BI604">
        <f>IF(AND('R'!$J350&lt;BI$4,'R'!$K351&gt;BI$4),1,0)</f>
        <v/>
      </c>
      <c r="BJ604">
        <f>IF(AND('R'!$J350&lt;BJ$4,'R'!$K351&gt;BJ$4),1,0)</f>
        <v/>
      </c>
      <c r="BK604">
        <f>IF(AND('R'!$J350&lt;BK$4,'R'!$K351&gt;BK$4),1,0)</f>
        <v/>
      </c>
      <c r="BL604">
        <f>IF(AND('R'!$J350&lt;BL$4,'R'!$K351&gt;BL$4),1,0)</f>
        <v/>
      </c>
      <c r="BM604">
        <f>IF(AND('R'!$J350&lt;BM$4,'R'!$K351&gt;BM$4),1,0)</f>
        <v/>
      </c>
      <c r="BN604">
        <f>IF(AND('R'!$J350&lt;BN$4,'R'!$K351&gt;BN$4),1,0)</f>
        <v/>
      </c>
      <c r="BO604">
        <f>IF(AND('R'!$J350&lt;BO$4,'R'!$K351&gt;BO$4),1,0)</f>
        <v/>
      </c>
      <c r="BP604">
        <f>IF(AND('R'!$J350&lt;BP$4,'R'!$K351&gt;BP$4),1,0)</f>
        <v/>
      </c>
      <c r="BQ604">
        <f>IF(AND('R'!$J350&lt;BQ$4,'R'!$K351&gt;BQ$4),1,0)</f>
        <v/>
      </c>
      <c r="BR604">
        <f>IF(AND('R'!$J350&lt;BR$4,'R'!$K351&gt;BR$4),1,0)</f>
        <v/>
      </c>
      <c r="BS604">
        <f>IF(AND('R'!$J350&lt;BS$4,'R'!$K351&gt;BS$4),1,0)</f>
        <v/>
      </c>
      <c r="BT604">
        <f>IF(AND('R'!$J350&lt;BT$4,'R'!$K351&gt;BT$4),1,0)</f>
        <v/>
      </c>
      <c r="BU604">
        <f>IF(AND('R'!$J350&lt;BU$4,'R'!$K351&gt;BU$4),1,0)</f>
        <v/>
      </c>
      <c r="BV604">
        <f>IF(AND('R'!$J350&lt;BV$4,'R'!$K351&gt;BV$4),1,0)</f>
        <v/>
      </c>
      <c r="BW604">
        <f>IF(AND('R'!$J350&lt;BW$4,'R'!$K351&gt;BW$4),1,0)</f>
        <v/>
      </c>
      <c r="BX604">
        <f>IF(AND('R'!$J350&lt;BX$4,'R'!$K351&gt;BX$4),1,0)</f>
        <v/>
      </c>
      <c r="BY604">
        <f>IF(AND('R'!$J350&lt;BY$4,'R'!$K351&gt;BY$4),1,0)</f>
        <v/>
      </c>
      <c r="BZ604">
        <f>IF(AND('R'!$J350&lt;BZ$4,'R'!$K351&gt;BZ$4),1,0)</f>
        <v/>
      </c>
      <c r="CA604">
        <f>IF(AND('R'!$J350&lt;CA$4,'R'!$K351&gt;CA$4),1,0)</f>
        <v/>
      </c>
      <c r="CB604">
        <f>IF(AND('R'!$J350&lt;CB$4,'R'!$K351&gt;CB$4),1,0)</f>
        <v/>
      </c>
      <c r="CC604">
        <f>IF(AND('R'!$J350&lt;CC$4,'R'!$K351&gt;CC$4),1,0)</f>
        <v/>
      </c>
      <c r="CD604">
        <f>IF(AND('R'!$J350&lt;CD$4,'R'!$K351&gt;CD$4),1,0)</f>
        <v/>
      </c>
      <c r="CE604">
        <f>IF(AND('R'!$J350&lt;CE$4,'R'!$K351&gt;CE$4),1,0)</f>
        <v/>
      </c>
      <c r="CF604">
        <f>IF(AND('R'!$J350&lt;CF$4,'R'!$K351&gt;CF$4),1,0)</f>
        <v/>
      </c>
      <c r="CG604">
        <f>IF(AND('R'!$J350&lt;CG$4,'R'!$K351&gt;CG$4),1,0)</f>
        <v/>
      </c>
      <c r="CH604">
        <f>IF(AND('R'!$J350&lt;CH$4,'R'!$K351&gt;CH$4),1,0)</f>
        <v/>
      </c>
      <c r="CI604">
        <f>IF(AND('R'!$J350&lt;CI$4,'R'!$K351&gt;CI$4),1,0)</f>
        <v/>
      </c>
      <c r="CJ604">
        <f>IF(AND('R'!$J350&lt;CJ$4,'R'!$K351&gt;CJ$4),1,0)</f>
        <v/>
      </c>
      <c r="CK604">
        <f>IF(AND('R'!$J350&lt;CK$4,'R'!$K351&gt;CK$4),1,0)</f>
        <v/>
      </c>
      <c r="CL604">
        <f>IF(AND('R'!$J350&lt;CL$4,'R'!$K351&gt;CL$4),1,0)</f>
        <v/>
      </c>
      <c r="CM604">
        <f>IF(AND('R'!$J350&lt;CM$4,'R'!$K351&gt;CM$4),1,0)</f>
        <v/>
      </c>
      <c r="CN604">
        <f>IF(AND('R'!$J350&lt;CN$4,'R'!$K351&gt;CN$4),1,0)</f>
        <v/>
      </c>
      <c r="CO604">
        <f>IF(AND('R'!$J350&lt;CO$4,'R'!$K351&gt;CO$4),1,0)</f>
        <v/>
      </c>
      <c r="CP604">
        <f>IF(AND('R'!$J350&lt;CP$4,'R'!$K351&gt;CP$4),1,0)</f>
        <v/>
      </c>
      <c r="CQ604">
        <f>IF(AND('R'!$J350&lt;CQ$4,'R'!$K351&gt;CQ$4),1,0)</f>
        <v/>
      </c>
      <c r="CR604">
        <f>IF(AND('R'!$J350&lt;CR$4,'R'!$K351&gt;CR$4),1,0)</f>
        <v/>
      </c>
      <c r="CS604">
        <f>IF(AND('R'!$J350&lt;CS$4,'R'!$K351&gt;CS$4),1,0)</f>
        <v/>
      </c>
      <c r="CT604">
        <f>IF(AND('R'!$J350&lt;CT$4,'R'!$K351&gt;CT$4),1,0)</f>
        <v/>
      </c>
      <c r="CU604">
        <f>IF(AND('R'!$J350&lt;CU$4,'R'!$K351&gt;CU$4),1,0)</f>
        <v/>
      </c>
      <c r="CV604">
        <f>IF(AND('R'!$J350&lt;CV$4,'R'!$K351&gt;CV$4),1,0)</f>
        <v/>
      </c>
      <c r="CW604">
        <f>IF(AND('R'!$J350&lt;CW$4,'R'!$K351&gt;CW$4),1,0)</f>
        <v/>
      </c>
      <c r="CX604">
        <f>IF(AND('R'!$J350&lt;CX$4,'R'!$K351&gt;CX$4),1,0)</f>
        <v/>
      </c>
      <c r="CY604">
        <f>IF(AND('R'!$J350&lt;CY$4,'R'!$K351&gt;CY$4),1,0)</f>
        <v/>
      </c>
      <c r="CZ604">
        <f>IF(AND('R'!$J350&lt;CZ$4,'R'!$K351&gt;CZ$4),1,0)</f>
        <v/>
      </c>
      <c r="DA604">
        <f>IF(AND('R'!$J350&lt;DA$4,'R'!$K351&gt;DA$4),1,0)</f>
        <v/>
      </c>
      <c r="DB604">
        <f>IF(AND('R'!$J350&lt;DB$4,'R'!$K351&gt;DB$4),1,0)</f>
        <v/>
      </c>
      <c r="DC604">
        <f>IF(AND('R'!$J350&lt;DC$4,'R'!$K351&gt;DC$4),1,0)</f>
        <v/>
      </c>
      <c r="DD604">
        <f>IF(AND('R'!$J350&lt;DD$4,'R'!$K351&gt;DD$4),1,0)</f>
        <v/>
      </c>
      <c r="DE604">
        <f>IF(AND('R'!$J350&lt;DE$4,'R'!$K351&gt;DE$4),1,0)</f>
        <v/>
      </c>
      <c r="DF604">
        <f>IF(AND('R'!$J350&lt;DF$4,'R'!$K351&gt;DF$4),1,0)</f>
        <v/>
      </c>
      <c r="DG604">
        <f>IF(AND('R'!$J350&lt;DG$4,'R'!$K351&gt;DG$4),1,0)</f>
        <v/>
      </c>
      <c r="DH604">
        <f>IF(AND('R'!$J350&lt;DH$4,'R'!$K351&gt;DH$4),1,0)</f>
        <v/>
      </c>
      <c r="DI604">
        <f>IF(AND('R'!$J350&lt;DI$4,'R'!$K351&gt;DI$4),1,0)</f>
        <v/>
      </c>
      <c r="DJ604">
        <f>IF(AND('R'!$J350&lt;DJ$4,'R'!$K351&gt;DJ$4),1,0)</f>
        <v/>
      </c>
      <c r="DK604">
        <f>IF(AND('R'!$J350&lt;DK$4,'R'!$K351&gt;DK$4),1,0)</f>
        <v/>
      </c>
      <c r="DL604">
        <f>IF(AND('R'!$J350&lt;DL$4,'R'!$K351&gt;DL$4),1,0)</f>
        <v/>
      </c>
      <c r="DM604">
        <f>IF(AND('R'!$J350&lt;DM$4,'R'!$K351&gt;DM$4),1,0)</f>
        <v/>
      </c>
      <c r="DN604">
        <f>IF(AND('R'!$J350&lt;DN$4,'R'!$K351&gt;DN$4),1,0)</f>
        <v/>
      </c>
      <c r="DO604">
        <f>IF(AND('R'!$J350&lt;DO$4,'R'!$K351&gt;DO$4),1,0)</f>
        <v/>
      </c>
      <c r="DP604">
        <f>IF(AND('R'!$J350&lt;DP$4,'R'!$K351&gt;DP$4),1,0)</f>
        <v/>
      </c>
      <c r="DQ604">
        <f>IF(AND('R'!$J350&lt;DQ$4,'R'!$K351&gt;DQ$4),1,0)</f>
        <v/>
      </c>
      <c r="DR604">
        <f>IF(AND('R'!$J350&lt;DR$4,'R'!$K351&gt;DR$4),1,0)</f>
        <v/>
      </c>
      <c r="DS604">
        <f>IF(AND('R'!$J350&lt;DS$4,'R'!$K351&gt;DS$4),1,0)</f>
        <v/>
      </c>
      <c r="DT604">
        <f>IF(AND('R'!$J350&lt;DT$4,'R'!$K351&gt;DT$4),1,0)</f>
        <v/>
      </c>
      <c r="DU604">
        <f>IF(AND('R'!$J350&lt;DU$4,'R'!$K351&gt;DU$4),1,0)</f>
        <v/>
      </c>
      <c r="DV604">
        <f>IF(AND('R'!$J350&lt;DV$4,'R'!$K351&gt;DV$4),1,0)</f>
        <v/>
      </c>
      <c r="DW604">
        <f>IF(AND('R'!$J350&lt;DW$4,'R'!$K351&gt;DW$4),1,0)</f>
        <v/>
      </c>
      <c r="DX604">
        <f>IF(AND('R'!$J350&lt;DX$4,'R'!$K351&gt;DX$4),1,0)</f>
        <v/>
      </c>
      <c r="DY604">
        <f>IF(AND('R'!$J350&lt;DY$4,'R'!$K351&gt;DY$4),1,0)</f>
        <v/>
      </c>
      <c r="DZ604">
        <f>IF(AND('R'!$J350&lt;DZ$4,'R'!$K351&gt;DZ$4),1,0)</f>
        <v/>
      </c>
      <c r="EA604">
        <f>IF(AND('R'!$J350&lt;EA$4,'R'!$K351&gt;EA$4),1,0)</f>
        <v/>
      </c>
      <c r="EB604">
        <f>IF(AND('R'!$J350&lt;EB$4,'R'!$K351&gt;EB$4),1,0)</f>
        <v/>
      </c>
      <c r="EC604">
        <f>IF(AND('R'!$J350&lt;EC$4,'R'!$K351&gt;EC$4),1,0)</f>
        <v/>
      </c>
      <c r="ED604">
        <f>IF(AND('R'!$J350&lt;ED$4,'R'!$K351&gt;ED$4),1,0)</f>
        <v/>
      </c>
      <c r="EE604">
        <f>IF(AND('R'!$J350&lt;EE$4,'R'!$K351&gt;EE$4),1,0)</f>
        <v/>
      </c>
      <c r="EF604">
        <f>IF(AND('R'!$J350&lt;EF$4,'R'!$K351&gt;EF$4),1,0)</f>
        <v/>
      </c>
      <c r="EG604">
        <f>IF(AND('R'!$J350&lt;EG$4,'R'!$K351&gt;EG$4),1,0)</f>
        <v/>
      </c>
      <c r="EH604">
        <f>IF(AND('R'!$J350&lt;EH$4,'R'!$K351&gt;EH$4),1,0)</f>
        <v/>
      </c>
      <c r="EI604">
        <f>IF(AND('R'!$J350&lt;EI$4,'R'!$K351&gt;EI$4),1,0)</f>
        <v/>
      </c>
      <c r="EJ604">
        <f>IF(AND('R'!$J350&lt;EJ$4,'R'!$K351&gt;EJ$4),1,0)</f>
        <v/>
      </c>
      <c r="EK604">
        <f>IF(AND('R'!$J350&lt;EK$4,'R'!$K351&gt;EK$4),1,0)</f>
        <v/>
      </c>
      <c r="EL604">
        <f>IF(AND('R'!$J350&lt;EL$4,'R'!$K351&gt;EL$4),1,0)</f>
        <v/>
      </c>
      <c r="EM604">
        <f>IF(AND('R'!$J350&lt;EM$4,'R'!$K351&gt;EM$4),1,0)</f>
        <v/>
      </c>
      <c r="EN604">
        <f>IF(AND('R'!$J350&lt;EN$4,'R'!$K351&gt;EN$4),1,0)</f>
        <v/>
      </c>
      <c r="EO604">
        <f>IF(AND('R'!$J350&lt;EO$4,'R'!$K351&gt;EO$4),1,0)</f>
        <v/>
      </c>
      <c r="EP604">
        <f>IF(AND('R'!$J350&lt;EP$4,'R'!$K351&gt;EP$4),1,0)</f>
        <v/>
      </c>
      <c r="EQ604">
        <f>IF(AND('R'!$J350&lt;EQ$4,'R'!$K351&gt;EQ$4),1,0)</f>
        <v/>
      </c>
    </row>
    <row r="605">
      <c r="A605" s="43" t="n">
        <v>20</v>
      </c>
      <c r="B605" s="44" t="n">
        <v>12</v>
      </c>
      <c r="C605">
        <f>IF(AND('R'!$J354&lt;C$4,'R'!$K353&gt;C$4),1,0)</f>
        <v/>
      </c>
      <c r="D605">
        <f>IF(AND('R'!$J354&lt;D$4,'R'!$K353&gt;D$4),1,0)</f>
        <v/>
      </c>
      <c r="E605">
        <f>IF(AND('R'!$J354&lt;E$4,'R'!$K353&gt;E$4),1,0)</f>
        <v/>
      </c>
      <c r="F605">
        <f>IF(AND('R'!$J354&lt;F$4,'R'!$K353&gt;F$4),1,0)</f>
        <v/>
      </c>
      <c r="G605">
        <f>IF(AND('R'!$J354&lt;G$4,'R'!$K353&gt;G$4),1,0)</f>
        <v/>
      </c>
      <c r="H605">
        <f>IF(AND('R'!$J354&lt;H$4,'R'!$K353&gt;H$4),1,0)</f>
        <v/>
      </c>
      <c r="I605">
        <f>IF(AND('R'!$J354&lt;I$4,'R'!$K353&gt;I$4),1,0)</f>
        <v/>
      </c>
      <c r="J605">
        <f>IF(AND('R'!$J354&lt;J$4,'R'!$K353&gt;J$4),1,0)</f>
        <v/>
      </c>
      <c r="K605">
        <f>IF(AND('R'!$J354&lt;K$4,'R'!$K353&gt;K$4),1,0)</f>
        <v/>
      </c>
      <c r="L605">
        <f>IF(AND('R'!$J354&lt;L$4,'R'!$K353&gt;L$4),1,0)</f>
        <v/>
      </c>
      <c r="M605">
        <f>IF(AND('R'!$J354&lt;M$4,'R'!$K353&gt;M$4),1,0)</f>
        <v/>
      </c>
      <c r="N605">
        <f>IF(AND('R'!$J354&lt;N$4,'R'!$K353&gt;N$4),1,0)</f>
        <v/>
      </c>
      <c r="O605">
        <f>IF(AND('R'!$J354&lt;O$4,'R'!$K353&gt;O$4),1,0)</f>
        <v/>
      </c>
      <c r="P605">
        <f>IF(AND('R'!$J354&lt;P$4,'R'!$K353&gt;P$4),1,0)</f>
        <v/>
      </c>
      <c r="Q605">
        <f>IF(AND('R'!$J354&lt;Q$4,'R'!$K353&gt;Q$4),1,0)</f>
        <v/>
      </c>
      <c r="R605">
        <f>IF(AND('R'!$J354&lt;R$4,'R'!$K353&gt;R$4),1,0)</f>
        <v/>
      </c>
      <c r="S605">
        <f>IF(AND('R'!$J354&lt;S$4,'R'!$K353&gt;S$4),1,0)</f>
        <v/>
      </c>
      <c r="T605">
        <f>IF(AND('R'!$J354&lt;T$4,'R'!$K353&gt;T$4),1,0)</f>
        <v/>
      </c>
      <c r="U605">
        <f>IF(AND('R'!$J354&lt;U$4,'R'!$K353&gt;U$4),1,0)</f>
        <v/>
      </c>
      <c r="V605">
        <f>IF(AND('R'!$J354&lt;V$4,'R'!$K353&gt;V$4),1,0)</f>
        <v/>
      </c>
      <c r="W605">
        <f>IF(AND('R'!$J354&lt;W$4,'R'!$K353&gt;W$4),1,0)</f>
        <v/>
      </c>
      <c r="X605">
        <f>IF(AND('R'!$J354&lt;X$4,'R'!$K353&gt;X$4),1,0)</f>
        <v/>
      </c>
      <c r="Y605">
        <f>IF(AND('R'!$J354&lt;Y$4,'R'!$K353&gt;Y$4),1,0)</f>
        <v/>
      </c>
      <c r="Z605">
        <f>IF(AND('R'!$J354&lt;Z$4,'R'!$K353&gt;Z$4),1,0)</f>
        <v/>
      </c>
      <c r="AA605">
        <f>IF(AND('R'!$J354&lt;AA$4,'R'!$K353&gt;AA$4),1,0)</f>
        <v/>
      </c>
      <c r="AB605">
        <f>IF(AND('R'!$J354&lt;AB$4,'R'!$K353&gt;AB$4),1,0)</f>
        <v/>
      </c>
      <c r="AC605">
        <f>IF(AND('R'!$J354&lt;AC$4,'R'!$K353&gt;AC$4),1,0)</f>
        <v/>
      </c>
      <c r="AD605">
        <f>IF(AND('R'!$J354&lt;AD$4,'R'!$K353&gt;AD$4),1,0)</f>
        <v/>
      </c>
      <c r="AE605">
        <f>IF(AND('R'!$J354&lt;AE$4,'R'!$K353&gt;AE$4),1,0)</f>
        <v/>
      </c>
      <c r="AF605">
        <f>IF(AND('R'!$J354&lt;AF$4,'R'!$K353&gt;AF$4),1,0)</f>
        <v/>
      </c>
      <c r="AG605">
        <f>IF(AND('R'!$J354&lt;AG$4,'R'!$K353&gt;AG$4),1,0)</f>
        <v/>
      </c>
      <c r="AH605">
        <f>IF(AND('R'!$J354&lt;AH$4,'R'!$K353&gt;AH$4),1,0)</f>
        <v/>
      </c>
      <c r="AI605">
        <f>IF(AND('R'!$J354&lt;AI$4,'R'!$K353&gt;AI$4),1,0)</f>
        <v/>
      </c>
      <c r="AJ605">
        <f>IF(AND('R'!$J354&lt;AJ$4,'R'!$K353&gt;AJ$4),1,0)</f>
        <v/>
      </c>
      <c r="AK605">
        <f>IF(AND('R'!$J354&lt;AK$4,'R'!$K353&gt;AK$4),1,0)</f>
        <v/>
      </c>
      <c r="AL605">
        <f>IF(AND('R'!$J354&lt;AL$4,'R'!$K353&gt;AL$4),1,0)</f>
        <v/>
      </c>
      <c r="AM605">
        <f>IF(AND('R'!$J354&lt;AM$4,'R'!$K353&gt;AM$4),1,0)</f>
        <v/>
      </c>
      <c r="AN605">
        <f>IF(AND('R'!$J354&lt;AN$4,'R'!$K353&gt;AN$4),1,0)</f>
        <v/>
      </c>
      <c r="AO605">
        <f>IF(AND('R'!$J354&lt;AO$4,'R'!$K353&gt;AO$4),1,0)</f>
        <v/>
      </c>
      <c r="AP605">
        <f>IF(AND('R'!$J354&lt;AP$4,'R'!$K353&gt;AP$4),1,0)</f>
        <v/>
      </c>
      <c r="AQ605">
        <f>IF(AND('R'!$J354&lt;AQ$4,'R'!$K353&gt;AQ$4),1,0)</f>
        <v/>
      </c>
      <c r="AR605">
        <f>IF(AND('R'!$J354&lt;AR$4,'R'!$K353&gt;AR$4),1,0)</f>
        <v/>
      </c>
      <c r="AS605">
        <f>IF(AND('R'!$J354&lt;AS$4,'R'!$K353&gt;AS$4),1,0)</f>
        <v/>
      </c>
      <c r="AT605">
        <f>IF(AND('R'!$J354&lt;AT$4,'R'!$K353&gt;AT$4),1,0)</f>
        <v/>
      </c>
      <c r="AU605">
        <f>IF(AND('R'!$J354&lt;AU$4,'R'!$K353&gt;AU$4),1,0)</f>
        <v/>
      </c>
      <c r="AV605">
        <f>IF(AND('R'!$J354&lt;AV$4,'R'!$K353&gt;AV$4),1,0)</f>
        <v/>
      </c>
      <c r="AW605">
        <f>IF(AND('R'!$J354&lt;AW$4,'R'!$K353&gt;AW$4),1,0)</f>
        <v/>
      </c>
      <c r="AX605">
        <f>IF(AND('R'!$J354&lt;AX$4,'R'!$K353&gt;AX$4),1,0)</f>
        <v/>
      </c>
      <c r="AY605">
        <f>IF(AND('R'!$J354&lt;AY$4,'R'!$K353&gt;AY$4),1,0)</f>
        <v/>
      </c>
      <c r="AZ605">
        <f>IF(AND('R'!$J354&lt;AZ$4,'R'!$K353&gt;AZ$4),1,0)</f>
        <v/>
      </c>
      <c r="BA605">
        <f>IF(AND('R'!$J354&lt;BA$4,'R'!$K353&gt;BA$4),1,0)</f>
        <v/>
      </c>
      <c r="BB605">
        <f>IF(AND('R'!$J354&lt;BB$4,'R'!$K353&gt;BB$4),1,0)</f>
        <v/>
      </c>
      <c r="BC605">
        <f>IF(AND('R'!$J354&lt;BC$4,'R'!$K353&gt;BC$4),1,0)</f>
        <v/>
      </c>
      <c r="BD605">
        <f>IF(AND('R'!$J354&lt;BD$4,'R'!$K353&gt;BD$4),1,0)</f>
        <v/>
      </c>
      <c r="BE605">
        <f>IF(AND('R'!$J354&lt;BE$4,'R'!$K353&gt;BE$4),1,0)</f>
        <v/>
      </c>
      <c r="BF605">
        <f>IF(AND('R'!$J354&lt;BF$4,'R'!$K353&gt;BF$4),1,0)</f>
        <v/>
      </c>
      <c r="BG605">
        <f>IF(AND('R'!$J354&lt;BG$4,'R'!$K353&gt;BG$4),1,0)</f>
        <v/>
      </c>
      <c r="BH605">
        <f>IF(AND('R'!$J354&lt;BH$4,'R'!$K353&gt;BH$4),1,0)</f>
        <v/>
      </c>
      <c r="BI605">
        <f>IF(AND('R'!$J354&lt;BI$4,'R'!$K353&gt;BI$4),1,0)</f>
        <v/>
      </c>
      <c r="BJ605">
        <f>IF(AND('R'!$J354&lt;BJ$4,'R'!$K353&gt;BJ$4),1,0)</f>
        <v/>
      </c>
      <c r="BK605">
        <f>IF(AND('R'!$J354&lt;BK$4,'R'!$K353&gt;BK$4),1,0)</f>
        <v/>
      </c>
      <c r="BL605">
        <f>IF(AND('R'!$J354&lt;BL$4,'R'!$K353&gt;BL$4),1,0)</f>
        <v/>
      </c>
      <c r="BM605">
        <f>IF(AND('R'!$J354&lt;BM$4,'R'!$K353&gt;BM$4),1,0)</f>
        <v/>
      </c>
      <c r="BN605">
        <f>IF(AND('R'!$J354&lt;BN$4,'R'!$K353&gt;BN$4),1,0)</f>
        <v/>
      </c>
      <c r="BO605">
        <f>IF(AND('R'!$J354&lt;BO$4,'R'!$K353&gt;BO$4),1,0)</f>
        <v/>
      </c>
      <c r="BP605">
        <f>IF(AND('R'!$J354&lt;BP$4,'R'!$K353&gt;BP$4),1,0)</f>
        <v/>
      </c>
      <c r="BQ605">
        <f>IF(AND('R'!$J354&lt;BQ$4,'R'!$K353&gt;BQ$4),1,0)</f>
        <v/>
      </c>
      <c r="BR605">
        <f>IF(AND('R'!$J354&lt;BR$4,'R'!$K353&gt;BR$4),1,0)</f>
        <v/>
      </c>
      <c r="BS605">
        <f>IF(AND('R'!$J354&lt;BS$4,'R'!$K353&gt;BS$4),1,0)</f>
        <v/>
      </c>
      <c r="BT605">
        <f>IF(AND('R'!$J354&lt;BT$4,'R'!$K353&gt;BT$4),1,0)</f>
        <v/>
      </c>
      <c r="BU605">
        <f>IF(AND('R'!$J354&lt;BU$4,'R'!$K353&gt;BU$4),1,0)</f>
        <v/>
      </c>
      <c r="BV605">
        <f>IF(AND('R'!$J354&lt;BV$4,'R'!$K353&gt;BV$4),1,0)</f>
        <v/>
      </c>
      <c r="BW605">
        <f>IF(AND('R'!$J354&lt;BW$4,'R'!$K353&gt;BW$4),1,0)</f>
        <v/>
      </c>
      <c r="BX605">
        <f>IF(AND('R'!$J354&lt;BX$4,'R'!$K353&gt;BX$4),1,0)</f>
        <v/>
      </c>
      <c r="BY605">
        <f>IF(AND('R'!$J354&lt;BY$4,'R'!$K353&gt;BY$4),1,0)</f>
        <v/>
      </c>
      <c r="BZ605">
        <f>IF(AND('R'!$J354&lt;BZ$4,'R'!$K353&gt;BZ$4),1,0)</f>
        <v/>
      </c>
      <c r="CA605">
        <f>IF(AND('R'!$J354&lt;CA$4,'R'!$K353&gt;CA$4),1,0)</f>
        <v/>
      </c>
      <c r="CB605">
        <f>IF(AND('R'!$J354&lt;CB$4,'R'!$K353&gt;CB$4),1,0)</f>
        <v/>
      </c>
      <c r="CC605">
        <f>IF(AND('R'!$J354&lt;CC$4,'R'!$K353&gt;CC$4),1,0)</f>
        <v/>
      </c>
      <c r="CD605">
        <f>IF(AND('R'!$J354&lt;CD$4,'R'!$K353&gt;CD$4),1,0)</f>
        <v/>
      </c>
      <c r="CE605">
        <f>IF(AND('R'!$J354&lt;CE$4,'R'!$K353&gt;CE$4),1,0)</f>
        <v/>
      </c>
      <c r="CF605">
        <f>IF(AND('R'!$J354&lt;CF$4,'R'!$K353&gt;CF$4),1,0)</f>
        <v/>
      </c>
      <c r="CG605">
        <f>IF(AND('R'!$J354&lt;CG$4,'R'!$K353&gt;CG$4),1,0)</f>
        <v/>
      </c>
      <c r="CH605">
        <f>IF(AND('R'!$J354&lt;CH$4,'R'!$K353&gt;CH$4),1,0)</f>
        <v/>
      </c>
      <c r="CI605">
        <f>IF(AND('R'!$J354&lt;CI$4,'R'!$K353&gt;CI$4),1,0)</f>
        <v/>
      </c>
      <c r="CJ605">
        <f>IF(AND('R'!$J354&lt;CJ$4,'R'!$K353&gt;CJ$4),1,0)</f>
        <v/>
      </c>
      <c r="CK605">
        <f>IF(AND('R'!$J354&lt;CK$4,'R'!$K353&gt;CK$4),1,0)</f>
        <v/>
      </c>
      <c r="CL605">
        <f>IF(AND('R'!$J354&lt;CL$4,'R'!$K353&gt;CL$4),1,0)</f>
        <v/>
      </c>
      <c r="CM605">
        <f>IF(AND('R'!$J354&lt;CM$4,'R'!$K353&gt;CM$4),1,0)</f>
        <v/>
      </c>
      <c r="CN605">
        <f>IF(AND('R'!$J354&lt;CN$4,'R'!$K353&gt;CN$4),1,0)</f>
        <v/>
      </c>
      <c r="CO605">
        <f>IF(AND('R'!$J354&lt;CO$4,'R'!$K353&gt;CO$4),1,0)</f>
        <v/>
      </c>
      <c r="CP605">
        <f>IF(AND('R'!$J354&lt;CP$4,'R'!$K353&gt;CP$4),1,0)</f>
        <v/>
      </c>
      <c r="CQ605">
        <f>IF(AND('R'!$J354&lt;CQ$4,'R'!$K353&gt;CQ$4),1,0)</f>
        <v/>
      </c>
      <c r="CR605">
        <f>IF(AND('R'!$J354&lt;CR$4,'R'!$K353&gt;CR$4),1,0)</f>
        <v/>
      </c>
      <c r="CS605">
        <f>IF(AND('R'!$J354&lt;CS$4,'R'!$K353&gt;CS$4),1,0)</f>
        <v/>
      </c>
      <c r="CT605">
        <f>IF(AND('R'!$J354&lt;CT$4,'R'!$K353&gt;CT$4),1,0)</f>
        <v/>
      </c>
      <c r="CU605">
        <f>IF(AND('R'!$J354&lt;CU$4,'R'!$K353&gt;CU$4),1,0)</f>
        <v/>
      </c>
      <c r="CV605">
        <f>IF(AND('R'!$J354&lt;CV$4,'R'!$K353&gt;CV$4),1,0)</f>
        <v/>
      </c>
      <c r="CW605">
        <f>IF(AND('R'!$J354&lt;CW$4,'R'!$K353&gt;CW$4),1,0)</f>
        <v/>
      </c>
      <c r="CX605">
        <f>IF(AND('R'!$J354&lt;CX$4,'R'!$K353&gt;CX$4),1,0)</f>
        <v/>
      </c>
      <c r="CY605">
        <f>IF(AND('R'!$J354&lt;CY$4,'R'!$K353&gt;CY$4),1,0)</f>
        <v/>
      </c>
      <c r="CZ605">
        <f>IF(AND('R'!$J354&lt;CZ$4,'R'!$K353&gt;CZ$4),1,0)</f>
        <v/>
      </c>
      <c r="DA605">
        <f>IF(AND('R'!$J354&lt;DA$4,'R'!$K353&gt;DA$4),1,0)</f>
        <v/>
      </c>
      <c r="DB605">
        <f>IF(AND('R'!$J354&lt;DB$4,'R'!$K353&gt;DB$4),1,0)</f>
        <v/>
      </c>
      <c r="DC605">
        <f>IF(AND('R'!$J354&lt;DC$4,'R'!$K353&gt;DC$4),1,0)</f>
        <v/>
      </c>
      <c r="DD605">
        <f>IF(AND('R'!$J354&lt;DD$4,'R'!$K353&gt;DD$4),1,0)</f>
        <v/>
      </c>
      <c r="DE605">
        <f>IF(AND('R'!$J354&lt;DE$4,'R'!$K353&gt;DE$4),1,0)</f>
        <v/>
      </c>
      <c r="DF605">
        <f>IF(AND('R'!$J354&lt;DF$4,'R'!$K353&gt;DF$4),1,0)</f>
        <v/>
      </c>
      <c r="DG605">
        <f>IF(AND('R'!$J354&lt;DG$4,'R'!$K353&gt;DG$4),1,0)</f>
        <v/>
      </c>
      <c r="DH605">
        <f>IF(AND('R'!$J354&lt;DH$4,'R'!$K353&gt;DH$4),1,0)</f>
        <v/>
      </c>
      <c r="DI605">
        <f>IF(AND('R'!$J354&lt;DI$4,'R'!$K353&gt;DI$4),1,0)</f>
        <v/>
      </c>
      <c r="DJ605">
        <f>IF(AND('R'!$J354&lt;DJ$4,'R'!$K353&gt;DJ$4),1,0)</f>
        <v/>
      </c>
      <c r="DK605">
        <f>IF(AND('R'!$J354&lt;DK$4,'R'!$K353&gt;DK$4),1,0)</f>
        <v/>
      </c>
      <c r="DL605">
        <f>IF(AND('R'!$J354&lt;DL$4,'R'!$K353&gt;DL$4),1,0)</f>
        <v/>
      </c>
      <c r="DM605">
        <f>IF(AND('R'!$J354&lt;DM$4,'R'!$K353&gt;DM$4),1,0)</f>
        <v/>
      </c>
      <c r="DN605">
        <f>IF(AND('R'!$J354&lt;DN$4,'R'!$K353&gt;DN$4),1,0)</f>
        <v/>
      </c>
      <c r="DO605">
        <f>IF(AND('R'!$J354&lt;DO$4,'R'!$K353&gt;DO$4),1,0)</f>
        <v/>
      </c>
      <c r="DP605">
        <f>IF(AND('R'!$J354&lt;DP$4,'R'!$K353&gt;DP$4),1,0)</f>
        <v/>
      </c>
      <c r="DQ605">
        <f>IF(AND('R'!$J354&lt;DQ$4,'R'!$K353&gt;DQ$4),1,0)</f>
        <v/>
      </c>
      <c r="DR605">
        <f>IF(AND('R'!$J354&lt;DR$4,'R'!$K353&gt;DR$4),1,0)</f>
        <v/>
      </c>
      <c r="DS605">
        <f>IF(AND('R'!$J354&lt;DS$4,'R'!$K353&gt;DS$4),1,0)</f>
        <v/>
      </c>
      <c r="DT605">
        <f>IF(AND('R'!$J354&lt;DT$4,'R'!$K353&gt;DT$4),1,0)</f>
        <v/>
      </c>
      <c r="DU605">
        <f>IF(AND('R'!$J354&lt;DU$4,'R'!$K353&gt;DU$4),1,0)</f>
        <v/>
      </c>
      <c r="DV605">
        <f>IF(AND('R'!$J354&lt;DV$4,'R'!$K353&gt;DV$4),1,0)</f>
        <v/>
      </c>
      <c r="DW605">
        <f>IF(AND('R'!$J354&lt;DW$4,'R'!$K353&gt;DW$4),1,0)</f>
        <v/>
      </c>
      <c r="DX605">
        <f>IF(AND('R'!$J354&lt;DX$4,'R'!$K353&gt;DX$4),1,0)</f>
        <v/>
      </c>
      <c r="DY605">
        <f>IF(AND('R'!$J354&lt;DY$4,'R'!$K353&gt;DY$4),1,0)</f>
        <v/>
      </c>
      <c r="DZ605">
        <f>IF(AND('R'!$J354&lt;DZ$4,'R'!$K353&gt;DZ$4),1,0)</f>
        <v/>
      </c>
      <c r="EA605">
        <f>IF(AND('R'!$J354&lt;EA$4,'R'!$K353&gt;EA$4),1,0)</f>
        <v/>
      </c>
      <c r="EB605">
        <f>IF(AND('R'!$J354&lt;EB$4,'R'!$K353&gt;EB$4),1,0)</f>
        <v/>
      </c>
      <c r="EC605">
        <f>IF(AND('R'!$J354&lt;EC$4,'R'!$K353&gt;EC$4),1,0)</f>
        <v/>
      </c>
      <c r="ED605">
        <f>IF(AND('R'!$J354&lt;ED$4,'R'!$K353&gt;ED$4),1,0)</f>
        <v/>
      </c>
      <c r="EE605">
        <f>IF(AND('R'!$J354&lt;EE$4,'R'!$K353&gt;EE$4),1,0)</f>
        <v/>
      </c>
      <c r="EF605">
        <f>IF(AND('R'!$J354&lt;EF$4,'R'!$K353&gt;EF$4),1,0)</f>
        <v/>
      </c>
      <c r="EG605">
        <f>IF(AND('R'!$J354&lt;EG$4,'R'!$K353&gt;EG$4),1,0)</f>
        <v/>
      </c>
      <c r="EH605">
        <f>IF(AND('R'!$J354&lt;EH$4,'R'!$K353&gt;EH$4),1,0)</f>
        <v/>
      </c>
      <c r="EI605">
        <f>IF(AND('R'!$J354&lt;EI$4,'R'!$K353&gt;EI$4),1,0)</f>
        <v/>
      </c>
      <c r="EJ605">
        <f>IF(AND('R'!$J354&lt;EJ$4,'R'!$K353&gt;EJ$4),1,0)</f>
        <v/>
      </c>
      <c r="EK605">
        <f>IF(AND('R'!$J354&lt;EK$4,'R'!$K353&gt;EK$4),1,0)</f>
        <v/>
      </c>
      <c r="EL605">
        <f>IF(AND('R'!$J354&lt;EL$4,'R'!$K353&gt;EL$4),1,0)</f>
        <v/>
      </c>
      <c r="EM605">
        <f>IF(AND('R'!$J354&lt;EM$4,'R'!$K353&gt;EM$4),1,0)</f>
        <v/>
      </c>
      <c r="EN605">
        <f>IF(AND('R'!$J354&lt;EN$4,'R'!$K353&gt;EN$4),1,0)</f>
        <v/>
      </c>
      <c r="EO605">
        <f>IF(AND('R'!$J354&lt;EO$4,'R'!$K353&gt;EO$4),1,0)</f>
        <v/>
      </c>
      <c r="EP605">
        <f>IF(AND('R'!$J354&lt;EP$4,'R'!$K353&gt;EP$4),1,0)</f>
        <v/>
      </c>
      <c r="EQ605">
        <f>IF(AND('R'!$J354&lt;EQ$4,'R'!$K353&gt;EQ$4),1,0)</f>
        <v/>
      </c>
    </row>
    <row r="606">
      <c r="A606" s="43" t="n">
        <v>20</v>
      </c>
      <c r="B606" s="44" t="n">
        <v>13</v>
      </c>
      <c r="C606">
        <f>IF(AND('R'!$J354&lt;C$4,'R'!$K355&gt;C$4),1,0)</f>
        <v/>
      </c>
      <c r="D606">
        <f>IF(AND('R'!$J354&lt;D$4,'R'!$K355&gt;D$4),1,0)</f>
        <v/>
      </c>
      <c r="E606">
        <f>IF(AND('R'!$J354&lt;E$4,'R'!$K355&gt;E$4),1,0)</f>
        <v/>
      </c>
      <c r="F606">
        <f>IF(AND('R'!$J354&lt;F$4,'R'!$K355&gt;F$4),1,0)</f>
        <v/>
      </c>
      <c r="G606">
        <f>IF(AND('R'!$J354&lt;G$4,'R'!$K355&gt;G$4),1,0)</f>
        <v/>
      </c>
      <c r="H606">
        <f>IF(AND('R'!$J354&lt;H$4,'R'!$K355&gt;H$4),1,0)</f>
        <v/>
      </c>
      <c r="I606">
        <f>IF(AND('R'!$J354&lt;I$4,'R'!$K355&gt;I$4),1,0)</f>
        <v/>
      </c>
      <c r="J606">
        <f>IF(AND('R'!$J354&lt;J$4,'R'!$K355&gt;J$4),1,0)</f>
        <v/>
      </c>
      <c r="K606">
        <f>IF(AND('R'!$J354&lt;K$4,'R'!$K355&gt;K$4),1,0)</f>
        <v/>
      </c>
      <c r="L606">
        <f>IF(AND('R'!$J354&lt;L$4,'R'!$K355&gt;L$4),1,0)</f>
        <v/>
      </c>
      <c r="M606">
        <f>IF(AND('R'!$J354&lt;M$4,'R'!$K355&gt;M$4),1,0)</f>
        <v/>
      </c>
      <c r="N606">
        <f>IF(AND('R'!$J354&lt;N$4,'R'!$K355&gt;N$4),1,0)</f>
        <v/>
      </c>
      <c r="O606">
        <f>IF(AND('R'!$J354&lt;O$4,'R'!$K355&gt;O$4),1,0)</f>
        <v/>
      </c>
      <c r="P606">
        <f>IF(AND('R'!$J354&lt;P$4,'R'!$K355&gt;P$4),1,0)</f>
        <v/>
      </c>
      <c r="Q606">
        <f>IF(AND('R'!$J354&lt;Q$4,'R'!$K355&gt;Q$4),1,0)</f>
        <v/>
      </c>
      <c r="R606">
        <f>IF(AND('R'!$J354&lt;R$4,'R'!$K355&gt;R$4),1,0)</f>
        <v/>
      </c>
      <c r="S606">
        <f>IF(AND('R'!$J354&lt;S$4,'R'!$K355&gt;S$4),1,0)</f>
        <v/>
      </c>
      <c r="T606">
        <f>IF(AND('R'!$J354&lt;T$4,'R'!$K355&gt;T$4),1,0)</f>
        <v/>
      </c>
      <c r="U606">
        <f>IF(AND('R'!$J354&lt;U$4,'R'!$K355&gt;U$4),1,0)</f>
        <v/>
      </c>
      <c r="V606">
        <f>IF(AND('R'!$J354&lt;V$4,'R'!$K355&gt;V$4),1,0)</f>
        <v/>
      </c>
      <c r="W606">
        <f>IF(AND('R'!$J354&lt;W$4,'R'!$K355&gt;W$4),1,0)</f>
        <v/>
      </c>
      <c r="X606">
        <f>IF(AND('R'!$J354&lt;X$4,'R'!$K355&gt;X$4),1,0)</f>
        <v/>
      </c>
      <c r="Y606">
        <f>IF(AND('R'!$J354&lt;Y$4,'R'!$K355&gt;Y$4),1,0)</f>
        <v/>
      </c>
      <c r="Z606">
        <f>IF(AND('R'!$J354&lt;Z$4,'R'!$K355&gt;Z$4),1,0)</f>
        <v/>
      </c>
      <c r="AA606">
        <f>IF(AND('R'!$J354&lt;AA$4,'R'!$K355&gt;AA$4),1,0)</f>
        <v/>
      </c>
      <c r="AB606">
        <f>IF(AND('R'!$J354&lt;AB$4,'R'!$K355&gt;AB$4),1,0)</f>
        <v/>
      </c>
      <c r="AC606">
        <f>IF(AND('R'!$J354&lt;AC$4,'R'!$K355&gt;AC$4),1,0)</f>
        <v/>
      </c>
      <c r="AD606">
        <f>IF(AND('R'!$J354&lt;AD$4,'R'!$K355&gt;AD$4),1,0)</f>
        <v/>
      </c>
      <c r="AE606">
        <f>IF(AND('R'!$J354&lt;AE$4,'R'!$K355&gt;AE$4),1,0)</f>
        <v/>
      </c>
      <c r="AF606">
        <f>IF(AND('R'!$J354&lt;AF$4,'R'!$K355&gt;AF$4),1,0)</f>
        <v/>
      </c>
      <c r="AG606">
        <f>IF(AND('R'!$J354&lt;AG$4,'R'!$K355&gt;AG$4),1,0)</f>
        <v/>
      </c>
      <c r="AH606">
        <f>IF(AND('R'!$J354&lt;AH$4,'R'!$K355&gt;AH$4),1,0)</f>
        <v/>
      </c>
      <c r="AI606">
        <f>IF(AND('R'!$J354&lt;AI$4,'R'!$K355&gt;AI$4),1,0)</f>
        <v/>
      </c>
      <c r="AJ606">
        <f>IF(AND('R'!$J354&lt;AJ$4,'R'!$K355&gt;AJ$4),1,0)</f>
        <v/>
      </c>
      <c r="AK606">
        <f>IF(AND('R'!$J354&lt;AK$4,'R'!$K355&gt;AK$4),1,0)</f>
        <v/>
      </c>
      <c r="AL606">
        <f>IF(AND('R'!$J354&lt;AL$4,'R'!$K355&gt;AL$4),1,0)</f>
        <v/>
      </c>
      <c r="AM606">
        <f>IF(AND('R'!$J354&lt;AM$4,'R'!$K355&gt;AM$4),1,0)</f>
        <v/>
      </c>
      <c r="AN606">
        <f>IF(AND('R'!$J354&lt;AN$4,'R'!$K355&gt;AN$4),1,0)</f>
        <v/>
      </c>
      <c r="AO606">
        <f>IF(AND('R'!$J354&lt;AO$4,'R'!$K355&gt;AO$4),1,0)</f>
        <v/>
      </c>
      <c r="AP606">
        <f>IF(AND('R'!$J354&lt;AP$4,'R'!$K355&gt;AP$4),1,0)</f>
        <v/>
      </c>
      <c r="AQ606">
        <f>IF(AND('R'!$J354&lt;AQ$4,'R'!$K355&gt;AQ$4),1,0)</f>
        <v/>
      </c>
      <c r="AR606">
        <f>IF(AND('R'!$J354&lt;AR$4,'R'!$K355&gt;AR$4),1,0)</f>
        <v/>
      </c>
      <c r="AS606">
        <f>IF(AND('R'!$J354&lt;AS$4,'R'!$K355&gt;AS$4),1,0)</f>
        <v/>
      </c>
      <c r="AT606">
        <f>IF(AND('R'!$J354&lt;AT$4,'R'!$K355&gt;AT$4),1,0)</f>
        <v/>
      </c>
      <c r="AU606">
        <f>IF(AND('R'!$J354&lt;AU$4,'R'!$K355&gt;AU$4),1,0)</f>
        <v/>
      </c>
      <c r="AV606">
        <f>IF(AND('R'!$J354&lt;AV$4,'R'!$K355&gt;AV$4),1,0)</f>
        <v/>
      </c>
      <c r="AW606">
        <f>IF(AND('R'!$J354&lt;AW$4,'R'!$K355&gt;AW$4),1,0)</f>
        <v/>
      </c>
      <c r="AX606">
        <f>IF(AND('R'!$J354&lt;AX$4,'R'!$K355&gt;AX$4),1,0)</f>
        <v/>
      </c>
      <c r="AY606">
        <f>IF(AND('R'!$J354&lt;AY$4,'R'!$K355&gt;AY$4),1,0)</f>
        <v/>
      </c>
      <c r="AZ606">
        <f>IF(AND('R'!$J354&lt;AZ$4,'R'!$K355&gt;AZ$4),1,0)</f>
        <v/>
      </c>
      <c r="BA606">
        <f>IF(AND('R'!$J354&lt;BA$4,'R'!$K355&gt;BA$4),1,0)</f>
        <v/>
      </c>
      <c r="BB606">
        <f>IF(AND('R'!$J354&lt;BB$4,'R'!$K355&gt;BB$4),1,0)</f>
        <v/>
      </c>
      <c r="BC606">
        <f>IF(AND('R'!$J354&lt;BC$4,'R'!$K355&gt;BC$4),1,0)</f>
        <v/>
      </c>
      <c r="BD606">
        <f>IF(AND('R'!$J354&lt;BD$4,'R'!$K355&gt;BD$4),1,0)</f>
        <v/>
      </c>
      <c r="BE606">
        <f>IF(AND('R'!$J354&lt;BE$4,'R'!$K355&gt;BE$4),1,0)</f>
        <v/>
      </c>
      <c r="BF606">
        <f>IF(AND('R'!$J354&lt;BF$4,'R'!$K355&gt;BF$4),1,0)</f>
        <v/>
      </c>
      <c r="BG606">
        <f>IF(AND('R'!$J354&lt;BG$4,'R'!$K355&gt;BG$4),1,0)</f>
        <v/>
      </c>
      <c r="BH606">
        <f>IF(AND('R'!$J354&lt;BH$4,'R'!$K355&gt;BH$4),1,0)</f>
        <v/>
      </c>
      <c r="BI606">
        <f>IF(AND('R'!$J354&lt;BI$4,'R'!$K355&gt;BI$4),1,0)</f>
        <v/>
      </c>
      <c r="BJ606">
        <f>IF(AND('R'!$J354&lt;BJ$4,'R'!$K355&gt;BJ$4),1,0)</f>
        <v/>
      </c>
      <c r="BK606">
        <f>IF(AND('R'!$J354&lt;BK$4,'R'!$K355&gt;BK$4),1,0)</f>
        <v/>
      </c>
      <c r="BL606">
        <f>IF(AND('R'!$J354&lt;BL$4,'R'!$K355&gt;BL$4),1,0)</f>
        <v/>
      </c>
      <c r="BM606">
        <f>IF(AND('R'!$J354&lt;BM$4,'R'!$K355&gt;BM$4),1,0)</f>
        <v/>
      </c>
      <c r="BN606">
        <f>IF(AND('R'!$J354&lt;BN$4,'R'!$K355&gt;BN$4),1,0)</f>
        <v/>
      </c>
      <c r="BO606">
        <f>IF(AND('R'!$J354&lt;BO$4,'R'!$K355&gt;BO$4),1,0)</f>
        <v/>
      </c>
      <c r="BP606">
        <f>IF(AND('R'!$J354&lt;BP$4,'R'!$K355&gt;BP$4),1,0)</f>
        <v/>
      </c>
      <c r="BQ606">
        <f>IF(AND('R'!$J354&lt;BQ$4,'R'!$K355&gt;BQ$4),1,0)</f>
        <v/>
      </c>
      <c r="BR606">
        <f>IF(AND('R'!$J354&lt;BR$4,'R'!$K355&gt;BR$4),1,0)</f>
        <v/>
      </c>
      <c r="BS606">
        <f>IF(AND('R'!$J354&lt;BS$4,'R'!$K355&gt;BS$4),1,0)</f>
        <v/>
      </c>
      <c r="BT606">
        <f>IF(AND('R'!$J354&lt;BT$4,'R'!$K355&gt;BT$4),1,0)</f>
        <v/>
      </c>
      <c r="BU606">
        <f>IF(AND('R'!$J354&lt;BU$4,'R'!$K355&gt;BU$4),1,0)</f>
        <v/>
      </c>
      <c r="BV606">
        <f>IF(AND('R'!$J354&lt;BV$4,'R'!$K355&gt;BV$4),1,0)</f>
        <v/>
      </c>
      <c r="BW606">
        <f>IF(AND('R'!$J354&lt;BW$4,'R'!$K355&gt;BW$4),1,0)</f>
        <v/>
      </c>
      <c r="BX606">
        <f>IF(AND('R'!$J354&lt;BX$4,'R'!$K355&gt;BX$4),1,0)</f>
        <v/>
      </c>
      <c r="BY606">
        <f>IF(AND('R'!$J354&lt;BY$4,'R'!$K355&gt;BY$4),1,0)</f>
        <v/>
      </c>
      <c r="BZ606">
        <f>IF(AND('R'!$J354&lt;BZ$4,'R'!$K355&gt;BZ$4),1,0)</f>
        <v/>
      </c>
      <c r="CA606">
        <f>IF(AND('R'!$J354&lt;CA$4,'R'!$K355&gt;CA$4),1,0)</f>
        <v/>
      </c>
      <c r="CB606">
        <f>IF(AND('R'!$J354&lt;CB$4,'R'!$K355&gt;CB$4),1,0)</f>
        <v/>
      </c>
      <c r="CC606">
        <f>IF(AND('R'!$J354&lt;CC$4,'R'!$K355&gt;CC$4),1,0)</f>
        <v/>
      </c>
      <c r="CD606">
        <f>IF(AND('R'!$J354&lt;CD$4,'R'!$K355&gt;CD$4),1,0)</f>
        <v/>
      </c>
      <c r="CE606">
        <f>IF(AND('R'!$J354&lt;CE$4,'R'!$K355&gt;CE$4),1,0)</f>
        <v/>
      </c>
      <c r="CF606">
        <f>IF(AND('R'!$J354&lt;CF$4,'R'!$K355&gt;CF$4),1,0)</f>
        <v/>
      </c>
      <c r="CG606">
        <f>IF(AND('R'!$J354&lt;CG$4,'R'!$K355&gt;CG$4),1,0)</f>
        <v/>
      </c>
      <c r="CH606">
        <f>IF(AND('R'!$J354&lt;CH$4,'R'!$K355&gt;CH$4),1,0)</f>
        <v/>
      </c>
      <c r="CI606">
        <f>IF(AND('R'!$J354&lt;CI$4,'R'!$K355&gt;CI$4),1,0)</f>
        <v/>
      </c>
      <c r="CJ606">
        <f>IF(AND('R'!$J354&lt;CJ$4,'R'!$K355&gt;CJ$4),1,0)</f>
        <v/>
      </c>
      <c r="CK606">
        <f>IF(AND('R'!$J354&lt;CK$4,'R'!$K355&gt;CK$4),1,0)</f>
        <v/>
      </c>
      <c r="CL606">
        <f>IF(AND('R'!$J354&lt;CL$4,'R'!$K355&gt;CL$4),1,0)</f>
        <v/>
      </c>
      <c r="CM606">
        <f>IF(AND('R'!$J354&lt;CM$4,'R'!$K355&gt;CM$4),1,0)</f>
        <v/>
      </c>
      <c r="CN606">
        <f>IF(AND('R'!$J354&lt;CN$4,'R'!$K355&gt;CN$4),1,0)</f>
        <v/>
      </c>
      <c r="CO606">
        <f>IF(AND('R'!$J354&lt;CO$4,'R'!$K355&gt;CO$4),1,0)</f>
        <v/>
      </c>
      <c r="CP606">
        <f>IF(AND('R'!$J354&lt;CP$4,'R'!$K355&gt;CP$4),1,0)</f>
        <v/>
      </c>
      <c r="CQ606">
        <f>IF(AND('R'!$J354&lt;CQ$4,'R'!$K355&gt;CQ$4),1,0)</f>
        <v/>
      </c>
      <c r="CR606">
        <f>IF(AND('R'!$J354&lt;CR$4,'R'!$K355&gt;CR$4),1,0)</f>
        <v/>
      </c>
      <c r="CS606">
        <f>IF(AND('R'!$J354&lt;CS$4,'R'!$K355&gt;CS$4),1,0)</f>
        <v/>
      </c>
      <c r="CT606">
        <f>IF(AND('R'!$J354&lt;CT$4,'R'!$K355&gt;CT$4),1,0)</f>
        <v/>
      </c>
      <c r="CU606">
        <f>IF(AND('R'!$J354&lt;CU$4,'R'!$K355&gt;CU$4),1,0)</f>
        <v/>
      </c>
      <c r="CV606">
        <f>IF(AND('R'!$J354&lt;CV$4,'R'!$K355&gt;CV$4),1,0)</f>
        <v/>
      </c>
      <c r="CW606">
        <f>IF(AND('R'!$J354&lt;CW$4,'R'!$K355&gt;CW$4),1,0)</f>
        <v/>
      </c>
      <c r="CX606">
        <f>IF(AND('R'!$J354&lt;CX$4,'R'!$K355&gt;CX$4),1,0)</f>
        <v/>
      </c>
      <c r="CY606">
        <f>IF(AND('R'!$J354&lt;CY$4,'R'!$K355&gt;CY$4),1,0)</f>
        <v/>
      </c>
      <c r="CZ606">
        <f>IF(AND('R'!$J354&lt;CZ$4,'R'!$K355&gt;CZ$4),1,0)</f>
        <v/>
      </c>
      <c r="DA606">
        <f>IF(AND('R'!$J354&lt;DA$4,'R'!$K355&gt;DA$4),1,0)</f>
        <v/>
      </c>
      <c r="DB606">
        <f>IF(AND('R'!$J354&lt;DB$4,'R'!$K355&gt;DB$4),1,0)</f>
        <v/>
      </c>
      <c r="DC606">
        <f>IF(AND('R'!$J354&lt;DC$4,'R'!$K355&gt;DC$4),1,0)</f>
        <v/>
      </c>
      <c r="DD606">
        <f>IF(AND('R'!$J354&lt;DD$4,'R'!$K355&gt;DD$4),1,0)</f>
        <v/>
      </c>
      <c r="DE606">
        <f>IF(AND('R'!$J354&lt;DE$4,'R'!$K355&gt;DE$4),1,0)</f>
        <v/>
      </c>
      <c r="DF606">
        <f>IF(AND('R'!$J354&lt;DF$4,'R'!$K355&gt;DF$4),1,0)</f>
        <v/>
      </c>
      <c r="DG606">
        <f>IF(AND('R'!$J354&lt;DG$4,'R'!$K355&gt;DG$4),1,0)</f>
        <v/>
      </c>
      <c r="DH606">
        <f>IF(AND('R'!$J354&lt;DH$4,'R'!$K355&gt;DH$4),1,0)</f>
        <v/>
      </c>
      <c r="DI606">
        <f>IF(AND('R'!$J354&lt;DI$4,'R'!$K355&gt;DI$4),1,0)</f>
        <v/>
      </c>
      <c r="DJ606">
        <f>IF(AND('R'!$J354&lt;DJ$4,'R'!$K355&gt;DJ$4),1,0)</f>
        <v/>
      </c>
      <c r="DK606">
        <f>IF(AND('R'!$J354&lt;DK$4,'R'!$K355&gt;DK$4),1,0)</f>
        <v/>
      </c>
      <c r="DL606">
        <f>IF(AND('R'!$J354&lt;DL$4,'R'!$K355&gt;DL$4),1,0)</f>
        <v/>
      </c>
      <c r="DM606">
        <f>IF(AND('R'!$J354&lt;DM$4,'R'!$K355&gt;DM$4),1,0)</f>
        <v/>
      </c>
      <c r="DN606">
        <f>IF(AND('R'!$J354&lt;DN$4,'R'!$K355&gt;DN$4),1,0)</f>
        <v/>
      </c>
      <c r="DO606">
        <f>IF(AND('R'!$J354&lt;DO$4,'R'!$K355&gt;DO$4),1,0)</f>
        <v/>
      </c>
      <c r="DP606">
        <f>IF(AND('R'!$J354&lt;DP$4,'R'!$K355&gt;DP$4),1,0)</f>
        <v/>
      </c>
      <c r="DQ606">
        <f>IF(AND('R'!$J354&lt;DQ$4,'R'!$K355&gt;DQ$4),1,0)</f>
        <v/>
      </c>
      <c r="DR606">
        <f>IF(AND('R'!$J354&lt;DR$4,'R'!$K355&gt;DR$4),1,0)</f>
        <v/>
      </c>
      <c r="DS606">
        <f>IF(AND('R'!$J354&lt;DS$4,'R'!$K355&gt;DS$4),1,0)</f>
        <v/>
      </c>
      <c r="DT606">
        <f>IF(AND('R'!$J354&lt;DT$4,'R'!$K355&gt;DT$4),1,0)</f>
        <v/>
      </c>
      <c r="DU606">
        <f>IF(AND('R'!$J354&lt;DU$4,'R'!$K355&gt;DU$4),1,0)</f>
        <v/>
      </c>
      <c r="DV606">
        <f>IF(AND('R'!$J354&lt;DV$4,'R'!$K355&gt;DV$4),1,0)</f>
        <v/>
      </c>
      <c r="DW606">
        <f>IF(AND('R'!$J354&lt;DW$4,'R'!$K355&gt;DW$4),1,0)</f>
        <v/>
      </c>
      <c r="DX606">
        <f>IF(AND('R'!$J354&lt;DX$4,'R'!$K355&gt;DX$4),1,0)</f>
        <v/>
      </c>
      <c r="DY606">
        <f>IF(AND('R'!$J354&lt;DY$4,'R'!$K355&gt;DY$4),1,0)</f>
        <v/>
      </c>
      <c r="DZ606">
        <f>IF(AND('R'!$J354&lt;DZ$4,'R'!$K355&gt;DZ$4),1,0)</f>
        <v/>
      </c>
      <c r="EA606">
        <f>IF(AND('R'!$J354&lt;EA$4,'R'!$K355&gt;EA$4),1,0)</f>
        <v/>
      </c>
      <c r="EB606">
        <f>IF(AND('R'!$J354&lt;EB$4,'R'!$K355&gt;EB$4),1,0)</f>
        <v/>
      </c>
      <c r="EC606">
        <f>IF(AND('R'!$J354&lt;EC$4,'R'!$K355&gt;EC$4),1,0)</f>
        <v/>
      </c>
      <c r="ED606">
        <f>IF(AND('R'!$J354&lt;ED$4,'R'!$K355&gt;ED$4),1,0)</f>
        <v/>
      </c>
      <c r="EE606">
        <f>IF(AND('R'!$J354&lt;EE$4,'R'!$K355&gt;EE$4),1,0)</f>
        <v/>
      </c>
      <c r="EF606">
        <f>IF(AND('R'!$J354&lt;EF$4,'R'!$K355&gt;EF$4),1,0)</f>
        <v/>
      </c>
      <c r="EG606">
        <f>IF(AND('R'!$J354&lt;EG$4,'R'!$K355&gt;EG$4),1,0)</f>
        <v/>
      </c>
      <c r="EH606">
        <f>IF(AND('R'!$J354&lt;EH$4,'R'!$K355&gt;EH$4),1,0)</f>
        <v/>
      </c>
      <c r="EI606">
        <f>IF(AND('R'!$J354&lt;EI$4,'R'!$K355&gt;EI$4),1,0)</f>
        <v/>
      </c>
      <c r="EJ606">
        <f>IF(AND('R'!$J354&lt;EJ$4,'R'!$K355&gt;EJ$4),1,0)</f>
        <v/>
      </c>
      <c r="EK606">
        <f>IF(AND('R'!$J354&lt;EK$4,'R'!$K355&gt;EK$4),1,0)</f>
        <v/>
      </c>
      <c r="EL606">
        <f>IF(AND('R'!$J354&lt;EL$4,'R'!$K355&gt;EL$4),1,0)</f>
        <v/>
      </c>
      <c r="EM606">
        <f>IF(AND('R'!$J354&lt;EM$4,'R'!$K355&gt;EM$4),1,0)</f>
        <v/>
      </c>
      <c r="EN606">
        <f>IF(AND('R'!$J354&lt;EN$4,'R'!$K355&gt;EN$4),1,0)</f>
        <v/>
      </c>
      <c r="EO606">
        <f>IF(AND('R'!$J354&lt;EO$4,'R'!$K355&gt;EO$4),1,0)</f>
        <v/>
      </c>
      <c r="EP606">
        <f>IF(AND('R'!$J354&lt;EP$4,'R'!$K355&gt;EP$4),1,0)</f>
        <v/>
      </c>
      <c r="EQ606">
        <f>IF(AND('R'!$J354&lt;EQ$4,'R'!$K355&gt;EQ$4),1,0)</f>
        <v/>
      </c>
    </row>
    <row r="607">
      <c r="A607" s="43" t="n">
        <v>20</v>
      </c>
      <c r="B607" s="44" t="n">
        <v>14</v>
      </c>
      <c r="C607">
        <f>IF(AND('R'!$J358&lt;C$4,'R'!$K357&gt;C$4),1,0)</f>
        <v/>
      </c>
      <c r="D607">
        <f>IF(AND('R'!$J358&lt;D$4,'R'!$K357&gt;D$4),1,0)</f>
        <v/>
      </c>
      <c r="E607">
        <f>IF(AND('R'!$J358&lt;E$4,'R'!$K357&gt;E$4),1,0)</f>
        <v/>
      </c>
      <c r="F607">
        <f>IF(AND('R'!$J358&lt;F$4,'R'!$K357&gt;F$4),1,0)</f>
        <v/>
      </c>
      <c r="G607">
        <f>IF(AND('R'!$J358&lt;G$4,'R'!$K357&gt;G$4),1,0)</f>
        <v/>
      </c>
      <c r="H607">
        <f>IF(AND('R'!$J358&lt;H$4,'R'!$K357&gt;H$4),1,0)</f>
        <v/>
      </c>
      <c r="I607">
        <f>IF(AND('R'!$J358&lt;I$4,'R'!$K357&gt;I$4),1,0)</f>
        <v/>
      </c>
      <c r="J607">
        <f>IF(AND('R'!$J358&lt;J$4,'R'!$K357&gt;J$4),1,0)</f>
        <v/>
      </c>
      <c r="K607">
        <f>IF(AND('R'!$J358&lt;K$4,'R'!$K357&gt;K$4),1,0)</f>
        <v/>
      </c>
      <c r="L607">
        <f>IF(AND('R'!$J358&lt;L$4,'R'!$K357&gt;L$4),1,0)</f>
        <v/>
      </c>
      <c r="M607">
        <f>IF(AND('R'!$J358&lt;M$4,'R'!$K357&gt;M$4),1,0)</f>
        <v/>
      </c>
      <c r="N607">
        <f>IF(AND('R'!$J358&lt;N$4,'R'!$K357&gt;N$4),1,0)</f>
        <v/>
      </c>
      <c r="O607">
        <f>IF(AND('R'!$J358&lt;O$4,'R'!$K357&gt;O$4),1,0)</f>
        <v/>
      </c>
      <c r="P607">
        <f>IF(AND('R'!$J358&lt;P$4,'R'!$K357&gt;P$4),1,0)</f>
        <v/>
      </c>
      <c r="Q607">
        <f>IF(AND('R'!$J358&lt;Q$4,'R'!$K357&gt;Q$4),1,0)</f>
        <v/>
      </c>
      <c r="R607">
        <f>IF(AND('R'!$J358&lt;R$4,'R'!$K357&gt;R$4),1,0)</f>
        <v/>
      </c>
      <c r="S607">
        <f>IF(AND('R'!$J358&lt;S$4,'R'!$K357&gt;S$4),1,0)</f>
        <v/>
      </c>
      <c r="T607">
        <f>IF(AND('R'!$J358&lt;T$4,'R'!$K357&gt;T$4),1,0)</f>
        <v/>
      </c>
      <c r="U607">
        <f>IF(AND('R'!$J358&lt;U$4,'R'!$K357&gt;U$4),1,0)</f>
        <v/>
      </c>
      <c r="V607">
        <f>IF(AND('R'!$J358&lt;V$4,'R'!$K357&gt;V$4),1,0)</f>
        <v/>
      </c>
      <c r="W607">
        <f>IF(AND('R'!$J358&lt;W$4,'R'!$K357&gt;W$4),1,0)</f>
        <v/>
      </c>
      <c r="X607">
        <f>IF(AND('R'!$J358&lt;X$4,'R'!$K357&gt;X$4),1,0)</f>
        <v/>
      </c>
      <c r="Y607">
        <f>IF(AND('R'!$J358&lt;Y$4,'R'!$K357&gt;Y$4),1,0)</f>
        <v/>
      </c>
      <c r="Z607">
        <f>IF(AND('R'!$J358&lt;Z$4,'R'!$K357&gt;Z$4),1,0)</f>
        <v/>
      </c>
      <c r="AA607">
        <f>IF(AND('R'!$J358&lt;AA$4,'R'!$K357&gt;AA$4),1,0)</f>
        <v/>
      </c>
      <c r="AB607">
        <f>IF(AND('R'!$J358&lt;AB$4,'R'!$K357&gt;AB$4),1,0)</f>
        <v/>
      </c>
      <c r="AC607">
        <f>IF(AND('R'!$J358&lt;AC$4,'R'!$K357&gt;AC$4),1,0)</f>
        <v/>
      </c>
      <c r="AD607">
        <f>IF(AND('R'!$J358&lt;AD$4,'R'!$K357&gt;AD$4),1,0)</f>
        <v/>
      </c>
      <c r="AE607">
        <f>IF(AND('R'!$J358&lt;AE$4,'R'!$K357&gt;AE$4),1,0)</f>
        <v/>
      </c>
      <c r="AF607">
        <f>IF(AND('R'!$J358&lt;AF$4,'R'!$K357&gt;AF$4),1,0)</f>
        <v/>
      </c>
      <c r="AG607">
        <f>IF(AND('R'!$J358&lt;AG$4,'R'!$K357&gt;AG$4),1,0)</f>
        <v/>
      </c>
      <c r="AH607">
        <f>IF(AND('R'!$J358&lt;AH$4,'R'!$K357&gt;AH$4),1,0)</f>
        <v/>
      </c>
      <c r="AI607">
        <f>IF(AND('R'!$J358&lt;AI$4,'R'!$K357&gt;AI$4),1,0)</f>
        <v/>
      </c>
      <c r="AJ607">
        <f>IF(AND('R'!$J358&lt;AJ$4,'R'!$K357&gt;AJ$4),1,0)</f>
        <v/>
      </c>
      <c r="AK607">
        <f>IF(AND('R'!$J358&lt;AK$4,'R'!$K357&gt;AK$4),1,0)</f>
        <v/>
      </c>
      <c r="AL607">
        <f>IF(AND('R'!$J358&lt;AL$4,'R'!$K357&gt;AL$4),1,0)</f>
        <v/>
      </c>
      <c r="AM607">
        <f>IF(AND('R'!$J358&lt;AM$4,'R'!$K357&gt;AM$4),1,0)</f>
        <v/>
      </c>
      <c r="AN607">
        <f>IF(AND('R'!$J358&lt;AN$4,'R'!$K357&gt;AN$4),1,0)</f>
        <v/>
      </c>
      <c r="AO607">
        <f>IF(AND('R'!$J358&lt;AO$4,'R'!$K357&gt;AO$4),1,0)</f>
        <v/>
      </c>
      <c r="AP607">
        <f>IF(AND('R'!$J358&lt;AP$4,'R'!$K357&gt;AP$4),1,0)</f>
        <v/>
      </c>
      <c r="AQ607">
        <f>IF(AND('R'!$J358&lt;AQ$4,'R'!$K357&gt;AQ$4),1,0)</f>
        <v/>
      </c>
      <c r="AR607">
        <f>IF(AND('R'!$J358&lt;AR$4,'R'!$K357&gt;AR$4),1,0)</f>
        <v/>
      </c>
      <c r="AS607">
        <f>IF(AND('R'!$J358&lt;AS$4,'R'!$K357&gt;AS$4),1,0)</f>
        <v/>
      </c>
      <c r="AT607">
        <f>IF(AND('R'!$J358&lt;AT$4,'R'!$K357&gt;AT$4),1,0)</f>
        <v/>
      </c>
      <c r="AU607">
        <f>IF(AND('R'!$J358&lt;AU$4,'R'!$K357&gt;AU$4),1,0)</f>
        <v/>
      </c>
      <c r="AV607">
        <f>IF(AND('R'!$J358&lt;AV$4,'R'!$K357&gt;AV$4),1,0)</f>
        <v/>
      </c>
      <c r="AW607">
        <f>IF(AND('R'!$J358&lt;AW$4,'R'!$K357&gt;AW$4),1,0)</f>
        <v/>
      </c>
      <c r="AX607">
        <f>IF(AND('R'!$J358&lt;AX$4,'R'!$K357&gt;AX$4),1,0)</f>
        <v/>
      </c>
      <c r="AY607">
        <f>IF(AND('R'!$J358&lt;AY$4,'R'!$K357&gt;AY$4),1,0)</f>
        <v/>
      </c>
      <c r="AZ607">
        <f>IF(AND('R'!$J358&lt;AZ$4,'R'!$K357&gt;AZ$4),1,0)</f>
        <v/>
      </c>
      <c r="BA607">
        <f>IF(AND('R'!$J358&lt;BA$4,'R'!$K357&gt;BA$4),1,0)</f>
        <v/>
      </c>
      <c r="BB607">
        <f>IF(AND('R'!$J358&lt;BB$4,'R'!$K357&gt;BB$4),1,0)</f>
        <v/>
      </c>
      <c r="BC607">
        <f>IF(AND('R'!$J358&lt;BC$4,'R'!$K357&gt;BC$4),1,0)</f>
        <v/>
      </c>
      <c r="BD607">
        <f>IF(AND('R'!$J358&lt;BD$4,'R'!$K357&gt;BD$4),1,0)</f>
        <v/>
      </c>
      <c r="BE607">
        <f>IF(AND('R'!$J358&lt;BE$4,'R'!$K357&gt;BE$4),1,0)</f>
        <v/>
      </c>
      <c r="BF607">
        <f>IF(AND('R'!$J358&lt;BF$4,'R'!$K357&gt;BF$4),1,0)</f>
        <v/>
      </c>
      <c r="BG607">
        <f>IF(AND('R'!$J358&lt;BG$4,'R'!$K357&gt;BG$4),1,0)</f>
        <v/>
      </c>
      <c r="BH607">
        <f>IF(AND('R'!$J358&lt;BH$4,'R'!$K357&gt;BH$4),1,0)</f>
        <v/>
      </c>
      <c r="BI607">
        <f>IF(AND('R'!$J358&lt;BI$4,'R'!$K357&gt;BI$4),1,0)</f>
        <v/>
      </c>
      <c r="BJ607">
        <f>IF(AND('R'!$J358&lt;BJ$4,'R'!$K357&gt;BJ$4),1,0)</f>
        <v/>
      </c>
      <c r="BK607">
        <f>IF(AND('R'!$J358&lt;BK$4,'R'!$K357&gt;BK$4),1,0)</f>
        <v/>
      </c>
      <c r="BL607">
        <f>IF(AND('R'!$J358&lt;BL$4,'R'!$K357&gt;BL$4),1,0)</f>
        <v/>
      </c>
      <c r="BM607">
        <f>IF(AND('R'!$J358&lt;BM$4,'R'!$K357&gt;BM$4),1,0)</f>
        <v/>
      </c>
      <c r="BN607">
        <f>IF(AND('R'!$J358&lt;BN$4,'R'!$K357&gt;BN$4),1,0)</f>
        <v/>
      </c>
      <c r="BO607">
        <f>IF(AND('R'!$J358&lt;BO$4,'R'!$K357&gt;BO$4),1,0)</f>
        <v/>
      </c>
      <c r="BP607">
        <f>IF(AND('R'!$J358&lt;BP$4,'R'!$K357&gt;BP$4),1,0)</f>
        <v/>
      </c>
      <c r="BQ607">
        <f>IF(AND('R'!$J358&lt;BQ$4,'R'!$K357&gt;BQ$4),1,0)</f>
        <v/>
      </c>
      <c r="BR607">
        <f>IF(AND('R'!$J358&lt;BR$4,'R'!$K357&gt;BR$4),1,0)</f>
        <v/>
      </c>
      <c r="BS607">
        <f>IF(AND('R'!$J358&lt;BS$4,'R'!$K357&gt;BS$4),1,0)</f>
        <v/>
      </c>
      <c r="BT607">
        <f>IF(AND('R'!$J358&lt;BT$4,'R'!$K357&gt;BT$4),1,0)</f>
        <v/>
      </c>
      <c r="BU607">
        <f>IF(AND('R'!$J358&lt;BU$4,'R'!$K357&gt;BU$4),1,0)</f>
        <v/>
      </c>
      <c r="BV607">
        <f>IF(AND('R'!$J358&lt;BV$4,'R'!$K357&gt;BV$4),1,0)</f>
        <v/>
      </c>
      <c r="BW607">
        <f>IF(AND('R'!$J358&lt;BW$4,'R'!$K357&gt;BW$4),1,0)</f>
        <v/>
      </c>
      <c r="BX607">
        <f>IF(AND('R'!$J358&lt;BX$4,'R'!$K357&gt;BX$4),1,0)</f>
        <v/>
      </c>
      <c r="BY607">
        <f>IF(AND('R'!$J358&lt;BY$4,'R'!$K357&gt;BY$4),1,0)</f>
        <v/>
      </c>
      <c r="BZ607">
        <f>IF(AND('R'!$J358&lt;BZ$4,'R'!$K357&gt;BZ$4),1,0)</f>
        <v/>
      </c>
      <c r="CA607">
        <f>IF(AND('R'!$J358&lt;CA$4,'R'!$K357&gt;CA$4),1,0)</f>
        <v/>
      </c>
      <c r="CB607">
        <f>IF(AND('R'!$J358&lt;CB$4,'R'!$K357&gt;CB$4),1,0)</f>
        <v/>
      </c>
      <c r="CC607">
        <f>IF(AND('R'!$J358&lt;CC$4,'R'!$K357&gt;CC$4),1,0)</f>
        <v/>
      </c>
      <c r="CD607">
        <f>IF(AND('R'!$J358&lt;CD$4,'R'!$K357&gt;CD$4),1,0)</f>
        <v/>
      </c>
      <c r="CE607">
        <f>IF(AND('R'!$J358&lt;CE$4,'R'!$K357&gt;CE$4),1,0)</f>
        <v/>
      </c>
      <c r="CF607">
        <f>IF(AND('R'!$J358&lt;CF$4,'R'!$K357&gt;CF$4),1,0)</f>
        <v/>
      </c>
      <c r="CG607">
        <f>IF(AND('R'!$J358&lt;CG$4,'R'!$K357&gt;CG$4),1,0)</f>
        <v/>
      </c>
      <c r="CH607">
        <f>IF(AND('R'!$J358&lt;CH$4,'R'!$K357&gt;CH$4),1,0)</f>
        <v/>
      </c>
      <c r="CI607">
        <f>IF(AND('R'!$J358&lt;CI$4,'R'!$K357&gt;CI$4),1,0)</f>
        <v/>
      </c>
      <c r="CJ607">
        <f>IF(AND('R'!$J358&lt;CJ$4,'R'!$K357&gt;CJ$4),1,0)</f>
        <v/>
      </c>
      <c r="CK607">
        <f>IF(AND('R'!$J358&lt;CK$4,'R'!$K357&gt;CK$4),1,0)</f>
        <v/>
      </c>
      <c r="CL607">
        <f>IF(AND('R'!$J358&lt;CL$4,'R'!$K357&gt;CL$4),1,0)</f>
        <v/>
      </c>
      <c r="CM607">
        <f>IF(AND('R'!$J358&lt;CM$4,'R'!$K357&gt;CM$4),1,0)</f>
        <v/>
      </c>
      <c r="CN607">
        <f>IF(AND('R'!$J358&lt;CN$4,'R'!$K357&gt;CN$4),1,0)</f>
        <v/>
      </c>
      <c r="CO607">
        <f>IF(AND('R'!$J358&lt;CO$4,'R'!$K357&gt;CO$4),1,0)</f>
        <v/>
      </c>
      <c r="CP607">
        <f>IF(AND('R'!$J358&lt;CP$4,'R'!$K357&gt;CP$4),1,0)</f>
        <v/>
      </c>
      <c r="CQ607">
        <f>IF(AND('R'!$J358&lt;CQ$4,'R'!$K357&gt;CQ$4),1,0)</f>
        <v/>
      </c>
      <c r="CR607">
        <f>IF(AND('R'!$J358&lt;CR$4,'R'!$K357&gt;CR$4),1,0)</f>
        <v/>
      </c>
      <c r="CS607">
        <f>IF(AND('R'!$J358&lt;CS$4,'R'!$K357&gt;CS$4),1,0)</f>
        <v/>
      </c>
      <c r="CT607">
        <f>IF(AND('R'!$J358&lt;CT$4,'R'!$K357&gt;CT$4),1,0)</f>
        <v/>
      </c>
      <c r="CU607">
        <f>IF(AND('R'!$J358&lt;CU$4,'R'!$K357&gt;CU$4),1,0)</f>
        <v/>
      </c>
      <c r="CV607">
        <f>IF(AND('R'!$J358&lt;CV$4,'R'!$K357&gt;CV$4),1,0)</f>
        <v/>
      </c>
      <c r="CW607">
        <f>IF(AND('R'!$J358&lt;CW$4,'R'!$K357&gt;CW$4),1,0)</f>
        <v/>
      </c>
      <c r="CX607">
        <f>IF(AND('R'!$J358&lt;CX$4,'R'!$K357&gt;CX$4),1,0)</f>
        <v/>
      </c>
      <c r="CY607">
        <f>IF(AND('R'!$J358&lt;CY$4,'R'!$K357&gt;CY$4),1,0)</f>
        <v/>
      </c>
      <c r="CZ607">
        <f>IF(AND('R'!$J358&lt;CZ$4,'R'!$K357&gt;CZ$4),1,0)</f>
        <v/>
      </c>
      <c r="DA607">
        <f>IF(AND('R'!$J358&lt;DA$4,'R'!$K357&gt;DA$4),1,0)</f>
        <v/>
      </c>
      <c r="DB607">
        <f>IF(AND('R'!$J358&lt;DB$4,'R'!$K357&gt;DB$4),1,0)</f>
        <v/>
      </c>
      <c r="DC607">
        <f>IF(AND('R'!$J358&lt;DC$4,'R'!$K357&gt;DC$4),1,0)</f>
        <v/>
      </c>
      <c r="DD607">
        <f>IF(AND('R'!$J358&lt;DD$4,'R'!$K357&gt;DD$4),1,0)</f>
        <v/>
      </c>
      <c r="DE607">
        <f>IF(AND('R'!$J358&lt;DE$4,'R'!$K357&gt;DE$4),1,0)</f>
        <v/>
      </c>
      <c r="DF607">
        <f>IF(AND('R'!$J358&lt;DF$4,'R'!$K357&gt;DF$4),1,0)</f>
        <v/>
      </c>
      <c r="DG607">
        <f>IF(AND('R'!$J358&lt;DG$4,'R'!$K357&gt;DG$4),1,0)</f>
        <v/>
      </c>
      <c r="DH607">
        <f>IF(AND('R'!$J358&lt;DH$4,'R'!$K357&gt;DH$4),1,0)</f>
        <v/>
      </c>
      <c r="DI607">
        <f>IF(AND('R'!$J358&lt;DI$4,'R'!$K357&gt;DI$4),1,0)</f>
        <v/>
      </c>
      <c r="DJ607">
        <f>IF(AND('R'!$J358&lt;DJ$4,'R'!$K357&gt;DJ$4),1,0)</f>
        <v/>
      </c>
      <c r="DK607">
        <f>IF(AND('R'!$J358&lt;DK$4,'R'!$K357&gt;DK$4),1,0)</f>
        <v/>
      </c>
      <c r="DL607">
        <f>IF(AND('R'!$J358&lt;DL$4,'R'!$K357&gt;DL$4),1,0)</f>
        <v/>
      </c>
      <c r="DM607">
        <f>IF(AND('R'!$J358&lt;DM$4,'R'!$K357&gt;DM$4),1,0)</f>
        <v/>
      </c>
      <c r="DN607">
        <f>IF(AND('R'!$J358&lt;DN$4,'R'!$K357&gt;DN$4),1,0)</f>
        <v/>
      </c>
      <c r="DO607">
        <f>IF(AND('R'!$J358&lt;DO$4,'R'!$K357&gt;DO$4),1,0)</f>
        <v/>
      </c>
      <c r="DP607">
        <f>IF(AND('R'!$J358&lt;DP$4,'R'!$K357&gt;DP$4),1,0)</f>
        <v/>
      </c>
      <c r="DQ607">
        <f>IF(AND('R'!$J358&lt;DQ$4,'R'!$K357&gt;DQ$4),1,0)</f>
        <v/>
      </c>
      <c r="DR607">
        <f>IF(AND('R'!$J358&lt;DR$4,'R'!$K357&gt;DR$4),1,0)</f>
        <v/>
      </c>
      <c r="DS607">
        <f>IF(AND('R'!$J358&lt;DS$4,'R'!$K357&gt;DS$4),1,0)</f>
        <v/>
      </c>
      <c r="DT607">
        <f>IF(AND('R'!$J358&lt;DT$4,'R'!$K357&gt;DT$4),1,0)</f>
        <v/>
      </c>
      <c r="DU607">
        <f>IF(AND('R'!$J358&lt;DU$4,'R'!$K357&gt;DU$4),1,0)</f>
        <v/>
      </c>
      <c r="DV607">
        <f>IF(AND('R'!$J358&lt;DV$4,'R'!$K357&gt;DV$4),1,0)</f>
        <v/>
      </c>
      <c r="DW607">
        <f>IF(AND('R'!$J358&lt;DW$4,'R'!$K357&gt;DW$4),1,0)</f>
        <v/>
      </c>
      <c r="DX607">
        <f>IF(AND('R'!$J358&lt;DX$4,'R'!$K357&gt;DX$4),1,0)</f>
        <v/>
      </c>
      <c r="DY607">
        <f>IF(AND('R'!$J358&lt;DY$4,'R'!$K357&gt;DY$4),1,0)</f>
        <v/>
      </c>
      <c r="DZ607">
        <f>IF(AND('R'!$J358&lt;DZ$4,'R'!$K357&gt;DZ$4),1,0)</f>
        <v/>
      </c>
      <c r="EA607">
        <f>IF(AND('R'!$J358&lt;EA$4,'R'!$K357&gt;EA$4),1,0)</f>
        <v/>
      </c>
      <c r="EB607">
        <f>IF(AND('R'!$J358&lt;EB$4,'R'!$K357&gt;EB$4),1,0)</f>
        <v/>
      </c>
      <c r="EC607">
        <f>IF(AND('R'!$J358&lt;EC$4,'R'!$K357&gt;EC$4),1,0)</f>
        <v/>
      </c>
      <c r="ED607">
        <f>IF(AND('R'!$J358&lt;ED$4,'R'!$K357&gt;ED$4),1,0)</f>
        <v/>
      </c>
      <c r="EE607">
        <f>IF(AND('R'!$J358&lt;EE$4,'R'!$K357&gt;EE$4),1,0)</f>
        <v/>
      </c>
      <c r="EF607">
        <f>IF(AND('R'!$J358&lt;EF$4,'R'!$K357&gt;EF$4),1,0)</f>
        <v/>
      </c>
      <c r="EG607">
        <f>IF(AND('R'!$J358&lt;EG$4,'R'!$K357&gt;EG$4),1,0)</f>
        <v/>
      </c>
      <c r="EH607">
        <f>IF(AND('R'!$J358&lt;EH$4,'R'!$K357&gt;EH$4),1,0)</f>
        <v/>
      </c>
      <c r="EI607">
        <f>IF(AND('R'!$J358&lt;EI$4,'R'!$K357&gt;EI$4),1,0)</f>
        <v/>
      </c>
      <c r="EJ607">
        <f>IF(AND('R'!$J358&lt;EJ$4,'R'!$K357&gt;EJ$4),1,0)</f>
        <v/>
      </c>
      <c r="EK607">
        <f>IF(AND('R'!$J358&lt;EK$4,'R'!$K357&gt;EK$4),1,0)</f>
        <v/>
      </c>
      <c r="EL607">
        <f>IF(AND('R'!$J358&lt;EL$4,'R'!$K357&gt;EL$4),1,0)</f>
        <v/>
      </c>
      <c r="EM607">
        <f>IF(AND('R'!$J358&lt;EM$4,'R'!$K357&gt;EM$4),1,0)</f>
        <v/>
      </c>
      <c r="EN607">
        <f>IF(AND('R'!$J358&lt;EN$4,'R'!$K357&gt;EN$4),1,0)</f>
        <v/>
      </c>
      <c r="EO607">
        <f>IF(AND('R'!$J358&lt;EO$4,'R'!$K357&gt;EO$4),1,0)</f>
        <v/>
      </c>
      <c r="EP607">
        <f>IF(AND('R'!$J358&lt;EP$4,'R'!$K357&gt;EP$4),1,0)</f>
        <v/>
      </c>
      <c r="EQ607">
        <f>IF(AND('R'!$J358&lt;EQ$4,'R'!$K357&gt;EQ$4),1,0)</f>
        <v/>
      </c>
    </row>
    <row r="608">
      <c r="A608" s="43" t="n">
        <v>20</v>
      </c>
      <c r="B608" s="44" t="n">
        <v>15</v>
      </c>
      <c r="C608">
        <f>IF(AND('R'!$J359&lt;C$4,'R'!$K359&gt;C$4),1,0)</f>
        <v/>
      </c>
      <c r="D608">
        <f>IF(AND('R'!$J359&lt;D$4,'R'!$K359&gt;D$4),1,0)</f>
        <v/>
      </c>
      <c r="E608">
        <f>IF(AND('R'!$J359&lt;E$4,'R'!$K359&gt;E$4),1,0)</f>
        <v/>
      </c>
      <c r="F608">
        <f>IF(AND('R'!$J359&lt;F$4,'R'!$K359&gt;F$4),1,0)</f>
        <v/>
      </c>
      <c r="G608">
        <f>IF(AND('R'!$J359&lt;G$4,'R'!$K359&gt;G$4),1,0)</f>
        <v/>
      </c>
      <c r="H608">
        <f>IF(AND('R'!$J359&lt;H$4,'R'!$K359&gt;H$4),1,0)</f>
        <v/>
      </c>
      <c r="I608">
        <f>IF(AND('R'!$J359&lt;I$4,'R'!$K359&gt;I$4),1,0)</f>
        <v/>
      </c>
      <c r="J608">
        <f>IF(AND('R'!$J359&lt;J$4,'R'!$K359&gt;J$4),1,0)</f>
        <v/>
      </c>
      <c r="K608">
        <f>IF(AND('R'!$J359&lt;K$4,'R'!$K359&gt;K$4),1,0)</f>
        <v/>
      </c>
      <c r="L608">
        <f>IF(AND('R'!$J359&lt;L$4,'R'!$K359&gt;L$4),1,0)</f>
        <v/>
      </c>
      <c r="M608">
        <f>IF(AND('R'!$J359&lt;M$4,'R'!$K359&gt;M$4),1,0)</f>
        <v/>
      </c>
      <c r="N608">
        <f>IF(AND('R'!$J359&lt;N$4,'R'!$K359&gt;N$4),1,0)</f>
        <v/>
      </c>
      <c r="O608">
        <f>IF(AND('R'!$J359&lt;O$4,'R'!$K359&gt;O$4),1,0)</f>
        <v/>
      </c>
      <c r="P608">
        <f>IF(AND('R'!$J359&lt;P$4,'R'!$K359&gt;P$4),1,0)</f>
        <v/>
      </c>
      <c r="Q608">
        <f>IF(AND('R'!$J359&lt;Q$4,'R'!$K359&gt;Q$4),1,0)</f>
        <v/>
      </c>
      <c r="R608">
        <f>IF(AND('R'!$J359&lt;R$4,'R'!$K359&gt;R$4),1,0)</f>
        <v/>
      </c>
      <c r="S608">
        <f>IF(AND('R'!$J359&lt;S$4,'R'!$K359&gt;S$4),1,0)</f>
        <v/>
      </c>
      <c r="T608">
        <f>IF(AND('R'!$J359&lt;T$4,'R'!$K359&gt;T$4),1,0)</f>
        <v/>
      </c>
      <c r="U608">
        <f>IF(AND('R'!$J359&lt;U$4,'R'!$K359&gt;U$4),1,0)</f>
        <v/>
      </c>
      <c r="V608">
        <f>IF(AND('R'!$J359&lt;V$4,'R'!$K359&gt;V$4),1,0)</f>
        <v/>
      </c>
      <c r="W608">
        <f>IF(AND('R'!$J359&lt;W$4,'R'!$K359&gt;W$4),1,0)</f>
        <v/>
      </c>
      <c r="X608">
        <f>IF(AND('R'!$J359&lt;X$4,'R'!$K359&gt;X$4),1,0)</f>
        <v/>
      </c>
      <c r="Y608">
        <f>IF(AND('R'!$J359&lt;Y$4,'R'!$K359&gt;Y$4),1,0)</f>
        <v/>
      </c>
      <c r="Z608">
        <f>IF(AND('R'!$J359&lt;Z$4,'R'!$K359&gt;Z$4),1,0)</f>
        <v/>
      </c>
      <c r="AA608">
        <f>IF(AND('R'!$J359&lt;AA$4,'R'!$K359&gt;AA$4),1,0)</f>
        <v/>
      </c>
      <c r="AB608">
        <f>IF(AND('R'!$J359&lt;AB$4,'R'!$K359&gt;AB$4),1,0)</f>
        <v/>
      </c>
      <c r="AC608">
        <f>IF(AND('R'!$J359&lt;AC$4,'R'!$K359&gt;AC$4),1,0)</f>
        <v/>
      </c>
      <c r="AD608">
        <f>IF(AND('R'!$J359&lt;AD$4,'R'!$K359&gt;AD$4),1,0)</f>
        <v/>
      </c>
      <c r="AE608">
        <f>IF(AND('R'!$J359&lt;AE$4,'R'!$K359&gt;AE$4),1,0)</f>
        <v/>
      </c>
      <c r="AF608">
        <f>IF(AND('R'!$J359&lt;AF$4,'R'!$K359&gt;AF$4),1,0)</f>
        <v/>
      </c>
      <c r="AG608">
        <f>IF(AND('R'!$J359&lt;AG$4,'R'!$K359&gt;AG$4),1,0)</f>
        <v/>
      </c>
      <c r="AH608">
        <f>IF(AND('R'!$J359&lt;AH$4,'R'!$K359&gt;AH$4),1,0)</f>
        <v/>
      </c>
      <c r="AI608">
        <f>IF(AND('R'!$J359&lt;AI$4,'R'!$K359&gt;AI$4),1,0)</f>
        <v/>
      </c>
      <c r="AJ608">
        <f>IF(AND('R'!$J359&lt;AJ$4,'R'!$K359&gt;AJ$4),1,0)</f>
        <v/>
      </c>
      <c r="AK608">
        <f>IF(AND('R'!$J359&lt;AK$4,'R'!$K359&gt;AK$4),1,0)</f>
        <v/>
      </c>
      <c r="AL608">
        <f>IF(AND('R'!$J359&lt;AL$4,'R'!$K359&gt;AL$4),1,0)</f>
        <v/>
      </c>
      <c r="AM608">
        <f>IF(AND('R'!$J359&lt;AM$4,'R'!$K359&gt;AM$4),1,0)</f>
        <v/>
      </c>
      <c r="AN608">
        <f>IF(AND('R'!$J359&lt;AN$4,'R'!$K359&gt;AN$4),1,0)</f>
        <v/>
      </c>
      <c r="AO608">
        <f>IF(AND('R'!$J359&lt;AO$4,'R'!$K359&gt;AO$4),1,0)</f>
        <v/>
      </c>
      <c r="AP608">
        <f>IF(AND('R'!$J359&lt;AP$4,'R'!$K359&gt;AP$4),1,0)</f>
        <v/>
      </c>
      <c r="AQ608">
        <f>IF(AND('R'!$J359&lt;AQ$4,'R'!$K359&gt;AQ$4),1,0)</f>
        <v/>
      </c>
      <c r="AR608">
        <f>IF(AND('R'!$J359&lt;AR$4,'R'!$K359&gt;AR$4),1,0)</f>
        <v/>
      </c>
      <c r="AS608">
        <f>IF(AND('R'!$J359&lt;AS$4,'R'!$K359&gt;AS$4),1,0)</f>
        <v/>
      </c>
      <c r="AT608">
        <f>IF(AND('R'!$J359&lt;AT$4,'R'!$K359&gt;AT$4),1,0)</f>
        <v/>
      </c>
      <c r="AU608">
        <f>IF(AND('R'!$J359&lt;AU$4,'R'!$K359&gt;AU$4),1,0)</f>
        <v/>
      </c>
      <c r="AV608">
        <f>IF(AND('R'!$J359&lt;AV$4,'R'!$K359&gt;AV$4),1,0)</f>
        <v/>
      </c>
      <c r="AW608">
        <f>IF(AND('R'!$J359&lt;AW$4,'R'!$K359&gt;AW$4),1,0)</f>
        <v/>
      </c>
      <c r="AX608">
        <f>IF(AND('R'!$J359&lt;AX$4,'R'!$K359&gt;AX$4),1,0)</f>
        <v/>
      </c>
      <c r="AY608">
        <f>IF(AND('R'!$J359&lt;AY$4,'R'!$K359&gt;AY$4),1,0)</f>
        <v/>
      </c>
      <c r="AZ608">
        <f>IF(AND('R'!$J359&lt;AZ$4,'R'!$K359&gt;AZ$4),1,0)</f>
        <v/>
      </c>
      <c r="BA608">
        <f>IF(AND('R'!$J359&lt;BA$4,'R'!$K359&gt;BA$4),1,0)</f>
        <v/>
      </c>
      <c r="BB608">
        <f>IF(AND('R'!$J359&lt;BB$4,'R'!$K359&gt;BB$4),1,0)</f>
        <v/>
      </c>
      <c r="BC608">
        <f>IF(AND('R'!$J359&lt;BC$4,'R'!$K359&gt;BC$4),1,0)</f>
        <v/>
      </c>
      <c r="BD608">
        <f>IF(AND('R'!$J359&lt;BD$4,'R'!$K359&gt;BD$4),1,0)</f>
        <v/>
      </c>
      <c r="BE608">
        <f>IF(AND('R'!$J359&lt;BE$4,'R'!$K359&gt;BE$4),1,0)</f>
        <v/>
      </c>
      <c r="BF608">
        <f>IF(AND('R'!$J359&lt;BF$4,'R'!$K359&gt;BF$4),1,0)</f>
        <v/>
      </c>
      <c r="BG608">
        <f>IF(AND('R'!$J359&lt;BG$4,'R'!$K359&gt;BG$4),1,0)</f>
        <v/>
      </c>
      <c r="BH608">
        <f>IF(AND('R'!$J359&lt;BH$4,'R'!$K359&gt;BH$4),1,0)</f>
        <v/>
      </c>
      <c r="BI608">
        <f>IF(AND('R'!$J359&lt;BI$4,'R'!$K359&gt;BI$4),1,0)</f>
        <v/>
      </c>
      <c r="BJ608">
        <f>IF(AND('R'!$J359&lt;BJ$4,'R'!$K359&gt;BJ$4),1,0)</f>
        <v/>
      </c>
      <c r="BK608">
        <f>IF(AND('R'!$J359&lt;BK$4,'R'!$K359&gt;BK$4),1,0)</f>
        <v/>
      </c>
      <c r="BL608">
        <f>IF(AND('R'!$J359&lt;BL$4,'R'!$K359&gt;BL$4),1,0)</f>
        <v/>
      </c>
      <c r="BM608">
        <f>IF(AND('R'!$J359&lt;BM$4,'R'!$K359&gt;BM$4),1,0)</f>
        <v/>
      </c>
      <c r="BN608">
        <f>IF(AND('R'!$J359&lt;BN$4,'R'!$K359&gt;BN$4),1,0)</f>
        <v/>
      </c>
      <c r="BO608">
        <f>IF(AND('R'!$J359&lt;BO$4,'R'!$K359&gt;BO$4),1,0)</f>
        <v/>
      </c>
      <c r="BP608">
        <f>IF(AND('R'!$J359&lt;BP$4,'R'!$K359&gt;BP$4),1,0)</f>
        <v/>
      </c>
      <c r="BQ608">
        <f>IF(AND('R'!$J359&lt;BQ$4,'R'!$K359&gt;BQ$4),1,0)</f>
        <v/>
      </c>
      <c r="BR608">
        <f>IF(AND('R'!$J359&lt;BR$4,'R'!$K359&gt;BR$4),1,0)</f>
        <v/>
      </c>
      <c r="BS608">
        <f>IF(AND('R'!$J359&lt;BS$4,'R'!$K359&gt;BS$4),1,0)</f>
        <v/>
      </c>
      <c r="BT608">
        <f>IF(AND('R'!$J359&lt;BT$4,'R'!$K359&gt;BT$4),1,0)</f>
        <v/>
      </c>
      <c r="BU608">
        <f>IF(AND('R'!$J359&lt;BU$4,'R'!$K359&gt;BU$4),1,0)</f>
        <v/>
      </c>
      <c r="BV608">
        <f>IF(AND('R'!$J359&lt;BV$4,'R'!$K359&gt;BV$4),1,0)</f>
        <v/>
      </c>
      <c r="BW608">
        <f>IF(AND('R'!$J359&lt;BW$4,'R'!$K359&gt;BW$4),1,0)</f>
        <v/>
      </c>
      <c r="BX608">
        <f>IF(AND('R'!$J359&lt;BX$4,'R'!$K359&gt;BX$4),1,0)</f>
        <v/>
      </c>
      <c r="BY608">
        <f>IF(AND('R'!$J359&lt;BY$4,'R'!$K359&gt;BY$4),1,0)</f>
        <v/>
      </c>
      <c r="BZ608">
        <f>IF(AND('R'!$J359&lt;BZ$4,'R'!$K359&gt;BZ$4),1,0)</f>
        <v/>
      </c>
      <c r="CA608">
        <f>IF(AND('R'!$J359&lt;CA$4,'R'!$K359&gt;CA$4),1,0)</f>
        <v/>
      </c>
      <c r="CB608">
        <f>IF(AND('R'!$J359&lt;CB$4,'R'!$K359&gt;CB$4),1,0)</f>
        <v/>
      </c>
      <c r="CC608">
        <f>IF(AND('R'!$J359&lt;CC$4,'R'!$K359&gt;CC$4),1,0)</f>
        <v/>
      </c>
      <c r="CD608">
        <f>IF(AND('R'!$J359&lt;CD$4,'R'!$K359&gt;CD$4),1,0)</f>
        <v/>
      </c>
      <c r="CE608">
        <f>IF(AND('R'!$J359&lt;CE$4,'R'!$K359&gt;CE$4),1,0)</f>
        <v/>
      </c>
      <c r="CF608">
        <f>IF(AND('R'!$J359&lt;CF$4,'R'!$K359&gt;CF$4),1,0)</f>
        <v/>
      </c>
      <c r="CG608">
        <f>IF(AND('R'!$J359&lt;CG$4,'R'!$K359&gt;CG$4),1,0)</f>
        <v/>
      </c>
      <c r="CH608">
        <f>IF(AND('R'!$J359&lt;CH$4,'R'!$K359&gt;CH$4),1,0)</f>
        <v/>
      </c>
      <c r="CI608">
        <f>IF(AND('R'!$J359&lt;CI$4,'R'!$K359&gt;CI$4),1,0)</f>
        <v/>
      </c>
      <c r="CJ608">
        <f>IF(AND('R'!$J359&lt;CJ$4,'R'!$K359&gt;CJ$4),1,0)</f>
        <v/>
      </c>
      <c r="CK608">
        <f>IF(AND('R'!$J359&lt;CK$4,'R'!$K359&gt;CK$4),1,0)</f>
        <v/>
      </c>
      <c r="CL608">
        <f>IF(AND('R'!$J359&lt;CL$4,'R'!$K359&gt;CL$4),1,0)</f>
        <v/>
      </c>
      <c r="CM608">
        <f>IF(AND('R'!$J359&lt;CM$4,'R'!$K359&gt;CM$4),1,0)</f>
        <v/>
      </c>
      <c r="CN608">
        <f>IF(AND('R'!$J359&lt;CN$4,'R'!$K359&gt;CN$4),1,0)</f>
        <v/>
      </c>
      <c r="CO608">
        <f>IF(AND('R'!$J359&lt;CO$4,'R'!$K359&gt;CO$4),1,0)</f>
        <v/>
      </c>
      <c r="CP608">
        <f>IF(AND('R'!$J359&lt;CP$4,'R'!$K359&gt;CP$4),1,0)</f>
        <v/>
      </c>
      <c r="CQ608">
        <f>IF(AND('R'!$J359&lt;CQ$4,'R'!$K359&gt;CQ$4),1,0)</f>
        <v/>
      </c>
      <c r="CR608">
        <f>IF(AND('R'!$J359&lt;CR$4,'R'!$K359&gt;CR$4),1,0)</f>
        <v/>
      </c>
      <c r="CS608">
        <f>IF(AND('R'!$J359&lt;CS$4,'R'!$K359&gt;CS$4),1,0)</f>
        <v/>
      </c>
      <c r="CT608">
        <f>IF(AND('R'!$J359&lt;CT$4,'R'!$K359&gt;CT$4),1,0)</f>
        <v/>
      </c>
      <c r="CU608">
        <f>IF(AND('R'!$J359&lt;CU$4,'R'!$K359&gt;CU$4),1,0)</f>
        <v/>
      </c>
      <c r="CV608">
        <f>IF(AND('R'!$J359&lt;CV$4,'R'!$K359&gt;CV$4),1,0)</f>
        <v/>
      </c>
      <c r="CW608">
        <f>IF(AND('R'!$J359&lt;CW$4,'R'!$K359&gt;CW$4),1,0)</f>
        <v/>
      </c>
      <c r="CX608">
        <f>IF(AND('R'!$J359&lt;CX$4,'R'!$K359&gt;CX$4),1,0)</f>
        <v/>
      </c>
      <c r="CY608">
        <f>IF(AND('R'!$J359&lt;CY$4,'R'!$K359&gt;CY$4),1,0)</f>
        <v/>
      </c>
      <c r="CZ608">
        <f>IF(AND('R'!$J359&lt;CZ$4,'R'!$K359&gt;CZ$4),1,0)</f>
        <v/>
      </c>
      <c r="DA608">
        <f>IF(AND('R'!$J359&lt;DA$4,'R'!$K359&gt;DA$4),1,0)</f>
        <v/>
      </c>
      <c r="DB608">
        <f>IF(AND('R'!$J359&lt;DB$4,'R'!$K359&gt;DB$4),1,0)</f>
        <v/>
      </c>
      <c r="DC608">
        <f>IF(AND('R'!$J359&lt;DC$4,'R'!$K359&gt;DC$4),1,0)</f>
        <v/>
      </c>
      <c r="DD608">
        <f>IF(AND('R'!$J359&lt;DD$4,'R'!$K359&gt;DD$4),1,0)</f>
        <v/>
      </c>
      <c r="DE608">
        <f>IF(AND('R'!$J359&lt;DE$4,'R'!$K359&gt;DE$4),1,0)</f>
        <v/>
      </c>
      <c r="DF608">
        <f>IF(AND('R'!$J359&lt;DF$4,'R'!$K359&gt;DF$4),1,0)</f>
        <v/>
      </c>
      <c r="DG608">
        <f>IF(AND('R'!$J359&lt;DG$4,'R'!$K359&gt;DG$4),1,0)</f>
        <v/>
      </c>
      <c r="DH608">
        <f>IF(AND('R'!$J359&lt;DH$4,'R'!$K359&gt;DH$4),1,0)</f>
        <v/>
      </c>
      <c r="DI608">
        <f>IF(AND('R'!$J359&lt;DI$4,'R'!$K359&gt;DI$4),1,0)</f>
        <v/>
      </c>
      <c r="DJ608">
        <f>IF(AND('R'!$J359&lt;DJ$4,'R'!$K359&gt;DJ$4),1,0)</f>
        <v/>
      </c>
      <c r="DK608">
        <f>IF(AND('R'!$J359&lt;DK$4,'R'!$K359&gt;DK$4),1,0)</f>
        <v/>
      </c>
      <c r="DL608">
        <f>IF(AND('R'!$J359&lt;DL$4,'R'!$K359&gt;DL$4),1,0)</f>
        <v/>
      </c>
      <c r="DM608">
        <f>IF(AND('R'!$J359&lt;DM$4,'R'!$K359&gt;DM$4),1,0)</f>
        <v/>
      </c>
      <c r="DN608">
        <f>IF(AND('R'!$J359&lt;DN$4,'R'!$K359&gt;DN$4),1,0)</f>
        <v/>
      </c>
      <c r="DO608">
        <f>IF(AND('R'!$J359&lt;DO$4,'R'!$K359&gt;DO$4),1,0)</f>
        <v/>
      </c>
      <c r="DP608">
        <f>IF(AND('R'!$J359&lt;DP$4,'R'!$K359&gt;DP$4),1,0)</f>
        <v/>
      </c>
      <c r="DQ608">
        <f>IF(AND('R'!$J359&lt;DQ$4,'R'!$K359&gt;DQ$4),1,0)</f>
        <v/>
      </c>
      <c r="DR608">
        <f>IF(AND('R'!$J359&lt;DR$4,'R'!$K359&gt;DR$4),1,0)</f>
        <v/>
      </c>
      <c r="DS608">
        <f>IF(AND('R'!$J359&lt;DS$4,'R'!$K359&gt;DS$4),1,0)</f>
        <v/>
      </c>
      <c r="DT608">
        <f>IF(AND('R'!$J359&lt;DT$4,'R'!$K359&gt;DT$4),1,0)</f>
        <v/>
      </c>
      <c r="DU608">
        <f>IF(AND('R'!$J359&lt;DU$4,'R'!$K359&gt;DU$4),1,0)</f>
        <v/>
      </c>
      <c r="DV608">
        <f>IF(AND('R'!$J359&lt;DV$4,'R'!$K359&gt;DV$4),1,0)</f>
        <v/>
      </c>
      <c r="DW608">
        <f>IF(AND('R'!$J359&lt;DW$4,'R'!$K359&gt;DW$4),1,0)</f>
        <v/>
      </c>
      <c r="DX608">
        <f>IF(AND('R'!$J359&lt;DX$4,'R'!$K359&gt;DX$4),1,0)</f>
        <v/>
      </c>
      <c r="DY608">
        <f>IF(AND('R'!$J359&lt;DY$4,'R'!$K359&gt;DY$4),1,0)</f>
        <v/>
      </c>
      <c r="DZ608">
        <f>IF(AND('R'!$J359&lt;DZ$4,'R'!$K359&gt;DZ$4),1,0)</f>
        <v/>
      </c>
      <c r="EA608">
        <f>IF(AND('R'!$J359&lt;EA$4,'R'!$K359&gt;EA$4),1,0)</f>
        <v/>
      </c>
      <c r="EB608">
        <f>IF(AND('R'!$J359&lt;EB$4,'R'!$K359&gt;EB$4),1,0)</f>
        <v/>
      </c>
      <c r="EC608">
        <f>IF(AND('R'!$J359&lt;EC$4,'R'!$K359&gt;EC$4),1,0)</f>
        <v/>
      </c>
      <c r="ED608">
        <f>IF(AND('R'!$J359&lt;ED$4,'R'!$K359&gt;ED$4),1,0)</f>
        <v/>
      </c>
      <c r="EE608">
        <f>IF(AND('R'!$J359&lt;EE$4,'R'!$K359&gt;EE$4),1,0)</f>
        <v/>
      </c>
      <c r="EF608">
        <f>IF(AND('R'!$J359&lt;EF$4,'R'!$K359&gt;EF$4),1,0)</f>
        <v/>
      </c>
      <c r="EG608">
        <f>IF(AND('R'!$J359&lt;EG$4,'R'!$K359&gt;EG$4),1,0)</f>
        <v/>
      </c>
      <c r="EH608">
        <f>IF(AND('R'!$J359&lt;EH$4,'R'!$K359&gt;EH$4),1,0)</f>
        <v/>
      </c>
      <c r="EI608">
        <f>IF(AND('R'!$J359&lt;EI$4,'R'!$K359&gt;EI$4),1,0)</f>
        <v/>
      </c>
      <c r="EJ608">
        <f>IF(AND('R'!$J359&lt;EJ$4,'R'!$K359&gt;EJ$4),1,0)</f>
        <v/>
      </c>
      <c r="EK608">
        <f>IF(AND('R'!$J359&lt;EK$4,'R'!$K359&gt;EK$4),1,0)</f>
        <v/>
      </c>
      <c r="EL608">
        <f>IF(AND('R'!$J359&lt;EL$4,'R'!$K359&gt;EL$4),1,0)</f>
        <v/>
      </c>
      <c r="EM608">
        <f>IF(AND('R'!$J359&lt;EM$4,'R'!$K359&gt;EM$4),1,0)</f>
        <v/>
      </c>
      <c r="EN608">
        <f>IF(AND('R'!$J359&lt;EN$4,'R'!$K359&gt;EN$4),1,0)</f>
        <v/>
      </c>
      <c r="EO608">
        <f>IF(AND('R'!$J359&lt;EO$4,'R'!$K359&gt;EO$4),1,0)</f>
        <v/>
      </c>
      <c r="EP608">
        <f>IF(AND('R'!$J359&lt;EP$4,'R'!$K359&gt;EP$4),1,0)</f>
        <v/>
      </c>
      <c r="EQ608">
        <f>IF(AND('R'!$J359&lt;EQ$4,'R'!$K359&gt;EQ$4),1,0)</f>
        <v/>
      </c>
    </row>
    <row r="609">
      <c r="A609" s="43" t="n">
        <v>20</v>
      </c>
      <c r="B609" s="44" t="n">
        <v>16</v>
      </c>
      <c r="C609">
        <f>IF(AND('R'!$M345&lt;C$4,'R'!$N344&gt;C$4),1,0)</f>
        <v/>
      </c>
      <c r="D609">
        <f>IF(AND('R'!$M345&lt;D$4,'R'!$N344&gt;D$4),1,0)</f>
        <v/>
      </c>
      <c r="E609">
        <f>IF(AND('R'!$M345&lt;E$4,'R'!$N344&gt;E$4),1,0)</f>
        <v/>
      </c>
      <c r="F609">
        <f>IF(AND('R'!$M345&lt;F$4,'R'!$N344&gt;F$4),1,0)</f>
        <v/>
      </c>
      <c r="G609">
        <f>IF(AND('R'!$M345&lt;G$4,'R'!$N344&gt;G$4),1,0)</f>
        <v/>
      </c>
      <c r="H609">
        <f>IF(AND('R'!$M345&lt;H$4,'R'!$N344&gt;H$4),1,0)</f>
        <v/>
      </c>
      <c r="I609">
        <f>IF(AND('R'!$M345&lt;I$4,'R'!$N344&gt;I$4),1,0)</f>
        <v/>
      </c>
      <c r="J609">
        <f>IF(AND('R'!$M345&lt;J$4,'R'!$N344&gt;J$4),1,0)</f>
        <v/>
      </c>
      <c r="K609">
        <f>IF(AND('R'!$M345&lt;K$4,'R'!$N344&gt;K$4),1,0)</f>
        <v/>
      </c>
      <c r="L609">
        <f>IF(AND('R'!$M345&lt;L$4,'R'!$N344&gt;L$4),1,0)</f>
        <v/>
      </c>
      <c r="M609">
        <f>IF(AND('R'!$M345&lt;M$4,'R'!$N344&gt;M$4),1,0)</f>
        <v/>
      </c>
      <c r="N609">
        <f>IF(AND('R'!$M345&lt;N$4,'R'!$N344&gt;N$4),1,0)</f>
        <v/>
      </c>
      <c r="O609">
        <f>IF(AND('R'!$M345&lt;O$4,'R'!$N344&gt;O$4),1,0)</f>
        <v/>
      </c>
      <c r="P609">
        <f>IF(AND('R'!$M345&lt;P$4,'R'!$N344&gt;P$4),1,0)</f>
        <v/>
      </c>
      <c r="Q609">
        <f>IF(AND('R'!$M345&lt;Q$4,'R'!$N344&gt;Q$4),1,0)</f>
        <v/>
      </c>
      <c r="R609">
        <f>IF(AND('R'!$M345&lt;R$4,'R'!$N344&gt;R$4),1,0)</f>
        <v/>
      </c>
      <c r="S609">
        <f>IF(AND('R'!$M345&lt;S$4,'R'!$N344&gt;S$4),1,0)</f>
        <v/>
      </c>
      <c r="T609">
        <f>IF(AND('R'!$M345&lt;T$4,'R'!$N344&gt;T$4),1,0)</f>
        <v/>
      </c>
      <c r="U609">
        <f>IF(AND('R'!$M345&lt;U$4,'R'!$N344&gt;U$4),1,0)</f>
        <v/>
      </c>
      <c r="V609">
        <f>IF(AND('R'!$M345&lt;V$4,'R'!$N344&gt;V$4),1,0)</f>
        <v/>
      </c>
      <c r="W609">
        <f>IF(AND('R'!$M345&lt;W$4,'R'!$N344&gt;W$4),1,0)</f>
        <v/>
      </c>
      <c r="X609">
        <f>IF(AND('R'!$M345&lt;X$4,'R'!$N344&gt;X$4),1,0)</f>
        <v/>
      </c>
      <c r="Y609">
        <f>IF(AND('R'!$M345&lt;Y$4,'R'!$N344&gt;Y$4),1,0)</f>
        <v/>
      </c>
      <c r="Z609">
        <f>IF(AND('R'!$M345&lt;Z$4,'R'!$N344&gt;Z$4),1,0)</f>
        <v/>
      </c>
      <c r="AA609">
        <f>IF(AND('R'!$M345&lt;AA$4,'R'!$N344&gt;AA$4),1,0)</f>
        <v/>
      </c>
      <c r="AB609">
        <f>IF(AND('R'!$M345&lt;AB$4,'R'!$N344&gt;AB$4),1,0)</f>
        <v/>
      </c>
      <c r="AC609">
        <f>IF(AND('R'!$M345&lt;AC$4,'R'!$N344&gt;AC$4),1,0)</f>
        <v/>
      </c>
      <c r="AD609">
        <f>IF(AND('R'!$M345&lt;AD$4,'R'!$N344&gt;AD$4),1,0)</f>
        <v/>
      </c>
      <c r="AE609">
        <f>IF(AND('R'!$M345&lt;AE$4,'R'!$N344&gt;AE$4),1,0)</f>
        <v/>
      </c>
      <c r="AF609">
        <f>IF(AND('R'!$M345&lt;AF$4,'R'!$N344&gt;AF$4),1,0)</f>
        <v/>
      </c>
      <c r="AG609">
        <f>IF(AND('R'!$M345&lt;AG$4,'R'!$N344&gt;AG$4),1,0)</f>
        <v/>
      </c>
      <c r="AH609">
        <f>IF(AND('R'!$M345&lt;AH$4,'R'!$N344&gt;AH$4),1,0)</f>
        <v/>
      </c>
      <c r="AI609">
        <f>IF(AND('R'!$M345&lt;AI$4,'R'!$N344&gt;AI$4),1,0)</f>
        <v/>
      </c>
      <c r="AJ609">
        <f>IF(AND('R'!$M345&lt;AJ$4,'R'!$N344&gt;AJ$4),1,0)</f>
        <v/>
      </c>
      <c r="AK609">
        <f>IF(AND('R'!$M345&lt;AK$4,'R'!$N344&gt;AK$4),1,0)</f>
        <v/>
      </c>
      <c r="AL609">
        <f>IF(AND('R'!$M345&lt;AL$4,'R'!$N344&gt;AL$4),1,0)</f>
        <v/>
      </c>
      <c r="AM609">
        <f>IF(AND('R'!$M345&lt;AM$4,'R'!$N344&gt;AM$4),1,0)</f>
        <v/>
      </c>
      <c r="AN609">
        <f>IF(AND('R'!$M345&lt;AN$4,'R'!$N344&gt;AN$4),1,0)</f>
        <v/>
      </c>
      <c r="AO609">
        <f>IF(AND('R'!$M345&lt;AO$4,'R'!$N344&gt;AO$4),1,0)</f>
        <v/>
      </c>
      <c r="AP609">
        <f>IF(AND('R'!$M345&lt;AP$4,'R'!$N344&gt;AP$4),1,0)</f>
        <v/>
      </c>
      <c r="AQ609">
        <f>IF(AND('R'!$M345&lt;AQ$4,'R'!$N344&gt;AQ$4),1,0)</f>
        <v/>
      </c>
      <c r="AR609">
        <f>IF(AND('R'!$M345&lt;AR$4,'R'!$N344&gt;AR$4),1,0)</f>
        <v/>
      </c>
      <c r="AS609">
        <f>IF(AND('R'!$M345&lt;AS$4,'R'!$N344&gt;AS$4),1,0)</f>
        <v/>
      </c>
      <c r="AT609">
        <f>IF(AND('R'!$M345&lt;AT$4,'R'!$N344&gt;AT$4),1,0)</f>
        <v/>
      </c>
      <c r="AU609">
        <f>IF(AND('R'!$M345&lt;AU$4,'R'!$N344&gt;AU$4),1,0)</f>
        <v/>
      </c>
      <c r="AV609">
        <f>IF(AND('R'!$M345&lt;AV$4,'R'!$N344&gt;AV$4),1,0)</f>
        <v/>
      </c>
      <c r="AW609">
        <f>IF(AND('R'!$M345&lt;AW$4,'R'!$N344&gt;AW$4),1,0)</f>
        <v/>
      </c>
      <c r="AX609">
        <f>IF(AND('R'!$M345&lt;AX$4,'R'!$N344&gt;AX$4),1,0)</f>
        <v/>
      </c>
      <c r="AY609">
        <f>IF(AND('R'!$M345&lt;AY$4,'R'!$N344&gt;AY$4),1,0)</f>
        <v/>
      </c>
      <c r="AZ609">
        <f>IF(AND('R'!$M345&lt;AZ$4,'R'!$N344&gt;AZ$4),1,0)</f>
        <v/>
      </c>
      <c r="BA609">
        <f>IF(AND('R'!$M345&lt;BA$4,'R'!$N344&gt;BA$4),1,0)</f>
        <v/>
      </c>
      <c r="BB609">
        <f>IF(AND('R'!$M345&lt;BB$4,'R'!$N344&gt;BB$4),1,0)</f>
        <v/>
      </c>
      <c r="BC609">
        <f>IF(AND('R'!$M345&lt;BC$4,'R'!$N344&gt;BC$4),1,0)</f>
        <v/>
      </c>
      <c r="BD609">
        <f>IF(AND('R'!$M345&lt;BD$4,'R'!$N344&gt;BD$4),1,0)</f>
        <v/>
      </c>
      <c r="BE609">
        <f>IF(AND('R'!$M345&lt;BE$4,'R'!$N344&gt;BE$4),1,0)</f>
        <v/>
      </c>
      <c r="BF609">
        <f>IF(AND('R'!$M345&lt;BF$4,'R'!$N344&gt;BF$4),1,0)</f>
        <v/>
      </c>
      <c r="BG609">
        <f>IF(AND('R'!$M345&lt;BG$4,'R'!$N344&gt;BG$4),1,0)</f>
        <v/>
      </c>
      <c r="BH609">
        <f>IF(AND('R'!$M345&lt;BH$4,'R'!$N344&gt;BH$4),1,0)</f>
        <v/>
      </c>
      <c r="BI609">
        <f>IF(AND('R'!$M345&lt;BI$4,'R'!$N344&gt;BI$4),1,0)</f>
        <v/>
      </c>
      <c r="BJ609">
        <f>IF(AND('R'!$M345&lt;BJ$4,'R'!$N344&gt;BJ$4),1,0)</f>
        <v/>
      </c>
      <c r="BK609">
        <f>IF(AND('R'!$M345&lt;BK$4,'R'!$N344&gt;BK$4),1,0)</f>
        <v/>
      </c>
      <c r="BL609">
        <f>IF(AND('R'!$M345&lt;BL$4,'R'!$N344&gt;BL$4),1,0)</f>
        <v/>
      </c>
      <c r="BM609">
        <f>IF(AND('R'!$M345&lt;BM$4,'R'!$N344&gt;BM$4),1,0)</f>
        <v/>
      </c>
      <c r="BN609">
        <f>IF(AND('R'!$M345&lt;BN$4,'R'!$N344&gt;BN$4),1,0)</f>
        <v/>
      </c>
      <c r="BO609">
        <f>IF(AND('R'!$M345&lt;BO$4,'R'!$N344&gt;BO$4),1,0)</f>
        <v/>
      </c>
      <c r="BP609">
        <f>IF(AND('R'!$M345&lt;BP$4,'R'!$N344&gt;BP$4),1,0)</f>
        <v/>
      </c>
      <c r="BQ609">
        <f>IF(AND('R'!$M345&lt;BQ$4,'R'!$N344&gt;BQ$4),1,0)</f>
        <v/>
      </c>
      <c r="BR609">
        <f>IF(AND('R'!$M345&lt;BR$4,'R'!$N344&gt;BR$4),1,0)</f>
        <v/>
      </c>
      <c r="BS609">
        <f>IF(AND('R'!$M345&lt;BS$4,'R'!$N344&gt;BS$4),1,0)</f>
        <v/>
      </c>
      <c r="BT609">
        <f>IF(AND('R'!$M345&lt;BT$4,'R'!$N344&gt;BT$4),1,0)</f>
        <v/>
      </c>
      <c r="BU609">
        <f>IF(AND('R'!$M345&lt;BU$4,'R'!$N344&gt;BU$4),1,0)</f>
        <v/>
      </c>
      <c r="BV609">
        <f>IF(AND('R'!$M345&lt;BV$4,'R'!$N344&gt;BV$4),1,0)</f>
        <v/>
      </c>
      <c r="BW609">
        <f>IF(AND('R'!$M345&lt;BW$4,'R'!$N344&gt;BW$4),1,0)</f>
        <v/>
      </c>
      <c r="BX609">
        <f>IF(AND('R'!$M345&lt;BX$4,'R'!$N344&gt;BX$4),1,0)</f>
        <v/>
      </c>
      <c r="BY609">
        <f>IF(AND('R'!$M345&lt;BY$4,'R'!$N344&gt;BY$4),1,0)</f>
        <v/>
      </c>
      <c r="BZ609">
        <f>IF(AND('R'!$M345&lt;BZ$4,'R'!$N344&gt;BZ$4),1,0)</f>
        <v/>
      </c>
      <c r="CA609">
        <f>IF(AND('R'!$M345&lt;CA$4,'R'!$N344&gt;CA$4),1,0)</f>
        <v/>
      </c>
      <c r="CB609">
        <f>IF(AND('R'!$M345&lt;CB$4,'R'!$N344&gt;CB$4),1,0)</f>
        <v/>
      </c>
      <c r="CC609">
        <f>IF(AND('R'!$M345&lt;CC$4,'R'!$N344&gt;CC$4),1,0)</f>
        <v/>
      </c>
      <c r="CD609">
        <f>IF(AND('R'!$M345&lt;CD$4,'R'!$N344&gt;CD$4),1,0)</f>
        <v/>
      </c>
      <c r="CE609">
        <f>IF(AND('R'!$M345&lt;CE$4,'R'!$N344&gt;CE$4),1,0)</f>
        <v/>
      </c>
      <c r="CF609">
        <f>IF(AND('R'!$M345&lt;CF$4,'R'!$N344&gt;CF$4),1,0)</f>
        <v/>
      </c>
      <c r="CG609">
        <f>IF(AND('R'!$M345&lt;CG$4,'R'!$N344&gt;CG$4),1,0)</f>
        <v/>
      </c>
      <c r="CH609">
        <f>IF(AND('R'!$M345&lt;CH$4,'R'!$N344&gt;CH$4),1,0)</f>
        <v/>
      </c>
      <c r="CI609">
        <f>IF(AND('R'!$M345&lt;CI$4,'R'!$N344&gt;CI$4),1,0)</f>
        <v/>
      </c>
      <c r="CJ609">
        <f>IF(AND('R'!$M345&lt;CJ$4,'R'!$N344&gt;CJ$4),1,0)</f>
        <v/>
      </c>
      <c r="CK609">
        <f>IF(AND('R'!$M345&lt;CK$4,'R'!$N344&gt;CK$4),1,0)</f>
        <v/>
      </c>
      <c r="CL609">
        <f>IF(AND('R'!$M345&lt;CL$4,'R'!$N344&gt;CL$4),1,0)</f>
        <v/>
      </c>
      <c r="CM609">
        <f>IF(AND('R'!$M345&lt;CM$4,'R'!$N344&gt;CM$4),1,0)</f>
        <v/>
      </c>
      <c r="CN609">
        <f>IF(AND('R'!$M345&lt;CN$4,'R'!$N344&gt;CN$4),1,0)</f>
        <v/>
      </c>
      <c r="CO609">
        <f>IF(AND('R'!$M345&lt;CO$4,'R'!$N344&gt;CO$4),1,0)</f>
        <v/>
      </c>
      <c r="CP609">
        <f>IF(AND('R'!$M345&lt;CP$4,'R'!$N344&gt;CP$4),1,0)</f>
        <v/>
      </c>
      <c r="CQ609">
        <f>IF(AND('R'!$M345&lt;CQ$4,'R'!$N344&gt;CQ$4),1,0)</f>
        <v/>
      </c>
      <c r="CR609">
        <f>IF(AND('R'!$M345&lt;CR$4,'R'!$N344&gt;CR$4),1,0)</f>
        <v/>
      </c>
      <c r="CS609">
        <f>IF(AND('R'!$M345&lt;CS$4,'R'!$N344&gt;CS$4),1,0)</f>
        <v/>
      </c>
      <c r="CT609">
        <f>IF(AND('R'!$M345&lt;CT$4,'R'!$N344&gt;CT$4),1,0)</f>
        <v/>
      </c>
      <c r="CU609">
        <f>IF(AND('R'!$M345&lt;CU$4,'R'!$N344&gt;CU$4),1,0)</f>
        <v/>
      </c>
      <c r="CV609">
        <f>IF(AND('R'!$M345&lt;CV$4,'R'!$N344&gt;CV$4),1,0)</f>
        <v/>
      </c>
      <c r="CW609">
        <f>IF(AND('R'!$M345&lt;CW$4,'R'!$N344&gt;CW$4),1,0)</f>
        <v/>
      </c>
      <c r="CX609">
        <f>IF(AND('R'!$M345&lt;CX$4,'R'!$N344&gt;CX$4),1,0)</f>
        <v/>
      </c>
      <c r="CY609">
        <f>IF(AND('R'!$M345&lt;CY$4,'R'!$N344&gt;CY$4),1,0)</f>
        <v/>
      </c>
      <c r="CZ609">
        <f>IF(AND('R'!$M345&lt;CZ$4,'R'!$N344&gt;CZ$4),1,0)</f>
        <v/>
      </c>
      <c r="DA609">
        <f>IF(AND('R'!$M345&lt;DA$4,'R'!$N344&gt;DA$4),1,0)</f>
        <v/>
      </c>
      <c r="DB609">
        <f>IF(AND('R'!$M345&lt;DB$4,'R'!$N344&gt;DB$4),1,0)</f>
        <v/>
      </c>
      <c r="DC609">
        <f>IF(AND('R'!$M345&lt;DC$4,'R'!$N344&gt;DC$4),1,0)</f>
        <v/>
      </c>
      <c r="DD609">
        <f>IF(AND('R'!$M345&lt;DD$4,'R'!$N344&gt;DD$4),1,0)</f>
        <v/>
      </c>
      <c r="DE609">
        <f>IF(AND('R'!$M345&lt;DE$4,'R'!$N344&gt;DE$4),1,0)</f>
        <v/>
      </c>
      <c r="DF609">
        <f>IF(AND('R'!$M345&lt;DF$4,'R'!$N344&gt;DF$4),1,0)</f>
        <v/>
      </c>
      <c r="DG609">
        <f>IF(AND('R'!$M345&lt;DG$4,'R'!$N344&gt;DG$4),1,0)</f>
        <v/>
      </c>
      <c r="DH609">
        <f>IF(AND('R'!$M345&lt;DH$4,'R'!$N344&gt;DH$4),1,0)</f>
        <v/>
      </c>
      <c r="DI609">
        <f>IF(AND('R'!$M345&lt;DI$4,'R'!$N344&gt;DI$4),1,0)</f>
        <v/>
      </c>
      <c r="DJ609">
        <f>IF(AND('R'!$M345&lt;DJ$4,'R'!$N344&gt;DJ$4),1,0)</f>
        <v/>
      </c>
      <c r="DK609">
        <f>IF(AND('R'!$M345&lt;DK$4,'R'!$N344&gt;DK$4),1,0)</f>
        <v/>
      </c>
      <c r="DL609">
        <f>IF(AND('R'!$M345&lt;DL$4,'R'!$N344&gt;DL$4),1,0)</f>
        <v/>
      </c>
      <c r="DM609">
        <f>IF(AND('R'!$M345&lt;DM$4,'R'!$N344&gt;DM$4),1,0)</f>
        <v/>
      </c>
      <c r="DN609">
        <f>IF(AND('R'!$M345&lt;DN$4,'R'!$N344&gt;DN$4),1,0)</f>
        <v/>
      </c>
      <c r="DO609">
        <f>IF(AND('R'!$M345&lt;DO$4,'R'!$N344&gt;DO$4),1,0)</f>
        <v/>
      </c>
      <c r="DP609">
        <f>IF(AND('R'!$M345&lt;DP$4,'R'!$N344&gt;DP$4),1,0)</f>
        <v/>
      </c>
      <c r="DQ609">
        <f>IF(AND('R'!$M345&lt;DQ$4,'R'!$N344&gt;DQ$4),1,0)</f>
        <v/>
      </c>
      <c r="DR609">
        <f>IF(AND('R'!$M345&lt;DR$4,'R'!$N344&gt;DR$4),1,0)</f>
        <v/>
      </c>
      <c r="DS609">
        <f>IF(AND('R'!$M345&lt;DS$4,'R'!$N344&gt;DS$4),1,0)</f>
        <v/>
      </c>
      <c r="DT609">
        <f>IF(AND('R'!$M345&lt;DT$4,'R'!$N344&gt;DT$4),1,0)</f>
        <v/>
      </c>
      <c r="DU609">
        <f>IF(AND('R'!$M345&lt;DU$4,'R'!$N344&gt;DU$4),1,0)</f>
        <v/>
      </c>
      <c r="DV609">
        <f>IF(AND('R'!$M345&lt;DV$4,'R'!$N344&gt;DV$4),1,0)</f>
        <v/>
      </c>
      <c r="DW609">
        <f>IF(AND('R'!$M345&lt;DW$4,'R'!$N344&gt;DW$4),1,0)</f>
        <v/>
      </c>
      <c r="DX609">
        <f>IF(AND('R'!$M345&lt;DX$4,'R'!$N344&gt;DX$4),1,0)</f>
        <v/>
      </c>
      <c r="DY609">
        <f>IF(AND('R'!$M345&lt;DY$4,'R'!$N344&gt;DY$4),1,0)</f>
        <v/>
      </c>
      <c r="DZ609">
        <f>IF(AND('R'!$M345&lt;DZ$4,'R'!$N344&gt;DZ$4),1,0)</f>
        <v/>
      </c>
      <c r="EA609">
        <f>IF(AND('R'!$M345&lt;EA$4,'R'!$N344&gt;EA$4),1,0)</f>
        <v/>
      </c>
      <c r="EB609">
        <f>IF(AND('R'!$M345&lt;EB$4,'R'!$N344&gt;EB$4),1,0)</f>
        <v/>
      </c>
      <c r="EC609">
        <f>IF(AND('R'!$M345&lt;EC$4,'R'!$N344&gt;EC$4),1,0)</f>
        <v/>
      </c>
      <c r="ED609">
        <f>IF(AND('R'!$M345&lt;ED$4,'R'!$N344&gt;ED$4),1,0)</f>
        <v/>
      </c>
      <c r="EE609">
        <f>IF(AND('R'!$M345&lt;EE$4,'R'!$N344&gt;EE$4),1,0)</f>
        <v/>
      </c>
      <c r="EF609">
        <f>IF(AND('R'!$M345&lt;EF$4,'R'!$N344&gt;EF$4),1,0)</f>
        <v/>
      </c>
      <c r="EG609">
        <f>IF(AND('R'!$M345&lt;EG$4,'R'!$N344&gt;EG$4),1,0)</f>
        <v/>
      </c>
      <c r="EH609">
        <f>IF(AND('R'!$M345&lt;EH$4,'R'!$N344&gt;EH$4),1,0)</f>
        <v/>
      </c>
      <c r="EI609">
        <f>IF(AND('R'!$M345&lt;EI$4,'R'!$N344&gt;EI$4),1,0)</f>
        <v/>
      </c>
      <c r="EJ609">
        <f>IF(AND('R'!$M345&lt;EJ$4,'R'!$N344&gt;EJ$4),1,0)</f>
        <v/>
      </c>
      <c r="EK609">
        <f>IF(AND('R'!$M345&lt;EK$4,'R'!$N344&gt;EK$4),1,0)</f>
        <v/>
      </c>
      <c r="EL609">
        <f>IF(AND('R'!$M345&lt;EL$4,'R'!$N344&gt;EL$4),1,0)</f>
        <v/>
      </c>
      <c r="EM609">
        <f>IF(AND('R'!$M345&lt;EM$4,'R'!$N344&gt;EM$4),1,0)</f>
        <v/>
      </c>
      <c r="EN609">
        <f>IF(AND('R'!$M345&lt;EN$4,'R'!$N344&gt;EN$4),1,0)</f>
        <v/>
      </c>
      <c r="EO609">
        <f>IF(AND('R'!$M345&lt;EO$4,'R'!$N344&gt;EO$4),1,0)</f>
        <v/>
      </c>
      <c r="EP609">
        <f>IF(AND('R'!$M345&lt;EP$4,'R'!$N344&gt;EP$4),1,0)</f>
        <v/>
      </c>
      <c r="EQ609">
        <f>IF(AND('R'!$M345&lt;EQ$4,'R'!$N344&gt;EQ$4),1,0)</f>
        <v/>
      </c>
    </row>
    <row r="610">
      <c r="A610" s="43" t="n">
        <v>20</v>
      </c>
      <c r="B610" s="44" t="n">
        <v>17</v>
      </c>
      <c r="C610">
        <f>IF(AND('R'!$M345&lt;C$4,'R'!$N345&gt;C$4),1,0)</f>
        <v/>
      </c>
      <c r="D610">
        <f>IF(AND('R'!$M345&lt;D$4,'R'!$N345&gt;D$4),1,0)</f>
        <v/>
      </c>
      <c r="E610">
        <f>IF(AND('R'!$M345&lt;E$4,'R'!$N345&gt;E$4),1,0)</f>
        <v/>
      </c>
      <c r="F610">
        <f>IF(AND('R'!$M345&lt;F$4,'R'!$N345&gt;F$4),1,0)</f>
        <v/>
      </c>
      <c r="G610">
        <f>IF(AND('R'!$M345&lt;G$4,'R'!$N345&gt;G$4),1,0)</f>
        <v/>
      </c>
      <c r="H610">
        <f>IF(AND('R'!$M345&lt;H$4,'R'!$N345&gt;H$4),1,0)</f>
        <v/>
      </c>
      <c r="I610">
        <f>IF(AND('R'!$M345&lt;I$4,'R'!$N345&gt;I$4),1,0)</f>
        <v/>
      </c>
      <c r="J610">
        <f>IF(AND('R'!$M345&lt;J$4,'R'!$N345&gt;J$4),1,0)</f>
        <v/>
      </c>
      <c r="K610">
        <f>IF(AND('R'!$M345&lt;K$4,'R'!$N345&gt;K$4),1,0)</f>
        <v/>
      </c>
      <c r="L610">
        <f>IF(AND('R'!$M345&lt;L$4,'R'!$N345&gt;L$4),1,0)</f>
        <v/>
      </c>
      <c r="M610">
        <f>IF(AND('R'!$M345&lt;M$4,'R'!$N345&gt;M$4),1,0)</f>
        <v/>
      </c>
      <c r="N610">
        <f>IF(AND('R'!$M345&lt;N$4,'R'!$N345&gt;N$4),1,0)</f>
        <v/>
      </c>
      <c r="O610">
        <f>IF(AND('R'!$M345&lt;O$4,'R'!$N345&gt;O$4),1,0)</f>
        <v/>
      </c>
      <c r="P610">
        <f>IF(AND('R'!$M345&lt;P$4,'R'!$N345&gt;P$4),1,0)</f>
        <v/>
      </c>
      <c r="Q610">
        <f>IF(AND('R'!$M345&lt;Q$4,'R'!$N345&gt;Q$4),1,0)</f>
        <v/>
      </c>
      <c r="R610">
        <f>IF(AND('R'!$M345&lt;R$4,'R'!$N345&gt;R$4),1,0)</f>
        <v/>
      </c>
      <c r="S610">
        <f>IF(AND('R'!$M345&lt;S$4,'R'!$N345&gt;S$4),1,0)</f>
        <v/>
      </c>
      <c r="T610">
        <f>IF(AND('R'!$M345&lt;T$4,'R'!$N345&gt;T$4),1,0)</f>
        <v/>
      </c>
      <c r="U610">
        <f>IF(AND('R'!$M345&lt;U$4,'R'!$N345&gt;U$4),1,0)</f>
        <v/>
      </c>
      <c r="V610">
        <f>IF(AND('R'!$M345&lt;V$4,'R'!$N345&gt;V$4),1,0)</f>
        <v/>
      </c>
      <c r="W610">
        <f>IF(AND('R'!$M345&lt;W$4,'R'!$N345&gt;W$4),1,0)</f>
        <v/>
      </c>
      <c r="X610">
        <f>IF(AND('R'!$M345&lt;X$4,'R'!$N345&gt;X$4),1,0)</f>
        <v/>
      </c>
      <c r="Y610">
        <f>IF(AND('R'!$M345&lt;Y$4,'R'!$N345&gt;Y$4),1,0)</f>
        <v/>
      </c>
      <c r="Z610">
        <f>IF(AND('R'!$M345&lt;Z$4,'R'!$N345&gt;Z$4),1,0)</f>
        <v/>
      </c>
      <c r="AA610">
        <f>IF(AND('R'!$M345&lt;AA$4,'R'!$N345&gt;AA$4),1,0)</f>
        <v/>
      </c>
      <c r="AB610">
        <f>IF(AND('R'!$M345&lt;AB$4,'R'!$N345&gt;AB$4),1,0)</f>
        <v/>
      </c>
      <c r="AC610">
        <f>IF(AND('R'!$M345&lt;AC$4,'R'!$N345&gt;AC$4),1,0)</f>
        <v/>
      </c>
      <c r="AD610">
        <f>IF(AND('R'!$M345&lt;AD$4,'R'!$N345&gt;AD$4),1,0)</f>
        <v/>
      </c>
      <c r="AE610">
        <f>IF(AND('R'!$M345&lt;AE$4,'R'!$N345&gt;AE$4),1,0)</f>
        <v/>
      </c>
      <c r="AF610">
        <f>IF(AND('R'!$M345&lt;AF$4,'R'!$N345&gt;AF$4),1,0)</f>
        <v/>
      </c>
      <c r="AG610">
        <f>IF(AND('R'!$M345&lt;AG$4,'R'!$N345&gt;AG$4),1,0)</f>
        <v/>
      </c>
      <c r="AH610">
        <f>IF(AND('R'!$M345&lt;AH$4,'R'!$N345&gt;AH$4),1,0)</f>
        <v/>
      </c>
      <c r="AI610">
        <f>IF(AND('R'!$M345&lt;AI$4,'R'!$N345&gt;AI$4),1,0)</f>
        <v/>
      </c>
      <c r="AJ610">
        <f>IF(AND('R'!$M345&lt;AJ$4,'R'!$N345&gt;AJ$4),1,0)</f>
        <v/>
      </c>
      <c r="AK610">
        <f>IF(AND('R'!$M345&lt;AK$4,'R'!$N345&gt;AK$4),1,0)</f>
        <v/>
      </c>
      <c r="AL610">
        <f>IF(AND('R'!$M345&lt;AL$4,'R'!$N345&gt;AL$4),1,0)</f>
        <v/>
      </c>
      <c r="AM610">
        <f>IF(AND('R'!$M345&lt;AM$4,'R'!$N345&gt;AM$4),1,0)</f>
        <v/>
      </c>
      <c r="AN610">
        <f>IF(AND('R'!$M345&lt;AN$4,'R'!$N345&gt;AN$4),1,0)</f>
        <v/>
      </c>
      <c r="AO610">
        <f>IF(AND('R'!$M345&lt;AO$4,'R'!$N345&gt;AO$4),1,0)</f>
        <v/>
      </c>
      <c r="AP610">
        <f>IF(AND('R'!$M345&lt;AP$4,'R'!$N345&gt;AP$4),1,0)</f>
        <v/>
      </c>
      <c r="AQ610">
        <f>IF(AND('R'!$M345&lt;AQ$4,'R'!$N345&gt;AQ$4),1,0)</f>
        <v/>
      </c>
      <c r="AR610">
        <f>IF(AND('R'!$M345&lt;AR$4,'R'!$N345&gt;AR$4),1,0)</f>
        <v/>
      </c>
      <c r="AS610">
        <f>IF(AND('R'!$M345&lt;AS$4,'R'!$N345&gt;AS$4),1,0)</f>
        <v/>
      </c>
      <c r="AT610">
        <f>IF(AND('R'!$M345&lt;AT$4,'R'!$N345&gt;AT$4),1,0)</f>
        <v/>
      </c>
      <c r="AU610">
        <f>IF(AND('R'!$M345&lt;AU$4,'R'!$N345&gt;AU$4),1,0)</f>
        <v/>
      </c>
      <c r="AV610">
        <f>IF(AND('R'!$M345&lt;AV$4,'R'!$N345&gt;AV$4),1,0)</f>
        <v/>
      </c>
      <c r="AW610">
        <f>IF(AND('R'!$M345&lt;AW$4,'R'!$N345&gt;AW$4),1,0)</f>
        <v/>
      </c>
      <c r="AX610">
        <f>IF(AND('R'!$M345&lt;AX$4,'R'!$N345&gt;AX$4),1,0)</f>
        <v/>
      </c>
      <c r="AY610">
        <f>IF(AND('R'!$M345&lt;AY$4,'R'!$N345&gt;AY$4),1,0)</f>
        <v/>
      </c>
      <c r="AZ610">
        <f>IF(AND('R'!$M345&lt;AZ$4,'R'!$N345&gt;AZ$4),1,0)</f>
        <v/>
      </c>
      <c r="BA610">
        <f>IF(AND('R'!$M345&lt;BA$4,'R'!$N345&gt;BA$4),1,0)</f>
        <v/>
      </c>
      <c r="BB610">
        <f>IF(AND('R'!$M345&lt;BB$4,'R'!$N345&gt;BB$4),1,0)</f>
        <v/>
      </c>
      <c r="BC610">
        <f>IF(AND('R'!$M345&lt;BC$4,'R'!$N345&gt;BC$4),1,0)</f>
        <v/>
      </c>
      <c r="BD610">
        <f>IF(AND('R'!$M345&lt;BD$4,'R'!$N345&gt;BD$4),1,0)</f>
        <v/>
      </c>
      <c r="BE610">
        <f>IF(AND('R'!$M345&lt;BE$4,'R'!$N345&gt;BE$4),1,0)</f>
        <v/>
      </c>
      <c r="BF610">
        <f>IF(AND('R'!$M345&lt;BF$4,'R'!$N345&gt;BF$4),1,0)</f>
        <v/>
      </c>
      <c r="BG610">
        <f>IF(AND('R'!$M345&lt;BG$4,'R'!$N345&gt;BG$4),1,0)</f>
        <v/>
      </c>
      <c r="BH610">
        <f>IF(AND('R'!$M345&lt;BH$4,'R'!$N345&gt;BH$4),1,0)</f>
        <v/>
      </c>
      <c r="BI610">
        <f>IF(AND('R'!$M345&lt;BI$4,'R'!$N345&gt;BI$4),1,0)</f>
        <v/>
      </c>
      <c r="BJ610">
        <f>IF(AND('R'!$M345&lt;BJ$4,'R'!$N345&gt;BJ$4),1,0)</f>
        <v/>
      </c>
      <c r="BK610">
        <f>IF(AND('R'!$M345&lt;BK$4,'R'!$N345&gt;BK$4),1,0)</f>
        <v/>
      </c>
      <c r="BL610">
        <f>IF(AND('R'!$M345&lt;BL$4,'R'!$N345&gt;BL$4),1,0)</f>
        <v/>
      </c>
      <c r="BM610">
        <f>IF(AND('R'!$M345&lt;BM$4,'R'!$N345&gt;BM$4),1,0)</f>
        <v/>
      </c>
      <c r="BN610">
        <f>IF(AND('R'!$M345&lt;BN$4,'R'!$N345&gt;BN$4),1,0)</f>
        <v/>
      </c>
      <c r="BO610">
        <f>IF(AND('R'!$M345&lt;BO$4,'R'!$N345&gt;BO$4),1,0)</f>
        <v/>
      </c>
      <c r="BP610">
        <f>IF(AND('R'!$M345&lt;BP$4,'R'!$N345&gt;BP$4),1,0)</f>
        <v/>
      </c>
      <c r="BQ610">
        <f>IF(AND('R'!$M345&lt;BQ$4,'R'!$N345&gt;BQ$4),1,0)</f>
        <v/>
      </c>
      <c r="BR610">
        <f>IF(AND('R'!$M345&lt;BR$4,'R'!$N345&gt;BR$4),1,0)</f>
        <v/>
      </c>
      <c r="BS610">
        <f>IF(AND('R'!$M345&lt;BS$4,'R'!$N345&gt;BS$4),1,0)</f>
        <v/>
      </c>
      <c r="BT610">
        <f>IF(AND('R'!$M345&lt;BT$4,'R'!$N345&gt;BT$4),1,0)</f>
        <v/>
      </c>
      <c r="BU610">
        <f>IF(AND('R'!$M345&lt;BU$4,'R'!$N345&gt;BU$4),1,0)</f>
        <v/>
      </c>
      <c r="BV610">
        <f>IF(AND('R'!$M345&lt;BV$4,'R'!$N345&gt;BV$4),1,0)</f>
        <v/>
      </c>
      <c r="BW610">
        <f>IF(AND('R'!$M345&lt;BW$4,'R'!$N345&gt;BW$4),1,0)</f>
        <v/>
      </c>
      <c r="BX610">
        <f>IF(AND('R'!$M345&lt;BX$4,'R'!$N345&gt;BX$4),1,0)</f>
        <v/>
      </c>
      <c r="BY610">
        <f>IF(AND('R'!$M345&lt;BY$4,'R'!$N345&gt;BY$4),1,0)</f>
        <v/>
      </c>
      <c r="BZ610">
        <f>IF(AND('R'!$M345&lt;BZ$4,'R'!$N345&gt;BZ$4),1,0)</f>
        <v/>
      </c>
      <c r="CA610">
        <f>IF(AND('R'!$M345&lt;CA$4,'R'!$N345&gt;CA$4),1,0)</f>
        <v/>
      </c>
      <c r="CB610">
        <f>IF(AND('R'!$M345&lt;CB$4,'R'!$N345&gt;CB$4),1,0)</f>
        <v/>
      </c>
      <c r="CC610">
        <f>IF(AND('R'!$M345&lt;CC$4,'R'!$N345&gt;CC$4),1,0)</f>
        <v/>
      </c>
      <c r="CD610">
        <f>IF(AND('R'!$M345&lt;CD$4,'R'!$N345&gt;CD$4),1,0)</f>
        <v/>
      </c>
      <c r="CE610">
        <f>IF(AND('R'!$M345&lt;CE$4,'R'!$N345&gt;CE$4),1,0)</f>
        <v/>
      </c>
      <c r="CF610">
        <f>IF(AND('R'!$M345&lt;CF$4,'R'!$N345&gt;CF$4),1,0)</f>
        <v/>
      </c>
      <c r="CG610">
        <f>IF(AND('R'!$M345&lt;CG$4,'R'!$N345&gt;CG$4),1,0)</f>
        <v/>
      </c>
      <c r="CH610">
        <f>IF(AND('R'!$M345&lt;CH$4,'R'!$N345&gt;CH$4),1,0)</f>
        <v/>
      </c>
      <c r="CI610">
        <f>IF(AND('R'!$M345&lt;CI$4,'R'!$N345&gt;CI$4),1,0)</f>
        <v/>
      </c>
      <c r="CJ610">
        <f>IF(AND('R'!$M345&lt;CJ$4,'R'!$N345&gt;CJ$4),1,0)</f>
        <v/>
      </c>
      <c r="CK610">
        <f>IF(AND('R'!$M345&lt;CK$4,'R'!$N345&gt;CK$4),1,0)</f>
        <v/>
      </c>
      <c r="CL610">
        <f>IF(AND('R'!$M345&lt;CL$4,'R'!$N345&gt;CL$4),1,0)</f>
        <v/>
      </c>
      <c r="CM610">
        <f>IF(AND('R'!$M345&lt;CM$4,'R'!$N345&gt;CM$4),1,0)</f>
        <v/>
      </c>
      <c r="CN610">
        <f>IF(AND('R'!$M345&lt;CN$4,'R'!$N345&gt;CN$4),1,0)</f>
        <v/>
      </c>
      <c r="CO610">
        <f>IF(AND('R'!$M345&lt;CO$4,'R'!$N345&gt;CO$4),1,0)</f>
        <v/>
      </c>
      <c r="CP610">
        <f>IF(AND('R'!$M345&lt;CP$4,'R'!$N345&gt;CP$4),1,0)</f>
        <v/>
      </c>
      <c r="CQ610">
        <f>IF(AND('R'!$M345&lt;CQ$4,'R'!$N345&gt;CQ$4),1,0)</f>
        <v/>
      </c>
      <c r="CR610">
        <f>IF(AND('R'!$M345&lt;CR$4,'R'!$N345&gt;CR$4),1,0)</f>
        <v/>
      </c>
      <c r="CS610">
        <f>IF(AND('R'!$M345&lt;CS$4,'R'!$N345&gt;CS$4),1,0)</f>
        <v/>
      </c>
      <c r="CT610">
        <f>IF(AND('R'!$M345&lt;CT$4,'R'!$N345&gt;CT$4),1,0)</f>
        <v/>
      </c>
      <c r="CU610">
        <f>IF(AND('R'!$M345&lt;CU$4,'R'!$N345&gt;CU$4),1,0)</f>
        <v/>
      </c>
      <c r="CV610">
        <f>IF(AND('R'!$M345&lt;CV$4,'R'!$N345&gt;CV$4),1,0)</f>
        <v/>
      </c>
      <c r="CW610">
        <f>IF(AND('R'!$M345&lt;CW$4,'R'!$N345&gt;CW$4),1,0)</f>
        <v/>
      </c>
      <c r="CX610">
        <f>IF(AND('R'!$M345&lt;CX$4,'R'!$N345&gt;CX$4),1,0)</f>
        <v/>
      </c>
      <c r="CY610">
        <f>IF(AND('R'!$M345&lt;CY$4,'R'!$N345&gt;CY$4),1,0)</f>
        <v/>
      </c>
      <c r="CZ610">
        <f>IF(AND('R'!$M345&lt;CZ$4,'R'!$N345&gt;CZ$4),1,0)</f>
        <v/>
      </c>
      <c r="DA610">
        <f>IF(AND('R'!$M345&lt;DA$4,'R'!$N345&gt;DA$4),1,0)</f>
        <v/>
      </c>
      <c r="DB610">
        <f>IF(AND('R'!$M345&lt;DB$4,'R'!$N345&gt;DB$4),1,0)</f>
        <v/>
      </c>
      <c r="DC610">
        <f>IF(AND('R'!$M345&lt;DC$4,'R'!$N345&gt;DC$4),1,0)</f>
        <v/>
      </c>
      <c r="DD610">
        <f>IF(AND('R'!$M345&lt;DD$4,'R'!$N345&gt;DD$4),1,0)</f>
        <v/>
      </c>
      <c r="DE610">
        <f>IF(AND('R'!$M345&lt;DE$4,'R'!$N345&gt;DE$4),1,0)</f>
        <v/>
      </c>
      <c r="DF610">
        <f>IF(AND('R'!$M345&lt;DF$4,'R'!$N345&gt;DF$4),1,0)</f>
        <v/>
      </c>
      <c r="DG610">
        <f>IF(AND('R'!$M345&lt;DG$4,'R'!$N345&gt;DG$4),1,0)</f>
        <v/>
      </c>
      <c r="DH610">
        <f>IF(AND('R'!$M345&lt;DH$4,'R'!$N345&gt;DH$4),1,0)</f>
        <v/>
      </c>
      <c r="DI610">
        <f>IF(AND('R'!$M345&lt;DI$4,'R'!$N345&gt;DI$4),1,0)</f>
        <v/>
      </c>
      <c r="DJ610">
        <f>IF(AND('R'!$M345&lt;DJ$4,'R'!$N345&gt;DJ$4),1,0)</f>
        <v/>
      </c>
      <c r="DK610">
        <f>IF(AND('R'!$M345&lt;DK$4,'R'!$N345&gt;DK$4),1,0)</f>
        <v/>
      </c>
      <c r="DL610">
        <f>IF(AND('R'!$M345&lt;DL$4,'R'!$N345&gt;DL$4),1,0)</f>
        <v/>
      </c>
      <c r="DM610">
        <f>IF(AND('R'!$M345&lt;DM$4,'R'!$N345&gt;DM$4),1,0)</f>
        <v/>
      </c>
      <c r="DN610">
        <f>IF(AND('R'!$M345&lt;DN$4,'R'!$N345&gt;DN$4),1,0)</f>
        <v/>
      </c>
      <c r="DO610">
        <f>IF(AND('R'!$M345&lt;DO$4,'R'!$N345&gt;DO$4),1,0)</f>
        <v/>
      </c>
      <c r="DP610">
        <f>IF(AND('R'!$M345&lt;DP$4,'R'!$N345&gt;DP$4),1,0)</f>
        <v/>
      </c>
      <c r="DQ610">
        <f>IF(AND('R'!$M345&lt;DQ$4,'R'!$N345&gt;DQ$4),1,0)</f>
        <v/>
      </c>
      <c r="DR610">
        <f>IF(AND('R'!$M345&lt;DR$4,'R'!$N345&gt;DR$4),1,0)</f>
        <v/>
      </c>
      <c r="DS610">
        <f>IF(AND('R'!$M345&lt;DS$4,'R'!$N345&gt;DS$4),1,0)</f>
        <v/>
      </c>
      <c r="DT610">
        <f>IF(AND('R'!$M345&lt;DT$4,'R'!$N345&gt;DT$4),1,0)</f>
        <v/>
      </c>
      <c r="DU610">
        <f>IF(AND('R'!$M345&lt;DU$4,'R'!$N345&gt;DU$4),1,0)</f>
        <v/>
      </c>
      <c r="DV610">
        <f>IF(AND('R'!$M345&lt;DV$4,'R'!$N345&gt;DV$4),1,0)</f>
        <v/>
      </c>
      <c r="DW610">
        <f>IF(AND('R'!$M345&lt;DW$4,'R'!$N345&gt;DW$4),1,0)</f>
        <v/>
      </c>
      <c r="DX610">
        <f>IF(AND('R'!$M345&lt;DX$4,'R'!$N345&gt;DX$4),1,0)</f>
        <v/>
      </c>
      <c r="DY610">
        <f>IF(AND('R'!$M345&lt;DY$4,'R'!$N345&gt;DY$4),1,0)</f>
        <v/>
      </c>
      <c r="DZ610">
        <f>IF(AND('R'!$M345&lt;DZ$4,'R'!$N345&gt;DZ$4),1,0)</f>
        <v/>
      </c>
      <c r="EA610">
        <f>IF(AND('R'!$M345&lt;EA$4,'R'!$N345&gt;EA$4),1,0)</f>
        <v/>
      </c>
      <c r="EB610">
        <f>IF(AND('R'!$M345&lt;EB$4,'R'!$N345&gt;EB$4),1,0)</f>
        <v/>
      </c>
      <c r="EC610">
        <f>IF(AND('R'!$M345&lt;EC$4,'R'!$N345&gt;EC$4),1,0)</f>
        <v/>
      </c>
      <c r="ED610">
        <f>IF(AND('R'!$M345&lt;ED$4,'R'!$N345&gt;ED$4),1,0)</f>
        <v/>
      </c>
      <c r="EE610">
        <f>IF(AND('R'!$M345&lt;EE$4,'R'!$N345&gt;EE$4),1,0)</f>
        <v/>
      </c>
      <c r="EF610">
        <f>IF(AND('R'!$M345&lt;EF$4,'R'!$N345&gt;EF$4),1,0)</f>
        <v/>
      </c>
      <c r="EG610">
        <f>IF(AND('R'!$M345&lt;EG$4,'R'!$N345&gt;EG$4),1,0)</f>
        <v/>
      </c>
      <c r="EH610">
        <f>IF(AND('R'!$M345&lt;EH$4,'R'!$N345&gt;EH$4),1,0)</f>
        <v/>
      </c>
      <c r="EI610">
        <f>IF(AND('R'!$M345&lt;EI$4,'R'!$N345&gt;EI$4),1,0)</f>
        <v/>
      </c>
      <c r="EJ610">
        <f>IF(AND('R'!$M345&lt;EJ$4,'R'!$N345&gt;EJ$4),1,0)</f>
        <v/>
      </c>
      <c r="EK610">
        <f>IF(AND('R'!$M345&lt;EK$4,'R'!$N345&gt;EK$4),1,0)</f>
        <v/>
      </c>
      <c r="EL610">
        <f>IF(AND('R'!$M345&lt;EL$4,'R'!$N345&gt;EL$4),1,0)</f>
        <v/>
      </c>
      <c r="EM610">
        <f>IF(AND('R'!$M345&lt;EM$4,'R'!$N345&gt;EM$4),1,0)</f>
        <v/>
      </c>
      <c r="EN610">
        <f>IF(AND('R'!$M345&lt;EN$4,'R'!$N345&gt;EN$4),1,0)</f>
        <v/>
      </c>
      <c r="EO610">
        <f>IF(AND('R'!$M345&lt;EO$4,'R'!$N345&gt;EO$4),1,0)</f>
        <v/>
      </c>
      <c r="EP610">
        <f>IF(AND('R'!$M345&lt;EP$4,'R'!$N345&gt;EP$4),1,0)</f>
        <v/>
      </c>
      <c r="EQ610">
        <f>IF(AND('R'!$M345&lt;EQ$4,'R'!$N345&gt;EQ$4),1,0)</f>
        <v/>
      </c>
    </row>
    <row r="611">
      <c r="A611" s="43" t="n">
        <v>20</v>
      </c>
      <c r="B611" s="44" t="n">
        <v>18</v>
      </c>
      <c r="C611">
        <f>IF(AND('R'!$M347&lt;C$4,'R'!$N346&gt;C$4),1,0)</f>
        <v/>
      </c>
      <c r="D611">
        <f>IF(AND('R'!$M347&lt;D$4,'R'!$N346&gt;D$4),1,0)</f>
        <v/>
      </c>
      <c r="E611">
        <f>IF(AND('R'!$M347&lt;E$4,'R'!$N346&gt;E$4),1,0)</f>
        <v/>
      </c>
      <c r="F611">
        <f>IF(AND('R'!$M347&lt;F$4,'R'!$N346&gt;F$4),1,0)</f>
        <v/>
      </c>
      <c r="G611">
        <f>IF(AND('R'!$M347&lt;G$4,'R'!$N346&gt;G$4),1,0)</f>
        <v/>
      </c>
      <c r="H611">
        <f>IF(AND('R'!$M347&lt;H$4,'R'!$N346&gt;H$4),1,0)</f>
        <v/>
      </c>
      <c r="I611">
        <f>IF(AND('R'!$M347&lt;I$4,'R'!$N346&gt;I$4),1,0)</f>
        <v/>
      </c>
      <c r="J611">
        <f>IF(AND('R'!$M347&lt;J$4,'R'!$N346&gt;J$4),1,0)</f>
        <v/>
      </c>
      <c r="K611">
        <f>IF(AND('R'!$M347&lt;K$4,'R'!$N346&gt;K$4),1,0)</f>
        <v/>
      </c>
      <c r="L611">
        <f>IF(AND('R'!$M347&lt;L$4,'R'!$N346&gt;L$4),1,0)</f>
        <v/>
      </c>
      <c r="M611">
        <f>IF(AND('R'!$M347&lt;M$4,'R'!$N346&gt;M$4),1,0)</f>
        <v/>
      </c>
      <c r="N611">
        <f>IF(AND('R'!$M347&lt;N$4,'R'!$N346&gt;N$4),1,0)</f>
        <v/>
      </c>
      <c r="O611">
        <f>IF(AND('R'!$M347&lt;O$4,'R'!$N346&gt;O$4),1,0)</f>
        <v/>
      </c>
      <c r="P611">
        <f>IF(AND('R'!$M347&lt;P$4,'R'!$N346&gt;P$4),1,0)</f>
        <v/>
      </c>
      <c r="Q611">
        <f>IF(AND('R'!$M347&lt;Q$4,'R'!$N346&gt;Q$4),1,0)</f>
        <v/>
      </c>
      <c r="R611">
        <f>IF(AND('R'!$M347&lt;R$4,'R'!$N346&gt;R$4),1,0)</f>
        <v/>
      </c>
      <c r="S611">
        <f>IF(AND('R'!$M347&lt;S$4,'R'!$N346&gt;S$4),1,0)</f>
        <v/>
      </c>
      <c r="T611">
        <f>IF(AND('R'!$M347&lt;T$4,'R'!$N346&gt;T$4),1,0)</f>
        <v/>
      </c>
      <c r="U611">
        <f>IF(AND('R'!$M347&lt;U$4,'R'!$N346&gt;U$4),1,0)</f>
        <v/>
      </c>
      <c r="V611">
        <f>IF(AND('R'!$M347&lt;V$4,'R'!$N346&gt;V$4),1,0)</f>
        <v/>
      </c>
      <c r="W611">
        <f>IF(AND('R'!$M347&lt;W$4,'R'!$N346&gt;W$4),1,0)</f>
        <v/>
      </c>
      <c r="X611">
        <f>IF(AND('R'!$M347&lt;X$4,'R'!$N346&gt;X$4),1,0)</f>
        <v/>
      </c>
      <c r="Y611">
        <f>IF(AND('R'!$M347&lt;Y$4,'R'!$N346&gt;Y$4),1,0)</f>
        <v/>
      </c>
      <c r="Z611">
        <f>IF(AND('R'!$M347&lt;Z$4,'R'!$N346&gt;Z$4),1,0)</f>
        <v/>
      </c>
      <c r="AA611">
        <f>IF(AND('R'!$M347&lt;AA$4,'R'!$N346&gt;AA$4),1,0)</f>
        <v/>
      </c>
      <c r="AB611">
        <f>IF(AND('R'!$M347&lt;AB$4,'R'!$N346&gt;AB$4),1,0)</f>
        <v/>
      </c>
      <c r="AC611">
        <f>IF(AND('R'!$M347&lt;AC$4,'R'!$N346&gt;AC$4),1,0)</f>
        <v/>
      </c>
      <c r="AD611">
        <f>IF(AND('R'!$M347&lt;AD$4,'R'!$N346&gt;AD$4),1,0)</f>
        <v/>
      </c>
      <c r="AE611">
        <f>IF(AND('R'!$M347&lt;AE$4,'R'!$N346&gt;AE$4),1,0)</f>
        <v/>
      </c>
      <c r="AF611">
        <f>IF(AND('R'!$M347&lt;AF$4,'R'!$N346&gt;AF$4),1,0)</f>
        <v/>
      </c>
      <c r="AG611">
        <f>IF(AND('R'!$M347&lt;AG$4,'R'!$N346&gt;AG$4),1,0)</f>
        <v/>
      </c>
      <c r="AH611">
        <f>IF(AND('R'!$M347&lt;AH$4,'R'!$N346&gt;AH$4),1,0)</f>
        <v/>
      </c>
      <c r="AI611">
        <f>IF(AND('R'!$M347&lt;AI$4,'R'!$N346&gt;AI$4),1,0)</f>
        <v/>
      </c>
      <c r="AJ611">
        <f>IF(AND('R'!$M347&lt;AJ$4,'R'!$N346&gt;AJ$4),1,0)</f>
        <v/>
      </c>
      <c r="AK611">
        <f>IF(AND('R'!$M347&lt;AK$4,'R'!$N346&gt;AK$4),1,0)</f>
        <v/>
      </c>
      <c r="AL611">
        <f>IF(AND('R'!$M347&lt;AL$4,'R'!$N346&gt;AL$4),1,0)</f>
        <v/>
      </c>
      <c r="AM611">
        <f>IF(AND('R'!$M347&lt;AM$4,'R'!$N346&gt;AM$4),1,0)</f>
        <v/>
      </c>
      <c r="AN611">
        <f>IF(AND('R'!$M347&lt;AN$4,'R'!$N346&gt;AN$4),1,0)</f>
        <v/>
      </c>
      <c r="AO611">
        <f>IF(AND('R'!$M347&lt;AO$4,'R'!$N346&gt;AO$4),1,0)</f>
        <v/>
      </c>
      <c r="AP611">
        <f>IF(AND('R'!$M347&lt;AP$4,'R'!$N346&gt;AP$4),1,0)</f>
        <v/>
      </c>
      <c r="AQ611">
        <f>IF(AND('R'!$M347&lt;AQ$4,'R'!$N346&gt;AQ$4),1,0)</f>
        <v/>
      </c>
      <c r="AR611">
        <f>IF(AND('R'!$M347&lt;AR$4,'R'!$N346&gt;AR$4),1,0)</f>
        <v/>
      </c>
      <c r="AS611">
        <f>IF(AND('R'!$M347&lt;AS$4,'R'!$N346&gt;AS$4),1,0)</f>
        <v/>
      </c>
      <c r="AT611">
        <f>IF(AND('R'!$M347&lt;AT$4,'R'!$N346&gt;AT$4),1,0)</f>
        <v/>
      </c>
      <c r="AU611">
        <f>IF(AND('R'!$M347&lt;AU$4,'R'!$N346&gt;AU$4),1,0)</f>
        <v/>
      </c>
      <c r="AV611">
        <f>IF(AND('R'!$M347&lt;AV$4,'R'!$N346&gt;AV$4),1,0)</f>
        <v/>
      </c>
      <c r="AW611">
        <f>IF(AND('R'!$M347&lt;AW$4,'R'!$N346&gt;AW$4),1,0)</f>
        <v/>
      </c>
      <c r="AX611">
        <f>IF(AND('R'!$M347&lt;AX$4,'R'!$N346&gt;AX$4),1,0)</f>
        <v/>
      </c>
      <c r="AY611">
        <f>IF(AND('R'!$M347&lt;AY$4,'R'!$N346&gt;AY$4),1,0)</f>
        <v/>
      </c>
      <c r="AZ611">
        <f>IF(AND('R'!$M347&lt;AZ$4,'R'!$N346&gt;AZ$4),1,0)</f>
        <v/>
      </c>
      <c r="BA611">
        <f>IF(AND('R'!$M347&lt;BA$4,'R'!$N346&gt;BA$4),1,0)</f>
        <v/>
      </c>
      <c r="BB611">
        <f>IF(AND('R'!$M347&lt;BB$4,'R'!$N346&gt;BB$4),1,0)</f>
        <v/>
      </c>
      <c r="BC611">
        <f>IF(AND('R'!$M347&lt;BC$4,'R'!$N346&gt;BC$4),1,0)</f>
        <v/>
      </c>
      <c r="BD611">
        <f>IF(AND('R'!$M347&lt;BD$4,'R'!$N346&gt;BD$4),1,0)</f>
        <v/>
      </c>
      <c r="BE611">
        <f>IF(AND('R'!$M347&lt;BE$4,'R'!$N346&gt;BE$4),1,0)</f>
        <v/>
      </c>
      <c r="BF611">
        <f>IF(AND('R'!$M347&lt;BF$4,'R'!$N346&gt;BF$4),1,0)</f>
        <v/>
      </c>
      <c r="BG611">
        <f>IF(AND('R'!$M347&lt;BG$4,'R'!$N346&gt;BG$4),1,0)</f>
        <v/>
      </c>
      <c r="BH611">
        <f>IF(AND('R'!$M347&lt;BH$4,'R'!$N346&gt;BH$4),1,0)</f>
        <v/>
      </c>
      <c r="BI611">
        <f>IF(AND('R'!$M347&lt;BI$4,'R'!$N346&gt;BI$4),1,0)</f>
        <v/>
      </c>
      <c r="BJ611">
        <f>IF(AND('R'!$M347&lt;BJ$4,'R'!$N346&gt;BJ$4),1,0)</f>
        <v/>
      </c>
      <c r="BK611">
        <f>IF(AND('R'!$M347&lt;BK$4,'R'!$N346&gt;BK$4),1,0)</f>
        <v/>
      </c>
      <c r="BL611">
        <f>IF(AND('R'!$M347&lt;BL$4,'R'!$N346&gt;BL$4),1,0)</f>
        <v/>
      </c>
      <c r="BM611">
        <f>IF(AND('R'!$M347&lt;BM$4,'R'!$N346&gt;BM$4),1,0)</f>
        <v/>
      </c>
      <c r="BN611">
        <f>IF(AND('R'!$M347&lt;BN$4,'R'!$N346&gt;BN$4),1,0)</f>
        <v/>
      </c>
      <c r="BO611">
        <f>IF(AND('R'!$M347&lt;BO$4,'R'!$N346&gt;BO$4),1,0)</f>
        <v/>
      </c>
      <c r="BP611">
        <f>IF(AND('R'!$M347&lt;BP$4,'R'!$N346&gt;BP$4),1,0)</f>
        <v/>
      </c>
      <c r="BQ611">
        <f>IF(AND('R'!$M347&lt;BQ$4,'R'!$N346&gt;BQ$4),1,0)</f>
        <v/>
      </c>
      <c r="BR611">
        <f>IF(AND('R'!$M347&lt;BR$4,'R'!$N346&gt;BR$4),1,0)</f>
        <v/>
      </c>
      <c r="BS611">
        <f>IF(AND('R'!$M347&lt;BS$4,'R'!$N346&gt;BS$4),1,0)</f>
        <v/>
      </c>
      <c r="BT611">
        <f>IF(AND('R'!$M347&lt;BT$4,'R'!$N346&gt;BT$4),1,0)</f>
        <v/>
      </c>
      <c r="BU611">
        <f>IF(AND('R'!$M347&lt;BU$4,'R'!$N346&gt;BU$4),1,0)</f>
        <v/>
      </c>
      <c r="BV611">
        <f>IF(AND('R'!$M347&lt;BV$4,'R'!$N346&gt;BV$4),1,0)</f>
        <v/>
      </c>
      <c r="BW611">
        <f>IF(AND('R'!$M347&lt;BW$4,'R'!$N346&gt;BW$4),1,0)</f>
        <v/>
      </c>
      <c r="BX611">
        <f>IF(AND('R'!$M347&lt;BX$4,'R'!$N346&gt;BX$4),1,0)</f>
        <v/>
      </c>
      <c r="BY611">
        <f>IF(AND('R'!$M347&lt;BY$4,'R'!$N346&gt;BY$4),1,0)</f>
        <v/>
      </c>
      <c r="BZ611">
        <f>IF(AND('R'!$M347&lt;BZ$4,'R'!$N346&gt;BZ$4),1,0)</f>
        <v/>
      </c>
      <c r="CA611">
        <f>IF(AND('R'!$M347&lt;CA$4,'R'!$N346&gt;CA$4),1,0)</f>
        <v/>
      </c>
      <c r="CB611">
        <f>IF(AND('R'!$M347&lt;CB$4,'R'!$N346&gt;CB$4),1,0)</f>
        <v/>
      </c>
      <c r="CC611">
        <f>IF(AND('R'!$M347&lt;CC$4,'R'!$N346&gt;CC$4),1,0)</f>
        <v/>
      </c>
      <c r="CD611">
        <f>IF(AND('R'!$M347&lt;CD$4,'R'!$N346&gt;CD$4),1,0)</f>
        <v/>
      </c>
      <c r="CE611">
        <f>IF(AND('R'!$M347&lt;CE$4,'R'!$N346&gt;CE$4),1,0)</f>
        <v/>
      </c>
      <c r="CF611">
        <f>IF(AND('R'!$M347&lt;CF$4,'R'!$N346&gt;CF$4),1,0)</f>
        <v/>
      </c>
      <c r="CG611">
        <f>IF(AND('R'!$M347&lt;CG$4,'R'!$N346&gt;CG$4),1,0)</f>
        <v/>
      </c>
      <c r="CH611">
        <f>IF(AND('R'!$M347&lt;CH$4,'R'!$N346&gt;CH$4),1,0)</f>
        <v/>
      </c>
      <c r="CI611">
        <f>IF(AND('R'!$M347&lt;CI$4,'R'!$N346&gt;CI$4),1,0)</f>
        <v/>
      </c>
      <c r="CJ611">
        <f>IF(AND('R'!$M347&lt;CJ$4,'R'!$N346&gt;CJ$4),1,0)</f>
        <v/>
      </c>
      <c r="CK611">
        <f>IF(AND('R'!$M347&lt;CK$4,'R'!$N346&gt;CK$4),1,0)</f>
        <v/>
      </c>
      <c r="CL611">
        <f>IF(AND('R'!$M347&lt;CL$4,'R'!$N346&gt;CL$4),1,0)</f>
        <v/>
      </c>
      <c r="CM611">
        <f>IF(AND('R'!$M347&lt;CM$4,'R'!$N346&gt;CM$4),1,0)</f>
        <v/>
      </c>
      <c r="CN611">
        <f>IF(AND('R'!$M347&lt;CN$4,'R'!$N346&gt;CN$4),1,0)</f>
        <v/>
      </c>
      <c r="CO611">
        <f>IF(AND('R'!$M347&lt;CO$4,'R'!$N346&gt;CO$4),1,0)</f>
        <v/>
      </c>
      <c r="CP611">
        <f>IF(AND('R'!$M347&lt;CP$4,'R'!$N346&gt;CP$4),1,0)</f>
        <v/>
      </c>
      <c r="CQ611">
        <f>IF(AND('R'!$M347&lt;CQ$4,'R'!$N346&gt;CQ$4),1,0)</f>
        <v/>
      </c>
      <c r="CR611">
        <f>IF(AND('R'!$M347&lt;CR$4,'R'!$N346&gt;CR$4),1,0)</f>
        <v/>
      </c>
      <c r="CS611">
        <f>IF(AND('R'!$M347&lt;CS$4,'R'!$N346&gt;CS$4),1,0)</f>
        <v/>
      </c>
      <c r="CT611">
        <f>IF(AND('R'!$M347&lt;CT$4,'R'!$N346&gt;CT$4),1,0)</f>
        <v/>
      </c>
      <c r="CU611">
        <f>IF(AND('R'!$M347&lt;CU$4,'R'!$N346&gt;CU$4),1,0)</f>
        <v/>
      </c>
      <c r="CV611">
        <f>IF(AND('R'!$M347&lt;CV$4,'R'!$N346&gt;CV$4),1,0)</f>
        <v/>
      </c>
      <c r="CW611">
        <f>IF(AND('R'!$M347&lt;CW$4,'R'!$N346&gt;CW$4),1,0)</f>
        <v/>
      </c>
      <c r="CX611">
        <f>IF(AND('R'!$M347&lt;CX$4,'R'!$N346&gt;CX$4),1,0)</f>
        <v/>
      </c>
      <c r="CY611">
        <f>IF(AND('R'!$M347&lt;CY$4,'R'!$N346&gt;CY$4),1,0)</f>
        <v/>
      </c>
      <c r="CZ611">
        <f>IF(AND('R'!$M347&lt;CZ$4,'R'!$N346&gt;CZ$4),1,0)</f>
        <v/>
      </c>
      <c r="DA611">
        <f>IF(AND('R'!$M347&lt;DA$4,'R'!$N346&gt;DA$4),1,0)</f>
        <v/>
      </c>
      <c r="DB611">
        <f>IF(AND('R'!$M347&lt;DB$4,'R'!$N346&gt;DB$4),1,0)</f>
        <v/>
      </c>
      <c r="DC611">
        <f>IF(AND('R'!$M347&lt;DC$4,'R'!$N346&gt;DC$4),1,0)</f>
        <v/>
      </c>
      <c r="DD611">
        <f>IF(AND('R'!$M347&lt;DD$4,'R'!$N346&gt;DD$4),1,0)</f>
        <v/>
      </c>
      <c r="DE611">
        <f>IF(AND('R'!$M347&lt;DE$4,'R'!$N346&gt;DE$4),1,0)</f>
        <v/>
      </c>
      <c r="DF611">
        <f>IF(AND('R'!$M347&lt;DF$4,'R'!$N346&gt;DF$4),1,0)</f>
        <v/>
      </c>
      <c r="DG611">
        <f>IF(AND('R'!$M347&lt;DG$4,'R'!$N346&gt;DG$4),1,0)</f>
        <v/>
      </c>
      <c r="DH611">
        <f>IF(AND('R'!$M347&lt;DH$4,'R'!$N346&gt;DH$4),1,0)</f>
        <v/>
      </c>
      <c r="DI611">
        <f>IF(AND('R'!$M347&lt;DI$4,'R'!$N346&gt;DI$4),1,0)</f>
        <v/>
      </c>
      <c r="DJ611">
        <f>IF(AND('R'!$M347&lt;DJ$4,'R'!$N346&gt;DJ$4),1,0)</f>
        <v/>
      </c>
      <c r="DK611">
        <f>IF(AND('R'!$M347&lt;DK$4,'R'!$N346&gt;DK$4),1,0)</f>
        <v/>
      </c>
      <c r="DL611">
        <f>IF(AND('R'!$M347&lt;DL$4,'R'!$N346&gt;DL$4),1,0)</f>
        <v/>
      </c>
      <c r="DM611">
        <f>IF(AND('R'!$M347&lt;DM$4,'R'!$N346&gt;DM$4),1,0)</f>
        <v/>
      </c>
      <c r="DN611">
        <f>IF(AND('R'!$M347&lt;DN$4,'R'!$N346&gt;DN$4),1,0)</f>
        <v/>
      </c>
      <c r="DO611">
        <f>IF(AND('R'!$M347&lt;DO$4,'R'!$N346&gt;DO$4),1,0)</f>
        <v/>
      </c>
      <c r="DP611">
        <f>IF(AND('R'!$M347&lt;DP$4,'R'!$N346&gt;DP$4),1,0)</f>
        <v/>
      </c>
      <c r="DQ611">
        <f>IF(AND('R'!$M347&lt;DQ$4,'R'!$N346&gt;DQ$4),1,0)</f>
        <v/>
      </c>
      <c r="DR611">
        <f>IF(AND('R'!$M347&lt;DR$4,'R'!$N346&gt;DR$4),1,0)</f>
        <v/>
      </c>
      <c r="DS611">
        <f>IF(AND('R'!$M347&lt;DS$4,'R'!$N346&gt;DS$4),1,0)</f>
        <v/>
      </c>
      <c r="DT611">
        <f>IF(AND('R'!$M347&lt;DT$4,'R'!$N346&gt;DT$4),1,0)</f>
        <v/>
      </c>
      <c r="DU611">
        <f>IF(AND('R'!$M347&lt;DU$4,'R'!$N346&gt;DU$4),1,0)</f>
        <v/>
      </c>
      <c r="DV611">
        <f>IF(AND('R'!$M347&lt;DV$4,'R'!$N346&gt;DV$4),1,0)</f>
        <v/>
      </c>
      <c r="DW611">
        <f>IF(AND('R'!$M347&lt;DW$4,'R'!$N346&gt;DW$4),1,0)</f>
        <v/>
      </c>
      <c r="DX611">
        <f>IF(AND('R'!$M347&lt;DX$4,'R'!$N346&gt;DX$4),1,0)</f>
        <v/>
      </c>
      <c r="DY611">
        <f>IF(AND('R'!$M347&lt;DY$4,'R'!$N346&gt;DY$4),1,0)</f>
        <v/>
      </c>
      <c r="DZ611">
        <f>IF(AND('R'!$M347&lt;DZ$4,'R'!$N346&gt;DZ$4),1,0)</f>
        <v/>
      </c>
      <c r="EA611">
        <f>IF(AND('R'!$M347&lt;EA$4,'R'!$N346&gt;EA$4),1,0)</f>
        <v/>
      </c>
      <c r="EB611">
        <f>IF(AND('R'!$M347&lt;EB$4,'R'!$N346&gt;EB$4),1,0)</f>
        <v/>
      </c>
      <c r="EC611">
        <f>IF(AND('R'!$M347&lt;EC$4,'R'!$N346&gt;EC$4),1,0)</f>
        <v/>
      </c>
      <c r="ED611">
        <f>IF(AND('R'!$M347&lt;ED$4,'R'!$N346&gt;ED$4),1,0)</f>
        <v/>
      </c>
      <c r="EE611">
        <f>IF(AND('R'!$M347&lt;EE$4,'R'!$N346&gt;EE$4),1,0)</f>
        <v/>
      </c>
      <c r="EF611">
        <f>IF(AND('R'!$M347&lt;EF$4,'R'!$N346&gt;EF$4),1,0)</f>
        <v/>
      </c>
      <c r="EG611">
        <f>IF(AND('R'!$M347&lt;EG$4,'R'!$N346&gt;EG$4),1,0)</f>
        <v/>
      </c>
      <c r="EH611">
        <f>IF(AND('R'!$M347&lt;EH$4,'R'!$N346&gt;EH$4),1,0)</f>
        <v/>
      </c>
      <c r="EI611">
        <f>IF(AND('R'!$M347&lt;EI$4,'R'!$N346&gt;EI$4),1,0)</f>
        <v/>
      </c>
      <c r="EJ611">
        <f>IF(AND('R'!$M347&lt;EJ$4,'R'!$N346&gt;EJ$4),1,0)</f>
        <v/>
      </c>
      <c r="EK611">
        <f>IF(AND('R'!$M347&lt;EK$4,'R'!$N346&gt;EK$4),1,0)</f>
        <v/>
      </c>
      <c r="EL611">
        <f>IF(AND('R'!$M347&lt;EL$4,'R'!$N346&gt;EL$4),1,0)</f>
        <v/>
      </c>
      <c r="EM611">
        <f>IF(AND('R'!$M347&lt;EM$4,'R'!$N346&gt;EM$4),1,0)</f>
        <v/>
      </c>
      <c r="EN611">
        <f>IF(AND('R'!$M347&lt;EN$4,'R'!$N346&gt;EN$4),1,0)</f>
        <v/>
      </c>
      <c r="EO611">
        <f>IF(AND('R'!$M347&lt;EO$4,'R'!$N346&gt;EO$4),1,0)</f>
        <v/>
      </c>
      <c r="EP611">
        <f>IF(AND('R'!$M347&lt;EP$4,'R'!$N346&gt;EP$4),1,0)</f>
        <v/>
      </c>
      <c r="EQ611">
        <f>IF(AND('R'!$M347&lt;EQ$4,'R'!$N346&gt;EQ$4),1,0)</f>
        <v/>
      </c>
    </row>
    <row r="612">
      <c r="A612" s="43" t="n">
        <v>20</v>
      </c>
      <c r="B612" s="44" t="n">
        <v>19</v>
      </c>
      <c r="C612">
        <f>IF(AND('R'!$M347&lt;C$4,'R'!$N347&gt;C$4),1,0)</f>
        <v/>
      </c>
      <c r="D612">
        <f>IF(AND('R'!$M347&lt;D$4,'R'!$N347&gt;D$4),1,0)</f>
        <v/>
      </c>
      <c r="E612">
        <f>IF(AND('R'!$M347&lt;E$4,'R'!$N347&gt;E$4),1,0)</f>
        <v/>
      </c>
      <c r="F612">
        <f>IF(AND('R'!$M347&lt;F$4,'R'!$N347&gt;F$4),1,0)</f>
        <v/>
      </c>
      <c r="G612">
        <f>IF(AND('R'!$M347&lt;G$4,'R'!$N347&gt;G$4),1,0)</f>
        <v/>
      </c>
      <c r="H612">
        <f>IF(AND('R'!$M347&lt;H$4,'R'!$N347&gt;H$4),1,0)</f>
        <v/>
      </c>
      <c r="I612">
        <f>IF(AND('R'!$M347&lt;I$4,'R'!$N347&gt;I$4),1,0)</f>
        <v/>
      </c>
      <c r="J612">
        <f>IF(AND('R'!$M347&lt;J$4,'R'!$N347&gt;J$4),1,0)</f>
        <v/>
      </c>
      <c r="K612">
        <f>IF(AND('R'!$M347&lt;K$4,'R'!$N347&gt;K$4),1,0)</f>
        <v/>
      </c>
      <c r="L612">
        <f>IF(AND('R'!$M347&lt;L$4,'R'!$N347&gt;L$4),1,0)</f>
        <v/>
      </c>
      <c r="M612">
        <f>IF(AND('R'!$M347&lt;M$4,'R'!$N347&gt;M$4),1,0)</f>
        <v/>
      </c>
      <c r="N612">
        <f>IF(AND('R'!$M347&lt;N$4,'R'!$N347&gt;N$4),1,0)</f>
        <v/>
      </c>
      <c r="O612">
        <f>IF(AND('R'!$M347&lt;O$4,'R'!$N347&gt;O$4),1,0)</f>
        <v/>
      </c>
      <c r="P612">
        <f>IF(AND('R'!$M347&lt;P$4,'R'!$N347&gt;P$4),1,0)</f>
        <v/>
      </c>
      <c r="Q612">
        <f>IF(AND('R'!$M347&lt;Q$4,'R'!$N347&gt;Q$4),1,0)</f>
        <v/>
      </c>
      <c r="R612">
        <f>IF(AND('R'!$M347&lt;R$4,'R'!$N347&gt;R$4),1,0)</f>
        <v/>
      </c>
      <c r="S612">
        <f>IF(AND('R'!$M347&lt;S$4,'R'!$N347&gt;S$4),1,0)</f>
        <v/>
      </c>
      <c r="T612">
        <f>IF(AND('R'!$M347&lt;T$4,'R'!$N347&gt;T$4),1,0)</f>
        <v/>
      </c>
      <c r="U612">
        <f>IF(AND('R'!$M347&lt;U$4,'R'!$N347&gt;U$4),1,0)</f>
        <v/>
      </c>
      <c r="V612">
        <f>IF(AND('R'!$M347&lt;V$4,'R'!$N347&gt;V$4),1,0)</f>
        <v/>
      </c>
      <c r="W612">
        <f>IF(AND('R'!$M347&lt;W$4,'R'!$N347&gt;W$4),1,0)</f>
        <v/>
      </c>
      <c r="X612">
        <f>IF(AND('R'!$M347&lt;X$4,'R'!$N347&gt;X$4),1,0)</f>
        <v/>
      </c>
      <c r="Y612">
        <f>IF(AND('R'!$M347&lt;Y$4,'R'!$N347&gt;Y$4),1,0)</f>
        <v/>
      </c>
      <c r="Z612">
        <f>IF(AND('R'!$M347&lt;Z$4,'R'!$N347&gt;Z$4),1,0)</f>
        <v/>
      </c>
      <c r="AA612">
        <f>IF(AND('R'!$M347&lt;AA$4,'R'!$N347&gt;AA$4),1,0)</f>
        <v/>
      </c>
      <c r="AB612">
        <f>IF(AND('R'!$M347&lt;AB$4,'R'!$N347&gt;AB$4),1,0)</f>
        <v/>
      </c>
      <c r="AC612">
        <f>IF(AND('R'!$M347&lt;AC$4,'R'!$N347&gt;AC$4),1,0)</f>
        <v/>
      </c>
      <c r="AD612">
        <f>IF(AND('R'!$M347&lt;AD$4,'R'!$N347&gt;AD$4),1,0)</f>
        <v/>
      </c>
      <c r="AE612">
        <f>IF(AND('R'!$M347&lt;AE$4,'R'!$N347&gt;AE$4),1,0)</f>
        <v/>
      </c>
      <c r="AF612">
        <f>IF(AND('R'!$M347&lt;AF$4,'R'!$N347&gt;AF$4),1,0)</f>
        <v/>
      </c>
      <c r="AG612">
        <f>IF(AND('R'!$M347&lt;AG$4,'R'!$N347&gt;AG$4),1,0)</f>
        <v/>
      </c>
      <c r="AH612">
        <f>IF(AND('R'!$M347&lt;AH$4,'R'!$N347&gt;AH$4),1,0)</f>
        <v/>
      </c>
      <c r="AI612">
        <f>IF(AND('R'!$M347&lt;AI$4,'R'!$N347&gt;AI$4),1,0)</f>
        <v/>
      </c>
      <c r="AJ612">
        <f>IF(AND('R'!$M347&lt;AJ$4,'R'!$N347&gt;AJ$4),1,0)</f>
        <v/>
      </c>
      <c r="AK612">
        <f>IF(AND('R'!$M347&lt;AK$4,'R'!$N347&gt;AK$4),1,0)</f>
        <v/>
      </c>
      <c r="AL612">
        <f>IF(AND('R'!$M347&lt;AL$4,'R'!$N347&gt;AL$4),1,0)</f>
        <v/>
      </c>
      <c r="AM612">
        <f>IF(AND('R'!$M347&lt;AM$4,'R'!$N347&gt;AM$4),1,0)</f>
        <v/>
      </c>
      <c r="AN612">
        <f>IF(AND('R'!$M347&lt;AN$4,'R'!$N347&gt;AN$4),1,0)</f>
        <v/>
      </c>
      <c r="AO612">
        <f>IF(AND('R'!$M347&lt;AO$4,'R'!$N347&gt;AO$4),1,0)</f>
        <v/>
      </c>
      <c r="AP612">
        <f>IF(AND('R'!$M347&lt;AP$4,'R'!$N347&gt;AP$4),1,0)</f>
        <v/>
      </c>
      <c r="AQ612">
        <f>IF(AND('R'!$M347&lt;AQ$4,'R'!$N347&gt;AQ$4),1,0)</f>
        <v/>
      </c>
      <c r="AR612">
        <f>IF(AND('R'!$M347&lt;AR$4,'R'!$N347&gt;AR$4),1,0)</f>
        <v/>
      </c>
      <c r="AS612">
        <f>IF(AND('R'!$M347&lt;AS$4,'R'!$N347&gt;AS$4),1,0)</f>
        <v/>
      </c>
      <c r="AT612">
        <f>IF(AND('R'!$M347&lt;AT$4,'R'!$N347&gt;AT$4),1,0)</f>
        <v/>
      </c>
      <c r="AU612">
        <f>IF(AND('R'!$M347&lt;AU$4,'R'!$N347&gt;AU$4),1,0)</f>
        <v/>
      </c>
      <c r="AV612">
        <f>IF(AND('R'!$M347&lt;AV$4,'R'!$N347&gt;AV$4),1,0)</f>
        <v/>
      </c>
      <c r="AW612">
        <f>IF(AND('R'!$M347&lt;AW$4,'R'!$N347&gt;AW$4),1,0)</f>
        <v/>
      </c>
      <c r="AX612">
        <f>IF(AND('R'!$M347&lt;AX$4,'R'!$N347&gt;AX$4),1,0)</f>
        <v/>
      </c>
      <c r="AY612">
        <f>IF(AND('R'!$M347&lt;AY$4,'R'!$N347&gt;AY$4),1,0)</f>
        <v/>
      </c>
      <c r="AZ612">
        <f>IF(AND('R'!$M347&lt;AZ$4,'R'!$N347&gt;AZ$4),1,0)</f>
        <v/>
      </c>
      <c r="BA612">
        <f>IF(AND('R'!$M347&lt;BA$4,'R'!$N347&gt;BA$4),1,0)</f>
        <v/>
      </c>
      <c r="BB612">
        <f>IF(AND('R'!$M347&lt;BB$4,'R'!$N347&gt;BB$4),1,0)</f>
        <v/>
      </c>
      <c r="BC612">
        <f>IF(AND('R'!$M347&lt;BC$4,'R'!$N347&gt;BC$4),1,0)</f>
        <v/>
      </c>
      <c r="BD612">
        <f>IF(AND('R'!$M347&lt;BD$4,'R'!$N347&gt;BD$4),1,0)</f>
        <v/>
      </c>
      <c r="BE612">
        <f>IF(AND('R'!$M347&lt;BE$4,'R'!$N347&gt;BE$4),1,0)</f>
        <v/>
      </c>
      <c r="BF612">
        <f>IF(AND('R'!$M347&lt;BF$4,'R'!$N347&gt;BF$4),1,0)</f>
        <v/>
      </c>
      <c r="BG612">
        <f>IF(AND('R'!$M347&lt;BG$4,'R'!$N347&gt;BG$4),1,0)</f>
        <v/>
      </c>
      <c r="BH612">
        <f>IF(AND('R'!$M347&lt;BH$4,'R'!$N347&gt;BH$4),1,0)</f>
        <v/>
      </c>
      <c r="BI612">
        <f>IF(AND('R'!$M347&lt;BI$4,'R'!$N347&gt;BI$4),1,0)</f>
        <v/>
      </c>
      <c r="BJ612">
        <f>IF(AND('R'!$M347&lt;BJ$4,'R'!$N347&gt;BJ$4),1,0)</f>
        <v/>
      </c>
      <c r="BK612">
        <f>IF(AND('R'!$M347&lt;BK$4,'R'!$N347&gt;BK$4),1,0)</f>
        <v/>
      </c>
      <c r="BL612">
        <f>IF(AND('R'!$M347&lt;BL$4,'R'!$N347&gt;BL$4),1,0)</f>
        <v/>
      </c>
      <c r="BM612">
        <f>IF(AND('R'!$M347&lt;BM$4,'R'!$N347&gt;BM$4),1,0)</f>
        <v/>
      </c>
      <c r="BN612">
        <f>IF(AND('R'!$M347&lt;BN$4,'R'!$N347&gt;BN$4),1,0)</f>
        <v/>
      </c>
      <c r="BO612">
        <f>IF(AND('R'!$M347&lt;BO$4,'R'!$N347&gt;BO$4),1,0)</f>
        <v/>
      </c>
      <c r="BP612">
        <f>IF(AND('R'!$M347&lt;BP$4,'R'!$N347&gt;BP$4),1,0)</f>
        <v/>
      </c>
      <c r="BQ612">
        <f>IF(AND('R'!$M347&lt;BQ$4,'R'!$N347&gt;BQ$4),1,0)</f>
        <v/>
      </c>
      <c r="BR612">
        <f>IF(AND('R'!$M347&lt;BR$4,'R'!$N347&gt;BR$4),1,0)</f>
        <v/>
      </c>
      <c r="BS612">
        <f>IF(AND('R'!$M347&lt;BS$4,'R'!$N347&gt;BS$4),1,0)</f>
        <v/>
      </c>
      <c r="BT612">
        <f>IF(AND('R'!$M347&lt;BT$4,'R'!$N347&gt;BT$4),1,0)</f>
        <v/>
      </c>
      <c r="BU612">
        <f>IF(AND('R'!$M347&lt;BU$4,'R'!$N347&gt;BU$4),1,0)</f>
        <v/>
      </c>
      <c r="BV612">
        <f>IF(AND('R'!$M347&lt;BV$4,'R'!$N347&gt;BV$4),1,0)</f>
        <v/>
      </c>
      <c r="BW612">
        <f>IF(AND('R'!$M347&lt;BW$4,'R'!$N347&gt;BW$4),1,0)</f>
        <v/>
      </c>
      <c r="BX612">
        <f>IF(AND('R'!$M347&lt;BX$4,'R'!$N347&gt;BX$4),1,0)</f>
        <v/>
      </c>
      <c r="BY612">
        <f>IF(AND('R'!$M347&lt;BY$4,'R'!$N347&gt;BY$4),1,0)</f>
        <v/>
      </c>
      <c r="BZ612">
        <f>IF(AND('R'!$M347&lt;BZ$4,'R'!$N347&gt;BZ$4),1,0)</f>
        <v/>
      </c>
      <c r="CA612">
        <f>IF(AND('R'!$M347&lt;CA$4,'R'!$N347&gt;CA$4),1,0)</f>
        <v/>
      </c>
      <c r="CB612">
        <f>IF(AND('R'!$M347&lt;CB$4,'R'!$N347&gt;CB$4),1,0)</f>
        <v/>
      </c>
      <c r="CC612">
        <f>IF(AND('R'!$M347&lt;CC$4,'R'!$N347&gt;CC$4),1,0)</f>
        <v/>
      </c>
      <c r="CD612">
        <f>IF(AND('R'!$M347&lt;CD$4,'R'!$N347&gt;CD$4),1,0)</f>
        <v/>
      </c>
      <c r="CE612">
        <f>IF(AND('R'!$M347&lt;CE$4,'R'!$N347&gt;CE$4),1,0)</f>
        <v/>
      </c>
      <c r="CF612">
        <f>IF(AND('R'!$M347&lt;CF$4,'R'!$N347&gt;CF$4),1,0)</f>
        <v/>
      </c>
      <c r="CG612">
        <f>IF(AND('R'!$M347&lt;CG$4,'R'!$N347&gt;CG$4),1,0)</f>
        <v/>
      </c>
      <c r="CH612">
        <f>IF(AND('R'!$M347&lt;CH$4,'R'!$N347&gt;CH$4),1,0)</f>
        <v/>
      </c>
      <c r="CI612">
        <f>IF(AND('R'!$M347&lt;CI$4,'R'!$N347&gt;CI$4),1,0)</f>
        <v/>
      </c>
      <c r="CJ612">
        <f>IF(AND('R'!$M347&lt;CJ$4,'R'!$N347&gt;CJ$4),1,0)</f>
        <v/>
      </c>
      <c r="CK612">
        <f>IF(AND('R'!$M347&lt;CK$4,'R'!$N347&gt;CK$4),1,0)</f>
        <v/>
      </c>
      <c r="CL612">
        <f>IF(AND('R'!$M347&lt;CL$4,'R'!$N347&gt;CL$4),1,0)</f>
        <v/>
      </c>
      <c r="CM612">
        <f>IF(AND('R'!$M347&lt;CM$4,'R'!$N347&gt;CM$4),1,0)</f>
        <v/>
      </c>
      <c r="CN612">
        <f>IF(AND('R'!$M347&lt;CN$4,'R'!$N347&gt;CN$4),1,0)</f>
        <v/>
      </c>
      <c r="CO612">
        <f>IF(AND('R'!$M347&lt;CO$4,'R'!$N347&gt;CO$4),1,0)</f>
        <v/>
      </c>
      <c r="CP612">
        <f>IF(AND('R'!$M347&lt;CP$4,'R'!$N347&gt;CP$4),1,0)</f>
        <v/>
      </c>
      <c r="CQ612">
        <f>IF(AND('R'!$M347&lt;CQ$4,'R'!$N347&gt;CQ$4),1,0)</f>
        <v/>
      </c>
      <c r="CR612">
        <f>IF(AND('R'!$M347&lt;CR$4,'R'!$N347&gt;CR$4),1,0)</f>
        <v/>
      </c>
      <c r="CS612">
        <f>IF(AND('R'!$M347&lt;CS$4,'R'!$N347&gt;CS$4),1,0)</f>
        <v/>
      </c>
      <c r="CT612">
        <f>IF(AND('R'!$M347&lt;CT$4,'R'!$N347&gt;CT$4),1,0)</f>
        <v/>
      </c>
      <c r="CU612">
        <f>IF(AND('R'!$M347&lt;CU$4,'R'!$N347&gt;CU$4),1,0)</f>
        <v/>
      </c>
      <c r="CV612">
        <f>IF(AND('R'!$M347&lt;CV$4,'R'!$N347&gt;CV$4),1,0)</f>
        <v/>
      </c>
      <c r="CW612">
        <f>IF(AND('R'!$M347&lt;CW$4,'R'!$N347&gt;CW$4),1,0)</f>
        <v/>
      </c>
      <c r="CX612">
        <f>IF(AND('R'!$M347&lt;CX$4,'R'!$N347&gt;CX$4),1,0)</f>
        <v/>
      </c>
      <c r="CY612">
        <f>IF(AND('R'!$M347&lt;CY$4,'R'!$N347&gt;CY$4),1,0)</f>
        <v/>
      </c>
      <c r="CZ612">
        <f>IF(AND('R'!$M347&lt;CZ$4,'R'!$N347&gt;CZ$4),1,0)</f>
        <v/>
      </c>
      <c r="DA612">
        <f>IF(AND('R'!$M347&lt;DA$4,'R'!$N347&gt;DA$4),1,0)</f>
        <v/>
      </c>
      <c r="DB612">
        <f>IF(AND('R'!$M347&lt;DB$4,'R'!$N347&gt;DB$4),1,0)</f>
        <v/>
      </c>
      <c r="DC612">
        <f>IF(AND('R'!$M347&lt;DC$4,'R'!$N347&gt;DC$4),1,0)</f>
        <v/>
      </c>
      <c r="DD612">
        <f>IF(AND('R'!$M347&lt;DD$4,'R'!$N347&gt;DD$4),1,0)</f>
        <v/>
      </c>
      <c r="DE612">
        <f>IF(AND('R'!$M347&lt;DE$4,'R'!$N347&gt;DE$4),1,0)</f>
        <v/>
      </c>
      <c r="DF612">
        <f>IF(AND('R'!$M347&lt;DF$4,'R'!$N347&gt;DF$4),1,0)</f>
        <v/>
      </c>
      <c r="DG612">
        <f>IF(AND('R'!$M347&lt;DG$4,'R'!$N347&gt;DG$4),1,0)</f>
        <v/>
      </c>
      <c r="DH612">
        <f>IF(AND('R'!$M347&lt;DH$4,'R'!$N347&gt;DH$4),1,0)</f>
        <v/>
      </c>
      <c r="DI612">
        <f>IF(AND('R'!$M347&lt;DI$4,'R'!$N347&gt;DI$4),1,0)</f>
        <v/>
      </c>
      <c r="DJ612">
        <f>IF(AND('R'!$M347&lt;DJ$4,'R'!$N347&gt;DJ$4),1,0)</f>
        <v/>
      </c>
      <c r="DK612">
        <f>IF(AND('R'!$M347&lt;DK$4,'R'!$N347&gt;DK$4),1,0)</f>
        <v/>
      </c>
      <c r="DL612">
        <f>IF(AND('R'!$M347&lt;DL$4,'R'!$N347&gt;DL$4),1,0)</f>
        <v/>
      </c>
      <c r="DM612">
        <f>IF(AND('R'!$M347&lt;DM$4,'R'!$N347&gt;DM$4),1,0)</f>
        <v/>
      </c>
      <c r="DN612">
        <f>IF(AND('R'!$M347&lt;DN$4,'R'!$N347&gt;DN$4),1,0)</f>
        <v/>
      </c>
      <c r="DO612">
        <f>IF(AND('R'!$M347&lt;DO$4,'R'!$N347&gt;DO$4),1,0)</f>
        <v/>
      </c>
      <c r="DP612">
        <f>IF(AND('R'!$M347&lt;DP$4,'R'!$N347&gt;DP$4),1,0)</f>
        <v/>
      </c>
      <c r="DQ612">
        <f>IF(AND('R'!$M347&lt;DQ$4,'R'!$N347&gt;DQ$4),1,0)</f>
        <v/>
      </c>
      <c r="DR612">
        <f>IF(AND('R'!$M347&lt;DR$4,'R'!$N347&gt;DR$4),1,0)</f>
        <v/>
      </c>
      <c r="DS612">
        <f>IF(AND('R'!$M347&lt;DS$4,'R'!$N347&gt;DS$4),1,0)</f>
        <v/>
      </c>
      <c r="DT612">
        <f>IF(AND('R'!$M347&lt;DT$4,'R'!$N347&gt;DT$4),1,0)</f>
        <v/>
      </c>
      <c r="DU612">
        <f>IF(AND('R'!$M347&lt;DU$4,'R'!$N347&gt;DU$4),1,0)</f>
        <v/>
      </c>
      <c r="DV612">
        <f>IF(AND('R'!$M347&lt;DV$4,'R'!$N347&gt;DV$4),1,0)</f>
        <v/>
      </c>
      <c r="DW612">
        <f>IF(AND('R'!$M347&lt;DW$4,'R'!$N347&gt;DW$4),1,0)</f>
        <v/>
      </c>
      <c r="DX612">
        <f>IF(AND('R'!$M347&lt;DX$4,'R'!$N347&gt;DX$4),1,0)</f>
        <v/>
      </c>
      <c r="DY612">
        <f>IF(AND('R'!$M347&lt;DY$4,'R'!$N347&gt;DY$4),1,0)</f>
        <v/>
      </c>
      <c r="DZ612">
        <f>IF(AND('R'!$M347&lt;DZ$4,'R'!$N347&gt;DZ$4),1,0)</f>
        <v/>
      </c>
      <c r="EA612">
        <f>IF(AND('R'!$M347&lt;EA$4,'R'!$N347&gt;EA$4),1,0)</f>
        <v/>
      </c>
      <c r="EB612">
        <f>IF(AND('R'!$M347&lt;EB$4,'R'!$N347&gt;EB$4),1,0)</f>
        <v/>
      </c>
      <c r="EC612">
        <f>IF(AND('R'!$M347&lt;EC$4,'R'!$N347&gt;EC$4),1,0)</f>
        <v/>
      </c>
      <c r="ED612">
        <f>IF(AND('R'!$M347&lt;ED$4,'R'!$N347&gt;ED$4),1,0)</f>
        <v/>
      </c>
      <c r="EE612">
        <f>IF(AND('R'!$M347&lt;EE$4,'R'!$N347&gt;EE$4),1,0)</f>
        <v/>
      </c>
      <c r="EF612">
        <f>IF(AND('R'!$M347&lt;EF$4,'R'!$N347&gt;EF$4),1,0)</f>
        <v/>
      </c>
      <c r="EG612">
        <f>IF(AND('R'!$M347&lt;EG$4,'R'!$N347&gt;EG$4),1,0)</f>
        <v/>
      </c>
      <c r="EH612">
        <f>IF(AND('R'!$M347&lt;EH$4,'R'!$N347&gt;EH$4),1,0)</f>
        <v/>
      </c>
      <c r="EI612">
        <f>IF(AND('R'!$M347&lt;EI$4,'R'!$N347&gt;EI$4),1,0)</f>
        <v/>
      </c>
      <c r="EJ612">
        <f>IF(AND('R'!$M347&lt;EJ$4,'R'!$N347&gt;EJ$4),1,0)</f>
        <v/>
      </c>
      <c r="EK612">
        <f>IF(AND('R'!$M347&lt;EK$4,'R'!$N347&gt;EK$4),1,0)</f>
        <v/>
      </c>
      <c r="EL612">
        <f>IF(AND('R'!$M347&lt;EL$4,'R'!$N347&gt;EL$4),1,0)</f>
        <v/>
      </c>
      <c r="EM612">
        <f>IF(AND('R'!$M347&lt;EM$4,'R'!$N347&gt;EM$4),1,0)</f>
        <v/>
      </c>
      <c r="EN612">
        <f>IF(AND('R'!$M347&lt;EN$4,'R'!$N347&gt;EN$4),1,0)</f>
        <v/>
      </c>
      <c r="EO612">
        <f>IF(AND('R'!$M347&lt;EO$4,'R'!$N347&gt;EO$4),1,0)</f>
        <v/>
      </c>
      <c r="EP612">
        <f>IF(AND('R'!$M347&lt;EP$4,'R'!$N347&gt;EP$4),1,0)</f>
        <v/>
      </c>
      <c r="EQ612">
        <f>IF(AND('R'!$M347&lt;EQ$4,'R'!$N347&gt;EQ$4),1,0)</f>
        <v/>
      </c>
    </row>
    <row r="613">
      <c r="A613" s="43" t="n">
        <v>20</v>
      </c>
      <c r="B613" s="44" t="n">
        <v>20</v>
      </c>
      <c r="C613">
        <f>IF(AND('R'!$M349&lt;C$4,'R'!$N348&gt;C$4),1,0)</f>
        <v/>
      </c>
      <c r="D613">
        <f>IF(AND('R'!$M349&lt;D$4,'R'!$N348&gt;D$4),1,0)</f>
        <v/>
      </c>
      <c r="E613">
        <f>IF(AND('R'!$M349&lt;E$4,'R'!$N348&gt;E$4),1,0)</f>
        <v/>
      </c>
      <c r="F613">
        <f>IF(AND('R'!$M349&lt;F$4,'R'!$N348&gt;F$4),1,0)</f>
        <v/>
      </c>
      <c r="G613">
        <f>IF(AND('R'!$M349&lt;G$4,'R'!$N348&gt;G$4),1,0)</f>
        <v/>
      </c>
      <c r="H613">
        <f>IF(AND('R'!$M349&lt;H$4,'R'!$N348&gt;H$4),1,0)</f>
        <v/>
      </c>
      <c r="I613">
        <f>IF(AND('R'!$M349&lt;I$4,'R'!$N348&gt;I$4),1,0)</f>
        <v/>
      </c>
      <c r="J613">
        <f>IF(AND('R'!$M349&lt;J$4,'R'!$N348&gt;J$4),1,0)</f>
        <v/>
      </c>
      <c r="K613">
        <f>IF(AND('R'!$M349&lt;K$4,'R'!$N348&gt;K$4),1,0)</f>
        <v/>
      </c>
      <c r="L613">
        <f>IF(AND('R'!$M349&lt;L$4,'R'!$N348&gt;L$4),1,0)</f>
        <v/>
      </c>
      <c r="M613">
        <f>IF(AND('R'!$M349&lt;M$4,'R'!$N348&gt;M$4),1,0)</f>
        <v/>
      </c>
      <c r="N613">
        <f>IF(AND('R'!$M349&lt;N$4,'R'!$N348&gt;N$4),1,0)</f>
        <v/>
      </c>
      <c r="O613">
        <f>IF(AND('R'!$M349&lt;O$4,'R'!$N348&gt;O$4),1,0)</f>
        <v/>
      </c>
      <c r="P613">
        <f>IF(AND('R'!$M349&lt;P$4,'R'!$N348&gt;P$4),1,0)</f>
        <v/>
      </c>
      <c r="Q613">
        <f>IF(AND('R'!$M349&lt;Q$4,'R'!$N348&gt;Q$4),1,0)</f>
        <v/>
      </c>
      <c r="R613">
        <f>IF(AND('R'!$M349&lt;R$4,'R'!$N348&gt;R$4),1,0)</f>
        <v/>
      </c>
      <c r="S613">
        <f>IF(AND('R'!$M349&lt;S$4,'R'!$N348&gt;S$4),1,0)</f>
        <v/>
      </c>
      <c r="T613">
        <f>IF(AND('R'!$M349&lt;T$4,'R'!$N348&gt;T$4),1,0)</f>
        <v/>
      </c>
      <c r="U613">
        <f>IF(AND('R'!$M349&lt;U$4,'R'!$N348&gt;U$4),1,0)</f>
        <v/>
      </c>
      <c r="V613">
        <f>IF(AND('R'!$M349&lt;V$4,'R'!$N348&gt;V$4),1,0)</f>
        <v/>
      </c>
      <c r="W613">
        <f>IF(AND('R'!$M349&lt;W$4,'R'!$N348&gt;W$4),1,0)</f>
        <v/>
      </c>
      <c r="X613">
        <f>IF(AND('R'!$M349&lt;X$4,'R'!$N348&gt;X$4),1,0)</f>
        <v/>
      </c>
      <c r="Y613">
        <f>IF(AND('R'!$M349&lt;Y$4,'R'!$N348&gt;Y$4),1,0)</f>
        <v/>
      </c>
      <c r="Z613">
        <f>IF(AND('R'!$M349&lt;Z$4,'R'!$N348&gt;Z$4),1,0)</f>
        <v/>
      </c>
      <c r="AA613">
        <f>IF(AND('R'!$M349&lt;AA$4,'R'!$N348&gt;AA$4),1,0)</f>
        <v/>
      </c>
      <c r="AB613">
        <f>IF(AND('R'!$M349&lt;AB$4,'R'!$N348&gt;AB$4),1,0)</f>
        <v/>
      </c>
      <c r="AC613">
        <f>IF(AND('R'!$M349&lt;AC$4,'R'!$N348&gt;AC$4),1,0)</f>
        <v/>
      </c>
      <c r="AD613">
        <f>IF(AND('R'!$M349&lt;AD$4,'R'!$N348&gt;AD$4),1,0)</f>
        <v/>
      </c>
      <c r="AE613">
        <f>IF(AND('R'!$M349&lt;AE$4,'R'!$N348&gt;AE$4),1,0)</f>
        <v/>
      </c>
      <c r="AF613">
        <f>IF(AND('R'!$M349&lt;AF$4,'R'!$N348&gt;AF$4),1,0)</f>
        <v/>
      </c>
      <c r="AG613">
        <f>IF(AND('R'!$M349&lt;AG$4,'R'!$N348&gt;AG$4),1,0)</f>
        <v/>
      </c>
      <c r="AH613">
        <f>IF(AND('R'!$M349&lt;AH$4,'R'!$N348&gt;AH$4),1,0)</f>
        <v/>
      </c>
      <c r="AI613">
        <f>IF(AND('R'!$M349&lt;AI$4,'R'!$N348&gt;AI$4),1,0)</f>
        <v/>
      </c>
      <c r="AJ613">
        <f>IF(AND('R'!$M349&lt;AJ$4,'R'!$N348&gt;AJ$4),1,0)</f>
        <v/>
      </c>
      <c r="AK613">
        <f>IF(AND('R'!$M349&lt;AK$4,'R'!$N348&gt;AK$4),1,0)</f>
        <v/>
      </c>
      <c r="AL613">
        <f>IF(AND('R'!$M349&lt;AL$4,'R'!$N348&gt;AL$4),1,0)</f>
        <v/>
      </c>
      <c r="AM613">
        <f>IF(AND('R'!$M349&lt;AM$4,'R'!$N348&gt;AM$4),1,0)</f>
        <v/>
      </c>
      <c r="AN613">
        <f>IF(AND('R'!$M349&lt;AN$4,'R'!$N348&gt;AN$4),1,0)</f>
        <v/>
      </c>
      <c r="AO613">
        <f>IF(AND('R'!$M349&lt;AO$4,'R'!$N348&gt;AO$4),1,0)</f>
        <v/>
      </c>
      <c r="AP613">
        <f>IF(AND('R'!$M349&lt;AP$4,'R'!$N348&gt;AP$4),1,0)</f>
        <v/>
      </c>
      <c r="AQ613">
        <f>IF(AND('R'!$M349&lt;AQ$4,'R'!$N348&gt;AQ$4),1,0)</f>
        <v/>
      </c>
      <c r="AR613">
        <f>IF(AND('R'!$M349&lt;AR$4,'R'!$N348&gt;AR$4),1,0)</f>
        <v/>
      </c>
      <c r="AS613">
        <f>IF(AND('R'!$M349&lt;AS$4,'R'!$N348&gt;AS$4),1,0)</f>
        <v/>
      </c>
      <c r="AT613">
        <f>IF(AND('R'!$M349&lt;AT$4,'R'!$N348&gt;AT$4),1,0)</f>
        <v/>
      </c>
      <c r="AU613">
        <f>IF(AND('R'!$M349&lt;AU$4,'R'!$N348&gt;AU$4),1,0)</f>
        <v/>
      </c>
      <c r="AV613">
        <f>IF(AND('R'!$M349&lt;AV$4,'R'!$N348&gt;AV$4),1,0)</f>
        <v/>
      </c>
      <c r="AW613">
        <f>IF(AND('R'!$M349&lt;AW$4,'R'!$N348&gt;AW$4),1,0)</f>
        <v/>
      </c>
      <c r="AX613">
        <f>IF(AND('R'!$M349&lt;AX$4,'R'!$N348&gt;AX$4),1,0)</f>
        <v/>
      </c>
      <c r="AY613">
        <f>IF(AND('R'!$M349&lt;AY$4,'R'!$N348&gt;AY$4),1,0)</f>
        <v/>
      </c>
      <c r="AZ613">
        <f>IF(AND('R'!$M349&lt;AZ$4,'R'!$N348&gt;AZ$4),1,0)</f>
        <v/>
      </c>
      <c r="BA613">
        <f>IF(AND('R'!$M349&lt;BA$4,'R'!$N348&gt;BA$4),1,0)</f>
        <v/>
      </c>
      <c r="BB613">
        <f>IF(AND('R'!$M349&lt;BB$4,'R'!$N348&gt;BB$4),1,0)</f>
        <v/>
      </c>
      <c r="BC613">
        <f>IF(AND('R'!$M349&lt;BC$4,'R'!$N348&gt;BC$4),1,0)</f>
        <v/>
      </c>
      <c r="BD613">
        <f>IF(AND('R'!$M349&lt;BD$4,'R'!$N348&gt;BD$4),1,0)</f>
        <v/>
      </c>
      <c r="BE613">
        <f>IF(AND('R'!$M349&lt;BE$4,'R'!$N348&gt;BE$4),1,0)</f>
        <v/>
      </c>
      <c r="BF613">
        <f>IF(AND('R'!$M349&lt;BF$4,'R'!$N348&gt;BF$4),1,0)</f>
        <v/>
      </c>
      <c r="BG613">
        <f>IF(AND('R'!$M349&lt;BG$4,'R'!$N348&gt;BG$4),1,0)</f>
        <v/>
      </c>
      <c r="BH613">
        <f>IF(AND('R'!$M349&lt;BH$4,'R'!$N348&gt;BH$4),1,0)</f>
        <v/>
      </c>
      <c r="BI613">
        <f>IF(AND('R'!$M349&lt;BI$4,'R'!$N348&gt;BI$4),1,0)</f>
        <v/>
      </c>
      <c r="BJ613">
        <f>IF(AND('R'!$M349&lt;BJ$4,'R'!$N348&gt;BJ$4),1,0)</f>
        <v/>
      </c>
      <c r="BK613">
        <f>IF(AND('R'!$M349&lt;BK$4,'R'!$N348&gt;BK$4),1,0)</f>
        <v/>
      </c>
      <c r="BL613">
        <f>IF(AND('R'!$M349&lt;BL$4,'R'!$N348&gt;BL$4),1,0)</f>
        <v/>
      </c>
      <c r="BM613">
        <f>IF(AND('R'!$M349&lt;BM$4,'R'!$N348&gt;BM$4),1,0)</f>
        <v/>
      </c>
      <c r="BN613">
        <f>IF(AND('R'!$M349&lt;BN$4,'R'!$N348&gt;BN$4),1,0)</f>
        <v/>
      </c>
      <c r="BO613">
        <f>IF(AND('R'!$M349&lt;BO$4,'R'!$N348&gt;BO$4),1,0)</f>
        <v/>
      </c>
      <c r="BP613">
        <f>IF(AND('R'!$M349&lt;BP$4,'R'!$N348&gt;BP$4),1,0)</f>
        <v/>
      </c>
      <c r="BQ613">
        <f>IF(AND('R'!$M349&lt;BQ$4,'R'!$N348&gt;BQ$4),1,0)</f>
        <v/>
      </c>
      <c r="BR613">
        <f>IF(AND('R'!$M349&lt;BR$4,'R'!$N348&gt;BR$4),1,0)</f>
        <v/>
      </c>
      <c r="BS613">
        <f>IF(AND('R'!$M349&lt;BS$4,'R'!$N348&gt;BS$4),1,0)</f>
        <v/>
      </c>
      <c r="BT613">
        <f>IF(AND('R'!$M349&lt;BT$4,'R'!$N348&gt;BT$4),1,0)</f>
        <v/>
      </c>
      <c r="BU613">
        <f>IF(AND('R'!$M349&lt;BU$4,'R'!$N348&gt;BU$4),1,0)</f>
        <v/>
      </c>
      <c r="BV613">
        <f>IF(AND('R'!$M349&lt;BV$4,'R'!$N348&gt;BV$4),1,0)</f>
        <v/>
      </c>
      <c r="BW613">
        <f>IF(AND('R'!$M349&lt;BW$4,'R'!$N348&gt;BW$4),1,0)</f>
        <v/>
      </c>
      <c r="BX613">
        <f>IF(AND('R'!$M349&lt;BX$4,'R'!$N348&gt;BX$4),1,0)</f>
        <v/>
      </c>
      <c r="BY613">
        <f>IF(AND('R'!$M349&lt;BY$4,'R'!$N348&gt;BY$4),1,0)</f>
        <v/>
      </c>
      <c r="BZ613">
        <f>IF(AND('R'!$M349&lt;BZ$4,'R'!$N348&gt;BZ$4),1,0)</f>
        <v/>
      </c>
      <c r="CA613">
        <f>IF(AND('R'!$M349&lt;CA$4,'R'!$N348&gt;CA$4),1,0)</f>
        <v/>
      </c>
      <c r="CB613">
        <f>IF(AND('R'!$M349&lt;CB$4,'R'!$N348&gt;CB$4),1,0)</f>
        <v/>
      </c>
      <c r="CC613">
        <f>IF(AND('R'!$M349&lt;CC$4,'R'!$N348&gt;CC$4),1,0)</f>
        <v/>
      </c>
      <c r="CD613">
        <f>IF(AND('R'!$M349&lt;CD$4,'R'!$N348&gt;CD$4),1,0)</f>
        <v/>
      </c>
      <c r="CE613">
        <f>IF(AND('R'!$M349&lt;CE$4,'R'!$N348&gt;CE$4),1,0)</f>
        <v/>
      </c>
      <c r="CF613">
        <f>IF(AND('R'!$M349&lt;CF$4,'R'!$N348&gt;CF$4),1,0)</f>
        <v/>
      </c>
      <c r="CG613">
        <f>IF(AND('R'!$M349&lt;CG$4,'R'!$N348&gt;CG$4),1,0)</f>
        <v/>
      </c>
      <c r="CH613">
        <f>IF(AND('R'!$M349&lt;CH$4,'R'!$N348&gt;CH$4),1,0)</f>
        <v/>
      </c>
      <c r="CI613">
        <f>IF(AND('R'!$M349&lt;CI$4,'R'!$N348&gt;CI$4),1,0)</f>
        <v/>
      </c>
      <c r="CJ613">
        <f>IF(AND('R'!$M349&lt;CJ$4,'R'!$N348&gt;CJ$4),1,0)</f>
        <v/>
      </c>
      <c r="CK613">
        <f>IF(AND('R'!$M349&lt;CK$4,'R'!$N348&gt;CK$4),1,0)</f>
        <v/>
      </c>
      <c r="CL613">
        <f>IF(AND('R'!$M349&lt;CL$4,'R'!$N348&gt;CL$4),1,0)</f>
        <v/>
      </c>
      <c r="CM613">
        <f>IF(AND('R'!$M349&lt;CM$4,'R'!$N348&gt;CM$4),1,0)</f>
        <v/>
      </c>
      <c r="CN613">
        <f>IF(AND('R'!$M349&lt;CN$4,'R'!$N348&gt;CN$4),1,0)</f>
        <v/>
      </c>
      <c r="CO613">
        <f>IF(AND('R'!$M349&lt;CO$4,'R'!$N348&gt;CO$4),1,0)</f>
        <v/>
      </c>
      <c r="CP613">
        <f>IF(AND('R'!$M349&lt;CP$4,'R'!$N348&gt;CP$4),1,0)</f>
        <v/>
      </c>
      <c r="CQ613">
        <f>IF(AND('R'!$M349&lt;CQ$4,'R'!$N348&gt;CQ$4),1,0)</f>
        <v/>
      </c>
      <c r="CR613">
        <f>IF(AND('R'!$M349&lt;CR$4,'R'!$N348&gt;CR$4),1,0)</f>
        <v/>
      </c>
      <c r="CS613">
        <f>IF(AND('R'!$M349&lt;CS$4,'R'!$N348&gt;CS$4),1,0)</f>
        <v/>
      </c>
      <c r="CT613">
        <f>IF(AND('R'!$M349&lt;CT$4,'R'!$N348&gt;CT$4),1,0)</f>
        <v/>
      </c>
      <c r="CU613">
        <f>IF(AND('R'!$M349&lt;CU$4,'R'!$N348&gt;CU$4),1,0)</f>
        <v/>
      </c>
      <c r="CV613">
        <f>IF(AND('R'!$M349&lt;CV$4,'R'!$N348&gt;CV$4),1,0)</f>
        <v/>
      </c>
      <c r="CW613">
        <f>IF(AND('R'!$M349&lt;CW$4,'R'!$N348&gt;CW$4),1,0)</f>
        <v/>
      </c>
      <c r="CX613">
        <f>IF(AND('R'!$M349&lt;CX$4,'R'!$N348&gt;CX$4),1,0)</f>
        <v/>
      </c>
      <c r="CY613">
        <f>IF(AND('R'!$M349&lt;CY$4,'R'!$N348&gt;CY$4),1,0)</f>
        <v/>
      </c>
      <c r="CZ613">
        <f>IF(AND('R'!$M349&lt;CZ$4,'R'!$N348&gt;CZ$4),1,0)</f>
        <v/>
      </c>
      <c r="DA613">
        <f>IF(AND('R'!$M349&lt;DA$4,'R'!$N348&gt;DA$4),1,0)</f>
        <v/>
      </c>
      <c r="DB613">
        <f>IF(AND('R'!$M349&lt;DB$4,'R'!$N348&gt;DB$4),1,0)</f>
        <v/>
      </c>
      <c r="DC613">
        <f>IF(AND('R'!$M349&lt;DC$4,'R'!$N348&gt;DC$4),1,0)</f>
        <v/>
      </c>
      <c r="DD613">
        <f>IF(AND('R'!$M349&lt;DD$4,'R'!$N348&gt;DD$4),1,0)</f>
        <v/>
      </c>
      <c r="DE613">
        <f>IF(AND('R'!$M349&lt;DE$4,'R'!$N348&gt;DE$4),1,0)</f>
        <v/>
      </c>
      <c r="DF613">
        <f>IF(AND('R'!$M349&lt;DF$4,'R'!$N348&gt;DF$4),1,0)</f>
        <v/>
      </c>
      <c r="DG613">
        <f>IF(AND('R'!$M349&lt;DG$4,'R'!$N348&gt;DG$4),1,0)</f>
        <v/>
      </c>
      <c r="DH613">
        <f>IF(AND('R'!$M349&lt;DH$4,'R'!$N348&gt;DH$4),1,0)</f>
        <v/>
      </c>
      <c r="DI613">
        <f>IF(AND('R'!$M349&lt;DI$4,'R'!$N348&gt;DI$4),1,0)</f>
        <v/>
      </c>
      <c r="DJ613">
        <f>IF(AND('R'!$M349&lt;DJ$4,'R'!$N348&gt;DJ$4),1,0)</f>
        <v/>
      </c>
      <c r="DK613">
        <f>IF(AND('R'!$M349&lt;DK$4,'R'!$N348&gt;DK$4),1,0)</f>
        <v/>
      </c>
      <c r="DL613">
        <f>IF(AND('R'!$M349&lt;DL$4,'R'!$N348&gt;DL$4),1,0)</f>
        <v/>
      </c>
      <c r="DM613">
        <f>IF(AND('R'!$M349&lt;DM$4,'R'!$N348&gt;DM$4),1,0)</f>
        <v/>
      </c>
      <c r="DN613">
        <f>IF(AND('R'!$M349&lt;DN$4,'R'!$N348&gt;DN$4),1,0)</f>
        <v/>
      </c>
      <c r="DO613">
        <f>IF(AND('R'!$M349&lt;DO$4,'R'!$N348&gt;DO$4),1,0)</f>
        <v/>
      </c>
      <c r="DP613">
        <f>IF(AND('R'!$M349&lt;DP$4,'R'!$N348&gt;DP$4),1,0)</f>
        <v/>
      </c>
      <c r="DQ613">
        <f>IF(AND('R'!$M349&lt;DQ$4,'R'!$N348&gt;DQ$4),1,0)</f>
        <v/>
      </c>
      <c r="DR613">
        <f>IF(AND('R'!$M349&lt;DR$4,'R'!$N348&gt;DR$4),1,0)</f>
        <v/>
      </c>
      <c r="DS613">
        <f>IF(AND('R'!$M349&lt;DS$4,'R'!$N348&gt;DS$4),1,0)</f>
        <v/>
      </c>
      <c r="DT613">
        <f>IF(AND('R'!$M349&lt;DT$4,'R'!$N348&gt;DT$4),1,0)</f>
        <v/>
      </c>
      <c r="DU613">
        <f>IF(AND('R'!$M349&lt;DU$4,'R'!$N348&gt;DU$4),1,0)</f>
        <v/>
      </c>
      <c r="DV613">
        <f>IF(AND('R'!$M349&lt;DV$4,'R'!$N348&gt;DV$4),1,0)</f>
        <v/>
      </c>
      <c r="DW613">
        <f>IF(AND('R'!$M349&lt;DW$4,'R'!$N348&gt;DW$4),1,0)</f>
        <v/>
      </c>
      <c r="DX613">
        <f>IF(AND('R'!$M349&lt;DX$4,'R'!$N348&gt;DX$4),1,0)</f>
        <v/>
      </c>
      <c r="DY613">
        <f>IF(AND('R'!$M349&lt;DY$4,'R'!$N348&gt;DY$4),1,0)</f>
        <v/>
      </c>
      <c r="DZ613">
        <f>IF(AND('R'!$M349&lt;DZ$4,'R'!$N348&gt;DZ$4),1,0)</f>
        <v/>
      </c>
      <c r="EA613">
        <f>IF(AND('R'!$M349&lt;EA$4,'R'!$N348&gt;EA$4),1,0)</f>
        <v/>
      </c>
      <c r="EB613">
        <f>IF(AND('R'!$M349&lt;EB$4,'R'!$N348&gt;EB$4),1,0)</f>
        <v/>
      </c>
      <c r="EC613">
        <f>IF(AND('R'!$M349&lt;EC$4,'R'!$N348&gt;EC$4),1,0)</f>
        <v/>
      </c>
      <c r="ED613">
        <f>IF(AND('R'!$M349&lt;ED$4,'R'!$N348&gt;ED$4),1,0)</f>
        <v/>
      </c>
      <c r="EE613">
        <f>IF(AND('R'!$M349&lt;EE$4,'R'!$N348&gt;EE$4),1,0)</f>
        <v/>
      </c>
      <c r="EF613">
        <f>IF(AND('R'!$M349&lt;EF$4,'R'!$N348&gt;EF$4),1,0)</f>
        <v/>
      </c>
      <c r="EG613">
        <f>IF(AND('R'!$M349&lt;EG$4,'R'!$N348&gt;EG$4),1,0)</f>
        <v/>
      </c>
      <c r="EH613">
        <f>IF(AND('R'!$M349&lt;EH$4,'R'!$N348&gt;EH$4),1,0)</f>
        <v/>
      </c>
      <c r="EI613">
        <f>IF(AND('R'!$M349&lt;EI$4,'R'!$N348&gt;EI$4),1,0)</f>
        <v/>
      </c>
      <c r="EJ613">
        <f>IF(AND('R'!$M349&lt;EJ$4,'R'!$N348&gt;EJ$4),1,0)</f>
        <v/>
      </c>
      <c r="EK613">
        <f>IF(AND('R'!$M349&lt;EK$4,'R'!$N348&gt;EK$4),1,0)</f>
        <v/>
      </c>
      <c r="EL613">
        <f>IF(AND('R'!$M349&lt;EL$4,'R'!$N348&gt;EL$4),1,0)</f>
        <v/>
      </c>
      <c r="EM613">
        <f>IF(AND('R'!$M349&lt;EM$4,'R'!$N348&gt;EM$4),1,0)</f>
        <v/>
      </c>
      <c r="EN613">
        <f>IF(AND('R'!$M349&lt;EN$4,'R'!$N348&gt;EN$4),1,0)</f>
        <v/>
      </c>
      <c r="EO613">
        <f>IF(AND('R'!$M349&lt;EO$4,'R'!$N348&gt;EO$4),1,0)</f>
        <v/>
      </c>
      <c r="EP613">
        <f>IF(AND('R'!$M349&lt;EP$4,'R'!$N348&gt;EP$4),1,0)</f>
        <v/>
      </c>
      <c r="EQ613">
        <f>IF(AND('R'!$M349&lt;EQ$4,'R'!$N348&gt;EQ$4),1,0)</f>
        <v/>
      </c>
    </row>
    <row r="614">
      <c r="A614" s="43" t="n">
        <v>20</v>
      </c>
      <c r="B614" s="44" t="n">
        <v>21</v>
      </c>
      <c r="C614">
        <f>IF(AND('R'!$M349&lt;C$4,'R'!$N349&gt;C$4),1,0)</f>
        <v/>
      </c>
      <c r="D614">
        <f>IF(AND('R'!$M349&lt;D$4,'R'!$N349&gt;D$4),1,0)</f>
        <v/>
      </c>
      <c r="E614">
        <f>IF(AND('R'!$M349&lt;E$4,'R'!$N349&gt;E$4),1,0)</f>
        <v/>
      </c>
      <c r="F614">
        <f>IF(AND('R'!$M349&lt;F$4,'R'!$N349&gt;F$4),1,0)</f>
        <v/>
      </c>
      <c r="G614">
        <f>IF(AND('R'!$M349&lt;G$4,'R'!$N349&gt;G$4),1,0)</f>
        <v/>
      </c>
      <c r="H614">
        <f>IF(AND('R'!$M349&lt;H$4,'R'!$N349&gt;H$4),1,0)</f>
        <v/>
      </c>
      <c r="I614">
        <f>IF(AND('R'!$M349&lt;I$4,'R'!$N349&gt;I$4),1,0)</f>
        <v/>
      </c>
      <c r="J614">
        <f>IF(AND('R'!$M349&lt;J$4,'R'!$N349&gt;J$4),1,0)</f>
        <v/>
      </c>
      <c r="K614">
        <f>IF(AND('R'!$M349&lt;K$4,'R'!$N349&gt;K$4),1,0)</f>
        <v/>
      </c>
      <c r="L614">
        <f>IF(AND('R'!$M349&lt;L$4,'R'!$N349&gt;L$4),1,0)</f>
        <v/>
      </c>
      <c r="M614">
        <f>IF(AND('R'!$M349&lt;M$4,'R'!$N349&gt;M$4),1,0)</f>
        <v/>
      </c>
      <c r="N614">
        <f>IF(AND('R'!$M349&lt;N$4,'R'!$N349&gt;N$4),1,0)</f>
        <v/>
      </c>
      <c r="O614">
        <f>IF(AND('R'!$M349&lt;O$4,'R'!$N349&gt;O$4),1,0)</f>
        <v/>
      </c>
      <c r="P614">
        <f>IF(AND('R'!$M349&lt;P$4,'R'!$N349&gt;P$4),1,0)</f>
        <v/>
      </c>
      <c r="Q614">
        <f>IF(AND('R'!$M349&lt;Q$4,'R'!$N349&gt;Q$4),1,0)</f>
        <v/>
      </c>
      <c r="R614">
        <f>IF(AND('R'!$M349&lt;R$4,'R'!$N349&gt;R$4),1,0)</f>
        <v/>
      </c>
      <c r="S614">
        <f>IF(AND('R'!$M349&lt;S$4,'R'!$N349&gt;S$4),1,0)</f>
        <v/>
      </c>
      <c r="T614">
        <f>IF(AND('R'!$M349&lt;T$4,'R'!$N349&gt;T$4),1,0)</f>
        <v/>
      </c>
      <c r="U614">
        <f>IF(AND('R'!$M349&lt;U$4,'R'!$N349&gt;U$4),1,0)</f>
        <v/>
      </c>
      <c r="V614">
        <f>IF(AND('R'!$M349&lt;V$4,'R'!$N349&gt;V$4),1,0)</f>
        <v/>
      </c>
      <c r="W614">
        <f>IF(AND('R'!$M349&lt;W$4,'R'!$N349&gt;W$4),1,0)</f>
        <v/>
      </c>
      <c r="X614">
        <f>IF(AND('R'!$M349&lt;X$4,'R'!$N349&gt;X$4),1,0)</f>
        <v/>
      </c>
      <c r="Y614">
        <f>IF(AND('R'!$M349&lt;Y$4,'R'!$N349&gt;Y$4),1,0)</f>
        <v/>
      </c>
      <c r="Z614">
        <f>IF(AND('R'!$M349&lt;Z$4,'R'!$N349&gt;Z$4),1,0)</f>
        <v/>
      </c>
      <c r="AA614">
        <f>IF(AND('R'!$M349&lt;AA$4,'R'!$N349&gt;AA$4),1,0)</f>
        <v/>
      </c>
      <c r="AB614">
        <f>IF(AND('R'!$M349&lt;AB$4,'R'!$N349&gt;AB$4),1,0)</f>
        <v/>
      </c>
      <c r="AC614">
        <f>IF(AND('R'!$M349&lt;AC$4,'R'!$N349&gt;AC$4),1,0)</f>
        <v/>
      </c>
      <c r="AD614">
        <f>IF(AND('R'!$M349&lt;AD$4,'R'!$N349&gt;AD$4),1,0)</f>
        <v/>
      </c>
      <c r="AE614">
        <f>IF(AND('R'!$M349&lt;AE$4,'R'!$N349&gt;AE$4),1,0)</f>
        <v/>
      </c>
      <c r="AF614">
        <f>IF(AND('R'!$M349&lt;AF$4,'R'!$N349&gt;AF$4),1,0)</f>
        <v/>
      </c>
      <c r="AG614">
        <f>IF(AND('R'!$M349&lt;AG$4,'R'!$N349&gt;AG$4),1,0)</f>
        <v/>
      </c>
      <c r="AH614">
        <f>IF(AND('R'!$M349&lt;AH$4,'R'!$N349&gt;AH$4),1,0)</f>
        <v/>
      </c>
      <c r="AI614">
        <f>IF(AND('R'!$M349&lt;AI$4,'R'!$N349&gt;AI$4),1,0)</f>
        <v/>
      </c>
      <c r="AJ614">
        <f>IF(AND('R'!$M349&lt;AJ$4,'R'!$N349&gt;AJ$4),1,0)</f>
        <v/>
      </c>
      <c r="AK614">
        <f>IF(AND('R'!$M349&lt;AK$4,'R'!$N349&gt;AK$4),1,0)</f>
        <v/>
      </c>
      <c r="AL614">
        <f>IF(AND('R'!$M349&lt;AL$4,'R'!$N349&gt;AL$4),1,0)</f>
        <v/>
      </c>
      <c r="AM614">
        <f>IF(AND('R'!$M349&lt;AM$4,'R'!$N349&gt;AM$4),1,0)</f>
        <v/>
      </c>
      <c r="AN614">
        <f>IF(AND('R'!$M349&lt;AN$4,'R'!$N349&gt;AN$4),1,0)</f>
        <v/>
      </c>
      <c r="AO614">
        <f>IF(AND('R'!$M349&lt;AO$4,'R'!$N349&gt;AO$4),1,0)</f>
        <v/>
      </c>
      <c r="AP614">
        <f>IF(AND('R'!$M349&lt;AP$4,'R'!$N349&gt;AP$4),1,0)</f>
        <v/>
      </c>
      <c r="AQ614">
        <f>IF(AND('R'!$M349&lt;AQ$4,'R'!$N349&gt;AQ$4),1,0)</f>
        <v/>
      </c>
      <c r="AR614">
        <f>IF(AND('R'!$M349&lt;AR$4,'R'!$N349&gt;AR$4),1,0)</f>
        <v/>
      </c>
      <c r="AS614">
        <f>IF(AND('R'!$M349&lt;AS$4,'R'!$N349&gt;AS$4),1,0)</f>
        <v/>
      </c>
      <c r="AT614">
        <f>IF(AND('R'!$M349&lt;AT$4,'R'!$N349&gt;AT$4),1,0)</f>
        <v/>
      </c>
      <c r="AU614">
        <f>IF(AND('R'!$M349&lt;AU$4,'R'!$N349&gt;AU$4),1,0)</f>
        <v/>
      </c>
      <c r="AV614">
        <f>IF(AND('R'!$M349&lt;AV$4,'R'!$N349&gt;AV$4),1,0)</f>
        <v/>
      </c>
      <c r="AW614">
        <f>IF(AND('R'!$M349&lt;AW$4,'R'!$N349&gt;AW$4),1,0)</f>
        <v/>
      </c>
      <c r="AX614">
        <f>IF(AND('R'!$M349&lt;AX$4,'R'!$N349&gt;AX$4),1,0)</f>
        <v/>
      </c>
      <c r="AY614">
        <f>IF(AND('R'!$M349&lt;AY$4,'R'!$N349&gt;AY$4),1,0)</f>
        <v/>
      </c>
      <c r="AZ614">
        <f>IF(AND('R'!$M349&lt;AZ$4,'R'!$N349&gt;AZ$4),1,0)</f>
        <v/>
      </c>
      <c r="BA614">
        <f>IF(AND('R'!$M349&lt;BA$4,'R'!$N349&gt;BA$4),1,0)</f>
        <v/>
      </c>
      <c r="BB614">
        <f>IF(AND('R'!$M349&lt;BB$4,'R'!$N349&gt;BB$4),1,0)</f>
        <v/>
      </c>
      <c r="BC614">
        <f>IF(AND('R'!$M349&lt;BC$4,'R'!$N349&gt;BC$4),1,0)</f>
        <v/>
      </c>
      <c r="BD614">
        <f>IF(AND('R'!$M349&lt;BD$4,'R'!$N349&gt;BD$4),1,0)</f>
        <v/>
      </c>
      <c r="BE614">
        <f>IF(AND('R'!$M349&lt;BE$4,'R'!$N349&gt;BE$4),1,0)</f>
        <v/>
      </c>
      <c r="BF614">
        <f>IF(AND('R'!$M349&lt;BF$4,'R'!$N349&gt;BF$4),1,0)</f>
        <v/>
      </c>
      <c r="BG614">
        <f>IF(AND('R'!$M349&lt;BG$4,'R'!$N349&gt;BG$4),1,0)</f>
        <v/>
      </c>
      <c r="BH614">
        <f>IF(AND('R'!$M349&lt;BH$4,'R'!$N349&gt;BH$4),1,0)</f>
        <v/>
      </c>
      <c r="BI614">
        <f>IF(AND('R'!$M349&lt;BI$4,'R'!$N349&gt;BI$4),1,0)</f>
        <v/>
      </c>
      <c r="BJ614">
        <f>IF(AND('R'!$M349&lt;BJ$4,'R'!$N349&gt;BJ$4),1,0)</f>
        <v/>
      </c>
      <c r="BK614">
        <f>IF(AND('R'!$M349&lt;BK$4,'R'!$N349&gt;BK$4),1,0)</f>
        <v/>
      </c>
      <c r="BL614">
        <f>IF(AND('R'!$M349&lt;BL$4,'R'!$N349&gt;BL$4),1,0)</f>
        <v/>
      </c>
      <c r="BM614">
        <f>IF(AND('R'!$M349&lt;BM$4,'R'!$N349&gt;BM$4),1,0)</f>
        <v/>
      </c>
      <c r="BN614">
        <f>IF(AND('R'!$M349&lt;BN$4,'R'!$N349&gt;BN$4),1,0)</f>
        <v/>
      </c>
      <c r="BO614">
        <f>IF(AND('R'!$M349&lt;BO$4,'R'!$N349&gt;BO$4),1,0)</f>
        <v/>
      </c>
      <c r="BP614">
        <f>IF(AND('R'!$M349&lt;BP$4,'R'!$N349&gt;BP$4),1,0)</f>
        <v/>
      </c>
      <c r="BQ614">
        <f>IF(AND('R'!$M349&lt;BQ$4,'R'!$N349&gt;BQ$4),1,0)</f>
        <v/>
      </c>
      <c r="BR614">
        <f>IF(AND('R'!$M349&lt;BR$4,'R'!$N349&gt;BR$4),1,0)</f>
        <v/>
      </c>
      <c r="BS614">
        <f>IF(AND('R'!$M349&lt;BS$4,'R'!$N349&gt;BS$4),1,0)</f>
        <v/>
      </c>
      <c r="BT614">
        <f>IF(AND('R'!$M349&lt;BT$4,'R'!$N349&gt;BT$4),1,0)</f>
        <v/>
      </c>
      <c r="BU614">
        <f>IF(AND('R'!$M349&lt;BU$4,'R'!$N349&gt;BU$4),1,0)</f>
        <v/>
      </c>
      <c r="BV614">
        <f>IF(AND('R'!$M349&lt;BV$4,'R'!$N349&gt;BV$4),1,0)</f>
        <v/>
      </c>
      <c r="BW614">
        <f>IF(AND('R'!$M349&lt;BW$4,'R'!$N349&gt;BW$4),1,0)</f>
        <v/>
      </c>
      <c r="BX614">
        <f>IF(AND('R'!$M349&lt;BX$4,'R'!$N349&gt;BX$4),1,0)</f>
        <v/>
      </c>
      <c r="BY614">
        <f>IF(AND('R'!$M349&lt;BY$4,'R'!$N349&gt;BY$4),1,0)</f>
        <v/>
      </c>
      <c r="BZ614">
        <f>IF(AND('R'!$M349&lt;BZ$4,'R'!$N349&gt;BZ$4),1,0)</f>
        <v/>
      </c>
      <c r="CA614">
        <f>IF(AND('R'!$M349&lt;CA$4,'R'!$N349&gt;CA$4),1,0)</f>
        <v/>
      </c>
      <c r="CB614">
        <f>IF(AND('R'!$M349&lt;CB$4,'R'!$N349&gt;CB$4),1,0)</f>
        <v/>
      </c>
      <c r="CC614">
        <f>IF(AND('R'!$M349&lt;CC$4,'R'!$N349&gt;CC$4),1,0)</f>
        <v/>
      </c>
      <c r="CD614">
        <f>IF(AND('R'!$M349&lt;CD$4,'R'!$N349&gt;CD$4),1,0)</f>
        <v/>
      </c>
      <c r="CE614">
        <f>IF(AND('R'!$M349&lt;CE$4,'R'!$N349&gt;CE$4),1,0)</f>
        <v/>
      </c>
      <c r="CF614">
        <f>IF(AND('R'!$M349&lt;CF$4,'R'!$N349&gt;CF$4),1,0)</f>
        <v/>
      </c>
      <c r="CG614">
        <f>IF(AND('R'!$M349&lt;CG$4,'R'!$N349&gt;CG$4),1,0)</f>
        <v/>
      </c>
      <c r="CH614">
        <f>IF(AND('R'!$M349&lt;CH$4,'R'!$N349&gt;CH$4),1,0)</f>
        <v/>
      </c>
      <c r="CI614">
        <f>IF(AND('R'!$M349&lt;CI$4,'R'!$N349&gt;CI$4),1,0)</f>
        <v/>
      </c>
      <c r="CJ614">
        <f>IF(AND('R'!$M349&lt;CJ$4,'R'!$N349&gt;CJ$4),1,0)</f>
        <v/>
      </c>
      <c r="CK614">
        <f>IF(AND('R'!$M349&lt;CK$4,'R'!$N349&gt;CK$4),1,0)</f>
        <v/>
      </c>
      <c r="CL614">
        <f>IF(AND('R'!$M349&lt;CL$4,'R'!$N349&gt;CL$4),1,0)</f>
        <v/>
      </c>
      <c r="CM614">
        <f>IF(AND('R'!$M349&lt;CM$4,'R'!$N349&gt;CM$4),1,0)</f>
        <v/>
      </c>
      <c r="CN614">
        <f>IF(AND('R'!$M349&lt;CN$4,'R'!$N349&gt;CN$4),1,0)</f>
        <v/>
      </c>
      <c r="CO614">
        <f>IF(AND('R'!$M349&lt;CO$4,'R'!$N349&gt;CO$4),1,0)</f>
        <v/>
      </c>
      <c r="CP614">
        <f>IF(AND('R'!$M349&lt;CP$4,'R'!$N349&gt;CP$4),1,0)</f>
        <v/>
      </c>
      <c r="CQ614">
        <f>IF(AND('R'!$M349&lt;CQ$4,'R'!$N349&gt;CQ$4),1,0)</f>
        <v/>
      </c>
      <c r="CR614">
        <f>IF(AND('R'!$M349&lt;CR$4,'R'!$N349&gt;CR$4),1,0)</f>
        <v/>
      </c>
      <c r="CS614">
        <f>IF(AND('R'!$M349&lt;CS$4,'R'!$N349&gt;CS$4),1,0)</f>
        <v/>
      </c>
      <c r="CT614">
        <f>IF(AND('R'!$M349&lt;CT$4,'R'!$N349&gt;CT$4),1,0)</f>
        <v/>
      </c>
      <c r="CU614">
        <f>IF(AND('R'!$M349&lt;CU$4,'R'!$N349&gt;CU$4),1,0)</f>
        <v/>
      </c>
      <c r="CV614">
        <f>IF(AND('R'!$M349&lt;CV$4,'R'!$N349&gt;CV$4),1,0)</f>
        <v/>
      </c>
      <c r="CW614">
        <f>IF(AND('R'!$M349&lt;CW$4,'R'!$N349&gt;CW$4),1,0)</f>
        <v/>
      </c>
      <c r="CX614">
        <f>IF(AND('R'!$M349&lt;CX$4,'R'!$N349&gt;CX$4),1,0)</f>
        <v/>
      </c>
      <c r="CY614">
        <f>IF(AND('R'!$M349&lt;CY$4,'R'!$N349&gt;CY$4),1,0)</f>
        <v/>
      </c>
      <c r="CZ614">
        <f>IF(AND('R'!$M349&lt;CZ$4,'R'!$N349&gt;CZ$4),1,0)</f>
        <v/>
      </c>
      <c r="DA614">
        <f>IF(AND('R'!$M349&lt;DA$4,'R'!$N349&gt;DA$4),1,0)</f>
        <v/>
      </c>
      <c r="DB614">
        <f>IF(AND('R'!$M349&lt;DB$4,'R'!$N349&gt;DB$4),1,0)</f>
        <v/>
      </c>
      <c r="DC614">
        <f>IF(AND('R'!$M349&lt;DC$4,'R'!$N349&gt;DC$4),1,0)</f>
        <v/>
      </c>
      <c r="DD614">
        <f>IF(AND('R'!$M349&lt;DD$4,'R'!$N349&gt;DD$4),1,0)</f>
        <v/>
      </c>
      <c r="DE614">
        <f>IF(AND('R'!$M349&lt;DE$4,'R'!$N349&gt;DE$4),1,0)</f>
        <v/>
      </c>
      <c r="DF614">
        <f>IF(AND('R'!$M349&lt;DF$4,'R'!$N349&gt;DF$4),1,0)</f>
        <v/>
      </c>
      <c r="DG614">
        <f>IF(AND('R'!$M349&lt;DG$4,'R'!$N349&gt;DG$4),1,0)</f>
        <v/>
      </c>
      <c r="DH614">
        <f>IF(AND('R'!$M349&lt;DH$4,'R'!$N349&gt;DH$4),1,0)</f>
        <v/>
      </c>
      <c r="DI614">
        <f>IF(AND('R'!$M349&lt;DI$4,'R'!$N349&gt;DI$4),1,0)</f>
        <v/>
      </c>
      <c r="DJ614">
        <f>IF(AND('R'!$M349&lt;DJ$4,'R'!$N349&gt;DJ$4),1,0)</f>
        <v/>
      </c>
      <c r="DK614">
        <f>IF(AND('R'!$M349&lt;DK$4,'R'!$N349&gt;DK$4),1,0)</f>
        <v/>
      </c>
      <c r="DL614">
        <f>IF(AND('R'!$M349&lt;DL$4,'R'!$N349&gt;DL$4),1,0)</f>
        <v/>
      </c>
      <c r="DM614">
        <f>IF(AND('R'!$M349&lt;DM$4,'R'!$N349&gt;DM$4),1,0)</f>
        <v/>
      </c>
      <c r="DN614">
        <f>IF(AND('R'!$M349&lt;DN$4,'R'!$N349&gt;DN$4),1,0)</f>
        <v/>
      </c>
      <c r="DO614">
        <f>IF(AND('R'!$M349&lt;DO$4,'R'!$N349&gt;DO$4),1,0)</f>
        <v/>
      </c>
      <c r="DP614">
        <f>IF(AND('R'!$M349&lt;DP$4,'R'!$N349&gt;DP$4),1,0)</f>
        <v/>
      </c>
      <c r="DQ614">
        <f>IF(AND('R'!$M349&lt;DQ$4,'R'!$N349&gt;DQ$4),1,0)</f>
        <v/>
      </c>
      <c r="DR614">
        <f>IF(AND('R'!$M349&lt;DR$4,'R'!$N349&gt;DR$4),1,0)</f>
        <v/>
      </c>
      <c r="DS614">
        <f>IF(AND('R'!$M349&lt;DS$4,'R'!$N349&gt;DS$4),1,0)</f>
        <v/>
      </c>
      <c r="DT614">
        <f>IF(AND('R'!$M349&lt;DT$4,'R'!$N349&gt;DT$4),1,0)</f>
        <v/>
      </c>
      <c r="DU614">
        <f>IF(AND('R'!$M349&lt;DU$4,'R'!$N349&gt;DU$4),1,0)</f>
        <v/>
      </c>
      <c r="DV614">
        <f>IF(AND('R'!$M349&lt;DV$4,'R'!$N349&gt;DV$4),1,0)</f>
        <v/>
      </c>
      <c r="DW614">
        <f>IF(AND('R'!$M349&lt;DW$4,'R'!$N349&gt;DW$4),1,0)</f>
        <v/>
      </c>
      <c r="DX614">
        <f>IF(AND('R'!$M349&lt;DX$4,'R'!$N349&gt;DX$4),1,0)</f>
        <v/>
      </c>
      <c r="DY614">
        <f>IF(AND('R'!$M349&lt;DY$4,'R'!$N349&gt;DY$4),1,0)</f>
        <v/>
      </c>
      <c r="DZ614">
        <f>IF(AND('R'!$M349&lt;DZ$4,'R'!$N349&gt;DZ$4),1,0)</f>
        <v/>
      </c>
      <c r="EA614">
        <f>IF(AND('R'!$M349&lt;EA$4,'R'!$N349&gt;EA$4),1,0)</f>
        <v/>
      </c>
      <c r="EB614">
        <f>IF(AND('R'!$M349&lt;EB$4,'R'!$N349&gt;EB$4),1,0)</f>
        <v/>
      </c>
      <c r="EC614">
        <f>IF(AND('R'!$M349&lt;EC$4,'R'!$N349&gt;EC$4),1,0)</f>
        <v/>
      </c>
      <c r="ED614">
        <f>IF(AND('R'!$M349&lt;ED$4,'R'!$N349&gt;ED$4),1,0)</f>
        <v/>
      </c>
      <c r="EE614">
        <f>IF(AND('R'!$M349&lt;EE$4,'R'!$N349&gt;EE$4),1,0)</f>
        <v/>
      </c>
      <c r="EF614">
        <f>IF(AND('R'!$M349&lt;EF$4,'R'!$N349&gt;EF$4),1,0)</f>
        <v/>
      </c>
      <c r="EG614">
        <f>IF(AND('R'!$M349&lt;EG$4,'R'!$N349&gt;EG$4),1,0)</f>
        <v/>
      </c>
      <c r="EH614">
        <f>IF(AND('R'!$M349&lt;EH$4,'R'!$N349&gt;EH$4),1,0)</f>
        <v/>
      </c>
      <c r="EI614">
        <f>IF(AND('R'!$M349&lt;EI$4,'R'!$N349&gt;EI$4),1,0)</f>
        <v/>
      </c>
      <c r="EJ614">
        <f>IF(AND('R'!$M349&lt;EJ$4,'R'!$N349&gt;EJ$4),1,0)</f>
        <v/>
      </c>
      <c r="EK614">
        <f>IF(AND('R'!$M349&lt;EK$4,'R'!$N349&gt;EK$4),1,0)</f>
        <v/>
      </c>
      <c r="EL614">
        <f>IF(AND('R'!$M349&lt;EL$4,'R'!$N349&gt;EL$4),1,0)</f>
        <v/>
      </c>
      <c r="EM614">
        <f>IF(AND('R'!$M349&lt;EM$4,'R'!$N349&gt;EM$4),1,0)</f>
        <v/>
      </c>
      <c r="EN614">
        <f>IF(AND('R'!$M349&lt;EN$4,'R'!$N349&gt;EN$4),1,0)</f>
        <v/>
      </c>
      <c r="EO614">
        <f>IF(AND('R'!$M349&lt;EO$4,'R'!$N349&gt;EO$4),1,0)</f>
        <v/>
      </c>
      <c r="EP614">
        <f>IF(AND('R'!$M349&lt;EP$4,'R'!$N349&gt;EP$4),1,0)</f>
        <v/>
      </c>
      <c r="EQ614">
        <f>IF(AND('R'!$M349&lt;EQ$4,'R'!$N349&gt;EQ$4),1,0)</f>
        <v/>
      </c>
    </row>
    <row r="615">
      <c r="A615" s="43" t="n">
        <v>20</v>
      </c>
      <c r="B615" s="44" t="n">
        <v>22</v>
      </c>
      <c r="C615">
        <f>IF(AND('R'!$M351&lt;C$4,'R'!$N350&gt;C$4),1,0)</f>
        <v/>
      </c>
      <c r="D615">
        <f>IF(AND('R'!$M351&lt;D$4,'R'!$N350&gt;D$4),1,0)</f>
        <v/>
      </c>
      <c r="E615">
        <f>IF(AND('R'!$M351&lt;E$4,'R'!$N350&gt;E$4),1,0)</f>
        <v/>
      </c>
      <c r="F615">
        <f>IF(AND('R'!$M351&lt;F$4,'R'!$N350&gt;F$4),1,0)</f>
        <v/>
      </c>
      <c r="G615">
        <f>IF(AND('R'!$M351&lt;G$4,'R'!$N350&gt;G$4),1,0)</f>
        <v/>
      </c>
      <c r="H615">
        <f>IF(AND('R'!$M351&lt;H$4,'R'!$N350&gt;H$4),1,0)</f>
        <v/>
      </c>
      <c r="I615">
        <f>IF(AND('R'!$M351&lt;I$4,'R'!$N350&gt;I$4),1,0)</f>
        <v/>
      </c>
      <c r="J615">
        <f>IF(AND('R'!$M351&lt;J$4,'R'!$N350&gt;J$4),1,0)</f>
        <v/>
      </c>
      <c r="K615">
        <f>IF(AND('R'!$M351&lt;K$4,'R'!$N350&gt;K$4),1,0)</f>
        <v/>
      </c>
      <c r="L615">
        <f>IF(AND('R'!$M351&lt;L$4,'R'!$N350&gt;L$4),1,0)</f>
        <v/>
      </c>
      <c r="M615">
        <f>IF(AND('R'!$M351&lt;M$4,'R'!$N350&gt;M$4),1,0)</f>
        <v/>
      </c>
      <c r="N615">
        <f>IF(AND('R'!$M351&lt;N$4,'R'!$N350&gt;N$4),1,0)</f>
        <v/>
      </c>
      <c r="O615">
        <f>IF(AND('R'!$M351&lt;O$4,'R'!$N350&gt;O$4),1,0)</f>
        <v/>
      </c>
      <c r="P615">
        <f>IF(AND('R'!$M351&lt;P$4,'R'!$N350&gt;P$4),1,0)</f>
        <v/>
      </c>
      <c r="Q615">
        <f>IF(AND('R'!$M351&lt;Q$4,'R'!$N350&gt;Q$4),1,0)</f>
        <v/>
      </c>
      <c r="R615">
        <f>IF(AND('R'!$M351&lt;R$4,'R'!$N350&gt;R$4),1,0)</f>
        <v/>
      </c>
      <c r="S615">
        <f>IF(AND('R'!$M351&lt;S$4,'R'!$N350&gt;S$4),1,0)</f>
        <v/>
      </c>
      <c r="T615">
        <f>IF(AND('R'!$M351&lt;T$4,'R'!$N350&gt;T$4),1,0)</f>
        <v/>
      </c>
      <c r="U615">
        <f>IF(AND('R'!$M351&lt;U$4,'R'!$N350&gt;U$4),1,0)</f>
        <v/>
      </c>
      <c r="V615">
        <f>IF(AND('R'!$M351&lt;V$4,'R'!$N350&gt;V$4),1,0)</f>
        <v/>
      </c>
      <c r="W615">
        <f>IF(AND('R'!$M351&lt;W$4,'R'!$N350&gt;W$4),1,0)</f>
        <v/>
      </c>
      <c r="X615">
        <f>IF(AND('R'!$M351&lt;X$4,'R'!$N350&gt;X$4),1,0)</f>
        <v/>
      </c>
      <c r="Y615">
        <f>IF(AND('R'!$M351&lt;Y$4,'R'!$N350&gt;Y$4),1,0)</f>
        <v/>
      </c>
      <c r="Z615">
        <f>IF(AND('R'!$M351&lt;Z$4,'R'!$N350&gt;Z$4),1,0)</f>
        <v/>
      </c>
      <c r="AA615">
        <f>IF(AND('R'!$M351&lt;AA$4,'R'!$N350&gt;AA$4),1,0)</f>
        <v/>
      </c>
      <c r="AB615">
        <f>IF(AND('R'!$M351&lt;AB$4,'R'!$N350&gt;AB$4),1,0)</f>
        <v/>
      </c>
      <c r="AC615">
        <f>IF(AND('R'!$M351&lt;AC$4,'R'!$N350&gt;AC$4),1,0)</f>
        <v/>
      </c>
      <c r="AD615">
        <f>IF(AND('R'!$M351&lt;AD$4,'R'!$N350&gt;AD$4),1,0)</f>
        <v/>
      </c>
      <c r="AE615">
        <f>IF(AND('R'!$M351&lt;AE$4,'R'!$N350&gt;AE$4),1,0)</f>
        <v/>
      </c>
      <c r="AF615">
        <f>IF(AND('R'!$M351&lt;AF$4,'R'!$N350&gt;AF$4),1,0)</f>
        <v/>
      </c>
      <c r="AG615">
        <f>IF(AND('R'!$M351&lt;AG$4,'R'!$N350&gt;AG$4),1,0)</f>
        <v/>
      </c>
      <c r="AH615">
        <f>IF(AND('R'!$M351&lt;AH$4,'R'!$N350&gt;AH$4),1,0)</f>
        <v/>
      </c>
      <c r="AI615">
        <f>IF(AND('R'!$M351&lt;AI$4,'R'!$N350&gt;AI$4),1,0)</f>
        <v/>
      </c>
      <c r="AJ615">
        <f>IF(AND('R'!$M351&lt;AJ$4,'R'!$N350&gt;AJ$4),1,0)</f>
        <v/>
      </c>
      <c r="AK615">
        <f>IF(AND('R'!$M351&lt;AK$4,'R'!$N350&gt;AK$4),1,0)</f>
        <v/>
      </c>
      <c r="AL615">
        <f>IF(AND('R'!$M351&lt;AL$4,'R'!$N350&gt;AL$4),1,0)</f>
        <v/>
      </c>
      <c r="AM615">
        <f>IF(AND('R'!$M351&lt;AM$4,'R'!$N350&gt;AM$4),1,0)</f>
        <v/>
      </c>
      <c r="AN615">
        <f>IF(AND('R'!$M351&lt;AN$4,'R'!$N350&gt;AN$4),1,0)</f>
        <v/>
      </c>
      <c r="AO615">
        <f>IF(AND('R'!$M351&lt;AO$4,'R'!$N350&gt;AO$4),1,0)</f>
        <v/>
      </c>
      <c r="AP615">
        <f>IF(AND('R'!$M351&lt;AP$4,'R'!$N350&gt;AP$4),1,0)</f>
        <v/>
      </c>
      <c r="AQ615">
        <f>IF(AND('R'!$M351&lt;AQ$4,'R'!$N350&gt;AQ$4),1,0)</f>
        <v/>
      </c>
      <c r="AR615">
        <f>IF(AND('R'!$M351&lt;AR$4,'R'!$N350&gt;AR$4),1,0)</f>
        <v/>
      </c>
      <c r="AS615">
        <f>IF(AND('R'!$M351&lt;AS$4,'R'!$N350&gt;AS$4),1,0)</f>
        <v/>
      </c>
      <c r="AT615">
        <f>IF(AND('R'!$M351&lt;AT$4,'R'!$N350&gt;AT$4),1,0)</f>
        <v/>
      </c>
      <c r="AU615">
        <f>IF(AND('R'!$M351&lt;AU$4,'R'!$N350&gt;AU$4),1,0)</f>
        <v/>
      </c>
      <c r="AV615">
        <f>IF(AND('R'!$M351&lt;AV$4,'R'!$N350&gt;AV$4),1,0)</f>
        <v/>
      </c>
      <c r="AW615">
        <f>IF(AND('R'!$M351&lt;AW$4,'R'!$N350&gt;AW$4),1,0)</f>
        <v/>
      </c>
      <c r="AX615">
        <f>IF(AND('R'!$M351&lt;AX$4,'R'!$N350&gt;AX$4),1,0)</f>
        <v/>
      </c>
      <c r="AY615">
        <f>IF(AND('R'!$M351&lt;AY$4,'R'!$N350&gt;AY$4),1,0)</f>
        <v/>
      </c>
      <c r="AZ615">
        <f>IF(AND('R'!$M351&lt;AZ$4,'R'!$N350&gt;AZ$4),1,0)</f>
        <v/>
      </c>
      <c r="BA615">
        <f>IF(AND('R'!$M351&lt;BA$4,'R'!$N350&gt;BA$4),1,0)</f>
        <v/>
      </c>
      <c r="BB615">
        <f>IF(AND('R'!$M351&lt;BB$4,'R'!$N350&gt;BB$4),1,0)</f>
        <v/>
      </c>
      <c r="BC615">
        <f>IF(AND('R'!$M351&lt;BC$4,'R'!$N350&gt;BC$4),1,0)</f>
        <v/>
      </c>
      <c r="BD615">
        <f>IF(AND('R'!$M351&lt;BD$4,'R'!$N350&gt;BD$4),1,0)</f>
        <v/>
      </c>
      <c r="BE615">
        <f>IF(AND('R'!$M351&lt;BE$4,'R'!$N350&gt;BE$4),1,0)</f>
        <v/>
      </c>
      <c r="BF615">
        <f>IF(AND('R'!$M351&lt;BF$4,'R'!$N350&gt;BF$4),1,0)</f>
        <v/>
      </c>
      <c r="BG615">
        <f>IF(AND('R'!$M351&lt;BG$4,'R'!$N350&gt;BG$4),1,0)</f>
        <v/>
      </c>
      <c r="BH615">
        <f>IF(AND('R'!$M351&lt;BH$4,'R'!$N350&gt;BH$4),1,0)</f>
        <v/>
      </c>
      <c r="BI615">
        <f>IF(AND('R'!$M351&lt;BI$4,'R'!$N350&gt;BI$4),1,0)</f>
        <v/>
      </c>
      <c r="BJ615">
        <f>IF(AND('R'!$M351&lt;BJ$4,'R'!$N350&gt;BJ$4),1,0)</f>
        <v/>
      </c>
      <c r="BK615">
        <f>IF(AND('R'!$M351&lt;BK$4,'R'!$N350&gt;BK$4),1,0)</f>
        <v/>
      </c>
      <c r="BL615">
        <f>IF(AND('R'!$M351&lt;BL$4,'R'!$N350&gt;BL$4),1,0)</f>
        <v/>
      </c>
      <c r="BM615">
        <f>IF(AND('R'!$M351&lt;BM$4,'R'!$N350&gt;BM$4),1,0)</f>
        <v/>
      </c>
      <c r="BN615">
        <f>IF(AND('R'!$M351&lt;BN$4,'R'!$N350&gt;BN$4),1,0)</f>
        <v/>
      </c>
      <c r="BO615">
        <f>IF(AND('R'!$M351&lt;BO$4,'R'!$N350&gt;BO$4),1,0)</f>
        <v/>
      </c>
      <c r="BP615">
        <f>IF(AND('R'!$M351&lt;BP$4,'R'!$N350&gt;BP$4),1,0)</f>
        <v/>
      </c>
      <c r="BQ615">
        <f>IF(AND('R'!$M351&lt;BQ$4,'R'!$N350&gt;BQ$4),1,0)</f>
        <v/>
      </c>
      <c r="BR615">
        <f>IF(AND('R'!$M351&lt;BR$4,'R'!$N350&gt;BR$4),1,0)</f>
        <v/>
      </c>
      <c r="BS615">
        <f>IF(AND('R'!$M351&lt;BS$4,'R'!$N350&gt;BS$4),1,0)</f>
        <v/>
      </c>
      <c r="BT615">
        <f>IF(AND('R'!$M351&lt;BT$4,'R'!$N350&gt;BT$4),1,0)</f>
        <v/>
      </c>
      <c r="BU615">
        <f>IF(AND('R'!$M351&lt;BU$4,'R'!$N350&gt;BU$4),1,0)</f>
        <v/>
      </c>
      <c r="BV615">
        <f>IF(AND('R'!$M351&lt;BV$4,'R'!$N350&gt;BV$4),1,0)</f>
        <v/>
      </c>
      <c r="BW615">
        <f>IF(AND('R'!$M351&lt;BW$4,'R'!$N350&gt;BW$4),1,0)</f>
        <v/>
      </c>
      <c r="BX615">
        <f>IF(AND('R'!$M351&lt;BX$4,'R'!$N350&gt;BX$4),1,0)</f>
        <v/>
      </c>
      <c r="BY615">
        <f>IF(AND('R'!$M351&lt;BY$4,'R'!$N350&gt;BY$4),1,0)</f>
        <v/>
      </c>
      <c r="BZ615">
        <f>IF(AND('R'!$M351&lt;BZ$4,'R'!$N350&gt;BZ$4),1,0)</f>
        <v/>
      </c>
      <c r="CA615">
        <f>IF(AND('R'!$M351&lt;CA$4,'R'!$N350&gt;CA$4),1,0)</f>
        <v/>
      </c>
      <c r="CB615">
        <f>IF(AND('R'!$M351&lt;CB$4,'R'!$N350&gt;CB$4),1,0)</f>
        <v/>
      </c>
      <c r="CC615">
        <f>IF(AND('R'!$M351&lt;CC$4,'R'!$N350&gt;CC$4),1,0)</f>
        <v/>
      </c>
      <c r="CD615">
        <f>IF(AND('R'!$M351&lt;CD$4,'R'!$N350&gt;CD$4),1,0)</f>
        <v/>
      </c>
      <c r="CE615">
        <f>IF(AND('R'!$M351&lt;CE$4,'R'!$N350&gt;CE$4),1,0)</f>
        <v/>
      </c>
      <c r="CF615">
        <f>IF(AND('R'!$M351&lt;CF$4,'R'!$N350&gt;CF$4),1,0)</f>
        <v/>
      </c>
      <c r="CG615">
        <f>IF(AND('R'!$M351&lt;CG$4,'R'!$N350&gt;CG$4),1,0)</f>
        <v/>
      </c>
      <c r="CH615">
        <f>IF(AND('R'!$M351&lt;CH$4,'R'!$N350&gt;CH$4),1,0)</f>
        <v/>
      </c>
      <c r="CI615">
        <f>IF(AND('R'!$M351&lt;CI$4,'R'!$N350&gt;CI$4),1,0)</f>
        <v/>
      </c>
      <c r="CJ615">
        <f>IF(AND('R'!$M351&lt;CJ$4,'R'!$N350&gt;CJ$4),1,0)</f>
        <v/>
      </c>
      <c r="CK615">
        <f>IF(AND('R'!$M351&lt;CK$4,'R'!$N350&gt;CK$4),1,0)</f>
        <v/>
      </c>
      <c r="CL615">
        <f>IF(AND('R'!$M351&lt;CL$4,'R'!$N350&gt;CL$4),1,0)</f>
        <v/>
      </c>
      <c r="CM615">
        <f>IF(AND('R'!$M351&lt;CM$4,'R'!$N350&gt;CM$4),1,0)</f>
        <v/>
      </c>
      <c r="CN615">
        <f>IF(AND('R'!$M351&lt;CN$4,'R'!$N350&gt;CN$4),1,0)</f>
        <v/>
      </c>
      <c r="CO615">
        <f>IF(AND('R'!$M351&lt;CO$4,'R'!$N350&gt;CO$4),1,0)</f>
        <v/>
      </c>
      <c r="CP615">
        <f>IF(AND('R'!$M351&lt;CP$4,'R'!$N350&gt;CP$4),1,0)</f>
        <v/>
      </c>
      <c r="CQ615">
        <f>IF(AND('R'!$M351&lt;CQ$4,'R'!$N350&gt;CQ$4),1,0)</f>
        <v/>
      </c>
      <c r="CR615">
        <f>IF(AND('R'!$M351&lt;CR$4,'R'!$N350&gt;CR$4),1,0)</f>
        <v/>
      </c>
      <c r="CS615">
        <f>IF(AND('R'!$M351&lt;CS$4,'R'!$N350&gt;CS$4),1,0)</f>
        <v/>
      </c>
      <c r="CT615">
        <f>IF(AND('R'!$M351&lt;CT$4,'R'!$N350&gt;CT$4),1,0)</f>
        <v/>
      </c>
      <c r="CU615">
        <f>IF(AND('R'!$M351&lt;CU$4,'R'!$N350&gt;CU$4),1,0)</f>
        <v/>
      </c>
      <c r="CV615">
        <f>IF(AND('R'!$M351&lt;CV$4,'R'!$N350&gt;CV$4),1,0)</f>
        <v/>
      </c>
      <c r="CW615">
        <f>IF(AND('R'!$M351&lt;CW$4,'R'!$N350&gt;CW$4),1,0)</f>
        <v/>
      </c>
      <c r="CX615">
        <f>IF(AND('R'!$M351&lt;CX$4,'R'!$N350&gt;CX$4),1,0)</f>
        <v/>
      </c>
      <c r="CY615">
        <f>IF(AND('R'!$M351&lt;CY$4,'R'!$N350&gt;CY$4),1,0)</f>
        <v/>
      </c>
      <c r="CZ615">
        <f>IF(AND('R'!$M351&lt;CZ$4,'R'!$N350&gt;CZ$4),1,0)</f>
        <v/>
      </c>
      <c r="DA615">
        <f>IF(AND('R'!$M351&lt;DA$4,'R'!$N350&gt;DA$4),1,0)</f>
        <v/>
      </c>
      <c r="DB615">
        <f>IF(AND('R'!$M351&lt;DB$4,'R'!$N350&gt;DB$4),1,0)</f>
        <v/>
      </c>
      <c r="DC615">
        <f>IF(AND('R'!$M351&lt;DC$4,'R'!$N350&gt;DC$4),1,0)</f>
        <v/>
      </c>
      <c r="DD615">
        <f>IF(AND('R'!$M351&lt;DD$4,'R'!$N350&gt;DD$4),1,0)</f>
        <v/>
      </c>
      <c r="DE615">
        <f>IF(AND('R'!$M351&lt;DE$4,'R'!$N350&gt;DE$4),1,0)</f>
        <v/>
      </c>
      <c r="DF615">
        <f>IF(AND('R'!$M351&lt;DF$4,'R'!$N350&gt;DF$4),1,0)</f>
        <v/>
      </c>
      <c r="DG615">
        <f>IF(AND('R'!$M351&lt;DG$4,'R'!$N350&gt;DG$4),1,0)</f>
        <v/>
      </c>
      <c r="DH615">
        <f>IF(AND('R'!$M351&lt;DH$4,'R'!$N350&gt;DH$4),1,0)</f>
        <v/>
      </c>
      <c r="DI615">
        <f>IF(AND('R'!$M351&lt;DI$4,'R'!$N350&gt;DI$4),1,0)</f>
        <v/>
      </c>
      <c r="DJ615">
        <f>IF(AND('R'!$M351&lt;DJ$4,'R'!$N350&gt;DJ$4),1,0)</f>
        <v/>
      </c>
      <c r="DK615">
        <f>IF(AND('R'!$M351&lt;DK$4,'R'!$N350&gt;DK$4),1,0)</f>
        <v/>
      </c>
      <c r="DL615">
        <f>IF(AND('R'!$M351&lt;DL$4,'R'!$N350&gt;DL$4),1,0)</f>
        <v/>
      </c>
      <c r="DM615">
        <f>IF(AND('R'!$M351&lt;DM$4,'R'!$N350&gt;DM$4),1,0)</f>
        <v/>
      </c>
      <c r="DN615">
        <f>IF(AND('R'!$M351&lt;DN$4,'R'!$N350&gt;DN$4),1,0)</f>
        <v/>
      </c>
      <c r="DO615">
        <f>IF(AND('R'!$M351&lt;DO$4,'R'!$N350&gt;DO$4),1,0)</f>
        <v/>
      </c>
      <c r="DP615">
        <f>IF(AND('R'!$M351&lt;DP$4,'R'!$N350&gt;DP$4),1,0)</f>
        <v/>
      </c>
      <c r="DQ615">
        <f>IF(AND('R'!$M351&lt;DQ$4,'R'!$N350&gt;DQ$4),1,0)</f>
        <v/>
      </c>
      <c r="DR615">
        <f>IF(AND('R'!$M351&lt;DR$4,'R'!$N350&gt;DR$4),1,0)</f>
        <v/>
      </c>
      <c r="DS615">
        <f>IF(AND('R'!$M351&lt;DS$4,'R'!$N350&gt;DS$4),1,0)</f>
        <v/>
      </c>
      <c r="DT615">
        <f>IF(AND('R'!$M351&lt;DT$4,'R'!$N350&gt;DT$4),1,0)</f>
        <v/>
      </c>
      <c r="DU615">
        <f>IF(AND('R'!$M351&lt;DU$4,'R'!$N350&gt;DU$4),1,0)</f>
        <v/>
      </c>
      <c r="DV615">
        <f>IF(AND('R'!$M351&lt;DV$4,'R'!$N350&gt;DV$4),1,0)</f>
        <v/>
      </c>
      <c r="DW615">
        <f>IF(AND('R'!$M351&lt;DW$4,'R'!$N350&gt;DW$4),1,0)</f>
        <v/>
      </c>
      <c r="DX615">
        <f>IF(AND('R'!$M351&lt;DX$4,'R'!$N350&gt;DX$4),1,0)</f>
        <v/>
      </c>
      <c r="DY615">
        <f>IF(AND('R'!$M351&lt;DY$4,'R'!$N350&gt;DY$4),1,0)</f>
        <v/>
      </c>
      <c r="DZ615">
        <f>IF(AND('R'!$M351&lt;DZ$4,'R'!$N350&gt;DZ$4),1,0)</f>
        <v/>
      </c>
      <c r="EA615">
        <f>IF(AND('R'!$M351&lt;EA$4,'R'!$N350&gt;EA$4),1,0)</f>
        <v/>
      </c>
      <c r="EB615">
        <f>IF(AND('R'!$M351&lt;EB$4,'R'!$N350&gt;EB$4),1,0)</f>
        <v/>
      </c>
      <c r="EC615">
        <f>IF(AND('R'!$M351&lt;EC$4,'R'!$N350&gt;EC$4),1,0)</f>
        <v/>
      </c>
      <c r="ED615">
        <f>IF(AND('R'!$M351&lt;ED$4,'R'!$N350&gt;ED$4),1,0)</f>
        <v/>
      </c>
      <c r="EE615">
        <f>IF(AND('R'!$M351&lt;EE$4,'R'!$N350&gt;EE$4),1,0)</f>
        <v/>
      </c>
      <c r="EF615">
        <f>IF(AND('R'!$M351&lt;EF$4,'R'!$N350&gt;EF$4),1,0)</f>
        <v/>
      </c>
      <c r="EG615">
        <f>IF(AND('R'!$M351&lt;EG$4,'R'!$N350&gt;EG$4),1,0)</f>
        <v/>
      </c>
      <c r="EH615">
        <f>IF(AND('R'!$M351&lt;EH$4,'R'!$N350&gt;EH$4),1,0)</f>
        <v/>
      </c>
      <c r="EI615">
        <f>IF(AND('R'!$M351&lt;EI$4,'R'!$N350&gt;EI$4),1,0)</f>
        <v/>
      </c>
      <c r="EJ615">
        <f>IF(AND('R'!$M351&lt;EJ$4,'R'!$N350&gt;EJ$4),1,0)</f>
        <v/>
      </c>
      <c r="EK615">
        <f>IF(AND('R'!$M351&lt;EK$4,'R'!$N350&gt;EK$4),1,0)</f>
        <v/>
      </c>
      <c r="EL615">
        <f>IF(AND('R'!$M351&lt;EL$4,'R'!$N350&gt;EL$4),1,0)</f>
        <v/>
      </c>
      <c r="EM615">
        <f>IF(AND('R'!$M351&lt;EM$4,'R'!$N350&gt;EM$4),1,0)</f>
        <v/>
      </c>
      <c r="EN615">
        <f>IF(AND('R'!$M351&lt;EN$4,'R'!$N350&gt;EN$4),1,0)</f>
        <v/>
      </c>
      <c r="EO615">
        <f>IF(AND('R'!$M351&lt;EO$4,'R'!$N350&gt;EO$4),1,0)</f>
        <v/>
      </c>
      <c r="EP615">
        <f>IF(AND('R'!$M351&lt;EP$4,'R'!$N350&gt;EP$4),1,0)</f>
        <v/>
      </c>
      <c r="EQ615">
        <f>IF(AND('R'!$M351&lt;EQ$4,'R'!$N350&gt;EQ$4),1,0)</f>
        <v/>
      </c>
    </row>
    <row r="616">
      <c r="A616" s="43" t="n">
        <v>20</v>
      </c>
      <c r="B616" s="44" t="n">
        <v>23</v>
      </c>
      <c r="C616">
        <f>IF(AND('R'!$M351&lt;C$4,'R'!$N351&gt;C$4),1,0)</f>
        <v/>
      </c>
      <c r="D616">
        <f>IF(AND('R'!$M351&lt;D$4,'R'!$N351&gt;D$4),1,0)</f>
        <v/>
      </c>
      <c r="E616">
        <f>IF(AND('R'!$M351&lt;E$4,'R'!$N351&gt;E$4),1,0)</f>
        <v/>
      </c>
      <c r="F616">
        <f>IF(AND('R'!$M351&lt;F$4,'R'!$N351&gt;F$4),1,0)</f>
        <v/>
      </c>
      <c r="G616">
        <f>IF(AND('R'!$M351&lt;G$4,'R'!$N351&gt;G$4),1,0)</f>
        <v/>
      </c>
      <c r="H616">
        <f>IF(AND('R'!$M351&lt;H$4,'R'!$N351&gt;H$4),1,0)</f>
        <v/>
      </c>
      <c r="I616">
        <f>IF(AND('R'!$M351&lt;I$4,'R'!$N351&gt;I$4),1,0)</f>
        <v/>
      </c>
      <c r="J616">
        <f>IF(AND('R'!$M351&lt;J$4,'R'!$N351&gt;J$4),1,0)</f>
        <v/>
      </c>
      <c r="K616">
        <f>IF(AND('R'!$M351&lt;K$4,'R'!$N351&gt;K$4),1,0)</f>
        <v/>
      </c>
      <c r="L616">
        <f>IF(AND('R'!$M351&lt;L$4,'R'!$N351&gt;L$4),1,0)</f>
        <v/>
      </c>
      <c r="M616">
        <f>IF(AND('R'!$M351&lt;M$4,'R'!$N351&gt;M$4),1,0)</f>
        <v/>
      </c>
      <c r="N616">
        <f>IF(AND('R'!$M351&lt;N$4,'R'!$N351&gt;N$4),1,0)</f>
        <v/>
      </c>
      <c r="O616">
        <f>IF(AND('R'!$M351&lt;O$4,'R'!$N351&gt;O$4),1,0)</f>
        <v/>
      </c>
      <c r="P616">
        <f>IF(AND('R'!$M351&lt;P$4,'R'!$N351&gt;P$4),1,0)</f>
        <v/>
      </c>
      <c r="Q616">
        <f>IF(AND('R'!$M351&lt;Q$4,'R'!$N351&gt;Q$4),1,0)</f>
        <v/>
      </c>
      <c r="R616">
        <f>IF(AND('R'!$M351&lt;R$4,'R'!$N351&gt;R$4),1,0)</f>
        <v/>
      </c>
      <c r="S616">
        <f>IF(AND('R'!$M351&lt;S$4,'R'!$N351&gt;S$4),1,0)</f>
        <v/>
      </c>
      <c r="T616">
        <f>IF(AND('R'!$M351&lt;T$4,'R'!$N351&gt;T$4),1,0)</f>
        <v/>
      </c>
      <c r="U616">
        <f>IF(AND('R'!$M351&lt;U$4,'R'!$N351&gt;U$4),1,0)</f>
        <v/>
      </c>
      <c r="V616">
        <f>IF(AND('R'!$M351&lt;V$4,'R'!$N351&gt;V$4),1,0)</f>
        <v/>
      </c>
      <c r="W616">
        <f>IF(AND('R'!$M351&lt;W$4,'R'!$N351&gt;W$4),1,0)</f>
        <v/>
      </c>
      <c r="X616">
        <f>IF(AND('R'!$M351&lt;X$4,'R'!$N351&gt;X$4),1,0)</f>
        <v/>
      </c>
      <c r="Y616">
        <f>IF(AND('R'!$M351&lt;Y$4,'R'!$N351&gt;Y$4),1,0)</f>
        <v/>
      </c>
      <c r="Z616">
        <f>IF(AND('R'!$M351&lt;Z$4,'R'!$N351&gt;Z$4),1,0)</f>
        <v/>
      </c>
      <c r="AA616">
        <f>IF(AND('R'!$M351&lt;AA$4,'R'!$N351&gt;AA$4),1,0)</f>
        <v/>
      </c>
      <c r="AB616">
        <f>IF(AND('R'!$M351&lt;AB$4,'R'!$N351&gt;AB$4),1,0)</f>
        <v/>
      </c>
      <c r="AC616">
        <f>IF(AND('R'!$M351&lt;AC$4,'R'!$N351&gt;AC$4),1,0)</f>
        <v/>
      </c>
      <c r="AD616">
        <f>IF(AND('R'!$M351&lt;AD$4,'R'!$N351&gt;AD$4),1,0)</f>
        <v/>
      </c>
      <c r="AE616">
        <f>IF(AND('R'!$M351&lt;AE$4,'R'!$N351&gt;AE$4),1,0)</f>
        <v/>
      </c>
      <c r="AF616">
        <f>IF(AND('R'!$M351&lt;AF$4,'R'!$N351&gt;AF$4),1,0)</f>
        <v/>
      </c>
      <c r="AG616">
        <f>IF(AND('R'!$M351&lt;AG$4,'R'!$N351&gt;AG$4),1,0)</f>
        <v/>
      </c>
      <c r="AH616">
        <f>IF(AND('R'!$M351&lt;AH$4,'R'!$N351&gt;AH$4),1,0)</f>
        <v/>
      </c>
      <c r="AI616">
        <f>IF(AND('R'!$M351&lt;AI$4,'R'!$N351&gt;AI$4),1,0)</f>
        <v/>
      </c>
      <c r="AJ616">
        <f>IF(AND('R'!$M351&lt;AJ$4,'R'!$N351&gt;AJ$4),1,0)</f>
        <v/>
      </c>
      <c r="AK616">
        <f>IF(AND('R'!$M351&lt;AK$4,'R'!$N351&gt;AK$4),1,0)</f>
        <v/>
      </c>
      <c r="AL616">
        <f>IF(AND('R'!$M351&lt;AL$4,'R'!$N351&gt;AL$4),1,0)</f>
        <v/>
      </c>
      <c r="AM616">
        <f>IF(AND('R'!$M351&lt;AM$4,'R'!$N351&gt;AM$4),1,0)</f>
        <v/>
      </c>
      <c r="AN616">
        <f>IF(AND('R'!$M351&lt;AN$4,'R'!$N351&gt;AN$4),1,0)</f>
        <v/>
      </c>
      <c r="AO616">
        <f>IF(AND('R'!$M351&lt;AO$4,'R'!$N351&gt;AO$4),1,0)</f>
        <v/>
      </c>
      <c r="AP616">
        <f>IF(AND('R'!$M351&lt;AP$4,'R'!$N351&gt;AP$4),1,0)</f>
        <v/>
      </c>
      <c r="AQ616">
        <f>IF(AND('R'!$M351&lt;AQ$4,'R'!$N351&gt;AQ$4),1,0)</f>
        <v/>
      </c>
      <c r="AR616">
        <f>IF(AND('R'!$M351&lt;AR$4,'R'!$N351&gt;AR$4),1,0)</f>
        <v/>
      </c>
      <c r="AS616">
        <f>IF(AND('R'!$M351&lt;AS$4,'R'!$N351&gt;AS$4),1,0)</f>
        <v/>
      </c>
      <c r="AT616">
        <f>IF(AND('R'!$M351&lt;AT$4,'R'!$N351&gt;AT$4),1,0)</f>
        <v/>
      </c>
      <c r="AU616">
        <f>IF(AND('R'!$M351&lt;AU$4,'R'!$N351&gt;AU$4),1,0)</f>
        <v/>
      </c>
      <c r="AV616">
        <f>IF(AND('R'!$M351&lt;AV$4,'R'!$N351&gt;AV$4),1,0)</f>
        <v/>
      </c>
      <c r="AW616">
        <f>IF(AND('R'!$M351&lt;AW$4,'R'!$N351&gt;AW$4),1,0)</f>
        <v/>
      </c>
      <c r="AX616">
        <f>IF(AND('R'!$M351&lt;AX$4,'R'!$N351&gt;AX$4),1,0)</f>
        <v/>
      </c>
      <c r="AY616">
        <f>IF(AND('R'!$M351&lt;AY$4,'R'!$N351&gt;AY$4),1,0)</f>
        <v/>
      </c>
      <c r="AZ616">
        <f>IF(AND('R'!$M351&lt;AZ$4,'R'!$N351&gt;AZ$4),1,0)</f>
        <v/>
      </c>
      <c r="BA616">
        <f>IF(AND('R'!$M351&lt;BA$4,'R'!$N351&gt;BA$4),1,0)</f>
        <v/>
      </c>
      <c r="BB616">
        <f>IF(AND('R'!$M351&lt;BB$4,'R'!$N351&gt;BB$4),1,0)</f>
        <v/>
      </c>
      <c r="BC616">
        <f>IF(AND('R'!$M351&lt;BC$4,'R'!$N351&gt;BC$4),1,0)</f>
        <v/>
      </c>
      <c r="BD616">
        <f>IF(AND('R'!$M351&lt;BD$4,'R'!$N351&gt;BD$4),1,0)</f>
        <v/>
      </c>
      <c r="BE616">
        <f>IF(AND('R'!$M351&lt;BE$4,'R'!$N351&gt;BE$4),1,0)</f>
        <v/>
      </c>
      <c r="BF616">
        <f>IF(AND('R'!$M351&lt;BF$4,'R'!$N351&gt;BF$4),1,0)</f>
        <v/>
      </c>
      <c r="BG616">
        <f>IF(AND('R'!$M351&lt;BG$4,'R'!$N351&gt;BG$4),1,0)</f>
        <v/>
      </c>
      <c r="BH616">
        <f>IF(AND('R'!$M351&lt;BH$4,'R'!$N351&gt;BH$4),1,0)</f>
        <v/>
      </c>
      <c r="BI616">
        <f>IF(AND('R'!$M351&lt;BI$4,'R'!$N351&gt;BI$4),1,0)</f>
        <v/>
      </c>
      <c r="BJ616">
        <f>IF(AND('R'!$M351&lt;BJ$4,'R'!$N351&gt;BJ$4),1,0)</f>
        <v/>
      </c>
      <c r="BK616">
        <f>IF(AND('R'!$M351&lt;BK$4,'R'!$N351&gt;BK$4),1,0)</f>
        <v/>
      </c>
      <c r="BL616">
        <f>IF(AND('R'!$M351&lt;BL$4,'R'!$N351&gt;BL$4),1,0)</f>
        <v/>
      </c>
      <c r="BM616">
        <f>IF(AND('R'!$M351&lt;BM$4,'R'!$N351&gt;BM$4),1,0)</f>
        <v/>
      </c>
      <c r="BN616">
        <f>IF(AND('R'!$M351&lt;BN$4,'R'!$N351&gt;BN$4),1,0)</f>
        <v/>
      </c>
      <c r="BO616">
        <f>IF(AND('R'!$M351&lt;BO$4,'R'!$N351&gt;BO$4),1,0)</f>
        <v/>
      </c>
      <c r="BP616">
        <f>IF(AND('R'!$M351&lt;BP$4,'R'!$N351&gt;BP$4),1,0)</f>
        <v/>
      </c>
      <c r="BQ616">
        <f>IF(AND('R'!$M351&lt;BQ$4,'R'!$N351&gt;BQ$4),1,0)</f>
        <v/>
      </c>
      <c r="BR616">
        <f>IF(AND('R'!$M351&lt;BR$4,'R'!$N351&gt;BR$4),1,0)</f>
        <v/>
      </c>
      <c r="BS616">
        <f>IF(AND('R'!$M351&lt;BS$4,'R'!$N351&gt;BS$4),1,0)</f>
        <v/>
      </c>
      <c r="BT616">
        <f>IF(AND('R'!$M351&lt;BT$4,'R'!$N351&gt;BT$4),1,0)</f>
        <v/>
      </c>
      <c r="BU616">
        <f>IF(AND('R'!$M351&lt;BU$4,'R'!$N351&gt;BU$4),1,0)</f>
        <v/>
      </c>
      <c r="BV616">
        <f>IF(AND('R'!$M351&lt;BV$4,'R'!$N351&gt;BV$4),1,0)</f>
        <v/>
      </c>
      <c r="BW616">
        <f>IF(AND('R'!$M351&lt;BW$4,'R'!$N351&gt;BW$4),1,0)</f>
        <v/>
      </c>
      <c r="BX616">
        <f>IF(AND('R'!$M351&lt;BX$4,'R'!$N351&gt;BX$4),1,0)</f>
        <v/>
      </c>
      <c r="BY616">
        <f>IF(AND('R'!$M351&lt;BY$4,'R'!$N351&gt;BY$4),1,0)</f>
        <v/>
      </c>
      <c r="BZ616">
        <f>IF(AND('R'!$M351&lt;BZ$4,'R'!$N351&gt;BZ$4),1,0)</f>
        <v/>
      </c>
      <c r="CA616">
        <f>IF(AND('R'!$M351&lt;CA$4,'R'!$N351&gt;CA$4),1,0)</f>
        <v/>
      </c>
      <c r="CB616">
        <f>IF(AND('R'!$M351&lt;CB$4,'R'!$N351&gt;CB$4),1,0)</f>
        <v/>
      </c>
      <c r="CC616">
        <f>IF(AND('R'!$M351&lt;CC$4,'R'!$N351&gt;CC$4),1,0)</f>
        <v/>
      </c>
      <c r="CD616">
        <f>IF(AND('R'!$M351&lt;CD$4,'R'!$N351&gt;CD$4),1,0)</f>
        <v/>
      </c>
      <c r="CE616">
        <f>IF(AND('R'!$M351&lt;CE$4,'R'!$N351&gt;CE$4),1,0)</f>
        <v/>
      </c>
      <c r="CF616">
        <f>IF(AND('R'!$M351&lt;CF$4,'R'!$N351&gt;CF$4),1,0)</f>
        <v/>
      </c>
      <c r="CG616">
        <f>IF(AND('R'!$M351&lt;CG$4,'R'!$N351&gt;CG$4),1,0)</f>
        <v/>
      </c>
      <c r="CH616">
        <f>IF(AND('R'!$M351&lt;CH$4,'R'!$N351&gt;CH$4),1,0)</f>
        <v/>
      </c>
      <c r="CI616">
        <f>IF(AND('R'!$M351&lt;CI$4,'R'!$N351&gt;CI$4),1,0)</f>
        <v/>
      </c>
      <c r="CJ616">
        <f>IF(AND('R'!$M351&lt;CJ$4,'R'!$N351&gt;CJ$4),1,0)</f>
        <v/>
      </c>
      <c r="CK616">
        <f>IF(AND('R'!$M351&lt;CK$4,'R'!$N351&gt;CK$4),1,0)</f>
        <v/>
      </c>
      <c r="CL616">
        <f>IF(AND('R'!$M351&lt;CL$4,'R'!$N351&gt;CL$4),1,0)</f>
        <v/>
      </c>
      <c r="CM616">
        <f>IF(AND('R'!$M351&lt;CM$4,'R'!$N351&gt;CM$4),1,0)</f>
        <v/>
      </c>
      <c r="CN616">
        <f>IF(AND('R'!$M351&lt;CN$4,'R'!$N351&gt;CN$4),1,0)</f>
        <v/>
      </c>
      <c r="CO616">
        <f>IF(AND('R'!$M351&lt;CO$4,'R'!$N351&gt;CO$4),1,0)</f>
        <v/>
      </c>
      <c r="CP616">
        <f>IF(AND('R'!$M351&lt;CP$4,'R'!$N351&gt;CP$4),1,0)</f>
        <v/>
      </c>
      <c r="CQ616">
        <f>IF(AND('R'!$M351&lt;CQ$4,'R'!$N351&gt;CQ$4),1,0)</f>
        <v/>
      </c>
      <c r="CR616">
        <f>IF(AND('R'!$M351&lt;CR$4,'R'!$N351&gt;CR$4),1,0)</f>
        <v/>
      </c>
      <c r="CS616">
        <f>IF(AND('R'!$M351&lt;CS$4,'R'!$N351&gt;CS$4),1,0)</f>
        <v/>
      </c>
      <c r="CT616">
        <f>IF(AND('R'!$M351&lt;CT$4,'R'!$N351&gt;CT$4),1,0)</f>
        <v/>
      </c>
      <c r="CU616">
        <f>IF(AND('R'!$M351&lt;CU$4,'R'!$N351&gt;CU$4),1,0)</f>
        <v/>
      </c>
      <c r="CV616">
        <f>IF(AND('R'!$M351&lt;CV$4,'R'!$N351&gt;CV$4),1,0)</f>
        <v/>
      </c>
      <c r="CW616">
        <f>IF(AND('R'!$M351&lt;CW$4,'R'!$N351&gt;CW$4),1,0)</f>
        <v/>
      </c>
      <c r="CX616">
        <f>IF(AND('R'!$M351&lt;CX$4,'R'!$N351&gt;CX$4),1,0)</f>
        <v/>
      </c>
      <c r="CY616">
        <f>IF(AND('R'!$M351&lt;CY$4,'R'!$N351&gt;CY$4),1,0)</f>
        <v/>
      </c>
      <c r="CZ616">
        <f>IF(AND('R'!$M351&lt;CZ$4,'R'!$N351&gt;CZ$4),1,0)</f>
        <v/>
      </c>
      <c r="DA616">
        <f>IF(AND('R'!$M351&lt;DA$4,'R'!$N351&gt;DA$4),1,0)</f>
        <v/>
      </c>
      <c r="DB616">
        <f>IF(AND('R'!$M351&lt;DB$4,'R'!$N351&gt;DB$4),1,0)</f>
        <v/>
      </c>
      <c r="DC616">
        <f>IF(AND('R'!$M351&lt;DC$4,'R'!$N351&gt;DC$4),1,0)</f>
        <v/>
      </c>
      <c r="DD616">
        <f>IF(AND('R'!$M351&lt;DD$4,'R'!$N351&gt;DD$4),1,0)</f>
        <v/>
      </c>
      <c r="DE616">
        <f>IF(AND('R'!$M351&lt;DE$4,'R'!$N351&gt;DE$4),1,0)</f>
        <v/>
      </c>
      <c r="DF616">
        <f>IF(AND('R'!$M351&lt;DF$4,'R'!$N351&gt;DF$4),1,0)</f>
        <v/>
      </c>
      <c r="DG616">
        <f>IF(AND('R'!$M351&lt;DG$4,'R'!$N351&gt;DG$4),1,0)</f>
        <v/>
      </c>
      <c r="DH616">
        <f>IF(AND('R'!$M351&lt;DH$4,'R'!$N351&gt;DH$4),1,0)</f>
        <v/>
      </c>
      <c r="DI616">
        <f>IF(AND('R'!$M351&lt;DI$4,'R'!$N351&gt;DI$4),1,0)</f>
        <v/>
      </c>
      <c r="DJ616">
        <f>IF(AND('R'!$M351&lt;DJ$4,'R'!$N351&gt;DJ$4),1,0)</f>
        <v/>
      </c>
      <c r="DK616">
        <f>IF(AND('R'!$M351&lt;DK$4,'R'!$N351&gt;DK$4),1,0)</f>
        <v/>
      </c>
      <c r="DL616">
        <f>IF(AND('R'!$M351&lt;DL$4,'R'!$N351&gt;DL$4),1,0)</f>
        <v/>
      </c>
      <c r="DM616">
        <f>IF(AND('R'!$M351&lt;DM$4,'R'!$N351&gt;DM$4),1,0)</f>
        <v/>
      </c>
      <c r="DN616">
        <f>IF(AND('R'!$M351&lt;DN$4,'R'!$N351&gt;DN$4),1,0)</f>
        <v/>
      </c>
      <c r="DO616">
        <f>IF(AND('R'!$M351&lt;DO$4,'R'!$N351&gt;DO$4),1,0)</f>
        <v/>
      </c>
      <c r="DP616">
        <f>IF(AND('R'!$M351&lt;DP$4,'R'!$N351&gt;DP$4),1,0)</f>
        <v/>
      </c>
      <c r="DQ616">
        <f>IF(AND('R'!$M351&lt;DQ$4,'R'!$N351&gt;DQ$4),1,0)</f>
        <v/>
      </c>
      <c r="DR616">
        <f>IF(AND('R'!$M351&lt;DR$4,'R'!$N351&gt;DR$4),1,0)</f>
        <v/>
      </c>
      <c r="DS616">
        <f>IF(AND('R'!$M351&lt;DS$4,'R'!$N351&gt;DS$4),1,0)</f>
        <v/>
      </c>
      <c r="DT616">
        <f>IF(AND('R'!$M351&lt;DT$4,'R'!$N351&gt;DT$4),1,0)</f>
        <v/>
      </c>
      <c r="DU616">
        <f>IF(AND('R'!$M351&lt;DU$4,'R'!$N351&gt;DU$4),1,0)</f>
        <v/>
      </c>
      <c r="DV616">
        <f>IF(AND('R'!$M351&lt;DV$4,'R'!$N351&gt;DV$4),1,0)</f>
        <v/>
      </c>
      <c r="DW616">
        <f>IF(AND('R'!$M351&lt;DW$4,'R'!$N351&gt;DW$4),1,0)</f>
        <v/>
      </c>
      <c r="DX616">
        <f>IF(AND('R'!$M351&lt;DX$4,'R'!$N351&gt;DX$4),1,0)</f>
        <v/>
      </c>
      <c r="DY616">
        <f>IF(AND('R'!$M351&lt;DY$4,'R'!$N351&gt;DY$4),1,0)</f>
        <v/>
      </c>
      <c r="DZ616">
        <f>IF(AND('R'!$M351&lt;DZ$4,'R'!$N351&gt;DZ$4),1,0)</f>
        <v/>
      </c>
      <c r="EA616">
        <f>IF(AND('R'!$M351&lt;EA$4,'R'!$N351&gt;EA$4),1,0)</f>
        <v/>
      </c>
      <c r="EB616">
        <f>IF(AND('R'!$M351&lt;EB$4,'R'!$N351&gt;EB$4),1,0)</f>
        <v/>
      </c>
      <c r="EC616">
        <f>IF(AND('R'!$M351&lt;EC$4,'R'!$N351&gt;EC$4),1,0)</f>
        <v/>
      </c>
      <c r="ED616">
        <f>IF(AND('R'!$M351&lt;ED$4,'R'!$N351&gt;ED$4),1,0)</f>
        <v/>
      </c>
      <c r="EE616">
        <f>IF(AND('R'!$M351&lt;EE$4,'R'!$N351&gt;EE$4),1,0)</f>
        <v/>
      </c>
      <c r="EF616">
        <f>IF(AND('R'!$M351&lt;EF$4,'R'!$N351&gt;EF$4),1,0)</f>
        <v/>
      </c>
      <c r="EG616">
        <f>IF(AND('R'!$M351&lt;EG$4,'R'!$N351&gt;EG$4),1,0)</f>
        <v/>
      </c>
      <c r="EH616">
        <f>IF(AND('R'!$M351&lt;EH$4,'R'!$N351&gt;EH$4),1,0)</f>
        <v/>
      </c>
      <c r="EI616">
        <f>IF(AND('R'!$M351&lt;EI$4,'R'!$N351&gt;EI$4),1,0)</f>
        <v/>
      </c>
      <c r="EJ616">
        <f>IF(AND('R'!$M351&lt;EJ$4,'R'!$N351&gt;EJ$4),1,0)</f>
        <v/>
      </c>
      <c r="EK616">
        <f>IF(AND('R'!$M351&lt;EK$4,'R'!$N351&gt;EK$4),1,0)</f>
        <v/>
      </c>
      <c r="EL616">
        <f>IF(AND('R'!$M351&lt;EL$4,'R'!$N351&gt;EL$4),1,0)</f>
        <v/>
      </c>
      <c r="EM616">
        <f>IF(AND('R'!$M351&lt;EM$4,'R'!$N351&gt;EM$4),1,0)</f>
        <v/>
      </c>
      <c r="EN616">
        <f>IF(AND('R'!$M351&lt;EN$4,'R'!$N351&gt;EN$4),1,0)</f>
        <v/>
      </c>
      <c r="EO616">
        <f>IF(AND('R'!$M351&lt;EO$4,'R'!$N351&gt;EO$4),1,0)</f>
        <v/>
      </c>
      <c r="EP616">
        <f>IF(AND('R'!$M351&lt;EP$4,'R'!$N351&gt;EP$4),1,0)</f>
        <v/>
      </c>
      <c r="EQ616">
        <f>IF(AND('R'!$M351&lt;EQ$4,'R'!$N351&gt;EQ$4),1,0)</f>
        <v/>
      </c>
    </row>
    <row r="617">
      <c r="A617" s="43" t="n">
        <v>20</v>
      </c>
      <c r="B617" s="44" t="n">
        <v>24</v>
      </c>
      <c r="C617">
        <f>IF(AND('R'!$M353&lt;C$4,'R'!$N352&gt;C$4),1,0)</f>
        <v/>
      </c>
      <c r="D617">
        <f>IF(AND('R'!$M353&lt;D$4,'R'!$N352&gt;D$4),1,0)</f>
        <v/>
      </c>
      <c r="E617">
        <f>IF(AND('R'!$M353&lt;E$4,'R'!$N352&gt;E$4),1,0)</f>
        <v/>
      </c>
      <c r="F617">
        <f>IF(AND('R'!$M353&lt;F$4,'R'!$N352&gt;F$4),1,0)</f>
        <v/>
      </c>
      <c r="G617">
        <f>IF(AND('R'!$M353&lt;G$4,'R'!$N352&gt;G$4),1,0)</f>
        <v/>
      </c>
      <c r="H617">
        <f>IF(AND('R'!$M353&lt;H$4,'R'!$N352&gt;H$4),1,0)</f>
        <v/>
      </c>
      <c r="I617">
        <f>IF(AND('R'!$M353&lt;I$4,'R'!$N352&gt;I$4),1,0)</f>
        <v/>
      </c>
      <c r="J617">
        <f>IF(AND('R'!$M353&lt;J$4,'R'!$N352&gt;J$4),1,0)</f>
        <v/>
      </c>
      <c r="K617">
        <f>IF(AND('R'!$M353&lt;K$4,'R'!$N352&gt;K$4),1,0)</f>
        <v/>
      </c>
      <c r="L617">
        <f>IF(AND('R'!$M353&lt;L$4,'R'!$N352&gt;L$4),1,0)</f>
        <v/>
      </c>
      <c r="M617">
        <f>IF(AND('R'!$M353&lt;M$4,'R'!$N352&gt;M$4),1,0)</f>
        <v/>
      </c>
      <c r="N617">
        <f>IF(AND('R'!$M353&lt;N$4,'R'!$N352&gt;N$4),1,0)</f>
        <v/>
      </c>
      <c r="O617">
        <f>IF(AND('R'!$M353&lt;O$4,'R'!$N352&gt;O$4),1,0)</f>
        <v/>
      </c>
      <c r="P617">
        <f>IF(AND('R'!$M353&lt;P$4,'R'!$N352&gt;P$4),1,0)</f>
        <v/>
      </c>
      <c r="Q617">
        <f>IF(AND('R'!$M353&lt;Q$4,'R'!$N352&gt;Q$4),1,0)</f>
        <v/>
      </c>
      <c r="R617">
        <f>IF(AND('R'!$M353&lt;R$4,'R'!$N352&gt;R$4),1,0)</f>
        <v/>
      </c>
      <c r="S617">
        <f>IF(AND('R'!$M353&lt;S$4,'R'!$N352&gt;S$4),1,0)</f>
        <v/>
      </c>
      <c r="T617">
        <f>IF(AND('R'!$M353&lt;T$4,'R'!$N352&gt;T$4),1,0)</f>
        <v/>
      </c>
      <c r="U617">
        <f>IF(AND('R'!$M353&lt;U$4,'R'!$N352&gt;U$4),1,0)</f>
        <v/>
      </c>
      <c r="V617">
        <f>IF(AND('R'!$M353&lt;V$4,'R'!$N352&gt;V$4),1,0)</f>
        <v/>
      </c>
      <c r="W617">
        <f>IF(AND('R'!$M353&lt;W$4,'R'!$N352&gt;W$4),1,0)</f>
        <v/>
      </c>
      <c r="X617">
        <f>IF(AND('R'!$M353&lt;X$4,'R'!$N352&gt;X$4),1,0)</f>
        <v/>
      </c>
      <c r="Y617">
        <f>IF(AND('R'!$M353&lt;Y$4,'R'!$N352&gt;Y$4),1,0)</f>
        <v/>
      </c>
      <c r="Z617">
        <f>IF(AND('R'!$M353&lt;Z$4,'R'!$N352&gt;Z$4),1,0)</f>
        <v/>
      </c>
      <c r="AA617">
        <f>IF(AND('R'!$M353&lt;AA$4,'R'!$N352&gt;AA$4),1,0)</f>
        <v/>
      </c>
      <c r="AB617">
        <f>IF(AND('R'!$M353&lt;AB$4,'R'!$N352&gt;AB$4),1,0)</f>
        <v/>
      </c>
      <c r="AC617">
        <f>IF(AND('R'!$M353&lt;AC$4,'R'!$N352&gt;AC$4),1,0)</f>
        <v/>
      </c>
      <c r="AD617">
        <f>IF(AND('R'!$M353&lt;AD$4,'R'!$N352&gt;AD$4),1,0)</f>
        <v/>
      </c>
      <c r="AE617">
        <f>IF(AND('R'!$M353&lt;AE$4,'R'!$N352&gt;AE$4),1,0)</f>
        <v/>
      </c>
      <c r="AF617">
        <f>IF(AND('R'!$M353&lt;AF$4,'R'!$N352&gt;AF$4),1,0)</f>
        <v/>
      </c>
      <c r="AG617">
        <f>IF(AND('R'!$M353&lt;AG$4,'R'!$N352&gt;AG$4),1,0)</f>
        <v/>
      </c>
      <c r="AH617">
        <f>IF(AND('R'!$M353&lt;AH$4,'R'!$N352&gt;AH$4),1,0)</f>
        <v/>
      </c>
      <c r="AI617">
        <f>IF(AND('R'!$M353&lt;AI$4,'R'!$N352&gt;AI$4),1,0)</f>
        <v/>
      </c>
      <c r="AJ617">
        <f>IF(AND('R'!$M353&lt;AJ$4,'R'!$N352&gt;AJ$4),1,0)</f>
        <v/>
      </c>
      <c r="AK617">
        <f>IF(AND('R'!$M353&lt;AK$4,'R'!$N352&gt;AK$4),1,0)</f>
        <v/>
      </c>
      <c r="AL617">
        <f>IF(AND('R'!$M353&lt;AL$4,'R'!$N352&gt;AL$4),1,0)</f>
        <v/>
      </c>
      <c r="AM617">
        <f>IF(AND('R'!$M353&lt;AM$4,'R'!$N352&gt;AM$4),1,0)</f>
        <v/>
      </c>
      <c r="AN617">
        <f>IF(AND('R'!$M353&lt;AN$4,'R'!$N352&gt;AN$4),1,0)</f>
        <v/>
      </c>
      <c r="AO617">
        <f>IF(AND('R'!$M353&lt;AO$4,'R'!$N352&gt;AO$4),1,0)</f>
        <v/>
      </c>
      <c r="AP617">
        <f>IF(AND('R'!$M353&lt;AP$4,'R'!$N352&gt;AP$4),1,0)</f>
        <v/>
      </c>
      <c r="AQ617">
        <f>IF(AND('R'!$M353&lt;AQ$4,'R'!$N352&gt;AQ$4),1,0)</f>
        <v/>
      </c>
      <c r="AR617">
        <f>IF(AND('R'!$M353&lt;AR$4,'R'!$N352&gt;AR$4),1,0)</f>
        <v/>
      </c>
      <c r="AS617">
        <f>IF(AND('R'!$M353&lt;AS$4,'R'!$N352&gt;AS$4),1,0)</f>
        <v/>
      </c>
      <c r="AT617">
        <f>IF(AND('R'!$M353&lt;AT$4,'R'!$N352&gt;AT$4),1,0)</f>
        <v/>
      </c>
      <c r="AU617">
        <f>IF(AND('R'!$M353&lt;AU$4,'R'!$N352&gt;AU$4),1,0)</f>
        <v/>
      </c>
      <c r="AV617">
        <f>IF(AND('R'!$M353&lt;AV$4,'R'!$N352&gt;AV$4),1,0)</f>
        <v/>
      </c>
      <c r="AW617">
        <f>IF(AND('R'!$M353&lt;AW$4,'R'!$N352&gt;AW$4),1,0)</f>
        <v/>
      </c>
      <c r="AX617">
        <f>IF(AND('R'!$M353&lt;AX$4,'R'!$N352&gt;AX$4),1,0)</f>
        <v/>
      </c>
      <c r="AY617">
        <f>IF(AND('R'!$M353&lt;AY$4,'R'!$N352&gt;AY$4),1,0)</f>
        <v/>
      </c>
      <c r="AZ617">
        <f>IF(AND('R'!$M353&lt;AZ$4,'R'!$N352&gt;AZ$4),1,0)</f>
        <v/>
      </c>
      <c r="BA617">
        <f>IF(AND('R'!$M353&lt;BA$4,'R'!$N352&gt;BA$4),1,0)</f>
        <v/>
      </c>
      <c r="BB617">
        <f>IF(AND('R'!$M353&lt;BB$4,'R'!$N352&gt;BB$4),1,0)</f>
        <v/>
      </c>
      <c r="BC617">
        <f>IF(AND('R'!$M353&lt;BC$4,'R'!$N352&gt;BC$4),1,0)</f>
        <v/>
      </c>
      <c r="BD617">
        <f>IF(AND('R'!$M353&lt;BD$4,'R'!$N352&gt;BD$4),1,0)</f>
        <v/>
      </c>
      <c r="BE617">
        <f>IF(AND('R'!$M353&lt;BE$4,'R'!$N352&gt;BE$4),1,0)</f>
        <v/>
      </c>
      <c r="BF617">
        <f>IF(AND('R'!$M353&lt;BF$4,'R'!$N352&gt;BF$4),1,0)</f>
        <v/>
      </c>
      <c r="BG617">
        <f>IF(AND('R'!$M353&lt;BG$4,'R'!$N352&gt;BG$4),1,0)</f>
        <v/>
      </c>
      <c r="BH617">
        <f>IF(AND('R'!$M353&lt;BH$4,'R'!$N352&gt;BH$4),1,0)</f>
        <v/>
      </c>
      <c r="BI617">
        <f>IF(AND('R'!$M353&lt;BI$4,'R'!$N352&gt;BI$4),1,0)</f>
        <v/>
      </c>
      <c r="BJ617">
        <f>IF(AND('R'!$M353&lt;BJ$4,'R'!$N352&gt;BJ$4),1,0)</f>
        <v/>
      </c>
      <c r="BK617">
        <f>IF(AND('R'!$M353&lt;BK$4,'R'!$N352&gt;BK$4),1,0)</f>
        <v/>
      </c>
      <c r="BL617">
        <f>IF(AND('R'!$M353&lt;BL$4,'R'!$N352&gt;BL$4),1,0)</f>
        <v/>
      </c>
      <c r="BM617">
        <f>IF(AND('R'!$M353&lt;BM$4,'R'!$N352&gt;BM$4),1,0)</f>
        <v/>
      </c>
      <c r="BN617">
        <f>IF(AND('R'!$M353&lt;BN$4,'R'!$N352&gt;BN$4),1,0)</f>
        <v/>
      </c>
      <c r="BO617">
        <f>IF(AND('R'!$M353&lt;BO$4,'R'!$N352&gt;BO$4),1,0)</f>
        <v/>
      </c>
      <c r="BP617">
        <f>IF(AND('R'!$M353&lt;BP$4,'R'!$N352&gt;BP$4),1,0)</f>
        <v/>
      </c>
      <c r="BQ617">
        <f>IF(AND('R'!$M353&lt;BQ$4,'R'!$N352&gt;BQ$4),1,0)</f>
        <v/>
      </c>
      <c r="BR617">
        <f>IF(AND('R'!$M353&lt;BR$4,'R'!$N352&gt;BR$4),1,0)</f>
        <v/>
      </c>
      <c r="BS617">
        <f>IF(AND('R'!$M353&lt;BS$4,'R'!$N352&gt;BS$4),1,0)</f>
        <v/>
      </c>
      <c r="BT617">
        <f>IF(AND('R'!$M353&lt;BT$4,'R'!$N352&gt;BT$4),1,0)</f>
        <v/>
      </c>
      <c r="BU617">
        <f>IF(AND('R'!$M353&lt;BU$4,'R'!$N352&gt;BU$4),1,0)</f>
        <v/>
      </c>
      <c r="BV617">
        <f>IF(AND('R'!$M353&lt;BV$4,'R'!$N352&gt;BV$4),1,0)</f>
        <v/>
      </c>
      <c r="BW617">
        <f>IF(AND('R'!$M353&lt;BW$4,'R'!$N352&gt;BW$4),1,0)</f>
        <v/>
      </c>
      <c r="BX617">
        <f>IF(AND('R'!$M353&lt;BX$4,'R'!$N352&gt;BX$4),1,0)</f>
        <v/>
      </c>
      <c r="BY617">
        <f>IF(AND('R'!$M353&lt;BY$4,'R'!$N352&gt;BY$4),1,0)</f>
        <v/>
      </c>
      <c r="BZ617">
        <f>IF(AND('R'!$M353&lt;BZ$4,'R'!$N352&gt;BZ$4),1,0)</f>
        <v/>
      </c>
      <c r="CA617">
        <f>IF(AND('R'!$M353&lt;CA$4,'R'!$N352&gt;CA$4),1,0)</f>
        <v/>
      </c>
      <c r="CB617">
        <f>IF(AND('R'!$M353&lt;CB$4,'R'!$N352&gt;CB$4),1,0)</f>
        <v/>
      </c>
      <c r="CC617">
        <f>IF(AND('R'!$M353&lt;CC$4,'R'!$N352&gt;CC$4),1,0)</f>
        <v/>
      </c>
      <c r="CD617">
        <f>IF(AND('R'!$M353&lt;CD$4,'R'!$N352&gt;CD$4),1,0)</f>
        <v/>
      </c>
      <c r="CE617">
        <f>IF(AND('R'!$M353&lt;CE$4,'R'!$N352&gt;CE$4),1,0)</f>
        <v/>
      </c>
      <c r="CF617">
        <f>IF(AND('R'!$M353&lt;CF$4,'R'!$N352&gt;CF$4),1,0)</f>
        <v/>
      </c>
      <c r="CG617">
        <f>IF(AND('R'!$M353&lt;CG$4,'R'!$N352&gt;CG$4),1,0)</f>
        <v/>
      </c>
      <c r="CH617">
        <f>IF(AND('R'!$M353&lt;CH$4,'R'!$N352&gt;CH$4),1,0)</f>
        <v/>
      </c>
      <c r="CI617">
        <f>IF(AND('R'!$M353&lt;CI$4,'R'!$N352&gt;CI$4),1,0)</f>
        <v/>
      </c>
      <c r="CJ617">
        <f>IF(AND('R'!$M353&lt;CJ$4,'R'!$N352&gt;CJ$4),1,0)</f>
        <v/>
      </c>
      <c r="CK617">
        <f>IF(AND('R'!$M353&lt;CK$4,'R'!$N352&gt;CK$4),1,0)</f>
        <v/>
      </c>
      <c r="CL617">
        <f>IF(AND('R'!$M353&lt;CL$4,'R'!$N352&gt;CL$4),1,0)</f>
        <v/>
      </c>
      <c r="CM617">
        <f>IF(AND('R'!$M353&lt;CM$4,'R'!$N352&gt;CM$4),1,0)</f>
        <v/>
      </c>
      <c r="CN617">
        <f>IF(AND('R'!$M353&lt;CN$4,'R'!$N352&gt;CN$4),1,0)</f>
        <v/>
      </c>
      <c r="CO617">
        <f>IF(AND('R'!$M353&lt;CO$4,'R'!$N352&gt;CO$4),1,0)</f>
        <v/>
      </c>
      <c r="CP617">
        <f>IF(AND('R'!$M353&lt;CP$4,'R'!$N352&gt;CP$4),1,0)</f>
        <v/>
      </c>
      <c r="CQ617">
        <f>IF(AND('R'!$M353&lt;CQ$4,'R'!$N352&gt;CQ$4),1,0)</f>
        <v/>
      </c>
      <c r="CR617">
        <f>IF(AND('R'!$M353&lt;CR$4,'R'!$N352&gt;CR$4),1,0)</f>
        <v/>
      </c>
      <c r="CS617">
        <f>IF(AND('R'!$M353&lt;CS$4,'R'!$N352&gt;CS$4),1,0)</f>
        <v/>
      </c>
      <c r="CT617">
        <f>IF(AND('R'!$M353&lt;CT$4,'R'!$N352&gt;CT$4),1,0)</f>
        <v/>
      </c>
      <c r="CU617">
        <f>IF(AND('R'!$M353&lt;CU$4,'R'!$N352&gt;CU$4),1,0)</f>
        <v/>
      </c>
      <c r="CV617">
        <f>IF(AND('R'!$M353&lt;CV$4,'R'!$N352&gt;CV$4),1,0)</f>
        <v/>
      </c>
      <c r="CW617">
        <f>IF(AND('R'!$M353&lt;CW$4,'R'!$N352&gt;CW$4),1,0)</f>
        <v/>
      </c>
      <c r="CX617">
        <f>IF(AND('R'!$M353&lt;CX$4,'R'!$N352&gt;CX$4),1,0)</f>
        <v/>
      </c>
      <c r="CY617">
        <f>IF(AND('R'!$M353&lt;CY$4,'R'!$N352&gt;CY$4),1,0)</f>
        <v/>
      </c>
      <c r="CZ617">
        <f>IF(AND('R'!$M353&lt;CZ$4,'R'!$N352&gt;CZ$4),1,0)</f>
        <v/>
      </c>
      <c r="DA617">
        <f>IF(AND('R'!$M353&lt;DA$4,'R'!$N352&gt;DA$4),1,0)</f>
        <v/>
      </c>
      <c r="DB617">
        <f>IF(AND('R'!$M353&lt;DB$4,'R'!$N352&gt;DB$4),1,0)</f>
        <v/>
      </c>
      <c r="DC617">
        <f>IF(AND('R'!$M353&lt;DC$4,'R'!$N352&gt;DC$4),1,0)</f>
        <v/>
      </c>
      <c r="DD617">
        <f>IF(AND('R'!$M353&lt;DD$4,'R'!$N352&gt;DD$4),1,0)</f>
        <v/>
      </c>
      <c r="DE617">
        <f>IF(AND('R'!$M353&lt;DE$4,'R'!$N352&gt;DE$4),1,0)</f>
        <v/>
      </c>
      <c r="DF617">
        <f>IF(AND('R'!$M353&lt;DF$4,'R'!$N352&gt;DF$4),1,0)</f>
        <v/>
      </c>
      <c r="DG617">
        <f>IF(AND('R'!$M353&lt;DG$4,'R'!$N352&gt;DG$4),1,0)</f>
        <v/>
      </c>
      <c r="DH617">
        <f>IF(AND('R'!$M353&lt;DH$4,'R'!$N352&gt;DH$4),1,0)</f>
        <v/>
      </c>
      <c r="DI617">
        <f>IF(AND('R'!$M353&lt;DI$4,'R'!$N352&gt;DI$4),1,0)</f>
        <v/>
      </c>
      <c r="DJ617">
        <f>IF(AND('R'!$M353&lt;DJ$4,'R'!$N352&gt;DJ$4),1,0)</f>
        <v/>
      </c>
      <c r="DK617">
        <f>IF(AND('R'!$M353&lt;DK$4,'R'!$N352&gt;DK$4),1,0)</f>
        <v/>
      </c>
      <c r="DL617">
        <f>IF(AND('R'!$M353&lt;DL$4,'R'!$N352&gt;DL$4),1,0)</f>
        <v/>
      </c>
      <c r="DM617">
        <f>IF(AND('R'!$M353&lt;DM$4,'R'!$N352&gt;DM$4),1,0)</f>
        <v/>
      </c>
      <c r="DN617">
        <f>IF(AND('R'!$M353&lt;DN$4,'R'!$N352&gt;DN$4),1,0)</f>
        <v/>
      </c>
      <c r="DO617">
        <f>IF(AND('R'!$M353&lt;DO$4,'R'!$N352&gt;DO$4),1,0)</f>
        <v/>
      </c>
      <c r="DP617">
        <f>IF(AND('R'!$M353&lt;DP$4,'R'!$N352&gt;DP$4),1,0)</f>
        <v/>
      </c>
      <c r="DQ617">
        <f>IF(AND('R'!$M353&lt;DQ$4,'R'!$N352&gt;DQ$4),1,0)</f>
        <v/>
      </c>
      <c r="DR617">
        <f>IF(AND('R'!$M353&lt;DR$4,'R'!$N352&gt;DR$4),1,0)</f>
        <v/>
      </c>
      <c r="DS617">
        <f>IF(AND('R'!$M353&lt;DS$4,'R'!$N352&gt;DS$4),1,0)</f>
        <v/>
      </c>
      <c r="DT617">
        <f>IF(AND('R'!$M353&lt;DT$4,'R'!$N352&gt;DT$4),1,0)</f>
        <v/>
      </c>
      <c r="DU617">
        <f>IF(AND('R'!$M353&lt;DU$4,'R'!$N352&gt;DU$4),1,0)</f>
        <v/>
      </c>
      <c r="DV617">
        <f>IF(AND('R'!$M353&lt;DV$4,'R'!$N352&gt;DV$4),1,0)</f>
        <v/>
      </c>
      <c r="DW617">
        <f>IF(AND('R'!$M353&lt;DW$4,'R'!$N352&gt;DW$4),1,0)</f>
        <v/>
      </c>
      <c r="DX617">
        <f>IF(AND('R'!$M353&lt;DX$4,'R'!$N352&gt;DX$4),1,0)</f>
        <v/>
      </c>
      <c r="DY617">
        <f>IF(AND('R'!$M353&lt;DY$4,'R'!$N352&gt;DY$4),1,0)</f>
        <v/>
      </c>
      <c r="DZ617">
        <f>IF(AND('R'!$M353&lt;DZ$4,'R'!$N352&gt;DZ$4),1,0)</f>
        <v/>
      </c>
      <c r="EA617">
        <f>IF(AND('R'!$M353&lt;EA$4,'R'!$N352&gt;EA$4),1,0)</f>
        <v/>
      </c>
      <c r="EB617">
        <f>IF(AND('R'!$M353&lt;EB$4,'R'!$N352&gt;EB$4),1,0)</f>
        <v/>
      </c>
      <c r="EC617">
        <f>IF(AND('R'!$M353&lt;EC$4,'R'!$N352&gt;EC$4),1,0)</f>
        <v/>
      </c>
      <c r="ED617">
        <f>IF(AND('R'!$M353&lt;ED$4,'R'!$N352&gt;ED$4),1,0)</f>
        <v/>
      </c>
      <c r="EE617">
        <f>IF(AND('R'!$M353&lt;EE$4,'R'!$N352&gt;EE$4),1,0)</f>
        <v/>
      </c>
      <c r="EF617">
        <f>IF(AND('R'!$M353&lt;EF$4,'R'!$N352&gt;EF$4),1,0)</f>
        <v/>
      </c>
      <c r="EG617">
        <f>IF(AND('R'!$M353&lt;EG$4,'R'!$N352&gt;EG$4),1,0)</f>
        <v/>
      </c>
      <c r="EH617">
        <f>IF(AND('R'!$M353&lt;EH$4,'R'!$N352&gt;EH$4),1,0)</f>
        <v/>
      </c>
      <c r="EI617">
        <f>IF(AND('R'!$M353&lt;EI$4,'R'!$N352&gt;EI$4),1,0)</f>
        <v/>
      </c>
      <c r="EJ617">
        <f>IF(AND('R'!$M353&lt;EJ$4,'R'!$N352&gt;EJ$4),1,0)</f>
        <v/>
      </c>
      <c r="EK617">
        <f>IF(AND('R'!$M353&lt;EK$4,'R'!$N352&gt;EK$4),1,0)</f>
        <v/>
      </c>
      <c r="EL617">
        <f>IF(AND('R'!$M353&lt;EL$4,'R'!$N352&gt;EL$4),1,0)</f>
        <v/>
      </c>
      <c r="EM617">
        <f>IF(AND('R'!$M353&lt;EM$4,'R'!$N352&gt;EM$4),1,0)</f>
        <v/>
      </c>
      <c r="EN617">
        <f>IF(AND('R'!$M353&lt;EN$4,'R'!$N352&gt;EN$4),1,0)</f>
        <v/>
      </c>
      <c r="EO617">
        <f>IF(AND('R'!$M353&lt;EO$4,'R'!$N352&gt;EO$4),1,0)</f>
        <v/>
      </c>
      <c r="EP617">
        <f>IF(AND('R'!$M353&lt;EP$4,'R'!$N352&gt;EP$4),1,0)</f>
        <v/>
      </c>
      <c r="EQ617">
        <f>IF(AND('R'!$M353&lt;EQ$4,'R'!$N352&gt;EQ$4),1,0)</f>
        <v/>
      </c>
    </row>
    <row r="618">
      <c r="A618" s="43" t="n">
        <v>20</v>
      </c>
      <c r="B618" s="44" t="n">
        <v>25</v>
      </c>
      <c r="C618">
        <f>IF(AND('R'!$M353&lt;C$4,'R'!$N353&gt;C$4),1,0)</f>
        <v/>
      </c>
      <c r="D618">
        <f>IF(AND('R'!$M353&lt;D$4,'R'!$N353&gt;D$4),1,0)</f>
        <v/>
      </c>
      <c r="E618">
        <f>IF(AND('R'!$M353&lt;E$4,'R'!$N353&gt;E$4),1,0)</f>
        <v/>
      </c>
      <c r="F618">
        <f>IF(AND('R'!$M353&lt;F$4,'R'!$N353&gt;F$4),1,0)</f>
        <v/>
      </c>
      <c r="G618">
        <f>IF(AND('R'!$M353&lt;G$4,'R'!$N353&gt;G$4),1,0)</f>
        <v/>
      </c>
      <c r="H618">
        <f>IF(AND('R'!$M353&lt;H$4,'R'!$N353&gt;H$4),1,0)</f>
        <v/>
      </c>
      <c r="I618">
        <f>IF(AND('R'!$M353&lt;I$4,'R'!$N353&gt;I$4),1,0)</f>
        <v/>
      </c>
      <c r="J618">
        <f>IF(AND('R'!$M353&lt;J$4,'R'!$N353&gt;J$4),1,0)</f>
        <v/>
      </c>
      <c r="K618">
        <f>IF(AND('R'!$M353&lt;K$4,'R'!$N353&gt;K$4),1,0)</f>
        <v/>
      </c>
      <c r="L618">
        <f>IF(AND('R'!$M353&lt;L$4,'R'!$N353&gt;L$4),1,0)</f>
        <v/>
      </c>
      <c r="M618">
        <f>IF(AND('R'!$M353&lt;M$4,'R'!$N353&gt;M$4),1,0)</f>
        <v/>
      </c>
      <c r="N618">
        <f>IF(AND('R'!$M353&lt;N$4,'R'!$N353&gt;N$4),1,0)</f>
        <v/>
      </c>
      <c r="O618">
        <f>IF(AND('R'!$M353&lt;O$4,'R'!$N353&gt;O$4),1,0)</f>
        <v/>
      </c>
      <c r="P618">
        <f>IF(AND('R'!$M353&lt;P$4,'R'!$N353&gt;P$4),1,0)</f>
        <v/>
      </c>
      <c r="Q618">
        <f>IF(AND('R'!$M353&lt;Q$4,'R'!$N353&gt;Q$4),1,0)</f>
        <v/>
      </c>
      <c r="R618">
        <f>IF(AND('R'!$M353&lt;R$4,'R'!$N353&gt;R$4),1,0)</f>
        <v/>
      </c>
      <c r="S618">
        <f>IF(AND('R'!$M353&lt;S$4,'R'!$N353&gt;S$4),1,0)</f>
        <v/>
      </c>
      <c r="T618">
        <f>IF(AND('R'!$M353&lt;T$4,'R'!$N353&gt;T$4),1,0)</f>
        <v/>
      </c>
      <c r="U618">
        <f>IF(AND('R'!$M353&lt;U$4,'R'!$N353&gt;U$4),1,0)</f>
        <v/>
      </c>
      <c r="V618">
        <f>IF(AND('R'!$M353&lt;V$4,'R'!$N353&gt;V$4),1,0)</f>
        <v/>
      </c>
      <c r="W618">
        <f>IF(AND('R'!$M353&lt;W$4,'R'!$N353&gt;W$4),1,0)</f>
        <v/>
      </c>
      <c r="X618">
        <f>IF(AND('R'!$M353&lt;X$4,'R'!$N353&gt;X$4),1,0)</f>
        <v/>
      </c>
      <c r="Y618">
        <f>IF(AND('R'!$M353&lt;Y$4,'R'!$N353&gt;Y$4),1,0)</f>
        <v/>
      </c>
      <c r="Z618">
        <f>IF(AND('R'!$M353&lt;Z$4,'R'!$N353&gt;Z$4),1,0)</f>
        <v/>
      </c>
      <c r="AA618">
        <f>IF(AND('R'!$M353&lt;AA$4,'R'!$N353&gt;AA$4),1,0)</f>
        <v/>
      </c>
      <c r="AB618">
        <f>IF(AND('R'!$M353&lt;AB$4,'R'!$N353&gt;AB$4),1,0)</f>
        <v/>
      </c>
      <c r="AC618">
        <f>IF(AND('R'!$M353&lt;AC$4,'R'!$N353&gt;AC$4),1,0)</f>
        <v/>
      </c>
      <c r="AD618">
        <f>IF(AND('R'!$M353&lt;AD$4,'R'!$N353&gt;AD$4),1,0)</f>
        <v/>
      </c>
      <c r="AE618">
        <f>IF(AND('R'!$M353&lt;AE$4,'R'!$N353&gt;AE$4),1,0)</f>
        <v/>
      </c>
      <c r="AF618">
        <f>IF(AND('R'!$M353&lt;AF$4,'R'!$N353&gt;AF$4),1,0)</f>
        <v/>
      </c>
      <c r="AG618">
        <f>IF(AND('R'!$M353&lt;AG$4,'R'!$N353&gt;AG$4),1,0)</f>
        <v/>
      </c>
      <c r="AH618">
        <f>IF(AND('R'!$M353&lt;AH$4,'R'!$N353&gt;AH$4),1,0)</f>
        <v/>
      </c>
      <c r="AI618">
        <f>IF(AND('R'!$M353&lt;AI$4,'R'!$N353&gt;AI$4),1,0)</f>
        <v/>
      </c>
      <c r="AJ618">
        <f>IF(AND('R'!$M353&lt;AJ$4,'R'!$N353&gt;AJ$4),1,0)</f>
        <v/>
      </c>
      <c r="AK618">
        <f>IF(AND('R'!$M353&lt;AK$4,'R'!$N353&gt;AK$4),1,0)</f>
        <v/>
      </c>
      <c r="AL618">
        <f>IF(AND('R'!$M353&lt;AL$4,'R'!$N353&gt;AL$4),1,0)</f>
        <v/>
      </c>
      <c r="AM618">
        <f>IF(AND('R'!$M353&lt;AM$4,'R'!$N353&gt;AM$4),1,0)</f>
        <v/>
      </c>
      <c r="AN618">
        <f>IF(AND('R'!$M353&lt;AN$4,'R'!$N353&gt;AN$4),1,0)</f>
        <v/>
      </c>
      <c r="AO618">
        <f>IF(AND('R'!$M353&lt;AO$4,'R'!$N353&gt;AO$4),1,0)</f>
        <v/>
      </c>
      <c r="AP618">
        <f>IF(AND('R'!$M353&lt;AP$4,'R'!$N353&gt;AP$4),1,0)</f>
        <v/>
      </c>
      <c r="AQ618">
        <f>IF(AND('R'!$M353&lt;AQ$4,'R'!$N353&gt;AQ$4),1,0)</f>
        <v/>
      </c>
      <c r="AR618">
        <f>IF(AND('R'!$M353&lt;AR$4,'R'!$N353&gt;AR$4),1,0)</f>
        <v/>
      </c>
      <c r="AS618">
        <f>IF(AND('R'!$M353&lt;AS$4,'R'!$N353&gt;AS$4),1,0)</f>
        <v/>
      </c>
      <c r="AT618">
        <f>IF(AND('R'!$M353&lt;AT$4,'R'!$N353&gt;AT$4),1,0)</f>
        <v/>
      </c>
      <c r="AU618">
        <f>IF(AND('R'!$M353&lt;AU$4,'R'!$N353&gt;AU$4),1,0)</f>
        <v/>
      </c>
      <c r="AV618">
        <f>IF(AND('R'!$M353&lt;AV$4,'R'!$N353&gt;AV$4),1,0)</f>
        <v/>
      </c>
      <c r="AW618">
        <f>IF(AND('R'!$M353&lt;AW$4,'R'!$N353&gt;AW$4),1,0)</f>
        <v/>
      </c>
      <c r="AX618">
        <f>IF(AND('R'!$M353&lt;AX$4,'R'!$N353&gt;AX$4),1,0)</f>
        <v/>
      </c>
      <c r="AY618">
        <f>IF(AND('R'!$M353&lt;AY$4,'R'!$N353&gt;AY$4),1,0)</f>
        <v/>
      </c>
      <c r="AZ618">
        <f>IF(AND('R'!$M353&lt;AZ$4,'R'!$N353&gt;AZ$4),1,0)</f>
        <v/>
      </c>
      <c r="BA618">
        <f>IF(AND('R'!$M353&lt;BA$4,'R'!$N353&gt;BA$4),1,0)</f>
        <v/>
      </c>
      <c r="BB618">
        <f>IF(AND('R'!$M353&lt;BB$4,'R'!$N353&gt;BB$4),1,0)</f>
        <v/>
      </c>
      <c r="BC618">
        <f>IF(AND('R'!$M353&lt;BC$4,'R'!$N353&gt;BC$4),1,0)</f>
        <v/>
      </c>
      <c r="BD618">
        <f>IF(AND('R'!$M353&lt;BD$4,'R'!$N353&gt;BD$4),1,0)</f>
        <v/>
      </c>
      <c r="BE618">
        <f>IF(AND('R'!$M353&lt;BE$4,'R'!$N353&gt;BE$4),1,0)</f>
        <v/>
      </c>
      <c r="BF618">
        <f>IF(AND('R'!$M353&lt;BF$4,'R'!$N353&gt;BF$4),1,0)</f>
        <v/>
      </c>
      <c r="BG618">
        <f>IF(AND('R'!$M353&lt;BG$4,'R'!$N353&gt;BG$4),1,0)</f>
        <v/>
      </c>
      <c r="BH618">
        <f>IF(AND('R'!$M353&lt;BH$4,'R'!$N353&gt;BH$4),1,0)</f>
        <v/>
      </c>
      <c r="BI618">
        <f>IF(AND('R'!$M353&lt;BI$4,'R'!$N353&gt;BI$4),1,0)</f>
        <v/>
      </c>
      <c r="BJ618">
        <f>IF(AND('R'!$M353&lt;BJ$4,'R'!$N353&gt;BJ$4),1,0)</f>
        <v/>
      </c>
      <c r="BK618">
        <f>IF(AND('R'!$M353&lt;BK$4,'R'!$N353&gt;BK$4),1,0)</f>
        <v/>
      </c>
      <c r="BL618">
        <f>IF(AND('R'!$M353&lt;BL$4,'R'!$N353&gt;BL$4),1,0)</f>
        <v/>
      </c>
      <c r="BM618">
        <f>IF(AND('R'!$M353&lt;BM$4,'R'!$N353&gt;BM$4),1,0)</f>
        <v/>
      </c>
      <c r="BN618">
        <f>IF(AND('R'!$M353&lt;BN$4,'R'!$N353&gt;BN$4),1,0)</f>
        <v/>
      </c>
      <c r="BO618">
        <f>IF(AND('R'!$M353&lt;BO$4,'R'!$N353&gt;BO$4),1,0)</f>
        <v/>
      </c>
      <c r="BP618">
        <f>IF(AND('R'!$M353&lt;BP$4,'R'!$N353&gt;BP$4),1,0)</f>
        <v/>
      </c>
      <c r="BQ618">
        <f>IF(AND('R'!$M353&lt;BQ$4,'R'!$N353&gt;BQ$4),1,0)</f>
        <v/>
      </c>
      <c r="BR618">
        <f>IF(AND('R'!$M353&lt;BR$4,'R'!$N353&gt;BR$4),1,0)</f>
        <v/>
      </c>
      <c r="BS618">
        <f>IF(AND('R'!$M353&lt;BS$4,'R'!$N353&gt;BS$4),1,0)</f>
        <v/>
      </c>
      <c r="BT618">
        <f>IF(AND('R'!$M353&lt;BT$4,'R'!$N353&gt;BT$4),1,0)</f>
        <v/>
      </c>
      <c r="BU618">
        <f>IF(AND('R'!$M353&lt;BU$4,'R'!$N353&gt;BU$4),1,0)</f>
        <v/>
      </c>
      <c r="BV618">
        <f>IF(AND('R'!$M353&lt;BV$4,'R'!$N353&gt;BV$4),1,0)</f>
        <v/>
      </c>
      <c r="BW618">
        <f>IF(AND('R'!$M353&lt;BW$4,'R'!$N353&gt;BW$4),1,0)</f>
        <v/>
      </c>
      <c r="BX618">
        <f>IF(AND('R'!$M353&lt;BX$4,'R'!$N353&gt;BX$4),1,0)</f>
        <v/>
      </c>
      <c r="BY618">
        <f>IF(AND('R'!$M353&lt;BY$4,'R'!$N353&gt;BY$4),1,0)</f>
        <v/>
      </c>
      <c r="BZ618">
        <f>IF(AND('R'!$M353&lt;BZ$4,'R'!$N353&gt;BZ$4),1,0)</f>
        <v/>
      </c>
      <c r="CA618">
        <f>IF(AND('R'!$M353&lt;CA$4,'R'!$N353&gt;CA$4),1,0)</f>
        <v/>
      </c>
      <c r="CB618">
        <f>IF(AND('R'!$M353&lt;CB$4,'R'!$N353&gt;CB$4),1,0)</f>
        <v/>
      </c>
      <c r="CC618">
        <f>IF(AND('R'!$M353&lt;CC$4,'R'!$N353&gt;CC$4),1,0)</f>
        <v/>
      </c>
      <c r="CD618">
        <f>IF(AND('R'!$M353&lt;CD$4,'R'!$N353&gt;CD$4),1,0)</f>
        <v/>
      </c>
      <c r="CE618">
        <f>IF(AND('R'!$M353&lt;CE$4,'R'!$N353&gt;CE$4),1,0)</f>
        <v/>
      </c>
      <c r="CF618">
        <f>IF(AND('R'!$M353&lt;CF$4,'R'!$N353&gt;CF$4),1,0)</f>
        <v/>
      </c>
      <c r="CG618">
        <f>IF(AND('R'!$M353&lt;CG$4,'R'!$N353&gt;CG$4),1,0)</f>
        <v/>
      </c>
      <c r="CH618">
        <f>IF(AND('R'!$M353&lt;CH$4,'R'!$N353&gt;CH$4),1,0)</f>
        <v/>
      </c>
      <c r="CI618">
        <f>IF(AND('R'!$M353&lt;CI$4,'R'!$N353&gt;CI$4),1,0)</f>
        <v/>
      </c>
      <c r="CJ618">
        <f>IF(AND('R'!$M353&lt;CJ$4,'R'!$N353&gt;CJ$4),1,0)</f>
        <v/>
      </c>
      <c r="CK618">
        <f>IF(AND('R'!$M353&lt;CK$4,'R'!$N353&gt;CK$4),1,0)</f>
        <v/>
      </c>
      <c r="CL618">
        <f>IF(AND('R'!$M353&lt;CL$4,'R'!$N353&gt;CL$4),1,0)</f>
        <v/>
      </c>
      <c r="CM618">
        <f>IF(AND('R'!$M353&lt;CM$4,'R'!$N353&gt;CM$4),1,0)</f>
        <v/>
      </c>
      <c r="CN618">
        <f>IF(AND('R'!$M353&lt;CN$4,'R'!$N353&gt;CN$4),1,0)</f>
        <v/>
      </c>
      <c r="CO618">
        <f>IF(AND('R'!$M353&lt;CO$4,'R'!$N353&gt;CO$4),1,0)</f>
        <v/>
      </c>
      <c r="CP618">
        <f>IF(AND('R'!$M353&lt;CP$4,'R'!$N353&gt;CP$4),1,0)</f>
        <v/>
      </c>
      <c r="CQ618">
        <f>IF(AND('R'!$M353&lt;CQ$4,'R'!$N353&gt;CQ$4),1,0)</f>
        <v/>
      </c>
      <c r="CR618">
        <f>IF(AND('R'!$M353&lt;CR$4,'R'!$N353&gt;CR$4),1,0)</f>
        <v/>
      </c>
      <c r="CS618">
        <f>IF(AND('R'!$M353&lt;CS$4,'R'!$N353&gt;CS$4),1,0)</f>
        <v/>
      </c>
      <c r="CT618">
        <f>IF(AND('R'!$M353&lt;CT$4,'R'!$N353&gt;CT$4),1,0)</f>
        <v/>
      </c>
      <c r="CU618">
        <f>IF(AND('R'!$M353&lt;CU$4,'R'!$N353&gt;CU$4),1,0)</f>
        <v/>
      </c>
      <c r="CV618">
        <f>IF(AND('R'!$M353&lt;CV$4,'R'!$N353&gt;CV$4),1,0)</f>
        <v/>
      </c>
      <c r="CW618">
        <f>IF(AND('R'!$M353&lt;CW$4,'R'!$N353&gt;CW$4),1,0)</f>
        <v/>
      </c>
      <c r="CX618">
        <f>IF(AND('R'!$M353&lt;CX$4,'R'!$N353&gt;CX$4),1,0)</f>
        <v/>
      </c>
      <c r="CY618">
        <f>IF(AND('R'!$M353&lt;CY$4,'R'!$N353&gt;CY$4),1,0)</f>
        <v/>
      </c>
      <c r="CZ618">
        <f>IF(AND('R'!$M353&lt;CZ$4,'R'!$N353&gt;CZ$4),1,0)</f>
        <v/>
      </c>
      <c r="DA618">
        <f>IF(AND('R'!$M353&lt;DA$4,'R'!$N353&gt;DA$4),1,0)</f>
        <v/>
      </c>
      <c r="DB618">
        <f>IF(AND('R'!$M353&lt;DB$4,'R'!$N353&gt;DB$4),1,0)</f>
        <v/>
      </c>
      <c r="DC618">
        <f>IF(AND('R'!$M353&lt;DC$4,'R'!$N353&gt;DC$4),1,0)</f>
        <v/>
      </c>
      <c r="DD618">
        <f>IF(AND('R'!$M353&lt;DD$4,'R'!$N353&gt;DD$4),1,0)</f>
        <v/>
      </c>
      <c r="DE618">
        <f>IF(AND('R'!$M353&lt;DE$4,'R'!$N353&gt;DE$4),1,0)</f>
        <v/>
      </c>
      <c r="DF618">
        <f>IF(AND('R'!$M353&lt;DF$4,'R'!$N353&gt;DF$4),1,0)</f>
        <v/>
      </c>
      <c r="DG618">
        <f>IF(AND('R'!$M353&lt;DG$4,'R'!$N353&gt;DG$4),1,0)</f>
        <v/>
      </c>
      <c r="DH618">
        <f>IF(AND('R'!$M353&lt;DH$4,'R'!$N353&gt;DH$4),1,0)</f>
        <v/>
      </c>
      <c r="DI618">
        <f>IF(AND('R'!$M353&lt;DI$4,'R'!$N353&gt;DI$4),1,0)</f>
        <v/>
      </c>
      <c r="DJ618">
        <f>IF(AND('R'!$M353&lt;DJ$4,'R'!$N353&gt;DJ$4),1,0)</f>
        <v/>
      </c>
      <c r="DK618">
        <f>IF(AND('R'!$M353&lt;DK$4,'R'!$N353&gt;DK$4),1,0)</f>
        <v/>
      </c>
      <c r="DL618">
        <f>IF(AND('R'!$M353&lt;DL$4,'R'!$N353&gt;DL$4),1,0)</f>
        <v/>
      </c>
      <c r="DM618">
        <f>IF(AND('R'!$M353&lt;DM$4,'R'!$N353&gt;DM$4),1,0)</f>
        <v/>
      </c>
      <c r="DN618">
        <f>IF(AND('R'!$M353&lt;DN$4,'R'!$N353&gt;DN$4),1,0)</f>
        <v/>
      </c>
      <c r="DO618">
        <f>IF(AND('R'!$M353&lt;DO$4,'R'!$N353&gt;DO$4),1,0)</f>
        <v/>
      </c>
      <c r="DP618">
        <f>IF(AND('R'!$M353&lt;DP$4,'R'!$N353&gt;DP$4),1,0)</f>
        <v/>
      </c>
      <c r="DQ618">
        <f>IF(AND('R'!$M353&lt;DQ$4,'R'!$N353&gt;DQ$4),1,0)</f>
        <v/>
      </c>
      <c r="DR618">
        <f>IF(AND('R'!$M353&lt;DR$4,'R'!$N353&gt;DR$4),1,0)</f>
        <v/>
      </c>
      <c r="DS618">
        <f>IF(AND('R'!$M353&lt;DS$4,'R'!$N353&gt;DS$4),1,0)</f>
        <v/>
      </c>
      <c r="DT618">
        <f>IF(AND('R'!$M353&lt;DT$4,'R'!$N353&gt;DT$4),1,0)</f>
        <v/>
      </c>
      <c r="DU618">
        <f>IF(AND('R'!$M353&lt;DU$4,'R'!$N353&gt;DU$4),1,0)</f>
        <v/>
      </c>
      <c r="DV618">
        <f>IF(AND('R'!$M353&lt;DV$4,'R'!$N353&gt;DV$4),1,0)</f>
        <v/>
      </c>
      <c r="DW618">
        <f>IF(AND('R'!$M353&lt;DW$4,'R'!$N353&gt;DW$4),1,0)</f>
        <v/>
      </c>
      <c r="DX618">
        <f>IF(AND('R'!$M353&lt;DX$4,'R'!$N353&gt;DX$4),1,0)</f>
        <v/>
      </c>
      <c r="DY618">
        <f>IF(AND('R'!$M353&lt;DY$4,'R'!$N353&gt;DY$4),1,0)</f>
        <v/>
      </c>
      <c r="DZ618">
        <f>IF(AND('R'!$M353&lt;DZ$4,'R'!$N353&gt;DZ$4),1,0)</f>
        <v/>
      </c>
      <c r="EA618">
        <f>IF(AND('R'!$M353&lt;EA$4,'R'!$N353&gt;EA$4),1,0)</f>
        <v/>
      </c>
      <c r="EB618">
        <f>IF(AND('R'!$M353&lt;EB$4,'R'!$N353&gt;EB$4),1,0)</f>
        <v/>
      </c>
      <c r="EC618">
        <f>IF(AND('R'!$M353&lt;EC$4,'R'!$N353&gt;EC$4),1,0)</f>
        <v/>
      </c>
      <c r="ED618">
        <f>IF(AND('R'!$M353&lt;ED$4,'R'!$N353&gt;ED$4),1,0)</f>
        <v/>
      </c>
      <c r="EE618">
        <f>IF(AND('R'!$M353&lt;EE$4,'R'!$N353&gt;EE$4),1,0)</f>
        <v/>
      </c>
      <c r="EF618">
        <f>IF(AND('R'!$M353&lt;EF$4,'R'!$N353&gt;EF$4),1,0)</f>
        <v/>
      </c>
      <c r="EG618">
        <f>IF(AND('R'!$M353&lt;EG$4,'R'!$N353&gt;EG$4),1,0)</f>
        <v/>
      </c>
      <c r="EH618">
        <f>IF(AND('R'!$M353&lt;EH$4,'R'!$N353&gt;EH$4),1,0)</f>
        <v/>
      </c>
      <c r="EI618">
        <f>IF(AND('R'!$M353&lt;EI$4,'R'!$N353&gt;EI$4),1,0)</f>
        <v/>
      </c>
      <c r="EJ618">
        <f>IF(AND('R'!$M353&lt;EJ$4,'R'!$N353&gt;EJ$4),1,0)</f>
        <v/>
      </c>
      <c r="EK618">
        <f>IF(AND('R'!$M353&lt;EK$4,'R'!$N353&gt;EK$4),1,0)</f>
        <v/>
      </c>
      <c r="EL618">
        <f>IF(AND('R'!$M353&lt;EL$4,'R'!$N353&gt;EL$4),1,0)</f>
        <v/>
      </c>
      <c r="EM618">
        <f>IF(AND('R'!$M353&lt;EM$4,'R'!$N353&gt;EM$4),1,0)</f>
        <v/>
      </c>
      <c r="EN618">
        <f>IF(AND('R'!$M353&lt;EN$4,'R'!$N353&gt;EN$4),1,0)</f>
        <v/>
      </c>
      <c r="EO618">
        <f>IF(AND('R'!$M353&lt;EO$4,'R'!$N353&gt;EO$4),1,0)</f>
        <v/>
      </c>
      <c r="EP618">
        <f>IF(AND('R'!$M353&lt;EP$4,'R'!$N353&gt;EP$4),1,0)</f>
        <v/>
      </c>
      <c r="EQ618">
        <f>IF(AND('R'!$M353&lt;EQ$4,'R'!$N353&gt;EQ$4),1,0)</f>
        <v/>
      </c>
    </row>
    <row r="619">
      <c r="A619" s="43" t="n">
        <v>20</v>
      </c>
      <c r="B619" s="44" t="n">
        <v>26</v>
      </c>
      <c r="C619">
        <f>IF(AND('R'!$M355&lt;C$4,'R'!$N354&gt;C$4),1,0)</f>
        <v/>
      </c>
      <c r="D619">
        <f>IF(AND('R'!$M355&lt;D$4,'R'!$N354&gt;D$4),1,0)</f>
        <v/>
      </c>
      <c r="E619">
        <f>IF(AND('R'!$M355&lt;E$4,'R'!$N354&gt;E$4),1,0)</f>
        <v/>
      </c>
      <c r="F619">
        <f>IF(AND('R'!$M355&lt;F$4,'R'!$N354&gt;F$4),1,0)</f>
        <v/>
      </c>
      <c r="G619">
        <f>IF(AND('R'!$M355&lt;G$4,'R'!$N354&gt;G$4),1,0)</f>
        <v/>
      </c>
      <c r="H619">
        <f>IF(AND('R'!$M355&lt;H$4,'R'!$N354&gt;H$4),1,0)</f>
        <v/>
      </c>
      <c r="I619">
        <f>IF(AND('R'!$M355&lt;I$4,'R'!$N354&gt;I$4),1,0)</f>
        <v/>
      </c>
      <c r="J619">
        <f>IF(AND('R'!$M355&lt;J$4,'R'!$N354&gt;J$4),1,0)</f>
        <v/>
      </c>
      <c r="K619">
        <f>IF(AND('R'!$M355&lt;K$4,'R'!$N354&gt;K$4),1,0)</f>
        <v/>
      </c>
      <c r="L619">
        <f>IF(AND('R'!$M355&lt;L$4,'R'!$N354&gt;L$4),1,0)</f>
        <v/>
      </c>
      <c r="M619">
        <f>IF(AND('R'!$M355&lt;M$4,'R'!$N354&gt;M$4),1,0)</f>
        <v/>
      </c>
      <c r="N619">
        <f>IF(AND('R'!$M355&lt;N$4,'R'!$N354&gt;N$4),1,0)</f>
        <v/>
      </c>
      <c r="O619">
        <f>IF(AND('R'!$M355&lt;O$4,'R'!$N354&gt;O$4),1,0)</f>
        <v/>
      </c>
      <c r="P619">
        <f>IF(AND('R'!$M355&lt;P$4,'R'!$N354&gt;P$4),1,0)</f>
        <v/>
      </c>
      <c r="Q619">
        <f>IF(AND('R'!$M355&lt;Q$4,'R'!$N354&gt;Q$4),1,0)</f>
        <v/>
      </c>
      <c r="R619">
        <f>IF(AND('R'!$M355&lt;R$4,'R'!$N354&gt;R$4),1,0)</f>
        <v/>
      </c>
      <c r="S619">
        <f>IF(AND('R'!$M355&lt;S$4,'R'!$N354&gt;S$4),1,0)</f>
        <v/>
      </c>
      <c r="T619">
        <f>IF(AND('R'!$M355&lt;T$4,'R'!$N354&gt;T$4),1,0)</f>
        <v/>
      </c>
      <c r="U619">
        <f>IF(AND('R'!$M355&lt;U$4,'R'!$N354&gt;U$4),1,0)</f>
        <v/>
      </c>
      <c r="V619">
        <f>IF(AND('R'!$M355&lt;V$4,'R'!$N354&gt;V$4),1,0)</f>
        <v/>
      </c>
      <c r="W619">
        <f>IF(AND('R'!$M355&lt;W$4,'R'!$N354&gt;W$4),1,0)</f>
        <v/>
      </c>
      <c r="X619">
        <f>IF(AND('R'!$M355&lt;X$4,'R'!$N354&gt;X$4),1,0)</f>
        <v/>
      </c>
      <c r="Y619">
        <f>IF(AND('R'!$M355&lt;Y$4,'R'!$N354&gt;Y$4),1,0)</f>
        <v/>
      </c>
      <c r="Z619">
        <f>IF(AND('R'!$M355&lt;Z$4,'R'!$N354&gt;Z$4),1,0)</f>
        <v/>
      </c>
      <c r="AA619">
        <f>IF(AND('R'!$M355&lt;AA$4,'R'!$N354&gt;AA$4),1,0)</f>
        <v/>
      </c>
      <c r="AB619">
        <f>IF(AND('R'!$M355&lt;AB$4,'R'!$N354&gt;AB$4),1,0)</f>
        <v/>
      </c>
      <c r="AC619">
        <f>IF(AND('R'!$M355&lt;AC$4,'R'!$N354&gt;AC$4),1,0)</f>
        <v/>
      </c>
      <c r="AD619">
        <f>IF(AND('R'!$M355&lt;AD$4,'R'!$N354&gt;AD$4),1,0)</f>
        <v/>
      </c>
      <c r="AE619">
        <f>IF(AND('R'!$M355&lt;AE$4,'R'!$N354&gt;AE$4),1,0)</f>
        <v/>
      </c>
      <c r="AF619">
        <f>IF(AND('R'!$M355&lt;AF$4,'R'!$N354&gt;AF$4),1,0)</f>
        <v/>
      </c>
      <c r="AG619">
        <f>IF(AND('R'!$M355&lt;AG$4,'R'!$N354&gt;AG$4),1,0)</f>
        <v/>
      </c>
      <c r="AH619">
        <f>IF(AND('R'!$M355&lt;AH$4,'R'!$N354&gt;AH$4),1,0)</f>
        <v/>
      </c>
      <c r="AI619">
        <f>IF(AND('R'!$M355&lt;AI$4,'R'!$N354&gt;AI$4),1,0)</f>
        <v/>
      </c>
      <c r="AJ619">
        <f>IF(AND('R'!$M355&lt;AJ$4,'R'!$N354&gt;AJ$4),1,0)</f>
        <v/>
      </c>
      <c r="AK619">
        <f>IF(AND('R'!$M355&lt;AK$4,'R'!$N354&gt;AK$4),1,0)</f>
        <v/>
      </c>
      <c r="AL619">
        <f>IF(AND('R'!$M355&lt;AL$4,'R'!$N354&gt;AL$4),1,0)</f>
        <v/>
      </c>
      <c r="AM619">
        <f>IF(AND('R'!$M355&lt;AM$4,'R'!$N354&gt;AM$4),1,0)</f>
        <v/>
      </c>
      <c r="AN619">
        <f>IF(AND('R'!$M355&lt;AN$4,'R'!$N354&gt;AN$4),1,0)</f>
        <v/>
      </c>
      <c r="AO619">
        <f>IF(AND('R'!$M355&lt;AO$4,'R'!$N354&gt;AO$4),1,0)</f>
        <v/>
      </c>
      <c r="AP619">
        <f>IF(AND('R'!$M355&lt;AP$4,'R'!$N354&gt;AP$4),1,0)</f>
        <v/>
      </c>
      <c r="AQ619">
        <f>IF(AND('R'!$M355&lt;AQ$4,'R'!$N354&gt;AQ$4),1,0)</f>
        <v/>
      </c>
      <c r="AR619">
        <f>IF(AND('R'!$M355&lt;AR$4,'R'!$N354&gt;AR$4),1,0)</f>
        <v/>
      </c>
      <c r="AS619">
        <f>IF(AND('R'!$M355&lt;AS$4,'R'!$N354&gt;AS$4),1,0)</f>
        <v/>
      </c>
      <c r="AT619">
        <f>IF(AND('R'!$M355&lt;AT$4,'R'!$N354&gt;AT$4),1,0)</f>
        <v/>
      </c>
      <c r="AU619">
        <f>IF(AND('R'!$M355&lt;AU$4,'R'!$N354&gt;AU$4),1,0)</f>
        <v/>
      </c>
      <c r="AV619">
        <f>IF(AND('R'!$M355&lt;AV$4,'R'!$N354&gt;AV$4),1,0)</f>
        <v/>
      </c>
      <c r="AW619">
        <f>IF(AND('R'!$M355&lt;AW$4,'R'!$N354&gt;AW$4),1,0)</f>
        <v/>
      </c>
      <c r="AX619">
        <f>IF(AND('R'!$M355&lt;AX$4,'R'!$N354&gt;AX$4),1,0)</f>
        <v/>
      </c>
      <c r="AY619">
        <f>IF(AND('R'!$M355&lt;AY$4,'R'!$N354&gt;AY$4),1,0)</f>
        <v/>
      </c>
      <c r="AZ619">
        <f>IF(AND('R'!$M355&lt;AZ$4,'R'!$N354&gt;AZ$4),1,0)</f>
        <v/>
      </c>
      <c r="BA619">
        <f>IF(AND('R'!$M355&lt;BA$4,'R'!$N354&gt;BA$4),1,0)</f>
        <v/>
      </c>
      <c r="BB619">
        <f>IF(AND('R'!$M355&lt;BB$4,'R'!$N354&gt;BB$4),1,0)</f>
        <v/>
      </c>
      <c r="BC619">
        <f>IF(AND('R'!$M355&lt;BC$4,'R'!$N354&gt;BC$4),1,0)</f>
        <v/>
      </c>
      <c r="BD619">
        <f>IF(AND('R'!$M355&lt;BD$4,'R'!$N354&gt;BD$4),1,0)</f>
        <v/>
      </c>
      <c r="BE619">
        <f>IF(AND('R'!$M355&lt;BE$4,'R'!$N354&gt;BE$4),1,0)</f>
        <v/>
      </c>
      <c r="BF619">
        <f>IF(AND('R'!$M355&lt;BF$4,'R'!$N354&gt;BF$4),1,0)</f>
        <v/>
      </c>
      <c r="BG619">
        <f>IF(AND('R'!$M355&lt;BG$4,'R'!$N354&gt;BG$4),1,0)</f>
        <v/>
      </c>
      <c r="BH619">
        <f>IF(AND('R'!$M355&lt;BH$4,'R'!$N354&gt;BH$4),1,0)</f>
        <v/>
      </c>
      <c r="BI619">
        <f>IF(AND('R'!$M355&lt;BI$4,'R'!$N354&gt;BI$4),1,0)</f>
        <v/>
      </c>
      <c r="BJ619">
        <f>IF(AND('R'!$M355&lt;BJ$4,'R'!$N354&gt;BJ$4),1,0)</f>
        <v/>
      </c>
      <c r="BK619">
        <f>IF(AND('R'!$M355&lt;BK$4,'R'!$N354&gt;BK$4),1,0)</f>
        <v/>
      </c>
      <c r="BL619">
        <f>IF(AND('R'!$M355&lt;BL$4,'R'!$N354&gt;BL$4),1,0)</f>
        <v/>
      </c>
      <c r="BM619">
        <f>IF(AND('R'!$M355&lt;BM$4,'R'!$N354&gt;BM$4),1,0)</f>
        <v/>
      </c>
      <c r="BN619">
        <f>IF(AND('R'!$M355&lt;BN$4,'R'!$N354&gt;BN$4),1,0)</f>
        <v/>
      </c>
      <c r="BO619">
        <f>IF(AND('R'!$M355&lt;BO$4,'R'!$N354&gt;BO$4),1,0)</f>
        <v/>
      </c>
      <c r="BP619">
        <f>IF(AND('R'!$M355&lt;BP$4,'R'!$N354&gt;BP$4),1,0)</f>
        <v/>
      </c>
      <c r="BQ619">
        <f>IF(AND('R'!$M355&lt;BQ$4,'R'!$N354&gt;BQ$4),1,0)</f>
        <v/>
      </c>
      <c r="BR619">
        <f>IF(AND('R'!$M355&lt;BR$4,'R'!$N354&gt;BR$4),1,0)</f>
        <v/>
      </c>
      <c r="BS619">
        <f>IF(AND('R'!$M355&lt;BS$4,'R'!$N354&gt;BS$4),1,0)</f>
        <v/>
      </c>
      <c r="BT619">
        <f>IF(AND('R'!$M355&lt;BT$4,'R'!$N354&gt;BT$4),1,0)</f>
        <v/>
      </c>
      <c r="BU619">
        <f>IF(AND('R'!$M355&lt;BU$4,'R'!$N354&gt;BU$4),1,0)</f>
        <v/>
      </c>
      <c r="BV619">
        <f>IF(AND('R'!$M355&lt;BV$4,'R'!$N354&gt;BV$4),1,0)</f>
        <v/>
      </c>
      <c r="BW619">
        <f>IF(AND('R'!$M355&lt;BW$4,'R'!$N354&gt;BW$4),1,0)</f>
        <v/>
      </c>
      <c r="BX619">
        <f>IF(AND('R'!$M355&lt;BX$4,'R'!$N354&gt;BX$4),1,0)</f>
        <v/>
      </c>
      <c r="BY619">
        <f>IF(AND('R'!$M355&lt;BY$4,'R'!$N354&gt;BY$4),1,0)</f>
        <v/>
      </c>
      <c r="BZ619">
        <f>IF(AND('R'!$M355&lt;BZ$4,'R'!$N354&gt;BZ$4),1,0)</f>
        <v/>
      </c>
      <c r="CA619">
        <f>IF(AND('R'!$M355&lt;CA$4,'R'!$N354&gt;CA$4),1,0)</f>
        <v/>
      </c>
      <c r="CB619">
        <f>IF(AND('R'!$M355&lt;CB$4,'R'!$N354&gt;CB$4),1,0)</f>
        <v/>
      </c>
      <c r="CC619">
        <f>IF(AND('R'!$M355&lt;CC$4,'R'!$N354&gt;CC$4),1,0)</f>
        <v/>
      </c>
      <c r="CD619">
        <f>IF(AND('R'!$M355&lt;CD$4,'R'!$N354&gt;CD$4),1,0)</f>
        <v/>
      </c>
      <c r="CE619">
        <f>IF(AND('R'!$M355&lt;CE$4,'R'!$N354&gt;CE$4),1,0)</f>
        <v/>
      </c>
      <c r="CF619">
        <f>IF(AND('R'!$M355&lt;CF$4,'R'!$N354&gt;CF$4),1,0)</f>
        <v/>
      </c>
      <c r="CG619">
        <f>IF(AND('R'!$M355&lt;CG$4,'R'!$N354&gt;CG$4),1,0)</f>
        <v/>
      </c>
      <c r="CH619">
        <f>IF(AND('R'!$M355&lt;CH$4,'R'!$N354&gt;CH$4),1,0)</f>
        <v/>
      </c>
      <c r="CI619">
        <f>IF(AND('R'!$M355&lt;CI$4,'R'!$N354&gt;CI$4),1,0)</f>
        <v/>
      </c>
      <c r="CJ619">
        <f>IF(AND('R'!$M355&lt;CJ$4,'R'!$N354&gt;CJ$4),1,0)</f>
        <v/>
      </c>
      <c r="CK619">
        <f>IF(AND('R'!$M355&lt;CK$4,'R'!$N354&gt;CK$4),1,0)</f>
        <v/>
      </c>
      <c r="CL619">
        <f>IF(AND('R'!$M355&lt;CL$4,'R'!$N354&gt;CL$4),1,0)</f>
        <v/>
      </c>
      <c r="CM619">
        <f>IF(AND('R'!$M355&lt;CM$4,'R'!$N354&gt;CM$4),1,0)</f>
        <v/>
      </c>
      <c r="CN619">
        <f>IF(AND('R'!$M355&lt;CN$4,'R'!$N354&gt;CN$4),1,0)</f>
        <v/>
      </c>
      <c r="CO619">
        <f>IF(AND('R'!$M355&lt;CO$4,'R'!$N354&gt;CO$4),1,0)</f>
        <v/>
      </c>
      <c r="CP619">
        <f>IF(AND('R'!$M355&lt;CP$4,'R'!$N354&gt;CP$4),1,0)</f>
        <v/>
      </c>
      <c r="CQ619">
        <f>IF(AND('R'!$M355&lt;CQ$4,'R'!$N354&gt;CQ$4),1,0)</f>
        <v/>
      </c>
      <c r="CR619">
        <f>IF(AND('R'!$M355&lt;CR$4,'R'!$N354&gt;CR$4),1,0)</f>
        <v/>
      </c>
      <c r="CS619">
        <f>IF(AND('R'!$M355&lt;CS$4,'R'!$N354&gt;CS$4),1,0)</f>
        <v/>
      </c>
      <c r="CT619">
        <f>IF(AND('R'!$M355&lt;CT$4,'R'!$N354&gt;CT$4),1,0)</f>
        <v/>
      </c>
      <c r="CU619">
        <f>IF(AND('R'!$M355&lt;CU$4,'R'!$N354&gt;CU$4),1,0)</f>
        <v/>
      </c>
      <c r="CV619">
        <f>IF(AND('R'!$M355&lt;CV$4,'R'!$N354&gt;CV$4),1,0)</f>
        <v/>
      </c>
      <c r="CW619">
        <f>IF(AND('R'!$M355&lt;CW$4,'R'!$N354&gt;CW$4),1,0)</f>
        <v/>
      </c>
      <c r="CX619">
        <f>IF(AND('R'!$M355&lt;CX$4,'R'!$N354&gt;CX$4),1,0)</f>
        <v/>
      </c>
      <c r="CY619">
        <f>IF(AND('R'!$M355&lt;CY$4,'R'!$N354&gt;CY$4),1,0)</f>
        <v/>
      </c>
      <c r="CZ619">
        <f>IF(AND('R'!$M355&lt;CZ$4,'R'!$N354&gt;CZ$4),1,0)</f>
        <v/>
      </c>
      <c r="DA619">
        <f>IF(AND('R'!$M355&lt;DA$4,'R'!$N354&gt;DA$4),1,0)</f>
        <v/>
      </c>
      <c r="DB619">
        <f>IF(AND('R'!$M355&lt;DB$4,'R'!$N354&gt;DB$4),1,0)</f>
        <v/>
      </c>
      <c r="DC619">
        <f>IF(AND('R'!$M355&lt;DC$4,'R'!$N354&gt;DC$4),1,0)</f>
        <v/>
      </c>
      <c r="DD619">
        <f>IF(AND('R'!$M355&lt;DD$4,'R'!$N354&gt;DD$4),1,0)</f>
        <v/>
      </c>
      <c r="DE619">
        <f>IF(AND('R'!$M355&lt;DE$4,'R'!$N354&gt;DE$4),1,0)</f>
        <v/>
      </c>
      <c r="DF619">
        <f>IF(AND('R'!$M355&lt;DF$4,'R'!$N354&gt;DF$4),1,0)</f>
        <v/>
      </c>
      <c r="DG619">
        <f>IF(AND('R'!$M355&lt;DG$4,'R'!$N354&gt;DG$4),1,0)</f>
        <v/>
      </c>
      <c r="DH619">
        <f>IF(AND('R'!$M355&lt;DH$4,'R'!$N354&gt;DH$4),1,0)</f>
        <v/>
      </c>
      <c r="DI619">
        <f>IF(AND('R'!$M355&lt;DI$4,'R'!$N354&gt;DI$4),1,0)</f>
        <v/>
      </c>
      <c r="DJ619">
        <f>IF(AND('R'!$M355&lt;DJ$4,'R'!$N354&gt;DJ$4),1,0)</f>
        <v/>
      </c>
      <c r="DK619">
        <f>IF(AND('R'!$M355&lt;DK$4,'R'!$N354&gt;DK$4),1,0)</f>
        <v/>
      </c>
      <c r="DL619">
        <f>IF(AND('R'!$M355&lt;DL$4,'R'!$N354&gt;DL$4),1,0)</f>
        <v/>
      </c>
      <c r="DM619">
        <f>IF(AND('R'!$M355&lt;DM$4,'R'!$N354&gt;DM$4),1,0)</f>
        <v/>
      </c>
      <c r="DN619">
        <f>IF(AND('R'!$M355&lt;DN$4,'R'!$N354&gt;DN$4),1,0)</f>
        <v/>
      </c>
      <c r="DO619">
        <f>IF(AND('R'!$M355&lt;DO$4,'R'!$N354&gt;DO$4),1,0)</f>
        <v/>
      </c>
      <c r="DP619">
        <f>IF(AND('R'!$M355&lt;DP$4,'R'!$N354&gt;DP$4),1,0)</f>
        <v/>
      </c>
      <c r="DQ619">
        <f>IF(AND('R'!$M355&lt;DQ$4,'R'!$N354&gt;DQ$4),1,0)</f>
        <v/>
      </c>
      <c r="DR619">
        <f>IF(AND('R'!$M355&lt;DR$4,'R'!$N354&gt;DR$4),1,0)</f>
        <v/>
      </c>
      <c r="DS619">
        <f>IF(AND('R'!$M355&lt;DS$4,'R'!$N354&gt;DS$4),1,0)</f>
        <v/>
      </c>
      <c r="DT619">
        <f>IF(AND('R'!$M355&lt;DT$4,'R'!$N354&gt;DT$4),1,0)</f>
        <v/>
      </c>
      <c r="DU619">
        <f>IF(AND('R'!$M355&lt;DU$4,'R'!$N354&gt;DU$4),1,0)</f>
        <v/>
      </c>
      <c r="DV619">
        <f>IF(AND('R'!$M355&lt;DV$4,'R'!$N354&gt;DV$4),1,0)</f>
        <v/>
      </c>
      <c r="DW619">
        <f>IF(AND('R'!$M355&lt;DW$4,'R'!$N354&gt;DW$4),1,0)</f>
        <v/>
      </c>
      <c r="DX619">
        <f>IF(AND('R'!$M355&lt;DX$4,'R'!$N354&gt;DX$4),1,0)</f>
        <v/>
      </c>
      <c r="DY619">
        <f>IF(AND('R'!$M355&lt;DY$4,'R'!$N354&gt;DY$4),1,0)</f>
        <v/>
      </c>
      <c r="DZ619">
        <f>IF(AND('R'!$M355&lt;DZ$4,'R'!$N354&gt;DZ$4),1,0)</f>
        <v/>
      </c>
      <c r="EA619">
        <f>IF(AND('R'!$M355&lt;EA$4,'R'!$N354&gt;EA$4),1,0)</f>
        <v/>
      </c>
      <c r="EB619">
        <f>IF(AND('R'!$M355&lt;EB$4,'R'!$N354&gt;EB$4),1,0)</f>
        <v/>
      </c>
      <c r="EC619">
        <f>IF(AND('R'!$M355&lt;EC$4,'R'!$N354&gt;EC$4),1,0)</f>
        <v/>
      </c>
      <c r="ED619">
        <f>IF(AND('R'!$M355&lt;ED$4,'R'!$N354&gt;ED$4),1,0)</f>
        <v/>
      </c>
      <c r="EE619">
        <f>IF(AND('R'!$M355&lt;EE$4,'R'!$N354&gt;EE$4),1,0)</f>
        <v/>
      </c>
      <c r="EF619">
        <f>IF(AND('R'!$M355&lt;EF$4,'R'!$N354&gt;EF$4),1,0)</f>
        <v/>
      </c>
      <c r="EG619">
        <f>IF(AND('R'!$M355&lt;EG$4,'R'!$N354&gt;EG$4),1,0)</f>
        <v/>
      </c>
      <c r="EH619">
        <f>IF(AND('R'!$M355&lt;EH$4,'R'!$N354&gt;EH$4),1,0)</f>
        <v/>
      </c>
      <c r="EI619">
        <f>IF(AND('R'!$M355&lt;EI$4,'R'!$N354&gt;EI$4),1,0)</f>
        <v/>
      </c>
      <c r="EJ619">
        <f>IF(AND('R'!$M355&lt;EJ$4,'R'!$N354&gt;EJ$4),1,0)</f>
        <v/>
      </c>
      <c r="EK619">
        <f>IF(AND('R'!$M355&lt;EK$4,'R'!$N354&gt;EK$4),1,0)</f>
        <v/>
      </c>
      <c r="EL619">
        <f>IF(AND('R'!$M355&lt;EL$4,'R'!$N354&gt;EL$4),1,0)</f>
        <v/>
      </c>
      <c r="EM619">
        <f>IF(AND('R'!$M355&lt;EM$4,'R'!$N354&gt;EM$4),1,0)</f>
        <v/>
      </c>
      <c r="EN619">
        <f>IF(AND('R'!$M355&lt;EN$4,'R'!$N354&gt;EN$4),1,0)</f>
        <v/>
      </c>
      <c r="EO619">
        <f>IF(AND('R'!$M355&lt;EO$4,'R'!$N354&gt;EO$4),1,0)</f>
        <v/>
      </c>
      <c r="EP619">
        <f>IF(AND('R'!$M355&lt;EP$4,'R'!$N354&gt;EP$4),1,0)</f>
        <v/>
      </c>
      <c r="EQ619">
        <f>IF(AND('R'!$M355&lt;EQ$4,'R'!$N354&gt;EQ$4),1,0)</f>
        <v/>
      </c>
    </row>
    <row r="620">
      <c r="A620" s="43" t="n">
        <v>20</v>
      </c>
      <c r="B620" s="44" t="n">
        <v>27</v>
      </c>
      <c r="C620">
        <f>IF(AND('R'!$M355&lt;C$4,'R'!$N355&gt;C$4),1,0)</f>
        <v/>
      </c>
      <c r="D620">
        <f>IF(AND('R'!$M355&lt;D$4,'R'!$N355&gt;D$4),1,0)</f>
        <v/>
      </c>
      <c r="E620">
        <f>IF(AND('R'!$M355&lt;E$4,'R'!$N355&gt;E$4),1,0)</f>
        <v/>
      </c>
      <c r="F620">
        <f>IF(AND('R'!$M355&lt;F$4,'R'!$N355&gt;F$4),1,0)</f>
        <v/>
      </c>
      <c r="G620">
        <f>IF(AND('R'!$M355&lt;G$4,'R'!$N355&gt;G$4),1,0)</f>
        <v/>
      </c>
      <c r="H620">
        <f>IF(AND('R'!$M355&lt;H$4,'R'!$N355&gt;H$4),1,0)</f>
        <v/>
      </c>
      <c r="I620">
        <f>IF(AND('R'!$M355&lt;I$4,'R'!$N355&gt;I$4),1,0)</f>
        <v/>
      </c>
      <c r="J620">
        <f>IF(AND('R'!$M355&lt;J$4,'R'!$N355&gt;J$4),1,0)</f>
        <v/>
      </c>
      <c r="K620">
        <f>IF(AND('R'!$M355&lt;K$4,'R'!$N355&gt;K$4),1,0)</f>
        <v/>
      </c>
      <c r="L620">
        <f>IF(AND('R'!$M355&lt;L$4,'R'!$N355&gt;L$4),1,0)</f>
        <v/>
      </c>
      <c r="M620">
        <f>IF(AND('R'!$M355&lt;M$4,'R'!$N355&gt;M$4),1,0)</f>
        <v/>
      </c>
      <c r="N620">
        <f>IF(AND('R'!$M355&lt;N$4,'R'!$N355&gt;N$4),1,0)</f>
        <v/>
      </c>
      <c r="O620">
        <f>IF(AND('R'!$M355&lt;O$4,'R'!$N355&gt;O$4),1,0)</f>
        <v/>
      </c>
      <c r="P620">
        <f>IF(AND('R'!$M355&lt;P$4,'R'!$N355&gt;P$4),1,0)</f>
        <v/>
      </c>
      <c r="Q620">
        <f>IF(AND('R'!$M355&lt;Q$4,'R'!$N355&gt;Q$4),1,0)</f>
        <v/>
      </c>
      <c r="R620">
        <f>IF(AND('R'!$M355&lt;R$4,'R'!$N355&gt;R$4),1,0)</f>
        <v/>
      </c>
      <c r="S620">
        <f>IF(AND('R'!$M355&lt;S$4,'R'!$N355&gt;S$4),1,0)</f>
        <v/>
      </c>
      <c r="T620">
        <f>IF(AND('R'!$M355&lt;T$4,'R'!$N355&gt;T$4),1,0)</f>
        <v/>
      </c>
      <c r="U620">
        <f>IF(AND('R'!$M355&lt;U$4,'R'!$N355&gt;U$4),1,0)</f>
        <v/>
      </c>
      <c r="V620">
        <f>IF(AND('R'!$M355&lt;V$4,'R'!$N355&gt;V$4),1,0)</f>
        <v/>
      </c>
      <c r="W620">
        <f>IF(AND('R'!$M355&lt;W$4,'R'!$N355&gt;W$4),1,0)</f>
        <v/>
      </c>
      <c r="X620">
        <f>IF(AND('R'!$M355&lt;X$4,'R'!$N355&gt;X$4),1,0)</f>
        <v/>
      </c>
      <c r="Y620">
        <f>IF(AND('R'!$M355&lt;Y$4,'R'!$N355&gt;Y$4),1,0)</f>
        <v/>
      </c>
      <c r="Z620">
        <f>IF(AND('R'!$M355&lt;Z$4,'R'!$N355&gt;Z$4),1,0)</f>
        <v/>
      </c>
      <c r="AA620">
        <f>IF(AND('R'!$M355&lt;AA$4,'R'!$N355&gt;AA$4),1,0)</f>
        <v/>
      </c>
      <c r="AB620">
        <f>IF(AND('R'!$M355&lt;AB$4,'R'!$N355&gt;AB$4),1,0)</f>
        <v/>
      </c>
      <c r="AC620">
        <f>IF(AND('R'!$M355&lt;AC$4,'R'!$N355&gt;AC$4),1,0)</f>
        <v/>
      </c>
      <c r="AD620">
        <f>IF(AND('R'!$M355&lt;AD$4,'R'!$N355&gt;AD$4),1,0)</f>
        <v/>
      </c>
      <c r="AE620">
        <f>IF(AND('R'!$M355&lt;AE$4,'R'!$N355&gt;AE$4),1,0)</f>
        <v/>
      </c>
      <c r="AF620">
        <f>IF(AND('R'!$M355&lt;AF$4,'R'!$N355&gt;AF$4),1,0)</f>
        <v/>
      </c>
      <c r="AG620">
        <f>IF(AND('R'!$M355&lt;AG$4,'R'!$N355&gt;AG$4),1,0)</f>
        <v/>
      </c>
      <c r="AH620">
        <f>IF(AND('R'!$M355&lt;AH$4,'R'!$N355&gt;AH$4),1,0)</f>
        <v/>
      </c>
      <c r="AI620">
        <f>IF(AND('R'!$M355&lt;AI$4,'R'!$N355&gt;AI$4),1,0)</f>
        <v/>
      </c>
      <c r="AJ620">
        <f>IF(AND('R'!$M355&lt;AJ$4,'R'!$N355&gt;AJ$4),1,0)</f>
        <v/>
      </c>
      <c r="AK620">
        <f>IF(AND('R'!$M355&lt;AK$4,'R'!$N355&gt;AK$4),1,0)</f>
        <v/>
      </c>
      <c r="AL620">
        <f>IF(AND('R'!$M355&lt;AL$4,'R'!$N355&gt;AL$4),1,0)</f>
        <v/>
      </c>
      <c r="AM620">
        <f>IF(AND('R'!$M355&lt;AM$4,'R'!$N355&gt;AM$4),1,0)</f>
        <v/>
      </c>
      <c r="AN620">
        <f>IF(AND('R'!$M355&lt;AN$4,'R'!$N355&gt;AN$4),1,0)</f>
        <v/>
      </c>
      <c r="AO620">
        <f>IF(AND('R'!$M355&lt;AO$4,'R'!$N355&gt;AO$4),1,0)</f>
        <v/>
      </c>
      <c r="AP620">
        <f>IF(AND('R'!$M355&lt;AP$4,'R'!$N355&gt;AP$4),1,0)</f>
        <v/>
      </c>
      <c r="AQ620">
        <f>IF(AND('R'!$M355&lt;AQ$4,'R'!$N355&gt;AQ$4),1,0)</f>
        <v/>
      </c>
      <c r="AR620">
        <f>IF(AND('R'!$M355&lt;AR$4,'R'!$N355&gt;AR$4),1,0)</f>
        <v/>
      </c>
      <c r="AS620">
        <f>IF(AND('R'!$M355&lt;AS$4,'R'!$N355&gt;AS$4),1,0)</f>
        <v/>
      </c>
      <c r="AT620">
        <f>IF(AND('R'!$M355&lt;AT$4,'R'!$N355&gt;AT$4),1,0)</f>
        <v/>
      </c>
      <c r="AU620">
        <f>IF(AND('R'!$M355&lt;AU$4,'R'!$N355&gt;AU$4),1,0)</f>
        <v/>
      </c>
      <c r="AV620">
        <f>IF(AND('R'!$M355&lt;AV$4,'R'!$N355&gt;AV$4),1,0)</f>
        <v/>
      </c>
      <c r="AW620">
        <f>IF(AND('R'!$M355&lt;AW$4,'R'!$N355&gt;AW$4),1,0)</f>
        <v/>
      </c>
      <c r="AX620">
        <f>IF(AND('R'!$M355&lt;AX$4,'R'!$N355&gt;AX$4),1,0)</f>
        <v/>
      </c>
      <c r="AY620">
        <f>IF(AND('R'!$M355&lt;AY$4,'R'!$N355&gt;AY$4),1,0)</f>
        <v/>
      </c>
      <c r="AZ620">
        <f>IF(AND('R'!$M355&lt;AZ$4,'R'!$N355&gt;AZ$4),1,0)</f>
        <v/>
      </c>
      <c r="BA620">
        <f>IF(AND('R'!$M355&lt;BA$4,'R'!$N355&gt;BA$4),1,0)</f>
        <v/>
      </c>
      <c r="BB620">
        <f>IF(AND('R'!$M355&lt;BB$4,'R'!$N355&gt;BB$4),1,0)</f>
        <v/>
      </c>
      <c r="BC620">
        <f>IF(AND('R'!$M355&lt;BC$4,'R'!$N355&gt;BC$4),1,0)</f>
        <v/>
      </c>
      <c r="BD620">
        <f>IF(AND('R'!$M355&lt;BD$4,'R'!$N355&gt;BD$4),1,0)</f>
        <v/>
      </c>
      <c r="BE620">
        <f>IF(AND('R'!$M355&lt;BE$4,'R'!$N355&gt;BE$4),1,0)</f>
        <v/>
      </c>
      <c r="BF620">
        <f>IF(AND('R'!$M355&lt;BF$4,'R'!$N355&gt;BF$4),1,0)</f>
        <v/>
      </c>
      <c r="BG620">
        <f>IF(AND('R'!$M355&lt;BG$4,'R'!$N355&gt;BG$4),1,0)</f>
        <v/>
      </c>
      <c r="BH620">
        <f>IF(AND('R'!$M355&lt;BH$4,'R'!$N355&gt;BH$4),1,0)</f>
        <v/>
      </c>
      <c r="BI620">
        <f>IF(AND('R'!$M355&lt;BI$4,'R'!$N355&gt;BI$4),1,0)</f>
        <v/>
      </c>
      <c r="BJ620">
        <f>IF(AND('R'!$M355&lt;BJ$4,'R'!$N355&gt;BJ$4),1,0)</f>
        <v/>
      </c>
      <c r="BK620">
        <f>IF(AND('R'!$M355&lt;BK$4,'R'!$N355&gt;BK$4),1,0)</f>
        <v/>
      </c>
      <c r="BL620">
        <f>IF(AND('R'!$M355&lt;BL$4,'R'!$N355&gt;BL$4),1,0)</f>
        <v/>
      </c>
      <c r="BM620">
        <f>IF(AND('R'!$M355&lt;BM$4,'R'!$N355&gt;BM$4),1,0)</f>
        <v/>
      </c>
      <c r="BN620">
        <f>IF(AND('R'!$M355&lt;BN$4,'R'!$N355&gt;BN$4),1,0)</f>
        <v/>
      </c>
      <c r="BO620">
        <f>IF(AND('R'!$M355&lt;BO$4,'R'!$N355&gt;BO$4),1,0)</f>
        <v/>
      </c>
      <c r="BP620">
        <f>IF(AND('R'!$M355&lt;BP$4,'R'!$N355&gt;BP$4),1,0)</f>
        <v/>
      </c>
      <c r="BQ620">
        <f>IF(AND('R'!$M355&lt;BQ$4,'R'!$N355&gt;BQ$4),1,0)</f>
        <v/>
      </c>
      <c r="BR620">
        <f>IF(AND('R'!$M355&lt;BR$4,'R'!$N355&gt;BR$4),1,0)</f>
        <v/>
      </c>
      <c r="BS620">
        <f>IF(AND('R'!$M355&lt;BS$4,'R'!$N355&gt;BS$4),1,0)</f>
        <v/>
      </c>
      <c r="BT620">
        <f>IF(AND('R'!$M355&lt;BT$4,'R'!$N355&gt;BT$4),1,0)</f>
        <v/>
      </c>
      <c r="BU620">
        <f>IF(AND('R'!$M355&lt;BU$4,'R'!$N355&gt;BU$4),1,0)</f>
        <v/>
      </c>
      <c r="BV620">
        <f>IF(AND('R'!$M355&lt;BV$4,'R'!$N355&gt;BV$4),1,0)</f>
        <v/>
      </c>
      <c r="BW620">
        <f>IF(AND('R'!$M355&lt;BW$4,'R'!$N355&gt;BW$4),1,0)</f>
        <v/>
      </c>
      <c r="BX620">
        <f>IF(AND('R'!$M355&lt;BX$4,'R'!$N355&gt;BX$4),1,0)</f>
        <v/>
      </c>
      <c r="BY620">
        <f>IF(AND('R'!$M355&lt;BY$4,'R'!$N355&gt;BY$4),1,0)</f>
        <v/>
      </c>
      <c r="BZ620">
        <f>IF(AND('R'!$M355&lt;BZ$4,'R'!$N355&gt;BZ$4),1,0)</f>
        <v/>
      </c>
      <c r="CA620">
        <f>IF(AND('R'!$M355&lt;CA$4,'R'!$N355&gt;CA$4),1,0)</f>
        <v/>
      </c>
      <c r="CB620">
        <f>IF(AND('R'!$M355&lt;CB$4,'R'!$N355&gt;CB$4),1,0)</f>
        <v/>
      </c>
      <c r="CC620">
        <f>IF(AND('R'!$M355&lt;CC$4,'R'!$N355&gt;CC$4),1,0)</f>
        <v/>
      </c>
      <c r="CD620">
        <f>IF(AND('R'!$M355&lt;CD$4,'R'!$N355&gt;CD$4),1,0)</f>
        <v/>
      </c>
      <c r="CE620">
        <f>IF(AND('R'!$M355&lt;CE$4,'R'!$N355&gt;CE$4),1,0)</f>
        <v/>
      </c>
      <c r="CF620">
        <f>IF(AND('R'!$M355&lt;CF$4,'R'!$N355&gt;CF$4),1,0)</f>
        <v/>
      </c>
      <c r="CG620">
        <f>IF(AND('R'!$M355&lt;CG$4,'R'!$N355&gt;CG$4),1,0)</f>
        <v/>
      </c>
      <c r="CH620">
        <f>IF(AND('R'!$M355&lt;CH$4,'R'!$N355&gt;CH$4),1,0)</f>
        <v/>
      </c>
      <c r="CI620">
        <f>IF(AND('R'!$M355&lt;CI$4,'R'!$N355&gt;CI$4),1,0)</f>
        <v/>
      </c>
      <c r="CJ620">
        <f>IF(AND('R'!$M355&lt;CJ$4,'R'!$N355&gt;CJ$4),1,0)</f>
        <v/>
      </c>
      <c r="CK620">
        <f>IF(AND('R'!$M355&lt;CK$4,'R'!$N355&gt;CK$4),1,0)</f>
        <v/>
      </c>
      <c r="CL620">
        <f>IF(AND('R'!$M355&lt;CL$4,'R'!$N355&gt;CL$4),1,0)</f>
        <v/>
      </c>
      <c r="CM620">
        <f>IF(AND('R'!$M355&lt;CM$4,'R'!$N355&gt;CM$4),1,0)</f>
        <v/>
      </c>
      <c r="CN620">
        <f>IF(AND('R'!$M355&lt;CN$4,'R'!$N355&gt;CN$4),1,0)</f>
        <v/>
      </c>
      <c r="CO620">
        <f>IF(AND('R'!$M355&lt;CO$4,'R'!$N355&gt;CO$4),1,0)</f>
        <v/>
      </c>
      <c r="CP620">
        <f>IF(AND('R'!$M355&lt;CP$4,'R'!$N355&gt;CP$4),1,0)</f>
        <v/>
      </c>
      <c r="CQ620">
        <f>IF(AND('R'!$M355&lt;CQ$4,'R'!$N355&gt;CQ$4),1,0)</f>
        <v/>
      </c>
      <c r="CR620">
        <f>IF(AND('R'!$M355&lt;CR$4,'R'!$N355&gt;CR$4),1,0)</f>
        <v/>
      </c>
      <c r="CS620">
        <f>IF(AND('R'!$M355&lt;CS$4,'R'!$N355&gt;CS$4),1,0)</f>
        <v/>
      </c>
      <c r="CT620">
        <f>IF(AND('R'!$M355&lt;CT$4,'R'!$N355&gt;CT$4),1,0)</f>
        <v/>
      </c>
      <c r="CU620">
        <f>IF(AND('R'!$M355&lt;CU$4,'R'!$N355&gt;CU$4),1,0)</f>
        <v/>
      </c>
      <c r="CV620">
        <f>IF(AND('R'!$M355&lt;CV$4,'R'!$N355&gt;CV$4),1,0)</f>
        <v/>
      </c>
      <c r="CW620">
        <f>IF(AND('R'!$M355&lt;CW$4,'R'!$N355&gt;CW$4),1,0)</f>
        <v/>
      </c>
      <c r="CX620">
        <f>IF(AND('R'!$M355&lt;CX$4,'R'!$N355&gt;CX$4),1,0)</f>
        <v/>
      </c>
      <c r="CY620">
        <f>IF(AND('R'!$M355&lt;CY$4,'R'!$N355&gt;CY$4),1,0)</f>
        <v/>
      </c>
      <c r="CZ620">
        <f>IF(AND('R'!$M355&lt;CZ$4,'R'!$N355&gt;CZ$4),1,0)</f>
        <v/>
      </c>
      <c r="DA620">
        <f>IF(AND('R'!$M355&lt;DA$4,'R'!$N355&gt;DA$4),1,0)</f>
        <v/>
      </c>
      <c r="DB620">
        <f>IF(AND('R'!$M355&lt;DB$4,'R'!$N355&gt;DB$4),1,0)</f>
        <v/>
      </c>
      <c r="DC620">
        <f>IF(AND('R'!$M355&lt;DC$4,'R'!$N355&gt;DC$4),1,0)</f>
        <v/>
      </c>
      <c r="DD620">
        <f>IF(AND('R'!$M355&lt;DD$4,'R'!$N355&gt;DD$4),1,0)</f>
        <v/>
      </c>
      <c r="DE620">
        <f>IF(AND('R'!$M355&lt;DE$4,'R'!$N355&gt;DE$4),1,0)</f>
        <v/>
      </c>
      <c r="DF620">
        <f>IF(AND('R'!$M355&lt;DF$4,'R'!$N355&gt;DF$4),1,0)</f>
        <v/>
      </c>
      <c r="DG620">
        <f>IF(AND('R'!$M355&lt;DG$4,'R'!$N355&gt;DG$4),1,0)</f>
        <v/>
      </c>
      <c r="DH620">
        <f>IF(AND('R'!$M355&lt;DH$4,'R'!$N355&gt;DH$4),1,0)</f>
        <v/>
      </c>
      <c r="DI620">
        <f>IF(AND('R'!$M355&lt;DI$4,'R'!$N355&gt;DI$4),1,0)</f>
        <v/>
      </c>
      <c r="DJ620">
        <f>IF(AND('R'!$M355&lt;DJ$4,'R'!$N355&gt;DJ$4),1,0)</f>
        <v/>
      </c>
      <c r="DK620">
        <f>IF(AND('R'!$M355&lt;DK$4,'R'!$N355&gt;DK$4),1,0)</f>
        <v/>
      </c>
      <c r="DL620">
        <f>IF(AND('R'!$M355&lt;DL$4,'R'!$N355&gt;DL$4),1,0)</f>
        <v/>
      </c>
      <c r="DM620">
        <f>IF(AND('R'!$M355&lt;DM$4,'R'!$N355&gt;DM$4),1,0)</f>
        <v/>
      </c>
      <c r="DN620">
        <f>IF(AND('R'!$M355&lt;DN$4,'R'!$N355&gt;DN$4),1,0)</f>
        <v/>
      </c>
      <c r="DO620">
        <f>IF(AND('R'!$M355&lt;DO$4,'R'!$N355&gt;DO$4),1,0)</f>
        <v/>
      </c>
      <c r="DP620">
        <f>IF(AND('R'!$M355&lt;DP$4,'R'!$N355&gt;DP$4),1,0)</f>
        <v/>
      </c>
      <c r="DQ620">
        <f>IF(AND('R'!$M355&lt;DQ$4,'R'!$N355&gt;DQ$4),1,0)</f>
        <v/>
      </c>
      <c r="DR620">
        <f>IF(AND('R'!$M355&lt;DR$4,'R'!$N355&gt;DR$4),1,0)</f>
        <v/>
      </c>
      <c r="DS620">
        <f>IF(AND('R'!$M355&lt;DS$4,'R'!$N355&gt;DS$4),1,0)</f>
        <v/>
      </c>
      <c r="DT620">
        <f>IF(AND('R'!$M355&lt;DT$4,'R'!$N355&gt;DT$4),1,0)</f>
        <v/>
      </c>
      <c r="DU620">
        <f>IF(AND('R'!$M355&lt;DU$4,'R'!$N355&gt;DU$4),1,0)</f>
        <v/>
      </c>
      <c r="DV620">
        <f>IF(AND('R'!$M355&lt;DV$4,'R'!$N355&gt;DV$4),1,0)</f>
        <v/>
      </c>
      <c r="DW620">
        <f>IF(AND('R'!$M355&lt;DW$4,'R'!$N355&gt;DW$4),1,0)</f>
        <v/>
      </c>
      <c r="DX620">
        <f>IF(AND('R'!$M355&lt;DX$4,'R'!$N355&gt;DX$4),1,0)</f>
        <v/>
      </c>
      <c r="DY620">
        <f>IF(AND('R'!$M355&lt;DY$4,'R'!$N355&gt;DY$4),1,0)</f>
        <v/>
      </c>
      <c r="DZ620">
        <f>IF(AND('R'!$M355&lt;DZ$4,'R'!$N355&gt;DZ$4),1,0)</f>
        <v/>
      </c>
      <c r="EA620">
        <f>IF(AND('R'!$M355&lt;EA$4,'R'!$N355&gt;EA$4),1,0)</f>
        <v/>
      </c>
      <c r="EB620">
        <f>IF(AND('R'!$M355&lt;EB$4,'R'!$N355&gt;EB$4),1,0)</f>
        <v/>
      </c>
      <c r="EC620">
        <f>IF(AND('R'!$M355&lt;EC$4,'R'!$N355&gt;EC$4),1,0)</f>
        <v/>
      </c>
      <c r="ED620">
        <f>IF(AND('R'!$M355&lt;ED$4,'R'!$N355&gt;ED$4),1,0)</f>
        <v/>
      </c>
      <c r="EE620">
        <f>IF(AND('R'!$M355&lt;EE$4,'R'!$N355&gt;EE$4),1,0)</f>
        <v/>
      </c>
      <c r="EF620">
        <f>IF(AND('R'!$M355&lt;EF$4,'R'!$N355&gt;EF$4),1,0)</f>
        <v/>
      </c>
      <c r="EG620">
        <f>IF(AND('R'!$M355&lt;EG$4,'R'!$N355&gt;EG$4),1,0)</f>
        <v/>
      </c>
      <c r="EH620">
        <f>IF(AND('R'!$M355&lt;EH$4,'R'!$N355&gt;EH$4),1,0)</f>
        <v/>
      </c>
      <c r="EI620">
        <f>IF(AND('R'!$M355&lt;EI$4,'R'!$N355&gt;EI$4),1,0)</f>
        <v/>
      </c>
      <c r="EJ620">
        <f>IF(AND('R'!$M355&lt;EJ$4,'R'!$N355&gt;EJ$4),1,0)</f>
        <v/>
      </c>
      <c r="EK620">
        <f>IF(AND('R'!$M355&lt;EK$4,'R'!$N355&gt;EK$4),1,0)</f>
        <v/>
      </c>
      <c r="EL620">
        <f>IF(AND('R'!$M355&lt;EL$4,'R'!$N355&gt;EL$4),1,0)</f>
        <v/>
      </c>
      <c r="EM620">
        <f>IF(AND('R'!$M355&lt;EM$4,'R'!$N355&gt;EM$4),1,0)</f>
        <v/>
      </c>
      <c r="EN620">
        <f>IF(AND('R'!$M355&lt;EN$4,'R'!$N355&gt;EN$4),1,0)</f>
        <v/>
      </c>
      <c r="EO620">
        <f>IF(AND('R'!$M355&lt;EO$4,'R'!$N355&gt;EO$4),1,0)</f>
        <v/>
      </c>
      <c r="EP620">
        <f>IF(AND('R'!$M355&lt;EP$4,'R'!$N355&gt;EP$4),1,0)</f>
        <v/>
      </c>
      <c r="EQ620">
        <f>IF(AND('R'!$M355&lt;EQ$4,'R'!$N355&gt;EQ$4),1,0)</f>
        <v/>
      </c>
    </row>
    <row r="621">
      <c r="A621" s="43" t="n">
        <v>20</v>
      </c>
      <c r="B621" s="44" t="n">
        <v>28</v>
      </c>
      <c r="C621">
        <f>IF(AND('R'!$M357&lt;C$4,'R'!$N356&gt;C$4),1,0)</f>
        <v/>
      </c>
      <c r="D621">
        <f>IF(AND('R'!$M357&lt;D$4,'R'!$N356&gt;D$4),1,0)</f>
        <v/>
      </c>
      <c r="E621">
        <f>IF(AND('R'!$M357&lt;E$4,'R'!$N356&gt;E$4),1,0)</f>
        <v/>
      </c>
      <c r="F621">
        <f>IF(AND('R'!$M357&lt;F$4,'R'!$N356&gt;F$4),1,0)</f>
        <v/>
      </c>
      <c r="G621">
        <f>IF(AND('R'!$M357&lt;G$4,'R'!$N356&gt;G$4),1,0)</f>
        <v/>
      </c>
      <c r="H621">
        <f>IF(AND('R'!$M357&lt;H$4,'R'!$N356&gt;H$4),1,0)</f>
        <v/>
      </c>
      <c r="I621">
        <f>IF(AND('R'!$M357&lt;I$4,'R'!$N356&gt;I$4),1,0)</f>
        <v/>
      </c>
      <c r="J621">
        <f>IF(AND('R'!$M357&lt;J$4,'R'!$N356&gt;J$4),1,0)</f>
        <v/>
      </c>
      <c r="K621">
        <f>IF(AND('R'!$M357&lt;K$4,'R'!$N356&gt;K$4),1,0)</f>
        <v/>
      </c>
      <c r="L621">
        <f>IF(AND('R'!$M357&lt;L$4,'R'!$N356&gt;L$4),1,0)</f>
        <v/>
      </c>
      <c r="M621">
        <f>IF(AND('R'!$M357&lt;M$4,'R'!$N356&gt;M$4),1,0)</f>
        <v/>
      </c>
      <c r="N621">
        <f>IF(AND('R'!$M357&lt;N$4,'R'!$N356&gt;N$4),1,0)</f>
        <v/>
      </c>
      <c r="O621">
        <f>IF(AND('R'!$M357&lt;O$4,'R'!$N356&gt;O$4),1,0)</f>
        <v/>
      </c>
      <c r="P621">
        <f>IF(AND('R'!$M357&lt;P$4,'R'!$N356&gt;P$4),1,0)</f>
        <v/>
      </c>
      <c r="Q621">
        <f>IF(AND('R'!$M357&lt;Q$4,'R'!$N356&gt;Q$4),1,0)</f>
        <v/>
      </c>
      <c r="R621">
        <f>IF(AND('R'!$M357&lt;R$4,'R'!$N356&gt;R$4),1,0)</f>
        <v/>
      </c>
      <c r="S621">
        <f>IF(AND('R'!$M357&lt;S$4,'R'!$N356&gt;S$4),1,0)</f>
        <v/>
      </c>
      <c r="T621">
        <f>IF(AND('R'!$M357&lt;T$4,'R'!$N356&gt;T$4),1,0)</f>
        <v/>
      </c>
      <c r="U621">
        <f>IF(AND('R'!$M357&lt;U$4,'R'!$N356&gt;U$4),1,0)</f>
        <v/>
      </c>
      <c r="V621">
        <f>IF(AND('R'!$M357&lt;V$4,'R'!$N356&gt;V$4),1,0)</f>
        <v/>
      </c>
      <c r="W621">
        <f>IF(AND('R'!$M357&lt;W$4,'R'!$N356&gt;W$4),1,0)</f>
        <v/>
      </c>
      <c r="X621">
        <f>IF(AND('R'!$M357&lt;X$4,'R'!$N356&gt;X$4),1,0)</f>
        <v/>
      </c>
      <c r="Y621">
        <f>IF(AND('R'!$M357&lt;Y$4,'R'!$N356&gt;Y$4),1,0)</f>
        <v/>
      </c>
      <c r="Z621">
        <f>IF(AND('R'!$M357&lt;Z$4,'R'!$N356&gt;Z$4),1,0)</f>
        <v/>
      </c>
      <c r="AA621">
        <f>IF(AND('R'!$M357&lt;AA$4,'R'!$N356&gt;AA$4),1,0)</f>
        <v/>
      </c>
      <c r="AB621">
        <f>IF(AND('R'!$M357&lt;AB$4,'R'!$N356&gt;AB$4),1,0)</f>
        <v/>
      </c>
      <c r="AC621">
        <f>IF(AND('R'!$M357&lt;AC$4,'R'!$N356&gt;AC$4),1,0)</f>
        <v/>
      </c>
      <c r="AD621">
        <f>IF(AND('R'!$M357&lt;AD$4,'R'!$N356&gt;AD$4),1,0)</f>
        <v/>
      </c>
      <c r="AE621">
        <f>IF(AND('R'!$M357&lt;AE$4,'R'!$N356&gt;AE$4),1,0)</f>
        <v/>
      </c>
      <c r="AF621">
        <f>IF(AND('R'!$M357&lt;AF$4,'R'!$N356&gt;AF$4),1,0)</f>
        <v/>
      </c>
      <c r="AG621">
        <f>IF(AND('R'!$M357&lt;AG$4,'R'!$N356&gt;AG$4),1,0)</f>
        <v/>
      </c>
      <c r="AH621">
        <f>IF(AND('R'!$M357&lt;AH$4,'R'!$N356&gt;AH$4),1,0)</f>
        <v/>
      </c>
      <c r="AI621">
        <f>IF(AND('R'!$M357&lt;AI$4,'R'!$N356&gt;AI$4),1,0)</f>
        <v/>
      </c>
      <c r="AJ621">
        <f>IF(AND('R'!$M357&lt;AJ$4,'R'!$N356&gt;AJ$4),1,0)</f>
        <v/>
      </c>
      <c r="AK621">
        <f>IF(AND('R'!$M357&lt;AK$4,'R'!$N356&gt;AK$4),1,0)</f>
        <v/>
      </c>
      <c r="AL621">
        <f>IF(AND('R'!$M357&lt;AL$4,'R'!$N356&gt;AL$4),1,0)</f>
        <v/>
      </c>
      <c r="AM621">
        <f>IF(AND('R'!$M357&lt;AM$4,'R'!$N356&gt;AM$4),1,0)</f>
        <v/>
      </c>
      <c r="AN621">
        <f>IF(AND('R'!$M357&lt;AN$4,'R'!$N356&gt;AN$4),1,0)</f>
        <v/>
      </c>
      <c r="AO621">
        <f>IF(AND('R'!$M357&lt;AO$4,'R'!$N356&gt;AO$4),1,0)</f>
        <v/>
      </c>
      <c r="AP621">
        <f>IF(AND('R'!$M357&lt;AP$4,'R'!$N356&gt;AP$4),1,0)</f>
        <v/>
      </c>
      <c r="AQ621">
        <f>IF(AND('R'!$M357&lt;AQ$4,'R'!$N356&gt;AQ$4),1,0)</f>
        <v/>
      </c>
      <c r="AR621">
        <f>IF(AND('R'!$M357&lt;AR$4,'R'!$N356&gt;AR$4),1,0)</f>
        <v/>
      </c>
      <c r="AS621">
        <f>IF(AND('R'!$M357&lt;AS$4,'R'!$N356&gt;AS$4),1,0)</f>
        <v/>
      </c>
      <c r="AT621">
        <f>IF(AND('R'!$M357&lt;AT$4,'R'!$N356&gt;AT$4),1,0)</f>
        <v/>
      </c>
      <c r="AU621">
        <f>IF(AND('R'!$M357&lt;AU$4,'R'!$N356&gt;AU$4),1,0)</f>
        <v/>
      </c>
      <c r="AV621">
        <f>IF(AND('R'!$M357&lt;AV$4,'R'!$N356&gt;AV$4),1,0)</f>
        <v/>
      </c>
      <c r="AW621">
        <f>IF(AND('R'!$M357&lt;AW$4,'R'!$N356&gt;AW$4),1,0)</f>
        <v/>
      </c>
      <c r="AX621">
        <f>IF(AND('R'!$M357&lt;AX$4,'R'!$N356&gt;AX$4),1,0)</f>
        <v/>
      </c>
      <c r="AY621">
        <f>IF(AND('R'!$M357&lt;AY$4,'R'!$N356&gt;AY$4),1,0)</f>
        <v/>
      </c>
      <c r="AZ621">
        <f>IF(AND('R'!$M357&lt;AZ$4,'R'!$N356&gt;AZ$4),1,0)</f>
        <v/>
      </c>
      <c r="BA621">
        <f>IF(AND('R'!$M357&lt;BA$4,'R'!$N356&gt;BA$4),1,0)</f>
        <v/>
      </c>
      <c r="BB621">
        <f>IF(AND('R'!$M357&lt;BB$4,'R'!$N356&gt;BB$4),1,0)</f>
        <v/>
      </c>
      <c r="BC621">
        <f>IF(AND('R'!$M357&lt;BC$4,'R'!$N356&gt;BC$4),1,0)</f>
        <v/>
      </c>
      <c r="BD621">
        <f>IF(AND('R'!$M357&lt;BD$4,'R'!$N356&gt;BD$4),1,0)</f>
        <v/>
      </c>
      <c r="BE621">
        <f>IF(AND('R'!$M357&lt;BE$4,'R'!$N356&gt;BE$4),1,0)</f>
        <v/>
      </c>
      <c r="BF621">
        <f>IF(AND('R'!$M357&lt;BF$4,'R'!$N356&gt;BF$4),1,0)</f>
        <v/>
      </c>
      <c r="BG621">
        <f>IF(AND('R'!$M357&lt;BG$4,'R'!$N356&gt;BG$4),1,0)</f>
        <v/>
      </c>
      <c r="BH621">
        <f>IF(AND('R'!$M357&lt;BH$4,'R'!$N356&gt;BH$4),1,0)</f>
        <v/>
      </c>
      <c r="BI621">
        <f>IF(AND('R'!$M357&lt;BI$4,'R'!$N356&gt;BI$4),1,0)</f>
        <v/>
      </c>
      <c r="BJ621">
        <f>IF(AND('R'!$M357&lt;BJ$4,'R'!$N356&gt;BJ$4),1,0)</f>
        <v/>
      </c>
      <c r="BK621">
        <f>IF(AND('R'!$M357&lt;BK$4,'R'!$N356&gt;BK$4),1,0)</f>
        <v/>
      </c>
      <c r="BL621">
        <f>IF(AND('R'!$M357&lt;BL$4,'R'!$N356&gt;BL$4),1,0)</f>
        <v/>
      </c>
      <c r="BM621">
        <f>IF(AND('R'!$M357&lt;BM$4,'R'!$N356&gt;BM$4),1,0)</f>
        <v/>
      </c>
      <c r="BN621">
        <f>IF(AND('R'!$M357&lt;BN$4,'R'!$N356&gt;BN$4),1,0)</f>
        <v/>
      </c>
      <c r="BO621">
        <f>IF(AND('R'!$M357&lt;BO$4,'R'!$N356&gt;BO$4),1,0)</f>
        <v/>
      </c>
      <c r="BP621">
        <f>IF(AND('R'!$M357&lt;BP$4,'R'!$N356&gt;BP$4),1,0)</f>
        <v/>
      </c>
      <c r="BQ621">
        <f>IF(AND('R'!$M357&lt;BQ$4,'R'!$N356&gt;BQ$4),1,0)</f>
        <v/>
      </c>
      <c r="BR621">
        <f>IF(AND('R'!$M357&lt;BR$4,'R'!$N356&gt;BR$4),1,0)</f>
        <v/>
      </c>
      <c r="BS621">
        <f>IF(AND('R'!$M357&lt;BS$4,'R'!$N356&gt;BS$4),1,0)</f>
        <v/>
      </c>
      <c r="BT621">
        <f>IF(AND('R'!$M357&lt;BT$4,'R'!$N356&gt;BT$4),1,0)</f>
        <v/>
      </c>
      <c r="BU621">
        <f>IF(AND('R'!$M357&lt;BU$4,'R'!$N356&gt;BU$4),1,0)</f>
        <v/>
      </c>
      <c r="BV621">
        <f>IF(AND('R'!$M357&lt;BV$4,'R'!$N356&gt;BV$4),1,0)</f>
        <v/>
      </c>
      <c r="BW621">
        <f>IF(AND('R'!$M357&lt;BW$4,'R'!$N356&gt;BW$4),1,0)</f>
        <v/>
      </c>
      <c r="BX621">
        <f>IF(AND('R'!$M357&lt;BX$4,'R'!$N356&gt;BX$4),1,0)</f>
        <v/>
      </c>
      <c r="BY621">
        <f>IF(AND('R'!$M357&lt;BY$4,'R'!$N356&gt;BY$4),1,0)</f>
        <v/>
      </c>
      <c r="BZ621">
        <f>IF(AND('R'!$M357&lt;BZ$4,'R'!$N356&gt;BZ$4),1,0)</f>
        <v/>
      </c>
      <c r="CA621">
        <f>IF(AND('R'!$M357&lt;CA$4,'R'!$N356&gt;CA$4),1,0)</f>
        <v/>
      </c>
      <c r="CB621">
        <f>IF(AND('R'!$M357&lt;CB$4,'R'!$N356&gt;CB$4),1,0)</f>
        <v/>
      </c>
      <c r="CC621">
        <f>IF(AND('R'!$M357&lt;CC$4,'R'!$N356&gt;CC$4),1,0)</f>
        <v/>
      </c>
      <c r="CD621">
        <f>IF(AND('R'!$M357&lt;CD$4,'R'!$N356&gt;CD$4),1,0)</f>
        <v/>
      </c>
      <c r="CE621">
        <f>IF(AND('R'!$M357&lt;CE$4,'R'!$N356&gt;CE$4),1,0)</f>
        <v/>
      </c>
      <c r="CF621">
        <f>IF(AND('R'!$M357&lt;CF$4,'R'!$N356&gt;CF$4),1,0)</f>
        <v/>
      </c>
      <c r="CG621">
        <f>IF(AND('R'!$M357&lt;CG$4,'R'!$N356&gt;CG$4),1,0)</f>
        <v/>
      </c>
      <c r="CH621">
        <f>IF(AND('R'!$M357&lt;CH$4,'R'!$N356&gt;CH$4),1,0)</f>
        <v/>
      </c>
      <c r="CI621">
        <f>IF(AND('R'!$M357&lt;CI$4,'R'!$N356&gt;CI$4),1,0)</f>
        <v/>
      </c>
      <c r="CJ621">
        <f>IF(AND('R'!$M357&lt;CJ$4,'R'!$N356&gt;CJ$4),1,0)</f>
        <v/>
      </c>
      <c r="CK621">
        <f>IF(AND('R'!$M357&lt;CK$4,'R'!$N356&gt;CK$4),1,0)</f>
        <v/>
      </c>
      <c r="CL621">
        <f>IF(AND('R'!$M357&lt;CL$4,'R'!$N356&gt;CL$4),1,0)</f>
        <v/>
      </c>
      <c r="CM621">
        <f>IF(AND('R'!$M357&lt;CM$4,'R'!$N356&gt;CM$4),1,0)</f>
        <v/>
      </c>
      <c r="CN621">
        <f>IF(AND('R'!$M357&lt;CN$4,'R'!$N356&gt;CN$4),1,0)</f>
        <v/>
      </c>
      <c r="CO621">
        <f>IF(AND('R'!$M357&lt;CO$4,'R'!$N356&gt;CO$4),1,0)</f>
        <v/>
      </c>
      <c r="CP621">
        <f>IF(AND('R'!$M357&lt;CP$4,'R'!$N356&gt;CP$4),1,0)</f>
        <v/>
      </c>
      <c r="CQ621">
        <f>IF(AND('R'!$M357&lt;CQ$4,'R'!$N356&gt;CQ$4),1,0)</f>
        <v/>
      </c>
      <c r="CR621">
        <f>IF(AND('R'!$M357&lt;CR$4,'R'!$N356&gt;CR$4),1,0)</f>
        <v/>
      </c>
      <c r="CS621">
        <f>IF(AND('R'!$M357&lt;CS$4,'R'!$N356&gt;CS$4),1,0)</f>
        <v/>
      </c>
      <c r="CT621">
        <f>IF(AND('R'!$M357&lt;CT$4,'R'!$N356&gt;CT$4),1,0)</f>
        <v/>
      </c>
      <c r="CU621">
        <f>IF(AND('R'!$M357&lt;CU$4,'R'!$N356&gt;CU$4),1,0)</f>
        <v/>
      </c>
      <c r="CV621">
        <f>IF(AND('R'!$M357&lt;CV$4,'R'!$N356&gt;CV$4),1,0)</f>
        <v/>
      </c>
      <c r="CW621">
        <f>IF(AND('R'!$M357&lt;CW$4,'R'!$N356&gt;CW$4),1,0)</f>
        <v/>
      </c>
      <c r="CX621">
        <f>IF(AND('R'!$M357&lt;CX$4,'R'!$N356&gt;CX$4),1,0)</f>
        <v/>
      </c>
      <c r="CY621">
        <f>IF(AND('R'!$M357&lt;CY$4,'R'!$N356&gt;CY$4),1,0)</f>
        <v/>
      </c>
      <c r="CZ621">
        <f>IF(AND('R'!$M357&lt;CZ$4,'R'!$N356&gt;CZ$4),1,0)</f>
        <v/>
      </c>
      <c r="DA621">
        <f>IF(AND('R'!$M357&lt;DA$4,'R'!$N356&gt;DA$4),1,0)</f>
        <v/>
      </c>
      <c r="DB621">
        <f>IF(AND('R'!$M357&lt;DB$4,'R'!$N356&gt;DB$4),1,0)</f>
        <v/>
      </c>
      <c r="DC621">
        <f>IF(AND('R'!$M357&lt;DC$4,'R'!$N356&gt;DC$4),1,0)</f>
        <v/>
      </c>
      <c r="DD621">
        <f>IF(AND('R'!$M357&lt;DD$4,'R'!$N356&gt;DD$4),1,0)</f>
        <v/>
      </c>
      <c r="DE621">
        <f>IF(AND('R'!$M357&lt;DE$4,'R'!$N356&gt;DE$4),1,0)</f>
        <v/>
      </c>
      <c r="DF621">
        <f>IF(AND('R'!$M357&lt;DF$4,'R'!$N356&gt;DF$4),1,0)</f>
        <v/>
      </c>
      <c r="DG621">
        <f>IF(AND('R'!$M357&lt;DG$4,'R'!$N356&gt;DG$4),1,0)</f>
        <v/>
      </c>
      <c r="DH621">
        <f>IF(AND('R'!$M357&lt;DH$4,'R'!$N356&gt;DH$4),1,0)</f>
        <v/>
      </c>
      <c r="DI621">
        <f>IF(AND('R'!$M357&lt;DI$4,'R'!$N356&gt;DI$4),1,0)</f>
        <v/>
      </c>
      <c r="DJ621">
        <f>IF(AND('R'!$M357&lt;DJ$4,'R'!$N356&gt;DJ$4),1,0)</f>
        <v/>
      </c>
      <c r="DK621">
        <f>IF(AND('R'!$M357&lt;DK$4,'R'!$N356&gt;DK$4),1,0)</f>
        <v/>
      </c>
      <c r="DL621">
        <f>IF(AND('R'!$M357&lt;DL$4,'R'!$N356&gt;DL$4),1,0)</f>
        <v/>
      </c>
      <c r="DM621">
        <f>IF(AND('R'!$M357&lt;DM$4,'R'!$N356&gt;DM$4),1,0)</f>
        <v/>
      </c>
      <c r="DN621">
        <f>IF(AND('R'!$M357&lt;DN$4,'R'!$N356&gt;DN$4),1,0)</f>
        <v/>
      </c>
      <c r="DO621">
        <f>IF(AND('R'!$M357&lt;DO$4,'R'!$N356&gt;DO$4),1,0)</f>
        <v/>
      </c>
      <c r="DP621">
        <f>IF(AND('R'!$M357&lt;DP$4,'R'!$N356&gt;DP$4),1,0)</f>
        <v/>
      </c>
      <c r="DQ621">
        <f>IF(AND('R'!$M357&lt;DQ$4,'R'!$N356&gt;DQ$4),1,0)</f>
        <v/>
      </c>
      <c r="DR621">
        <f>IF(AND('R'!$M357&lt;DR$4,'R'!$N356&gt;DR$4),1,0)</f>
        <v/>
      </c>
      <c r="DS621">
        <f>IF(AND('R'!$M357&lt;DS$4,'R'!$N356&gt;DS$4),1,0)</f>
        <v/>
      </c>
      <c r="DT621">
        <f>IF(AND('R'!$M357&lt;DT$4,'R'!$N356&gt;DT$4),1,0)</f>
        <v/>
      </c>
      <c r="DU621">
        <f>IF(AND('R'!$M357&lt;DU$4,'R'!$N356&gt;DU$4),1,0)</f>
        <v/>
      </c>
      <c r="DV621">
        <f>IF(AND('R'!$M357&lt;DV$4,'R'!$N356&gt;DV$4),1,0)</f>
        <v/>
      </c>
      <c r="DW621">
        <f>IF(AND('R'!$M357&lt;DW$4,'R'!$N356&gt;DW$4),1,0)</f>
        <v/>
      </c>
      <c r="DX621">
        <f>IF(AND('R'!$M357&lt;DX$4,'R'!$N356&gt;DX$4),1,0)</f>
        <v/>
      </c>
      <c r="DY621">
        <f>IF(AND('R'!$M357&lt;DY$4,'R'!$N356&gt;DY$4),1,0)</f>
        <v/>
      </c>
      <c r="DZ621">
        <f>IF(AND('R'!$M357&lt;DZ$4,'R'!$N356&gt;DZ$4),1,0)</f>
        <v/>
      </c>
      <c r="EA621">
        <f>IF(AND('R'!$M357&lt;EA$4,'R'!$N356&gt;EA$4),1,0)</f>
        <v/>
      </c>
      <c r="EB621">
        <f>IF(AND('R'!$M357&lt;EB$4,'R'!$N356&gt;EB$4),1,0)</f>
        <v/>
      </c>
      <c r="EC621">
        <f>IF(AND('R'!$M357&lt;EC$4,'R'!$N356&gt;EC$4),1,0)</f>
        <v/>
      </c>
      <c r="ED621">
        <f>IF(AND('R'!$M357&lt;ED$4,'R'!$N356&gt;ED$4),1,0)</f>
        <v/>
      </c>
      <c r="EE621">
        <f>IF(AND('R'!$M357&lt;EE$4,'R'!$N356&gt;EE$4),1,0)</f>
        <v/>
      </c>
      <c r="EF621">
        <f>IF(AND('R'!$M357&lt;EF$4,'R'!$N356&gt;EF$4),1,0)</f>
        <v/>
      </c>
      <c r="EG621">
        <f>IF(AND('R'!$M357&lt;EG$4,'R'!$N356&gt;EG$4),1,0)</f>
        <v/>
      </c>
      <c r="EH621">
        <f>IF(AND('R'!$M357&lt;EH$4,'R'!$N356&gt;EH$4),1,0)</f>
        <v/>
      </c>
      <c r="EI621">
        <f>IF(AND('R'!$M357&lt;EI$4,'R'!$N356&gt;EI$4),1,0)</f>
        <v/>
      </c>
      <c r="EJ621">
        <f>IF(AND('R'!$M357&lt;EJ$4,'R'!$N356&gt;EJ$4),1,0)</f>
        <v/>
      </c>
      <c r="EK621">
        <f>IF(AND('R'!$M357&lt;EK$4,'R'!$N356&gt;EK$4),1,0)</f>
        <v/>
      </c>
      <c r="EL621">
        <f>IF(AND('R'!$M357&lt;EL$4,'R'!$N356&gt;EL$4),1,0)</f>
        <v/>
      </c>
      <c r="EM621">
        <f>IF(AND('R'!$M357&lt;EM$4,'R'!$N356&gt;EM$4),1,0)</f>
        <v/>
      </c>
      <c r="EN621">
        <f>IF(AND('R'!$M357&lt;EN$4,'R'!$N356&gt;EN$4),1,0)</f>
        <v/>
      </c>
      <c r="EO621">
        <f>IF(AND('R'!$M357&lt;EO$4,'R'!$N356&gt;EO$4),1,0)</f>
        <v/>
      </c>
      <c r="EP621">
        <f>IF(AND('R'!$M357&lt;EP$4,'R'!$N356&gt;EP$4),1,0)</f>
        <v/>
      </c>
      <c r="EQ621">
        <f>IF(AND('R'!$M357&lt;EQ$4,'R'!$N356&gt;EQ$4),1,0)</f>
        <v/>
      </c>
    </row>
    <row r="622">
      <c r="A622" s="43" t="n">
        <v>20</v>
      </c>
      <c r="B622" s="44" t="n">
        <v>29</v>
      </c>
      <c r="C622">
        <f>IF(AND('R'!$M357&lt;C$4,'R'!$N357&gt;C$4),1,0)</f>
        <v/>
      </c>
      <c r="D622">
        <f>IF(AND('R'!$M357&lt;D$4,'R'!$N357&gt;D$4),1,0)</f>
        <v/>
      </c>
      <c r="E622">
        <f>IF(AND('R'!$M357&lt;E$4,'R'!$N357&gt;E$4),1,0)</f>
        <v/>
      </c>
      <c r="F622">
        <f>IF(AND('R'!$M357&lt;F$4,'R'!$N357&gt;F$4),1,0)</f>
        <v/>
      </c>
      <c r="G622">
        <f>IF(AND('R'!$M357&lt;G$4,'R'!$N357&gt;G$4),1,0)</f>
        <v/>
      </c>
      <c r="H622">
        <f>IF(AND('R'!$M357&lt;H$4,'R'!$N357&gt;H$4),1,0)</f>
        <v/>
      </c>
      <c r="I622">
        <f>IF(AND('R'!$M357&lt;I$4,'R'!$N357&gt;I$4),1,0)</f>
        <v/>
      </c>
      <c r="J622">
        <f>IF(AND('R'!$M357&lt;J$4,'R'!$N357&gt;J$4),1,0)</f>
        <v/>
      </c>
      <c r="K622">
        <f>IF(AND('R'!$M357&lt;K$4,'R'!$N357&gt;K$4),1,0)</f>
        <v/>
      </c>
      <c r="L622">
        <f>IF(AND('R'!$M357&lt;L$4,'R'!$N357&gt;L$4),1,0)</f>
        <v/>
      </c>
      <c r="M622">
        <f>IF(AND('R'!$M357&lt;M$4,'R'!$N357&gt;M$4),1,0)</f>
        <v/>
      </c>
      <c r="N622">
        <f>IF(AND('R'!$M357&lt;N$4,'R'!$N357&gt;N$4),1,0)</f>
        <v/>
      </c>
      <c r="O622">
        <f>IF(AND('R'!$M357&lt;O$4,'R'!$N357&gt;O$4),1,0)</f>
        <v/>
      </c>
      <c r="P622">
        <f>IF(AND('R'!$M357&lt;P$4,'R'!$N357&gt;P$4),1,0)</f>
        <v/>
      </c>
      <c r="Q622">
        <f>IF(AND('R'!$M357&lt;Q$4,'R'!$N357&gt;Q$4),1,0)</f>
        <v/>
      </c>
      <c r="R622">
        <f>IF(AND('R'!$M357&lt;R$4,'R'!$N357&gt;R$4),1,0)</f>
        <v/>
      </c>
      <c r="S622">
        <f>IF(AND('R'!$M357&lt;S$4,'R'!$N357&gt;S$4),1,0)</f>
        <v/>
      </c>
      <c r="T622">
        <f>IF(AND('R'!$M357&lt;T$4,'R'!$N357&gt;T$4),1,0)</f>
        <v/>
      </c>
      <c r="U622">
        <f>IF(AND('R'!$M357&lt;U$4,'R'!$N357&gt;U$4),1,0)</f>
        <v/>
      </c>
      <c r="V622">
        <f>IF(AND('R'!$M357&lt;V$4,'R'!$N357&gt;V$4),1,0)</f>
        <v/>
      </c>
      <c r="W622">
        <f>IF(AND('R'!$M357&lt;W$4,'R'!$N357&gt;W$4),1,0)</f>
        <v/>
      </c>
      <c r="X622">
        <f>IF(AND('R'!$M357&lt;X$4,'R'!$N357&gt;X$4),1,0)</f>
        <v/>
      </c>
      <c r="Y622">
        <f>IF(AND('R'!$M357&lt;Y$4,'R'!$N357&gt;Y$4),1,0)</f>
        <v/>
      </c>
      <c r="Z622">
        <f>IF(AND('R'!$M357&lt;Z$4,'R'!$N357&gt;Z$4),1,0)</f>
        <v/>
      </c>
      <c r="AA622">
        <f>IF(AND('R'!$M357&lt;AA$4,'R'!$N357&gt;AA$4),1,0)</f>
        <v/>
      </c>
      <c r="AB622">
        <f>IF(AND('R'!$M357&lt;AB$4,'R'!$N357&gt;AB$4),1,0)</f>
        <v/>
      </c>
      <c r="AC622">
        <f>IF(AND('R'!$M357&lt;AC$4,'R'!$N357&gt;AC$4),1,0)</f>
        <v/>
      </c>
      <c r="AD622">
        <f>IF(AND('R'!$M357&lt;AD$4,'R'!$N357&gt;AD$4),1,0)</f>
        <v/>
      </c>
      <c r="AE622">
        <f>IF(AND('R'!$M357&lt;AE$4,'R'!$N357&gt;AE$4),1,0)</f>
        <v/>
      </c>
      <c r="AF622">
        <f>IF(AND('R'!$M357&lt;AF$4,'R'!$N357&gt;AF$4),1,0)</f>
        <v/>
      </c>
      <c r="AG622">
        <f>IF(AND('R'!$M357&lt;AG$4,'R'!$N357&gt;AG$4),1,0)</f>
        <v/>
      </c>
      <c r="AH622">
        <f>IF(AND('R'!$M357&lt;AH$4,'R'!$N357&gt;AH$4),1,0)</f>
        <v/>
      </c>
      <c r="AI622">
        <f>IF(AND('R'!$M357&lt;AI$4,'R'!$N357&gt;AI$4),1,0)</f>
        <v/>
      </c>
      <c r="AJ622">
        <f>IF(AND('R'!$M357&lt;AJ$4,'R'!$N357&gt;AJ$4),1,0)</f>
        <v/>
      </c>
      <c r="AK622">
        <f>IF(AND('R'!$M357&lt;AK$4,'R'!$N357&gt;AK$4),1,0)</f>
        <v/>
      </c>
      <c r="AL622">
        <f>IF(AND('R'!$M357&lt;AL$4,'R'!$N357&gt;AL$4),1,0)</f>
        <v/>
      </c>
      <c r="AM622">
        <f>IF(AND('R'!$M357&lt;AM$4,'R'!$N357&gt;AM$4),1,0)</f>
        <v/>
      </c>
      <c r="AN622">
        <f>IF(AND('R'!$M357&lt;AN$4,'R'!$N357&gt;AN$4),1,0)</f>
        <v/>
      </c>
      <c r="AO622">
        <f>IF(AND('R'!$M357&lt;AO$4,'R'!$N357&gt;AO$4),1,0)</f>
        <v/>
      </c>
      <c r="AP622">
        <f>IF(AND('R'!$M357&lt;AP$4,'R'!$N357&gt;AP$4),1,0)</f>
        <v/>
      </c>
      <c r="AQ622">
        <f>IF(AND('R'!$M357&lt;AQ$4,'R'!$N357&gt;AQ$4),1,0)</f>
        <v/>
      </c>
      <c r="AR622">
        <f>IF(AND('R'!$M357&lt;AR$4,'R'!$N357&gt;AR$4),1,0)</f>
        <v/>
      </c>
      <c r="AS622">
        <f>IF(AND('R'!$M357&lt;AS$4,'R'!$N357&gt;AS$4),1,0)</f>
        <v/>
      </c>
      <c r="AT622">
        <f>IF(AND('R'!$M357&lt;AT$4,'R'!$N357&gt;AT$4),1,0)</f>
        <v/>
      </c>
      <c r="AU622">
        <f>IF(AND('R'!$M357&lt;AU$4,'R'!$N357&gt;AU$4),1,0)</f>
        <v/>
      </c>
      <c r="AV622">
        <f>IF(AND('R'!$M357&lt;AV$4,'R'!$N357&gt;AV$4),1,0)</f>
        <v/>
      </c>
      <c r="AW622">
        <f>IF(AND('R'!$M357&lt;AW$4,'R'!$N357&gt;AW$4),1,0)</f>
        <v/>
      </c>
      <c r="AX622">
        <f>IF(AND('R'!$M357&lt;AX$4,'R'!$N357&gt;AX$4),1,0)</f>
        <v/>
      </c>
      <c r="AY622">
        <f>IF(AND('R'!$M357&lt;AY$4,'R'!$N357&gt;AY$4),1,0)</f>
        <v/>
      </c>
      <c r="AZ622">
        <f>IF(AND('R'!$M357&lt;AZ$4,'R'!$N357&gt;AZ$4),1,0)</f>
        <v/>
      </c>
      <c r="BA622">
        <f>IF(AND('R'!$M357&lt;BA$4,'R'!$N357&gt;BA$4),1,0)</f>
        <v/>
      </c>
      <c r="BB622">
        <f>IF(AND('R'!$M357&lt;BB$4,'R'!$N357&gt;BB$4),1,0)</f>
        <v/>
      </c>
      <c r="BC622">
        <f>IF(AND('R'!$M357&lt;BC$4,'R'!$N357&gt;BC$4),1,0)</f>
        <v/>
      </c>
      <c r="BD622">
        <f>IF(AND('R'!$M357&lt;BD$4,'R'!$N357&gt;BD$4),1,0)</f>
        <v/>
      </c>
      <c r="BE622">
        <f>IF(AND('R'!$M357&lt;BE$4,'R'!$N357&gt;BE$4),1,0)</f>
        <v/>
      </c>
      <c r="BF622">
        <f>IF(AND('R'!$M357&lt;BF$4,'R'!$N357&gt;BF$4),1,0)</f>
        <v/>
      </c>
      <c r="BG622">
        <f>IF(AND('R'!$M357&lt;BG$4,'R'!$N357&gt;BG$4),1,0)</f>
        <v/>
      </c>
      <c r="BH622">
        <f>IF(AND('R'!$M357&lt;BH$4,'R'!$N357&gt;BH$4),1,0)</f>
        <v/>
      </c>
      <c r="BI622">
        <f>IF(AND('R'!$M357&lt;BI$4,'R'!$N357&gt;BI$4),1,0)</f>
        <v/>
      </c>
      <c r="BJ622">
        <f>IF(AND('R'!$M357&lt;BJ$4,'R'!$N357&gt;BJ$4),1,0)</f>
        <v/>
      </c>
      <c r="BK622">
        <f>IF(AND('R'!$M357&lt;BK$4,'R'!$N357&gt;BK$4),1,0)</f>
        <v/>
      </c>
      <c r="BL622">
        <f>IF(AND('R'!$M357&lt;BL$4,'R'!$N357&gt;BL$4),1,0)</f>
        <v/>
      </c>
      <c r="BM622">
        <f>IF(AND('R'!$M357&lt;BM$4,'R'!$N357&gt;BM$4),1,0)</f>
        <v/>
      </c>
      <c r="BN622">
        <f>IF(AND('R'!$M357&lt;BN$4,'R'!$N357&gt;BN$4),1,0)</f>
        <v/>
      </c>
      <c r="BO622">
        <f>IF(AND('R'!$M357&lt;BO$4,'R'!$N357&gt;BO$4),1,0)</f>
        <v/>
      </c>
      <c r="BP622">
        <f>IF(AND('R'!$M357&lt;BP$4,'R'!$N357&gt;BP$4),1,0)</f>
        <v/>
      </c>
      <c r="BQ622">
        <f>IF(AND('R'!$M357&lt;BQ$4,'R'!$N357&gt;BQ$4),1,0)</f>
        <v/>
      </c>
      <c r="BR622">
        <f>IF(AND('R'!$M357&lt;BR$4,'R'!$N357&gt;BR$4),1,0)</f>
        <v/>
      </c>
      <c r="BS622">
        <f>IF(AND('R'!$M357&lt;BS$4,'R'!$N357&gt;BS$4),1,0)</f>
        <v/>
      </c>
      <c r="BT622">
        <f>IF(AND('R'!$M357&lt;BT$4,'R'!$N357&gt;BT$4),1,0)</f>
        <v/>
      </c>
      <c r="BU622">
        <f>IF(AND('R'!$M357&lt;BU$4,'R'!$N357&gt;BU$4),1,0)</f>
        <v/>
      </c>
      <c r="BV622">
        <f>IF(AND('R'!$M357&lt;BV$4,'R'!$N357&gt;BV$4),1,0)</f>
        <v/>
      </c>
      <c r="BW622">
        <f>IF(AND('R'!$M357&lt;BW$4,'R'!$N357&gt;BW$4),1,0)</f>
        <v/>
      </c>
      <c r="BX622">
        <f>IF(AND('R'!$M357&lt;BX$4,'R'!$N357&gt;BX$4),1,0)</f>
        <v/>
      </c>
      <c r="BY622">
        <f>IF(AND('R'!$M357&lt;BY$4,'R'!$N357&gt;BY$4),1,0)</f>
        <v/>
      </c>
      <c r="BZ622">
        <f>IF(AND('R'!$M357&lt;BZ$4,'R'!$N357&gt;BZ$4),1,0)</f>
        <v/>
      </c>
      <c r="CA622">
        <f>IF(AND('R'!$M357&lt;CA$4,'R'!$N357&gt;CA$4),1,0)</f>
        <v/>
      </c>
      <c r="CB622">
        <f>IF(AND('R'!$M357&lt;CB$4,'R'!$N357&gt;CB$4),1,0)</f>
        <v/>
      </c>
      <c r="CC622">
        <f>IF(AND('R'!$M357&lt;CC$4,'R'!$N357&gt;CC$4),1,0)</f>
        <v/>
      </c>
      <c r="CD622">
        <f>IF(AND('R'!$M357&lt;CD$4,'R'!$N357&gt;CD$4),1,0)</f>
        <v/>
      </c>
      <c r="CE622">
        <f>IF(AND('R'!$M357&lt;CE$4,'R'!$N357&gt;CE$4),1,0)</f>
        <v/>
      </c>
      <c r="CF622">
        <f>IF(AND('R'!$M357&lt;CF$4,'R'!$N357&gt;CF$4),1,0)</f>
        <v/>
      </c>
      <c r="CG622">
        <f>IF(AND('R'!$M357&lt;CG$4,'R'!$N357&gt;CG$4),1,0)</f>
        <v/>
      </c>
      <c r="CH622">
        <f>IF(AND('R'!$M357&lt;CH$4,'R'!$N357&gt;CH$4),1,0)</f>
        <v/>
      </c>
      <c r="CI622">
        <f>IF(AND('R'!$M357&lt;CI$4,'R'!$N357&gt;CI$4),1,0)</f>
        <v/>
      </c>
      <c r="CJ622">
        <f>IF(AND('R'!$M357&lt;CJ$4,'R'!$N357&gt;CJ$4),1,0)</f>
        <v/>
      </c>
      <c r="CK622">
        <f>IF(AND('R'!$M357&lt;CK$4,'R'!$N357&gt;CK$4),1,0)</f>
        <v/>
      </c>
      <c r="CL622">
        <f>IF(AND('R'!$M357&lt;CL$4,'R'!$N357&gt;CL$4),1,0)</f>
        <v/>
      </c>
      <c r="CM622">
        <f>IF(AND('R'!$M357&lt;CM$4,'R'!$N357&gt;CM$4),1,0)</f>
        <v/>
      </c>
      <c r="CN622">
        <f>IF(AND('R'!$M357&lt;CN$4,'R'!$N357&gt;CN$4),1,0)</f>
        <v/>
      </c>
      <c r="CO622">
        <f>IF(AND('R'!$M357&lt;CO$4,'R'!$N357&gt;CO$4),1,0)</f>
        <v/>
      </c>
      <c r="CP622">
        <f>IF(AND('R'!$M357&lt;CP$4,'R'!$N357&gt;CP$4),1,0)</f>
        <v/>
      </c>
      <c r="CQ622">
        <f>IF(AND('R'!$M357&lt;CQ$4,'R'!$N357&gt;CQ$4),1,0)</f>
        <v/>
      </c>
      <c r="CR622">
        <f>IF(AND('R'!$M357&lt;CR$4,'R'!$N357&gt;CR$4),1,0)</f>
        <v/>
      </c>
      <c r="CS622">
        <f>IF(AND('R'!$M357&lt;CS$4,'R'!$N357&gt;CS$4),1,0)</f>
        <v/>
      </c>
      <c r="CT622">
        <f>IF(AND('R'!$M357&lt;CT$4,'R'!$N357&gt;CT$4),1,0)</f>
        <v/>
      </c>
      <c r="CU622">
        <f>IF(AND('R'!$M357&lt;CU$4,'R'!$N357&gt;CU$4),1,0)</f>
        <v/>
      </c>
      <c r="CV622">
        <f>IF(AND('R'!$M357&lt;CV$4,'R'!$N357&gt;CV$4),1,0)</f>
        <v/>
      </c>
      <c r="CW622">
        <f>IF(AND('R'!$M357&lt;CW$4,'R'!$N357&gt;CW$4),1,0)</f>
        <v/>
      </c>
      <c r="CX622">
        <f>IF(AND('R'!$M357&lt;CX$4,'R'!$N357&gt;CX$4),1,0)</f>
        <v/>
      </c>
      <c r="CY622">
        <f>IF(AND('R'!$M357&lt;CY$4,'R'!$N357&gt;CY$4),1,0)</f>
        <v/>
      </c>
      <c r="CZ622">
        <f>IF(AND('R'!$M357&lt;CZ$4,'R'!$N357&gt;CZ$4),1,0)</f>
        <v/>
      </c>
      <c r="DA622">
        <f>IF(AND('R'!$M357&lt;DA$4,'R'!$N357&gt;DA$4),1,0)</f>
        <v/>
      </c>
      <c r="DB622">
        <f>IF(AND('R'!$M357&lt;DB$4,'R'!$N357&gt;DB$4),1,0)</f>
        <v/>
      </c>
      <c r="DC622">
        <f>IF(AND('R'!$M357&lt;DC$4,'R'!$N357&gt;DC$4),1,0)</f>
        <v/>
      </c>
      <c r="DD622">
        <f>IF(AND('R'!$M357&lt;DD$4,'R'!$N357&gt;DD$4),1,0)</f>
        <v/>
      </c>
      <c r="DE622">
        <f>IF(AND('R'!$M357&lt;DE$4,'R'!$N357&gt;DE$4),1,0)</f>
        <v/>
      </c>
      <c r="DF622">
        <f>IF(AND('R'!$M357&lt;DF$4,'R'!$N357&gt;DF$4),1,0)</f>
        <v/>
      </c>
      <c r="DG622">
        <f>IF(AND('R'!$M357&lt;DG$4,'R'!$N357&gt;DG$4),1,0)</f>
        <v/>
      </c>
      <c r="DH622">
        <f>IF(AND('R'!$M357&lt;DH$4,'R'!$N357&gt;DH$4),1,0)</f>
        <v/>
      </c>
      <c r="DI622">
        <f>IF(AND('R'!$M357&lt;DI$4,'R'!$N357&gt;DI$4),1,0)</f>
        <v/>
      </c>
      <c r="DJ622">
        <f>IF(AND('R'!$M357&lt;DJ$4,'R'!$N357&gt;DJ$4),1,0)</f>
        <v/>
      </c>
      <c r="DK622">
        <f>IF(AND('R'!$M357&lt;DK$4,'R'!$N357&gt;DK$4),1,0)</f>
        <v/>
      </c>
      <c r="DL622">
        <f>IF(AND('R'!$M357&lt;DL$4,'R'!$N357&gt;DL$4),1,0)</f>
        <v/>
      </c>
      <c r="DM622">
        <f>IF(AND('R'!$M357&lt;DM$4,'R'!$N357&gt;DM$4),1,0)</f>
        <v/>
      </c>
      <c r="DN622">
        <f>IF(AND('R'!$M357&lt;DN$4,'R'!$N357&gt;DN$4),1,0)</f>
        <v/>
      </c>
      <c r="DO622">
        <f>IF(AND('R'!$M357&lt;DO$4,'R'!$N357&gt;DO$4),1,0)</f>
        <v/>
      </c>
      <c r="DP622">
        <f>IF(AND('R'!$M357&lt;DP$4,'R'!$N357&gt;DP$4),1,0)</f>
        <v/>
      </c>
      <c r="DQ622">
        <f>IF(AND('R'!$M357&lt;DQ$4,'R'!$N357&gt;DQ$4),1,0)</f>
        <v/>
      </c>
      <c r="DR622">
        <f>IF(AND('R'!$M357&lt;DR$4,'R'!$N357&gt;DR$4),1,0)</f>
        <v/>
      </c>
      <c r="DS622">
        <f>IF(AND('R'!$M357&lt;DS$4,'R'!$N357&gt;DS$4),1,0)</f>
        <v/>
      </c>
      <c r="DT622">
        <f>IF(AND('R'!$M357&lt;DT$4,'R'!$N357&gt;DT$4),1,0)</f>
        <v/>
      </c>
      <c r="DU622">
        <f>IF(AND('R'!$M357&lt;DU$4,'R'!$N357&gt;DU$4),1,0)</f>
        <v/>
      </c>
      <c r="DV622">
        <f>IF(AND('R'!$M357&lt;DV$4,'R'!$N357&gt;DV$4),1,0)</f>
        <v/>
      </c>
      <c r="DW622">
        <f>IF(AND('R'!$M357&lt;DW$4,'R'!$N357&gt;DW$4),1,0)</f>
        <v/>
      </c>
      <c r="DX622">
        <f>IF(AND('R'!$M357&lt;DX$4,'R'!$N357&gt;DX$4),1,0)</f>
        <v/>
      </c>
      <c r="DY622">
        <f>IF(AND('R'!$M357&lt;DY$4,'R'!$N357&gt;DY$4),1,0)</f>
        <v/>
      </c>
      <c r="DZ622">
        <f>IF(AND('R'!$M357&lt;DZ$4,'R'!$N357&gt;DZ$4),1,0)</f>
        <v/>
      </c>
      <c r="EA622">
        <f>IF(AND('R'!$M357&lt;EA$4,'R'!$N357&gt;EA$4),1,0)</f>
        <v/>
      </c>
      <c r="EB622">
        <f>IF(AND('R'!$M357&lt;EB$4,'R'!$N357&gt;EB$4),1,0)</f>
        <v/>
      </c>
      <c r="EC622">
        <f>IF(AND('R'!$M357&lt;EC$4,'R'!$N357&gt;EC$4),1,0)</f>
        <v/>
      </c>
      <c r="ED622">
        <f>IF(AND('R'!$M357&lt;ED$4,'R'!$N357&gt;ED$4),1,0)</f>
        <v/>
      </c>
      <c r="EE622">
        <f>IF(AND('R'!$M357&lt;EE$4,'R'!$N357&gt;EE$4),1,0)</f>
        <v/>
      </c>
      <c r="EF622">
        <f>IF(AND('R'!$M357&lt;EF$4,'R'!$N357&gt;EF$4),1,0)</f>
        <v/>
      </c>
      <c r="EG622">
        <f>IF(AND('R'!$M357&lt;EG$4,'R'!$N357&gt;EG$4),1,0)</f>
        <v/>
      </c>
      <c r="EH622">
        <f>IF(AND('R'!$M357&lt;EH$4,'R'!$N357&gt;EH$4),1,0)</f>
        <v/>
      </c>
      <c r="EI622">
        <f>IF(AND('R'!$M357&lt;EI$4,'R'!$N357&gt;EI$4),1,0)</f>
        <v/>
      </c>
      <c r="EJ622">
        <f>IF(AND('R'!$M357&lt;EJ$4,'R'!$N357&gt;EJ$4),1,0)</f>
        <v/>
      </c>
      <c r="EK622">
        <f>IF(AND('R'!$M357&lt;EK$4,'R'!$N357&gt;EK$4),1,0)</f>
        <v/>
      </c>
      <c r="EL622">
        <f>IF(AND('R'!$M357&lt;EL$4,'R'!$N357&gt;EL$4),1,0)</f>
        <v/>
      </c>
      <c r="EM622">
        <f>IF(AND('R'!$M357&lt;EM$4,'R'!$N357&gt;EM$4),1,0)</f>
        <v/>
      </c>
      <c r="EN622">
        <f>IF(AND('R'!$M357&lt;EN$4,'R'!$N357&gt;EN$4),1,0)</f>
        <v/>
      </c>
      <c r="EO622">
        <f>IF(AND('R'!$M357&lt;EO$4,'R'!$N357&gt;EO$4),1,0)</f>
        <v/>
      </c>
      <c r="EP622">
        <f>IF(AND('R'!$M357&lt;EP$4,'R'!$N357&gt;EP$4),1,0)</f>
        <v/>
      </c>
      <c r="EQ622">
        <f>IF(AND('R'!$M357&lt;EQ$4,'R'!$N357&gt;EQ$4),1,0)</f>
        <v/>
      </c>
    </row>
    <row r="623">
      <c r="A623" s="43" t="n">
        <v>20</v>
      </c>
      <c r="B623" s="44" t="n">
        <v>30</v>
      </c>
      <c r="C623">
        <f>IF(AND('R'!$M359&lt;C$4,'R'!$N358&gt;C$4),1,0)</f>
        <v/>
      </c>
      <c r="D623">
        <f>IF(AND('R'!$M359&lt;D$4,'R'!$N358&gt;D$4),1,0)</f>
        <v/>
      </c>
      <c r="E623">
        <f>IF(AND('R'!$M359&lt;E$4,'R'!$N358&gt;E$4),1,0)</f>
        <v/>
      </c>
      <c r="F623">
        <f>IF(AND('R'!$M359&lt;F$4,'R'!$N358&gt;F$4),1,0)</f>
        <v/>
      </c>
      <c r="G623">
        <f>IF(AND('R'!$M359&lt;G$4,'R'!$N358&gt;G$4),1,0)</f>
        <v/>
      </c>
      <c r="H623">
        <f>IF(AND('R'!$M359&lt;H$4,'R'!$N358&gt;H$4),1,0)</f>
        <v/>
      </c>
      <c r="I623">
        <f>IF(AND('R'!$M359&lt;I$4,'R'!$N358&gt;I$4),1,0)</f>
        <v/>
      </c>
      <c r="J623">
        <f>IF(AND('R'!$M359&lt;J$4,'R'!$N358&gt;J$4),1,0)</f>
        <v/>
      </c>
      <c r="K623">
        <f>IF(AND('R'!$M359&lt;K$4,'R'!$N358&gt;K$4),1,0)</f>
        <v/>
      </c>
      <c r="L623">
        <f>IF(AND('R'!$M359&lt;L$4,'R'!$N358&gt;L$4),1,0)</f>
        <v/>
      </c>
      <c r="M623">
        <f>IF(AND('R'!$M359&lt;M$4,'R'!$N358&gt;M$4),1,0)</f>
        <v/>
      </c>
      <c r="N623">
        <f>IF(AND('R'!$M359&lt;N$4,'R'!$N358&gt;N$4),1,0)</f>
        <v/>
      </c>
      <c r="O623">
        <f>IF(AND('R'!$M359&lt;O$4,'R'!$N358&gt;O$4),1,0)</f>
        <v/>
      </c>
      <c r="P623">
        <f>IF(AND('R'!$M359&lt;P$4,'R'!$N358&gt;P$4),1,0)</f>
        <v/>
      </c>
      <c r="Q623">
        <f>IF(AND('R'!$M359&lt;Q$4,'R'!$N358&gt;Q$4),1,0)</f>
        <v/>
      </c>
      <c r="R623">
        <f>IF(AND('R'!$M359&lt;R$4,'R'!$N358&gt;R$4),1,0)</f>
        <v/>
      </c>
      <c r="S623">
        <f>IF(AND('R'!$M359&lt;S$4,'R'!$N358&gt;S$4),1,0)</f>
        <v/>
      </c>
      <c r="T623">
        <f>IF(AND('R'!$M359&lt;T$4,'R'!$N358&gt;T$4),1,0)</f>
        <v/>
      </c>
      <c r="U623">
        <f>IF(AND('R'!$M359&lt;U$4,'R'!$N358&gt;U$4),1,0)</f>
        <v/>
      </c>
      <c r="V623">
        <f>IF(AND('R'!$M359&lt;V$4,'R'!$N358&gt;V$4),1,0)</f>
        <v/>
      </c>
      <c r="W623">
        <f>IF(AND('R'!$M359&lt;W$4,'R'!$N358&gt;W$4),1,0)</f>
        <v/>
      </c>
      <c r="X623">
        <f>IF(AND('R'!$M359&lt;X$4,'R'!$N358&gt;X$4),1,0)</f>
        <v/>
      </c>
      <c r="Y623">
        <f>IF(AND('R'!$M359&lt;Y$4,'R'!$N358&gt;Y$4),1,0)</f>
        <v/>
      </c>
      <c r="Z623">
        <f>IF(AND('R'!$M359&lt;Z$4,'R'!$N358&gt;Z$4),1,0)</f>
        <v/>
      </c>
      <c r="AA623">
        <f>IF(AND('R'!$M359&lt;AA$4,'R'!$N358&gt;AA$4),1,0)</f>
        <v/>
      </c>
      <c r="AB623">
        <f>IF(AND('R'!$M359&lt;AB$4,'R'!$N358&gt;AB$4),1,0)</f>
        <v/>
      </c>
      <c r="AC623">
        <f>IF(AND('R'!$M359&lt;AC$4,'R'!$N358&gt;AC$4),1,0)</f>
        <v/>
      </c>
      <c r="AD623">
        <f>IF(AND('R'!$M359&lt;AD$4,'R'!$N358&gt;AD$4),1,0)</f>
        <v/>
      </c>
      <c r="AE623">
        <f>IF(AND('R'!$M359&lt;AE$4,'R'!$N358&gt;AE$4),1,0)</f>
        <v/>
      </c>
      <c r="AF623">
        <f>IF(AND('R'!$M359&lt;AF$4,'R'!$N358&gt;AF$4),1,0)</f>
        <v/>
      </c>
      <c r="AG623">
        <f>IF(AND('R'!$M359&lt;AG$4,'R'!$N358&gt;AG$4),1,0)</f>
        <v/>
      </c>
      <c r="AH623">
        <f>IF(AND('R'!$M359&lt;AH$4,'R'!$N358&gt;AH$4),1,0)</f>
        <v/>
      </c>
      <c r="AI623">
        <f>IF(AND('R'!$M359&lt;AI$4,'R'!$N358&gt;AI$4),1,0)</f>
        <v/>
      </c>
      <c r="AJ623">
        <f>IF(AND('R'!$M359&lt;AJ$4,'R'!$N358&gt;AJ$4),1,0)</f>
        <v/>
      </c>
      <c r="AK623">
        <f>IF(AND('R'!$M359&lt;AK$4,'R'!$N358&gt;AK$4),1,0)</f>
        <v/>
      </c>
      <c r="AL623">
        <f>IF(AND('R'!$M359&lt;AL$4,'R'!$N358&gt;AL$4),1,0)</f>
        <v/>
      </c>
      <c r="AM623">
        <f>IF(AND('R'!$M359&lt;AM$4,'R'!$N358&gt;AM$4),1,0)</f>
        <v/>
      </c>
      <c r="AN623">
        <f>IF(AND('R'!$M359&lt;AN$4,'R'!$N358&gt;AN$4),1,0)</f>
        <v/>
      </c>
      <c r="AO623">
        <f>IF(AND('R'!$M359&lt;AO$4,'R'!$N358&gt;AO$4),1,0)</f>
        <v/>
      </c>
      <c r="AP623">
        <f>IF(AND('R'!$M359&lt;AP$4,'R'!$N358&gt;AP$4),1,0)</f>
        <v/>
      </c>
      <c r="AQ623">
        <f>IF(AND('R'!$M359&lt;AQ$4,'R'!$N358&gt;AQ$4),1,0)</f>
        <v/>
      </c>
      <c r="AR623">
        <f>IF(AND('R'!$M359&lt;AR$4,'R'!$N358&gt;AR$4),1,0)</f>
        <v/>
      </c>
      <c r="AS623">
        <f>IF(AND('R'!$M359&lt;AS$4,'R'!$N358&gt;AS$4),1,0)</f>
        <v/>
      </c>
      <c r="AT623">
        <f>IF(AND('R'!$M359&lt;AT$4,'R'!$N358&gt;AT$4),1,0)</f>
        <v/>
      </c>
      <c r="AU623">
        <f>IF(AND('R'!$M359&lt;AU$4,'R'!$N358&gt;AU$4),1,0)</f>
        <v/>
      </c>
      <c r="AV623">
        <f>IF(AND('R'!$M359&lt;AV$4,'R'!$N358&gt;AV$4),1,0)</f>
        <v/>
      </c>
      <c r="AW623">
        <f>IF(AND('R'!$M359&lt;AW$4,'R'!$N358&gt;AW$4),1,0)</f>
        <v/>
      </c>
      <c r="AX623">
        <f>IF(AND('R'!$M359&lt;AX$4,'R'!$N358&gt;AX$4),1,0)</f>
        <v/>
      </c>
      <c r="AY623">
        <f>IF(AND('R'!$M359&lt;AY$4,'R'!$N358&gt;AY$4),1,0)</f>
        <v/>
      </c>
      <c r="AZ623">
        <f>IF(AND('R'!$M359&lt;AZ$4,'R'!$N358&gt;AZ$4),1,0)</f>
        <v/>
      </c>
      <c r="BA623">
        <f>IF(AND('R'!$M359&lt;BA$4,'R'!$N358&gt;BA$4),1,0)</f>
        <v/>
      </c>
      <c r="BB623">
        <f>IF(AND('R'!$M359&lt;BB$4,'R'!$N358&gt;BB$4),1,0)</f>
        <v/>
      </c>
      <c r="BC623">
        <f>IF(AND('R'!$M359&lt;BC$4,'R'!$N358&gt;BC$4),1,0)</f>
        <v/>
      </c>
      <c r="BD623">
        <f>IF(AND('R'!$M359&lt;BD$4,'R'!$N358&gt;BD$4),1,0)</f>
        <v/>
      </c>
      <c r="BE623">
        <f>IF(AND('R'!$M359&lt;BE$4,'R'!$N358&gt;BE$4),1,0)</f>
        <v/>
      </c>
      <c r="BF623">
        <f>IF(AND('R'!$M359&lt;BF$4,'R'!$N358&gt;BF$4),1,0)</f>
        <v/>
      </c>
      <c r="BG623">
        <f>IF(AND('R'!$M359&lt;BG$4,'R'!$N358&gt;BG$4),1,0)</f>
        <v/>
      </c>
      <c r="BH623">
        <f>IF(AND('R'!$M359&lt;BH$4,'R'!$N358&gt;BH$4),1,0)</f>
        <v/>
      </c>
      <c r="BI623">
        <f>IF(AND('R'!$M359&lt;BI$4,'R'!$N358&gt;BI$4),1,0)</f>
        <v/>
      </c>
      <c r="BJ623">
        <f>IF(AND('R'!$M359&lt;BJ$4,'R'!$N358&gt;BJ$4),1,0)</f>
        <v/>
      </c>
      <c r="BK623">
        <f>IF(AND('R'!$M359&lt;BK$4,'R'!$N358&gt;BK$4),1,0)</f>
        <v/>
      </c>
      <c r="BL623">
        <f>IF(AND('R'!$M359&lt;BL$4,'R'!$N358&gt;BL$4),1,0)</f>
        <v/>
      </c>
      <c r="BM623">
        <f>IF(AND('R'!$M359&lt;BM$4,'R'!$N358&gt;BM$4),1,0)</f>
        <v/>
      </c>
      <c r="BN623">
        <f>IF(AND('R'!$M359&lt;BN$4,'R'!$N358&gt;BN$4),1,0)</f>
        <v/>
      </c>
      <c r="BO623">
        <f>IF(AND('R'!$M359&lt;BO$4,'R'!$N358&gt;BO$4),1,0)</f>
        <v/>
      </c>
      <c r="BP623">
        <f>IF(AND('R'!$M359&lt;BP$4,'R'!$N358&gt;BP$4),1,0)</f>
        <v/>
      </c>
      <c r="BQ623">
        <f>IF(AND('R'!$M359&lt;BQ$4,'R'!$N358&gt;BQ$4),1,0)</f>
        <v/>
      </c>
      <c r="BR623">
        <f>IF(AND('R'!$M359&lt;BR$4,'R'!$N358&gt;BR$4),1,0)</f>
        <v/>
      </c>
      <c r="BS623">
        <f>IF(AND('R'!$M359&lt;BS$4,'R'!$N358&gt;BS$4),1,0)</f>
        <v/>
      </c>
      <c r="BT623">
        <f>IF(AND('R'!$M359&lt;BT$4,'R'!$N358&gt;BT$4),1,0)</f>
        <v/>
      </c>
      <c r="BU623">
        <f>IF(AND('R'!$M359&lt;BU$4,'R'!$N358&gt;BU$4),1,0)</f>
        <v/>
      </c>
      <c r="BV623">
        <f>IF(AND('R'!$M359&lt;BV$4,'R'!$N358&gt;BV$4),1,0)</f>
        <v/>
      </c>
      <c r="BW623">
        <f>IF(AND('R'!$M359&lt;BW$4,'R'!$N358&gt;BW$4),1,0)</f>
        <v/>
      </c>
      <c r="BX623">
        <f>IF(AND('R'!$M359&lt;BX$4,'R'!$N358&gt;BX$4),1,0)</f>
        <v/>
      </c>
      <c r="BY623">
        <f>IF(AND('R'!$M359&lt;BY$4,'R'!$N358&gt;BY$4),1,0)</f>
        <v/>
      </c>
      <c r="BZ623">
        <f>IF(AND('R'!$M359&lt;BZ$4,'R'!$N358&gt;BZ$4),1,0)</f>
        <v/>
      </c>
      <c r="CA623">
        <f>IF(AND('R'!$M359&lt;CA$4,'R'!$N358&gt;CA$4),1,0)</f>
        <v/>
      </c>
      <c r="CB623">
        <f>IF(AND('R'!$M359&lt;CB$4,'R'!$N358&gt;CB$4),1,0)</f>
        <v/>
      </c>
      <c r="CC623">
        <f>IF(AND('R'!$M359&lt;CC$4,'R'!$N358&gt;CC$4),1,0)</f>
        <v/>
      </c>
      <c r="CD623">
        <f>IF(AND('R'!$M359&lt;CD$4,'R'!$N358&gt;CD$4),1,0)</f>
        <v/>
      </c>
      <c r="CE623">
        <f>IF(AND('R'!$M359&lt;CE$4,'R'!$N358&gt;CE$4),1,0)</f>
        <v/>
      </c>
      <c r="CF623">
        <f>IF(AND('R'!$M359&lt;CF$4,'R'!$N358&gt;CF$4),1,0)</f>
        <v/>
      </c>
      <c r="CG623">
        <f>IF(AND('R'!$M359&lt;CG$4,'R'!$N358&gt;CG$4),1,0)</f>
        <v/>
      </c>
      <c r="CH623">
        <f>IF(AND('R'!$M359&lt;CH$4,'R'!$N358&gt;CH$4),1,0)</f>
        <v/>
      </c>
      <c r="CI623">
        <f>IF(AND('R'!$M359&lt;CI$4,'R'!$N358&gt;CI$4),1,0)</f>
        <v/>
      </c>
      <c r="CJ623">
        <f>IF(AND('R'!$M359&lt;CJ$4,'R'!$N358&gt;CJ$4),1,0)</f>
        <v/>
      </c>
      <c r="CK623">
        <f>IF(AND('R'!$M359&lt;CK$4,'R'!$N358&gt;CK$4),1,0)</f>
        <v/>
      </c>
      <c r="CL623">
        <f>IF(AND('R'!$M359&lt;CL$4,'R'!$N358&gt;CL$4),1,0)</f>
        <v/>
      </c>
      <c r="CM623">
        <f>IF(AND('R'!$M359&lt;CM$4,'R'!$N358&gt;CM$4),1,0)</f>
        <v/>
      </c>
      <c r="CN623">
        <f>IF(AND('R'!$M359&lt;CN$4,'R'!$N358&gt;CN$4),1,0)</f>
        <v/>
      </c>
      <c r="CO623">
        <f>IF(AND('R'!$M359&lt;CO$4,'R'!$N358&gt;CO$4),1,0)</f>
        <v/>
      </c>
      <c r="CP623">
        <f>IF(AND('R'!$M359&lt;CP$4,'R'!$N358&gt;CP$4),1,0)</f>
        <v/>
      </c>
      <c r="CQ623">
        <f>IF(AND('R'!$M359&lt;CQ$4,'R'!$N358&gt;CQ$4),1,0)</f>
        <v/>
      </c>
      <c r="CR623">
        <f>IF(AND('R'!$M359&lt;CR$4,'R'!$N358&gt;CR$4),1,0)</f>
        <v/>
      </c>
      <c r="CS623">
        <f>IF(AND('R'!$M359&lt;CS$4,'R'!$N358&gt;CS$4),1,0)</f>
        <v/>
      </c>
      <c r="CT623">
        <f>IF(AND('R'!$M359&lt;CT$4,'R'!$N358&gt;CT$4),1,0)</f>
        <v/>
      </c>
      <c r="CU623">
        <f>IF(AND('R'!$M359&lt;CU$4,'R'!$N358&gt;CU$4),1,0)</f>
        <v/>
      </c>
      <c r="CV623">
        <f>IF(AND('R'!$M359&lt;CV$4,'R'!$N358&gt;CV$4),1,0)</f>
        <v/>
      </c>
      <c r="CW623">
        <f>IF(AND('R'!$M359&lt;CW$4,'R'!$N358&gt;CW$4),1,0)</f>
        <v/>
      </c>
      <c r="CX623">
        <f>IF(AND('R'!$M359&lt;CX$4,'R'!$N358&gt;CX$4),1,0)</f>
        <v/>
      </c>
      <c r="CY623">
        <f>IF(AND('R'!$M359&lt;CY$4,'R'!$N358&gt;CY$4),1,0)</f>
        <v/>
      </c>
      <c r="CZ623">
        <f>IF(AND('R'!$M359&lt;CZ$4,'R'!$N358&gt;CZ$4),1,0)</f>
        <v/>
      </c>
      <c r="DA623">
        <f>IF(AND('R'!$M359&lt;DA$4,'R'!$N358&gt;DA$4),1,0)</f>
        <v/>
      </c>
      <c r="DB623">
        <f>IF(AND('R'!$M359&lt;DB$4,'R'!$N358&gt;DB$4),1,0)</f>
        <v/>
      </c>
      <c r="DC623">
        <f>IF(AND('R'!$M359&lt;DC$4,'R'!$N358&gt;DC$4),1,0)</f>
        <v/>
      </c>
      <c r="DD623">
        <f>IF(AND('R'!$M359&lt;DD$4,'R'!$N358&gt;DD$4),1,0)</f>
        <v/>
      </c>
      <c r="DE623">
        <f>IF(AND('R'!$M359&lt;DE$4,'R'!$N358&gt;DE$4),1,0)</f>
        <v/>
      </c>
      <c r="DF623">
        <f>IF(AND('R'!$M359&lt;DF$4,'R'!$N358&gt;DF$4),1,0)</f>
        <v/>
      </c>
      <c r="DG623">
        <f>IF(AND('R'!$M359&lt;DG$4,'R'!$N358&gt;DG$4),1,0)</f>
        <v/>
      </c>
      <c r="DH623">
        <f>IF(AND('R'!$M359&lt;DH$4,'R'!$N358&gt;DH$4),1,0)</f>
        <v/>
      </c>
      <c r="DI623">
        <f>IF(AND('R'!$M359&lt;DI$4,'R'!$N358&gt;DI$4),1,0)</f>
        <v/>
      </c>
      <c r="DJ623">
        <f>IF(AND('R'!$M359&lt;DJ$4,'R'!$N358&gt;DJ$4),1,0)</f>
        <v/>
      </c>
      <c r="DK623">
        <f>IF(AND('R'!$M359&lt;DK$4,'R'!$N358&gt;DK$4),1,0)</f>
        <v/>
      </c>
      <c r="DL623">
        <f>IF(AND('R'!$M359&lt;DL$4,'R'!$N358&gt;DL$4),1,0)</f>
        <v/>
      </c>
      <c r="DM623">
        <f>IF(AND('R'!$M359&lt;DM$4,'R'!$N358&gt;DM$4),1,0)</f>
        <v/>
      </c>
      <c r="DN623">
        <f>IF(AND('R'!$M359&lt;DN$4,'R'!$N358&gt;DN$4),1,0)</f>
        <v/>
      </c>
      <c r="DO623">
        <f>IF(AND('R'!$M359&lt;DO$4,'R'!$N358&gt;DO$4),1,0)</f>
        <v/>
      </c>
      <c r="DP623">
        <f>IF(AND('R'!$M359&lt;DP$4,'R'!$N358&gt;DP$4),1,0)</f>
        <v/>
      </c>
      <c r="DQ623">
        <f>IF(AND('R'!$M359&lt;DQ$4,'R'!$N358&gt;DQ$4),1,0)</f>
        <v/>
      </c>
      <c r="DR623">
        <f>IF(AND('R'!$M359&lt;DR$4,'R'!$N358&gt;DR$4),1,0)</f>
        <v/>
      </c>
      <c r="DS623">
        <f>IF(AND('R'!$M359&lt;DS$4,'R'!$N358&gt;DS$4),1,0)</f>
        <v/>
      </c>
      <c r="DT623">
        <f>IF(AND('R'!$M359&lt;DT$4,'R'!$N358&gt;DT$4),1,0)</f>
        <v/>
      </c>
      <c r="DU623">
        <f>IF(AND('R'!$M359&lt;DU$4,'R'!$N358&gt;DU$4),1,0)</f>
        <v/>
      </c>
      <c r="DV623">
        <f>IF(AND('R'!$M359&lt;DV$4,'R'!$N358&gt;DV$4),1,0)</f>
        <v/>
      </c>
      <c r="DW623">
        <f>IF(AND('R'!$M359&lt;DW$4,'R'!$N358&gt;DW$4),1,0)</f>
        <v/>
      </c>
      <c r="DX623">
        <f>IF(AND('R'!$M359&lt;DX$4,'R'!$N358&gt;DX$4),1,0)</f>
        <v/>
      </c>
      <c r="DY623">
        <f>IF(AND('R'!$M359&lt;DY$4,'R'!$N358&gt;DY$4),1,0)</f>
        <v/>
      </c>
      <c r="DZ623">
        <f>IF(AND('R'!$M359&lt;DZ$4,'R'!$N358&gt;DZ$4),1,0)</f>
        <v/>
      </c>
      <c r="EA623">
        <f>IF(AND('R'!$M359&lt;EA$4,'R'!$N358&gt;EA$4),1,0)</f>
        <v/>
      </c>
      <c r="EB623">
        <f>IF(AND('R'!$M359&lt;EB$4,'R'!$N358&gt;EB$4),1,0)</f>
        <v/>
      </c>
      <c r="EC623">
        <f>IF(AND('R'!$M359&lt;EC$4,'R'!$N358&gt;EC$4),1,0)</f>
        <v/>
      </c>
      <c r="ED623">
        <f>IF(AND('R'!$M359&lt;ED$4,'R'!$N358&gt;ED$4),1,0)</f>
        <v/>
      </c>
      <c r="EE623">
        <f>IF(AND('R'!$M359&lt;EE$4,'R'!$N358&gt;EE$4),1,0)</f>
        <v/>
      </c>
      <c r="EF623">
        <f>IF(AND('R'!$M359&lt;EF$4,'R'!$N358&gt;EF$4),1,0)</f>
        <v/>
      </c>
      <c r="EG623">
        <f>IF(AND('R'!$M359&lt;EG$4,'R'!$N358&gt;EG$4),1,0)</f>
        <v/>
      </c>
      <c r="EH623">
        <f>IF(AND('R'!$M359&lt;EH$4,'R'!$N358&gt;EH$4),1,0)</f>
        <v/>
      </c>
      <c r="EI623">
        <f>IF(AND('R'!$M359&lt;EI$4,'R'!$N358&gt;EI$4),1,0)</f>
        <v/>
      </c>
      <c r="EJ623">
        <f>IF(AND('R'!$M359&lt;EJ$4,'R'!$N358&gt;EJ$4),1,0)</f>
        <v/>
      </c>
      <c r="EK623">
        <f>IF(AND('R'!$M359&lt;EK$4,'R'!$N358&gt;EK$4),1,0)</f>
        <v/>
      </c>
      <c r="EL623">
        <f>IF(AND('R'!$M359&lt;EL$4,'R'!$N358&gt;EL$4),1,0)</f>
        <v/>
      </c>
      <c r="EM623">
        <f>IF(AND('R'!$M359&lt;EM$4,'R'!$N358&gt;EM$4),1,0)</f>
        <v/>
      </c>
      <c r="EN623">
        <f>IF(AND('R'!$M359&lt;EN$4,'R'!$N358&gt;EN$4),1,0)</f>
        <v/>
      </c>
      <c r="EO623">
        <f>IF(AND('R'!$M359&lt;EO$4,'R'!$N358&gt;EO$4),1,0)</f>
        <v/>
      </c>
      <c r="EP623">
        <f>IF(AND('R'!$M359&lt;EP$4,'R'!$N358&gt;EP$4),1,0)</f>
        <v/>
      </c>
      <c r="EQ623">
        <f>IF(AND('R'!$M359&lt;EQ$4,'R'!$N358&gt;EQ$4),1,0)</f>
        <v/>
      </c>
    </row>
    <row r="624">
      <c r="A624" s="43" t="n">
        <v>20</v>
      </c>
      <c r="B624" s="44" t="n">
        <v>31</v>
      </c>
      <c r="C624">
        <f>IF(AND('R'!$M359&lt;C$4,'R'!$N359&gt;C$4),1,0)</f>
        <v/>
      </c>
      <c r="D624">
        <f>IF(AND('R'!$M359&lt;D$4,'R'!$N359&gt;D$4),1,0)</f>
        <v/>
      </c>
      <c r="E624">
        <f>IF(AND('R'!$M359&lt;E$4,'R'!$N359&gt;E$4),1,0)</f>
        <v/>
      </c>
      <c r="F624">
        <f>IF(AND('R'!$M359&lt;F$4,'R'!$N359&gt;F$4),1,0)</f>
        <v/>
      </c>
      <c r="G624">
        <f>IF(AND('R'!$M359&lt;G$4,'R'!$N359&gt;G$4),1,0)</f>
        <v/>
      </c>
      <c r="H624">
        <f>IF(AND('R'!$M359&lt;H$4,'R'!$N359&gt;H$4),1,0)</f>
        <v/>
      </c>
      <c r="I624">
        <f>IF(AND('R'!$M359&lt;I$4,'R'!$N359&gt;I$4),1,0)</f>
        <v/>
      </c>
      <c r="J624">
        <f>IF(AND('R'!$M359&lt;J$4,'R'!$N359&gt;J$4),1,0)</f>
        <v/>
      </c>
      <c r="K624">
        <f>IF(AND('R'!$M359&lt;K$4,'R'!$N359&gt;K$4),1,0)</f>
        <v/>
      </c>
      <c r="L624">
        <f>IF(AND('R'!$M359&lt;L$4,'R'!$N359&gt;L$4),1,0)</f>
        <v/>
      </c>
      <c r="M624">
        <f>IF(AND('R'!$M359&lt;M$4,'R'!$N359&gt;M$4),1,0)</f>
        <v/>
      </c>
      <c r="N624">
        <f>IF(AND('R'!$M359&lt;N$4,'R'!$N359&gt;N$4),1,0)</f>
        <v/>
      </c>
      <c r="O624">
        <f>IF(AND('R'!$M359&lt;O$4,'R'!$N359&gt;O$4),1,0)</f>
        <v/>
      </c>
      <c r="P624">
        <f>IF(AND('R'!$M359&lt;P$4,'R'!$N359&gt;P$4),1,0)</f>
        <v/>
      </c>
      <c r="Q624">
        <f>IF(AND('R'!$M359&lt;Q$4,'R'!$N359&gt;Q$4),1,0)</f>
        <v/>
      </c>
      <c r="R624">
        <f>IF(AND('R'!$M359&lt;R$4,'R'!$N359&gt;R$4),1,0)</f>
        <v/>
      </c>
      <c r="S624">
        <f>IF(AND('R'!$M359&lt;S$4,'R'!$N359&gt;S$4),1,0)</f>
        <v/>
      </c>
      <c r="T624">
        <f>IF(AND('R'!$M359&lt;T$4,'R'!$N359&gt;T$4),1,0)</f>
        <v/>
      </c>
      <c r="U624">
        <f>IF(AND('R'!$M359&lt;U$4,'R'!$N359&gt;U$4),1,0)</f>
        <v/>
      </c>
      <c r="V624">
        <f>IF(AND('R'!$M359&lt;V$4,'R'!$N359&gt;V$4),1,0)</f>
        <v/>
      </c>
      <c r="W624">
        <f>IF(AND('R'!$M359&lt;W$4,'R'!$N359&gt;W$4),1,0)</f>
        <v/>
      </c>
      <c r="X624">
        <f>IF(AND('R'!$M359&lt;X$4,'R'!$N359&gt;X$4),1,0)</f>
        <v/>
      </c>
      <c r="Y624">
        <f>IF(AND('R'!$M359&lt;Y$4,'R'!$N359&gt;Y$4),1,0)</f>
        <v/>
      </c>
      <c r="Z624">
        <f>IF(AND('R'!$M359&lt;Z$4,'R'!$N359&gt;Z$4),1,0)</f>
        <v/>
      </c>
      <c r="AA624">
        <f>IF(AND('R'!$M359&lt;AA$4,'R'!$N359&gt;AA$4),1,0)</f>
        <v/>
      </c>
      <c r="AB624">
        <f>IF(AND('R'!$M359&lt;AB$4,'R'!$N359&gt;AB$4),1,0)</f>
        <v/>
      </c>
      <c r="AC624">
        <f>IF(AND('R'!$M359&lt;AC$4,'R'!$N359&gt;AC$4),1,0)</f>
        <v/>
      </c>
      <c r="AD624">
        <f>IF(AND('R'!$M359&lt;AD$4,'R'!$N359&gt;AD$4),1,0)</f>
        <v/>
      </c>
      <c r="AE624">
        <f>IF(AND('R'!$M359&lt;AE$4,'R'!$N359&gt;AE$4),1,0)</f>
        <v/>
      </c>
      <c r="AF624">
        <f>IF(AND('R'!$M359&lt;AF$4,'R'!$N359&gt;AF$4),1,0)</f>
        <v/>
      </c>
      <c r="AG624">
        <f>IF(AND('R'!$M359&lt;AG$4,'R'!$N359&gt;AG$4),1,0)</f>
        <v/>
      </c>
      <c r="AH624">
        <f>IF(AND('R'!$M359&lt;AH$4,'R'!$N359&gt;AH$4),1,0)</f>
        <v/>
      </c>
      <c r="AI624">
        <f>IF(AND('R'!$M359&lt;AI$4,'R'!$N359&gt;AI$4),1,0)</f>
        <v/>
      </c>
      <c r="AJ624">
        <f>IF(AND('R'!$M359&lt;AJ$4,'R'!$N359&gt;AJ$4),1,0)</f>
        <v/>
      </c>
      <c r="AK624">
        <f>IF(AND('R'!$M359&lt;AK$4,'R'!$N359&gt;AK$4),1,0)</f>
        <v/>
      </c>
      <c r="AL624">
        <f>IF(AND('R'!$M359&lt;AL$4,'R'!$N359&gt;AL$4),1,0)</f>
        <v/>
      </c>
      <c r="AM624">
        <f>IF(AND('R'!$M359&lt;AM$4,'R'!$N359&gt;AM$4),1,0)</f>
        <v/>
      </c>
      <c r="AN624">
        <f>IF(AND('R'!$M359&lt;AN$4,'R'!$N359&gt;AN$4),1,0)</f>
        <v/>
      </c>
      <c r="AO624">
        <f>IF(AND('R'!$M359&lt;AO$4,'R'!$N359&gt;AO$4),1,0)</f>
        <v/>
      </c>
      <c r="AP624">
        <f>IF(AND('R'!$M359&lt;AP$4,'R'!$N359&gt;AP$4),1,0)</f>
        <v/>
      </c>
      <c r="AQ624">
        <f>IF(AND('R'!$M359&lt;AQ$4,'R'!$N359&gt;AQ$4),1,0)</f>
        <v/>
      </c>
      <c r="AR624">
        <f>IF(AND('R'!$M359&lt;AR$4,'R'!$N359&gt;AR$4),1,0)</f>
        <v/>
      </c>
      <c r="AS624">
        <f>IF(AND('R'!$M359&lt;AS$4,'R'!$N359&gt;AS$4),1,0)</f>
        <v/>
      </c>
      <c r="AT624">
        <f>IF(AND('R'!$M359&lt;AT$4,'R'!$N359&gt;AT$4),1,0)</f>
        <v/>
      </c>
      <c r="AU624">
        <f>IF(AND('R'!$M359&lt;AU$4,'R'!$N359&gt;AU$4),1,0)</f>
        <v/>
      </c>
      <c r="AV624">
        <f>IF(AND('R'!$M359&lt;AV$4,'R'!$N359&gt;AV$4),1,0)</f>
        <v/>
      </c>
      <c r="AW624">
        <f>IF(AND('R'!$M359&lt;AW$4,'R'!$N359&gt;AW$4),1,0)</f>
        <v/>
      </c>
      <c r="AX624">
        <f>IF(AND('R'!$M359&lt;AX$4,'R'!$N359&gt;AX$4),1,0)</f>
        <v/>
      </c>
      <c r="AY624">
        <f>IF(AND('R'!$M359&lt;AY$4,'R'!$N359&gt;AY$4),1,0)</f>
        <v/>
      </c>
      <c r="AZ624">
        <f>IF(AND('R'!$M359&lt;AZ$4,'R'!$N359&gt;AZ$4),1,0)</f>
        <v/>
      </c>
      <c r="BA624">
        <f>IF(AND('R'!$M359&lt;BA$4,'R'!$N359&gt;BA$4),1,0)</f>
        <v/>
      </c>
      <c r="BB624">
        <f>IF(AND('R'!$M359&lt;BB$4,'R'!$N359&gt;BB$4),1,0)</f>
        <v/>
      </c>
      <c r="BC624">
        <f>IF(AND('R'!$M359&lt;BC$4,'R'!$N359&gt;BC$4),1,0)</f>
        <v/>
      </c>
      <c r="BD624">
        <f>IF(AND('R'!$M359&lt;BD$4,'R'!$N359&gt;BD$4),1,0)</f>
        <v/>
      </c>
      <c r="BE624">
        <f>IF(AND('R'!$M359&lt;BE$4,'R'!$N359&gt;BE$4),1,0)</f>
        <v/>
      </c>
      <c r="BF624">
        <f>IF(AND('R'!$M359&lt;BF$4,'R'!$N359&gt;BF$4),1,0)</f>
        <v/>
      </c>
      <c r="BG624">
        <f>IF(AND('R'!$M359&lt;BG$4,'R'!$N359&gt;BG$4),1,0)</f>
        <v/>
      </c>
      <c r="BH624">
        <f>IF(AND('R'!$M359&lt;BH$4,'R'!$N359&gt;BH$4),1,0)</f>
        <v/>
      </c>
      <c r="BI624">
        <f>IF(AND('R'!$M359&lt;BI$4,'R'!$N359&gt;BI$4),1,0)</f>
        <v/>
      </c>
      <c r="BJ624">
        <f>IF(AND('R'!$M359&lt;BJ$4,'R'!$N359&gt;BJ$4),1,0)</f>
        <v/>
      </c>
      <c r="BK624">
        <f>IF(AND('R'!$M359&lt;BK$4,'R'!$N359&gt;BK$4),1,0)</f>
        <v/>
      </c>
      <c r="BL624">
        <f>IF(AND('R'!$M359&lt;BL$4,'R'!$N359&gt;BL$4),1,0)</f>
        <v/>
      </c>
      <c r="BM624">
        <f>IF(AND('R'!$M359&lt;BM$4,'R'!$N359&gt;BM$4),1,0)</f>
        <v/>
      </c>
      <c r="BN624">
        <f>IF(AND('R'!$M359&lt;BN$4,'R'!$N359&gt;BN$4),1,0)</f>
        <v/>
      </c>
      <c r="BO624">
        <f>IF(AND('R'!$M359&lt;BO$4,'R'!$N359&gt;BO$4),1,0)</f>
        <v/>
      </c>
      <c r="BP624">
        <f>IF(AND('R'!$M359&lt;BP$4,'R'!$N359&gt;BP$4),1,0)</f>
        <v/>
      </c>
      <c r="BQ624">
        <f>IF(AND('R'!$M359&lt;BQ$4,'R'!$N359&gt;BQ$4),1,0)</f>
        <v/>
      </c>
      <c r="BR624">
        <f>IF(AND('R'!$M359&lt;BR$4,'R'!$N359&gt;BR$4),1,0)</f>
        <v/>
      </c>
      <c r="BS624">
        <f>IF(AND('R'!$M359&lt;BS$4,'R'!$N359&gt;BS$4),1,0)</f>
        <v/>
      </c>
      <c r="BT624">
        <f>IF(AND('R'!$M359&lt;BT$4,'R'!$N359&gt;BT$4),1,0)</f>
        <v/>
      </c>
      <c r="BU624">
        <f>IF(AND('R'!$M359&lt;BU$4,'R'!$N359&gt;BU$4),1,0)</f>
        <v/>
      </c>
      <c r="BV624">
        <f>IF(AND('R'!$M359&lt;BV$4,'R'!$N359&gt;BV$4),1,0)</f>
        <v/>
      </c>
      <c r="BW624">
        <f>IF(AND('R'!$M359&lt;BW$4,'R'!$N359&gt;BW$4),1,0)</f>
        <v/>
      </c>
      <c r="BX624">
        <f>IF(AND('R'!$M359&lt;BX$4,'R'!$N359&gt;BX$4),1,0)</f>
        <v/>
      </c>
      <c r="BY624">
        <f>IF(AND('R'!$M359&lt;BY$4,'R'!$N359&gt;BY$4),1,0)</f>
        <v/>
      </c>
      <c r="BZ624">
        <f>IF(AND('R'!$M359&lt;BZ$4,'R'!$N359&gt;BZ$4),1,0)</f>
        <v/>
      </c>
      <c r="CA624">
        <f>IF(AND('R'!$M359&lt;CA$4,'R'!$N359&gt;CA$4),1,0)</f>
        <v/>
      </c>
      <c r="CB624">
        <f>IF(AND('R'!$M359&lt;CB$4,'R'!$N359&gt;CB$4),1,0)</f>
        <v/>
      </c>
      <c r="CC624">
        <f>IF(AND('R'!$M359&lt;CC$4,'R'!$N359&gt;CC$4),1,0)</f>
        <v/>
      </c>
      <c r="CD624">
        <f>IF(AND('R'!$M359&lt;CD$4,'R'!$N359&gt;CD$4),1,0)</f>
        <v/>
      </c>
      <c r="CE624">
        <f>IF(AND('R'!$M359&lt;CE$4,'R'!$N359&gt;CE$4),1,0)</f>
        <v/>
      </c>
      <c r="CF624">
        <f>IF(AND('R'!$M359&lt;CF$4,'R'!$N359&gt;CF$4),1,0)</f>
        <v/>
      </c>
      <c r="CG624">
        <f>IF(AND('R'!$M359&lt;CG$4,'R'!$N359&gt;CG$4),1,0)</f>
        <v/>
      </c>
      <c r="CH624">
        <f>IF(AND('R'!$M359&lt;CH$4,'R'!$N359&gt;CH$4),1,0)</f>
        <v/>
      </c>
      <c r="CI624">
        <f>IF(AND('R'!$M359&lt;CI$4,'R'!$N359&gt;CI$4),1,0)</f>
        <v/>
      </c>
      <c r="CJ624">
        <f>IF(AND('R'!$M359&lt;CJ$4,'R'!$N359&gt;CJ$4),1,0)</f>
        <v/>
      </c>
      <c r="CK624">
        <f>IF(AND('R'!$M359&lt;CK$4,'R'!$N359&gt;CK$4),1,0)</f>
        <v/>
      </c>
      <c r="CL624">
        <f>IF(AND('R'!$M359&lt;CL$4,'R'!$N359&gt;CL$4),1,0)</f>
        <v/>
      </c>
      <c r="CM624">
        <f>IF(AND('R'!$M359&lt;CM$4,'R'!$N359&gt;CM$4),1,0)</f>
        <v/>
      </c>
      <c r="CN624">
        <f>IF(AND('R'!$M359&lt;CN$4,'R'!$N359&gt;CN$4),1,0)</f>
        <v/>
      </c>
      <c r="CO624">
        <f>IF(AND('R'!$M359&lt;CO$4,'R'!$N359&gt;CO$4),1,0)</f>
        <v/>
      </c>
      <c r="CP624">
        <f>IF(AND('R'!$M359&lt;CP$4,'R'!$N359&gt;CP$4),1,0)</f>
        <v/>
      </c>
      <c r="CQ624">
        <f>IF(AND('R'!$M359&lt;CQ$4,'R'!$N359&gt;CQ$4),1,0)</f>
        <v/>
      </c>
      <c r="CR624">
        <f>IF(AND('R'!$M359&lt;CR$4,'R'!$N359&gt;CR$4),1,0)</f>
        <v/>
      </c>
      <c r="CS624">
        <f>IF(AND('R'!$M359&lt;CS$4,'R'!$N359&gt;CS$4),1,0)</f>
        <v/>
      </c>
      <c r="CT624">
        <f>IF(AND('R'!$M359&lt;CT$4,'R'!$N359&gt;CT$4),1,0)</f>
        <v/>
      </c>
      <c r="CU624">
        <f>IF(AND('R'!$M359&lt;CU$4,'R'!$N359&gt;CU$4),1,0)</f>
        <v/>
      </c>
      <c r="CV624">
        <f>IF(AND('R'!$M359&lt;CV$4,'R'!$N359&gt;CV$4),1,0)</f>
        <v/>
      </c>
      <c r="CW624">
        <f>IF(AND('R'!$M359&lt;CW$4,'R'!$N359&gt;CW$4),1,0)</f>
        <v/>
      </c>
      <c r="CX624">
        <f>IF(AND('R'!$M359&lt;CX$4,'R'!$N359&gt;CX$4),1,0)</f>
        <v/>
      </c>
      <c r="CY624">
        <f>IF(AND('R'!$M359&lt;CY$4,'R'!$N359&gt;CY$4),1,0)</f>
        <v/>
      </c>
      <c r="CZ624">
        <f>IF(AND('R'!$M359&lt;CZ$4,'R'!$N359&gt;CZ$4),1,0)</f>
        <v/>
      </c>
      <c r="DA624">
        <f>IF(AND('R'!$M359&lt;DA$4,'R'!$N359&gt;DA$4),1,0)</f>
        <v/>
      </c>
      <c r="DB624">
        <f>IF(AND('R'!$M359&lt;DB$4,'R'!$N359&gt;DB$4),1,0)</f>
        <v/>
      </c>
      <c r="DC624">
        <f>IF(AND('R'!$M359&lt;DC$4,'R'!$N359&gt;DC$4),1,0)</f>
        <v/>
      </c>
      <c r="DD624">
        <f>IF(AND('R'!$M359&lt;DD$4,'R'!$N359&gt;DD$4),1,0)</f>
        <v/>
      </c>
      <c r="DE624">
        <f>IF(AND('R'!$M359&lt;DE$4,'R'!$N359&gt;DE$4),1,0)</f>
        <v/>
      </c>
      <c r="DF624">
        <f>IF(AND('R'!$M359&lt;DF$4,'R'!$N359&gt;DF$4),1,0)</f>
        <v/>
      </c>
      <c r="DG624">
        <f>IF(AND('R'!$M359&lt;DG$4,'R'!$N359&gt;DG$4),1,0)</f>
        <v/>
      </c>
      <c r="DH624">
        <f>IF(AND('R'!$M359&lt;DH$4,'R'!$N359&gt;DH$4),1,0)</f>
        <v/>
      </c>
      <c r="DI624">
        <f>IF(AND('R'!$M359&lt;DI$4,'R'!$N359&gt;DI$4),1,0)</f>
        <v/>
      </c>
      <c r="DJ624">
        <f>IF(AND('R'!$M359&lt;DJ$4,'R'!$N359&gt;DJ$4),1,0)</f>
        <v/>
      </c>
      <c r="DK624">
        <f>IF(AND('R'!$M359&lt;DK$4,'R'!$N359&gt;DK$4),1,0)</f>
        <v/>
      </c>
      <c r="DL624">
        <f>IF(AND('R'!$M359&lt;DL$4,'R'!$N359&gt;DL$4),1,0)</f>
        <v/>
      </c>
      <c r="DM624">
        <f>IF(AND('R'!$M359&lt;DM$4,'R'!$N359&gt;DM$4),1,0)</f>
        <v/>
      </c>
      <c r="DN624">
        <f>IF(AND('R'!$M359&lt;DN$4,'R'!$N359&gt;DN$4),1,0)</f>
        <v/>
      </c>
      <c r="DO624">
        <f>IF(AND('R'!$M359&lt;DO$4,'R'!$N359&gt;DO$4),1,0)</f>
        <v/>
      </c>
      <c r="DP624">
        <f>IF(AND('R'!$M359&lt;DP$4,'R'!$N359&gt;DP$4),1,0)</f>
        <v/>
      </c>
      <c r="DQ624">
        <f>IF(AND('R'!$M359&lt;DQ$4,'R'!$N359&gt;DQ$4),1,0)</f>
        <v/>
      </c>
      <c r="DR624">
        <f>IF(AND('R'!$M359&lt;DR$4,'R'!$N359&gt;DR$4),1,0)</f>
        <v/>
      </c>
      <c r="DS624">
        <f>IF(AND('R'!$M359&lt;DS$4,'R'!$N359&gt;DS$4),1,0)</f>
        <v/>
      </c>
      <c r="DT624">
        <f>IF(AND('R'!$M359&lt;DT$4,'R'!$N359&gt;DT$4),1,0)</f>
        <v/>
      </c>
      <c r="DU624">
        <f>IF(AND('R'!$M359&lt;DU$4,'R'!$N359&gt;DU$4),1,0)</f>
        <v/>
      </c>
      <c r="DV624">
        <f>IF(AND('R'!$M359&lt;DV$4,'R'!$N359&gt;DV$4),1,0)</f>
        <v/>
      </c>
      <c r="DW624">
        <f>IF(AND('R'!$M359&lt;DW$4,'R'!$N359&gt;DW$4),1,0)</f>
        <v/>
      </c>
      <c r="DX624">
        <f>IF(AND('R'!$M359&lt;DX$4,'R'!$N359&gt;DX$4),1,0)</f>
        <v/>
      </c>
      <c r="DY624">
        <f>IF(AND('R'!$M359&lt;DY$4,'R'!$N359&gt;DY$4),1,0)</f>
        <v/>
      </c>
      <c r="DZ624">
        <f>IF(AND('R'!$M359&lt;DZ$4,'R'!$N359&gt;DZ$4),1,0)</f>
        <v/>
      </c>
      <c r="EA624">
        <f>IF(AND('R'!$M359&lt;EA$4,'R'!$N359&gt;EA$4),1,0)</f>
        <v/>
      </c>
      <c r="EB624">
        <f>IF(AND('R'!$M359&lt;EB$4,'R'!$N359&gt;EB$4),1,0)</f>
        <v/>
      </c>
      <c r="EC624">
        <f>IF(AND('R'!$M359&lt;EC$4,'R'!$N359&gt;EC$4),1,0)</f>
        <v/>
      </c>
      <c r="ED624">
        <f>IF(AND('R'!$M359&lt;ED$4,'R'!$N359&gt;ED$4),1,0)</f>
        <v/>
      </c>
      <c r="EE624">
        <f>IF(AND('R'!$M359&lt;EE$4,'R'!$N359&gt;EE$4),1,0)</f>
        <v/>
      </c>
      <c r="EF624">
        <f>IF(AND('R'!$M359&lt;EF$4,'R'!$N359&gt;EF$4),1,0)</f>
        <v/>
      </c>
      <c r="EG624">
        <f>IF(AND('R'!$M359&lt;EG$4,'R'!$N359&gt;EG$4),1,0)</f>
        <v/>
      </c>
      <c r="EH624">
        <f>IF(AND('R'!$M359&lt;EH$4,'R'!$N359&gt;EH$4),1,0)</f>
        <v/>
      </c>
      <c r="EI624">
        <f>IF(AND('R'!$M359&lt;EI$4,'R'!$N359&gt;EI$4),1,0)</f>
        <v/>
      </c>
      <c r="EJ624">
        <f>IF(AND('R'!$M359&lt;EJ$4,'R'!$N359&gt;EJ$4),1,0)</f>
        <v/>
      </c>
      <c r="EK624">
        <f>IF(AND('R'!$M359&lt;EK$4,'R'!$N359&gt;EK$4),1,0)</f>
        <v/>
      </c>
      <c r="EL624">
        <f>IF(AND('R'!$M359&lt;EL$4,'R'!$N359&gt;EL$4),1,0)</f>
        <v/>
      </c>
      <c r="EM624">
        <f>IF(AND('R'!$M359&lt;EM$4,'R'!$N359&gt;EM$4),1,0)</f>
        <v/>
      </c>
      <c r="EN624">
        <f>IF(AND('R'!$M359&lt;EN$4,'R'!$N359&gt;EN$4),1,0)</f>
        <v/>
      </c>
      <c r="EO624">
        <f>IF(AND('R'!$M359&lt;EO$4,'R'!$N359&gt;EO$4),1,0)</f>
        <v/>
      </c>
      <c r="EP624">
        <f>IF(AND('R'!$M359&lt;EP$4,'R'!$N359&gt;EP$4),1,0)</f>
        <v/>
      </c>
      <c r="EQ624">
        <f>IF(AND('R'!$M359&lt;EQ$4,'R'!$N359&gt;EQ$4),1,0)</f>
        <v/>
      </c>
    </row>
    <row r="625">
      <c r="A625" s="43" t="n">
        <v>21</v>
      </c>
      <c r="B625" s="44" t="n">
        <v>1</v>
      </c>
      <c r="C625">
        <f>IF('R'!$B370&gt;C$4,1,0)</f>
        <v/>
      </c>
      <c r="D625">
        <f>IF('R'!$B370&gt;D$4,1,0)</f>
        <v/>
      </c>
      <c r="E625">
        <f>IF('R'!$B370&gt;E$4,1,0)</f>
        <v/>
      </c>
      <c r="F625">
        <f>IF('R'!$B370&gt;F$4,1,0)</f>
        <v/>
      </c>
      <c r="G625">
        <f>IF('R'!$B370&gt;G$4,1,0)</f>
        <v/>
      </c>
      <c r="H625">
        <f>IF('R'!$B370&gt;H$4,1,0)</f>
        <v/>
      </c>
      <c r="I625">
        <f>IF('R'!$B370&gt;I$4,1,0)</f>
        <v/>
      </c>
      <c r="J625">
        <f>IF('R'!$B370&gt;J$4,1,0)</f>
        <v/>
      </c>
      <c r="K625">
        <f>IF('R'!$B370&gt;K$4,1,0)</f>
        <v/>
      </c>
      <c r="L625">
        <f>IF('R'!$B370&gt;L$4,1,0)</f>
        <v/>
      </c>
      <c r="M625">
        <f>IF('R'!$B370&gt;M$4,1,0)</f>
        <v/>
      </c>
      <c r="N625">
        <f>IF('R'!$B370&gt;N$4,1,0)</f>
        <v/>
      </c>
      <c r="O625">
        <f>IF('R'!$B370&gt;O$4,1,0)</f>
        <v/>
      </c>
      <c r="P625">
        <f>IF('R'!$B370&gt;P$4,1,0)</f>
        <v/>
      </c>
      <c r="Q625">
        <f>IF('R'!$B370&gt;Q$4,1,0)</f>
        <v/>
      </c>
      <c r="R625">
        <f>IF('R'!$B370&gt;R$4,1,0)</f>
        <v/>
      </c>
      <c r="S625">
        <f>IF('R'!$B370&gt;S$4,1,0)</f>
        <v/>
      </c>
      <c r="T625">
        <f>IF('R'!$B370&gt;T$4,1,0)</f>
        <v/>
      </c>
      <c r="U625">
        <f>IF('R'!$B370&gt;U$4,1,0)</f>
        <v/>
      </c>
      <c r="V625">
        <f>IF('R'!$B370&gt;V$4,1,0)</f>
        <v/>
      </c>
      <c r="W625">
        <f>IF('R'!$B370&gt;W$4,1,0)</f>
        <v/>
      </c>
      <c r="X625">
        <f>IF('R'!$B370&gt;X$4,1,0)</f>
        <v/>
      </c>
      <c r="Y625">
        <f>IF('R'!$B370&gt;Y$4,1,0)</f>
        <v/>
      </c>
      <c r="Z625">
        <f>IF('R'!$B370&gt;Z$4,1,0)</f>
        <v/>
      </c>
      <c r="AA625">
        <f>IF('R'!$B370&gt;AA$4,1,0)</f>
        <v/>
      </c>
      <c r="AB625">
        <f>IF('R'!$B370&gt;AB$4,1,0)</f>
        <v/>
      </c>
      <c r="AC625">
        <f>IF('R'!$B370&gt;AC$4,1,0)</f>
        <v/>
      </c>
      <c r="AD625">
        <f>IF('R'!$B370&gt;AD$4,1,0)</f>
        <v/>
      </c>
      <c r="AE625">
        <f>IF('R'!$B370&gt;AE$4,1,0)</f>
        <v/>
      </c>
      <c r="AF625">
        <f>IF('R'!$B370&gt;AF$4,1,0)</f>
        <v/>
      </c>
      <c r="AG625">
        <f>IF('R'!$B370&gt;AG$4,1,0)</f>
        <v/>
      </c>
      <c r="AH625">
        <f>IF('R'!$B370&gt;AH$4,1,0)</f>
        <v/>
      </c>
      <c r="AI625">
        <f>IF('R'!$B370&gt;AI$4,1,0)</f>
        <v/>
      </c>
      <c r="AJ625">
        <f>IF('R'!$B370&gt;AJ$4,1,0)</f>
        <v/>
      </c>
      <c r="AK625">
        <f>IF('R'!$B370&gt;AK$4,1,0)</f>
        <v/>
      </c>
      <c r="AL625">
        <f>IF('R'!$B370&gt;AL$4,1,0)</f>
        <v/>
      </c>
      <c r="AM625">
        <f>IF('R'!$B370&gt;AM$4,1,0)</f>
        <v/>
      </c>
      <c r="AN625">
        <f>IF('R'!$B370&gt;AN$4,1,0)</f>
        <v/>
      </c>
      <c r="AO625">
        <f>IF('R'!$B370&gt;AO$4,1,0)</f>
        <v/>
      </c>
      <c r="AP625">
        <f>IF('R'!$B370&gt;AP$4,1,0)</f>
        <v/>
      </c>
      <c r="AQ625">
        <f>IF('R'!$B370&gt;AQ$4,1,0)</f>
        <v/>
      </c>
      <c r="AR625">
        <f>IF('R'!$B370&gt;AR$4,1,0)</f>
        <v/>
      </c>
      <c r="AS625">
        <f>IF('R'!$B370&gt;AS$4,1,0)</f>
        <v/>
      </c>
      <c r="AT625">
        <f>IF('R'!$B370&gt;AT$4,1,0)</f>
        <v/>
      </c>
      <c r="AU625">
        <f>IF('R'!$B370&gt;AU$4,1,0)</f>
        <v/>
      </c>
      <c r="AV625">
        <f>IF('R'!$B370&gt;AV$4,1,0)</f>
        <v/>
      </c>
      <c r="AW625">
        <f>IF('R'!$B370&gt;AW$4,1,0)</f>
        <v/>
      </c>
      <c r="AX625">
        <f>IF('R'!$B370&gt;AX$4,1,0)</f>
        <v/>
      </c>
      <c r="AY625">
        <f>IF('R'!$B370&gt;AY$4,1,0)</f>
        <v/>
      </c>
      <c r="AZ625">
        <f>IF('R'!$B370&gt;AZ$4,1,0)</f>
        <v/>
      </c>
      <c r="BA625">
        <f>IF('R'!$B370&gt;BA$4,1,0)</f>
        <v/>
      </c>
      <c r="BB625">
        <f>IF('R'!$B370&gt;BB$4,1,0)</f>
        <v/>
      </c>
      <c r="BC625">
        <f>IF('R'!$B370&gt;BC$4,1,0)</f>
        <v/>
      </c>
      <c r="BD625">
        <f>IF('R'!$B370&gt;BD$4,1,0)</f>
        <v/>
      </c>
      <c r="BE625">
        <f>IF('R'!$B370&gt;BE$4,1,0)</f>
        <v/>
      </c>
      <c r="BF625">
        <f>IF('R'!$B370&gt;BF$4,1,0)</f>
        <v/>
      </c>
      <c r="BG625">
        <f>IF('R'!$B370&gt;BG$4,1,0)</f>
        <v/>
      </c>
      <c r="BH625">
        <f>IF('R'!$B370&gt;BH$4,1,0)</f>
        <v/>
      </c>
      <c r="BI625">
        <f>IF('R'!$B370&gt;BI$4,1,0)</f>
        <v/>
      </c>
      <c r="BJ625">
        <f>IF('R'!$B370&gt;BJ$4,1,0)</f>
        <v/>
      </c>
      <c r="BK625">
        <f>IF('R'!$B370&gt;BK$4,1,0)</f>
        <v/>
      </c>
      <c r="BL625">
        <f>IF('R'!$B370&gt;BL$4,1,0)</f>
        <v/>
      </c>
      <c r="BM625">
        <f>IF('R'!$B370&gt;BM$4,1,0)</f>
        <v/>
      </c>
      <c r="BN625">
        <f>IF('R'!$B370&gt;BN$4,1,0)</f>
        <v/>
      </c>
      <c r="BO625">
        <f>IF('R'!$B370&gt;BO$4,1,0)</f>
        <v/>
      </c>
      <c r="BP625">
        <f>IF('R'!$B370&gt;BP$4,1,0)</f>
        <v/>
      </c>
      <c r="BQ625">
        <f>IF('R'!$B370&gt;BQ$4,1,0)</f>
        <v/>
      </c>
      <c r="BR625">
        <f>IF('R'!$B370&gt;BR$4,1,0)</f>
        <v/>
      </c>
      <c r="BS625">
        <f>IF('R'!$B370&gt;BS$4,1,0)</f>
        <v/>
      </c>
      <c r="BT625">
        <f>IF('R'!$B370&gt;BT$4,1,0)</f>
        <v/>
      </c>
      <c r="BU625">
        <f>IF('R'!$B370&gt;BU$4,1,0)</f>
        <v/>
      </c>
      <c r="BV625">
        <f>IF('R'!$B370&gt;BV$4,1,0)</f>
        <v/>
      </c>
      <c r="BW625">
        <f>IF('R'!$B370&gt;BW$4,1,0)</f>
        <v/>
      </c>
      <c r="BX625">
        <f>IF('R'!$B370&gt;BX$4,1,0)</f>
        <v/>
      </c>
      <c r="BY625">
        <f>IF('R'!$B370&gt;BY$4,1,0)</f>
        <v/>
      </c>
      <c r="BZ625">
        <f>IF('R'!$B370&gt;BZ$4,1,0)</f>
        <v/>
      </c>
      <c r="CA625">
        <f>IF('R'!$B370&gt;CA$4,1,0)</f>
        <v/>
      </c>
      <c r="CB625">
        <f>IF('R'!$B370&gt;CB$4,1,0)</f>
        <v/>
      </c>
      <c r="CC625">
        <f>IF('R'!$B370&gt;CC$4,1,0)</f>
        <v/>
      </c>
      <c r="CD625">
        <f>IF('R'!$B370&gt;CD$4,1,0)</f>
        <v/>
      </c>
      <c r="CE625">
        <f>IF('R'!$B370&gt;CE$4,1,0)</f>
        <v/>
      </c>
      <c r="CF625">
        <f>IF('R'!$B370&gt;CF$4,1,0)</f>
        <v/>
      </c>
      <c r="CG625">
        <f>IF('R'!$B370&gt;CG$4,1,0)</f>
        <v/>
      </c>
      <c r="CH625">
        <f>IF('R'!$B370&gt;CH$4,1,0)</f>
        <v/>
      </c>
      <c r="CI625">
        <f>IF('R'!$B370&gt;CI$4,1,0)</f>
        <v/>
      </c>
      <c r="CJ625">
        <f>IF('R'!$B370&gt;CJ$4,1,0)</f>
        <v/>
      </c>
      <c r="CK625">
        <f>IF('R'!$B370&gt;CK$4,1,0)</f>
        <v/>
      </c>
      <c r="CL625">
        <f>IF('R'!$B370&gt;CL$4,1,0)</f>
        <v/>
      </c>
      <c r="CM625">
        <f>IF('R'!$B370&gt;CM$4,1,0)</f>
        <v/>
      </c>
      <c r="CN625">
        <f>IF('R'!$B370&gt;CN$4,1,0)</f>
        <v/>
      </c>
      <c r="CO625">
        <f>IF('R'!$B370&gt;CO$4,1,0)</f>
        <v/>
      </c>
      <c r="CP625">
        <f>IF('R'!$B370&gt;CP$4,1,0)</f>
        <v/>
      </c>
      <c r="CQ625">
        <f>IF('R'!$B370&gt;CQ$4,1,0)</f>
        <v/>
      </c>
      <c r="CR625">
        <f>IF('R'!$B370&gt;CR$4,1,0)</f>
        <v/>
      </c>
      <c r="CS625">
        <f>IF('R'!$B370&gt;CS$4,1,0)</f>
        <v/>
      </c>
      <c r="CT625">
        <f>IF('R'!$B370&gt;CT$4,1,0)</f>
        <v/>
      </c>
      <c r="CU625">
        <f>IF('R'!$B370&gt;CU$4,1,0)</f>
        <v/>
      </c>
      <c r="CV625">
        <f>IF('R'!$B370&gt;CV$4,1,0)</f>
        <v/>
      </c>
      <c r="CW625">
        <f>IF('R'!$B370&gt;CW$4,1,0)</f>
        <v/>
      </c>
      <c r="CX625">
        <f>IF('R'!$B370&gt;CX$4,1,0)</f>
        <v/>
      </c>
      <c r="CY625">
        <f>IF('R'!$B370&gt;CY$4,1,0)</f>
        <v/>
      </c>
      <c r="CZ625">
        <f>IF('R'!$B370&gt;CZ$4,1,0)</f>
        <v/>
      </c>
      <c r="DA625">
        <f>IF('R'!$B370&gt;DA$4,1,0)</f>
        <v/>
      </c>
      <c r="DB625">
        <f>IF('R'!$B370&gt;DB$4,1,0)</f>
        <v/>
      </c>
      <c r="DC625">
        <f>IF('R'!$B370&gt;DC$4,1,0)</f>
        <v/>
      </c>
      <c r="DD625">
        <f>IF('R'!$B370&gt;DD$4,1,0)</f>
        <v/>
      </c>
      <c r="DE625">
        <f>IF('R'!$B370&gt;DE$4,1,0)</f>
        <v/>
      </c>
      <c r="DF625">
        <f>IF('R'!$B370&gt;DF$4,1,0)</f>
        <v/>
      </c>
      <c r="DG625">
        <f>IF('R'!$B370&gt;DG$4,1,0)</f>
        <v/>
      </c>
      <c r="DH625">
        <f>IF('R'!$B370&gt;DH$4,1,0)</f>
        <v/>
      </c>
      <c r="DI625">
        <f>IF('R'!$B370&gt;DI$4,1,0)</f>
        <v/>
      </c>
      <c r="DJ625">
        <f>IF('R'!$B370&gt;DJ$4,1,0)</f>
        <v/>
      </c>
      <c r="DK625">
        <f>IF('R'!$B370&gt;DK$4,1,0)</f>
        <v/>
      </c>
      <c r="DL625">
        <f>IF('R'!$B370&gt;DL$4,1,0)</f>
        <v/>
      </c>
      <c r="DM625">
        <f>IF('R'!$B370&gt;DM$4,1,0)</f>
        <v/>
      </c>
      <c r="DN625">
        <f>IF('R'!$B370&gt;DN$4,1,0)</f>
        <v/>
      </c>
      <c r="DO625">
        <f>IF('R'!$B370&gt;DO$4,1,0)</f>
        <v/>
      </c>
      <c r="DP625">
        <f>IF('R'!$B370&gt;DP$4,1,0)</f>
        <v/>
      </c>
      <c r="DQ625">
        <f>IF('R'!$B370&gt;DQ$4,1,0)</f>
        <v/>
      </c>
      <c r="DR625">
        <f>IF('R'!$B370&gt;DR$4,1,0)</f>
        <v/>
      </c>
      <c r="DS625">
        <f>IF('R'!$B370&gt;DS$4,1,0)</f>
        <v/>
      </c>
      <c r="DT625">
        <f>IF('R'!$B370&gt;DT$4,1,0)</f>
        <v/>
      </c>
      <c r="DU625">
        <f>IF('R'!$B370&gt;DU$4,1,0)</f>
        <v/>
      </c>
      <c r="DV625">
        <f>IF('R'!$B370&gt;DV$4,1,0)</f>
        <v/>
      </c>
      <c r="DW625">
        <f>IF('R'!$B370&gt;DW$4,1,0)</f>
        <v/>
      </c>
      <c r="DX625">
        <f>IF('R'!$B370&gt;DX$4,1,0)</f>
        <v/>
      </c>
      <c r="DY625">
        <f>IF('R'!$B370&gt;DY$4,1,0)</f>
        <v/>
      </c>
      <c r="DZ625">
        <f>IF('R'!$B370&gt;DZ$4,1,0)</f>
        <v/>
      </c>
      <c r="EA625">
        <f>IF('R'!$B370&gt;EA$4,1,0)</f>
        <v/>
      </c>
      <c r="EB625">
        <f>IF('R'!$B370&gt;EB$4,1,0)</f>
        <v/>
      </c>
      <c r="EC625">
        <f>IF('R'!$B370&gt;EC$4,1,0)</f>
        <v/>
      </c>
      <c r="ED625">
        <f>IF('R'!$B370&gt;ED$4,1,0)</f>
        <v/>
      </c>
      <c r="EE625">
        <f>IF('R'!$B370&gt;EE$4,1,0)</f>
        <v/>
      </c>
      <c r="EF625">
        <f>IF('R'!$B370&gt;EF$4,1,0)</f>
        <v/>
      </c>
      <c r="EG625">
        <f>IF('R'!$B370&gt;EG$4,1,0)</f>
        <v/>
      </c>
      <c r="EH625">
        <f>IF('R'!$B370&gt;EH$4,1,0)</f>
        <v/>
      </c>
      <c r="EI625">
        <f>IF('R'!$B370&gt;EI$4,1,0)</f>
        <v/>
      </c>
      <c r="EJ625">
        <f>IF('R'!$B370&gt;EJ$4,1,0)</f>
        <v/>
      </c>
      <c r="EK625">
        <f>IF('R'!$B370&gt;EK$4,1,0)</f>
        <v/>
      </c>
      <c r="EL625">
        <f>IF('R'!$B370&gt;EL$4,1,0)</f>
        <v/>
      </c>
      <c r="EM625">
        <f>IF('R'!$B370&gt;EM$4,1,0)</f>
        <v/>
      </c>
      <c r="EN625">
        <f>IF('R'!$B370&gt;EN$4,1,0)</f>
        <v/>
      </c>
      <c r="EO625">
        <f>IF('R'!$B370&gt;EO$4,1,0)</f>
        <v/>
      </c>
      <c r="EP625">
        <f>IF('R'!$B370&gt;EP$4,1,0)</f>
        <v/>
      </c>
      <c r="EQ625">
        <f>IF('R'!$B370&gt;EQ$4,1,0)</f>
        <v/>
      </c>
    </row>
    <row r="626">
      <c r="A626" s="43" t="n">
        <v>21</v>
      </c>
      <c r="B626" s="44" t="n">
        <v>2</v>
      </c>
      <c r="C626">
        <f>IF(AND('R'!$D370&lt;C$4,'R'!$E366&gt;C$4),1,0)</f>
        <v/>
      </c>
      <c r="D626">
        <f>IF(AND('R'!$D370&lt;D$4,'R'!$E366&gt;D$4),1,0)</f>
        <v/>
      </c>
      <c r="E626">
        <f>IF(AND('R'!$D370&lt;E$4,'R'!$E366&gt;E$4),1,0)</f>
        <v/>
      </c>
      <c r="F626">
        <f>IF(AND('R'!$D370&lt;F$4,'R'!$E366&gt;F$4),1,0)</f>
        <v/>
      </c>
      <c r="G626">
        <f>IF(AND('R'!$D370&lt;G$4,'R'!$E366&gt;G$4),1,0)</f>
        <v/>
      </c>
      <c r="H626">
        <f>IF(AND('R'!$D370&lt;H$4,'R'!$E366&gt;H$4),1,0)</f>
        <v/>
      </c>
      <c r="I626">
        <f>IF(AND('R'!$D370&lt;I$4,'R'!$E366&gt;I$4),1,0)</f>
        <v/>
      </c>
      <c r="J626">
        <f>IF(AND('R'!$D370&lt;J$4,'R'!$E366&gt;J$4),1,0)</f>
        <v/>
      </c>
      <c r="K626">
        <f>IF(AND('R'!$D370&lt;K$4,'R'!$E366&gt;K$4),1,0)</f>
        <v/>
      </c>
      <c r="L626">
        <f>IF(AND('R'!$D370&lt;L$4,'R'!$E366&gt;L$4),1,0)</f>
        <v/>
      </c>
      <c r="M626">
        <f>IF(AND('R'!$D370&lt;M$4,'R'!$E366&gt;M$4),1,0)</f>
        <v/>
      </c>
      <c r="N626">
        <f>IF(AND('R'!$D370&lt;N$4,'R'!$E366&gt;N$4),1,0)</f>
        <v/>
      </c>
      <c r="O626">
        <f>IF(AND('R'!$D370&lt;O$4,'R'!$E366&gt;O$4),1,0)</f>
        <v/>
      </c>
      <c r="P626">
        <f>IF(AND('R'!$D370&lt;P$4,'R'!$E366&gt;P$4),1,0)</f>
        <v/>
      </c>
      <c r="Q626">
        <f>IF(AND('R'!$D370&lt;Q$4,'R'!$E366&gt;Q$4),1,0)</f>
        <v/>
      </c>
      <c r="R626">
        <f>IF(AND('R'!$D370&lt;R$4,'R'!$E366&gt;R$4),1,0)</f>
        <v/>
      </c>
      <c r="S626">
        <f>IF(AND('R'!$D370&lt;S$4,'R'!$E366&gt;S$4),1,0)</f>
        <v/>
      </c>
      <c r="T626">
        <f>IF(AND('R'!$D370&lt;T$4,'R'!$E366&gt;T$4),1,0)</f>
        <v/>
      </c>
      <c r="U626">
        <f>IF(AND('R'!$D370&lt;U$4,'R'!$E366&gt;U$4),1,0)</f>
        <v/>
      </c>
      <c r="V626">
        <f>IF(AND('R'!$D370&lt;V$4,'R'!$E366&gt;V$4),1,0)</f>
        <v/>
      </c>
      <c r="W626">
        <f>IF(AND('R'!$D370&lt;W$4,'R'!$E366&gt;W$4),1,0)</f>
        <v/>
      </c>
      <c r="X626">
        <f>IF(AND('R'!$D370&lt;X$4,'R'!$E366&gt;X$4),1,0)</f>
        <v/>
      </c>
      <c r="Y626">
        <f>IF(AND('R'!$D370&lt;Y$4,'R'!$E366&gt;Y$4),1,0)</f>
        <v/>
      </c>
      <c r="Z626">
        <f>IF(AND('R'!$D370&lt;Z$4,'R'!$E366&gt;Z$4),1,0)</f>
        <v/>
      </c>
      <c r="AA626">
        <f>IF(AND('R'!$D370&lt;AA$4,'R'!$E366&gt;AA$4),1,0)</f>
        <v/>
      </c>
      <c r="AB626">
        <f>IF(AND('R'!$D370&lt;AB$4,'R'!$E366&gt;AB$4),1,0)</f>
        <v/>
      </c>
      <c r="AC626">
        <f>IF(AND('R'!$D370&lt;AC$4,'R'!$E366&gt;AC$4),1,0)</f>
        <v/>
      </c>
      <c r="AD626">
        <f>IF(AND('R'!$D370&lt;AD$4,'R'!$E366&gt;AD$4),1,0)</f>
        <v/>
      </c>
      <c r="AE626">
        <f>IF(AND('R'!$D370&lt;AE$4,'R'!$E366&gt;AE$4),1,0)</f>
        <v/>
      </c>
      <c r="AF626">
        <f>IF(AND('R'!$D370&lt;AF$4,'R'!$E366&gt;AF$4),1,0)</f>
        <v/>
      </c>
      <c r="AG626">
        <f>IF(AND('R'!$D370&lt;AG$4,'R'!$E366&gt;AG$4),1,0)</f>
        <v/>
      </c>
      <c r="AH626">
        <f>IF(AND('R'!$D370&lt;AH$4,'R'!$E366&gt;AH$4),1,0)</f>
        <v/>
      </c>
      <c r="AI626">
        <f>IF(AND('R'!$D370&lt;AI$4,'R'!$E366&gt;AI$4),1,0)</f>
        <v/>
      </c>
      <c r="AJ626">
        <f>IF(AND('R'!$D370&lt;AJ$4,'R'!$E366&gt;AJ$4),1,0)</f>
        <v/>
      </c>
      <c r="AK626">
        <f>IF(AND('R'!$D370&lt;AK$4,'R'!$E366&gt;AK$4),1,0)</f>
        <v/>
      </c>
      <c r="AL626">
        <f>IF(AND('R'!$D370&lt;AL$4,'R'!$E366&gt;AL$4),1,0)</f>
        <v/>
      </c>
      <c r="AM626">
        <f>IF(AND('R'!$D370&lt;AM$4,'R'!$E366&gt;AM$4),1,0)</f>
        <v/>
      </c>
      <c r="AN626">
        <f>IF(AND('R'!$D370&lt;AN$4,'R'!$E366&gt;AN$4),1,0)</f>
        <v/>
      </c>
      <c r="AO626">
        <f>IF(AND('R'!$D370&lt;AO$4,'R'!$E366&gt;AO$4),1,0)</f>
        <v/>
      </c>
      <c r="AP626">
        <f>IF(AND('R'!$D370&lt;AP$4,'R'!$E366&gt;AP$4),1,0)</f>
        <v/>
      </c>
      <c r="AQ626">
        <f>IF(AND('R'!$D370&lt;AQ$4,'R'!$E366&gt;AQ$4),1,0)</f>
        <v/>
      </c>
      <c r="AR626">
        <f>IF(AND('R'!$D370&lt;AR$4,'R'!$E366&gt;AR$4),1,0)</f>
        <v/>
      </c>
      <c r="AS626">
        <f>IF(AND('R'!$D370&lt;AS$4,'R'!$E366&gt;AS$4),1,0)</f>
        <v/>
      </c>
      <c r="AT626">
        <f>IF(AND('R'!$D370&lt;AT$4,'R'!$E366&gt;AT$4),1,0)</f>
        <v/>
      </c>
      <c r="AU626">
        <f>IF(AND('R'!$D370&lt;AU$4,'R'!$E366&gt;AU$4),1,0)</f>
        <v/>
      </c>
      <c r="AV626">
        <f>IF(AND('R'!$D370&lt;AV$4,'R'!$E366&gt;AV$4),1,0)</f>
        <v/>
      </c>
      <c r="AW626">
        <f>IF(AND('R'!$D370&lt;AW$4,'R'!$E366&gt;AW$4),1,0)</f>
        <v/>
      </c>
      <c r="AX626">
        <f>IF(AND('R'!$D370&lt;AX$4,'R'!$E366&gt;AX$4),1,0)</f>
        <v/>
      </c>
      <c r="AY626">
        <f>IF(AND('R'!$D370&lt;AY$4,'R'!$E366&gt;AY$4),1,0)</f>
        <v/>
      </c>
      <c r="AZ626">
        <f>IF(AND('R'!$D370&lt;AZ$4,'R'!$E366&gt;AZ$4),1,0)</f>
        <v/>
      </c>
      <c r="BA626">
        <f>IF(AND('R'!$D370&lt;BA$4,'R'!$E366&gt;BA$4),1,0)</f>
        <v/>
      </c>
      <c r="BB626">
        <f>IF(AND('R'!$D370&lt;BB$4,'R'!$E366&gt;BB$4),1,0)</f>
        <v/>
      </c>
      <c r="BC626">
        <f>IF(AND('R'!$D370&lt;BC$4,'R'!$E366&gt;BC$4),1,0)</f>
        <v/>
      </c>
      <c r="BD626">
        <f>IF(AND('R'!$D370&lt;BD$4,'R'!$E366&gt;BD$4),1,0)</f>
        <v/>
      </c>
      <c r="BE626">
        <f>IF(AND('R'!$D370&lt;BE$4,'R'!$E366&gt;BE$4),1,0)</f>
        <v/>
      </c>
      <c r="BF626">
        <f>IF(AND('R'!$D370&lt;BF$4,'R'!$E366&gt;BF$4),1,0)</f>
        <v/>
      </c>
      <c r="BG626">
        <f>IF(AND('R'!$D370&lt;BG$4,'R'!$E366&gt;BG$4),1,0)</f>
        <v/>
      </c>
      <c r="BH626">
        <f>IF(AND('R'!$D370&lt;BH$4,'R'!$E366&gt;BH$4),1,0)</f>
        <v/>
      </c>
      <c r="BI626">
        <f>IF(AND('R'!$D370&lt;BI$4,'R'!$E366&gt;BI$4),1,0)</f>
        <v/>
      </c>
      <c r="BJ626">
        <f>IF(AND('R'!$D370&lt;BJ$4,'R'!$E366&gt;BJ$4),1,0)</f>
        <v/>
      </c>
      <c r="BK626">
        <f>IF(AND('R'!$D370&lt;BK$4,'R'!$E366&gt;BK$4),1,0)</f>
        <v/>
      </c>
      <c r="BL626">
        <f>IF(AND('R'!$D370&lt;BL$4,'R'!$E366&gt;BL$4),1,0)</f>
        <v/>
      </c>
      <c r="BM626">
        <f>IF(AND('R'!$D370&lt;BM$4,'R'!$E366&gt;BM$4),1,0)</f>
        <v/>
      </c>
      <c r="BN626">
        <f>IF(AND('R'!$D370&lt;BN$4,'R'!$E366&gt;BN$4),1,0)</f>
        <v/>
      </c>
      <c r="BO626">
        <f>IF(AND('R'!$D370&lt;BO$4,'R'!$E366&gt;BO$4),1,0)</f>
        <v/>
      </c>
      <c r="BP626">
        <f>IF(AND('R'!$D370&lt;BP$4,'R'!$E366&gt;BP$4),1,0)</f>
        <v/>
      </c>
      <c r="BQ626">
        <f>IF(AND('R'!$D370&lt;BQ$4,'R'!$E366&gt;BQ$4),1,0)</f>
        <v/>
      </c>
      <c r="BR626">
        <f>IF(AND('R'!$D370&lt;BR$4,'R'!$E366&gt;BR$4),1,0)</f>
        <v/>
      </c>
      <c r="BS626">
        <f>IF(AND('R'!$D370&lt;BS$4,'R'!$E366&gt;BS$4),1,0)</f>
        <v/>
      </c>
      <c r="BT626">
        <f>IF(AND('R'!$D370&lt;BT$4,'R'!$E366&gt;BT$4),1,0)</f>
        <v/>
      </c>
      <c r="BU626">
        <f>IF(AND('R'!$D370&lt;BU$4,'R'!$E366&gt;BU$4),1,0)</f>
        <v/>
      </c>
      <c r="BV626">
        <f>IF(AND('R'!$D370&lt;BV$4,'R'!$E366&gt;BV$4),1,0)</f>
        <v/>
      </c>
      <c r="BW626">
        <f>IF(AND('R'!$D370&lt;BW$4,'R'!$E366&gt;BW$4),1,0)</f>
        <v/>
      </c>
      <c r="BX626">
        <f>IF(AND('R'!$D370&lt;BX$4,'R'!$E366&gt;BX$4),1,0)</f>
        <v/>
      </c>
      <c r="BY626">
        <f>IF(AND('R'!$D370&lt;BY$4,'R'!$E366&gt;BY$4),1,0)</f>
        <v/>
      </c>
      <c r="BZ626">
        <f>IF(AND('R'!$D370&lt;BZ$4,'R'!$E366&gt;BZ$4),1,0)</f>
        <v/>
      </c>
      <c r="CA626">
        <f>IF(AND('R'!$D370&lt;CA$4,'R'!$E366&gt;CA$4),1,0)</f>
        <v/>
      </c>
      <c r="CB626">
        <f>IF(AND('R'!$D370&lt;CB$4,'R'!$E366&gt;CB$4),1,0)</f>
        <v/>
      </c>
      <c r="CC626">
        <f>IF(AND('R'!$D370&lt;CC$4,'R'!$E366&gt;CC$4),1,0)</f>
        <v/>
      </c>
      <c r="CD626">
        <f>IF(AND('R'!$D370&lt;CD$4,'R'!$E366&gt;CD$4),1,0)</f>
        <v/>
      </c>
      <c r="CE626">
        <f>IF(AND('R'!$D370&lt;CE$4,'R'!$E366&gt;CE$4),1,0)</f>
        <v/>
      </c>
      <c r="CF626">
        <f>IF(AND('R'!$D370&lt;CF$4,'R'!$E366&gt;CF$4),1,0)</f>
        <v/>
      </c>
      <c r="CG626">
        <f>IF(AND('R'!$D370&lt;CG$4,'R'!$E366&gt;CG$4),1,0)</f>
        <v/>
      </c>
      <c r="CH626">
        <f>IF(AND('R'!$D370&lt;CH$4,'R'!$E366&gt;CH$4),1,0)</f>
        <v/>
      </c>
      <c r="CI626">
        <f>IF(AND('R'!$D370&lt;CI$4,'R'!$E366&gt;CI$4),1,0)</f>
        <v/>
      </c>
      <c r="CJ626">
        <f>IF(AND('R'!$D370&lt;CJ$4,'R'!$E366&gt;CJ$4),1,0)</f>
        <v/>
      </c>
      <c r="CK626">
        <f>IF(AND('R'!$D370&lt;CK$4,'R'!$E366&gt;CK$4),1,0)</f>
        <v/>
      </c>
      <c r="CL626">
        <f>IF(AND('R'!$D370&lt;CL$4,'R'!$E366&gt;CL$4),1,0)</f>
        <v/>
      </c>
      <c r="CM626">
        <f>IF(AND('R'!$D370&lt;CM$4,'R'!$E366&gt;CM$4),1,0)</f>
        <v/>
      </c>
      <c r="CN626">
        <f>IF(AND('R'!$D370&lt;CN$4,'R'!$E366&gt;CN$4),1,0)</f>
        <v/>
      </c>
      <c r="CO626">
        <f>IF(AND('R'!$D370&lt;CO$4,'R'!$E366&gt;CO$4),1,0)</f>
        <v/>
      </c>
      <c r="CP626">
        <f>IF(AND('R'!$D370&lt;CP$4,'R'!$E366&gt;CP$4),1,0)</f>
        <v/>
      </c>
      <c r="CQ626">
        <f>IF(AND('R'!$D370&lt;CQ$4,'R'!$E366&gt;CQ$4),1,0)</f>
        <v/>
      </c>
      <c r="CR626">
        <f>IF(AND('R'!$D370&lt;CR$4,'R'!$E366&gt;CR$4),1,0)</f>
        <v/>
      </c>
      <c r="CS626">
        <f>IF(AND('R'!$D370&lt;CS$4,'R'!$E366&gt;CS$4),1,0)</f>
        <v/>
      </c>
      <c r="CT626">
        <f>IF(AND('R'!$D370&lt;CT$4,'R'!$E366&gt;CT$4),1,0)</f>
        <v/>
      </c>
      <c r="CU626">
        <f>IF(AND('R'!$D370&lt;CU$4,'R'!$E366&gt;CU$4),1,0)</f>
        <v/>
      </c>
      <c r="CV626">
        <f>IF(AND('R'!$D370&lt;CV$4,'R'!$E366&gt;CV$4),1,0)</f>
        <v/>
      </c>
      <c r="CW626">
        <f>IF(AND('R'!$D370&lt;CW$4,'R'!$E366&gt;CW$4),1,0)</f>
        <v/>
      </c>
      <c r="CX626">
        <f>IF(AND('R'!$D370&lt;CX$4,'R'!$E366&gt;CX$4),1,0)</f>
        <v/>
      </c>
      <c r="CY626">
        <f>IF(AND('R'!$D370&lt;CY$4,'R'!$E366&gt;CY$4),1,0)</f>
        <v/>
      </c>
      <c r="CZ626">
        <f>IF(AND('R'!$D370&lt;CZ$4,'R'!$E366&gt;CZ$4),1,0)</f>
        <v/>
      </c>
      <c r="DA626">
        <f>IF(AND('R'!$D370&lt;DA$4,'R'!$E366&gt;DA$4),1,0)</f>
        <v/>
      </c>
      <c r="DB626">
        <f>IF(AND('R'!$D370&lt;DB$4,'R'!$E366&gt;DB$4),1,0)</f>
        <v/>
      </c>
      <c r="DC626">
        <f>IF(AND('R'!$D370&lt;DC$4,'R'!$E366&gt;DC$4),1,0)</f>
        <v/>
      </c>
      <c r="DD626">
        <f>IF(AND('R'!$D370&lt;DD$4,'R'!$E366&gt;DD$4),1,0)</f>
        <v/>
      </c>
      <c r="DE626">
        <f>IF(AND('R'!$D370&lt;DE$4,'R'!$E366&gt;DE$4),1,0)</f>
        <v/>
      </c>
      <c r="DF626">
        <f>IF(AND('R'!$D370&lt;DF$4,'R'!$E366&gt;DF$4),1,0)</f>
        <v/>
      </c>
      <c r="DG626">
        <f>IF(AND('R'!$D370&lt;DG$4,'R'!$E366&gt;DG$4),1,0)</f>
        <v/>
      </c>
      <c r="DH626">
        <f>IF(AND('R'!$D370&lt;DH$4,'R'!$E366&gt;DH$4),1,0)</f>
        <v/>
      </c>
      <c r="DI626">
        <f>IF(AND('R'!$D370&lt;DI$4,'R'!$E366&gt;DI$4),1,0)</f>
        <v/>
      </c>
      <c r="DJ626">
        <f>IF(AND('R'!$D370&lt;DJ$4,'R'!$E366&gt;DJ$4),1,0)</f>
        <v/>
      </c>
      <c r="DK626">
        <f>IF(AND('R'!$D370&lt;DK$4,'R'!$E366&gt;DK$4),1,0)</f>
        <v/>
      </c>
      <c r="DL626">
        <f>IF(AND('R'!$D370&lt;DL$4,'R'!$E366&gt;DL$4),1,0)</f>
        <v/>
      </c>
      <c r="DM626">
        <f>IF(AND('R'!$D370&lt;DM$4,'R'!$E366&gt;DM$4),1,0)</f>
        <v/>
      </c>
      <c r="DN626">
        <f>IF(AND('R'!$D370&lt;DN$4,'R'!$E366&gt;DN$4),1,0)</f>
        <v/>
      </c>
      <c r="DO626">
        <f>IF(AND('R'!$D370&lt;DO$4,'R'!$E366&gt;DO$4),1,0)</f>
        <v/>
      </c>
      <c r="DP626">
        <f>IF(AND('R'!$D370&lt;DP$4,'R'!$E366&gt;DP$4),1,0)</f>
        <v/>
      </c>
      <c r="DQ626">
        <f>IF(AND('R'!$D370&lt;DQ$4,'R'!$E366&gt;DQ$4),1,0)</f>
        <v/>
      </c>
      <c r="DR626">
        <f>IF(AND('R'!$D370&lt;DR$4,'R'!$E366&gt;DR$4),1,0)</f>
        <v/>
      </c>
      <c r="DS626">
        <f>IF(AND('R'!$D370&lt;DS$4,'R'!$E366&gt;DS$4),1,0)</f>
        <v/>
      </c>
      <c r="DT626">
        <f>IF(AND('R'!$D370&lt;DT$4,'R'!$E366&gt;DT$4),1,0)</f>
        <v/>
      </c>
      <c r="DU626">
        <f>IF(AND('R'!$D370&lt;DU$4,'R'!$E366&gt;DU$4),1,0)</f>
        <v/>
      </c>
      <c r="DV626">
        <f>IF(AND('R'!$D370&lt;DV$4,'R'!$E366&gt;DV$4),1,0)</f>
        <v/>
      </c>
      <c r="DW626">
        <f>IF(AND('R'!$D370&lt;DW$4,'R'!$E366&gt;DW$4),1,0)</f>
        <v/>
      </c>
      <c r="DX626">
        <f>IF(AND('R'!$D370&lt;DX$4,'R'!$E366&gt;DX$4),1,0)</f>
        <v/>
      </c>
      <c r="DY626">
        <f>IF(AND('R'!$D370&lt;DY$4,'R'!$E366&gt;DY$4),1,0)</f>
        <v/>
      </c>
      <c r="DZ626">
        <f>IF(AND('R'!$D370&lt;DZ$4,'R'!$E366&gt;DZ$4),1,0)</f>
        <v/>
      </c>
      <c r="EA626">
        <f>IF(AND('R'!$D370&lt;EA$4,'R'!$E366&gt;EA$4),1,0)</f>
        <v/>
      </c>
      <c r="EB626">
        <f>IF(AND('R'!$D370&lt;EB$4,'R'!$E366&gt;EB$4),1,0)</f>
        <v/>
      </c>
      <c r="EC626">
        <f>IF(AND('R'!$D370&lt;EC$4,'R'!$E366&gt;EC$4),1,0)</f>
        <v/>
      </c>
      <c r="ED626">
        <f>IF(AND('R'!$D370&lt;ED$4,'R'!$E366&gt;ED$4),1,0)</f>
        <v/>
      </c>
      <c r="EE626">
        <f>IF(AND('R'!$D370&lt;EE$4,'R'!$E366&gt;EE$4),1,0)</f>
        <v/>
      </c>
      <c r="EF626">
        <f>IF(AND('R'!$D370&lt;EF$4,'R'!$E366&gt;EF$4),1,0)</f>
        <v/>
      </c>
      <c r="EG626">
        <f>IF(AND('R'!$D370&lt;EG$4,'R'!$E366&gt;EG$4),1,0)</f>
        <v/>
      </c>
      <c r="EH626">
        <f>IF(AND('R'!$D370&lt;EH$4,'R'!$E366&gt;EH$4),1,0)</f>
        <v/>
      </c>
      <c r="EI626">
        <f>IF(AND('R'!$D370&lt;EI$4,'R'!$E366&gt;EI$4),1,0)</f>
        <v/>
      </c>
      <c r="EJ626">
        <f>IF(AND('R'!$D370&lt;EJ$4,'R'!$E366&gt;EJ$4),1,0)</f>
        <v/>
      </c>
      <c r="EK626">
        <f>IF(AND('R'!$D370&lt;EK$4,'R'!$E366&gt;EK$4),1,0)</f>
        <v/>
      </c>
      <c r="EL626">
        <f>IF(AND('R'!$D370&lt;EL$4,'R'!$E366&gt;EL$4),1,0)</f>
        <v/>
      </c>
      <c r="EM626">
        <f>IF(AND('R'!$D370&lt;EM$4,'R'!$E366&gt;EM$4),1,0)</f>
        <v/>
      </c>
      <c r="EN626">
        <f>IF(AND('R'!$D370&lt;EN$4,'R'!$E366&gt;EN$4),1,0)</f>
        <v/>
      </c>
      <c r="EO626">
        <f>IF(AND('R'!$D370&lt;EO$4,'R'!$E366&gt;EO$4),1,0)</f>
        <v/>
      </c>
      <c r="EP626">
        <f>IF(AND('R'!$D370&lt;EP$4,'R'!$E366&gt;EP$4),1,0)</f>
        <v/>
      </c>
      <c r="EQ626">
        <f>IF(AND('R'!$D370&lt;EQ$4,'R'!$E366&gt;EQ$4),1,0)</f>
        <v/>
      </c>
    </row>
    <row r="627">
      <c r="A627" s="43" t="n">
        <v>21</v>
      </c>
      <c r="B627" s="44" t="n">
        <v>3</v>
      </c>
      <c r="C627">
        <f>IF(AND('R'!$D370&lt;C$4,'R'!$E374&gt;C$4),1,0)</f>
        <v/>
      </c>
      <c r="D627">
        <f>IF(AND('R'!$D370&lt;D$4,'R'!$E374&gt;D$4),1,0)</f>
        <v/>
      </c>
      <c r="E627">
        <f>IF(AND('R'!$D370&lt;E$4,'R'!$E374&gt;E$4),1,0)</f>
        <v/>
      </c>
      <c r="F627">
        <f>IF(AND('R'!$D370&lt;F$4,'R'!$E374&gt;F$4),1,0)</f>
        <v/>
      </c>
      <c r="G627">
        <f>IF(AND('R'!$D370&lt;G$4,'R'!$E374&gt;G$4),1,0)</f>
        <v/>
      </c>
      <c r="H627">
        <f>IF(AND('R'!$D370&lt;H$4,'R'!$E374&gt;H$4),1,0)</f>
        <v/>
      </c>
      <c r="I627">
        <f>IF(AND('R'!$D370&lt;I$4,'R'!$E374&gt;I$4),1,0)</f>
        <v/>
      </c>
      <c r="J627">
        <f>IF(AND('R'!$D370&lt;J$4,'R'!$E374&gt;J$4),1,0)</f>
        <v/>
      </c>
      <c r="K627">
        <f>IF(AND('R'!$D370&lt;K$4,'R'!$E374&gt;K$4),1,0)</f>
        <v/>
      </c>
      <c r="L627">
        <f>IF(AND('R'!$D370&lt;L$4,'R'!$E374&gt;L$4),1,0)</f>
        <v/>
      </c>
      <c r="M627">
        <f>IF(AND('R'!$D370&lt;M$4,'R'!$E374&gt;M$4),1,0)</f>
        <v/>
      </c>
      <c r="N627">
        <f>IF(AND('R'!$D370&lt;N$4,'R'!$E374&gt;N$4),1,0)</f>
        <v/>
      </c>
      <c r="O627">
        <f>IF(AND('R'!$D370&lt;O$4,'R'!$E374&gt;O$4),1,0)</f>
        <v/>
      </c>
      <c r="P627">
        <f>IF(AND('R'!$D370&lt;P$4,'R'!$E374&gt;P$4),1,0)</f>
        <v/>
      </c>
      <c r="Q627">
        <f>IF(AND('R'!$D370&lt;Q$4,'R'!$E374&gt;Q$4),1,0)</f>
        <v/>
      </c>
      <c r="R627">
        <f>IF(AND('R'!$D370&lt;R$4,'R'!$E374&gt;R$4),1,0)</f>
        <v/>
      </c>
      <c r="S627">
        <f>IF(AND('R'!$D370&lt;S$4,'R'!$E374&gt;S$4),1,0)</f>
        <v/>
      </c>
      <c r="T627">
        <f>IF(AND('R'!$D370&lt;T$4,'R'!$E374&gt;T$4),1,0)</f>
        <v/>
      </c>
      <c r="U627">
        <f>IF(AND('R'!$D370&lt;U$4,'R'!$E374&gt;U$4),1,0)</f>
        <v/>
      </c>
      <c r="V627">
        <f>IF(AND('R'!$D370&lt;V$4,'R'!$E374&gt;V$4),1,0)</f>
        <v/>
      </c>
      <c r="W627">
        <f>IF(AND('R'!$D370&lt;W$4,'R'!$E374&gt;W$4),1,0)</f>
        <v/>
      </c>
      <c r="X627">
        <f>IF(AND('R'!$D370&lt;X$4,'R'!$E374&gt;X$4),1,0)</f>
        <v/>
      </c>
      <c r="Y627">
        <f>IF(AND('R'!$D370&lt;Y$4,'R'!$E374&gt;Y$4),1,0)</f>
        <v/>
      </c>
      <c r="Z627">
        <f>IF(AND('R'!$D370&lt;Z$4,'R'!$E374&gt;Z$4),1,0)</f>
        <v/>
      </c>
      <c r="AA627">
        <f>IF(AND('R'!$D370&lt;AA$4,'R'!$E374&gt;AA$4),1,0)</f>
        <v/>
      </c>
      <c r="AB627">
        <f>IF(AND('R'!$D370&lt;AB$4,'R'!$E374&gt;AB$4),1,0)</f>
        <v/>
      </c>
      <c r="AC627">
        <f>IF(AND('R'!$D370&lt;AC$4,'R'!$E374&gt;AC$4),1,0)</f>
        <v/>
      </c>
      <c r="AD627">
        <f>IF(AND('R'!$D370&lt;AD$4,'R'!$E374&gt;AD$4),1,0)</f>
        <v/>
      </c>
      <c r="AE627">
        <f>IF(AND('R'!$D370&lt;AE$4,'R'!$E374&gt;AE$4),1,0)</f>
        <v/>
      </c>
      <c r="AF627">
        <f>IF(AND('R'!$D370&lt;AF$4,'R'!$E374&gt;AF$4),1,0)</f>
        <v/>
      </c>
      <c r="AG627">
        <f>IF(AND('R'!$D370&lt;AG$4,'R'!$E374&gt;AG$4),1,0)</f>
        <v/>
      </c>
      <c r="AH627">
        <f>IF(AND('R'!$D370&lt;AH$4,'R'!$E374&gt;AH$4),1,0)</f>
        <v/>
      </c>
      <c r="AI627">
        <f>IF(AND('R'!$D370&lt;AI$4,'R'!$E374&gt;AI$4),1,0)</f>
        <v/>
      </c>
      <c r="AJ627">
        <f>IF(AND('R'!$D370&lt;AJ$4,'R'!$E374&gt;AJ$4),1,0)</f>
        <v/>
      </c>
      <c r="AK627">
        <f>IF(AND('R'!$D370&lt;AK$4,'R'!$E374&gt;AK$4),1,0)</f>
        <v/>
      </c>
      <c r="AL627">
        <f>IF(AND('R'!$D370&lt;AL$4,'R'!$E374&gt;AL$4),1,0)</f>
        <v/>
      </c>
      <c r="AM627">
        <f>IF(AND('R'!$D370&lt;AM$4,'R'!$E374&gt;AM$4),1,0)</f>
        <v/>
      </c>
      <c r="AN627">
        <f>IF(AND('R'!$D370&lt;AN$4,'R'!$E374&gt;AN$4),1,0)</f>
        <v/>
      </c>
      <c r="AO627">
        <f>IF(AND('R'!$D370&lt;AO$4,'R'!$E374&gt;AO$4),1,0)</f>
        <v/>
      </c>
      <c r="AP627">
        <f>IF(AND('R'!$D370&lt;AP$4,'R'!$E374&gt;AP$4),1,0)</f>
        <v/>
      </c>
      <c r="AQ627">
        <f>IF(AND('R'!$D370&lt;AQ$4,'R'!$E374&gt;AQ$4),1,0)</f>
        <v/>
      </c>
      <c r="AR627">
        <f>IF(AND('R'!$D370&lt;AR$4,'R'!$E374&gt;AR$4),1,0)</f>
        <v/>
      </c>
      <c r="AS627">
        <f>IF(AND('R'!$D370&lt;AS$4,'R'!$E374&gt;AS$4),1,0)</f>
        <v/>
      </c>
      <c r="AT627">
        <f>IF(AND('R'!$D370&lt;AT$4,'R'!$E374&gt;AT$4),1,0)</f>
        <v/>
      </c>
      <c r="AU627">
        <f>IF(AND('R'!$D370&lt;AU$4,'R'!$E374&gt;AU$4),1,0)</f>
        <v/>
      </c>
      <c r="AV627">
        <f>IF(AND('R'!$D370&lt;AV$4,'R'!$E374&gt;AV$4),1,0)</f>
        <v/>
      </c>
      <c r="AW627">
        <f>IF(AND('R'!$D370&lt;AW$4,'R'!$E374&gt;AW$4),1,0)</f>
        <v/>
      </c>
      <c r="AX627">
        <f>IF(AND('R'!$D370&lt;AX$4,'R'!$E374&gt;AX$4),1,0)</f>
        <v/>
      </c>
      <c r="AY627">
        <f>IF(AND('R'!$D370&lt;AY$4,'R'!$E374&gt;AY$4),1,0)</f>
        <v/>
      </c>
      <c r="AZ627">
        <f>IF(AND('R'!$D370&lt;AZ$4,'R'!$E374&gt;AZ$4),1,0)</f>
        <v/>
      </c>
      <c r="BA627">
        <f>IF(AND('R'!$D370&lt;BA$4,'R'!$E374&gt;BA$4),1,0)</f>
        <v/>
      </c>
      <c r="BB627">
        <f>IF(AND('R'!$D370&lt;BB$4,'R'!$E374&gt;BB$4),1,0)</f>
        <v/>
      </c>
      <c r="BC627">
        <f>IF(AND('R'!$D370&lt;BC$4,'R'!$E374&gt;BC$4),1,0)</f>
        <v/>
      </c>
      <c r="BD627">
        <f>IF(AND('R'!$D370&lt;BD$4,'R'!$E374&gt;BD$4),1,0)</f>
        <v/>
      </c>
      <c r="BE627">
        <f>IF(AND('R'!$D370&lt;BE$4,'R'!$E374&gt;BE$4),1,0)</f>
        <v/>
      </c>
      <c r="BF627">
        <f>IF(AND('R'!$D370&lt;BF$4,'R'!$E374&gt;BF$4),1,0)</f>
        <v/>
      </c>
      <c r="BG627">
        <f>IF(AND('R'!$D370&lt;BG$4,'R'!$E374&gt;BG$4),1,0)</f>
        <v/>
      </c>
      <c r="BH627">
        <f>IF(AND('R'!$D370&lt;BH$4,'R'!$E374&gt;BH$4),1,0)</f>
        <v/>
      </c>
      <c r="BI627">
        <f>IF(AND('R'!$D370&lt;BI$4,'R'!$E374&gt;BI$4),1,0)</f>
        <v/>
      </c>
      <c r="BJ627">
        <f>IF(AND('R'!$D370&lt;BJ$4,'R'!$E374&gt;BJ$4),1,0)</f>
        <v/>
      </c>
      <c r="BK627">
        <f>IF(AND('R'!$D370&lt;BK$4,'R'!$E374&gt;BK$4),1,0)</f>
        <v/>
      </c>
      <c r="BL627">
        <f>IF(AND('R'!$D370&lt;BL$4,'R'!$E374&gt;BL$4),1,0)</f>
        <v/>
      </c>
      <c r="BM627">
        <f>IF(AND('R'!$D370&lt;BM$4,'R'!$E374&gt;BM$4),1,0)</f>
        <v/>
      </c>
      <c r="BN627">
        <f>IF(AND('R'!$D370&lt;BN$4,'R'!$E374&gt;BN$4),1,0)</f>
        <v/>
      </c>
      <c r="BO627">
        <f>IF(AND('R'!$D370&lt;BO$4,'R'!$E374&gt;BO$4),1,0)</f>
        <v/>
      </c>
      <c r="BP627">
        <f>IF(AND('R'!$D370&lt;BP$4,'R'!$E374&gt;BP$4),1,0)</f>
        <v/>
      </c>
      <c r="BQ627">
        <f>IF(AND('R'!$D370&lt;BQ$4,'R'!$E374&gt;BQ$4),1,0)</f>
        <v/>
      </c>
      <c r="BR627">
        <f>IF(AND('R'!$D370&lt;BR$4,'R'!$E374&gt;BR$4),1,0)</f>
        <v/>
      </c>
      <c r="BS627">
        <f>IF(AND('R'!$D370&lt;BS$4,'R'!$E374&gt;BS$4),1,0)</f>
        <v/>
      </c>
      <c r="BT627">
        <f>IF(AND('R'!$D370&lt;BT$4,'R'!$E374&gt;BT$4),1,0)</f>
        <v/>
      </c>
      <c r="BU627">
        <f>IF(AND('R'!$D370&lt;BU$4,'R'!$E374&gt;BU$4),1,0)</f>
        <v/>
      </c>
      <c r="BV627">
        <f>IF(AND('R'!$D370&lt;BV$4,'R'!$E374&gt;BV$4),1,0)</f>
        <v/>
      </c>
      <c r="BW627">
        <f>IF(AND('R'!$D370&lt;BW$4,'R'!$E374&gt;BW$4),1,0)</f>
        <v/>
      </c>
      <c r="BX627">
        <f>IF(AND('R'!$D370&lt;BX$4,'R'!$E374&gt;BX$4),1,0)</f>
        <v/>
      </c>
      <c r="BY627">
        <f>IF(AND('R'!$D370&lt;BY$4,'R'!$E374&gt;BY$4),1,0)</f>
        <v/>
      </c>
      <c r="BZ627">
        <f>IF(AND('R'!$D370&lt;BZ$4,'R'!$E374&gt;BZ$4),1,0)</f>
        <v/>
      </c>
      <c r="CA627">
        <f>IF(AND('R'!$D370&lt;CA$4,'R'!$E374&gt;CA$4),1,0)</f>
        <v/>
      </c>
      <c r="CB627">
        <f>IF(AND('R'!$D370&lt;CB$4,'R'!$E374&gt;CB$4),1,0)</f>
        <v/>
      </c>
      <c r="CC627">
        <f>IF(AND('R'!$D370&lt;CC$4,'R'!$E374&gt;CC$4),1,0)</f>
        <v/>
      </c>
      <c r="CD627">
        <f>IF(AND('R'!$D370&lt;CD$4,'R'!$E374&gt;CD$4),1,0)</f>
        <v/>
      </c>
      <c r="CE627">
        <f>IF(AND('R'!$D370&lt;CE$4,'R'!$E374&gt;CE$4),1,0)</f>
        <v/>
      </c>
      <c r="CF627">
        <f>IF(AND('R'!$D370&lt;CF$4,'R'!$E374&gt;CF$4),1,0)</f>
        <v/>
      </c>
      <c r="CG627">
        <f>IF(AND('R'!$D370&lt;CG$4,'R'!$E374&gt;CG$4),1,0)</f>
        <v/>
      </c>
      <c r="CH627">
        <f>IF(AND('R'!$D370&lt;CH$4,'R'!$E374&gt;CH$4),1,0)</f>
        <v/>
      </c>
      <c r="CI627">
        <f>IF(AND('R'!$D370&lt;CI$4,'R'!$E374&gt;CI$4),1,0)</f>
        <v/>
      </c>
      <c r="CJ627">
        <f>IF(AND('R'!$D370&lt;CJ$4,'R'!$E374&gt;CJ$4),1,0)</f>
        <v/>
      </c>
      <c r="CK627">
        <f>IF(AND('R'!$D370&lt;CK$4,'R'!$E374&gt;CK$4),1,0)</f>
        <v/>
      </c>
      <c r="CL627">
        <f>IF(AND('R'!$D370&lt;CL$4,'R'!$E374&gt;CL$4),1,0)</f>
        <v/>
      </c>
      <c r="CM627">
        <f>IF(AND('R'!$D370&lt;CM$4,'R'!$E374&gt;CM$4),1,0)</f>
        <v/>
      </c>
      <c r="CN627">
        <f>IF(AND('R'!$D370&lt;CN$4,'R'!$E374&gt;CN$4),1,0)</f>
        <v/>
      </c>
      <c r="CO627">
        <f>IF(AND('R'!$D370&lt;CO$4,'R'!$E374&gt;CO$4),1,0)</f>
        <v/>
      </c>
      <c r="CP627">
        <f>IF(AND('R'!$D370&lt;CP$4,'R'!$E374&gt;CP$4),1,0)</f>
        <v/>
      </c>
      <c r="CQ627">
        <f>IF(AND('R'!$D370&lt;CQ$4,'R'!$E374&gt;CQ$4),1,0)</f>
        <v/>
      </c>
      <c r="CR627">
        <f>IF(AND('R'!$D370&lt;CR$4,'R'!$E374&gt;CR$4),1,0)</f>
        <v/>
      </c>
      <c r="CS627">
        <f>IF(AND('R'!$D370&lt;CS$4,'R'!$E374&gt;CS$4),1,0)</f>
        <v/>
      </c>
      <c r="CT627">
        <f>IF(AND('R'!$D370&lt;CT$4,'R'!$E374&gt;CT$4),1,0)</f>
        <v/>
      </c>
      <c r="CU627">
        <f>IF(AND('R'!$D370&lt;CU$4,'R'!$E374&gt;CU$4),1,0)</f>
        <v/>
      </c>
      <c r="CV627">
        <f>IF(AND('R'!$D370&lt;CV$4,'R'!$E374&gt;CV$4),1,0)</f>
        <v/>
      </c>
      <c r="CW627">
        <f>IF(AND('R'!$D370&lt;CW$4,'R'!$E374&gt;CW$4),1,0)</f>
        <v/>
      </c>
      <c r="CX627">
        <f>IF(AND('R'!$D370&lt;CX$4,'R'!$E374&gt;CX$4),1,0)</f>
        <v/>
      </c>
      <c r="CY627">
        <f>IF(AND('R'!$D370&lt;CY$4,'R'!$E374&gt;CY$4),1,0)</f>
        <v/>
      </c>
      <c r="CZ627">
        <f>IF(AND('R'!$D370&lt;CZ$4,'R'!$E374&gt;CZ$4),1,0)</f>
        <v/>
      </c>
      <c r="DA627">
        <f>IF(AND('R'!$D370&lt;DA$4,'R'!$E374&gt;DA$4),1,0)</f>
        <v/>
      </c>
      <c r="DB627">
        <f>IF(AND('R'!$D370&lt;DB$4,'R'!$E374&gt;DB$4),1,0)</f>
        <v/>
      </c>
      <c r="DC627">
        <f>IF(AND('R'!$D370&lt;DC$4,'R'!$E374&gt;DC$4),1,0)</f>
        <v/>
      </c>
      <c r="DD627">
        <f>IF(AND('R'!$D370&lt;DD$4,'R'!$E374&gt;DD$4),1,0)</f>
        <v/>
      </c>
      <c r="DE627">
        <f>IF(AND('R'!$D370&lt;DE$4,'R'!$E374&gt;DE$4),1,0)</f>
        <v/>
      </c>
      <c r="DF627">
        <f>IF(AND('R'!$D370&lt;DF$4,'R'!$E374&gt;DF$4),1,0)</f>
        <v/>
      </c>
      <c r="DG627">
        <f>IF(AND('R'!$D370&lt;DG$4,'R'!$E374&gt;DG$4),1,0)</f>
        <v/>
      </c>
      <c r="DH627">
        <f>IF(AND('R'!$D370&lt;DH$4,'R'!$E374&gt;DH$4),1,0)</f>
        <v/>
      </c>
      <c r="DI627">
        <f>IF(AND('R'!$D370&lt;DI$4,'R'!$E374&gt;DI$4),1,0)</f>
        <v/>
      </c>
      <c r="DJ627">
        <f>IF(AND('R'!$D370&lt;DJ$4,'R'!$E374&gt;DJ$4),1,0)</f>
        <v/>
      </c>
      <c r="DK627">
        <f>IF(AND('R'!$D370&lt;DK$4,'R'!$E374&gt;DK$4),1,0)</f>
        <v/>
      </c>
      <c r="DL627">
        <f>IF(AND('R'!$D370&lt;DL$4,'R'!$E374&gt;DL$4),1,0)</f>
        <v/>
      </c>
      <c r="DM627">
        <f>IF(AND('R'!$D370&lt;DM$4,'R'!$E374&gt;DM$4),1,0)</f>
        <v/>
      </c>
      <c r="DN627">
        <f>IF(AND('R'!$D370&lt;DN$4,'R'!$E374&gt;DN$4),1,0)</f>
        <v/>
      </c>
      <c r="DO627">
        <f>IF(AND('R'!$D370&lt;DO$4,'R'!$E374&gt;DO$4),1,0)</f>
        <v/>
      </c>
      <c r="DP627">
        <f>IF(AND('R'!$D370&lt;DP$4,'R'!$E374&gt;DP$4),1,0)</f>
        <v/>
      </c>
      <c r="DQ627">
        <f>IF(AND('R'!$D370&lt;DQ$4,'R'!$E374&gt;DQ$4),1,0)</f>
        <v/>
      </c>
      <c r="DR627">
        <f>IF(AND('R'!$D370&lt;DR$4,'R'!$E374&gt;DR$4),1,0)</f>
        <v/>
      </c>
      <c r="DS627">
        <f>IF(AND('R'!$D370&lt;DS$4,'R'!$E374&gt;DS$4),1,0)</f>
        <v/>
      </c>
      <c r="DT627">
        <f>IF(AND('R'!$D370&lt;DT$4,'R'!$E374&gt;DT$4),1,0)</f>
        <v/>
      </c>
      <c r="DU627">
        <f>IF(AND('R'!$D370&lt;DU$4,'R'!$E374&gt;DU$4),1,0)</f>
        <v/>
      </c>
      <c r="DV627">
        <f>IF(AND('R'!$D370&lt;DV$4,'R'!$E374&gt;DV$4),1,0)</f>
        <v/>
      </c>
      <c r="DW627">
        <f>IF(AND('R'!$D370&lt;DW$4,'R'!$E374&gt;DW$4),1,0)</f>
        <v/>
      </c>
      <c r="DX627">
        <f>IF(AND('R'!$D370&lt;DX$4,'R'!$E374&gt;DX$4),1,0)</f>
        <v/>
      </c>
      <c r="DY627">
        <f>IF(AND('R'!$D370&lt;DY$4,'R'!$E374&gt;DY$4),1,0)</f>
        <v/>
      </c>
      <c r="DZ627">
        <f>IF(AND('R'!$D370&lt;DZ$4,'R'!$E374&gt;DZ$4),1,0)</f>
        <v/>
      </c>
      <c r="EA627">
        <f>IF(AND('R'!$D370&lt;EA$4,'R'!$E374&gt;EA$4),1,0)</f>
        <v/>
      </c>
      <c r="EB627">
        <f>IF(AND('R'!$D370&lt;EB$4,'R'!$E374&gt;EB$4),1,0)</f>
        <v/>
      </c>
      <c r="EC627">
        <f>IF(AND('R'!$D370&lt;EC$4,'R'!$E374&gt;EC$4),1,0)</f>
        <v/>
      </c>
      <c r="ED627">
        <f>IF(AND('R'!$D370&lt;ED$4,'R'!$E374&gt;ED$4),1,0)</f>
        <v/>
      </c>
      <c r="EE627">
        <f>IF(AND('R'!$D370&lt;EE$4,'R'!$E374&gt;EE$4),1,0)</f>
        <v/>
      </c>
      <c r="EF627">
        <f>IF(AND('R'!$D370&lt;EF$4,'R'!$E374&gt;EF$4),1,0)</f>
        <v/>
      </c>
      <c r="EG627">
        <f>IF(AND('R'!$D370&lt;EG$4,'R'!$E374&gt;EG$4),1,0)</f>
        <v/>
      </c>
      <c r="EH627">
        <f>IF(AND('R'!$D370&lt;EH$4,'R'!$E374&gt;EH$4),1,0)</f>
        <v/>
      </c>
      <c r="EI627">
        <f>IF(AND('R'!$D370&lt;EI$4,'R'!$E374&gt;EI$4),1,0)</f>
        <v/>
      </c>
      <c r="EJ627">
        <f>IF(AND('R'!$D370&lt;EJ$4,'R'!$E374&gt;EJ$4),1,0)</f>
        <v/>
      </c>
      <c r="EK627">
        <f>IF(AND('R'!$D370&lt;EK$4,'R'!$E374&gt;EK$4),1,0)</f>
        <v/>
      </c>
      <c r="EL627">
        <f>IF(AND('R'!$D370&lt;EL$4,'R'!$E374&gt;EL$4),1,0)</f>
        <v/>
      </c>
      <c r="EM627">
        <f>IF(AND('R'!$D370&lt;EM$4,'R'!$E374&gt;EM$4),1,0)</f>
        <v/>
      </c>
      <c r="EN627">
        <f>IF(AND('R'!$D370&lt;EN$4,'R'!$E374&gt;EN$4),1,0)</f>
        <v/>
      </c>
      <c r="EO627">
        <f>IF(AND('R'!$D370&lt;EO$4,'R'!$E374&gt;EO$4),1,0)</f>
        <v/>
      </c>
      <c r="EP627">
        <f>IF(AND('R'!$D370&lt;EP$4,'R'!$E374&gt;EP$4),1,0)</f>
        <v/>
      </c>
      <c r="EQ627">
        <f>IF(AND('R'!$D370&lt;EQ$4,'R'!$E374&gt;EQ$4),1,0)</f>
        <v/>
      </c>
    </row>
    <row r="628">
      <c r="A628" s="43" t="n">
        <v>21</v>
      </c>
      <c r="B628" s="44" t="n">
        <v>4</v>
      </c>
      <c r="C628">
        <f>IF(AND('R'!$G366&lt;C$4,'R'!$H364&gt;C$4),1,0)</f>
        <v/>
      </c>
      <c r="D628">
        <f>IF(AND('R'!$G366&lt;D$4,'R'!$H364&gt;D$4),1,0)</f>
        <v/>
      </c>
      <c r="E628">
        <f>IF(AND('R'!$G366&lt;E$4,'R'!$H364&gt;E$4),1,0)</f>
        <v/>
      </c>
      <c r="F628">
        <f>IF(AND('R'!$G366&lt;F$4,'R'!$H364&gt;F$4),1,0)</f>
        <v/>
      </c>
      <c r="G628">
        <f>IF(AND('R'!$G366&lt;G$4,'R'!$H364&gt;G$4),1,0)</f>
        <v/>
      </c>
      <c r="H628">
        <f>IF(AND('R'!$G366&lt;H$4,'R'!$H364&gt;H$4),1,0)</f>
        <v/>
      </c>
      <c r="I628">
        <f>IF(AND('R'!$G366&lt;I$4,'R'!$H364&gt;I$4),1,0)</f>
        <v/>
      </c>
      <c r="J628">
        <f>IF(AND('R'!$G366&lt;J$4,'R'!$H364&gt;J$4),1,0)</f>
        <v/>
      </c>
      <c r="K628">
        <f>IF(AND('R'!$G366&lt;K$4,'R'!$H364&gt;K$4),1,0)</f>
        <v/>
      </c>
      <c r="L628">
        <f>IF(AND('R'!$G366&lt;L$4,'R'!$H364&gt;L$4),1,0)</f>
        <v/>
      </c>
      <c r="M628">
        <f>IF(AND('R'!$G366&lt;M$4,'R'!$H364&gt;M$4),1,0)</f>
        <v/>
      </c>
      <c r="N628">
        <f>IF(AND('R'!$G366&lt;N$4,'R'!$H364&gt;N$4),1,0)</f>
        <v/>
      </c>
      <c r="O628">
        <f>IF(AND('R'!$G366&lt;O$4,'R'!$H364&gt;O$4),1,0)</f>
        <v/>
      </c>
      <c r="P628">
        <f>IF(AND('R'!$G366&lt;P$4,'R'!$H364&gt;P$4),1,0)</f>
        <v/>
      </c>
      <c r="Q628">
        <f>IF(AND('R'!$G366&lt;Q$4,'R'!$H364&gt;Q$4),1,0)</f>
        <v/>
      </c>
      <c r="R628">
        <f>IF(AND('R'!$G366&lt;R$4,'R'!$H364&gt;R$4),1,0)</f>
        <v/>
      </c>
      <c r="S628">
        <f>IF(AND('R'!$G366&lt;S$4,'R'!$H364&gt;S$4),1,0)</f>
        <v/>
      </c>
      <c r="T628">
        <f>IF(AND('R'!$G366&lt;T$4,'R'!$H364&gt;T$4),1,0)</f>
        <v/>
      </c>
      <c r="U628">
        <f>IF(AND('R'!$G366&lt;U$4,'R'!$H364&gt;U$4),1,0)</f>
        <v/>
      </c>
      <c r="V628">
        <f>IF(AND('R'!$G366&lt;V$4,'R'!$H364&gt;V$4),1,0)</f>
        <v/>
      </c>
      <c r="W628">
        <f>IF(AND('R'!$G366&lt;W$4,'R'!$H364&gt;W$4),1,0)</f>
        <v/>
      </c>
      <c r="X628">
        <f>IF(AND('R'!$G366&lt;X$4,'R'!$H364&gt;X$4),1,0)</f>
        <v/>
      </c>
      <c r="Y628">
        <f>IF(AND('R'!$G366&lt;Y$4,'R'!$H364&gt;Y$4),1,0)</f>
        <v/>
      </c>
      <c r="Z628">
        <f>IF(AND('R'!$G366&lt;Z$4,'R'!$H364&gt;Z$4),1,0)</f>
        <v/>
      </c>
      <c r="AA628">
        <f>IF(AND('R'!$G366&lt;AA$4,'R'!$H364&gt;AA$4),1,0)</f>
        <v/>
      </c>
      <c r="AB628">
        <f>IF(AND('R'!$G366&lt;AB$4,'R'!$H364&gt;AB$4),1,0)</f>
        <v/>
      </c>
      <c r="AC628">
        <f>IF(AND('R'!$G366&lt;AC$4,'R'!$H364&gt;AC$4),1,0)</f>
        <v/>
      </c>
      <c r="AD628">
        <f>IF(AND('R'!$G366&lt;AD$4,'R'!$H364&gt;AD$4),1,0)</f>
        <v/>
      </c>
      <c r="AE628">
        <f>IF(AND('R'!$G366&lt;AE$4,'R'!$H364&gt;AE$4),1,0)</f>
        <v/>
      </c>
      <c r="AF628">
        <f>IF(AND('R'!$G366&lt;AF$4,'R'!$H364&gt;AF$4),1,0)</f>
        <v/>
      </c>
      <c r="AG628">
        <f>IF(AND('R'!$G366&lt;AG$4,'R'!$H364&gt;AG$4),1,0)</f>
        <v/>
      </c>
      <c r="AH628">
        <f>IF(AND('R'!$G366&lt;AH$4,'R'!$H364&gt;AH$4),1,0)</f>
        <v/>
      </c>
      <c r="AI628">
        <f>IF(AND('R'!$G366&lt;AI$4,'R'!$H364&gt;AI$4),1,0)</f>
        <v/>
      </c>
      <c r="AJ628">
        <f>IF(AND('R'!$G366&lt;AJ$4,'R'!$H364&gt;AJ$4),1,0)</f>
        <v/>
      </c>
      <c r="AK628">
        <f>IF(AND('R'!$G366&lt;AK$4,'R'!$H364&gt;AK$4),1,0)</f>
        <v/>
      </c>
      <c r="AL628">
        <f>IF(AND('R'!$G366&lt;AL$4,'R'!$H364&gt;AL$4),1,0)</f>
        <v/>
      </c>
      <c r="AM628">
        <f>IF(AND('R'!$G366&lt;AM$4,'R'!$H364&gt;AM$4),1,0)</f>
        <v/>
      </c>
      <c r="AN628">
        <f>IF(AND('R'!$G366&lt;AN$4,'R'!$H364&gt;AN$4),1,0)</f>
        <v/>
      </c>
      <c r="AO628">
        <f>IF(AND('R'!$G366&lt;AO$4,'R'!$H364&gt;AO$4),1,0)</f>
        <v/>
      </c>
      <c r="AP628">
        <f>IF(AND('R'!$G366&lt;AP$4,'R'!$H364&gt;AP$4),1,0)</f>
        <v/>
      </c>
      <c r="AQ628">
        <f>IF(AND('R'!$G366&lt;AQ$4,'R'!$H364&gt;AQ$4),1,0)</f>
        <v/>
      </c>
      <c r="AR628">
        <f>IF(AND('R'!$G366&lt;AR$4,'R'!$H364&gt;AR$4),1,0)</f>
        <v/>
      </c>
      <c r="AS628">
        <f>IF(AND('R'!$G366&lt;AS$4,'R'!$H364&gt;AS$4),1,0)</f>
        <v/>
      </c>
      <c r="AT628">
        <f>IF(AND('R'!$G366&lt;AT$4,'R'!$H364&gt;AT$4),1,0)</f>
        <v/>
      </c>
      <c r="AU628">
        <f>IF(AND('R'!$G366&lt;AU$4,'R'!$H364&gt;AU$4),1,0)</f>
        <v/>
      </c>
      <c r="AV628">
        <f>IF(AND('R'!$G366&lt;AV$4,'R'!$H364&gt;AV$4),1,0)</f>
        <v/>
      </c>
      <c r="AW628">
        <f>IF(AND('R'!$G366&lt;AW$4,'R'!$H364&gt;AW$4),1,0)</f>
        <v/>
      </c>
      <c r="AX628">
        <f>IF(AND('R'!$G366&lt;AX$4,'R'!$H364&gt;AX$4),1,0)</f>
        <v/>
      </c>
      <c r="AY628">
        <f>IF(AND('R'!$G366&lt;AY$4,'R'!$H364&gt;AY$4),1,0)</f>
        <v/>
      </c>
      <c r="AZ628">
        <f>IF(AND('R'!$G366&lt;AZ$4,'R'!$H364&gt;AZ$4),1,0)</f>
        <v/>
      </c>
      <c r="BA628">
        <f>IF(AND('R'!$G366&lt;BA$4,'R'!$H364&gt;BA$4),1,0)</f>
        <v/>
      </c>
      <c r="BB628">
        <f>IF(AND('R'!$G366&lt;BB$4,'R'!$H364&gt;BB$4),1,0)</f>
        <v/>
      </c>
      <c r="BC628">
        <f>IF(AND('R'!$G366&lt;BC$4,'R'!$H364&gt;BC$4),1,0)</f>
        <v/>
      </c>
      <c r="BD628">
        <f>IF(AND('R'!$G366&lt;BD$4,'R'!$H364&gt;BD$4),1,0)</f>
        <v/>
      </c>
      <c r="BE628">
        <f>IF(AND('R'!$G366&lt;BE$4,'R'!$H364&gt;BE$4),1,0)</f>
        <v/>
      </c>
      <c r="BF628">
        <f>IF(AND('R'!$G366&lt;BF$4,'R'!$H364&gt;BF$4),1,0)</f>
        <v/>
      </c>
      <c r="BG628">
        <f>IF(AND('R'!$G366&lt;BG$4,'R'!$H364&gt;BG$4),1,0)</f>
        <v/>
      </c>
      <c r="BH628">
        <f>IF(AND('R'!$G366&lt;BH$4,'R'!$H364&gt;BH$4),1,0)</f>
        <v/>
      </c>
      <c r="BI628">
        <f>IF(AND('R'!$G366&lt;BI$4,'R'!$H364&gt;BI$4),1,0)</f>
        <v/>
      </c>
      <c r="BJ628">
        <f>IF(AND('R'!$G366&lt;BJ$4,'R'!$H364&gt;BJ$4),1,0)</f>
        <v/>
      </c>
      <c r="BK628">
        <f>IF(AND('R'!$G366&lt;BK$4,'R'!$H364&gt;BK$4),1,0)</f>
        <v/>
      </c>
      <c r="BL628">
        <f>IF(AND('R'!$G366&lt;BL$4,'R'!$H364&gt;BL$4),1,0)</f>
        <v/>
      </c>
      <c r="BM628">
        <f>IF(AND('R'!$G366&lt;BM$4,'R'!$H364&gt;BM$4),1,0)</f>
        <v/>
      </c>
      <c r="BN628">
        <f>IF(AND('R'!$G366&lt;BN$4,'R'!$H364&gt;BN$4),1,0)</f>
        <v/>
      </c>
      <c r="BO628">
        <f>IF(AND('R'!$G366&lt;BO$4,'R'!$H364&gt;BO$4),1,0)</f>
        <v/>
      </c>
      <c r="BP628">
        <f>IF(AND('R'!$G366&lt;BP$4,'R'!$H364&gt;BP$4),1,0)</f>
        <v/>
      </c>
      <c r="BQ628">
        <f>IF(AND('R'!$G366&lt;BQ$4,'R'!$H364&gt;BQ$4),1,0)</f>
        <v/>
      </c>
      <c r="BR628">
        <f>IF(AND('R'!$G366&lt;BR$4,'R'!$H364&gt;BR$4),1,0)</f>
        <v/>
      </c>
      <c r="BS628">
        <f>IF(AND('R'!$G366&lt;BS$4,'R'!$H364&gt;BS$4),1,0)</f>
        <v/>
      </c>
      <c r="BT628">
        <f>IF(AND('R'!$G366&lt;BT$4,'R'!$H364&gt;BT$4),1,0)</f>
        <v/>
      </c>
      <c r="BU628">
        <f>IF(AND('R'!$G366&lt;BU$4,'R'!$H364&gt;BU$4),1,0)</f>
        <v/>
      </c>
      <c r="BV628">
        <f>IF(AND('R'!$G366&lt;BV$4,'R'!$H364&gt;BV$4),1,0)</f>
        <v/>
      </c>
      <c r="BW628">
        <f>IF(AND('R'!$G366&lt;BW$4,'R'!$H364&gt;BW$4),1,0)</f>
        <v/>
      </c>
      <c r="BX628">
        <f>IF(AND('R'!$G366&lt;BX$4,'R'!$H364&gt;BX$4),1,0)</f>
        <v/>
      </c>
      <c r="BY628">
        <f>IF(AND('R'!$G366&lt;BY$4,'R'!$H364&gt;BY$4),1,0)</f>
        <v/>
      </c>
      <c r="BZ628">
        <f>IF(AND('R'!$G366&lt;BZ$4,'R'!$H364&gt;BZ$4),1,0)</f>
        <v/>
      </c>
      <c r="CA628">
        <f>IF(AND('R'!$G366&lt;CA$4,'R'!$H364&gt;CA$4),1,0)</f>
        <v/>
      </c>
      <c r="CB628">
        <f>IF(AND('R'!$G366&lt;CB$4,'R'!$H364&gt;CB$4),1,0)</f>
        <v/>
      </c>
      <c r="CC628">
        <f>IF(AND('R'!$G366&lt;CC$4,'R'!$H364&gt;CC$4),1,0)</f>
        <v/>
      </c>
      <c r="CD628">
        <f>IF(AND('R'!$G366&lt;CD$4,'R'!$H364&gt;CD$4),1,0)</f>
        <v/>
      </c>
      <c r="CE628">
        <f>IF(AND('R'!$G366&lt;CE$4,'R'!$H364&gt;CE$4),1,0)</f>
        <v/>
      </c>
      <c r="CF628">
        <f>IF(AND('R'!$G366&lt;CF$4,'R'!$H364&gt;CF$4),1,0)</f>
        <v/>
      </c>
      <c r="CG628">
        <f>IF(AND('R'!$G366&lt;CG$4,'R'!$H364&gt;CG$4),1,0)</f>
        <v/>
      </c>
      <c r="CH628">
        <f>IF(AND('R'!$G366&lt;CH$4,'R'!$H364&gt;CH$4),1,0)</f>
        <v/>
      </c>
      <c r="CI628">
        <f>IF(AND('R'!$G366&lt;CI$4,'R'!$H364&gt;CI$4),1,0)</f>
        <v/>
      </c>
      <c r="CJ628">
        <f>IF(AND('R'!$G366&lt;CJ$4,'R'!$H364&gt;CJ$4),1,0)</f>
        <v/>
      </c>
      <c r="CK628">
        <f>IF(AND('R'!$G366&lt;CK$4,'R'!$H364&gt;CK$4),1,0)</f>
        <v/>
      </c>
      <c r="CL628">
        <f>IF(AND('R'!$G366&lt;CL$4,'R'!$H364&gt;CL$4),1,0)</f>
        <v/>
      </c>
      <c r="CM628">
        <f>IF(AND('R'!$G366&lt;CM$4,'R'!$H364&gt;CM$4),1,0)</f>
        <v/>
      </c>
      <c r="CN628">
        <f>IF(AND('R'!$G366&lt;CN$4,'R'!$H364&gt;CN$4),1,0)</f>
        <v/>
      </c>
      <c r="CO628">
        <f>IF(AND('R'!$G366&lt;CO$4,'R'!$H364&gt;CO$4),1,0)</f>
        <v/>
      </c>
      <c r="CP628">
        <f>IF(AND('R'!$G366&lt;CP$4,'R'!$H364&gt;CP$4),1,0)</f>
        <v/>
      </c>
      <c r="CQ628">
        <f>IF(AND('R'!$G366&lt;CQ$4,'R'!$H364&gt;CQ$4),1,0)</f>
        <v/>
      </c>
      <c r="CR628">
        <f>IF(AND('R'!$G366&lt;CR$4,'R'!$H364&gt;CR$4),1,0)</f>
        <v/>
      </c>
      <c r="CS628">
        <f>IF(AND('R'!$G366&lt;CS$4,'R'!$H364&gt;CS$4),1,0)</f>
        <v/>
      </c>
      <c r="CT628">
        <f>IF(AND('R'!$G366&lt;CT$4,'R'!$H364&gt;CT$4),1,0)</f>
        <v/>
      </c>
      <c r="CU628">
        <f>IF(AND('R'!$G366&lt;CU$4,'R'!$H364&gt;CU$4),1,0)</f>
        <v/>
      </c>
      <c r="CV628">
        <f>IF(AND('R'!$G366&lt;CV$4,'R'!$H364&gt;CV$4),1,0)</f>
        <v/>
      </c>
      <c r="CW628">
        <f>IF(AND('R'!$G366&lt;CW$4,'R'!$H364&gt;CW$4),1,0)</f>
        <v/>
      </c>
      <c r="CX628">
        <f>IF(AND('R'!$G366&lt;CX$4,'R'!$H364&gt;CX$4),1,0)</f>
        <v/>
      </c>
      <c r="CY628">
        <f>IF(AND('R'!$G366&lt;CY$4,'R'!$H364&gt;CY$4),1,0)</f>
        <v/>
      </c>
      <c r="CZ628">
        <f>IF(AND('R'!$G366&lt;CZ$4,'R'!$H364&gt;CZ$4),1,0)</f>
        <v/>
      </c>
      <c r="DA628">
        <f>IF(AND('R'!$G366&lt;DA$4,'R'!$H364&gt;DA$4),1,0)</f>
        <v/>
      </c>
      <c r="DB628">
        <f>IF(AND('R'!$G366&lt;DB$4,'R'!$H364&gt;DB$4),1,0)</f>
        <v/>
      </c>
      <c r="DC628">
        <f>IF(AND('R'!$G366&lt;DC$4,'R'!$H364&gt;DC$4),1,0)</f>
        <v/>
      </c>
      <c r="DD628">
        <f>IF(AND('R'!$G366&lt;DD$4,'R'!$H364&gt;DD$4),1,0)</f>
        <v/>
      </c>
      <c r="DE628">
        <f>IF(AND('R'!$G366&lt;DE$4,'R'!$H364&gt;DE$4),1,0)</f>
        <v/>
      </c>
      <c r="DF628">
        <f>IF(AND('R'!$G366&lt;DF$4,'R'!$H364&gt;DF$4),1,0)</f>
        <v/>
      </c>
      <c r="DG628">
        <f>IF(AND('R'!$G366&lt;DG$4,'R'!$H364&gt;DG$4),1,0)</f>
        <v/>
      </c>
      <c r="DH628">
        <f>IF(AND('R'!$G366&lt;DH$4,'R'!$H364&gt;DH$4),1,0)</f>
        <v/>
      </c>
      <c r="DI628">
        <f>IF(AND('R'!$G366&lt;DI$4,'R'!$H364&gt;DI$4),1,0)</f>
        <v/>
      </c>
      <c r="DJ628">
        <f>IF(AND('R'!$G366&lt;DJ$4,'R'!$H364&gt;DJ$4),1,0)</f>
        <v/>
      </c>
      <c r="DK628">
        <f>IF(AND('R'!$G366&lt;DK$4,'R'!$H364&gt;DK$4),1,0)</f>
        <v/>
      </c>
      <c r="DL628">
        <f>IF(AND('R'!$G366&lt;DL$4,'R'!$H364&gt;DL$4),1,0)</f>
        <v/>
      </c>
      <c r="DM628">
        <f>IF(AND('R'!$G366&lt;DM$4,'R'!$H364&gt;DM$4),1,0)</f>
        <v/>
      </c>
      <c r="DN628">
        <f>IF(AND('R'!$G366&lt;DN$4,'R'!$H364&gt;DN$4),1,0)</f>
        <v/>
      </c>
      <c r="DO628">
        <f>IF(AND('R'!$G366&lt;DO$4,'R'!$H364&gt;DO$4),1,0)</f>
        <v/>
      </c>
      <c r="DP628">
        <f>IF(AND('R'!$G366&lt;DP$4,'R'!$H364&gt;DP$4),1,0)</f>
        <v/>
      </c>
      <c r="DQ628">
        <f>IF(AND('R'!$G366&lt;DQ$4,'R'!$H364&gt;DQ$4),1,0)</f>
        <v/>
      </c>
      <c r="DR628">
        <f>IF(AND('R'!$G366&lt;DR$4,'R'!$H364&gt;DR$4),1,0)</f>
        <v/>
      </c>
      <c r="DS628">
        <f>IF(AND('R'!$G366&lt;DS$4,'R'!$H364&gt;DS$4),1,0)</f>
        <v/>
      </c>
      <c r="DT628">
        <f>IF(AND('R'!$G366&lt;DT$4,'R'!$H364&gt;DT$4),1,0)</f>
        <v/>
      </c>
      <c r="DU628">
        <f>IF(AND('R'!$G366&lt;DU$4,'R'!$H364&gt;DU$4),1,0)</f>
        <v/>
      </c>
      <c r="DV628">
        <f>IF(AND('R'!$G366&lt;DV$4,'R'!$H364&gt;DV$4),1,0)</f>
        <v/>
      </c>
      <c r="DW628">
        <f>IF(AND('R'!$G366&lt;DW$4,'R'!$H364&gt;DW$4),1,0)</f>
        <v/>
      </c>
      <c r="DX628">
        <f>IF(AND('R'!$G366&lt;DX$4,'R'!$H364&gt;DX$4),1,0)</f>
        <v/>
      </c>
      <c r="DY628">
        <f>IF(AND('R'!$G366&lt;DY$4,'R'!$H364&gt;DY$4),1,0)</f>
        <v/>
      </c>
      <c r="DZ628">
        <f>IF(AND('R'!$G366&lt;DZ$4,'R'!$H364&gt;DZ$4),1,0)</f>
        <v/>
      </c>
      <c r="EA628">
        <f>IF(AND('R'!$G366&lt;EA$4,'R'!$H364&gt;EA$4),1,0)</f>
        <v/>
      </c>
      <c r="EB628">
        <f>IF(AND('R'!$G366&lt;EB$4,'R'!$H364&gt;EB$4),1,0)</f>
        <v/>
      </c>
      <c r="EC628">
        <f>IF(AND('R'!$G366&lt;EC$4,'R'!$H364&gt;EC$4),1,0)</f>
        <v/>
      </c>
      <c r="ED628">
        <f>IF(AND('R'!$G366&lt;ED$4,'R'!$H364&gt;ED$4),1,0)</f>
        <v/>
      </c>
      <c r="EE628">
        <f>IF(AND('R'!$G366&lt;EE$4,'R'!$H364&gt;EE$4),1,0)</f>
        <v/>
      </c>
      <c r="EF628">
        <f>IF(AND('R'!$G366&lt;EF$4,'R'!$H364&gt;EF$4),1,0)</f>
        <v/>
      </c>
      <c r="EG628">
        <f>IF(AND('R'!$G366&lt;EG$4,'R'!$H364&gt;EG$4),1,0)</f>
        <v/>
      </c>
      <c r="EH628">
        <f>IF(AND('R'!$G366&lt;EH$4,'R'!$H364&gt;EH$4),1,0)</f>
        <v/>
      </c>
      <c r="EI628">
        <f>IF(AND('R'!$G366&lt;EI$4,'R'!$H364&gt;EI$4),1,0)</f>
        <v/>
      </c>
      <c r="EJ628">
        <f>IF(AND('R'!$G366&lt;EJ$4,'R'!$H364&gt;EJ$4),1,0)</f>
        <v/>
      </c>
      <c r="EK628">
        <f>IF(AND('R'!$G366&lt;EK$4,'R'!$H364&gt;EK$4),1,0)</f>
        <v/>
      </c>
      <c r="EL628">
        <f>IF(AND('R'!$G366&lt;EL$4,'R'!$H364&gt;EL$4),1,0)</f>
        <v/>
      </c>
      <c r="EM628">
        <f>IF(AND('R'!$G366&lt;EM$4,'R'!$H364&gt;EM$4),1,0)</f>
        <v/>
      </c>
      <c r="EN628">
        <f>IF(AND('R'!$G366&lt;EN$4,'R'!$H364&gt;EN$4),1,0)</f>
        <v/>
      </c>
      <c r="EO628">
        <f>IF(AND('R'!$G366&lt;EO$4,'R'!$H364&gt;EO$4),1,0)</f>
        <v/>
      </c>
      <c r="EP628">
        <f>IF(AND('R'!$G366&lt;EP$4,'R'!$H364&gt;EP$4),1,0)</f>
        <v/>
      </c>
      <c r="EQ628">
        <f>IF(AND('R'!$G366&lt;EQ$4,'R'!$H364&gt;EQ$4),1,0)</f>
        <v/>
      </c>
    </row>
    <row r="629">
      <c r="A629" s="43" t="n">
        <v>21</v>
      </c>
      <c r="B629" s="44" t="n">
        <v>5</v>
      </c>
      <c r="C629">
        <f>IF(AND('R'!$G366&lt;C$4,'R'!$H368&gt;C$4),1,0)</f>
        <v/>
      </c>
      <c r="D629">
        <f>IF(AND('R'!$G366&lt;D$4,'R'!$H368&gt;D$4),1,0)</f>
        <v/>
      </c>
      <c r="E629">
        <f>IF(AND('R'!$G366&lt;E$4,'R'!$H368&gt;E$4),1,0)</f>
        <v/>
      </c>
      <c r="F629">
        <f>IF(AND('R'!$G366&lt;F$4,'R'!$H368&gt;F$4),1,0)</f>
        <v/>
      </c>
      <c r="G629">
        <f>IF(AND('R'!$G366&lt;G$4,'R'!$H368&gt;G$4),1,0)</f>
        <v/>
      </c>
      <c r="H629">
        <f>IF(AND('R'!$G366&lt;H$4,'R'!$H368&gt;H$4),1,0)</f>
        <v/>
      </c>
      <c r="I629">
        <f>IF(AND('R'!$G366&lt;I$4,'R'!$H368&gt;I$4),1,0)</f>
        <v/>
      </c>
      <c r="J629">
        <f>IF(AND('R'!$G366&lt;J$4,'R'!$H368&gt;J$4),1,0)</f>
        <v/>
      </c>
      <c r="K629">
        <f>IF(AND('R'!$G366&lt;K$4,'R'!$H368&gt;K$4),1,0)</f>
        <v/>
      </c>
      <c r="L629">
        <f>IF(AND('R'!$G366&lt;L$4,'R'!$H368&gt;L$4),1,0)</f>
        <v/>
      </c>
      <c r="M629">
        <f>IF(AND('R'!$G366&lt;M$4,'R'!$H368&gt;M$4),1,0)</f>
        <v/>
      </c>
      <c r="N629">
        <f>IF(AND('R'!$G366&lt;N$4,'R'!$H368&gt;N$4),1,0)</f>
        <v/>
      </c>
      <c r="O629">
        <f>IF(AND('R'!$G366&lt;O$4,'R'!$H368&gt;O$4),1,0)</f>
        <v/>
      </c>
      <c r="P629">
        <f>IF(AND('R'!$G366&lt;P$4,'R'!$H368&gt;P$4),1,0)</f>
        <v/>
      </c>
      <c r="Q629">
        <f>IF(AND('R'!$G366&lt;Q$4,'R'!$H368&gt;Q$4),1,0)</f>
        <v/>
      </c>
      <c r="R629">
        <f>IF(AND('R'!$G366&lt;R$4,'R'!$H368&gt;R$4),1,0)</f>
        <v/>
      </c>
      <c r="S629">
        <f>IF(AND('R'!$G366&lt;S$4,'R'!$H368&gt;S$4),1,0)</f>
        <v/>
      </c>
      <c r="T629">
        <f>IF(AND('R'!$G366&lt;T$4,'R'!$H368&gt;T$4),1,0)</f>
        <v/>
      </c>
      <c r="U629">
        <f>IF(AND('R'!$G366&lt;U$4,'R'!$H368&gt;U$4),1,0)</f>
        <v/>
      </c>
      <c r="V629">
        <f>IF(AND('R'!$G366&lt;V$4,'R'!$H368&gt;V$4),1,0)</f>
        <v/>
      </c>
      <c r="W629">
        <f>IF(AND('R'!$G366&lt;W$4,'R'!$H368&gt;W$4),1,0)</f>
        <v/>
      </c>
      <c r="X629">
        <f>IF(AND('R'!$G366&lt;X$4,'R'!$H368&gt;X$4),1,0)</f>
        <v/>
      </c>
      <c r="Y629">
        <f>IF(AND('R'!$G366&lt;Y$4,'R'!$H368&gt;Y$4),1,0)</f>
        <v/>
      </c>
      <c r="Z629">
        <f>IF(AND('R'!$G366&lt;Z$4,'R'!$H368&gt;Z$4),1,0)</f>
        <v/>
      </c>
      <c r="AA629">
        <f>IF(AND('R'!$G366&lt;AA$4,'R'!$H368&gt;AA$4),1,0)</f>
        <v/>
      </c>
      <c r="AB629">
        <f>IF(AND('R'!$G366&lt;AB$4,'R'!$H368&gt;AB$4),1,0)</f>
        <v/>
      </c>
      <c r="AC629">
        <f>IF(AND('R'!$G366&lt;AC$4,'R'!$H368&gt;AC$4),1,0)</f>
        <v/>
      </c>
      <c r="AD629">
        <f>IF(AND('R'!$G366&lt;AD$4,'R'!$H368&gt;AD$4),1,0)</f>
        <v/>
      </c>
      <c r="AE629">
        <f>IF(AND('R'!$G366&lt;AE$4,'R'!$H368&gt;AE$4),1,0)</f>
        <v/>
      </c>
      <c r="AF629">
        <f>IF(AND('R'!$G366&lt;AF$4,'R'!$H368&gt;AF$4),1,0)</f>
        <v/>
      </c>
      <c r="AG629">
        <f>IF(AND('R'!$G366&lt;AG$4,'R'!$H368&gt;AG$4),1,0)</f>
        <v/>
      </c>
      <c r="AH629">
        <f>IF(AND('R'!$G366&lt;AH$4,'R'!$H368&gt;AH$4),1,0)</f>
        <v/>
      </c>
      <c r="AI629">
        <f>IF(AND('R'!$G366&lt;AI$4,'R'!$H368&gt;AI$4),1,0)</f>
        <v/>
      </c>
      <c r="AJ629">
        <f>IF(AND('R'!$G366&lt;AJ$4,'R'!$H368&gt;AJ$4),1,0)</f>
        <v/>
      </c>
      <c r="AK629">
        <f>IF(AND('R'!$G366&lt;AK$4,'R'!$H368&gt;AK$4),1,0)</f>
        <v/>
      </c>
      <c r="AL629">
        <f>IF(AND('R'!$G366&lt;AL$4,'R'!$H368&gt;AL$4),1,0)</f>
        <v/>
      </c>
      <c r="AM629">
        <f>IF(AND('R'!$G366&lt;AM$4,'R'!$H368&gt;AM$4),1,0)</f>
        <v/>
      </c>
      <c r="AN629">
        <f>IF(AND('R'!$G366&lt;AN$4,'R'!$H368&gt;AN$4),1,0)</f>
        <v/>
      </c>
      <c r="AO629">
        <f>IF(AND('R'!$G366&lt;AO$4,'R'!$H368&gt;AO$4),1,0)</f>
        <v/>
      </c>
      <c r="AP629">
        <f>IF(AND('R'!$G366&lt;AP$4,'R'!$H368&gt;AP$4),1,0)</f>
        <v/>
      </c>
      <c r="AQ629">
        <f>IF(AND('R'!$G366&lt;AQ$4,'R'!$H368&gt;AQ$4),1,0)</f>
        <v/>
      </c>
      <c r="AR629">
        <f>IF(AND('R'!$G366&lt;AR$4,'R'!$H368&gt;AR$4),1,0)</f>
        <v/>
      </c>
      <c r="AS629">
        <f>IF(AND('R'!$G366&lt;AS$4,'R'!$H368&gt;AS$4),1,0)</f>
        <v/>
      </c>
      <c r="AT629">
        <f>IF(AND('R'!$G366&lt;AT$4,'R'!$H368&gt;AT$4),1,0)</f>
        <v/>
      </c>
      <c r="AU629">
        <f>IF(AND('R'!$G366&lt;AU$4,'R'!$H368&gt;AU$4),1,0)</f>
        <v/>
      </c>
      <c r="AV629">
        <f>IF(AND('R'!$G366&lt;AV$4,'R'!$H368&gt;AV$4),1,0)</f>
        <v/>
      </c>
      <c r="AW629">
        <f>IF(AND('R'!$G366&lt;AW$4,'R'!$H368&gt;AW$4),1,0)</f>
        <v/>
      </c>
      <c r="AX629">
        <f>IF(AND('R'!$G366&lt;AX$4,'R'!$H368&gt;AX$4),1,0)</f>
        <v/>
      </c>
      <c r="AY629">
        <f>IF(AND('R'!$G366&lt;AY$4,'R'!$H368&gt;AY$4),1,0)</f>
        <v/>
      </c>
      <c r="AZ629">
        <f>IF(AND('R'!$G366&lt;AZ$4,'R'!$H368&gt;AZ$4),1,0)</f>
        <v/>
      </c>
      <c r="BA629">
        <f>IF(AND('R'!$G366&lt;BA$4,'R'!$H368&gt;BA$4),1,0)</f>
        <v/>
      </c>
      <c r="BB629">
        <f>IF(AND('R'!$G366&lt;BB$4,'R'!$H368&gt;BB$4),1,0)</f>
        <v/>
      </c>
      <c r="BC629">
        <f>IF(AND('R'!$G366&lt;BC$4,'R'!$H368&gt;BC$4),1,0)</f>
        <v/>
      </c>
      <c r="BD629">
        <f>IF(AND('R'!$G366&lt;BD$4,'R'!$H368&gt;BD$4),1,0)</f>
        <v/>
      </c>
      <c r="BE629">
        <f>IF(AND('R'!$G366&lt;BE$4,'R'!$H368&gt;BE$4),1,0)</f>
        <v/>
      </c>
      <c r="BF629">
        <f>IF(AND('R'!$G366&lt;BF$4,'R'!$H368&gt;BF$4),1,0)</f>
        <v/>
      </c>
      <c r="BG629">
        <f>IF(AND('R'!$G366&lt;BG$4,'R'!$H368&gt;BG$4),1,0)</f>
        <v/>
      </c>
      <c r="BH629">
        <f>IF(AND('R'!$G366&lt;BH$4,'R'!$H368&gt;BH$4),1,0)</f>
        <v/>
      </c>
      <c r="BI629">
        <f>IF(AND('R'!$G366&lt;BI$4,'R'!$H368&gt;BI$4),1,0)</f>
        <v/>
      </c>
      <c r="BJ629">
        <f>IF(AND('R'!$G366&lt;BJ$4,'R'!$H368&gt;BJ$4),1,0)</f>
        <v/>
      </c>
      <c r="BK629">
        <f>IF(AND('R'!$G366&lt;BK$4,'R'!$H368&gt;BK$4),1,0)</f>
        <v/>
      </c>
      <c r="BL629">
        <f>IF(AND('R'!$G366&lt;BL$4,'R'!$H368&gt;BL$4),1,0)</f>
        <v/>
      </c>
      <c r="BM629">
        <f>IF(AND('R'!$G366&lt;BM$4,'R'!$H368&gt;BM$4),1,0)</f>
        <v/>
      </c>
      <c r="BN629">
        <f>IF(AND('R'!$G366&lt;BN$4,'R'!$H368&gt;BN$4),1,0)</f>
        <v/>
      </c>
      <c r="BO629">
        <f>IF(AND('R'!$G366&lt;BO$4,'R'!$H368&gt;BO$4),1,0)</f>
        <v/>
      </c>
      <c r="BP629">
        <f>IF(AND('R'!$G366&lt;BP$4,'R'!$H368&gt;BP$4),1,0)</f>
        <v/>
      </c>
      <c r="BQ629">
        <f>IF(AND('R'!$G366&lt;BQ$4,'R'!$H368&gt;BQ$4),1,0)</f>
        <v/>
      </c>
      <c r="BR629">
        <f>IF(AND('R'!$G366&lt;BR$4,'R'!$H368&gt;BR$4),1,0)</f>
        <v/>
      </c>
      <c r="BS629">
        <f>IF(AND('R'!$G366&lt;BS$4,'R'!$H368&gt;BS$4),1,0)</f>
        <v/>
      </c>
      <c r="BT629">
        <f>IF(AND('R'!$G366&lt;BT$4,'R'!$H368&gt;BT$4),1,0)</f>
        <v/>
      </c>
      <c r="BU629">
        <f>IF(AND('R'!$G366&lt;BU$4,'R'!$H368&gt;BU$4),1,0)</f>
        <v/>
      </c>
      <c r="BV629">
        <f>IF(AND('R'!$G366&lt;BV$4,'R'!$H368&gt;BV$4),1,0)</f>
        <v/>
      </c>
      <c r="BW629">
        <f>IF(AND('R'!$G366&lt;BW$4,'R'!$H368&gt;BW$4),1,0)</f>
        <v/>
      </c>
      <c r="BX629">
        <f>IF(AND('R'!$G366&lt;BX$4,'R'!$H368&gt;BX$4),1,0)</f>
        <v/>
      </c>
      <c r="BY629">
        <f>IF(AND('R'!$G366&lt;BY$4,'R'!$H368&gt;BY$4),1,0)</f>
        <v/>
      </c>
      <c r="BZ629">
        <f>IF(AND('R'!$G366&lt;BZ$4,'R'!$H368&gt;BZ$4),1,0)</f>
        <v/>
      </c>
      <c r="CA629">
        <f>IF(AND('R'!$G366&lt;CA$4,'R'!$H368&gt;CA$4),1,0)</f>
        <v/>
      </c>
      <c r="CB629">
        <f>IF(AND('R'!$G366&lt;CB$4,'R'!$H368&gt;CB$4),1,0)</f>
        <v/>
      </c>
      <c r="CC629">
        <f>IF(AND('R'!$G366&lt;CC$4,'R'!$H368&gt;CC$4),1,0)</f>
        <v/>
      </c>
      <c r="CD629">
        <f>IF(AND('R'!$G366&lt;CD$4,'R'!$H368&gt;CD$4),1,0)</f>
        <v/>
      </c>
      <c r="CE629">
        <f>IF(AND('R'!$G366&lt;CE$4,'R'!$H368&gt;CE$4),1,0)</f>
        <v/>
      </c>
      <c r="CF629">
        <f>IF(AND('R'!$G366&lt;CF$4,'R'!$H368&gt;CF$4),1,0)</f>
        <v/>
      </c>
      <c r="CG629">
        <f>IF(AND('R'!$G366&lt;CG$4,'R'!$H368&gt;CG$4),1,0)</f>
        <v/>
      </c>
      <c r="CH629">
        <f>IF(AND('R'!$G366&lt;CH$4,'R'!$H368&gt;CH$4),1,0)</f>
        <v/>
      </c>
      <c r="CI629">
        <f>IF(AND('R'!$G366&lt;CI$4,'R'!$H368&gt;CI$4),1,0)</f>
        <v/>
      </c>
      <c r="CJ629">
        <f>IF(AND('R'!$G366&lt;CJ$4,'R'!$H368&gt;CJ$4),1,0)</f>
        <v/>
      </c>
      <c r="CK629">
        <f>IF(AND('R'!$G366&lt;CK$4,'R'!$H368&gt;CK$4),1,0)</f>
        <v/>
      </c>
      <c r="CL629">
        <f>IF(AND('R'!$G366&lt;CL$4,'R'!$H368&gt;CL$4),1,0)</f>
        <v/>
      </c>
      <c r="CM629">
        <f>IF(AND('R'!$G366&lt;CM$4,'R'!$H368&gt;CM$4),1,0)</f>
        <v/>
      </c>
      <c r="CN629">
        <f>IF(AND('R'!$G366&lt;CN$4,'R'!$H368&gt;CN$4),1,0)</f>
        <v/>
      </c>
      <c r="CO629">
        <f>IF(AND('R'!$G366&lt;CO$4,'R'!$H368&gt;CO$4),1,0)</f>
        <v/>
      </c>
      <c r="CP629">
        <f>IF(AND('R'!$G366&lt;CP$4,'R'!$H368&gt;CP$4),1,0)</f>
        <v/>
      </c>
      <c r="CQ629">
        <f>IF(AND('R'!$G366&lt;CQ$4,'R'!$H368&gt;CQ$4),1,0)</f>
        <v/>
      </c>
      <c r="CR629">
        <f>IF(AND('R'!$G366&lt;CR$4,'R'!$H368&gt;CR$4),1,0)</f>
        <v/>
      </c>
      <c r="CS629">
        <f>IF(AND('R'!$G366&lt;CS$4,'R'!$H368&gt;CS$4),1,0)</f>
        <v/>
      </c>
      <c r="CT629">
        <f>IF(AND('R'!$G366&lt;CT$4,'R'!$H368&gt;CT$4),1,0)</f>
        <v/>
      </c>
      <c r="CU629">
        <f>IF(AND('R'!$G366&lt;CU$4,'R'!$H368&gt;CU$4),1,0)</f>
        <v/>
      </c>
      <c r="CV629">
        <f>IF(AND('R'!$G366&lt;CV$4,'R'!$H368&gt;CV$4),1,0)</f>
        <v/>
      </c>
      <c r="CW629">
        <f>IF(AND('R'!$G366&lt;CW$4,'R'!$H368&gt;CW$4),1,0)</f>
        <v/>
      </c>
      <c r="CX629">
        <f>IF(AND('R'!$G366&lt;CX$4,'R'!$H368&gt;CX$4),1,0)</f>
        <v/>
      </c>
      <c r="CY629">
        <f>IF(AND('R'!$G366&lt;CY$4,'R'!$H368&gt;CY$4),1,0)</f>
        <v/>
      </c>
      <c r="CZ629">
        <f>IF(AND('R'!$G366&lt;CZ$4,'R'!$H368&gt;CZ$4),1,0)</f>
        <v/>
      </c>
      <c r="DA629">
        <f>IF(AND('R'!$G366&lt;DA$4,'R'!$H368&gt;DA$4),1,0)</f>
        <v/>
      </c>
      <c r="DB629">
        <f>IF(AND('R'!$G366&lt;DB$4,'R'!$H368&gt;DB$4),1,0)</f>
        <v/>
      </c>
      <c r="DC629">
        <f>IF(AND('R'!$G366&lt;DC$4,'R'!$H368&gt;DC$4),1,0)</f>
        <v/>
      </c>
      <c r="DD629">
        <f>IF(AND('R'!$G366&lt;DD$4,'R'!$H368&gt;DD$4),1,0)</f>
        <v/>
      </c>
      <c r="DE629">
        <f>IF(AND('R'!$G366&lt;DE$4,'R'!$H368&gt;DE$4),1,0)</f>
        <v/>
      </c>
      <c r="DF629">
        <f>IF(AND('R'!$G366&lt;DF$4,'R'!$H368&gt;DF$4),1,0)</f>
        <v/>
      </c>
      <c r="DG629">
        <f>IF(AND('R'!$G366&lt;DG$4,'R'!$H368&gt;DG$4),1,0)</f>
        <v/>
      </c>
      <c r="DH629">
        <f>IF(AND('R'!$G366&lt;DH$4,'R'!$H368&gt;DH$4),1,0)</f>
        <v/>
      </c>
      <c r="DI629">
        <f>IF(AND('R'!$G366&lt;DI$4,'R'!$H368&gt;DI$4),1,0)</f>
        <v/>
      </c>
      <c r="DJ629">
        <f>IF(AND('R'!$G366&lt;DJ$4,'R'!$H368&gt;DJ$4),1,0)</f>
        <v/>
      </c>
      <c r="DK629">
        <f>IF(AND('R'!$G366&lt;DK$4,'R'!$H368&gt;DK$4),1,0)</f>
        <v/>
      </c>
      <c r="DL629">
        <f>IF(AND('R'!$G366&lt;DL$4,'R'!$H368&gt;DL$4),1,0)</f>
        <v/>
      </c>
      <c r="DM629">
        <f>IF(AND('R'!$G366&lt;DM$4,'R'!$H368&gt;DM$4),1,0)</f>
        <v/>
      </c>
      <c r="DN629">
        <f>IF(AND('R'!$G366&lt;DN$4,'R'!$H368&gt;DN$4),1,0)</f>
        <v/>
      </c>
      <c r="DO629">
        <f>IF(AND('R'!$G366&lt;DO$4,'R'!$H368&gt;DO$4),1,0)</f>
        <v/>
      </c>
      <c r="DP629">
        <f>IF(AND('R'!$G366&lt;DP$4,'R'!$H368&gt;DP$4),1,0)</f>
        <v/>
      </c>
      <c r="DQ629">
        <f>IF(AND('R'!$G366&lt;DQ$4,'R'!$H368&gt;DQ$4),1,0)</f>
        <v/>
      </c>
      <c r="DR629">
        <f>IF(AND('R'!$G366&lt;DR$4,'R'!$H368&gt;DR$4),1,0)</f>
        <v/>
      </c>
      <c r="DS629">
        <f>IF(AND('R'!$G366&lt;DS$4,'R'!$H368&gt;DS$4),1,0)</f>
        <v/>
      </c>
      <c r="DT629">
        <f>IF(AND('R'!$G366&lt;DT$4,'R'!$H368&gt;DT$4),1,0)</f>
        <v/>
      </c>
      <c r="DU629">
        <f>IF(AND('R'!$G366&lt;DU$4,'R'!$H368&gt;DU$4),1,0)</f>
        <v/>
      </c>
      <c r="DV629">
        <f>IF(AND('R'!$G366&lt;DV$4,'R'!$H368&gt;DV$4),1,0)</f>
        <v/>
      </c>
      <c r="DW629">
        <f>IF(AND('R'!$G366&lt;DW$4,'R'!$H368&gt;DW$4),1,0)</f>
        <v/>
      </c>
      <c r="DX629">
        <f>IF(AND('R'!$G366&lt;DX$4,'R'!$H368&gt;DX$4),1,0)</f>
        <v/>
      </c>
      <c r="DY629">
        <f>IF(AND('R'!$G366&lt;DY$4,'R'!$H368&gt;DY$4),1,0)</f>
        <v/>
      </c>
      <c r="DZ629">
        <f>IF(AND('R'!$G366&lt;DZ$4,'R'!$H368&gt;DZ$4),1,0)</f>
        <v/>
      </c>
      <c r="EA629">
        <f>IF(AND('R'!$G366&lt;EA$4,'R'!$H368&gt;EA$4),1,0)</f>
        <v/>
      </c>
      <c r="EB629">
        <f>IF(AND('R'!$G366&lt;EB$4,'R'!$H368&gt;EB$4),1,0)</f>
        <v/>
      </c>
      <c r="EC629">
        <f>IF(AND('R'!$G366&lt;EC$4,'R'!$H368&gt;EC$4),1,0)</f>
        <v/>
      </c>
      <c r="ED629">
        <f>IF(AND('R'!$G366&lt;ED$4,'R'!$H368&gt;ED$4),1,0)</f>
        <v/>
      </c>
      <c r="EE629">
        <f>IF(AND('R'!$G366&lt;EE$4,'R'!$H368&gt;EE$4),1,0)</f>
        <v/>
      </c>
      <c r="EF629">
        <f>IF(AND('R'!$G366&lt;EF$4,'R'!$H368&gt;EF$4),1,0)</f>
        <v/>
      </c>
      <c r="EG629">
        <f>IF(AND('R'!$G366&lt;EG$4,'R'!$H368&gt;EG$4),1,0)</f>
        <v/>
      </c>
      <c r="EH629">
        <f>IF(AND('R'!$G366&lt;EH$4,'R'!$H368&gt;EH$4),1,0)</f>
        <v/>
      </c>
      <c r="EI629">
        <f>IF(AND('R'!$G366&lt;EI$4,'R'!$H368&gt;EI$4),1,0)</f>
        <v/>
      </c>
      <c r="EJ629">
        <f>IF(AND('R'!$G366&lt;EJ$4,'R'!$H368&gt;EJ$4),1,0)</f>
        <v/>
      </c>
      <c r="EK629">
        <f>IF(AND('R'!$G366&lt;EK$4,'R'!$H368&gt;EK$4),1,0)</f>
        <v/>
      </c>
      <c r="EL629">
        <f>IF(AND('R'!$G366&lt;EL$4,'R'!$H368&gt;EL$4),1,0)</f>
        <v/>
      </c>
      <c r="EM629">
        <f>IF(AND('R'!$G366&lt;EM$4,'R'!$H368&gt;EM$4),1,0)</f>
        <v/>
      </c>
      <c r="EN629">
        <f>IF(AND('R'!$G366&lt;EN$4,'R'!$H368&gt;EN$4),1,0)</f>
        <v/>
      </c>
      <c r="EO629">
        <f>IF(AND('R'!$G366&lt;EO$4,'R'!$H368&gt;EO$4),1,0)</f>
        <v/>
      </c>
      <c r="EP629">
        <f>IF(AND('R'!$G366&lt;EP$4,'R'!$H368&gt;EP$4),1,0)</f>
        <v/>
      </c>
      <c r="EQ629">
        <f>IF(AND('R'!$G366&lt;EQ$4,'R'!$H368&gt;EQ$4),1,0)</f>
        <v/>
      </c>
    </row>
    <row r="630">
      <c r="A630" s="43" t="n">
        <v>21</v>
      </c>
      <c r="B630" s="44" t="n">
        <v>6</v>
      </c>
      <c r="C630">
        <f>IF(AND('R'!$G374&lt;C$4,'R'!$H372&gt;C$4),1,0)</f>
        <v/>
      </c>
      <c r="D630">
        <f>IF(AND('R'!$G374&lt;D$4,'R'!$H372&gt;D$4),1,0)</f>
        <v/>
      </c>
      <c r="E630">
        <f>IF(AND('R'!$G374&lt;E$4,'R'!$H372&gt;E$4),1,0)</f>
        <v/>
      </c>
      <c r="F630">
        <f>IF(AND('R'!$G374&lt;F$4,'R'!$H372&gt;F$4),1,0)</f>
        <v/>
      </c>
      <c r="G630">
        <f>IF(AND('R'!$G374&lt;G$4,'R'!$H372&gt;G$4),1,0)</f>
        <v/>
      </c>
      <c r="H630">
        <f>IF(AND('R'!$G374&lt;H$4,'R'!$H372&gt;H$4),1,0)</f>
        <v/>
      </c>
      <c r="I630">
        <f>IF(AND('R'!$G374&lt;I$4,'R'!$H372&gt;I$4),1,0)</f>
        <v/>
      </c>
      <c r="J630">
        <f>IF(AND('R'!$G374&lt;J$4,'R'!$H372&gt;J$4),1,0)</f>
        <v/>
      </c>
      <c r="K630">
        <f>IF(AND('R'!$G374&lt;K$4,'R'!$H372&gt;K$4),1,0)</f>
        <v/>
      </c>
      <c r="L630">
        <f>IF(AND('R'!$G374&lt;L$4,'R'!$H372&gt;L$4),1,0)</f>
        <v/>
      </c>
      <c r="M630">
        <f>IF(AND('R'!$G374&lt;M$4,'R'!$H372&gt;M$4),1,0)</f>
        <v/>
      </c>
      <c r="N630">
        <f>IF(AND('R'!$G374&lt;N$4,'R'!$H372&gt;N$4),1,0)</f>
        <v/>
      </c>
      <c r="O630">
        <f>IF(AND('R'!$G374&lt;O$4,'R'!$H372&gt;O$4),1,0)</f>
        <v/>
      </c>
      <c r="P630">
        <f>IF(AND('R'!$G374&lt;P$4,'R'!$H372&gt;P$4),1,0)</f>
        <v/>
      </c>
      <c r="Q630">
        <f>IF(AND('R'!$G374&lt;Q$4,'R'!$H372&gt;Q$4),1,0)</f>
        <v/>
      </c>
      <c r="R630">
        <f>IF(AND('R'!$G374&lt;R$4,'R'!$H372&gt;R$4),1,0)</f>
        <v/>
      </c>
      <c r="S630">
        <f>IF(AND('R'!$G374&lt;S$4,'R'!$H372&gt;S$4),1,0)</f>
        <v/>
      </c>
      <c r="T630">
        <f>IF(AND('R'!$G374&lt;T$4,'R'!$H372&gt;T$4),1,0)</f>
        <v/>
      </c>
      <c r="U630">
        <f>IF(AND('R'!$G374&lt;U$4,'R'!$H372&gt;U$4),1,0)</f>
        <v/>
      </c>
      <c r="V630">
        <f>IF(AND('R'!$G374&lt;V$4,'R'!$H372&gt;V$4),1,0)</f>
        <v/>
      </c>
      <c r="W630">
        <f>IF(AND('R'!$G374&lt;W$4,'R'!$H372&gt;W$4),1,0)</f>
        <v/>
      </c>
      <c r="X630">
        <f>IF(AND('R'!$G374&lt;X$4,'R'!$H372&gt;X$4),1,0)</f>
        <v/>
      </c>
      <c r="Y630">
        <f>IF(AND('R'!$G374&lt;Y$4,'R'!$H372&gt;Y$4),1,0)</f>
        <v/>
      </c>
      <c r="Z630">
        <f>IF(AND('R'!$G374&lt;Z$4,'R'!$H372&gt;Z$4),1,0)</f>
        <v/>
      </c>
      <c r="AA630">
        <f>IF(AND('R'!$G374&lt;AA$4,'R'!$H372&gt;AA$4),1,0)</f>
        <v/>
      </c>
      <c r="AB630">
        <f>IF(AND('R'!$G374&lt;AB$4,'R'!$H372&gt;AB$4),1,0)</f>
        <v/>
      </c>
      <c r="AC630">
        <f>IF(AND('R'!$G374&lt;AC$4,'R'!$H372&gt;AC$4),1,0)</f>
        <v/>
      </c>
      <c r="AD630">
        <f>IF(AND('R'!$G374&lt;AD$4,'R'!$H372&gt;AD$4),1,0)</f>
        <v/>
      </c>
      <c r="AE630">
        <f>IF(AND('R'!$G374&lt;AE$4,'R'!$H372&gt;AE$4),1,0)</f>
        <v/>
      </c>
      <c r="AF630">
        <f>IF(AND('R'!$G374&lt;AF$4,'R'!$H372&gt;AF$4),1,0)</f>
        <v/>
      </c>
      <c r="AG630">
        <f>IF(AND('R'!$G374&lt;AG$4,'R'!$H372&gt;AG$4),1,0)</f>
        <v/>
      </c>
      <c r="AH630">
        <f>IF(AND('R'!$G374&lt;AH$4,'R'!$H372&gt;AH$4),1,0)</f>
        <v/>
      </c>
      <c r="AI630">
        <f>IF(AND('R'!$G374&lt;AI$4,'R'!$H372&gt;AI$4),1,0)</f>
        <v/>
      </c>
      <c r="AJ630">
        <f>IF(AND('R'!$G374&lt;AJ$4,'R'!$H372&gt;AJ$4),1,0)</f>
        <v/>
      </c>
      <c r="AK630">
        <f>IF(AND('R'!$G374&lt;AK$4,'R'!$H372&gt;AK$4),1,0)</f>
        <v/>
      </c>
      <c r="AL630">
        <f>IF(AND('R'!$G374&lt;AL$4,'R'!$H372&gt;AL$4),1,0)</f>
        <v/>
      </c>
      <c r="AM630">
        <f>IF(AND('R'!$G374&lt;AM$4,'R'!$H372&gt;AM$4),1,0)</f>
        <v/>
      </c>
      <c r="AN630">
        <f>IF(AND('R'!$G374&lt;AN$4,'R'!$H372&gt;AN$4),1,0)</f>
        <v/>
      </c>
      <c r="AO630">
        <f>IF(AND('R'!$G374&lt;AO$4,'R'!$H372&gt;AO$4),1,0)</f>
        <v/>
      </c>
      <c r="AP630">
        <f>IF(AND('R'!$G374&lt;AP$4,'R'!$H372&gt;AP$4),1,0)</f>
        <v/>
      </c>
      <c r="AQ630">
        <f>IF(AND('R'!$G374&lt;AQ$4,'R'!$H372&gt;AQ$4),1,0)</f>
        <v/>
      </c>
      <c r="AR630">
        <f>IF(AND('R'!$G374&lt;AR$4,'R'!$H372&gt;AR$4),1,0)</f>
        <v/>
      </c>
      <c r="AS630">
        <f>IF(AND('R'!$G374&lt;AS$4,'R'!$H372&gt;AS$4),1,0)</f>
        <v/>
      </c>
      <c r="AT630">
        <f>IF(AND('R'!$G374&lt;AT$4,'R'!$H372&gt;AT$4),1,0)</f>
        <v/>
      </c>
      <c r="AU630">
        <f>IF(AND('R'!$G374&lt;AU$4,'R'!$H372&gt;AU$4),1,0)</f>
        <v/>
      </c>
      <c r="AV630">
        <f>IF(AND('R'!$G374&lt;AV$4,'R'!$H372&gt;AV$4),1,0)</f>
        <v/>
      </c>
      <c r="AW630">
        <f>IF(AND('R'!$G374&lt;AW$4,'R'!$H372&gt;AW$4),1,0)</f>
        <v/>
      </c>
      <c r="AX630">
        <f>IF(AND('R'!$G374&lt;AX$4,'R'!$H372&gt;AX$4),1,0)</f>
        <v/>
      </c>
      <c r="AY630">
        <f>IF(AND('R'!$G374&lt;AY$4,'R'!$H372&gt;AY$4),1,0)</f>
        <v/>
      </c>
      <c r="AZ630">
        <f>IF(AND('R'!$G374&lt;AZ$4,'R'!$H372&gt;AZ$4),1,0)</f>
        <v/>
      </c>
      <c r="BA630">
        <f>IF(AND('R'!$G374&lt;BA$4,'R'!$H372&gt;BA$4),1,0)</f>
        <v/>
      </c>
      <c r="BB630">
        <f>IF(AND('R'!$G374&lt;BB$4,'R'!$H372&gt;BB$4),1,0)</f>
        <v/>
      </c>
      <c r="BC630">
        <f>IF(AND('R'!$G374&lt;BC$4,'R'!$H372&gt;BC$4),1,0)</f>
        <v/>
      </c>
      <c r="BD630">
        <f>IF(AND('R'!$G374&lt;BD$4,'R'!$H372&gt;BD$4),1,0)</f>
        <v/>
      </c>
      <c r="BE630">
        <f>IF(AND('R'!$G374&lt;BE$4,'R'!$H372&gt;BE$4),1,0)</f>
        <v/>
      </c>
      <c r="BF630">
        <f>IF(AND('R'!$G374&lt;BF$4,'R'!$H372&gt;BF$4),1,0)</f>
        <v/>
      </c>
      <c r="BG630">
        <f>IF(AND('R'!$G374&lt;BG$4,'R'!$H372&gt;BG$4),1,0)</f>
        <v/>
      </c>
      <c r="BH630">
        <f>IF(AND('R'!$G374&lt;BH$4,'R'!$H372&gt;BH$4),1,0)</f>
        <v/>
      </c>
      <c r="BI630">
        <f>IF(AND('R'!$G374&lt;BI$4,'R'!$H372&gt;BI$4),1,0)</f>
        <v/>
      </c>
      <c r="BJ630">
        <f>IF(AND('R'!$G374&lt;BJ$4,'R'!$H372&gt;BJ$4),1,0)</f>
        <v/>
      </c>
      <c r="BK630">
        <f>IF(AND('R'!$G374&lt;BK$4,'R'!$H372&gt;BK$4),1,0)</f>
        <v/>
      </c>
      <c r="BL630">
        <f>IF(AND('R'!$G374&lt;BL$4,'R'!$H372&gt;BL$4),1,0)</f>
        <v/>
      </c>
      <c r="BM630">
        <f>IF(AND('R'!$G374&lt;BM$4,'R'!$H372&gt;BM$4),1,0)</f>
        <v/>
      </c>
      <c r="BN630">
        <f>IF(AND('R'!$G374&lt;BN$4,'R'!$H372&gt;BN$4),1,0)</f>
        <v/>
      </c>
      <c r="BO630">
        <f>IF(AND('R'!$G374&lt;BO$4,'R'!$H372&gt;BO$4),1,0)</f>
        <v/>
      </c>
      <c r="BP630">
        <f>IF(AND('R'!$G374&lt;BP$4,'R'!$H372&gt;BP$4),1,0)</f>
        <v/>
      </c>
      <c r="BQ630">
        <f>IF(AND('R'!$G374&lt;BQ$4,'R'!$H372&gt;BQ$4),1,0)</f>
        <v/>
      </c>
      <c r="BR630">
        <f>IF(AND('R'!$G374&lt;BR$4,'R'!$H372&gt;BR$4),1,0)</f>
        <v/>
      </c>
      <c r="BS630">
        <f>IF(AND('R'!$G374&lt;BS$4,'R'!$H372&gt;BS$4),1,0)</f>
        <v/>
      </c>
      <c r="BT630">
        <f>IF(AND('R'!$G374&lt;BT$4,'R'!$H372&gt;BT$4),1,0)</f>
        <v/>
      </c>
      <c r="BU630">
        <f>IF(AND('R'!$G374&lt;BU$4,'R'!$H372&gt;BU$4),1,0)</f>
        <v/>
      </c>
      <c r="BV630">
        <f>IF(AND('R'!$G374&lt;BV$4,'R'!$H372&gt;BV$4),1,0)</f>
        <v/>
      </c>
      <c r="BW630">
        <f>IF(AND('R'!$G374&lt;BW$4,'R'!$H372&gt;BW$4),1,0)</f>
        <v/>
      </c>
      <c r="BX630">
        <f>IF(AND('R'!$G374&lt;BX$4,'R'!$H372&gt;BX$4),1,0)</f>
        <v/>
      </c>
      <c r="BY630">
        <f>IF(AND('R'!$G374&lt;BY$4,'R'!$H372&gt;BY$4),1,0)</f>
        <v/>
      </c>
      <c r="BZ630">
        <f>IF(AND('R'!$G374&lt;BZ$4,'R'!$H372&gt;BZ$4),1,0)</f>
        <v/>
      </c>
      <c r="CA630">
        <f>IF(AND('R'!$G374&lt;CA$4,'R'!$H372&gt;CA$4),1,0)</f>
        <v/>
      </c>
      <c r="CB630">
        <f>IF(AND('R'!$G374&lt;CB$4,'R'!$H372&gt;CB$4),1,0)</f>
        <v/>
      </c>
      <c r="CC630">
        <f>IF(AND('R'!$G374&lt;CC$4,'R'!$H372&gt;CC$4),1,0)</f>
        <v/>
      </c>
      <c r="CD630">
        <f>IF(AND('R'!$G374&lt;CD$4,'R'!$H372&gt;CD$4),1,0)</f>
        <v/>
      </c>
      <c r="CE630">
        <f>IF(AND('R'!$G374&lt;CE$4,'R'!$H372&gt;CE$4),1,0)</f>
        <v/>
      </c>
      <c r="CF630">
        <f>IF(AND('R'!$G374&lt;CF$4,'R'!$H372&gt;CF$4),1,0)</f>
        <v/>
      </c>
      <c r="CG630">
        <f>IF(AND('R'!$G374&lt;CG$4,'R'!$H372&gt;CG$4),1,0)</f>
        <v/>
      </c>
      <c r="CH630">
        <f>IF(AND('R'!$G374&lt;CH$4,'R'!$H372&gt;CH$4),1,0)</f>
        <v/>
      </c>
      <c r="CI630">
        <f>IF(AND('R'!$G374&lt;CI$4,'R'!$H372&gt;CI$4),1,0)</f>
        <v/>
      </c>
      <c r="CJ630">
        <f>IF(AND('R'!$G374&lt;CJ$4,'R'!$H372&gt;CJ$4),1,0)</f>
        <v/>
      </c>
      <c r="CK630">
        <f>IF(AND('R'!$G374&lt;CK$4,'R'!$H372&gt;CK$4),1,0)</f>
        <v/>
      </c>
      <c r="CL630">
        <f>IF(AND('R'!$G374&lt;CL$4,'R'!$H372&gt;CL$4),1,0)</f>
        <v/>
      </c>
      <c r="CM630">
        <f>IF(AND('R'!$G374&lt;CM$4,'R'!$H372&gt;CM$4),1,0)</f>
        <v/>
      </c>
      <c r="CN630">
        <f>IF(AND('R'!$G374&lt;CN$4,'R'!$H372&gt;CN$4),1,0)</f>
        <v/>
      </c>
      <c r="CO630">
        <f>IF(AND('R'!$G374&lt;CO$4,'R'!$H372&gt;CO$4),1,0)</f>
        <v/>
      </c>
      <c r="CP630">
        <f>IF(AND('R'!$G374&lt;CP$4,'R'!$H372&gt;CP$4),1,0)</f>
        <v/>
      </c>
      <c r="CQ630">
        <f>IF(AND('R'!$G374&lt;CQ$4,'R'!$H372&gt;CQ$4),1,0)</f>
        <v/>
      </c>
      <c r="CR630">
        <f>IF(AND('R'!$G374&lt;CR$4,'R'!$H372&gt;CR$4),1,0)</f>
        <v/>
      </c>
      <c r="CS630">
        <f>IF(AND('R'!$G374&lt;CS$4,'R'!$H372&gt;CS$4),1,0)</f>
        <v/>
      </c>
      <c r="CT630">
        <f>IF(AND('R'!$G374&lt;CT$4,'R'!$H372&gt;CT$4),1,0)</f>
        <v/>
      </c>
      <c r="CU630">
        <f>IF(AND('R'!$G374&lt;CU$4,'R'!$H372&gt;CU$4),1,0)</f>
        <v/>
      </c>
      <c r="CV630">
        <f>IF(AND('R'!$G374&lt;CV$4,'R'!$H372&gt;CV$4),1,0)</f>
        <v/>
      </c>
      <c r="CW630">
        <f>IF(AND('R'!$G374&lt;CW$4,'R'!$H372&gt;CW$4),1,0)</f>
        <v/>
      </c>
      <c r="CX630">
        <f>IF(AND('R'!$G374&lt;CX$4,'R'!$H372&gt;CX$4),1,0)</f>
        <v/>
      </c>
      <c r="CY630">
        <f>IF(AND('R'!$G374&lt;CY$4,'R'!$H372&gt;CY$4),1,0)</f>
        <v/>
      </c>
      <c r="CZ630">
        <f>IF(AND('R'!$G374&lt;CZ$4,'R'!$H372&gt;CZ$4),1,0)</f>
        <v/>
      </c>
      <c r="DA630">
        <f>IF(AND('R'!$G374&lt;DA$4,'R'!$H372&gt;DA$4),1,0)</f>
        <v/>
      </c>
      <c r="DB630">
        <f>IF(AND('R'!$G374&lt;DB$4,'R'!$H372&gt;DB$4),1,0)</f>
        <v/>
      </c>
      <c r="DC630">
        <f>IF(AND('R'!$G374&lt;DC$4,'R'!$H372&gt;DC$4),1,0)</f>
        <v/>
      </c>
      <c r="DD630">
        <f>IF(AND('R'!$G374&lt;DD$4,'R'!$H372&gt;DD$4),1,0)</f>
        <v/>
      </c>
      <c r="DE630">
        <f>IF(AND('R'!$G374&lt;DE$4,'R'!$H372&gt;DE$4),1,0)</f>
        <v/>
      </c>
      <c r="DF630">
        <f>IF(AND('R'!$G374&lt;DF$4,'R'!$H372&gt;DF$4),1,0)</f>
        <v/>
      </c>
      <c r="DG630">
        <f>IF(AND('R'!$G374&lt;DG$4,'R'!$H372&gt;DG$4),1,0)</f>
        <v/>
      </c>
      <c r="DH630">
        <f>IF(AND('R'!$G374&lt;DH$4,'R'!$H372&gt;DH$4),1,0)</f>
        <v/>
      </c>
      <c r="DI630">
        <f>IF(AND('R'!$G374&lt;DI$4,'R'!$H372&gt;DI$4),1,0)</f>
        <v/>
      </c>
      <c r="DJ630">
        <f>IF(AND('R'!$G374&lt;DJ$4,'R'!$H372&gt;DJ$4),1,0)</f>
        <v/>
      </c>
      <c r="DK630">
        <f>IF(AND('R'!$G374&lt;DK$4,'R'!$H372&gt;DK$4),1,0)</f>
        <v/>
      </c>
      <c r="DL630">
        <f>IF(AND('R'!$G374&lt;DL$4,'R'!$H372&gt;DL$4),1,0)</f>
        <v/>
      </c>
      <c r="DM630">
        <f>IF(AND('R'!$G374&lt;DM$4,'R'!$H372&gt;DM$4),1,0)</f>
        <v/>
      </c>
      <c r="DN630">
        <f>IF(AND('R'!$G374&lt;DN$4,'R'!$H372&gt;DN$4),1,0)</f>
        <v/>
      </c>
      <c r="DO630">
        <f>IF(AND('R'!$G374&lt;DO$4,'R'!$H372&gt;DO$4),1,0)</f>
        <v/>
      </c>
      <c r="DP630">
        <f>IF(AND('R'!$G374&lt;DP$4,'R'!$H372&gt;DP$4),1,0)</f>
        <v/>
      </c>
      <c r="DQ630">
        <f>IF(AND('R'!$G374&lt;DQ$4,'R'!$H372&gt;DQ$4),1,0)</f>
        <v/>
      </c>
      <c r="DR630">
        <f>IF(AND('R'!$G374&lt;DR$4,'R'!$H372&gt;DR$4),1,0)</f>
        <v/>
      </c>
      <c r="DS630">
        <f>IF(AND('R'!$G374&lt;DS$4,'R'!$H372&gt;DS$4),1,0)</f>
        <v/>
      </c>
      <c r="DT630">
        <f>IF(AND('R'!$G374&lt;DT$4,'R'!$H372&gt;DT$4),1,0)</f>
        <v/>
      </c>
      <c r="DU630">
        <f>IF(AND('R'!$G374&lt;DU$4,'R'!$H372&gt;DU$4),1,0)</f>
        <v/>
      </c>
      <c r="DV630">
        <f>IF(AND('R'!$G374&lt;DV$4,'R'!$H372&gt;DV$4),1,0)</f>
        <v/>
      </c>
      <c r="DW630">
        <f>IF(AND('R'!$G374&lt;DW$4,'R'!$H372&gt;DW$4),1,0)</f>
        <v/>
      </c>
      <c r="DX630">
        <f>IF(AND('R'!$G374&lt;DX$4,'R'!$H372&gt;DX$4),1,0)</f>
        <v/>
      </c>
      <c r="DY630">
        <f>IF(AND('R'!$G374&lt;DY$4,'R'!$H372&gt;DY$4),1,0)</f>
        <v/>
      </c>
      <c r="DZ630">
        <f>IF(AND('R'!$G374&lt;DZ$4,'R'!$H372&gt;DZ$4),1,0)</f>
        <v/>
      </c>
      <c r="EA630">
        <f>IF(AND('R'!$G374&lt;EA$4,'R'!$H372&gt;EA$4),1,0)</f>
        <v/>
      </c>
      <c r="EB630">
        <f>IF(AND('R'!$G374&lt;EB$4,'R'!$H372&gt;EB$4),1,0)</f>
        <v/>
      </c>
      <c r="EC630">
        <f>IF(AND('R'!$G374&lt;EC$4,'R'!$H372&gt;EC$4),1,0)</f>
        <v/>
      </c>
      <c r="ED630">
        <f>IF(AND('R'!$G374&lt;ED$4,'R'!$H372&gt;ED$4),1,0)</f>
        <v/>
      </c>
      <c r="EE630">
        <f>IF(AND('R'!$G374&lt;EE$4,'R'!$H372&gt;EE$4),1,0)</f>
        <v/>
      </c>
      <c r="EF630">
        <f>IF(AND('R'!$G374&lt;EF$4,'R'!$H372&gt;EF$4),1,0)</f>
        <v/>
      </c>
      <c r="EG630">
        <f>IF(AND('R'!$G374&lt;EG$4,'R'!$H372&gt;EG$4),1,0)</f>
        <v/>
      </c>
      <c r="EH630">
        <f>IF(AND('R'!$G374&lt;EH$4,'R'!$H372&gt;EH$4),1,0)</f>
        <v/>
      </c>
      <c r="EI630">
        <f>IF(AND('R'!$G374&lt;EI$4,'R'!$H372&gt;EI$4),1,0)</f>
        <v/>
      </c>
      <c r="EJ630">
        <f>IF(AND('R'!$G374&lt;EJ$4,'R'!$H372&gt;EJ$4),1,0)</f>
        <v/>
      </c>
      <c r="EK630">
        <f>IF(AND('R'!$G374&lt;EK$4,'R'!$H372&gt;EK$4),1,0)</f>
        <v/>
      </c>
      <c r="EL630">
        <f>IF(AND('R'!$G374&lt;EL$4,'R'!$H372&gt;EL$4),1,0)</f>
        <v/>
      </c>
      <c r="EM630">
        <f>IF(AND('R'!$G374&lt;EM$4,'R'!$H372&gt;EM$4),1,0)</f>
        <v/>
      </c>
      <c r="EN630">
        <f>IF(AND('R'!$G374&lt;EN$4,'R'!$H372&gt;EN$4),1,0)</f>
        <v/>
      </c>
      <c r="EO630">
        <f>IF(AND('R'!$G374&lt;EO$4,'R'!$H372&gt;EO$4),1,0)</f>
        <v/>
      </c>
      <c r="EP630">
        <f>IF(AND('R'!$G374&lt;EP$4,'R'!$H372&gt;EP$4),1,0)</f>
        <v/>
      </c>
      <c r="EQ630">
        <f>IF(AND('R'!$G374&lt;EQ$4,'R'!$H372&gt;EQ$4),1,0)</f>
        <v/>
      </c>
    </row>
    <row r="631">
      <c r="A631" s="43" t="n">
        <v>21</v>
      </c>
      <c r="B631" s="44" t="n">
        <v>7</v>
      </c>
      <c r="C631">
        <f>IF(AND('R'!$G374&lt;C$4,'R'!$H376&gt;C$4),1,0)</f>
        <v/>
      </c>
      <c r="D631">
        <f>IF(AND('R'!$G374&lt;D$4,'R'!$H376&gt;D$4),1,0)</f>
        <v/>
      </c>
      <c r="E631">
        <f>IF(AND('R'!$G374&lt;E$4,'R'!$H376&gt;E$4),1,0)</f>
        <v/>
      </c>
      <c r="F631">
        <f>IF(AND('R'!$G374&lt;F$4,'R'!$H376&gt;F$4),1,0)</f>
        <v/>
      </c>
      <c r="G631">
        <f>IF(AND('R'!$G374&lt;G$4,'R'!$H376&gt;G$4),1,0)</f>
        <v/>
      </c>
      <c r="H631">
        <f>IF(AND('R'!$G374&lt;H$4,'R'!$H376&gt;H$4),1,0)</f>
        <v/>
      </c>
      <c r="I631">
        <f>IF(AND('R'!$G374&lt;I$4,'R'!$H376&gt;I$4),1,0)</f>
        <v/>
      </c>
      <c r="J631">
        <f>IF(AND('R'!$G374&lt;J$4,'R'!$H376&gt;J$4),1,0)</f>
        <v/>
      </c>
      <c r="K631">
        <f>IF(AND('R'!$G374&lt;K$4,'R'!$H376&gt;K$4),1,0)</f>
        <v/>
      </c>
      <c r="L631">
        <f>IF(AND('R'!$G374&lt;L$4,'R'!$H376&gt;L$4),1,0)</f>
        <v/>
      </c>
      <c r="M631">
        <f>IF(AND('R'!$G374&lt;M$4,'R'!$H376&gt;M$4),1,0)</f>
        <v/>
      </c>
      <c r="N631">
        <f>IF(AND('R'!$G374&lt;N$4,'R'!$H376&gt;N$4),1,0)</f>
        <v/>
      </c>
      <c r="O631">
        <f>IF(AND('R'!$G374&lt;O$4,'R'!$H376&gt;O$4),1,0)</f>
        <v/>
      </c>
      <c r="P631">
        <f>IF(AND('R'!$G374&lt;P$4,'R'!$H376&gt;P$4),1,0)</f>
        <v/>
      </c>
      <c r="Q631">
        <f>IF(AND('R'!$G374&lt;Q$4,'R'!$H376&gt;Q$4),1,0)</f>
        <v/>
      </c>
      <c r="R631">
        <f>IF(AND('R'!$G374&lt;R$4,'R'!$H376&gt;R$4),1,0)</f>
        <v/>
      </c>
      <c r="S631">
        <f>IF(AND('R'!$G374&lt;S$4,'R'!$H376&gt;S$4),1,0)</f>
        <v/>
      </c>
      <c r="T631">
        <f>IF(AND('R'!$G374&lt;T$4,'R'!$H376&gt;T$4),1,0)</f>
        <v/>
      </c>
      <c r="U631">
        <f>IF(AND('R'!$G374&lt;U$4,'R'!$H376&gt;U$4),1,0)</f>
        <v/>
      </c>
      <c r="V631">
        <f>IF(AND('R'!$G374&lt;V$4,'R'!$H376&gt;V$4),1,0)</f>
        <v/>
      </c>
      <c r="W631">
        <f>IF(AND('R'!$G374&lt;W$4,'R'!$H376&gt;W$4),1,0)</f>
        <v/>
      </c>
      <c r="X631">
        <f>IF(AND('R'!$G374&lt;X$4,'R'!$H376&gt;X$4),1,0)</f>
        <v/>
      </c>
      <c r="Y631">
        <f>IF(AND('R'!$G374&lt;Y$4,'R'!$H376&gt;Y$4),1,0)</f>
        <v/>
      </c>
      <c r="Z631">
        <f>IF(AND('R'!$G374&lt;Z$4,'R'!$H376&gt;Z$4),1,0)</f>
        <v/>
      </c>
      <c r="AA631">
        <f>IF(AND('R'!$G374&lt;AA$4,'R'!$H376&gt;AA$4),1,0)</f>
        <v/>
      </c>
      <c r="AB631">
        <f>IF(AND('R'!$G374&lt;AB$4,'R'!$H376&gt;AB$4),1,0)</f>
        <v/>
      </c>
      <c r="AC631">
        <f>IF(AND('R'!$G374&lt;AC$4,'R'!$H376&gt;AC$4),1,0)</f>
        <v/>
      </c>
      <c r="AD631">
        <f>IF(AND('R'!$G374&lt;AD$4,'R'!$H376&gt;AD$4),1,0)</f>
        <v/>
      </c>
      <c r="AE631">
        <f>IF(AND('R'!$G374&lt;AE$4,'R'!$H376&gt;AE$4),1,0)</f>
        <v/>
      </c>
      <c r="AF631">
        <f>IF(AND('R'!$G374&lt;AF$4,'R'!$H376&gt;AF$4),1,0)</f>
        <v/>
      </c>
      <c r="AG631">
        <f>IF(AND('R'!$G374&lt;AG$4,'R'!$H376&gt;AG$4),1,0)</f>
        <v/>
      </c>
      <c r="AH631">
        <f>IF(AND('R'!$G374&lt;AH$4,'R'!$H376&gt;AH$4),1,0)</f>
        <v/>
      </c>
      <c r="AI631">
        <f>IF(AND('R'!$G374&lt;AI$4,'R'!$H376&gt;AI$4),1,0)</f>
        <v/>
      </c>
      <c r="AJ631">
        <f>IF(AND('R'!$G374&lt;AJ$4,'R'!$H376&gt;AJ$4),1,0)</f>
        <v/>
      </c>
      <c r="AK631">
        <f>IF(AND('R'!$G374&lt;AK$4,'R'!$H376&gt;AK$4),1,0)</f>
        <v/>
      </c>
      <c r="AL631">
        <f>IF(AND('R'!$G374&lt;AL$4,'R'!$H376&gt;AL$4),1,0)</f>
        <v/>
      </c>
      <c r="AM631">
        <f>IF(AND('R'!$G374&lt;AM$4,'R'!$H376&gt;AM$4),1,0)</f>
        <v/>
      </c>
      <c r="AN631">
        <f>IF(AND('R'!$G374&lt;AN$4,'R'!$H376&gt;AN$4),1,0)</f>
        <v/>
      </c>
      <c r="AO631">
        <f>IF(AND('R'!$G374&lt;AO$4,'R'!$H376&gt;AO$4),1,0)</f>
        <v/>
      </c>
      <c r="AP631">
        <f>IF(AND('R'!$G374&lt;AP$4,'R'!$H376&gt;AP$4),1,0)</f>
        <v/>
      </c>
      <c r="AQ631">
        <f>IF(AND('R'!$G374&lt;AQ$4,'R'!$H376&gt;AQ$4),1,0)</f>
        <v/>
      </c>
      <c r="AR631">
        <f>IF(AND('R'!$G374&lt;AR$4,'R'!$H376&gt;AR$4),1,0)</f>
        <v/>
      </c>
      <c r="AS631">
        <f>IF(AND('R'!$G374&lt;AS$4,'R'!$H376&gt;AS$4),1,0)</f>
        <v/>
      </c>
      <c r="AT631">
        <f>IF(AND('R'!$G374&lt;AT$4,'R'!$H376&gt;AT$4),1,0)</f>
        <v/>
      </c>
      <c r="AU631">
        <f>IF(AND('R'!$G374&lt;AU$4,'R'!$H376&gt;AU$4),1,0)</f>
        <v/>
      </c>
      <c r="AV631">
        <f>IF(AND('R'!$G374&lt;AV$4,'R'!$H376&gt;AV$4),1,0)</f>
        <v/>
      </c>
      <c r="AW631">
        <f>IF(AND('R'!$G374&lt;AW$4,'R'!$H376&gt;AW$4),1,0)</f>
        <v/>
      </c>
      <c r="AX631">
        <f>IF(AND('R'!$G374&lt;AX$4,'R'!$H376&gt;AX$4),1,0)</f>
        <v/>
      </c>
      <c r="AY631">
        <f>IF(AND('R'!$G374&lt;AY$4,'R'!$H376&gt;AY$4),1,0)</f>
        <v/>
      </c>
      <c r="AZ631">
        <f>IF(AND('R'!$G374&lt;AZ$4,'R'!$H376&gt;AZ$4),1,0)</f>
        <v/>
      </c>
      <c r="BA631">
        <f>IF(AND('R'!$G374&lt;BA$4,'R'!$H376&gt;BA$4),1,0)</f>
        <v/>
      </c>
      <c r="BB631">
        <f>IF(AND('R'!$G374&lt;BB$4,'R'!$H376&gt;BB$4),1,0)</f>
        <v/>
      </c>
      <c r="BC631">
        <f>IF(AND('R'!$G374&lt;BC$4,'R'!$H376&gt;BC$4),1,0)</f>
        <v/>
      </c>
      <c r="BD631">
        <f>IF(AND('R'!$G374&lt;BD$4,'R'!$H376&gt;BD$4),1,0)</f>
        <v/>
      </c>
      <c r="BE631">
        <f>IF(AND('R'!$G374&lt;BE$4,'R'!$H376&gt;BE$4),1,0)</f>
        <v/>
      </c>
      <c r="BF631">
        <f>IF(AND('R'!$G374&lt;BF$4,'R'!$H376&gt;BF$4),1,0)</f>
        <v/>
      </c>
      <c r="BG631">
        <f>IF(AND('R'!$G374&lt;BG$4,'R'!$H376&gt;BG$4),1,0)</f>
        <v/>
      </c>
      <c r="BH631">
        <f>IF(AND('R'!$G374&lt;BH$4,'R'!$H376&gt;BH$4),1,0)</f>
        <v/>
      </c>
      <c r="BI631">
        <f>IF(AND('R'!$G374&lt;BI$4,'R'!$H376&gt;BI$4),1,0)</f>
        <v/>
      </c>
      <c r="BJ631">
        <f>IF(AND('R'!$G374&lt;BJ$4,'R'!$H376&gt;BJ$4),1,0)</f>
        <v/>
      </c>
      <c r="BK631">
        <f>IF(AND('R'!$G374&lt;BK$4,'R'!$H376&gt;BK$4),1,0)</f>
        <v/>
      </c>
      <c r="BL631">
        <f>IF(AND('R'!$G374&lt;BL$4,'R'!$H376&gt;BL$4),1,0)</f>
        <v/>
      </c>
      <c r="BM631">
        <f>IF(AND('R'!$G374&lt;BM$4,'R'!$H376&gt;BM$4),1,0)</f>
        <v/>
      </c>
      <c r="BN631">
        <f>IF(AND('R'!$G374&lt;BN$4,'R'!$H376&gt;BN$4),1,0)</f>
        <v/>
      </c>
      <c r="BO631">
        <f>IF(AND('R'!$G374&lt;BO$4,'R'!$H376&gt;BO$4),1,0)</f>
        <v/>
      </c>
      <c r="BP631">
        <f>IF(AND('R'!$G374&lt;BP$4,'R'!$H376&gt;BP$4),1,0)</f>
        <v/>
      </c>
      <c r="BQ631">
        <f>IF(AND('R'!$G374&lt;BQ$4,'R'!$H376&gt;BQ$4),1,0)</f>
        <v/>
      </c>
      <c r="BR631">
        <f>IF(AND('R'!$G374&lt;BR$4,'R'!$H376&gt;BR$4),1,0)</f>
        <v/>
      </c>
      <c r="BS631">
        <f>IF(AND('R'!$G374&lt;BS$4,'R'!$H376&gt;BS$4),1,0)</f>
        <v/>
      </c>
      <c r="BT631">
        <f>IF(AND('R'!$G374&lt;BT$4,'R'!$H376&gt;BT$4),1,0)</f>
        <v/>
      </c>
      <c r="BU631">
        <f>IF(AND('R'!$G374&lt;BU$4,'R'!$H376&gt;BU$4),1,0)</f>
        <v/>
      </c>
      <c r="BV631">
        <f>IF(AND('R'!$G374&lt;BV$4,'R'!$H376&gt;BV$4),1,0)</f>
        <v/>
      </c>
      <c r="BW631">
        <f>IF(AND('R'!$G374&lt;BW$4,'R'!$H376&gt;BW$4),1,0)</f>
        <v/>
      </c>
      <c r="BX631">
        <f>IF(AND('R'!$G374&lt;BX$4,'R'!$H376&gt;BX$4),1,0)</f>
        <v/>
      </c>
      <c r="BY631">
        <f>IF(AND('R'!$G374&lt;BY$4,'R'!$H376&gt;BY$4),1,0)</f>
        <v/>
      </c>
      <c r="BZ631">
        <f>IF(AND('R'!$G374&lt;BZ$4,'R'!$H376&gt;BZ$4),1,0)</f>
        <v/>
      </c>
      <c r="CA631">
        <f>IF(AND('R'!$G374&lt;CA$4,'R'!$H376&gt;CA$4),1,0)</f>
        <v/>
      </c>
      <c r="CB631">
        <f>IF(AND('R'!$G374&lt;CB$4,'R'!$H376&gt;CB$4),1,0)</f>
        <v/>
      </c>
      <c r="CC631">
        <f>IF(AND('R'!$G374&lt;CC$4,'R'!$H376&gt;CC$4),1,0)</f>
        <v/>
      </c>
      <c r="CD631">
        <f>IF(AND('R'!$G374&lt;CD$4,'R'!$H376&gt;CD$4),1,0)</f>
        <v/>
      </c>
      <c r="CE631">
        <f>IF(AND('R'!$G374&lt;CE$4,'R'!$H376&gt;CE$4),1,0)</f>
        <v/>
      </c>
      <c r="CF631">
        <f>IF(AND('R'!$G374&lt;CF$4,'R'!$H376&gt;CF$4),1,0)</f>
        <v/>
      </c>
      <c r="CG631">
        <f>IF(AND('R'!$G374&lt;CG$4,'R'!$H376&gt;CG$4),1,0)</f>
        <v/>
      </c>
      <c r="CH631">
        <f>IF(AND('R'!$G374&lt;CH$4,'R'!$H376&gt;CH$4),1,0)</f>
        <v/>
      </c>
      <c r="CI631">
        <f>IF(AND('R'!$G374&lt;CI$4,'R'!$H376&gt;CI$4),1,0)</f>
        <v/>
      </c>
      <c r="CJ631">
        <f>IF(AND('R'!$G374&lt;CJ$4,'R'!$H376&gt;CJ$4),1,0)</f>
        <v/>
      </c>
      <c r="CK631">
        <f>IF(AND('R'!$G374&lt;CK$4,'R'!$H376&gt;CK$4),1,0)</f>
        <v/>
      </c>
      <c r="CL631">
        <f>IF(AND('R'!$G374&lt;CL$4,'R'!$H376&gt;CL$4),1,0)</f>
        <v/>
      </c>
      <c r="CM631">
        <f>IF(AND('R'!$G374&lt;CM$4,'R'!$H376&gt;CM$4),1,0)</f>
        <v/>
      </c>
      <c r="CN631">
        <f>IF(AND('R'!$G374&lt;CN$4,'R'!$H376&gt;CN$4),1,0)</f>
        <v/>
      </c>
      <c r="CO631">
        <f>IF(AND('R'!$G374&lt;CO$4,'R'!$H376&gt;CO$4),1,0)</f>
        <v/>
      </c>
      <c r="CP631">
        <f>IF(AND('R'!$G374&lt;CP$4,'R'!$H376&gt;CP$4),1,0)</f>
        <v/>
      </c>
      <c r="CQ631">
        <f>IF(AND('R'!$G374&lt;CQ$4,'R'!$H376&gt;CQ$4),1,0)</f>
        <v/>
      </c>
      <c r="CR631">
        <f>IF(AND('R'!$G374&lt;CR$4,'R'!$H376&gt;CR$4),1,0)</f>
        <v/>
      </c>
      <c r="CS631">
        <f>IF(AND('R'!$G374&lt;CS$4,'R'!$H376&gt;CS$4),1,0)</f>
        <v/>
      </c>
      <c r="CT631">
        <f>IF(AND('R'!$G374&lt;CT$4,'R'!$H376&gt;CT$4),1,0)</f>
        <v/>
      </c>
      <c r="CU631">
        <f>IF(AND('R'!$G374&lt;CU$4,'R'!$H376&gt;CU$4),1,0)</f>
        <v/>
      </c>
      <c r="CV631">
        <f>IF(AND('R'!$G374&lt;CV$4,'R'!$H376&gt;CV$4),1,0)</f>
        <v/>
      </c>
      <c r="CW631">
        <f>IF(AND('R'!$G374&lt;CW$4,'R'!$H376&gt;CW$4),1,0)</f>
        <v/>
      </c>
      <c r="CX631">
        <f>IF(AND('R'!$G374&lt;CX$4,'R'!$H376&gt;CX$4),1,0)</f>
        <v/>
      </c>
      <c r="CY631">
        <f>IF(AND('R'!$G374&lt;CY$4,'R'!$H376&gt;CY$4),1,0)</f>
        <v/>
      </c>
      <c r="CZ631">
        <f>IF(AND('R'!$G374&lt;CZ$4,'R'!$H376&gt;CZ$4),1,0)</f>
        <v/>
      </c>
      <c r="DA631">
        <f>IF(AND('R'!$G374&lt;DA$4,'R'!$H376&gt;DA$4),1,0)</f>
        <v/>
      </c>
      <c r="DB631">
        <f>IF(AND('R'!$G374&lt;DB$4,'R'!$H376&gt;DB$4),1,0)</f>
        <v/>
      </c>
      <c r="DC631">
        <f>IF(AND('R'!$G374&lt;DC$4,'R'!$H376&gt;DC$4),1,0)</f>
        <v/>
      </c>
      <c r="DD631">
        <f>IF(AND('R'!$G374&lt;DD$4,'R'!$H376&gt;DD$4),1,0)</f>
        <v/>
      </c>
      <c r="DE631">
        <f>IF(AND('R'!$G374&lt;DE$4,'R'!$H376&gt;DE$4),1,0)</f>
        <v/>
      </c>
      <c r="DF631">
        <f>IF(AND('R'!$G374&lt;DF$4,'R'!$H376&gt;DF$4),1,0)</f>
        <v/>
      </c>
      <c r="DG631">
        <f>IF(AND('R'!$G374&lt;DG$4,'R'!$H376&gt;DG$4),1,0)</f>
        <v/>
      </c>
      <c r="DH631">
        <f>IF(AND('R'!$G374&lt;DH$4,'R'!$H376&gt;DH$4),1,0)</f>
        <v/>
      </c>
      <c r="DI631">
        <f>IF(AND('R'!$G374&lt;DI$4,'R'!$H376&gt;DI$4),1,0)</f>
        <v/>
      </c>
      <c r="DJ631">
        <f>IF(AND('R'!$G374&lt;DJ$4,'R'!$H376&gt;DJ$4),1,0)</f>
        <v/>
      </c>
      <c r="DK631">
        <f>IF(AND('R'!$G374&lt;DK$4,'R'!$H376&gt;DK$4),1,0)</f>
        <v/>
      </c>
      <c r="DL631">
        <f>IF(AND('R'!$G374&lt;DL$4,'R'!$H376&gt;DL$4),1,0)</f>
        <v/>
      </c>
      <c r="DM631">
        <f>IF(AND('R'!$G374&lt;DM$4,'R'!$H376&gt;DM$4),1,0)</f>
        <v/>
      </c>
      <c r="DN631">
        <f>IF(AND('R'!$G374&lt;DN$4,'R'!$H376&gt;DN$4),1,0)</f>
        <v/>
      </c>
      <c r="DO631">
        <f>IF(AND('R'!$G374&lt;DO$4,'R'!$H376&gt;DO$4),1,0)</f>
        <v/>
      </c>
      <c r="DP631">
        <f>IF(AND('R'!$G374&lt;DP$4,'R'!$H376&gt;DP$4),1,0)</f>
        <v/>
      </c>
      <c r="DQ631">
        <f>IF(AND('R'!$G374&lt;DQ$4,'R'!$H376&gt;DQ$4),1,0)</f>
        <v/>
      </c>
      <c r="DR631">
        <f>IF(AND('R'!$G374&lt;DR$4,'R'!$H376&gt;DR$4),1,0)</f>
        <v/>
      </c>
      <c r="DS631">
        <f>IF(AND('R'!$G374&lt;DS$4,'R'!$H376&gt;DS$4),1,0)</f>
        <v/>
      </c>
      <c r="DT631">
        <f>IF(AND('R'!$G374&lt;DT$4,'R'!$H376&gt;DT$4),1,0)</f>
        <v/>
      </c>
      <c r="DU631">
        <f>IF(AND('R'!$G374&lt;DU$4,'R'!$H376&gt;DU$4),1,0)</f>
        <v/>
      </c>
      <c r="DV631">
        <f>IF(AND('R'!$G374&lt;DV$4,'R'!$H376&gt;DV$4),1,0)</f>
        <v/>
      </c>
      <c r="DW631">
        <f>IF(AND('R'!$G374&lt;DW$4,'R'!$H376&gt;DW$4),1,0)</f>
        <v/>
      </c>
      <c r="DX631">
        <f>IF(AND('R'!$G374&lt;DX$4,'R'!$H376&gt;DX$4),1,0)</f>
        <v/>
      </c>
      <c r="DY631">
        <f>IF(AND('R'!$G374&lt;DY$4,'R'!$H376&gt;DY$4),1,0)</f>
        <v/>
      </c>
      <c r="DZ631">
        <f>IF(AND('R'!$G374&lt;DZ$4,'R'!$H376&gt;DZ$4),1,0)</f>
        <v/>
      </c>
      <c r="EA631">
        <f>IF(AND('R'!$G374&lt;EA$4,'R'!$H376&gt;EA$4),1,0)</f>
        <v/>
      </c>
      <c r="EB631">
        <f>IF(AND('R'!$G374&lt;EB$4,'R'!$H376&gt;EB$4),1,0)</f>
        <v/>
      </c>
      <c r="EC631">
        <f>IF(AND('R'!$G374&lt;EC$4,'R'!$H376&gt;EC$4),1,0)</f>
        <v/>
      </c>
      <c r="ED631">
        <f>IF(AND('R'!$G374&lt;ED$4,'R'!$H376&gt;ED$4),1,0)</f>
        <v/>
      </c>
      <c r="EE631">
        <f>IF(AND('R'!$G374&lt;EE$4,'R'!$H376&gt;EE$4),1,0)</f>
        <v/>
      </c>
      <c r="EF631">
        <f>IF(AND('R'!$G374&lt;EF$4,'R'!$H376&gt;EF$4),1,0)</f>
        <v/>
      </c>
      <c r="EG631">
        <f>IF(AND('R'!$G374&lt;EG$4,'R'!$H376&gt;EG$4),1,0)</f>
        <v/>
      </c>
      <c r="EH631">
        <f>IF(AND('R'!$G374&lt;EH$4,'R'!$H376&gt;EH$4),1,0)</f>
        <v/>
      </c>
      <c r="EI631">
        <f>IF(AND('R'!$G374&lt;EI$4,'R'!$H376&gt;EI$4),1,0)</f>
        <v/>
      </c>
      <c r="EJ631">
        <f>IF(AND('R'!$G374&lt;EJ$4,'R'!$H376&gt;EJ$4),1,0)</f>
        <v/>
      </c>
      <c r="EK631">
        <f>IF(AND('R'!$G374&lt;EK$4,'R'!$H376&gt;EK$4),1,0)</f>
        <v/>
      </c>
      <c r="EL631">
        <f>IF(AND('R'!$G374&lt;EL$4,'R'!$H376&gt;EL$4),1,0)</f>
        <v/>
      </c>
      <c r="EM631">
        <f>IF(AND('R'!$G374&lt;EM$4,'R'!$H376&gt;EM$4),1,0)</f>
        <v/>
      </c>
      <c r="EN631">
        <f>IF(AND('R'!$G374&lt;EN$4,'R'!$H376&gt;EN$4),1,0)</f>
        <v/>
      </c>
      <c r="EO631">
        <f>IF(AND('R'!$G374&lt;EO$4,'R'!$H376&gt;EO$4),1,0)</f>
        <v/>
      </c>
      <c r="EP631">
        <f>IF(AND('R'!$G374&lt;EP$4,'R'!$H376&gt;EP$4),1,0)</f>
        <v/>
      </c>
      <c r="EQ631">
        <f>IF(AND('R'!$G374&lt;EQ$4,'R'!$H376&gt;EQ$4),1,0)</f>
        <v/>
      </c>
    </row>
    <row r="632">
      <c r="A632" s="43" t="n">
        <v>21</v>
      </c>
      <c r="B632" s="44" t="n">
        <v>8</v>
      </c>
      <c r="C632">
        <f>IF(AND('R'!$J364&lt;C$4,'R'!$K363&gt;C$4),1,0)</f>
        <v/>
      </c>
      <c r="D632">
        <f>IF(AND('R'!$J364&lt;D$4,'R'!$K363&gt;D$4),1,0)</f>
        <v/>
      </c>
      <c r="E632">
        <f>IF(AND('R'!$J364&lt;E$4,'R'!$K363&gt;E$4),1,0)</f>
        <v/>
      </c>
      <c r="F632">
        <f>IF(AND('R'!$J364&lt;F$4,'R'!$K363&gt;F$4),1,0)</f>
        <v/>
      </c>
      <c r="G632">
        <f>IF(AND('R'!$J364&lt;G$4,'R'!$K363&gt;G$4),1,0)</f>
        <v/>
      </c>
      <c r="H632">
        <f>IF(AND('R'!$J364&lt;H$4,'R'!$K363&gt;H$4),1,0)</f>
        <v/>
      </c>
      <c r="I632">
        <f>IF(AND('R'!$J364&lt;I$4,'R'!$K363&gt;I$4),1,0)</f>
        <v/>
      </c>
      <c r="J632">
        <f>IF(AND('R'!$J364&lt;J$4,'R'!$K363&gt;J$4),1,0)</f>
        <v/>
      </c>
      <c r="K632">
        <f>IF(AND('R'!$J364&lt;K$4,'R'!$K363&gt;K$4),1,0)</f>
        <v/>
      </c>
      <c r="L632">
        <f>IF(AND('R'!$J364&lt;L$4,'R'!$K363&gt;L$4),1,0)</f>
        <v/>
      </c>
      <c r="M632">
        <f>IF(AND('R'!$J364&lt;M$4,'R'!$K363&gt;M$4),1,0)</f>
        <v/>
      </c>
      <c r="N632">
        <f>IF(AND('R'!$J364&lt;N$4,'R'!$K363&gt;N$4),1,0)</f>
        <v/>
      </c>
      <c r="O632">
        <f>IF(AND('R'!$J364&lt;O$4,'R'!$K363&gt;O$4),1,0)</f>
        <v/>
      </c>
      <c r="P632">
        <f>IF(AND('R'!$J364&lt;P$4,'R'!$K363&gt;P$4),1,0)</f>
        <v/>
      </c>
      <c r="Q632">
        <f>IF(AND('R'!$J364&lt;Q$4,'R'!$K363&gt;Q$4),1,0)</f>
        <v/>
      </c>
      <c r="R632">
        <f>IF(AND('R'!$J364&lt;R$4,'R'!$K363&gt;R$4),1,0)</f>
        <v/>
      </c>
      <c r="S632">
        <f>IF(AND('R'!$J364&lt;S$4,'R'!$K363&gt;S$4),1,0)</f>
        <v/>
      </c>
      <c r="T632">
        <f>IF(AND('R'!$J364&lt;T$4,'R'!$K363&gt;T$4),1,0)</f>
        <v/>
      </c>
      <c r="U632">
        <f>IF(AND('R'!$J364&lt;U$4,'R'!$K363&gt;U$4),1,0)</f>
        <v/>
      </c>
      <c r="V632">
        <f>IF(AND('R'!$J364&lt;V$4,'R'!$K363&gt;V$4),1,0)</f>
        <v/>
      </c>
      <c r="W632">
        <f>IF(AND('R'!$J364&lt;W$4,'R'!$K363&gt;W$4),1,0)</f>
        <v/>
      </c>
      <c r="X632">
        <f>IF(AND('R'!$J364&lt;X$4,'R'!$K363&gt;X$4),1,0)</f>
        <v/>
      </c>
      <c r="Y632">
        <f>IF(AND('R'!$J364&lt;Y$4,'R'!$K363&gt;Y$4),1,0)</f>
        <v/>
      </c>
      <c r="Z632">
        <f>IF(AND('R'!$J364&lt;Z$4,'R'!$K363&gt;Z$4),1,0)</f>
        <v/>
      </c>
      <c r="AA632">
        <f>IF(AND('R'!$J364&lt;AA$4,'R'!$K363&gt;AA$4),1,0)</f>
        <v/>
      </c>
      <c r="AB632">
        <f>IF(AND('R'!$J364&lt;AB$4,'R'!$K363&gt;AB$4),1,0)</f>
        <v/>
      </c>
      <c r="AC632">
        <f>IF(AND('R'!$J364&lt;AC$4,'R'!$K363&gt;AC$4),1,0)</f>
        <v/>
      </c>
      <c r="AD632">
        <f>IF(AND('R'!$J364&lt;AD$4,'R'!$K363&gt;AD$4),1,0)</f>
        <v/>
      </c>
      <c r="AE632">
        <f>IF(AND('R'!$J364&lt;AE$4,'R'!$K363&gt;AE$4),1,0)</f>
        <v/>
      </c>
      <c r="AF632">
        <f>IF(AND('R'!$J364&lt;AF$4,'R'!$K363&gt;AF$4),1,0)</f>
        <v/>
      </c>
      <c r="AG632">
        <f>IF(AND('R'!$J364&lt;AG$4,'R'!$K363&gt;AG$4),1,0)</f>
        <v/>
      </c>
      <c r="AH632">
        <f>IF(AND('R'!$J364&lt;AH$4,'R'!$K363&gt;AH$4),1,0)</f>
        <v/>
      </c>
      <c r="AI632">
        <f>IF(AND('R'!$J364&lt;AI$4,'R'!$K363&gt;AI$4),1,0)</f>
        <v/>
      </c>
      <c r="AJ632">
        <f>IF(AND('R'!$J364&lt;AJ$4,'R'!$K363&gt;AJ$4),1,0)</f>
        <v/>
      </c>
      <c r="AK632">
        <f>IF(AND('R'!$J364&lt;AK$4,'R'!$K363&gt;AK$4),1,0)</f>
        <v/>
      </c>
      <c r="AL632">
        <f>IF(AND('R'!$J364&lt;AL$4,'R'!$K363&gt;AL$4),1,0)</f>
        <v/>
      </c>
      <c r="AM632">
        <f>IF(AND('R'!$J364&lt;AM$4,'R'!$K363&gt;AM$4),1,0)</f>
        <v/>
      </c>
      <c r="AN632">
        <f>IF(AND('R'!$J364&lt;AN$4,'R'!$K363&gt;AN$4),1,0)</f>
        <v/>
      </c>
      <c r="AO632">
        <f>IF(AND('R'!$J364&lt;AO$4,'R'!$K363&gt;AO$4),1,0)</f>
        <v/>
      </c>
      <c r="AP632">
        <f>IF(AND('R'!$J364&lt;AP$4,'R'!$K363&gt;AP$4),1,0)</f>
        <v/>
      </c>
      <c r="AQ632">
        <f>IF(AND('R'!$J364&lt;AQ$4,'R'!$K363&gt;AQ$4),1,0)</f>
        <v/>
      </c>
      <c r="AR632">
        <f>IF(AND('R'!$J364&lt;AR$4,'R'!$K363&gt;AR$4),1,0)</f>
        <v/>
      </c>
      <c r="AS632">
        <f>IF(AND('R'!$J364&lt;AS$4,'R'!$K363&gt;AS$4),1,0)</f>
        <v/>
      </c>
      <c r="AT632">
        <f>IF(AND('R'!$J364&lt;AT$4,'R'!$K363&gt;AT$4),1,0)</f>
        <v/>
      </c>
      <c r="AU632">
        <f>IF(AND('R'!$J364&lt;AU$4,'R'!$K363&gt;AU$4),1,0)</f>
        <v/>
      </c>
      <c r="AV632">
        <f>IF(AND('R'!$J364&lt;AV$4,'R'!$K363&gt;AV$4),1,0)</f>
        <v/>
      </c>
      <c r="AW632">
        <f>IF(AND('R'!$J364&lt;AW$4,'R'!$K363&gt;AW$4),1,0)</f>
        <v/>
      </c>
      <c r="AX632">
        <f>IF(AND('R'!$J364&lt;AX$4,'R'!$K363&gt;AX$4),1,0)</f>
        <v/>
      </c>
      <c r="AY632">
        <f>IF(AND('R'!$J364&lt;AY$4,'R'!$K363&gt;AY$4),1,0)</f>
        <v/>
      </c>
      <c r="AZ632">
        <f>IF(AND('R'!$J364&lt;AZ$4,'R'!$K363&gt;AZ$4),1,0)</f>
        <v/>
      </c>
      <c r="BA632">
        <f>IF(AND('R'!$J364&lt;BA$4,'R'!$K363&gt;BA$4),1,0)</f>
        <v/>
      </c>
      <c r="BB632">
        <f>IF(AND('R'!$J364&lt;BB$4,'R'!$K363&gt;BB$4),1,0)</f>
        <v/>
      </c>
      <c r="BC632">
        <f>IF(AND('R'!$J364&lt;BC$4,'R'!$K363&gt;BC$4),1,0)</f>
        <v/>
      </c>
      <c r="BD632">
        <f>IF(AND('R'!$J364&lt;BD$4,'R'!$K363&gt;BD$4),1,0)</f>
        <v/>
      </c>
      <c r="BE632">
        <f>IF(AND('R'!$J364&lt;BE$4,'R'!$K363&gt;BE$4),1,0)</f>
        <v/>
      </c>
      <c r="BF632">
        <f>IF(AND('R'!$J364&lt;BF$4,'R'!$K363&gt;BF$4),1,0)</f>
        <v/>
      </c>
      <c r="BG632">
        <f>IF(AND('R'!$J364&lt;BG$4,'R'!$K363&gt;BG$4),1,0)</f>
        <v/>
      </c>
      <c r="BH632">
        <f>IF(AND('R'!$J364&lt;BH$4,'R'!$K363&gt;BH$4),1,0)</f>
        <v/>
      </c>
      <c r="BI632">
        <f>IF(AND('R'!$J364&lt;BI$4,'R'!$K363&gt;BI$4),1,0)</f>
        <v/>
      </c>
      <c r="BJ632">
        <f>IF(AND('R'!$J364&lt;BJ$4,'R'!$K363&gt;BJ$4),1,0)</f>
        <v/>
      </c>
      <c r="BK632">
        <f>IF(AND('R'!$J364&lt;BK$4,'R'!$K363&gt;BK$4),1,0)</f>
        <v/>
      </c>
      <c r="BL632">
        <f>IF(AND('R'!$J364&lt;BL$4,'R'!$K363&gt;BL$4),1,0)</f>
        <v/>
      </c>
      <c r="BM632">
        <f>IF(AND('R'!$J364&lt;BM$4,'R'!$K363&gt;BM$4),1,0)</f>
        <v/>
      </c>
      <c r="BN632">
        <f>IF(AND('R'!$J364&lt;BN$4,'R'!$K363&gt;BN$4),1,0)</f>
        <v/>
      </c>
      <c r="BO632">
        <f>IF(AND('R'!$J364&lt;BO$4,'R'!$K363&gt;BO$4),1,0)</f>
        <v/>
      </c>
      <c r="BP632">
        <f>IF(AND('R'!$J364&lt;BP$4,'R'!$K363&gt;BP$4),1,0)</f>
        <v/>
      </c>
      <c r="BQ632">
        <f>IF(AND('R'!$J364&lt;BQ$4,'R'!$K363&gt;BQ$4),1,0)</f>
        <v/>
      </c>
      <c r="BR632">
        <f>IF(AND('R'!$J364&lt;BR$4,'R'!$K363&gt;BR$4),1,0)</f>
        <v/>
      </c>
      <c r="BS632">
        <f>IF(AND('R'!$J364&lt;BS$4,'R'!$K363&gt;BS$4),1,0)</f>
        <v/>
      </c>
      <c r="BT632">
        <f>IF(AND('R'!$J364&lt;BT$4,'R'!$K363&gt;BT$4),1,0)</f>
        <v/>
      </c>
      <c r="BU632">
        <f>IF(AND('R'!$J364&lt;BU$4,'R'!$K363&gt;BU$4),1,0)</f>
        <v/>
      </c>
      <c r="BV632">
        <f>IF(AND('R'!$J364&lt;BV$4,'R'!$K363&gt;BV$4),1,0)</f>
        <v/>
      </c>
      <c r="BW632">
        <f>IF(AND('R'!$J364&lt;BW$4,'R'!$K363&gt;BW$4),1,0)</f>
        <v/>
      </c>
      <c r="BX632">
        <f>IF(AND('R'!$J364&lt;BX$4,'R'!$K363&gt;BX$4),1,0)</f>
        <v/>
      </c>
      <c r="BY632">
        <f>IF(AND('R'!$J364&lt;BY$4,'R'!$K363&gt;BY$4),1,0)</f>
        <v/>
      </c>
      <c r="BZ632">
        <f>IF(AND('R'!$J364&lt;BZ$4,'R'!$K363&gt;BZ$4),1,0)</f>
        <v/>
      </c>
      <c r="CA632">
        <f>IF(AND('R'!$J364&lt;CA$4,'R'!$K363&gt;CA$4),1,0)</f>
        <v/>
      </c>
      <c r="CB632">
        <f>IF(AND('R'!$J364&lt;CB$4,'R'!$K363&gt;CB$4),1,0)</f>
        <v/>
      </c>
      <c r="CC632">
        <f>IF(AND('R'!$J364&lt;CC$4,'R'!$K363&gt;CC$4),1,0)</f>
        <v/>
      </c>
      <c r="CD632">
        <f>IF(AND('R'!$J364&lt;CD$4,'R'!$K363&gt;CD$4),1,0)</f>
        <v/>
      </c>
      <c r="CE632">
        <f>IF(AND('R'!$J364&lt;CE$4,'R'!$K363&gt;CE$4),1,0)</f>
        <v/>
      </c>
      <c r="CF632">
        <f>IF(AND('R'!$J364&lt;CF$4,'R'!$K363&gt;CF$4),1,0)</f>
        <v/>
      </c>
      <c r="CG632">
        <f>IF(AND('R'!$J364&lt;CG$4,'R'!$K363&gt;CG$4),1,0)</f>
        <v/>
      </c>
      <c r="CH632">
        <f>IF(AND('R'!$J364&lt;CH$4,'R'!$K363&gt;CH$4),1,0)</f>
        <v/>
      </c>
      <c r="CI632">
        <f>IF(AND('R'!$J364&lt;CI$4,'R'!$K363&gt;CI$4),1,0)</f>
        <v/>
      </c>
      <c r="CJ632">
        <f>IF(AND('R'!$J364&lt;CJ$4,'R'!$K363&gt;CJ$4),1,0)</f>
        <v/>
      </c>
      <c r="CK632">
        <f>IF(AND('R'!$J364&lt;CK$4,'R'!$K363&gt;CK$4),1,0)</f>
        <v/>
      </c>
      <c r="CL632">
        <f>IF(AND('R'!$J364&lt;CL$4,'R'!$K363&gt;CL$4),1,0)</f>
        <v/>
      </c>
      <c r="CM632">
        <f>IF(AND('R'!$J364&lt;CM$4,'R'!$K363&gt;CM$4),1,0)</f>
        <v/>
      </c>
      <c r="CN632">
        <f>IF(AND('R'!$J364&lt;CN$4,'R'!$K363&gt;CN$4),1,0)</f>
        <v/>
      </c>
      <c r="CO632">
        <f>IF(AND('R'!$J364&lt;CO$4,'R'!$K363&gt;CO$4),1,0)</f>
        <v/>
      </c>
      <c r="CP632">
        <f>IF(AND('R'!$J364&lt;CP$4,'R'!$K363&gt;CP$4),1,0)</f>
        <v/>
      </c>
      <c r="CQ632">
        <f>IF(AND('R'!$J364&lt;CQ$4,'R'!$K363&gt;CQ$4),1,0)</f>
        <v/>
      </c>
      <c r="CR632">
        <f>IF(AND('R'!$J364&lt;CR$4,'R'!$K363&gt;CR$4),1,0)</f>
        <v/>
      </c>
      <c r="CS632">
        <f>IF(AND('R'!$J364&lt;CS$4,'R'!$K363&gt;CS$4),1,0)</f>
        <v/>
      </c>
      <c r="CT632">
        <f>IF(AND('R'!$J364&lt;CT$4,'R'!$K363&gt;CT$4),1,0)</f>
        <v/>
      </c>
      <c r="CU632">
        <f>IF(AND('R'!$J364&lt;CU$4,'R'!$K363&gt;CU$4),1,0)</f>
        <v/>
      </c>
      <c r="CV632">
        <f>IF(AND('R'!$J364&lt;CV$4,'R'!$K363&gt;CV$4),1,0)</f>
        <v/>
      </c>
      <c r="CW632">
        <f>IF(AND('R'!$J364&lt;CW$4,'R'!$K363&gt;CW$4),1,0)</f>
        <v/>
      </c>
      <c r="CX632">
        <f>IF(AND('R'!$J364&lt;CX$4,'R'!$K363&gt;CX$4),1,0)</f>
        <v/>
      </c>
      <c r="CY632">
        <f>IF(AND('R'!$J364&lt;CY$4,'R'!$K363&gt;CY$4),1,0)</f>
        <v/>
      </c>
      <c r="CZ632">
        <f>IF(AND('R'!$J364&lt;CZ$4,'R'!$K363&gt;CZ$4),1,0)</f>
        <v/>
      </c>
      <c r="DA632">
        <f>IF(AND('R'!$J364&lt;DA$4,'R'!$K363&gt;DA$4),1,0)</f>
        <v/>
      </c>
      <c r="DB632">
        <f>IF(AND('R'!$J364&lt;DB$4,'R'!$K363&gt;DB$4),1,0)</f>
        <v/>
      </c>
      <c r="DC632">
        <f>IF(AND('R'!$J364&lt;DC$4,'R'!$K363&gt;DC$4),1,0)</f>
        <v/>
      </c>
      <c r="DD632">
        <f>IF(AND('R'!$J364&lt;DD$4,'R'!$K363&gt;DD$4),1,0)</f>
        <v/>
      </c>
      <c r="DE632">
        <f>IF(AND('R'!$J364&lt;DE$4,'R'!$K363&gt;DE$4),1,0)</f>
        <v/>
      </c>
      <c r="DF632">
        <f>IF(AND('R'!$J364&lt;DF$4,'R'!$K363&gt;DF$4),1,0)</f>
        <v/>
      </c>
      <c r="DG632">
        <f>IF(AND('R'!$J364&lt;DG$4,'R'!$K363&gt;DG$4),1,0)</f>
        <v/>
      </c>
      <c r="DH632">
        <f>IF(AND('R'!$J364&lt;DH$4,'R'!$K363&gt;DH$4),1,0)</f>
        <v/>
      </c>
      <c r="DI632">
        <f>IF(AND('R'!$J364&lt;DI$4,'R'!$K363&gt;DI$4),1,0)</f>
        <v/>
      </c>
      <c r="DJ632">
        <f>IF(AND('R'!$J364&lt;DJ$4,'R'!$K363&gt;DJ$4),1,0)</f>
        <v/>
      </c>
      <c r="DK632">
        <f>IF(AND('R'!$J364&lt;DK$4,'R'!$K363&gt;DK$4),1,0)</f>
        <v/>
      </c>
      <c r="DL632">
        <f>IF(AND('R'!$J364&lt;DL$4,'R'!$K363&gt;DL$4),1,0)</f>
        <v/>
      </c>
      <c r="DM632">
        <f>IF(AND('R'!$J364&lt;DM$4,'R'!$K363&gt;DM$4),1,0)</f>
        <v/>
      </c>
      <c r="DN632">
        <f>IF(AND('R'!$J364&lt;DN$4,'R'!$K363&gt;DN$4),1,0)</f>
        <v/>
      </c>
      <c r="DO632">
        <f>IF(AND('R'!$J364&lt;DO$4,'R'!$K363&gt;DO$4),1,0)</f>
        <v/>
      </c>
      <c r="DP632">
        <f>IF(AND('R'!$J364&lt;DP$4,'R'!$K363&gt;DP$4),1,0)</f>
        <v/>
      </c>
      <c r="DQ632">
        <f>IF(AND('R'!$J364&lt;DQ$4,'R'!$K363&gt;DQ$4),1,0)</f>
        <v/>
      </c>
      <c r="DR632">
        <f>IF(AND('R'!$J364&lt;DR$4,'R'!$K363&gt;DR$4),1,0)</f>
        <v/>
      </c>
      <c r="DS632">
        <f>IF(AND('R'!$J364&lt;DS$4,'R'!$K363&gt;DS$4),1,0)</f>
        <v/>
      </c>
      <c r="DT632">
        <f>IF(AND('R'!$J364&lt;DT$4,'R'!$K363&gt;DT$4),1,0)</f>
        <v/>
      </c>
      <c r="DU632">
        <f>IF(AND('R'!$J364&lt;DU$4,'R'!$K363&gt;DU$4),1,0)</f>
        <v/>
      </c>
      <c r="DV632">
        <f>IF(AND('R'!$J364&lt;DV$4,'R'!$K363&gt;DV$4),1,0)</f>
        <v/>
      </c>
      <c r="DW632">
        <f>IF(AND('R'!$J364&lt;DW$4,'R'!$K363&gt;DW$4),1,0)</f>
        <v/>
      </c>
      <c r="DX632">
        <f>IF(AND('R'!$J364&lt;DX$4,'R'!$K363&gt;DX$4),1,0)</f>
        <v/>
      </c>
      <c r="DY632">
        <f>IF(AND('R'!$J364&lt;DY$4,'R'!$K363&gt;DY$4),1,0)</f>
        <v/>
      </c>
      <c r="DZ632">
        <f>IF(AND('R'!$J364&lt;DZ$4,'R'!$K363&gt;DZ$4),1,0)</f>
        <v/>
      </c>
      <c r="EA632">
        <f>IF(AND('R'!$J364&lt;EA$4,'R'!$K363&gt;EA$4),1,0)</f>
        <v/>
      </c>
      <c r="EB632">
        <f>IF(AND('R'!$J364&lt;EB$4,'R'!$K363&gt;EB$4),1,0)</f>
        <v/>
      </c>
      <c r="EC632">
        <f>IF(AND('R'!$J364&lt;EC$4,'R'!$K363&gt;EC$4),1,0)</f>
        <v/>
      </c>
      <c r="ED632">
        <f>IF(AND('R'!$J364&lt;ED$4,'R'!$K363&gt;ED$4),1,0)</f>
        <v/>
      </c>
      <c r="EE632">
        <f>IF(AND('R'!$J364&lt;EE$4,'R'!$K363&gt;EE$4),1,0)</f>
        <v/>
      </c>
      <c r="EF632">
        <f>IF(AND('R'!$J364&lt;EF$4,'R'!$K363&gt;EF$4),1,0)</f>
        <v/>
      </c>
      <c r="EG632">
        <f>IF(AND('R'!$J364&lt;EG$4,'R'!$K363&gt;EG$4),1,0)</f>
        <v/>
      </c>
      <c r="EH632">
        <f>IF(AND('R'!$J364&lt;EH$4,'R'!$K363&gt;EH$4),1,0)</f>
        <v/>
      </c>
      <c r="EI632">
        <f>IF(AND('R'!$J364&lt;EI$4,'R'!$K363&gt;EI$4),1,0)</f>
        <v/>
      </c>
      <c r="EJ632">
        <f>IF(AND('R'!$J364&lt;EJ$4,'R'!$K363&gt;EJ$4),1,0)</f>
        <v/>
      </c>
      <c r="EK632">
        <f>IF(AND('R'!$J364&lt;EK$4,'R'!$K363&gt;EK$4),1,0)</f>
        <v/>
      </c>
      <c r="EL632">
        <f>IF(AND('R'!$J364&lt;EL$4,'R'!$K363&gt;EL$4),1,0)</f>
        <v/>
      </c>
      <c r="EM632">
        <f>IF(AND('R'!$J364&lt;EM$4,'R'!$K363&gt;EM$4),1,0)</f>
        <v/>
      </c>
      <c r="EN632">
        <f>IF(AND('R'!$J364&lt;EN$4,'R'!$K363&gt;EN$4),1,0)</f>
        <v/>
      </c>
      <c r="EO632">
        <f>IF(AND('R'!$J364&lt;EO$4,'R'!$K363&gt;EO$4),1,0)</f>
        <v/>
      </c>
      <c r="EP632">
        <f>IF(AND('R'!$J364&lt;EP$4,'R'!$K363&gt;EP$4),1,0)</f>
        <v/>
      </c>
      <c r="EQ632">
        <f>IF(AND('R'!$J364&lt;EQ$4,'R'!$K363&gt;EQ$4),1,0)</f>
        <v/>
      </c>
    </row>
    <row r="633">
      <c r="A633" s="43" t="n">
        <v>21</v>
      </c>
      <c r="B633" s="44" t="n">
        <v>9</v>
      </c>
      <c r="C633">
        <f>IF(AND('R'!$J364&lt;C$4,'R'!$K365&gt;C$4),1,0)</f>
        <v/>
      </c>
      <c r="D633">
        <f>IF(AND('R'!$J364&lt;D$4,'R'!$K365&gt;D$4),1,0)</f>
        <v/>
      </c>
      <c r="E633">
        <f>IF(AND('R'!$J364&lt;E$4,'R'!$K365&gt;E$4),1,0)</f>
        <v/>
      </c>
      <c r="F633">
        <f>IF(AND('R'!$J364&lt;F$4,'R'!$K365&gt;F$4),1,0)</f>
        <v/>
      </c>
      <c r="G633">
        <f>IF(AND('R'!$J364&lt;G$4,'R'!$K365&gt;G$4),1,0)</f>
        <v/>
      </c>
      <c r="H633">
        <f>IF(AND('R'!$J364&lt;H$4,'R'!$K365&gt;H$4),1,0)</f>
        <v/>
      </c>
      <c r="I633">
        <f>IF(AND('R'!$J364&lt;I$4,'R'!$K365&gt;I$4),1,0)</f>
        <v/>
      </c>
      <c r="J633">
        <f>IF(AND('R'!$J364&lt;J$4,'R'!$K365&gt;J$4),1,0)</f>
        <v/>
      </c>
      <c r="K633">
        <f>IF(AND('R'!$J364&lt;K$4,'R'!$K365&gt;K$4),1,0)</f>
        <v/>
      </c>
      <c r="L633">
        <f>IF(AND('R'!$J364&lt;L$4,'R'!$K365&gt;L$4),1,0)</f>
        <v/>
      </c>
      <c r="M633">
        <f>IF(AND('R'!$J364&lt;M$4,'R'!$K365&gt;M$4),1,0)</f>
        <v/>
      </c>
      <c r="N633">
        <f>IF(AND('R'!$J364&lt;N$4,'R'!$K365&gt;N$4),1,0)</f>
        <v/>
      </c>
      <c r="O633">
        <f>IF(AND('R'!$J364&lt;O$4,'R'!$K365&gt;O$4),1,0)</f>
        <v/>
      </c>
      <c r="P633">
        <f>IF(AND('R'!$J364&lt;P$4,'R'!$K365&gt;P$4),1,0)</f>
        <v/>
      </c>
      <c r="Q633">
        <f>IF(AND('R'!$J364&lt;Q$4,'R'!$K365&gt;Q$4),1,0)</f>
        <v/>
      </c>
      <c r="R633">
        <f>IF(AND('R'!$J364&lt;R$4,'R'!$K365&gt;R$4),1,0)</f>
        <v/>
      </c>
      <c r="S633">
        <f>IF(AND('R'!$J364&lt;S$4,'R'!$K365&gt;S$4),1,0)</f>
        <v/>
      </c>
      <c r="T633">
        <f>IF(AND('R'!$J364&lt;T$4,'R'!$K365&gt;T$4),1,0)</f>
        <v/>
      </c>
      <c r="U633">
        <f>IF(AND('R'!$J364&lt;U$4,'R'!$K365&gt;U$4),1,0)</f>
        <v/>
      </c>
      <c r="V633">
        <f>IF(AND('R'!$J364&lt;V$4,'R'!$K365&gt;V$4),1,0)</f>
        <v/>
      </c>
      <c r="W633">
        <f>IF(AND('R'!$J364&lt;W$4,'R'!$K365&gt;W$4),1,0)</f>
        <v/>
      </c>
      <c r="X633">
        <f>IF(AND('R'!$J364&lt;X$4,'R'!$K365&gt;X$4),1,0)</f>
        <v/>
      </c>
      <c r="Y633">
        <f>IF(AND('R'!$J364&lt;Y$4,'R'!$K365&gt;Y$4),1,0)</f>
        <v/>
      </c>
      <c r="Z633">
        <f>IF(AND('R'!$J364&lt;Z$4,'R'!$K365&gt;Z$4),1,0)</f>
        <v/>
      </c>
      <c r="AA633">
        <f>IF(AND('R'!$J364&lt;AA$4,'R'!$K365&gt;AA$4),1,0)</f>
        <v/>
      </c>
      <c r="AB633">
        <f>IF(AND('R'!$J364&lt;AB$4,'R'!$K365&gt;AB$4),1,0)</f>
        <v/>
      </c>
      <c r="AC633">
        <f>IF(AND('R'!$J364&lt;AC$4,'R'!$K365&gt;AC$4),1,0)</f>
        <v/>
      </c>
      <c r="AD633">
        <f>IF(AND('R'!$J364&lt;AD$4,'R'!$K365&gt;AD$4),1,0)</f>
        <v/>
      </c>
      <c r="AE633">
        <f>IF(AND('R'!$J364&lt;AE$4,'R'!$K365&gt;AE$4),1,0)</f>
        <v/>
      </c>
      <c r="AF633">
        <f>IF(AND('R'!$J364&lt;AF$4,'R'!$K365&gt;AF$4),1,0)</f>
        <v/>
      </c>
      <c r="AG633">
        <f>IF(AND('R'!$J364&lt;AG$4,'R'!$K365&gt;AG$4),1,0)</f>
        <v/>
      </c>
      <c r="AH633">
        <f>IF(AND('R'!$J364&lt;AH$4,'R'!$K365&gt;AH$4),1,0)</f>
        <v/>
      </c>
      <c r="AI633">
        <f>IF(AND('R'!$J364&lt;AI$4,'R'!$K365&gt;AI$4),1,0)</f>
        <v/>
      </c>
      <c r="AJ633">
        <f>IF(AND('R'!$J364&lt;AJ$4,'R'!$K365&gt;AJ$4),1,0)</f>
        <v/>
      </c>
      <c r="AK633">
        <f>IF(AND('R'!$J364&lt;AK$4,'R'!$K365&gt;AK$4),1,0)</f>
        <v/>
      </c>
      <c r="AL633">
        <f>IF(AND('R'!$J364&lt;AL$4,'R'!$K365&gt;AL$4),1,0)</f>
        <v/>
      </c>
      <c r="AM633">
        <f>IF(AND('R'!$J364&lt;AM$4,'R'!$K365&gt;AM$4),1,0)</f>
        <v/>
      </c>
      <c r="AN633">
        <f>IF(AND('R'!$J364&lt;AN$4,'R'!$K365&gt;AN$4),1,0)</f>
        <v/>
      </c>
      <c r="AO633">
        <f>IF(AND('R'!$J364&lt;AO$4,'R'!$K365&gt;AO$4),1,0)</f>
        <v/>
      </c>
      <c r="AP633">
        <f>IF(AND('R'!$J364&lt;AP$4,'R'!$K365&gt;AP$4),1,0)</f>
        <v/>
      </c>
      <c r="AQ633">
        <f>IF(AND('R'!$J364&lt;AQ$4,'R'!$K365&gt;AQ$4),1,0)</f>
        <v/>
      </c>
      <c r="AR633">
        <f>IF(AND('R'!$J364&lt;AR$4,'R'!$K365&gt;AR$4),1,0)</f>
        <v/>
      </c>
      <c r="AS633">
        <f>IF(AND('R'!$J364&lt;AS$4,'R'!$K365&gt;AS$4),1,0)</f>
        <v/>
      </c>
      <c r="AT633">
        <f>IF(AND('R'!$J364&lt;AT$4,'R'!$K365&gt;AT$4),1,0)</f>
        <v/>
      </c>
      <c r="AU633">
        <f>IF(AND('R'!$J364&lt;AU$4,'R'!$K365&gt;AU$4),1,0)</f>
        <v/>
      </c>
      <c r="AV633">
        <f>IF(AND('R'!$J364&lt;AV$4,'R'!$K365&gt;AV$4),1,0)</f>
        <v/>
      </c>
      <c r="AW633">
        <f>IF(AND('R'!$J364&lt;AW$4,'R'!$K365&gt;AW$4),1,0)</f>
        <v/>
      </c>
      <c r="AX633">
        <f>IF(AND('R'!$J364&lt;AX$4,'R'!$K365&gt;AX$4),1,0)</f>
        <v/>
      </c>
      <c r="AY633">
        <f>IF(AND('R'!$J364&lt;AY$4,'R'!$K365&gt;AY$4),1,0)</f>
        <v/>
      </c>
      <c r="AZ633">
        <f>IF(AND('R'!$J364&lt;AZ$4,'R'!$K365&gt;AZ$4),1,0)</f>
        <v/>
      </c>
      <c r="BA633">
        <f>IF(AND('R'!$J364&lt;BA$4,'R'!$K365&gt;BA$4),1,0)</f>
        <v/>
      </c>
      <c r="BB633">
        <f>IF(AND('R'!$J364&lt;BB$4,'R'!$K365&gt;BB$4),1,0)</f>
        <v/>
      </c>
      <c r="BC633">
        <f>IF(AND('R'!$J364&lt;BC$4,'R'!$K365&gt;BC$4),1,0)</f>
        <v/>
      </c>
      <c r="BD633">
        <f>IF(AND('R'!$J364&lt;BD$4,'R'!$K365&gt;BD$4),1,0)</f>
        <v/>
      </c>
      <c r="BE633">
        <f>IF(AND('R'!$J364&lt;BE$4,'R'!$K365&gt;BE$4),1,0)</f>
        <v/>
      </c>
      <c r="BF633">
        <f>IF(AND('R'!$J364&lt;BF$4,'R'!$K365&gt;BF$4),1,0)</f>
        <v/>
      </c>
      <c r="BG633">
        <f>IF(AND('R'!$J364&lt;BG$4,'R'!$K365&gt;BG$4),1,0)</f>
        <v/>
      </c>
      <c r="BH633">
        <f>IF(AND('R'!$J364&lt;BH$4,'R'!$K365&gt;BH$4),1,0)</f>
        <v/>
      </c>
      <c r="BI633">
        <f>IF(AND('R'!$J364&lt;BI$4,'R'!$K365&gt;BI$4),1,0)</f>
        <v/>
      </c>
      <c r="BJ633">
        <f>IF(AND('R'!$J364&lt;BJ$4,'R'!$K365&gt;BJ$4),1,0)</f>
        <v/>
      </c>
      <c r="BK633">
        <f>IF(AND('R'!$J364&lt;BK$4,'R'!$K365&gt;BK$4),1,0)</f>
        <v/>
      </c>
      <c r="BL633">
        <f>IF(AND('R'!$J364&lt;BL$4,'R'!$K365&gt;BL$4),1,0)</f>
        <v/>
      </c>
      <c r="BM633">
        <f>IF(AND('R'!$J364&lt;BM$4,'R'!$K365&gt;BM$4),1,0)</f>
        <v/>
      </c>
      <c r="BN633">
        <f>IF(AND('R'!$J364&lt;BN$4,'R'!$K365&gt;BN$4),1,0)</f>
        <v/>
      </c>
      <c r="BO633">
        <f>IF(AND('R'!$J364&lt;BO$4,'R'!$K365&gt;BO$4),1,0)</f>
        <v/>
      </c>
      <c r="BP633">
        <f>IF(AND('R'!$J364&lt;BP$4,'R'!$K365&gt;BP$4),1,0)</f>
        <v/>
      </c>
      <c r="BQ633">
        <f>IF(AND('R'!$J364&lt;BQ$4,'R'!$K365&gt;BQ$4),1,0)</f>
        <v/>
      </c>
      <c r="BR633">
        <f>IF(AND('R'!$J364&lt;BR$4,'R'!$K365&gt;BR$4),1,0)</f>
        <v/>
      </c>
      <c r="BS633">
        <f>IF(AND('R'!$J364&lt;BS$4,'R'!$K365&gt;BS$4),1,0)</f>
        <v/>
      </c>
      <c r="BT633">
        <f>IF(AND('R'!$J364&lt;BT$4,'R'!$K365&gt;BT$4),1,0)</f>
        <v/>
      </c>
      <c r="BU633">
        <f>IF(AND('R'!$J364&lt;BU$4,'R'!$K365&gt;BU$4),1,0)</f>
        <v/>
      </c>
      <c r="BV633">
        <f>IF(AND('R'!$J364&lt;BV$4,'R'!$K365&gt;BV$4),1,0)</f>
        <v/>
      </c>
      <c r="BW633">
        <f>IF(AND('R'!$J364&lt;BW$4,'R'!$K365&gt;BW$4),1,0)</f>
        <v/>
      </c>
      <c r="BX633">
        <f>IF(AND('R'!$J364&lt;BX$4,'R'!$K365&gt;BX$4),1,0)</f>
        <v/>
      </c>
      <c r="BY633">
        <f>IF(AND('R'!$J364&lt;BY$4,'R'!$K365&gt;BY$4),1,0)</f>
        <v/>
      </c>
      <c r="BZ633">
        <f>IF(AND('R'!$J364&lt;BZ$4,'R'!$K365&gt;BZ$4),1,0)</f>
        <v/>
      </c>
      <c r="CA633">
        <f>IF(AND('R'!$J364&lt;CA$4,'R'!$K365&gt;CA$4),1,0)</f>
        <v/>
      </c>
      <c r="CB633">
        <f>IF(AND('R'!$J364&lt;CB$4,'R'!$K365&gt;CB$4),1,0)</f>
        <v/>
      </c>
      <c r="CC633">
        <f>IF(AND('R'!$J364&lt;CC$4,'R'!$K365&gt;CC$4),1,0)</f>
        <v/>
      </c>
      <c r="CD633">
        <f>IF(AND('R'!$J364&lt;CD$4,'R'!$K365&gt;CD$4),1,0)</f>
        <v/>
      </c>
      <c r="CE633">
        <f>IF(AND('R'!$J364&lt;CE$4,'R'!$K365&gt;CE$4),1,0)</f>
        <v/>
      </c>
      <c r="CF633">
        <f>IF(AND('R'!$J364&lt;CF$4,'R'!$K365&gt;CF$4),1,0)</f>
        <v/>
      </c>
      <c r="CG633">
        <f>IF(AND('R'!$J364&lt;CG$4,'R'!$K365&gt;CG$4),1,0)</f>
        <v/>
      </c>
      <c r="CH633">
        <f>IF(AND('R'!$J364&lt;CH$4,'R'!$K365&gt;CH$4),1,0)</f>
        <v/>
      </c>
      <c r="CI633">
        <f>IF(AND('R'!$J364&lt;CI$4,'R'!$K365&gt;CI$4),1,0)</f>
        <v/>
      </c>
      <c r="CJ633">
        <f>IF(AND('R'!$J364&lt;CJ$4,'R'!$K365&gt;CJ$4),1,0)</f>
        <v/>
      </c>
      <c r="CK633">
        <f>IF(AND('R'!$J364&lt;CK$4,'R'!$K365&gt;CK$4),1,0)</f>
        <v/>
      </c>
      <c r="CL633">
        <f>IF(AND('R'!$J364&lt;CL$4,'R'!$K365&gt;CL$4),1,0)</f>
        <v/>
      </c>
      <c r="CM633">
        <f>IF(AND('R'!$J364&lt;CM$4,'R'!$K365&gt;CM$4),1,0)</f>
        <v/>
      </c>
      <c r="CN633">
        <f>IF(AND('R'!$J364&lt;CN$4,'R'!$K365&gt;CN$4),1,0)</f>
        <v/>
      </c>
      <c r="CO633">
        <f>IF(AND('R'!$J364&lt;CO$4,'R'!$K365&gt;CO$4),1,0)</f>
        <v/>
      </c>
      <c r="CP633">
        <f>IF(AND('R'!$J364&lt;CP$4,'R'!$K365&gt;CP$4),1,0)</f>
        <v/>
      </c>
      <c r="CQ633">
        <f>IF(AND('R'!$J364&lt;CQ$4,'R'!$K365&gt;CQ$4),1,0)</f>
        <v/>
      </c>
      <c r="CR633">
        <f>IF(AND('R'!$J364&lt;CR$4,'R'!$K365&gt;CR$4),1,0)</f>
        <v/>
      </c>
      <c r="CS633">
        <f>IF(AND('R'!$J364&lt;CS$4,'R'!$K365&gt;CS$4),1,0)</f>
        <v/>
      </c>
      <c r="CT633">
        <f>IF(AND('R'!$J364&lt;CT$4,'R'!$K365&gt;CT$4),1,0)</f>
        <v/>
      </c>
      <c r="CU633">
        <f>IF(AND('R'!$J364&lt;CU$4,'R'!$K365&gt;CU$4),1,0)</f>
        <v/>
      </c>
      <c r="CV633">
        <f>IF(AND('R'!$J364&lt;CV$4,'R'!$K365&gt;CV$4),1,0)</f>
        <v/>
      </c>
      <c r="CW633">
        <f>IF(AND('R'!$J364&lt;CW$4,'R'!$K365&gt;CW$4),1,0)</f>
        <v/>
      </c>
      <c r="CX633">
        <f>IF(AND('R'!$J364&lt;CX$4,'R'!$K365&gt;CX$4),1,0)</f>
        <v/>
      </c>
      <c r="CY633">
        <f>IF(AND('R'!$J364&lt;CY$4,'R'!$K365&gt;CY$4),1,0)</f>
        <v/>
      </c>
      <c r="CZ633">
        <f>IF(AND('R'!$J364&lt;CZ$4,'R'!$K365&gt;CZ$4),1,0)</f>
        <v/>
      </c>
      <c r="DA633">
        <f>IF(AND('R'!$J364&lt;DA$4,'R'!$K365&gt;DA$4),1,0)</f>
        <v/>
      </c>
      <c r="DB633">
        <f>IF(AND('R'!$J364&lt;DB$4,'R'!$K365&gt;DB$4),1,0)</f>
        <v/>
      </c>
      <c r="DC633">
        <f>IF(AND('R'!$J364&lt;DC$4,'R'!$K365&gt;DC$4),1,0)</f>
        <v/>
      </c>
      <c r="DD633">
        <f>IF(AND('R'!$J364&lt;DD$4,'R'!$K365&gt;DD$4),1,0)</f>
        <v/>
      </c>
      <c r="DE633">
        <f>IF(AND('R'!$J364&lt;DE$4,'R'!$K365&gt;DE$4),1,0)</f>
        <v/>
      </c>
      <c r="DF633">
        <f>IF(AND('R'!$J364&lt;DF$4,'R'!$K365&gt;DF$4),1,0)</f>
        <v/>
      </c>
      <c r="DG633">
        <f>IF(AND('R'!$J364&lt;DG$4,'R'!$K365&gt;DG$4),1,0)</f>
        <v/>
      </c>
      <c r="DH633">
        <f>IF(AND('R'!$J364&lt;DH$4,'R'!$K365&gt;DH$4),1,0)</f>
        <v/>
      </c>
      <c r="DI633">
        <f>IF(AND('R'!$J364&lt;DI$4,'R'!$K365&gt;DI$4),1,0)</f>
        <v/>
      </c>
      <c r="DJ633">
        <f>IF(AND('R'!$J364&lt;DJ$4,'R'!$K365&gt;DJ$4),1,0)</f>
        <v/>
      </c>
      <c r="DK633">
        <f>IF(AND('R'!$J364&lt;DK$4,'R'!$K365&gt;DK$4),1,0)</f>
        <v/>
      </c>
      <c r="DL633">
        <f>IF(AND('R'!$J364&lt;DL$4,'R'!$K365&gt;DL$4),1,0)</f>
        <v/>
      </c>
      <c r="DM633">
        <f>IF(AND('R'!$J364&lt;DM$4,'R'!$K365&gt;DM$4),1,0)</f>
        <v/>
      </c>
      <c r="DN633">
        <f>IF(AND('R'!$J364&lt;DN$4,'R'!$K365&gt;DN$4),1,0)</f>
        <v/>
      </c>
      <c r="DO633">
        <f>IF(AND('R'!$J364&lt;DO$4,'R'!$K365&gt;DO$4),1,0)</f>
        <v/>
      </c>
      <c r="DP633">
        <f>IF(AND('R'!$J364&lt;DP$4,'R'!$K365&gt;DP$4),1,0)</f>
        <v/>
      </c>
      <c r="DQ633">
        <f>IF(AND('R'!$J364&lt;DQ$4,'R'!$K365&gt;DQ$4),1,0)</f>
        <v/>
      </c>
      <c r="DR633">
        <f>IF(AND('R'!$J364&lt;DR$4,'R'!$K365&gt;DR$4),1,0)</f>
        <v/>
      </c>
      <c r="DS633">
        <f>IF(AND('R'!$J364&lt;DS$4,'R'!$K365&gt;DS$4),1,0)</f>
        <v/>
      </c>
      <c r="DT633">
        <f>IF(AND('R'!$J364&lt;DT$4,'R'!$K365&gt;DT$4),1,0)</f>
        <v/>
      </c>
      <c r="DU633">
        <f>IF(AND('R'!$J364&lt;DU$4,'R'!$K365&gt;DU$4),1,0)</f>
        <v/>
      </c>
      <c r="DV633">
        <f>IF(AND('R'!$J364&lt;DV$4,'R'!$K365&gt;DV$4),1,0)</f>
        <v/>
      </c>
      <c r="DW633">
        <f>IF(AND('R'!$J364&lt;DW$4,'R'!$K365&gt;DW$4),1,0)</f>
        <v/>
      </c>
      <c r="DX633">
        <f>IF(AND('R'!$J364&lt;DX$4,'R'!$K365&gt;DX$4),1,0)</f>
        <v/>
      </c>
      <c r="DY633">
        <f>IF(AND('R'!$J364&lt;DY$4,'R'!$K365&gt;DY$4),1,0)</f>
        <v/>
      </c>
      <c r="DZ633">
        <f>IF(AND('R'!$J364&lt;DZ$4,'R'!$K365&gt;DZ$4),1,0)</f>
        <v/>
      </c>
      <c r="EA633">
        <f>IF(AND('R'!$J364&lt;EA$4,'R'!$K365&gt;EA$4),1,0)</f>
        <v/>
      </c>
      <c r="EB633">
        <f>IF(AND('R'!$J364&lt;EB$4,'R'!$K365&gt;EB$4),1,0)</f>
        <v/>
      </c>
      <c r="EC633">
        <f>IF(AND('R'!$J364&lt;EC$4,'R'!$K365&gt;EC$4),1,0)</f>
        <v/>
      </c>
      <c r="ED633">
        <f>IF(AND('R'!$J364&lt;ED$4,'R'!$K365&gt;ED$4),1,0)</f>
        <v/>
      </c>
      <c r="EE633">
        <f>IF(AND('R'!$J364&lt;EE$4,'R'!$K365&gt;EE$4),1,0)</f>
        <v/>
      </c>
      <c r="EF633">
        <f>IF(AND('R'!$J364&lt;EF$4,'R'!$K365&gt;EF$4),1,0)</f>
        <v/>
      </c>
      <c r="EG633">
        <f>IF(AND('R'!$J364&lt;EG$4,'R'!$K365&gt;EG$4),1,0)</f>
        <v/>
      </c>
      <c r="EH633">
        <f>IF(AND('R'!$J364&lt;EH$4,'R'!$K365&gt;EH$4),1,0)</f>
        <v/>
      </c>
      <c r="EI633">
        <f>IF(AND('R'!$J364&lt;EI$4,'R'!$K365&gt;EI$4),1,0)</f>
        <v/>
      </c>
      <c r="EJ633">
        <f>IF(AND('R'!$J364&lt;EJ$4,'R'!$K365&gt;EJ$4),1,0)</f>
        <v/>
      </c>
      <c r="EK633">
        <f>IF(AND('R'!$J364&lt;EK$4,'R'!$K365&gt;EK$4),1,0)</f>
        <v/>
      </c>
      <c r="EL633">
        <f>IF(AND('R'!$J364&lt;EL$4,'R'!$K365&gt;EL$4),1,0)</f>
        <v/>
      </c>
      <c r="EM633">
        <f>IF(AND('R'!$J364&lt;EM$4,'R'!$K365&gt;EM$4),1,0)</f>
        <v/>
      </c>
      <c r="EN633">
        <f>IF(AND('R'!$J364&lt;EN$4,'R'!$K365&gt;EN$4),1,0)</f>
        <v/>
      </c>
      <c r="EO633">
        <f>IF(AND('R'!$J364&lt;EO$4,'R'!$K365&gt;EO$4),1,0)</f>
        <v/>
      </c>
      <c r="EP633">
        <f>IF(AND('R'!$J364&lt;EP$4,'R'!$K365&gt;EP$4),1,0)</f>
        <v/>
      </c>
      <c r="EQ633">
        <f>IF(AND('R'!$J364&lt;EQ$4,'R'!$K365&gt;EQ$4),1,0)</f>
        <v/>
      </c>
    </row>
    <row r="634">
      <c r="A634" s="43" t="n">
        <v>21</v>
      </c>
      <c r="B634" s="44" t="n">
        <v>10</v>
      </c>
      <c r="C634">
        <f>IF(AND('R'!$J368&lt;C$4,'R'!$K367&gt;C$4),1,0)</f>
        <v/>
      </c>
      <c r="D634">
        <f>IF(AND('R'!$J368&lt;D$4,'R'!$K367&gt;D$4),1,0)</f>
        <v/>
      </c>
      <c r="E634">
        <f>IF(AND('R'!$J368&lt;E$4,'R'!$K367&gt;E$4),1,0)</f>
        <v/>
      </c>
      <c r="F634">
        <f>IF(AND('R'!$J368&lt;F$4,'R'!$K367&gt;F$4),1,0)</f>
        <v/>
      </c>
      <c r="G634">
        <f>IF(AND('R'!$J368&lt;G$4,'R'!$K367&gt;G$4),1,0)</f>
        <v/>
      </c>
      <c r="H634">
        <f>IF(AND('R'!$J368&lt;H$4,'R'!$K367&gt;H$4),1,0)</f>
        <v/>
      </c>
      <c r="I634">
        <f>IF(AND('R'!$J368&lt;I$4,'R'!$K367&gt;I$4),1,0)</f>
        <v/>
      </c>
      <c r="J634">
        <f>IF(AND('R'!$J368&lt;J$4,'R'!$K367&gt;J$4),1,0)</f>
        <v/>
      </c>
      <c r="K634">
        <f>IF(AND('R'!$J368&lt;K$4,'R'!$K367&gt;K$4),1,0)</f>
        <v/>
      </c>
      <c r="L634">
        <f>IF(AND('R'!$J368&lt;L$4,'R'!$K367&gt;L$4),1,0)</f>
        <v/>
      </c>
      <c r="M634">
        <f>IF(AND('R'!$J368&lt;M$4,'R'!$K367&gt;M$4),1,0)</f>
        <v/>
      </c>
      <c r="N634">
        <f>IF(AND('R'!$J368&lt;N$4,'R'!$K367&gt;N$4),1,0)</f>
        <v/>
      </c>
      <c r="O634">
        <f>IF(AND('R'!$J368&lt;O$4,'R'!$K367&gt;O$4),1,0)</f>
        <v/>
      </c>
      <c r="P634">
        <f>IF(AND('R'!$J368&lt;P$4,'R'!$K367&gt;P$4),1,0)</f>
        <v/>
      </c>
      <c r="Q634">
        <f>IF(AND('R'!$J368&lt;Q$4,'R'!$K367&gt;Q$4),1,0)</f>
        <v/>
      </c>
      <c r="R634">
        <f>IF(AND('R'!$J368&lt;R$4,'R'!$K367&gt;R$4),1,0)</f>
        <v/>
      </c>
      <c r="S634">
        <f>IF(AND('R'!$J368&lt;S$4,'R'!$K367&gt;S$4),1,0)</f>
        <v/>
      </c>
      <c r="T634">
        <f>IF(AND('R'!$J368&lt;T$4,'R'!$K367&gt;T$4),1,0)</f>
        <v/>
      </c>
      <c r="U634">
        <f>IF(AND('R'!$J368&lt;U$4,'R'!$K367&gt;U$4),1,0)</f>
        <v/>
      </c>
      <c r="V634">
        <f>IF(AND('R'!$J368&lt;V$4,'R'!$K367&gt;V$4),1,0)</f>
        <v/>
      </c>
      <c r="W634">
        <f>IF(AND('R'!$J368&lt;W$4,'R'!$K367&gt;W$4),1,0)</f>
        <v/>
      </c>
      <c r="X634">
        <f>IF(AND('R'!$J368&lt;X$4,'R'!$K367&gt;X$4),1,0)</f>
        <v/>
      </c>
      <c r="Y634">
        <f>IF(AND('R'!$J368&lt;Y$4,'R'!$K367&gt;Y$4),1,0)</f>
        <v/>
      </c>
      <c r="Z634">
        <f>IF(AND('R'!$J368&lt;Z$4,'R'!$K367&gt;Z$4),1,0)</f>
        <v/>
      </c>
      <c r="AA634">
        <f>IF(AND('R'!$J368&lt;AA$4,'R'!$K367&gt;AA$4),1,0)</f>
        <v/>
      </c>
      <c r="AB634">
        <f>IF(AND('R'!$J368&lt;AB$4,'R'!$K367&gt;AB$4),1,0)</f>
        <v/>
      </c>
      <c r="AC634">
        <f>IF(AND('R'!$J368&lt;AC$4,'R'!$K367&gt;AC$4),1,0)</f>
        <v/>
      </c>
      <c r="AD634">
        <f>IF(AND('R'!$J368&lt;AD$4,'R'!$K367&gt;AD$4),1,0)</f>
        <v/>
      </c>
      <c r="AE634">
        <f>IF(AND('R'!$J368&lt;AE$4,'R'!$K367&gt;AE$4),1,0)</f>
        <v/>
      </c>
      <c r="AF634">
        <f>IF(AND('R'!$J368&lt;AF$4,'R'!$K367&gt;AF$4),1,0)</f>
        <v/>
      </c>
      <c r="AG634">
        <f>IF(AND('R'!$J368&lt;AG$4,'R'!$K367&gt;AG$4),1,0)</f>
        <v/>
      </c>
      <c r="AH634">
        <f>IF(AND('R'!$J368&lt;AH$4,'R'!$K367&gt;AH$4),1,0)</f>
        <v/>
      </c>
      <c r="AI634">
        <f>IF(AND('R'!$J368&lt;AI$4,'R'!$K367&gt;AI$4),1,0)</f>
        <v/>
      </c>
      <c r="AJ634">
        <f>IF(AND('R'!$J368&lt;AJ$4,'R'!$K367&gt;AJ$4),1,0)</f>
        <v/>
      </c>
      <c r="AK634">
        <f>IF(AND('R'!$J368&lt;AK$4,'R'!$K367&gt;AK$4),1,0)</f>
        <v/>
      </c>
      <c r="AL634">
        <f>IF(AND('R'!$J368&lt;AL$4,'R'!$K367&gt;AL$4),1,0)</f>
        <v/>
      </c>
      <c r="AM634">
        <f>IF(AND('R'!$J368&lt;AM$4,'R'!$K367&gt;AM$4),1,0)</f>
        <v/>
      </c>
      <c r="AN634">
        <f>IF(AND('R'!$J368&lt;AN$4,'R'!$K367&gt;AN$4),1,0)</f>
        <v/>
      </c>
      <c r="AO634">
        <f>IF(AND('R'!$J368&lt;AO$4,'R'!$K367&gt;AO$4),1,0)</f>
        <v/>
      </c>
      <c r="AP634">
        <f>IF(AND('R'!$J368&lt;AP$4,'R'!$K367&gt;AP$4),1,0)</f>
        <v/>
      </c>
      <c r="AQ634">
        <f>IF(AND('R'!$J368&lt;AQ$4,'R'!$K367&gt;AQ$4),1,0)</f>
        <v/>
      </c>
      <c r="AR634">
        <f>IF(AND('R'!$J368&lt;AR$4,'R'!$K367&gt;AR$4),1,0)</f>
        <v/>
      </c>
      <c r="AS634">
        <f>IF(AND('R'!$J368&lt;AS$4,'R'!$K367&gt;AS$4),1,0)</f>
        <v/>
      </c>
      <c r="AT634">
        <f>IF(AND('R'!$J368&lt;AT$4,'R'!$K367&gt;AT$4),1,0)</f>
        <v/>
      </c>
      <c r="AU634">
        <f>IF(AND('R'!$J368&lt;AU$4,'R'!$K367&gt;AU$4),1,0)</f>
        <v/>
      </c>
      <c r="AV634">
        <f>IF(AND('R'!$J368&lt;AV$4,'R'!$K367&gt;AV$4),1,0)</f>
        <v/>
      </c>
      <c r="AW634">
        <f>IF(AND('R'!$J368&lt;AW$4,'R'!$K367&gt;AW$4),1,0)</f>
        <v/>
      </c>
      <c r="AX634">
        <f>IF(AND('R'!$J368&lt;AX$4,'R'!$K367&gt;AX$4),1,0)</f>
        <v/>
      </c>
      <c r="AY634">
        <f>IF(AND('R'!$J368&lt;AY$4,'R'!$K367&gt;AY$4),1,0)</f>
        <v/>
      </c>
      <c r="AZ634">
        <f>IF(AND('R'!$J368&lt;AZ$4,'R'!$K367&gt;AZ$4),1,0)</f>
        <v/>
      </c>
      <c r="BA634">
        <f>IF(AND('R'!$J368&lt;BA$4,'R'!$K367&gt;BA$4),1,0)</f>
        <v/>
      </c>
      <c r="BB634">
        <f>IF(AND('R'!$J368&lt;BB$4,'R'!$K367&gt;BB$4),1,0)</f>
        <v/>
      </c>
      <c r="BC634">
        <f>IF(AND('R'!$J368&lt;BC$4,'R'!$K367&gt;BC$4),1,0)</f>
        <v/>
      </c>
      <c r="BD634">
        <f>IF(AND('R'!$J368&lt;BD$4,'R'!$K367&gt;BD$4),1,0)</f>
        <v/>
      </c>
      <c r="BE634">
        <f>IF(AND('R'!$J368&lt;BE$4,'R'!$K367&gt;BE$4),1,0)</f>
        <v/>
      </c>
      <c r="BF634">
        <f>IF(AND('R'!$J368&lt;BF$4,'R'!$K367&gt;BF$4),1,0)</f>
        <v/>
      </c>
      <c r="BG634">
        <f>IF(AND('R'!$J368&lt;BG$4,'R'!$K367&gt;BG$4),1,0)</f>
        <v/>
      </c>
      <c r="BH634">
        <f>IF(AND('R'!$J368&lt;BH$4,'R'!$K367&gt;BH$4),1,0)</f>
        <v/>
      </c>
      <c r="BI634">
        <f>IF(AND('R'!$J368&lt;BI$4,'R'!$K367&gt;BI$4),1,0)</f>
        <v/>
      </c>
      <c r="BJ634">
        <f>IF(AND('R'!$J368&lt;BJ$4,'R'!$K367&gt;BJ$4),1,0)</f>
        <v/>
      </c>
      <c r="BK634">
        <f>IF(AND('R'!$J368&lt;BK$4,'R'!$K367&gt;BK$4),1,0)</f>
        <v/>
      </c>
      <c r="BL634">
        <f>IF(AND('R'!$J368&lt;BL$4,'R'!$K367&gt;BL$4),1,0)</f>
        <v/>
      </c>
      <c r="BM634">
        <f>IF(AND('R'!$J368&lt;BM$4,'R'!$K367&gt;BM$4),1,0)</f>
        <v/>
      </c>
      <c r="BN634">
        <f>IF(AND('R'!$J368&lt;BN$4,'R'!$K367&gt;BN$4),1,0)</f>
        <v/>
      </c>
      <c r="BO634">
        <f>IF(AND('R'!$J368&lt;BO$4,'R'!$K367&gt;BO$4),1,0)</f>
        <v/>
      </c>
      <c r="BP634">
        <f>IF(AND('R'!$J368&lt;BP$4,'R'!$K367&gt;BP$4),1,0)</f>
        <v/>
      </c>
      <c r="BQ634">
        <f>IF(AND('R'!$J368&lt;BQ$4,'R'!$K367&gt;BQ$4),1,0)</f>
        <v/>
      </c>
      <c r="BR634">
        <f>IF(AND('R'!$J368&lt;BR$4,'R'!$K367&gt;BR$4),1,0)</f>
        <v/>
      </c>
      <c r="BS634">
        <f>IF(AND('R'!$J368&lt;BS$4,'R'!$K367&gt;BS$4),1,0)</f>
        <v/>
      </c>
      <c r="BT634">
        <f>IF(AND('R'!$J368&lt;BT$4,'R'!$K367&gt;BT$4),1,0)</f>
        <v/>
      </c>
      <c r="BU634">
        <f>IF(AND('R'!$J368&lt;BU$4,'R'!$K367&gt;BU$4),1,0)</f>
        <v/>
      </c>
      <c r="BV634">
        <f>IF(AND('R'!$J368&lt;BV$4,'R'!$K367&gt;BV$4),1,0)</f>
        <v/>
      </c>
      <c r="BW634">
        <f>IF(AND('R'!$J368&lt;BW$4,'R'!$K367&gt;BW$4),1,0)</f>
        <v/>
      </c>
      <c r="BX634">
        <f>IF(AND('R'!$J368&lt;BX$4,'R'!$K367&gt;BX$4),1,0)</f>
        <v/>
      </c>
      <c r="BY634">
        <f>IF(AND('R'!$J368&lt;BY$4,'R'!$K367&gt;BY$4),1,0)</f>
        <v/>
      </c>
      <c r="BZ634">
        <f>IF(AND('R'!$J368&lt;BZ$4,'R'!$K367&gt;BZ$4),1,0)</f>
        <v/>
      </c>
      <c r="CA634">
        <f>IF(AND('R'!$J368&lt;CA$4,'R'!$K367&gt;CA$4),1,0)</f>
        <v/>
      </c>
      <c r="CB634">
        <f>IF(AND('R'!$J368&lt;CB$4,'R'!$K367&gt;CB$4),1,0)</f>
        <v/>
      </c>
      <c r="CC634">
        <f>IF(AND('R'!$J368&lt;CC$4,'R'!$K367&gt;CC$4),1,0)</f>
        <v/>
      </c>
      <c r="CD634">
        <f>IF(AND('R'!$J368&lt;CD$4,'R'!$K367&gt;CD$4),1,0)</f>
        <v/>
      </c>
      <c r="CE634">
        <f>IF(AND('R'!$J368&lt;CE$4,'R'!$K367&gt;CE$4),1,0)</f>
        <v/>
      </c>
      <c r="CF634">
        <f>IF(AND('R'!$J368&lt;CF$4,'R'!$K367&gt;CF$4),1,0)</f>
        <v/>
      </c>
      <c r="CG634">
        <f>IF(AND('R'!$J368&lt;CG$4,'R'!$K367&gt;CG$4),1,0)</f>
        <v/>
      </c>
      <c r="CH634">
        <f>IF(AND('R'!$J368&lt;CH$4,'R'!$K367&gt;CH$4),1,0)</f>
        <v/>
      </c>
      <c r="CI634">
        <f>IF(AND('R'!$J368&lt;CI$4,'R'!$K367&gt;CI$4),1,0)</f>
        <v/>
      </c>
      <c r="CJ634">
        <f>IF(AND('R'!$J368&lt;CJ$4,'R'!$K367&gt;CJ$4),1,0)</f>
        <v/>
      </c>
      <c r="CK634">
        <f>IF(AND('R'!$J368&lt;CK$4,'R'!$K367&gt;CK$4),1,0)</f>
        <v/>
      </c>
      <c r="CL634">
        <f>IF(AND('R'!$J368&lt;CL$4,'R'!$K367&gt;CL$4),1,0)</f>
        <v/>
      </c>
      <c r="CM634">
        <f>IF(AND('R'!$J368&lt;CM$4,'R'!$K367&gt;CM$4),1,0)</f>
        <v/>
      </c>
      <c r="CN634">
        <f>IF(AND('R'!$J368&lt;CN$4,'R'!$K367&gt;CN$4),1,0)</f>
        <v/>
      </c>
      <c r="CO634">
        <f>IF(AND('R'!$J368&lt;CO$4,'R'!$K367&gt;CO$4),1,0)</f>
        <v/>
      </c>
      <c r="CP634">
        <f>IF(AND('R'!$J368&lt;CP$4,'R'!$K367&gt;CP$4),1,0)</f>
        <v/>
      </c>
      <c r="CQ634">
        <f>IF(AND('R'!$J368&lt;CQ$4,'R'!$K367&gt;CQ$4),1,0)</f>
        <v/>
      </c>
      <c r="CR634">
        <f>IF(AND('R'!$J368&lt;CR$4,'R'!$K367&gt;CR$4),1,0)</f>
        <v/>
      </c>
      <c r="CS634">
        <f>IF(AND('R'!$J368&lt;CS$4,'R'!$K367&gt;CS$4),1,0)</f>
        <v/>
      </c>
      <c r="CT634">
        <f>IF(AND('R'!$J368&lt;CT$4,'R'!$K367&gt;CT$4),1,0)</f>
        <v/>
      </c>
      <c r="CU634">
        <f>IF(AND('R'!$J368&lt;CU$4,'R'!$K367&gt;CU$4),1,0)</f>
        <v/>
      </c>
      <c r="CV634">
        <f>IF(AND('R'!$J368&lt;CV$4,'R'!$K367&gt;CV$4),1,0)</f>
        <v/>
      </c>
      <c r="CW634">
        <f>IF(AND('R'!$J368&lt;CW$4,'R'!$K367&gt;CW$4),1,0)</f>
        <v/>
      </c>
      <c r="CX634">
        <f>IF(AND('R'!$J368&lt;CX$4,'R'!$K367&gt;CX$4),1,0)</f>
        <v/>
      </c>
      <c r="CY634">
        <f>IF(AND('R'!$J368&lt;CY$4,'R'!$K367&gt;CY$4),1,0)</f>
        <v/>
      </c>
      <c r="CZ634">
        <f>IF(AND('R'!$J368&lt;CZ$4,'R'!$K367&gt;CZ$4),1,0)</f>
        <v/>
      </c>
      <c r="DA634">
        <f>IF(AND('R'!$J368&lt;DA$4,'R'!$K367&gt;DA$4),1,0)</f>
        <v/>
      </c>
      <c r="DB634">
        <f>IF(AND('R'!$J368&lt;DB$4,'R'!$K367&gt;DB$4),1,0)</f>
        <v/>
      </c>
      <c r="DC634">
        <f>IF(AND('R'!$J368&lt;DC$4,'R'!$K367&gt;DC$4),1,0)</f>
        <v/>
      </c>
      <c r="DD634">
        <f>IF(AND('R'!$J368&lt;DD$4,'R'!$K367&gt;DD$4),1,0)</f>
        <v/>
      </c>
      <c r="DE634">
        <f>IF(AND('R'!$J368&lt;DE$4,'R'!$K367&gt;DE$4),1,0)</f>
        <v/>
      </c>
      <c r="DF634">
        <f>IF(AND('R'!$J368&lt;DF$4,'R'!$K367&gt;DF$4),1,0)</f>
        <v/>
      </c>
      <c r="DG634">
        <f>IF(AND('R'!$J368&lt;DG$4,'R'!$K367&gt;DG$4),1,0)</f>
        <v/>
      </c>
      <c r="DH634">
        <f>IF(AND('R'!$J368&lt;DH$4,'R'!$K367&gt;DH$4),1,0)</f>
        <v/>
      </c>
      <c r="DI634">
        <f>IF(AND('R'!$J368&lt;DI$4,'R'!$K367&gt;DI$4),1,0)</f>
        <v/>
      </c>
      <c r="DJ634">
        <f>IF(AND('R'!$J368&lt;DJ$4,'R'!$K367&gt;DJ$4),1,0)</f>
        <v/>
      </c>
      <c r="DK634">
        <f>IF(AND('R'!$J368&lt;DK$4,'R'!$K367&gt;DK$4),1,0)</f>
        <v/>
      </c>
      <c r="DL634">
        <f>IF(AND('R'!$J368&lt;DL$4,'R'!$K367&gt;DL$4),1,0)</f>
        <v/>
      </c>
      <c r="DM634">
        <f>IF(AND('R'!$J368&lt;DM$4,'R'!$K367&gt;DM$4),1,0)</f>
        <v/>
      </c>
      <c r="DN634">
        <f>IF(AND('R'!$J368&lt;DN$4,'R'!$K367&gt;DN$4),1,0)</f>
        <v/>
      </c>
      <c r="DO634">
        <f>IF(AND('R'!$J368&lt;DO$4,'R'!$K367&gt;DO$4),1,0)</f>
        <v/>
      </c>
      <c r="DP634">
        <f>IF(AND('R'!$J368&lt;DP$4,'R'!$K367&gt;DP$4),1,0)</f>
        <v/>
      </c>
      <c r="DQ634">
        <f>IF(AND('R'!$J368&lt;DQ$4,'R'!$K367&gt;DQ$4),1,0)</f>
        <v/>
      </c>
      <c r="DR634">
        <f>IF(AND('R'!$J368&lt;DR$4,'R'!$K367&gt;DR$4),1,0)</f>
        <v/>
      </c>
      <c r="DS634">
        <f>IF(AND('R'!$J368&lt;DS$4,'R'!$K367&gt;DS$4),1,0)</f>
        <v/>
      </c>
      <c r="DT634">
        <f>IF(AND('R'!$J368&lt;DT$4,'R'!$K367&gt;DT$4),1,0)</f>
        <v/>
      </c>
      <c r="DU634">
        <f>IF(AND('R'!$J368&lt;DU$4,'R'!$K367&gt;DU$4),1,0)</f>
        <v/>
      </c>
      <c r="DV634">
        <f>IF(AND('R'!$J368&lt;DV$4,'R'!$K367&gt;DV$4),1,0)</f>
        <v/>
      </c>
      <c r="DW634">
        <f>IF(AND('R'!$J368&lt;DW$4,'R'!$K367&gt;DW$4),1,0)</f>
        <v/>
      </c>
      <c r="DX634">
        <f>IF(AND('R'!$J368&lt;DX$4,'R'!$K367&gt;DX$4),1,0)</f>
        <v/>
      </c>
      <c r="DY634">
        <f>IF(AND('R'!$J368&lt;DY$4,'R'!$K367&gt;DY$4),1,0)</f>
        <v/>
      </c>
      <c r="DZ634">
        <f>IF(AND('R'!$J368&lt;DZ$4,'R'!$K367&gt;DZ$4),1,0)</f>
        <v/>
      </c>
      <c r="EA634">
        <f>IF(AND('R'!$J368&lt;EA$4,'R'!$K367&gt;EA$4),1,0)</f>
        <v/>
      </c>
      <c r="EB634">
        <f>IF(AND('R'!$J368&lt;EB$4,'R'!$K367&gt;EB$4),1,0)</f>
        <v/>
      </c>
      <c r="EC634">
        <f>IF(AND('R'!$J368&lt;EC$4,'R'!$K367&gt;EC$4),1,0)</f>
        <v/>
      </c>
      <c r="ED634">
        <f>IF(AND('R'!$J368&lt;ED$4,'R'!$K367&gt;ED$4),1,0)</f>
        <v/>
      </c>
      <c r="EE634">
        <f>IF(AND('R'!$J368&lt;EE$4,'R'!$K367&gt;EE$4),1,0)</f>
        <v/>
      </c>
      <c r="EF634">
        <f>IF(AND('R'!$J368&lt;EF$4,'R'!$K367&gt;EF$4),1,0)</f>
        <v/>
      </c>
      <c r="EG634">
        <f>IF(AND('R'!$J368&lt;EG$4,'R'!$K367&gt;EG$4),1,0)</f>
        <v/>
      </c>
      <c r="EH634">
        <f>IF(AND('R'!$J368&lt;EH$4,'R'!$K367&gt;EH$4),1,0)</f>
        <v/>
      </c>
      <c r="EI634">
        <f>IF(AND('R'!$J368&lt;EI$4,'R'!$K367&gt;EI$4),1,0)</f>
        <v/>
      </c>
      <c r="EJ634">
        <f>IF(AND('R'!$J368&lt;EJ$4,'R'!$K367&gt;EJ$4),1,0)</f>
        <v/>
      </c>
      <c r="EK634">
        <f>IF(AND('R'!$J368&lt;EK$4,'R'!$K367&gt;EK$4),1,0)</f>
        <v/>
      </c>
      <c r="EL634">
        <f>IF(AND('R'!$J368&lt;EL$4,'R'!$K367&gt;EL$4),1,0)</f>
        <v/>
      </c>
      <c r="EM634">
        <f>IF(AND('R'!$J368&lt;EM$4,'R'!$K367&gt;EM$4),1,0)</f>
        <v/>
      </c>
      <c r="EN634">
        <f>IF(AND('R'!$J368&lt;EN$4,'R'!$K367&gt;EN$4),1,0)</f>
        <v/>
      </c>
      <c r="EO634">
        <f>IF(AND('R'!$J368&lt;EO$4,'R'!$K367&gt;EO$4),1,0)</f>
        <v/>
      </c>
      <c r="EP634">
        <f>IF(AND('R'!$J368&lt;EP$4,'R'!$K367&gt;EP$4),1,0)</f>
        <v/>
      </c>
      <c r="EQ634">
        <f>IF(AND('R'!$J368&lt;EQ$4,'R'!$K367&gt;EQ$4),1,0)</f>
        <v/>
      </c>
    </row>
    <row r="635">
      <c r="A635" s="43" t="n">
        <v>21</v>
      </c>
      <c r="B635" s="44" t="n">
        <v>11</v>
      </c>
      <c r="C635">
        <f>IF(AND('R'!$J368&lt;C$4,'R'!$K369&gt;C$4),1,0)</f>
        <v/>
      </c>
      <c r="D635">
        <f>IF(AND('R'!$J368&lt;D$4,'R'!$K369&gt;D$4),1,0)</f>
        <v/>
      </c>
      <c r="E635">
        <f>IF(AND('R'!$J368&lt;E$4,'R'!$K369&gt;E$4),1,0)</f>
        <v/>
      </c>
      <c r="F635">
        <f>IF(AND('R'!$J368&lt;F$4,'R'!$K369&gt;F$4),1,0)</f>
        <v/>
      </c>
      <c r="G635">
        <f>IF(AND('R'!$J368&lt;G$4,'R'!$K369&gt;G$4),1,0)</f>
        <v/>
      </c>
      <c r="H635">
        <f>IF(AND('R'!$J368&lt;H$4,'R'!$K369&gt;H$4),1,0)</f>
        <v/>
      </c>
      <c r="I635">
        <f>IF(AND('R'!$J368&lt;I$4,'R'!$K369&gt;I$4),1,0)</f>
        <v/>
      </c>
      <c r="J635">
        <f>IF(AND('R'!$J368&lt;J$4,'R'!$K369&gt;J$4),1,0)</f>
        <v/>
      </c>
      <c r="K635">
        <f>IF(AND('R'!$J368&lt;K$4,'R'!$K369&gt;K$4),1,0)</f>
        <v/>
      </c>
      <c r="L635">
        <f>IF(AND('R'!$J368&lt;L$4,'R'!$K369&gt;L$4),1,0)</f>
        <v/>
      </c>
      <c r="M635">
        <f>IF(AND('R'!$J368&lt;M$4,'R'!$K369&gt;M$4),1,0)</f>
        <v/>
      </c>
      <c r="N635">
        <f>IF(AND('R'!$J368&lt;N$4,'R'!$K369&gt;N$4),1,0)</f>
        <v/>
      </c>
      <c r="O635">
        <f>IF(AND('R'!$J368&lt;O$4,'R'!$K369&gt;O$4),1,0)</f>
        <v/>
      </c>
      <c r="P635">
        <f>IF(AND('R'!$J368&lt;P$4,'R'!$K369&gt;P$4),1,0)</f>
        <v/>
      </c>
      <c r="Q635">
        <f>IF(AND('R'!$J368&lt;Q$4,'R'!$K369&gt;Q$4),1,0)</f>
        <v/>
      </c>
      <c r="R635">
        <f>IF(AND('R'!$J368&lt;R$4,'R'!$K369&gt;R$4),1,0)</f>
        <v/>
      </c>
      <c r="S635">
        <f>IF(AND('R'!$J368&lt;S$4,'R'!$K369&gt;S$4),1,0)</f>
        <v/>
      </c>
      <c r="T635">
        <f>IF(AND('R'!$J368&lt;T$4,'R'!$K369&gt;T$4),1,0)</f>
        <v/>
      </c>
      <c r="U635">
        <f>IF(AND('R'!$J368&lt;U$4,'R'!$K369&gt;U$4),1,0)</f>
        <v/>
      </c>
      <c r="V635">
        <f>IF(AND('R'!$J368&lt;V$4,'R'!$K369&gt;V$4),1,0)</f>
        <v/>
      </c>
      <c r="W635">
        <f>IF(AND('R'!$J368&lt;W$4,'R'!$K369&gt;W$4),1,0)</f>
        <v/>
      </c>
      <c r="X635">
        <f>IF(AND('R'!$J368&lt;X$4,'R'!$K369&gt;X$4),1,0)</f>
        <v/>
      </c>
      <c r="Y635">
        <f>IF(AND('R'!$J368&lt;Y$4,'R'!$K369&gt;Y$4),1,0)</f>
        <v/>
      </c>
      <c r="Z635">
        <f>IF(AND('R'!$J368&lt;Z$4,'R'!$K369&gt;Z$4),1,0)</f>
        <v/>
      </c>
      <c r="AA635">
        <f>IF(AND('R'!$J368&lt;AA$4,'R'!$K369&gt;AA$4),1,0)</f>
        <v/>
      </c>
      <c r="AB635">
        <f>IF(AND('R'!$J368&lt;AB$4,'R'!$K369&gt;AB$4),1,0)</f>
        <v/>
      </c>
      <c r="AC635">
        <f>IF(AND('R'!$J368&lt;AC$4,'R'!$K369&gt;AC$4),1,0)</f>
        <v/>
      </c>
      <c r="AD635">
        <f>IF(AND('R'!$J368&lt;AD$4,'R'!$K369&gt;AD$4),1,0)</f>
        <v/>
      </c>
      <c r="AE635">
        <f>IF(AND('R'!$J368&lt;AE$4,'R'!$K369&gt;AE$4),1,0)</f>
        <v/>
      </c>
      <c r="AF635">
        <f>IF(AND('R'!$J368&lt;AF$4,'R'!$K369&gt;AF$4),1,0)</f>
        <v/>
      </c>
      <c r="AG635">
        <f>IF(AND('R'!$J368&lt;AG$4,'R'!$K369&gt;AG$4),1,0)</f>
        <v/>
      </c>
      <c r="AH635">
        <f>IF(AND('R'!$J368&lt;AH$4,'R'!$K369&gt;AH$4),1,0)</f>
        <v/>
      </c>
      <c r="AI635">
        <f>IF(AND('R'!$J368&lt;AI$4,'R'!$K369&gt;AI$4),1,0)</f>
        <v/>
      </c>
      <c r="AJ635">
        <f>IF(AND('R'!$J368&lt;AJ$4,'R'!$K369&gt;AJ$4),1,0)</f>
        <v/>
      </c>
      <c r="AK635">
        <f>IF(AND('R'!$J368&lt;AK$4,'R'!$K369&gt;AK$4),1,0)</f>
        <v/>
      </c>
      <c r="AL635">
        <f>IF(AND('R'!$J368&lt;AL$4,'R'!$K369&gt;AL$4),1,0)</f>
        <v/>
      </c>
      <c r="AM635">
        <f>IF(AND('R'!$J368&lt;AM$4,'R'!$K369&gt;AM$4),1,0)</f>
        <v/>
      </c>
      <c r="AN635">
        <f>IF(AND('R'!$J368&lt;AN$4,'R'!$K369&gt;AN$4),1,0)</f>
        <v/>
      </c>
      <c r="AO635">
        <f>IF(AND('R'!$J368&lt;AO$4,'R'!$K369&gt;AO$4),1,0)</f>
        <v/>
      </c>
      <c r="AP635">
        <f>IF(AND('R'!$J368&lt;AP$4,'R'!$K369&gt;AP$4),1,0)</f>
        <v/>
      </c>
      <c r="AQ635">
        <f>IF(AND('R'!$J368&lt;AQ$4,'R'!$K369&gt;AQ$4),1,0)</f>
        <v/>
      </c>
      <c r="AR635">
        <f>IF(AND('R'!$J368&lt;AR$4,'R'!$K369&gt;AR$4),1,0)</f>
        <v/>
      </c>
      <c r="AS635">
        <f>IF(AND('R'!$J368&lt;AS$4,'R'!$K369&gt;AS$4),1,0)</f>
        <v/>
      </c>
      <c r="AT635">
        <f>IF(AND('R'!$J368&lt;AT$4,'R'!$K369&gt;AT$4),1,0)</f>
        <v/>
      </c>
      <c r="AU635">
        <f>IF(AND('R'!$J368&lt;AU$4,'R'!$K369&gt;AU$4),1,0)</f>
        <v/>
      </c>
      <c r="AV635">
        <f>IF(AND('R'!$J368&lt;AV$4,'R'!$K369&gt;AV$4),1,0)</f>
        <v/>
      </c>
      <c r="AW635">
        <f>IF(AND('R'!$J368&lt;AW$4,'R'!$K369&gt;AW$4),1,0)</f>
        <v/>
      </c>
      <c r="AX635">
        <f>IF(AND('R'!$J368&lt;AX$4,'R'!$K369&gt;AX$4),1,0)</f>
        <v/>
      </c>
      <c r="AY635">
        <f>IF(AND('R'!$J368&lt;AY$4,'R'!$K369&gt;AY$4),1,0)</f>
        <v/>
      </c>
      <c r="AZ635">
        <f>IF(AND('R'!$J368&lt;AZ$4,'R'!$K369&gt;AZ$4),1,0)</f>
        <v/>
      </c>
      <c r="BA635">
        <f>IF(AND('R'!$J368&lt;BA$4,'R'!$K369&gt;BA$4),1,0)</f>
        <v/>
      </c>
      <c r="BB635">
        <f>IF(AND('R'!$J368&lt;BB$4,'R'!$K369&gt;BB$4),1,0)</f>
        <v/>
      </c>
      <c r="BC635">
        <f>IF(AND('R'!$J368&lt;BC$4,'R'!$K369&gt;BC$4),1,0)</f>
        <v/>
      </c>
      <c r="BD635">
        <f>IF(AND('R'!$J368&lt;BD$4,'R'!$K369&gt;BD$4),1,0)</f>
        <v/>
      </c>
      <c r="BE635">
        <f>IF(AND('R'!$J368&lt;BE$4,'R'!$K369&gt;BE$4),1,0)</f>
        <v/>
      </c>
      <c r="BF635">
        <f>IF(AND('R'!$J368&lt;BF$4,'R'!$K369&gt;BF$4),1,0)</f>
        <v/>
      </c>
      <c r="BG635">
        <f>IF(AND('R'!$J368&lt;BG$4,'R'!$K369&gt;BG$4),1,0)</f>
        <v/>
      </c>
      <c r="BH635">
        <f>IF(AND('R'!$J368&lt;BH$4,'R'!$K369&gt;BH$4),1,0)</f>
        <v/>
      </c>
      <c r="BI635">
        <f>IF(AND('R'!$J368&lt;BI$4,'R'!$K369&gt;BI$4),1,0)</f>
        <v/>
      </c>
      <c r="BJ635">
        <f>IF(AND('R'!$J368&lt;BJ$4,'R'!$K369&gt;BJ$4),1,0)</f>
        <v/>
      </c>
      <c r="BK635">
        <f>IF(AND('R'!$J368&lt;BK$4,'R'!$K369&gt;BK$4),1,0)</f>
        <v/>
      </c>
      <c r="BL635">
        <f>IF(AND('R'!$J368&lt;BL$4,'R'!$K369&gt;BL$4),1,0)</f>
        <v/>
      </c>
      <c r="BM635">
        <f>IF(AND('R'!$J368&lt;BM$4,'R'!$K369&gt;BM$4),1,0)</f>
        <v/>
      </c>
      <c r="BN635">
        <f>IF(AND('R'!$J368&lt;BN$4,'R'!$K369&gt;BN$4),1,0)</f>
        <v/>
      </c>
      <c r="BO635">
        <f>IF(AND('R'!$J368&lt;BO$4,'R'!$K369&gt;BO$4),1,0)</f>
        <v/>
      </c>
      <c r="BP635">
        <f>IF(AND('R'!$J368&lt;BP$4,'R'!$K369&gt;BP$4),1,0)</f>
        <v/>
      </c>
      <c r="BQ635">
        <f>IF(AND('R'!$J368&lt;BQ$4,'R'!$K369&gt;BQ$4),1,0)</f>
        <v/>
      </c>
      <c r="BR635">
        <f>IF(AND('R'!$J368&lt;BR$4,'R'!$K369&gt;BR$4),1,0)</f>
        <v/>
      </c>
      <c r="BS635">
        <f>IF(AND('R'!$J368&lt;BS$4,'R'!$K369&gt;BS$4),1,0)</f>
        <v/>
      </c>
      <c r="BT635">
        <f>IF(AND('R'!$J368&lt;BT$4,'R'!$K369&gt;BT$4),1,0)</f>
        <v/>
      </c>
      <c r="BU635">
        <f>IF(AND('R'!$J368&lt;BU$4,'R'!$K369&gt;BU$4),1,0)</f>
        <v/>
      </c>
      <c r="BV635">
        <f>IF(AND('R'!$J368&lt;BV$4,'R'!$K369&gt;BV$4),1,0)</f>
        <v/>
      </c>
      <c r="BW635">
        <f>IF(AND('R'!$J368&lt;BW$4,'R'!$K369&gt;BW$4),1,0)</f>
        <v/>
      </c>
      <c r="BX635">
        <f>IF(AND('R'!$J368&lt;BX$4,'R'!$K369&gt;BX$4),1,0)</f>
        <v/>
      </c>
      <c r="BY635">
        <f>IF(AND('R'!$J368&lt;BY$4,'R'!$K369&gt;BY$4),1,0)</f>
        <v/>
      </c>
      <c r="BZ635">
        <f>IF(AND('R'!$J368&lt;BZ$4,'R'!$K369&gt;BZ$4),1,0)</f>
        <v/>
      </c>
      <c r="CA635">
        <f>IF(AND('R'!$J368&lt;CA$4,'R'!$K369&gt;CA$4),1,0)</f>
        <v/>
      </c>
      <c r="CB635">
        <f>IF(AND('R'!$J368&lt;CB$4,'R'!$K369&gt;CB$4),1,0)</f>
        <v/>
      </c>
      <c r="CC635">
        <f>IF(AND('R'!$J368&lt;CC$4,'R'!$K369&gt;CC$4),1,0)</f>
        <v/>
      </c>
      <c r="CD635">
        <f>IF(AND('R'!$J368&lt;CD$4,'R'!$K369&gt;CD$4),1,0)</f>
        <v/>
      </c>
      <c r="CE635">
        <f>IF(AND('R'!$J368&lt;CE$4,'R'!$K369&gt;CE$4),1,0)</f>
        <v/>
      </c>
      <c r="CF635">
        <f>IF(AND('R'!$J368&lt;CF$4,'R'!$K369&gt;CF$4),1,0)</f>
        <v/>
      </c>
      <c r="CG635">
        <f>IF(AND('R'!$J368&lt;CG$4,'R'!$K369&gt;CG$4),1,0)</f>
        <v/>
      </c>
      <c r="CH635">
        <f>IF(AND('R'!$J368&lt;CH$4,'R'!$K369&gt;CH$4),1,0)</f>
        <v/>
      </c>
      <c r="CI635">
        <f>IF(AND('R'!$J368&lt;CI$4,'R'!$K369&gt;CI$4),1,0)</f>
        <v/>
      </c>
      <c r="CJ635">
        <f>IF(AND('R'!$J368&lt;CJ$4,'R'!$K369&gt;CJ$4),1,0)</f>
        <v/>
      </c>
      <c r="CK635">
        <f>IF(AND('R'!$J368&lt;CK$4,'R'!$K369&gt;CK$4),1,0)</f>
        <v/>
      </c>
      <c r="CL635">
        <f>IF(AND('R'!$J368&lt;CL$4,'R'!$K369&gt;CL$4),1,0)</f>
        <v/>
      </c>
      <c r="CM635">
        <f>IF(AND('R'!$J368&lt;CM$4,'R'!$K369&gt;CM$4),1,0)</f>
        <v/>
      </c>
      <c r="CN635">
        <f>IF(AND('R'!$J368&lt;CN$4,'R'!$K369&gt;CN$4),1,0)</f>
        <v/>
      </c>
      <c r="CO635">
        <f>IF(AND('R'!$J368&lt;CO$4,'R'!$K369&gt;CO$4),1,0)</f>
        <v/>
      </c>
      <c r="CP635">
        <f>IF(AND('R'!$J368&lt;CP$4,'R'!$K369&gt;CP$4),1,0)</f>
        <v/>
      </c>
      <c r="CQ635">
        <f>IF(AND('R'!$J368&lt;CQ$4,'R'!$K369&gt;CQ$4),1,0)</f>
        <v/>
      </c>
      <c r="CR635">
        <f>IF(AND('R'!$J368&lt;CR$4,'R'!$K369&gt;CR$4),1,0)</f>
        <v/>
      </c>
      <c r="CS635">
        <f>IF(AND('R'!$J368&lt;CS$4,'R'!$K369&gt;CS$4),1,0)</f>
        <v/>
      </c>
      <c r="CT635">
        <f>IF(AND('R'!$J368&lt;CT$4,'R'!$K369&gt;CT$4),1,0)</f>
        <v/>
      </c>
      <c r="CU635">
        <f>IF(AND('R'!$J368&lt;CU$4,'R'!$K369&gt;CU$4),1,0)</f>
        <v/>
      </c>
      <c r="CV635">
        <f>IF(AND('R'!$J368&lt;CV$4,'R'!$K369&gt;CV$4),1,0)</f>
        <v/>
      </c>
      <c r="CW635">
        <f>IF(AND('R'!$J368&lt;CW$4,'R'!$K369&gt;CW$4),1,0)</f>
        <v/>
      </c>
      <c r="CX635">
        <f>IF(AND('R'!$J368&lt;CX$4,'R'!$K369&gt;CX$4),1,0)</f>
        <v/>
      </c>
      <c r="CY635">
        <f>IF(AND('R'!$J368&lt;CY$4,'R'!$K369&gt;CY$4),1,0)</f>
        <v/>
      </c>
      <c r="CZ635">
        <f>IF(AND('R'!$J368&lt;CZ$4,'R'!$K369&gt;CZ$4),1,0)</f>
        <v/>
      </c>
      <c r="DA635">
        <f>IF(AND('R'!$J368&lt;DA$4,'R'!$K369&gt;DA$4),1,0)</f>
        <v/>
      </c>
      <c r="DB635">
        <f>IF(AND('R'!$J368&lt;DB$4,'R'!$K369&gt;DB$4),1,0)</f>
        <v/>
      </c>
      <c r="DC635">
        <f>IF(AND('R'!$J368&lt;DC$4,'R'!$K369&gt;DC$4),1,0)</f>
        <v/>
      </c>
      <c r="DD635">
        <f>IF(AND('R'!$J368&lt;DD$4,'R'!$K369&gt;DD$4),1,0)</f>
        <v/>
      </c>
      <c r="DE635">
        <f>IF(AND('R'!$J368&lt;DE$4,'R'!$K369&gt;DE$4),1,0)</f>
        <v/>
      </c>
      <c r="DF635">
        <f>IF(AND('R'!$J368&lt;DF$4,'R'!$K369&gt;DF$4),1,0)</f>
        <v/>
      </c>
      <c r="DG635">
        <f>IF(AND('R'!$J368&lt;DG$4,'R'!$K369&gt;DG$4),1,0)</f>
        <v/>
      </c>
      <c r="DH635">
        <f>IF(AND('R'!$J368&lt;DH$4,'R'!$K369&gt;DH$4),1,0)</f>
        <v/>
      </c>
      <c r="DI635">
        <f>IF(AND('R'!$J368&lt;DI$4,'R'!$K369&gt;DI$4),1,0)</f>
        <v/>
      </c>
      <c r="DJ635">
        <f>IF(AND('R'!$J368&lt;DJ$4,'R'!$K369&gt;DJ$4),1,0)</f>
        <v/>
      </c>
      <c r="DK635">
        <f>IF(AND('R'!$J368&lt;DK$4,'R'!$K369&gt;DK$4),1,0)</f>
        <v/>
      </c>
      <c r="DL635">
        <f>IF(AND('R'!$J368&lt;DL$4,'R'!$K369&gt;DL$4),1,0)</f>
        <v/>
      </c>
      <c r="DM635">
        <f>IF(AND('R'!$J368&lt;DM$4,'R'!$K369&gt;DM$4),1,0)</f>
        <v/>
      </c>
      <c r="DN635">
        <f>IF(AND('R'!$J368&lt;DN$4,'R'!$K369&gt;DN$4),1,0)</f>
        <v/>
      </c>
      <c r="DO635">
        <f>IF(AND('R'!$J368&lt;DO$4,'R'!$K369&gt;DO$4),1,0)</f>
        <v/>
      </c>
      <c r="DP635">
        <f>IF(AND('R'!$J368&lt;DP$4,'R'!$K369&gt;DP$4),1,0)</f>
        <v/>
      </c>
      <c r="DQ635">
        <f>IF(AND('R'!$J368&lt;DQ$4,'R'!$K369&gt;DQ$4),1,0)</f>
        <v/>
      </c>
      <c r="DR635">
        <f>IF(AND('R'!$J368&lt;DR$4,'R'!$K369&gt;DR$4),1,0)</f>
        <v/>
      </c>
      <c r="DS635">
        <f>IF(AND('R'!$J368&lt;DS$4,'R'!$K369&gt;DS$4),1,0)</f>
        <v/>
      </c>
      <c r="DT635">
        <f>IF(AND('R'!$J368&lt;DT$4,'R'!$K369&gt;DT$4),1,0)</f>
        <v/>
      </c>
      <c r="DU635">
        <f>IF(AND('R'!$J368&lt;DU$4,'R'!$K369&gt;DU$4),1,0)</f>
        <v/>
      </c>
      <c r="DV635">
        <f>IF(AND('R'!$J368&lt;DV$4,'R'!$K369&gt;DV$4),1,0)</f>
        <v/>
      </c>
      <c r="DW635">
        <f>IF(AND('R'!$J368&lt;DW$4,'R'!$K369&gt;DW$4),1,0)</f>
        <v/>
      </c>
      <c r="DX635">
        <f>IF(AND('R'!$J368&lt;DX$4,'R'!$K369&gt;DX$4),1,0)</f>
        <v/>
      </c>
      <c r="DY635">
        <f>IF(AND('R'!$J368&lt;DY$4,'R'!$K369&gt;DY$4),1,0)</f>
        <v/>
      </c>
      <c r="DZ635">
        <f>IF(AND('R'!$J368&lt;DZ$4,'R'!$K369&gt;DZ$4),1,0)</f>
        <v/>
      </c>
      <c r="EA635">
        <f>IF(AND('R'!$J368&lt;EA$4,'R'!$K369&gt;EA$4),1,0)</f>
        <v/>
      </c>
      <c r="EB635">
        <f>IF(AND('R'!$J368&lt;EB$4,'R'!$K369&gt;EB$4),1,0)</f>
        <v/>
      </c>
      <c r="EC635">
        <f>IF(AND('R'!$J368&lt;EC$4,'R'!$K369&gt;EC$4),1,0)</f>
        <v/>
      </c>
      <c r="ED635">
        <f>IF(AND('R'!$J368&lt;ED$4,'R'!$K369&gt;ED$4),1,0)</f>
        <v/>
      </c>
      <c r="EE635">
        <f>IF(AND('R'!$J368&lt;EE$4,'R'!$K369&gt;EE$4),1,0)</f>
        <v/>
      </c>
      <c r="EF635">
        <f>IF(AND('R'!$J368&lt;EF$4,'R'!$K369&gt;EF$4),1,0)</f>
        <v/>
      </c>
      <c r="EG635">
        <f>IF(AND('R'!$J368&lt;EG$4,'R'!$K369&gt;EG$4),1,0)</f>
        <v/>
      </c>
      <c r="EH635">
        <f>IF(AND('R'!$J368&lt;EH$4,'R'!$K369&gt;EH$4),1,0)</f>
        <v/>
      </c>
      <c r="EI635">
        <f>IF(AND('R'!$J368&lt;EI$4,'R'!$K369&gt;EI$4),1,0)</f>
        <v/>
      </c>
      <c r="EJ635">
        <f>IF(AND('R'!$J368&lt;EJ$4,'R'!$K369&gt;EJ$4),1,0)</f>
        <v/>
      </c>
      <c r="EK635">
        <f>IF(AND('R'!$J368&lt;EK$4,'R'!$K369&gt;EK$4),1,0)</f>
        <v/>
      </c>
      <c r="EL635">
        <f>IF(AND('R'!$J368&lt;EL$4,'R'!$K369&gt;EL$4),1,0)</f>
        <v/>
      </c>
      <c r="EM635">
        <f>IF(AND('R'!$J368&lt;EM$4,'R'!$K369&gt;EM$4),1,0)</f>
        <v/>
      </c>
      <c r="EN635">
        <f>IF(AND('R'!$J368&lt;EN$4,'R'!$K369&gt;EN$4),1,0)</f>
        <v/>
      </c>
      <c r="EO635">
        <f>IF(AND('R'!$J368&lt;EO$4,'R'!$K369&gt;EO$4),1,0)</f>
        <v/>
      </c>
      <c r="EP635">
        <f>IF(AND('R'!$J368&lt;EP$4,'R'!$K369&gt;EP$4),1,0)</f>
        <v/>
      </c>
      <c r="EQ635">
        <f>IF(AND('R'!$J368&lt;EQ$4,'R'!$K369&gt;EQ$4),1,0)</f>
        <v/>
      </c>
    </row>
    <row r="636">
      <c r="A636" s="43" t="n">
        <v>21</v>
      </c>
      <c r="B636" s="44" t="n">
        <v>12</v>
      </c>
      <c r="C636">
        <f>IF(AND('R'!$J372&lt;C$4,'R'!$K371&gt;C$4),1,0)</f>
        <v/>
      </c>
      <c r="D636">
        <f>IF(AND('R'!$J372&lt;D$4,'R'!$K371&gt;D$4),1,0)</f>
        <v/>
      </c>
      <c r="E636">
        <f>IF(AND('R'!$J372&lt;E$4,'R'!$K371&gt;E$4),1,0)</f>
        <v/>
      </c>
      <c r="F636">
        <f>IF(AND('R'!$J372&lt;F$4,'R'!$K371&gt;F$4),1,0)</f>
        <v/>
      </c>
      <c r="G636">
        <f>IF(AND('R'!$J372&lt;G$4,'R'!$K371&gt;G$4),1,0)</f>
        <v/>
      </c>
      <c r="H636">
        <f>IF(AND('R'!$J372&lt;H$4,'R'!$K371&gt;H$4),1,0)</f>
        <v/>
      </c>
      <c r="I636">
        <f>IF(AND('R'!$J372&lt;I$4,'R'!$K371&gt;I$4),1,0)</f>
        <v/>
      </c>
      <c r="J636">
        <f>IF(AND('R'!$J372&lt;J$4,'R'!$K371&gt;J$4),1,0)</f>
        <v/>
      </c>
      <c r="K636">
        <f>IF(AND('R'!$J372&lt;K$4,'R'!$K371&gt;K$4),1,0)</f>
        <v/>
      </c>
      <c r="L636">
        <f>IF(AND('R'!$J372&lt;L$4,'R'!$K371&gt;L$4),1,0)</f>
        <v/>
      </c>
      <c r="M636">
        <f>IF(AND('R'!$J372&lt;M$4,'R'!$K371&gt;M$4),1,0)</f>
        <v/>
      </c>
      <c r="N636">
        <f>IF(AND('R'!$J372&lt;N$4,'R'!$K371&gt;N$4),1,0)</f>
        <v/>
      </c>
      <c r="O636">
        <f>IF(AND('R'!$J372&lt;O$4,'R'!$K371&gt;O$4),1,0)</f>
        <v/>
      </c>
      <c r="P636">
        <f>IF(AND('R'!$J372&lt;P$4,'R'!$K371&gt;P$4),1,0)</f>
        <v/>
      </c>
      <c r="Q636">
        <f>IF(AND('R'!$J372&lt;Q$4,'R'!$K371&gt;Q$4),1,0)</f>
        <v/>
      </c>
      <c r="R636">
        <f>IF(AND('R'!$J372&lt;R$4,'R'!$K371&gt;R$4),1,0)</f>
        <v/>
      </c>
      <c r="S636">
        <f>IF(AND('R'!$J372&lt;S$4,'R'!$K371&gt;S$4),1,0)</f>
        <v/>
      </c>
      <c r="T636">
        <f>IF(AND('R'!$J372&lt;T$4,'R'!$K371&gt;T$4),1,0)</f>
        <v/>
      </c>
      <c r="U636">
        <f>IF(AND('R'!$J372&lt;U$4,'R'!$K371&gt;U$4),1,0)</f>
        <v/>
      </c>
      <c r="V636">
        <f>IF(AND('R'!$J372&lt;V$4,'R'!$K371&gt;V$4),1,0)</f>
        <v/>
      </c>
      <c r="W636">
        <f>IF(AND('R'!$J372&lt;W$4,'R'!$K371&gt;W$4),1,0)</f>
        <v/>
      </c>
      <c r="X636">
        <f>IF(AND('R'!$J372&lt;X$4,'R'!$K371&gt;X$4),1,0)</f>
        <v/>
      </c>
      <c r="Y636">
        <f>IF(AND('R'!$J372&lt;Y$4,'R'!$K371&gt;Y$4),1,0)</f>
        <v/>
      </c>
      <c r="Z636">
        <f>IF(AND('R'!$J372&lt;Z$4,'R'!$K371&gt;Z$4),1,0)</f>
        <v/>
      </c>
      <c r="AA636">
        <f>IF(AND('R'!$J372&lt;AA$4,'R'!$K371&gt;AA$4),1,0)</f>
        <v/>
      </c>
      <c r="AB636">
        <f>IF(AND('R'!$J372&lt;AB$4,'R'!$K371&gt;AB$4),1,0)</f>
        <v/>
      </c>
      <c r="AC636">
        <f>IF(AND('R'!$J372&lt;AC$4,'R'!$K371&gt;AC$4),1,0)</f>
        <v/>
      </c>
      <c r="AD636">
        <f>IF(AND('R'!$J372&lt;AD$4,'R'!$K371&gt;AD$4),1,0)</f>
        <v/>
      </c>
      <c r="AE636">
        <f>IF(AND('R'!$J372&lt;AE$4,'R'!$K371&gt;AE$4),1,0)</f>
        <v/>
      </c>
      <c r="AF636">
        <f>IF(AND('R'!$J372&lt;AF$4,'R'!$K371&gt;AF$4),1,0)</f>
        <v/>
      </c>
      <c r="AG636">
        <f>IF(AND('R'!$J372&lt;AG$4,'R'!$K371&gt;AG$4),1,0)</f>
        <v/>
      </c>
      <c r="AH636">
        <f>IF(AND('R'!$J372&lt;AH$4,'R'!$K371&gt;AH$4),1,0)</f>
        <v/>
      </c>
      <c r="AI636">
        <f>IF(AND('R'!$J372&lt;AI$4,'R'!$K371&gt;AI$4),1,0)</f>
        <v/>
      </c>
      <c r="AJ636">
        <f>IF(AND('R'!$J372&lt;AJ$4,'R'!$K371&gt;AJ$4),1,0)</f>
        <v/>
      </c>
      <c r="AK636">
        <f>IF(AND('R'!$J372&lt;AK$4,'R'!$K371&gt;AK$4),1,0)</f>
        <v/>
      </c>
      <c r="AL636">
        <f>IF(AND('R'!$J372&lt;AL$4,'R'!$K371&gt;AL$4),1,0)</f>
        <v/>
      </c>
      <c r="AM636">
        <f>IF(AND('R'!$J372&lt;AM$4,'R'!$K371&gt;AM$4),1,0)</f>
        <v/>
      </c>
      <c r="AN636">
        <f>IF(AND('R'!$J372&lt;AN$4,'R'!$K371&gt;AN$4),1,0)</f>
        <v/>
      </c>
      <c r="AO636">
        <f>IF(AND('R'!$J372&lt;AO$4,'R'!$K371&gt;AO$4),1,0)</f>
        <v/>
      </c>
      <c r="AP636">
        <f>IF(AND('R'!$J372&lt;AP$4,'R'!$K371&gt;AP$4),1,0)</f>
        <v/>
      </c>
      <c r="AQ636">
        <f>IF(AND('R'!$J372&lt;AQ$4,'R'!$K371&gt;AQ$4),1,0)</f>
        <v/>
      </c>
      <c r="AR636">
        <f>IF(AND('R'!$J372&lt;AR$4,'R'!$K371&gt;AR$4),1,0)</f>
        <v/>
      </c>
      <c r="AS636">
        <f>IF(AND('R'!$J372&lt;AS$4,'R'!$K371&gt;AS$4),1,0)</f>
        <v/>
      </c>
      <c r="AT636">
        <f>IF(AND('R'!$J372&lt;AT$4,'R'!$K371&gt;AT$4),1,0)</f>
        <v/>
      </c>
      <c r="AU636">
        <f>IF(AND('R'!$J372&lt;AU$4,'R'!$K371&gt;AU$4),1,0)</f>
        <v/>
      </c>
      <c r="AV636">
        <f>IF(AND('R'!$J372&lt;AV$4,'R'!$K371&gt;AV$4),1,0)</f>
        <v/>
      </c>
      <c r="AW636">
        <f>IF(AND('R'!$J372&lt;AW$4,'R'!$K371&gt;AW$4),1,0)</f>
        <v/>
      </c>
      <c r="AX636">
        <f>IF(AND('R'!$J372&lt;AX$4,'R'!$K371&gt;AX$4),1,0)</f>
        <v/>
      </c>
      <c r="AY636">
        <f>IF(AND('R'!$J372&lt;AY$4,'R'!$K371&gt;AY$4),1,0)</f>
        <v/>
      </c>
      <c r="AZ636">
        <f>IF(AND('R'!$J372&lt;AZ$4,'R'!$K371&gt;AZ$4),1,0)</f>
        <v/>
      </c>
      <c r="BA636">
        <f>IF(AND('R'!$J372&lt;BA$4,'R'!$K371&gt;BA$4),1,0)</f>
        <v/>
      </c>
      <c r="BB636">
        <f>IF(AND('R'!$J372&lt;BB$4,'R'!$K371&gt;BB$4),1,0)</f>
        <v/>
      </c>
      <c r="BC636">
        <f>IF(AND('R'!$J372&lt;BC$4,'R'!$K371&gt;BC$4),1,0)</f>
        <v/>
      </c>
      <c r="BD636">
        <f>IF(AND('R'!$J372&lt;BD$4,'R'!$K371&gt;BD$4),1,0)</f>
        <v/>
      </c>
      <c r="BE636">
        <f>IF(AND('R'!$J372&lt;BE$4,'R'!$K371&gt;BE$4),1,0)</f>
        <v/>
      </c>
      <c r="BF636">
        <f>IF(AND('R'!$J372&lt;BF$4,'R'!$K371&gt;BF$4),1,0)</f>
        <v/>
      </c>
      <c r="BG636">
        <f>IF(AND('R'!$J372&lt;BG$4,'R'!$K371&gt;BG$4),1,0)</f>
        <v/>
      </c>
      <c r="BH636">
        <f>IF(AND('R'!$J372&lt;BH$4,'R'!$K371&gt;BH$4),1,0)</f>
        <v/>
      </c>
      <c r="BI636">
        <f>IF(AND('R'!$J372&lt;BI$4,'R'!$K371&gt;BI$4),1,0)</f>
        <v/>
      </c>
      <c r="BJ636">
        <f>IF(AND('R'!$J372&lt;BJ$4,'R'!$K371&gt;BJ$4),1,0)</f>
        <v/>
      </c>
      <c r="BK636">
        <f>IF(AND('R'!$J372&lt;BK$4,'R'!$K371&gt;BK$4),1,0)</f>
        <v/>
      </c>
      <c r="BL636">
        <f>IF(AND('R'!$J372&lt;BL$4,'R'!$K371&gt;BL$4),1,0)</f>
        <v/>
      </c>
      <c r="BM636">
        <f>IF(AND('R'!$J372&lt;BM$4,'R'!$K371&gt;BM$4),1,0)</f>
        <v/>
      </c>
      <c r="BN636">
        <f>IF(AND('R'!$J372&lt;BN$4,'R'!$K371&gt;BN$4),1,0)</f>
        <v/>
      </c>
      <c r="BO636">
        <f>IF(AND('R'!$J372&lt;BO$4,'R'!$K371&gt;BO$4),1,0)</f>
        <v/>
      </c>
      <c r="BP636">
        <f>IF(AND('R'!$J372&lt;BP$4,'R'!$K371&gt;BP$4),1,0)</f>
        <v/>
      </c>
      <c r="BQ636">
        <f>IF(AND('R'!$J372&lt;BQ$4,'R'!$K371&gt;BQ$4),1,0)</f>
        <v/>
      </c>
      <c r="BR636">
        <f>IF(AND('R'!$J372&lt;BR$4,'R'!$K371&gt;BR$4),1,0)</f>
        <v/>
      </c>
      <c r="BS636">
        <f>IF(AND('R'!$J372&lt;BS$4,'R'!$K371&gt;BS$4),1,0)</f>
        <v/>
      </c>
      <c r="BT636">
        <f>IF(AND('R'!$J372&lt;BT$4,'R'!$K371&gt;BT$4),1,0)</f>
        <v/>
      </c>
      <c r="BU636">
        <f>IF(AND('R'!$J372&lt;BU$4,'R'!$K371&gt;BU$4),1,0)</f>
        <v/>
      </c>
      <c r="BV636">
        <f>IF(AND('R'!$J372&lt;BV$4,'R'!$K371&gt;BV$4),1,0)</f>
        <v/>
      </c>
      <c r="BW636">
        <f>IF(AND('R'!$J372&lt;BW$4,'R'!$K371&gt;BW$4),1,0)</f>
        <v/>
      </c>
      <c r="BX636">
        <f>IF(AND('R'!$J372&lt;BX$4,'R'!$K371&gt;BX$4),1,0)</f>
        <v/>
      </c>
      <c r="BY636">
        <f>IF(AND('R'!$J372&lt;BY$4,'R'!$K371&gt;BY$4),1,0)</f>
        <v/>
      </c>
      <c r="BZ636">
        <f>IF(AND('R'!$J372&lt;BZ$4,'R'!$K371&gt;BZ$4),1,0)</f>
        <v/>
      </c>
      <c r="CA636">
        <f>IF(AND('R'!$J372&lt;CA$4,'R'!$K371&gt;CA$4),1,0)</f>
        <v/>
      </c>
      <c r="CB636">
        <f>IF(AND('R'!$J372&lt;CB$4,'R'!$K371&gt;CB$4),1,0)</f>
        <v/>
      </c>
      <c r="CC636">
        <f>IF(AND('R'!$J372&lt;CC$4,'R'!$K371&gt;CC$4),1,0)</f>
        <v/>
      </c>
      <c r="CD636">
        <f>IF(AND('R'!$J372&lt;CD$4,'R'!$K371&gt;CD$4),1,0)</f>
        <v/>
      </c>
      <c r="CE636">
        <f>IF(AND('R'!$J372&lt;CE$4,'R'!$K371&gt;CE$4),1,0)</f>
        <v/>
      </c>
      <c r="CF636">
        <f>IF(AND('R'!$J372&lt;CF$4,'R'!$K371&gt;CF$4),1,0)</f>
        <v/>
      </c>
      <c r="CG636">
        <f>IF(AND('R'!$J372&lt;CG$4,'R'!$K371&gt;CG$4),1,0)</f>
        <v/>
      </c>
      <c r="CH636">
        <f>IF(AND('R'!$J372&lt;CH$4,'R'!$K371&gt;CH$4),1,0)</f>
        <v/>
      </c>
      <c r="CI636">
        <f>IF(AND('R'!$J372&lt;CI$4,'R'!$K371&gt;CI$4),1,0)</f>
        <v/>
      </c>
      <c r="CJ636">
        <f>IF(AND('R'!$J372&lt;CJ$4,'R'!$K371&gt;CJ$4),1,0)</f>
        <v/>
      </c>
      <c r="CK636">
        <f>IF(AND('R'!$J372&lt;CK$4,'R'!$K371&gt;CK$4),1,0)</f>
        <v/>
      </c>
      <c r="CL636">
        <f>IF(AND('R'!$J372&lt;CL$4,'R'!$K371&gt;CL$4),1,0)</f>
        <v/>
      </c>
      <c r="CM636">
        <f>IF(AND('R'!$J372&lt;CM$4,'R'!$K371&gt;CM$4),1,0)</f>
        <v/>
      </c>
      <c r="CN636">
        <f>IF(AND('R'!$J372&lt;CN$4,'R'!$K371&gt;CN$4),1,0)</f>
        <v/>
      </c>
      <c r="CO636">
        <f>IF(AND('R'!$J372&lt;CO$4,'R'!$K371&gt;CO$4),1,0)</f>
        <v/>
      </c>
      <c r="CP636">
        <f>IF(AND('R'!$J372&lt;CP$4,'R'!$K371&gt;CP$4),1,0)</f>
        <v/>
      </c>
      <c r="CQ636">
        <f>IF(AND('R'!$J372&lt;CQ$4,'R'!$K371&gt;CQ$4),1,0)</f>
        <v/>
      </c>
      <c r="CR636">
        <f>IF(AND('R'!$J372&lt;CR$4,'R'!$K371&gt;CR$4),1,0)</f>
        <v/>
      </c>
      <c r="CS636">
        <f>IF(AND('R'!$J372&lt;CS$4,'R'!$K371&gt;CS$4),1,0)</f>
        <v/>
      </c>
      <c r="CT636">
        <f>IF(AND('R'!$J372&lt;CT$4,'R'!$K371&gt;CT$4),1,0)</f>
        <v/>
      </c>
      <c r="CU636">
        <f>IF(AND('R'!$J372&lt;CU$4,'R'!$K371&gt;CU$4),1,0)</f>
        <v/>
      </c>
      <c r="CV636">
        <f>IF(AND('R'!$J372&lt;CV$4,'R'!$K371&gt;CV$4),1,0)</f>
        <v/>
      </c>
      <c r="CW636">
        <f>IF(AND('R'!$J372&lt;CW$4,'R'!$K371&gt;CW$4),1,0)</f>
        <v/>
      </c>
      <c r="CX636">
        <f>IF(AND('R'!$J372&lt;CX$4,'R'!$K371&gt;CX$4),1,0)</f>
        <v/>
      </c>
      <c r="CY636">
        <f>IF(AND('R'!$J372&lt;CY$4,'R'!$K371&gt;CY$4),1,0)</f>
        <v/>
      </c>
      <c r="CZ636">
        <f>IF(AND('R'!$J372&lt;CZ$4,'R'!$K371&gt;CZ$4),1,0)</f>
        <v/>
      </c>
      <c r="DA636">
        <f>IF(AND('R'!$J372&lt;DA$4,'R'!$K371&gt;DA$4),1,0)</f>
        <v/>
      </c>
      <c r="DB636">
        <f>IF(AND('R'!$J372&lt;DB$4,'R'!$K371&gt;DB$4),1,0)</f>
        <v/>
      </c>
      <c r="DC636">
        <f>IF(AND('R'!$J372&lt;DC$4,'R'!$K371&gt;DC$4),1,0)</f>
        <v/>
      </c>
      <c r="DD636">
        <f>IF(AND('R'!$J372&lt;DD$4,'R'!$K371&gt;DD$4),1,0)</f>
        <v/>
      </c>
      <c r="DE636">
        <f>IF(AND('R'!$J372&lt;DE$4,'R'!$K371&gt;DE$4),1,0)</f>
        <v/>
      </c>
      <c r="DF636">
        <f>IF(AND('R'!$J372&lt;DF$4,'R'!$K371&gt;DF$4),1,0)</f>
        <v/>
      </c>
      <c r="DG636">
        <f>IF(AND('R'!$J372&lt;DG$4,'R'!$K371&gt;DG$4),1,0)</f>
        <v/>
      </c>
      <c r="DH636">
        <f>IF(AND('R'!$J372&lt;DH$4,'R'!$K371&gt;DH$4),1,0)</f>
        <v/>
      </c>
      <c r="DI636">
        <f>IF(AND('R'!$J372&lt;DI$4,'R'!$K371&gt;DI$4),1,0)</f>
        <v/>
      </c>
      <c r="DJ636">
        <f>IF(AND('R'!$J372&lt;DJ$4,'R'!$K371&gt;DJ$4),1,0)</f>
        <v/>
      </c>
      <c r="DK636">
        <f>IF(AND('R'!$J372&lt;DK$4,'R'!$K371&gt;DK$4),1,0)</f>
        <v/>
      </c>
      <c r="DL636">
        <f>IF(AND('R'!$J372&lt;DL$4,'R'!$K371&gt;DL$4),1,0)</f>
        <v/>
      </c>
      <c r="DM636">
        <f>IF(AND('R'!$J372&lt;DM$4,'R'!$K371&gt;DM$4),1,0)</f>
        <v/>
      </c>
      <c r="DN636">
        <f>IF(AND('R'!$J372&lt;DN$4,'R'!$K371&gt;DN$4),1,0)</f>
        <v/>
      </c>
      <c r="DO636">
        <f>IF(AND('R'!$J372&lt;DO$4,'R'!$K371&gt;DO$4),1,0)</f>
        <v/>
      </c>
      <c r="DP636">
        <f>IF(AND('R'!$J372&lt;DP$4,'R'!$K371&gt;DP$4),1,0)</f>
        <v/>
      </c>
      <c r="DQ636">
        <f>IF(AND('R'!$J372&lt;DQ$4,'R'!$K371&gt;DQ$4),1,0)</f>
        <v/>
      </c>
      <c r="DR636">
        <f>IF(AND('R'!$J372&lt;DR$4,'R'!$K371&gt;DR$4),1,0)</f>
        <v/>
      </c>
      <c r="DS636">
        <f>IF(AND('R'!$J372&lt;DS$4,'R'!$K371&gt;DS$4),1,0)</f>
        <v/>
      </c>
      <c r="DT636">
        <f>IF(AND('R'!$J372&lt;DT$4,'R'!$K371&gt;DT$4),1,0)</f>
        <v/>
      </c>
      <c r="DU636">
        <f>IF(AND('R'!$J372&lt;DU$4,'R'!$K371&gt;DU$4),1,0)</f>
        <v/>
      </c>
      <c r="DV636">
        <f>IF(AND('R'!$J372&lt;DV$4,'R'!$K371&gt;DV$4),1,0)</f>
        <v/>
      </c>
      <c r="DW636">
        <f>IF(AND('R'!$J372&lt;DW$4,'R'!$K371&gt;DW$4),1,0)</f>
        <v/>
      </c>
      <c r="DX636">
        <f>IF(AND('R'!$J372&lt;DX$4,'R'!$K371&gt;DX$4),1,0)</f>
        <v/>
      </c>
      <c r="DY636">
        <f>IF(AND('R'!$J372&lt;DY$4,'R'!$K371&gt;DY$4),1,0)</f>
        <v/>
      </c>
      <c r="DZ636">
        <f>IF(AND('R'!$J372&lt;DZ$4,'R'!$K371&gt;DZ$4),1,0)</f>
        <v/>
      </c>
      <c r="EA636">
        <f>IF(AND('R'!$J372&lt;EA$4,'R'!$K371&gt;EA$4),1,0)</f>
        <v/>
      </c>
      <c r="EB636">
        <f>IF(AND('R'!$J372&lt;EB$4,'R'!$K371&gt;EB$4),1,0)</f>
        <v/>
      </c>
      <c r="EC636">
        <f>IF(AND('R'!$J372&lt;EC$4,'R'!$K371&gt;EC$4),1,0)</f>
        <v/>
      </c>
      <c r="ED636">
        <f>IF(AND('R'!$J372&lt;ED$4,'R'!$K371&gt;ED$4),1,0)</f>
        <v/>
      </c>
      <c r="EE636">
        <f>IF(AND('R'!$J372&lt;EE$4,'R'!$K371&gt;EE$4),1,0)</f>
        <v/>
      </c>
      <c r="EF636">
        <f>IF(AND('R'!$J372&lt;EF$4,'R'!$K371&gt;EF$4),1,0)</f>
        <v/>
      </c>
      <c r="EG636">
        <f>IF(AND('R'!$J372&lt;EG$4,'R'!$K371&gt;EG$4),1,0)</f>
        <v/>
      </c>
      <c r="EH636">
        <f>IF(AND('R'!$J372&lt;EH$4,'R'!$K371&gt;EH$4),1,0)</f>
        <v/>
      </c>
      <c r="EI636">
        <f>IF(AND('R'!$J372&lt;EI$4,'R'!$K371&gt;EI$4),1,0)</f>
        <v/>
      </c>
      <c r="EJ636">
        <f>IF(AND('R'!$J372&lt;EJ$4,'R'!$K371&gt;EJ$4),1,0)</f>
        <v/>
      </c>
      <c r="EK636">
        <f>IF(AND('R'!$J372&lt;EK$4,'R'!$K371&gt;EK$4),1,0)</f>
        <v/>
      </c>
      <c r="EL636">
        <f>IF(AND('R'!$J372&lt;EL$4,'R'!$K371&gt;EL$4),1,0)</f>
        <v/>
      </c>
      <c r="EM636">
        <f>IF(AND('R'!$J372&lt;EM$4,'R'!$K371&gt;EM$4),1,0)</f>
        <v/>
      </c>
      <c r="EN636">
        <f>IF(AND('R'!$J372&lt;EN$4,'R'!$K371&gt;EN$4),1,0)</f>
        <v/>
      </c>
      <c r="EO636">
        <f>IF(AND('R'!$J372&lt;EO$4,'R'!$K371&gt;EO$4),1,0)</f>
        <v/>
      </c>
      <c r="EP636">
        <f>IF(AND('R'!$J372&lt;EP$4,'R'!$K371&gt;EP$4),1,0)</f>
        <v/>
      </c>
      <c r="EQ636">
        <f>IF(AND('R'!$J372&lt;EQ$4,'R'!$K371&gt;EQ$4),1,0)</f>
        <v/>
      </c>
    </row>
    <row r="637">
      <c r="A637" s="43" t="n">
        <v>21</v>
      </c>
      <c r="B637" s="44" t="n">
        <v>13</v>
      </c>
      <c r="C637">
        <f>IF(AND('R'!$J372&lt;C$4,'R'!$K373&gt;C$4),1,0)</f>
        <v/>
      </c>
      <c r="D637">
        <f>IF(AND('R'!$J372&lt;D$4,'R'!$K373&gt;D$4),1,0)</f>
        <v/>
      </c>
      <c r="E637">
        <f>IF(AND('R'!$J372&lt;E$4,'R'!$K373&gt;E$4),1,0)</f>
        <v/>
      </c>
      <c r="F637">
        <f>IF(AND('R'!$J372&lt;F$4,'R'!$K373&gt;F$4),1,0)</f>
        <v/>
      </c>
      <c r="G637">
        <f>IF(AND('R'!$J372&lt;G$4,'R'!$K373&gt;G$4),1,0)</f>
        <v/>
      </c>
      <c r="H637">
        <f>IF(AND('R'!$J372&lt;H$4,'R'!$K373&gt;H$4),1,0)</f>
        <v/>
      </c>
      <c r="I637">
        <f>IF(AND('R'!$J372&lt;I$4,'R'!$K373&gt;I$4),1,0)</f>
        <v/>
      </c>
      <c r="J637">
        <f>IF(AND('R'!$J372&lt;J$4,'R'!$K373&gt;J$4),1,0)</f>
        <v/>
      </c>
      <c r="K637">
        <f>IF(AND('R'!$J372&lt;K$4,'R'!$K373&gt;K$4),1,0)</f>
        <v/>
      </c>
      <c r="L637">
        <f>IF(AND('R'!$J372&lt;L$4,'R'!$K373&gt;L$4),1,0)</f>
        <v/>
      </c>
      <c r="M637">
        <f>IF(AND('R'!$J372&lt;M$4,'R'!$K373&gt;M$4),1,0)</f>
        <v/>
      </c>
      <c r="N637">
        <f>IF(AND('R'!$J372&lt;N$4,'R'!$K373&gt;N$4),1,0)</f>
        <v/>
      </c>
      <c r="O637">
        <f>IF(AND('R'!$J372&lt;O$4,'R'!$K373&gt;O$4),1,0)</f>
        <v/>
      </c>
      <c r="P637">
        <f>IF(AND('R'!$J372&lt;P$4,'R'!$K373&gt;P$4),1,0)</f>
        <v/>
      </c>
      <c r="Q637">
        <f>IF(AND('R'!$J372&lt;Q$4,'R'!$K373&gt;Q$4),1,0)</f>
        <v/>
      </c>
      <c r="R637">
        <f>IF(AND('R'!$J372&lt;R$4,'R'!$K373&gt;R$4),1,0)</f>
        <v/>
      </c>
      <c r="S637">
        <f>IF(AND('R'!$J372&lt;S$4,'R'!$K373&gt;S$4),1,0)</f>
        <v/>
      </c>
      <c r="T637">
        <f>IF(AND('R'!$J372&lt;T$4,'R'!$K373&gt;T$4),1,0)</f>
        <v/>
      </c>
      <c r="U637">
        <f>IF(AND('R'!$J372&lt;U$4,'R'!$K373&gt;U$4),1,0)</f>
        <v/>
      </c>
      <c r="V637">
        <f>IF(AND('R'!$J372&lt;V$4,'R'!$K373&gt;V$4),1,0)</f>
        <v/>
      </c>
      <c r="W637">
        <f>IF(AND('R'!$J372&lt;W$4,'R'!$K373&gt;W$4),1,0)</f>
        <v/>
      </c>
      <c r="X637">
        <f>IF(AND('R'!$J372&lt;X$4,'R'!$K373&gt;X$4),1,0)</f>
        <v/>
      </c>
      <c r="Y637">
        <f>IF(AND('R'!$J372&lt;Y$4,'R'!$K373&gt;Y$4),1,0)</f>
        <v/>
      </c>
      <c r="Z637">
        <f>IF(AND('R'!$J372&lt;Z$4,'R'!$K373&gt;Z$4),1,0)</f>
        <v/>
      </c>
      <c r="AA637">
        <f>IF(AND('R'!$J372&lt;AA$4,'R'!$K373&gt;AA$4),1,0)</f>
        <v/>
      </c>
      <c r="AB637">
        <f>IF(AND('R'!$J372&lt;AB$4,'R'!$K373&gt;AB$4),1,0)</f>
        <v/>
      </c>
      <c r="AC637">
        <f>IF(AND('R'!$J372&lt;AC$4,'R'!$K373&gt;AC$4),1,0)</f>
        <v/>
      </c>
      <c r="AD637">
        <f>IF(AND('R'!$J372&lt;AD$4,'R'!$K373&gt;AD$4),1,0)</f>
        <v/>
      </c>
      <c r="AE637">
        <f>IF(AND('R'!$J372&lt;AE$4,'R'!$K373&gt;AE$4),1,0)</f>
        <v/>
      </c>
      <c r="AF637">
        <f>IF(AND('R'!$J372&lt;AF$4,'R'!$K373&gt;AF$4),1,0)</f>
        <v/>
      </c>
      <c r="AG637">
        <f>IF(AND('R'!$J372&lt;AG$4,'R'!$K373&gt;AG$4),1,0)</f>
        <v/>
      </c>
      <c r="AH637">
        <f>IF(AND('R'!$J372&lt;AH$4,'R'!$K373&gt;AH$4),1,0)</f>
        <v/>
      </c>
      <c r="AI637">
        <f>IF(AND('R'!$J372&lt;AI$4,'R'!$K373&gt;AI$4),1,0)</f>
        <v/>
      </c>
      <c r="AJ637">
        <f>IF(AND('R'!$J372&lt;AJ$4,'R'!$K373&gt;AJ$4),1,0)</f>
        <v/>
      </c>
      <c r="AK637">
        <f>IF(AND('R'!$J372&lt;AK$4,'R'!$K373&gt;AK$4),1,0)</f>
        <v/>
      </c>
      <c r="AL637">
        <f>IF(AND('R'!$J372&lt;AL$4,'R'!$K373&gt;AL$4),1,0)</f>
        <v/>
      </c>
      <c r="AM637">
        <f>IF(AND('R'!$J372&lt;AM$4,'R'!$K373&gt;AM$4),1,0)</f>
        <v/>
      </c>
      <c r="AN637">
        <f>IF(AND('R'!$J372&lt;AN$4,'R'!$K373&gt;AN$4),1,0)</f>
        <v/>
      </c>
      <c r="AO637">
        <f>IF(AND('R'!$J372&lt;AO$4,'R'!$K373&gt;AO$4),1,0)</f>
        <v/>
      </c>
      <c r="AP637">
        <f>IF(AND('R'!$J372&lt;AP$4,'R'!$K373&gt;AP$4),1,0)</f>
        <v/>
      </c>
      <c r="AQ637">
        <f>IF(AND('R'!$J372&lt;AQ$4,'R'!$K373&gt;AQ$4),1,0)</f>
        <v/>
      </c>
      <c r="AR637">
        <f>IF(AND('R'!$J372&lt;AR$4,'R'!$K373&gt;AR$4),1,0)</f>
        <v/>
      </c>
      <c r="AS637">
        <f>IF(AND('R'!$J372&lt;AS$4,'R'!$K373&gt;AS$4),1,0)</f>
        <v/>
      </c>
      <c r="AT637">
        <f>IF(AND('R'!$J372&lt;AT$4,'R'!$K373&gt;AT$4),1,0)</f>
        <v/>
      </c>
      <c r="AU637">
        <f>IF(AND('R'!$J372&lt;AU$4,'R'!$K373&gt;AU$4),1,0)</f>
        <v/>
      </c>
      <c r="AV637">
        <f>IF(AND('R'!$J372&lt;AV$4,'R'!$K373&gt;AV$4),1,0)</f>
        <v/>
      </c>
      <c r="AW637">
        <f>IF(AND('R'!$J372&lt;AW$4,'R'!$K373&gt;AW$4),1,0)</f>
        <v/>
      </c>
      <c r="AX637">
        <f>IF(AND('R'!$J372&lt;AX$4,'R'!$K373&gt;AX$4),1,0)</f>
        <v/>
      </c>
      <c r="AY637">
        <f>IF(AND('R'!$J372&lt;AY$4,'R'!$K373&gt;AY$4),1,0)</f>
        <v/>
      </c>
      <c r="AZ637">
        <f>IF(AND('R'!$J372&lt;AZ$4,'R'!$K373&gt;AZ$4),1,0)</f>
        <v/>
      </c>
      <c r="BA637">
        <f>IF(AND('R'!$J372&lt;BA$4,'R'!$K373&gt;BA$4),1,0)</f>
        <v/>
      </c>
      <c r="BB637">
        <f>IF(AND('R'!$J372&lt;BB$4,'R'!$K373&gt;BB$4),1,0)</f>
        <v/>
      </c>
      <c r="BC637">
        <f>IF(AND('R'!$J372&lt;BC$4,'R'!$K373&gt;BC$4),1,0)</f>
        <v/>
      </c>
      <c r="BD637">
        <f>IF(AND('R'!$J372&lt;BD$4,'R'!$K373&gt;BD$4),1,0)</f>
        <v/>
      </c>
      <c r="BE637">
        <f>IF(AND('R'!$J372&lt;BE$4,'R'!$K373&gt;BE$4),1,0)</f>
        <v/>
      </c>
      <c r="BF637">
        <f>IF(AND('R'!$J372&lt;BF$4,'R'!$K373&gt;BF$4),1,0)</f>
        <v/>
      </c>
      <c r="BG637">
        <f>IF(AND('R'!$J372&lt;BG$4,'R'!$K373&gt;BG$4),1,0)</f>
        <v/>
      </c>
      <c r="BH637">
        <f>IF(AND('R'!$J372&lt;BH$4,'R'!$K373&gt;BH$4),1,0)</f>
        <v/>
      </c>
      <c r="BI637">
        <f>IF(AND('R'!$J372&lt;BI$4,'R'!$K373&gt;BI$4),1,0)</f>
        <v/>
      </c>
      <c r="BJ637">
        <f>IF(AND('R'!$J372&lt;BJ$4,'R'!$K373&gt;BJ$4),1,0)</f>
        <v/>
      </c>
      <c r="BK637">
        <f>IF(AND('R'!$J372&lt;BK$4,'R'!$K373&gt;BK$4),1,0)</f>
        <v/>
      </c>
      <c r="BL637">
        <f>IF(AND('R'!$J372&lt;BL$4,'R'!$K373&gt;BL$4),1,0)</f>
        <v/>
      </c>
      <c r="BM637">
        <f>IF(AND('R'!$J372&lt;BM$4,'R'!$K373&gt;BM$4),1,0)</f>
        <v/>
      </c>
      <c r="BN637">
        <f>IF(AND('R'!$J372&lt;BN$4,'R'!$K373&gt;BN$4),1,0)</f>
        <v/>
      </c>
      <c r="BO637">
        <f>IF(AND('R'!$J372&lt;BO$4,'R'!$K373&gt;BO$4),1,0)</f>
        <v/>
      </c>
      <c r="BP637">
        <f>IF(AND('R'!$J372&lt;BP$4,'R'!$K373&gt;BP$4),1,0)</f>
        <v/>
      </c>
      <c r="BQ637">
        <f>IF(AND('R'!$J372&lt;BQ$4,'R'!$K373&gt;BQ$4),1,0)</f>
        <v/>
      </c>
      <c r="BR637">
        <f>IF(AND('R'!$J372&lt;BR$4,'R'!$K373&gt;BR$4),1,0)</f>
        <v/>
      </c>
      <c r="BS637">
        <f>IF(AND('R'!$J372&lt;BS$4,'R'!$K373&gt;BS$4),1,0)</f>
        <v/>
      </c>
      <c r="BT637">
        <f>IF(AND('R'!$J372&lt;BT$4,'R'!$K373&gt;BT$4),1,0)</f>
        <v/>
      </c>
      <c r="BU637">
        <f>IF(AND('R'!$J372&lt;BU$4,'R'!$K373&gt;BU$4),1,0)</f>
        <v/>
      </c>
      <c r="BV637">
        <f>IF(AND('R'!$J372&lt;BV$4,'R'!$K373&gt;BV$4),1,0)</f>
        <v/>
      </c>
      <c r="BW637">
        <f>IF(AND('R'!$J372&lt;BW$4,'R'!$K373&gt;BW$4),1,0)</f>
        <v/>
      </c>
      <c r="BX637">
        <f>IF(AND('R'!$J372&lt;BX$4,'R'!$K373&gt;BX$4),1,0)</f>
        <v/>
      </c>
      <c r="BY637">
        <f>IF(AND('R'!$J372&lt;BY$4,'R'!$K373&gt;BY$4),1,0)</f>
        <v/>
      </c>
      <c r="BZ637">
        <f>IF(AND('R'!$J372&lt;BZ$4,'R'!$K373&gt;BZ$4),1,0)</f>
        <v/>
      </c>
      <c r="CA637">
        <f>IF(AND('R'!$J372&lt;CA$4,'R'!$K373&gt;CA$4),1,0)</f>
        <v/>
      </c>
      <c r="CB637">
        <f>IF(AND('R'!$J372&lt;CB$4,'R'!$K373&gt;CB$4),1,0)</f>
        <v/>
      </c>
      <c r="CC637">
        <f>IF(AND('R'!$J372&lt;CC$4,'R'!$K373&gt;CC$4),1,0)</f>
        <v/>
      </c>
      <c r="CD637">
        <f>IF(AND('R'!$J372&lt;CD$4,'R'!$K373&gt;CD$4),1,0)</f>
        <v/>
      </c>
      <c r="CE637">
        <f>IF(AND('R'!$J372&lt;CE$4,'R'!$K373&gt;CE$4),1,0)</f>
        <v/>
      </c>
      <c r="CF637">
        <f>IF(AND('R'!$J372&lt;CF$4,'R'!$K373&gt;CF$4),1,0)</f>
        <v/>
      </c>
      <c r="CG637">
        <f>IF(AND('R'!$J372&lt;CG$4,'R'!$K373&gt;CG$4),1,0)</f>
        <v/>
      </c>
      <c r="CH637">
        <f>IF(AND('R'!$J372&lt;CH$4,'R'!$K373&gt;CH$4),1,0)</f>
        <v/>
      </c>
      <c r="CI637">
        <f>IF(AND('R'!$J372&lt;CI$4,'R'!$K373&gt;CI$4),1,0)</f>
        <v/>
      </c>
      <c r="CJ637">
        <f>IF(AND('R'!$J372&lt;CJ$4,'R'!$K373&gt;CJ$4),1,0)</f>
        <v/>
      </c>
      <c r="CK637">
        <f>IF(AND('R'!$J372&lt;CK$4,'R'!$K373&gt;CK$4),1,0)</f>
        <v/>
      </c>
      <c r="CL637">
        <f>IF(AND('R'!$J372&lt;CL$4,'R'!$K373&gt;CL$4),1,0)</f>
        <v/>
      </c>
      <c r="CM637">
        <f>IF(AND('R'!$J372&lt;CM$4,'R'!$K373&gt;CM$4),1,0)</f>
        <v/>
      </c>
      <c r="CN637">
        <f>IF(AND('R'!$J372&lt;CN$4,'R'!$K373&gt;CN$4),1,0)</f>
        <v/>
      </c>
      <c r="CO637">
        <f>IF(AND('R'!$J372&lt;CO$4,'R'!$K373&gt;CO$4),1,0)</f>
        <v/>
      </c>
      <c r="CP637">
        <f>IF(AND('R'!$J372&lt;CP$4,'R'!$K373&gt;CP$4),1,0)</f>
        <v/>
      </c>
      <c r="CQ637">
        <f>IF(AND('R'!$J372&lt;CQ$4,'R'!$K373&gt;CQ$4),1,0)</f>
        <v/>
      </c>
      <c r="CR637">
        <f>IF(AND('R'!$J372&lt;CR$4,'R'!$K373&gt;CR$4),1,0)</f>
        <v/>
      </c>
      <c r="CS637">
        <f>IF(AND('R'!$J372&lt;CS$4,'R'!$K373&gt;CS$4),1,0)</f>
        <v/>
      </c>
      <c r="CT637">
        <f>IF(AND('R'!$J372&lt;CT$4,'R'!$K373&gt;CT$4),1,0)</f>
        <v/>
      </c>
      <c r="CU637">
        <f>IF(AND('R'!$J372&lt;CU$4,'R'!$K373&gt;CU$4),1,0)</f>
        <v/>
      </c>
      <c r="CV637">
        <f>IF(AND('R'!$J372&lt;CV$4,'R'!$K373&gt;CV$4),1,0)</f>
        <v/>
      </c>
      <c r="CW637">
        <f>IF(AND('R'!$J372&lt;CW$4,'R'!$K373&gt;CW$4),1,0)</f>
        <v/>
      </c>
      <c r="CX637">
        <f>IF(AND('R'!$J372&lt;CX$4,'R'!$K373&gt;CX$4),1,0)</f>
        <v/>
      </c>
      <c r="CY637">
        <f>IF(AND('R'!$J372&lt;CY$4,'R'!$K373&gt;CY$4),1,0)</f>
        <v/>
      </c>
      <c r="CZ637">
        <f>IF(AND('R'!$J372&lt;CZ$4,'R'!$K373&gt;CZ$4),1,0)</f>
        <v/>
      </c>
      <c r="DA637">
        <f>IF(AND('R'!$J372&lt;DA$4,'R'!$K373&gt;DA$4),1,0)</f>
        <v/>
      </c>
      <c r="DB637">
        <f>IF(AND('R'!$J372&lt;DB$4,'R'!$K373&gt;DB$4),1,0)</f>
        <v/>
      </c>
      <c r="DC637">
        <f>IF(AND('R'!$J372&lt;DC$4,'R'!$K373&gt;DC$4),1,0)</f>
        <v/>
      </c>
      <c r="DD637">
        <f>IF(AND('R'!$J372&lt;DD$4,'R'!$K373&gt;DD$4),1,0)</f>
        <v/>
      </c>
      <c r="DE637">
        <f>IF(AND('R'!$J372&lt;DE$4,'R'!$K373&gt;DE$4),1,0)</f>
        <v/>
      </c>
      <c r="DF637">
        <f>IF(AND('R'!$J372&lt;DF$4,'R'!$K373&gt;DF$4),1,0)</f>
        <v/>
      </c>
      <c r="DG637">
        <f>IF(AND('R'!$J372&lt;DG$4,'R'!$K373&gt;DG$4),1,0)</f>
        <v/>
      </c>
      <c r="DH637">
        <f>IF(AND('R'!$J372&lt;DH$4,'R'!$K373&gt;DH$4),1,0)</f>
        <v/>
      </c>
      <c r="DI637">
        <f>IF(AND('R'!$J372&lt;DI$4,'R'!$K373&gt;DI$4),1,0)</f>
        <v/>
      </c>
      <c r="DJ637">
        <f>IF(AND('R'!$J372&lt;DJ$4,'R'!$K373&gt;DJ$4),1,0)</f>
        <v/>
      </c>
      <c r="DK637">
        <f>IF(AND('R'!$J372&lt;DK$4,'R'!$K373&gt;DK$4),1,0)</f>
        <v/>
      </c>
      <c r="DL637">
        <f>IF(AND('R'!$J372&lt;DL$4,'R'!$K373&gt;DL$4),1,0)</f>
        <v/>
      </c>
      <c r="DM637">
        <f>IF(AND('R'!$J372&lt;DM$4,'R'!$K373&gt;DM$4),1,0)</f>
        <v/>
      </c>
      <c r="DN637">
        <f>IF(AND('R'!$J372&lt;DN$4,'R'!$K373&gt;DN$4),1,0)</f>
        <v/>
      </c>
      <c r="DO637">
        <f>IF(AND('R'!$J372&lt;DO$4,'R'!$K373&gt;DO$4),1,0)</f>
        <v/>
      </c>
      <c r="DP637">
        <f>IF(AND('R'!$J372&lt;DP$4,'R'!$K373&gt;DP$4),1,0)</f>
        <v/>
      </c>
      <c r="DQ637">
        <f>IF(AND('R'!$J372&lt;DQ$4,'R'!$K373&gt;DQ$4),1,0)</f>
        <v/>
      </c>
      <c r="DR637">
        <f>IF(AND('R'!$J372&lt;DR$4,'R'!$K373&gt;DR$4),1,0)</f>
        <v/>
      </c>
      <c r="DS637">
        <f>IF(AND('R'!$J372&lt;DS$4,'R'!$K373&gt;DS$4),1,0)</f>
        <v/>
      </c>
      <c r="DT637">
        <f>IF(AND('R'!$J372&lt;DT$4,'R'!$K373&gt;DT$4),1,0)</f>
        <v/>
      </c>
      <c r="DU637">
        <f>IF(AND('R'!$J372&lt;DU$4,'R'!$K373&gt;DU$4),1,0)</f>
        <v/>
      </c>
      <c r="DV637">
        <f>IF(AND('R'!$J372&lt;DV$4,'R'!$K373&gt;DV$4),1,0)</f>
        <v/>
      </c>
      <c r="DW637">
        <f>IF(AND('R'!$J372&lt;DW$4,'R'!$K373&gt;DW$4),1,0)</f>
        <v/>
      </c>
      <c r="DX637">
        <f>IF(AND('R'!$J372&lt;DX$4,'R'!$K373&gt;DX$4),1,0)</f>
        <v/>
      </c>
      <c r="DY637">
        <f>IF(AND('R'!$J372&lt;DY$4,'R'!$K373&gt;DY$4),1,0)</f>
        <v/>
      </c>
      <c r="DZ637">
        <f>IF(AND('R'!$J372&lt;DZ$4,'R'!$K373&gt;DZ$4),1,0)</f>
        <v/>
      </c>
      <c r="EA637">
        <f>IF(AND('R'!$J372&lt;EA$4,'R'!$K373&gt;EA$4),1,0)</f>
        <v/>
      </c>
      <c r="EB637">
        <f>IF(AND('R'!$J372&lt;EB$4,'R'!$K373&gt;EB$4),1,0)</f>
        <v/>
      </c>
      <c r="EC637">
        <f>IF(AND('R'!$J372&lt;EC$4,'R'!$K373&gt;EC$4),1,0)</f>
        <v/>
      </c>
      <c r="ED637">
        <f>IF(AND('R'!$J372&lt;ED$4,'R'!$K373&gt;ED$4),1,0)</f>
        <v/>
      </c>
      <c r="EE637">
        <f>IF(AND('R'!$J372&lt;EE$4,'R'!$K373&gt;EE$4),1,0)</f>
        <v/>
      </c>
      <c r="EF637">
        <f>IF(AND('R'!$J372&lt;EF$4,'R'!$K373&gt;EF$4),1,0)</f>
        <v/>
      </c>
      <c r="EG637">
        <f>IF(AND('R'!$J372&lt;EG$4,'R'!$K373&gt;EG$4),1,0)</f>
        <v/>
      </c>
      <c r="EH637">
        <f>IF(AND('R'!$J372&lt;EH$4,'R'!$K373&gt;EH$4),1,0)</f>
        <v/>
      </c>
      <c r="EI637">
        <f>IF(AND('R'!$J372&lt;EI$4,'R'!$K373&gt;EI$4),1,0)</f>
        <v/>
      </c>
      <c r="EJ637">
        <f>IF(AND('R'!$J372&lt;EJ$4,'R'!$K373&gt;EJ$4),1,0)</f>
        <v/>
      </c>
      <c r="EK637">
        <f>IF(AND('R'!$J372&lt;EK$4,'R'!$K373&gt;EK$4),1,0)</f>
        <v/>
      </c>
      <c r="EL637">
        <f>IF(AND('R'!$J372&lt;EL$4,'R'!$K373&gt;EL$4),1,0)</f>
        <v/>
      </c>
      <c r="EM637">
        <f>IF(AND('R'!$J372&lt;EM$4,'R'!$K373&gt;EM$4),1,0)</f>
        <v/>
      </c>
      <c r="EN637">
        <f>IF(AND('R'!$J372&lt;EN$4,'R'!$K373&gt;EN$4),1,0)</f>
        <v/>
      </c>
      <c r="EO637">
        <f>IF(AND('R'!$J372&lt;EO$4,'R'!$K373&gt;EO$4),1,0)</f>
        <v/>
      </c>
      <c r="EP637">
        <f>IF(AND('R'!$J372&lt;EP$4,'R'!$K373&gt;EP$4),1,0)</f>
        <v/>
      </c>
      <c r="EQ637">
        <f>IF(AND('R'!$J372&lt;EQ$4,'R'!$K373&gt;EQ$4),1,0)</f>
        <v/>
      </c>
    </row>
    <row r="638">
      <c r="A638" s="43" t="n">
        <v>21</v>
      </c>
      <c r="B638" s="44" t="n">
        <v>14</v>
      </c>
      <c r="C638">
        <f>IF(AND('R'!$J376&lt;C$4,'R'!$K375&gt;C$4),1,0)</f>
        <v/>
      </c>
      <c r="D638">
        <f>IF(AND('R'!$J376&lt;D$4,'R'!$K375&gt;D$4),1,0)</f>
        <v/>
      </c>
      <c r="E638">
        <f>IF(AND('R'!$J376&lt;E$4,'R'!$K375&gt;E$4),1,0)</f>
        <v/>
      </c>
      <c r="F638">
        <f>IF(AND('R'!$J376&lt;F$4,'R'!$K375&gt;F$4),1,0)</f>
        <v/>
      </c>
      <c r="G638">
        <f>IF(AND('R'!$J376&lt;G$4,'R'!$K375&gt;G$4),1,0)</f>
        <v/>
      </c>
      <c r="H638">
        <f>IF(AND('R'!$J376&lt;H$4,'R'!$K375&gt;H$4),1,0)</f>
        <v/>
      </c>
      <c r="I638">
        <f>IF(AND('R'!$J376&lt;I$4,'R'!$K375&gt;I$4),1,0)</f>
        <v/>
      </c>
      <c r="J638">
        <f>IF(AND('R'!$J376&lt;J$4,'R'!$K375&gt;J$4),1,0)</f>
        <v/>
      </c>
      <c r="K638">
        <f>IF(AND('R'!$J376&lt;K$4,'R'!$K375&gt;K$4),1,0)</f>
        <v/>
      </c>
      <c r="L638">
        <f>IF(AND('R'!$J376&lt;L$4,'R'!$K375&gt;L$4),1,0)</f>
        <v/>
      </c>
      <c r="M638">
        <f>IF(AND('R'!$J376&lt;M$4,'R'!$K375&gt;M$4),1,0)</f>
        <v/>
      </c>
      <c r="N638">
        <f>IF(AND('R'!$J376&lt;N$4,'R'!$K375&gt;N$4),1,0)</f>
        <v/>
      </c>
      <c r="O638">
        <f>IF(AND('R'!$J376&lt;O$4,'R'!$K375&gt;O$4),1,0)</f>
        <v/>
      </c>
      <c r="P638">
        <f>IF(AND('R'!$J376&lt;P$4,'R'!$K375&gt;P$4),1,0)</f>
        <v/>
      </c>
      <c r="Q638">
        <f>IF(AND('R'!$J376&lt;Q$4,'R'!$K375&gt;Q$4),1,0)</f>
        <v/>
      </c>
      <c r="R638">
        <f>IF(AND('R'!$J376&lt;R$4,'R'!$K375&gt;R$4),1,0)</f>
        <v/>
      </c>
      <c r="S638">
        <f>IF(AND('R'!$J376&lt;S$4,'R'!$K375&gt;S$4),1,0)</f>
        <v/>
      </c>
      <c r="T638">
        <f>IF(AND('R'!$J376&lt;T$4,'R'!$K375&gt;T$4),1,0)</f>
        <v/>
      </c>
      <c r="U638">
        <f>IF(AND('R'!$J376&lt;U$4,'R'!$K375&gt;U$4),1,0)</f>
        <v/>
      </c>
      <c r="V638">
        <f>IF(AND('R'!$J376&lt;V$4,'R'!$K375&gt;V$4),1,0)</f>
        <v/>
      </c>
      <c r="W638">
        <f>IF(AND('R'!$J376&lt;W$4,'R'!$K375&gt;W$4),1,0)</f>
        <v/>
      </c>
      <c r="X638">
        <f>IF(AND('R'!$J376&lt;X$4,'R'!$K375&gt;X$4),1,0)</f>
        <v/>
      </c>
      <c r="Y638">
        <f>IF(AND('R'!$J376&lt;Y$4,'R'!$K375&gt;Y$4),1,0)</f>
        <v/>
      </c>
      <c r="Z638">
        <f>IF(AND('R'!$J376&lt;Z$4,'R'!$K375&gt;Z$4),1,0)</f>
        <v/>
      </c>
      <c r="AA638">
        <f>IF(AND('R'!$J376&lt;AA$4,'R'!$K375&gt;AA$4),1,0)</f>
        <v/>
      </c>
      <c r="AB638">
        <f>IF(AND('R'!$J376&lt;AB$4,'R'!$K375&gt;AB$4),1,0)</f>
        <v/>
      </c>
      <c r="AC638">
        <f>IF(AND('R'!$J376&lt;AC$4,'R'!$K375&gt;AC$4),1,0)</f>
        <v/>
      </c>
      <c r="AD638">
        <f>IF(AND('R'!$J376&lt;AD$4,'R'!$K375&gt;AD$4),1,0)</f>
        <v/>
      </c>
      <c r="AE638">
        <f>IF(AND('R'!$J376&lt;AE$4,'R'!$K375&gt;AE$4),1,0)</f>
        <v/>
      </c>
      <c r="AF638">
        <f>IF(AND('R'!$J376&lt;AF$4,'R'!$K375&gt;AF$4),1,0)</f>
        <v/>
      </c>
      <c r="AG638">
        <f>IF(AND('R'!$J376&lt;AG$4,'R'!$K375&gt;AG$4),1,0)</f>
        <v/>
      </c>
      <c r="AH638">
        <f>IF(AND('R'!$J376&lt;AH$4,'R'!$K375&gt;AH$4),1,0)</f>
        <v/>
      </c>
      <c r="AI638">
        <f>IF(AND('R'!$J376&lt;AI$4,'R'!$K375&gt;AI$4),1,0)</f>
        <v/>
      </c>
      <c r="AJ638">
        <f>IF(AND('R'!$J376&lt;AJ$4,'R'!$K375&gt;AJ$4),1,0)</f>
        <v/>
      </c>
      <c r="AK638">
        <f>IF(AND('R'!$J376&lt;AK$4,'R'!$K375&gt;AK$4),1,0)</f>
        <v/>
      </c>
      <c r="AL638">
        <f>IF(AND('R'!$J376&lt;AL$4,'R'!$K375&gt;AL$4),1,0)</f>
        <v/>
      </c>
      <c r="AM638">
        <f>IF(AND('R'!$J376&lt;AM$4,'R'!$K375&gt;AM$4),1,0)</f>
        <v/>
      </c>
      <c r="AN638">
        <f>IF(AND('R'!$J376&lt;AN$4,'R'!$K375&gt;AN$4),1,0)</f>
        <v/>
      </c>
      <c r="AO638">
        <f>IF(AND('R'!$J376&lt;AO$4,'R'!$K375&gt;AO$4),1,0)</f>
        <v/>
      </c>
      <c r="AP638">
        <f>IF(AND('R'!$J376&lt;AP$4,'R'!$K375&gt;AP$4),1,0)</f>
        <v/>
      </c>
      <c r="AQ638">
        <f>IF(AND('R'!$J376&lt;AQ$4,'R'!$K375&gt;AQ$4),1,0)</f>
        <v/>
      </c>
      <c r="AR638">
        <f>IF(AND('R'!$J376&lt;AR$4,'R'!$K375&gt;AR$4),1,0)</f>
        <v/>
      </c>
      <c r="AS638">
        <f>IF(AND('R'!$J376&lt;AS$4,'R'!$K375&gt;AS$4),1,0)</f>
        <v/>
      </c>
      <c r="AT638">
        <f>IF(AND('R'!$J376&lt;AT$4,'R'!$K375&gt;AT$4),1,0)</f>
        <v/>
      </c>
      <c r="AU638">
        <f>IF(AND('R'!$J376&lt;AU$4,'R'!$K375&gt;AU$4),1,0)</f>
        <v/>
      </c>
      <c r="AV638">
        <f>IF(AND('R'!$J376&lt;AV$4,'R'!$K375&gt;AV$4),1,0)</f>
        <v/>
      </c>
      <c r="AW638">
        <f>IF(AND('R'!$J376&lt;AW$4,'R'!$K375&gt;AW$4),1,0)</f>
        <v/>
      </c>
      <c r="AX638">
        <f>IF(AND('R'!$J376&lt;AX$4,'R'!$K375&gt;AX$4),1,0)</f>
        <v/>
      </c>
      <c r="AY638">
        <f>IF(AND('R'!$J376&lt;AY$4,'R'!$K375&gt;AY$4),1,0)</f>
        <v/>
      </c>
      <c r="AZ638">
        <f>IF(AND('R'!$J376&lt;AZ$4,'R'!$K375&gt;AZ$4),1,0)</f>
        <v/>
      </c>
      <c r="BA638">
        <f>IF(AND('R'!$J376&lt;BA$4,'R'!$K375&gt;BA$4),1,0)</f>
        <v/>
      </c>
      <c r="BB638">
        <f>IF(AND('R'!$J376&lt;BB$4,'R'!$K375&gt;BB$4),1,0)</f>
        <v/>
      </c>
      <c r="BC638">
        <f>IF(AND('R'!$J376&lt;BC$4,'R'!$K375&gt;BC$4),1,0)</f>
        <v/>
      </c>
      <c r="BD638">
        <f>IF(AND('R'!$J376&lt;BD$4,'R'!$K375&gt;BD$4),1,0)</f>
        <v/>
      </c>
      <c r="BE638">
        <f>IF(AND('R'!$J376&lt;BE$4,'R'!$K375&gt;BE$4),1,0)</f>
        <v/>
      </c>
      <c r="BF638">
        <f>IF(AND('R'!$J376&lt;BF$4,'R'!$K375&gt;BF$4),1,0)</f>
        <v/>
      </c>
      <c r="BG638">
        <f>IF(AND('R'!$J376&lt;BG$4,'R'!$K375&gt;BG$4),1,0)</f>
        <v/>
      </c>
      <c r="BH638">
        <f>IF(AND('R'!$J376&lt;BH$4,'R'!$K375&gt;BH$4),1,0)</f>
        <v/>
      </c>
      <c r="BI638">
        <f>IF(AND('R'!$J376&lt;BI$4,'R'!$K375&gt;BI$4),1,0)</f>
        <v/>
      </c>
      <c r="BJ638">
        <f>IF(AND('R'!$J376&lt;BJ$4,'R'!$K375&gt;BJ$4),1,0)</f>
        <v/>
      </c>
      <c r="BK638">
        <f>IF(AND('R'!$J376&lt;BK$4,'R'!$K375&gt;BK$4),1,0)</f>
        <v/>
      </c>
      <c r="BL638">
        <f>IF(AND('R'!$J376&lt;BL$4,'R'!$K375&gt;BL$4),1,0)</f>
        <v/>
      </c>
      <c r="BM638">
        <f>IF(AND('R'!$J376&lt;BM$4,'R'!$K375&gt;BM$4),1,0)</f>
        <v/>
      </c>
      <c r="BN638">
        <f>IF(AND('R'!$J376&lt;BN$4,'R'!$K375&gt;BN$4),1,0)</f>
        <v/>
      </c>
      <c r="BO638">
        <f>IF(AND('R'!$J376&lt;BO$4,'R'!$K375&gt;BO$4),1,0)</f>
        <v/>
      </c>
      <c r="BP638">
        <f>IF(AND('R'!$J376&lt;BP$4,'R'!$K375&gt;BP$4),1,0)</f>
        <v/>
      </c>
      <c r="BQ638">
        <f>IF(AND('R'!$J376&lt;BQ$4,'R'!$K375&gt;BQ$4),1,0)</f>
        <v/>
      </c>
      <c r="BR638">
        <f>IF(AND('R'!$J376&lt;BR$4,'R'!$K375&gt;BR$4),1,0)</f>
        <v/>
      </c>
      <c r="BS638">
        <f>IF(AND('R'!$J376&lt;BS$4,'R'!$K375&gt;BS$4),1,0)</f>
        <v/>
      </c>
      <c r="BT638">
        <f>IF(AND('R'!$J376&lt;BT$4,'R'!$K375&gt;BT$4),1,0)</f>
        <v/>
      </c>
      <c r="BU638">
        <f>IF(AND('R'!$J376&lt;BU$4,'R'!$K375&gt;BU$4),1,0)</f>
        <v/>
      </c>
      <c r="BV638">
        <f>IF(AND('R'!$J376&lt;BV$4,'R'!$K375&gt;BV$4),1,0)</f>
        <v/>
      </c>
      <c r="BW638">
        <f>IF(AND('R'!$J376&lt;BW$4,'R'!$K375&gt;BW$4),1,0)</f>
        <v/>
      </c>
      <c r="BX638">
        <f>IF(AND('R'!$J376&lt;BX$4,'R'!$K375&gt;BX$4),1,0)</f>
        <v/>
      </c>
      <c r="BY638">
        <f>IF(AND('R'!$J376&lt;BY$4,'R'!$K375&gt;BY$4),1,0)</f>
        <v/>
      </c>
      <c r="BZ638">
        <f>IF(AND('R'!$J376&lt;BZ$4,'R'!$K375&gt;BZ$4),1,0)</f>
        <v/>
      </c>
      <c r="CA638">
        <f>IF(AND('R'!$J376&lt;CA$4,'R'!$K375&gt;CA$4),1,0)</f>
        <v/>
      </c>
      <c r="CB638">
        <f>IF(AND('R'!$J376&lt;CB$4,'R'!$K375&gt;CB$4),1,0)</f>
        <v/>
      </c>
      <c r="CC638">
        <f>IF(AND('R'!$J376&lt;CC$4,'R'!$K375&gt;CC$4),1,0)</f>
        <v/>
      </c>
      <c r="CD638">
        <f>IF(AND('R'!$J376&lt;CD$4,'R'!$K375&gt;CD$4),1,0)</f>
        <v/>
      </c>
      <c r="CE638">
        <f>IF(AND('R'!$J376&lt;CE$4,'R'!$K375&gt;CE$4),1,0)</f>
        <v/>
      </c>
      <c r="CF638">
        <f>IF(AND('R'!$J376&lt;CF$4,'R'!$K375&gt;CF$4),1,0)</f>
        <v/>
      </c>
      <c r="CG638">
        <f>IF(AND('R'!$J376&lt;CG$4,'R'!$K375&gt;CG$4),1,0)</f>
        <v/>
      </c>
      <c r="CH638">
        <f>IF(AND('R'!$J376&lt;CH$4,'R'!$K375&gt;CH$4),1,0)</f>
        <v/>
      </c>
      <c r="CI638">
        <f>IF(AND('R'!$J376&lt;CI$4,'R'!$K375&gt;CI$4),1,0)</f>
        <v/>
      </c>
      <c r="CJ638">
        <f>IF(AND('R'!$J376&lt;CJ$4,'R'!$K375&gt;CJ$4),1,0)</f>
        <v/>
      </c>
      <c r="CK638">
        <f>IF(AND('R'!$J376&lt;CK$4,'R'!$K375&gt;CK$4),1,0)</f>
        <v/>
      </c>
      <c r="CL638">
        <f>IF(AND('R'!$J376&lt;CL$4,'R'!$K375&gt;CL$4),1,0)</f>
        <v/>
      </c>
      <c r="CM638">
        <f>IF(AND('R'!$J376&lt;CM$4,'R'!$K375&gt;CM$4),1,0)</f>
        <v/>
      </c>
      <c r="CN638">
        <f>IF(AND('R'!$J376&lt;CN$4,'R'!$K375&gt;CN$4),1,0)</f>
        <v/>
      </c>
      <c r="CO638">
        <f>IF(AND('R'!$J376&lt;CO$4,'R'!$K375&gt;CO$4),1,0)</f>
        <v/>
      </c>
      <c r="CP638">
        <f>IF(AND('R'!$J376&lt;CP$4,'R'!$K375&gt;CP$4),1,0)</f>
        <v/>
      </c>
      <c r="CQ638">
        <f>IF(AND('R'!$J376&lt;CQ$4,'R'!$K375&gt;CQ$4),1,0)</f>
        <v/>
      </c>
      <c r="CR638">
        <f>IF(AND('R'!$J376&lt;CR$4,'R'!$K375&gt;CR$4),1,0)</f>
        <v/>
      </c>
      <c r="CS638">
        <f>IF(AND('R'!$J376&lt;CS$4,'R'!$K375&gt;CS$4),1,0)</f>
        <v/>
      </c>
      <c r="CT638">
        <f>IF(AND('R'!$J376&lt;CT$4,'R'!$K375&gt;CT$4),1,0)</f>
        <v/>
      </c>
      <c r="CU638">
        <f>IF(AND('R'!$J376&lt;CU$4,'R'!$K375&gt;CU$4),1,0)</f>
        <v/>
      </c>
      <c r="CV638">
        <f>IF(AND('R'!$J376&lt;CV$4,'R'!$K375&gt;CV$4),1,0)</f>
        <v/>
      </c>
      <c r="CW638">
        <f>IF(AND('R'!$J376&lt;CW$4,'R'!$K375&gt;CW$4),1,0)</f>
        <v/>
      </c>
      <c r="CX638">
        <f>IF(AND('R'!$J376&lt;CX$4,'R'!$K375&gt;CX$4),1,0)</f>
        <v/>
      </c>
      <c r="CY638">
        <f>IF(AND('R'!$J376&lt;CY$4,'R'!$K375&gt;CY$4),1,0)</f>
        <v/>
      </c>
      <c r="CZ638">
        <f>IF(AND('R'!$J376&lt;CZ$4,'R'!$K375&gt;CZ$4),1,0)</f>
        <v/>
      </c>
      <c r="DA638">
        <f>IF(AND('R'!$J376&lt;DA$4,'R'!$K375&gt;DA$4),1,0)</f>
        <v/>
      </c>
      <c r="DB638">
        <f>IF(AND('R'!$J376&lt;DB$4,'R'!$K375&gt;DB$4),1,0)</f>
        <v/>
      </c>
      <c r="DC638">
        <f>IF(AND('R'!$J376&lt;DC$4,'R'!$K375&gt;DC$4),1,0)</f>
        <v/>
      </c>
      <c r="DD638">
        <f>IF(AND('R'!$J376&lt;DD$4,'R'!$K375&gt;DD$4),1,0)</f>
        <v/>
      </c>
      <c r="DE638">
        <f>IF(AND('R'!$J376&lt;DE$4,'R'!$K375&gt;DE$4),1,0)</f>
        <v/>
      </c>
      <c r="DF638">
        <f>IF(AND('R'!$J376&lt;DF$4,'R'!$K375&gt;DF$4),1,0)</f>
        <v/>
      </c>
      <c r="DG638">
        <f>IF(AND('R'!$J376&lt;DG$4,'R'!$K375&gt;DG$4),1,0)</f>
        <v/>
      </c>
      <c r="DH638">
        <f>IF(AND('R'!$J376&lt;DH$4,'R'!$K375&gt;DH$4),1,0)</f>
        <v/>
      </c>
      <c r="DI638">
        <f>IF(AND('R'!$J376&lt;DI$4,'R'!$K375&gt;DI$4),1,0)</f>
        <v/>
      </c>
      <c r="DJ638">
        <f>IF(AND('R'!$J376&lt;DJ$4,'R'!$K375&gt;DJ$4),1,0)</f>
        <v/>
      </c>
      <c r="DK638">
        <f>IF(AND('R'!$J376&lt;DK$4,'R'!$K375&gt;DK$4),1,0)</f>
        <v/>
      </c>
      <c r="DL638">
        <f>IF(AND('R'!$J376&lt;DL$4,'R'!$K375&gt;DL$4),1,0)</f>
        <v/>
      </c>
      <c r="DM638">
        <f>IF(AND('R'!$J376&lt;DM$4,'R'!$K375&gt;DM$4),1,0)</f>
        <v/>
      </c>
      <c r="DN638">
        <f>IF(AND('R'!$J376&lt;DN$4,'R'!$K375&gt;DN$4),1,0)</f>
        <v/>
      </c>
      <c r="DO638">
        <f>IF(AND('R'!$J376&lt;DO$4,'R'!$K375&gt;DO$4),1,0)</f>
        <v/>
      </c>
      <c r="DP638">
        <f>IF(AND('R'!$J376&lt;DP$4,'R'!$K375&gt;DP$4),1,0)</f>
        <v/>
      </c>
      <c r="DQ638">
        <f>IF(AND('R'!$J376&lt;DQ$4,'R'!$K375&gt;DQ$4),1,0)</f>
        <v/>
      </c>
      <c r="DR638">
        <f>IF(AND('R'!$J376&lt;DR$4,'R'!$K375&gt;DR$4),1,0)</f>
        <v/>
      </c>
      <c r="DS638">
        <f>IF(AND('R'!$J376&lt;DS$4,'R'!$K375&gt;DS$4),1,0)</f>
        <v/>
      </c>
      <c r="DT638">
        <f>IF(AND('R'!$J376&lt;DT$4,'R'!$K375&gt;DT$4),1,0)</f>
        <v/>
      </c>
      <c r="DU638">
        <f>IF(AND('R'!$J376&lt;DU$4,'R'!$K375&gt;DU$4),1,0)</f>
        <v/>
      </c>
      <c r="DV638">
        <f>IF(AND('R'!$J376&lt;DV$4,'R'!$K375&gt;DV$4),1,0)</f>
        <v/>
      </c>
      <c r="DW638">
        <f>IF(AND('R'!$J376&lt;DW$4,'R'!$K375&gt;DW$4),1,0)</f>
        <v/>
      </c>
      <c r="DX638">
        <f>IF(AND('R'!$J376&lt;DX$4,'R'!$K375&gt;DX$4),1,0)</f>
        <v/>
      </c>
      <c r="DY638">
        <f>IF(AND('R'!$J376&lt;DY$4,'R'!$K375&gt;DY$4),1,0)</f>
        <v/>
      </c>
      <c r="DZ638">
        <f>IF(AND('R'!$J376&lt;DZ$4,'R'!$K375&gt;DZ$4),1,0)</f>
        <v/>
      </c>
      <c r="EA638">
        <f>IF(AND('R'!$J376&lt;EA$4,'R'!$K375&gt;EA$4),1,0)</f>
        <v/>
      </c>
      <c r="EB638">
        <f>IF(AND('R'!$J376&lt;EB$4,'R'!$K375&gt;EB$4),1,0)</f>
        <v/>
      </c>
      <c r="EC638">
        <f>IF(AND('R'!$J376&lt;EC$4,'R'!$K375&gt;EC$4),1,0)</f>
        <v/>
      </c>
      <c r="ED638">
        <f>IF(AND('R'!$J376&lt;ED$4,'R'!$K375&gt;ED$4),1,0)</f>
        <v/>
      </c>
      <c r="EE638">
        <f>IF(AND('R'!$J376&lt;EE$4,'R'!$K375&gt;EE$4),1,0)</f>
        <v/>
      </c>
      <c r="EF638">
        <f>IF(AND('R'!$J376&lt;EF$4,'R'!$K375&gt;EF$4),1,0)</f>
        <v/>
      </c>
      <c r="EG638">
        <f>IF(AND('R'!$J376&lt;EG$4,'R'!$K375&gt;EG$4),1,0)</f>
        <v/>
      </c>
      <c r="EH638">
        <f>IF(AND('R'!$J376&lt;EH$4,'R'!$K375&gt;EH$4),1,0)</f>
        <v/>
      </c>
      <c r="EI638">
        <f>IF(AND('R'!$J376&lt;EI$4,'R'!$K375&gt;EI$4),1,0)</f>
        <v/>
      </c>
      <c r="EJ638">
        <f>IF(AND('R'!$J376&lt;EJ$4,'R'!$K375&gt;EJ$4),1,0)</f>
        <v/>
      </c>
      <c r="EK638">
        <f>IF(AND('R'!$J376&lt;EK$4,'R'!$K375&gt;EK$4),1,0)</f>
        <v/>
      </c>
      <c r="EL638">
        <f>IF(AND('R'!$J376&lt;EL$4,'R'!$K375&gt;EL$4),1,0)</f>
        <v/>
      </c>
      <c r="EM638">
        <f>IF(AND('R'!$J376&lt;EM$4,'R'!$K375&gt;EM$4),1,0)</f>
        <v/>
      </c>
      <c r="EN638">
        <f>IF(AND('R'!$J376&lt;EN$4,'R'!$K375&gt;EN$4),1,0)</f>
        <v/>
      </c>
      <c r="EO638">
        <f>IF(AND('R'!$J376&lt;EO$4,'R'!$K375&gt;EO$4),1,0)</f>
        <v/>
      </c>
      <c r="EP638">
        <f>IF(AND('R'!$J376&lt;EP$4,'R'!$K375&gt;EP$4),1,0)</f>
        <v/>
      </c>
      <c r="EQ638">
        <f>IF(AND('R'!$J376&lt;EQ$4,'R'!$K375&gt;EQ$4),1,0)</f>
        <v/>
      </c>
    </row>
    <row r="639">
      <c r="A639" s="43" t="n">
        <v>21</v>
      </c>
      <c r="B639" s="44" t="n">
        <v>15</v>
      </c>
      <c r="C639">
        <f>IF(AND('R'!$J377&lt;C$4,'R'!$K377&gt;C$4),1,0)</f>
        <v/>
      </c>
      <c r="D639">
        <f>IF(AND('R'!$J377&lt;D$4,'R'!$K377&gt;D$4),1,0)</f>
        <v/>
      </c>
      <c r="E639">
        <f>IF(AND('R'!$J377&lt;E$4,'R'!$K377&gt;E$4),1,0)</f>
        <v/>
      </c>
      <c r="F639">
        <f>IF(AND('R'!$J377&lt;F$4,'R'!$K377&gt;F$4),1,0)</f>
        <v/>
      </c>
      <c r="G639">
        <f>IF(AND('R'!$J377&lt;G$4,'R'!$K377&gt;G$4),1,0)</f>
        <v/>
      </c>
      <c r="H639">
        <f>IF(AND('R'!$J377&lt;H$4,'R'!$K377&gt;H$4),1,0)</f>
        <v/>
      </c>
      <c r="I639">
        <f>IF(AND('R'!$J377&lt;I$4,'R'!$K377&gt;I$4),1,0)</f>
        <v/>
      </c>
      <c r="J639">
        <f>IF(AND('R'!$J377&lt;J$4,'R'!$K377&gt;J$4),1,0)</f>
        <v/>
      </c>
      <c r="K639">
        <f>IF(AND('R'!$J377&lt;K$4,'R'!$K377&gt;K$4),1,0)</f>
        <v/>
      </c>
      <c r="L639">
        <f>IF(AND('R'!$J377&lt;L$4,'R'!$K377&gt;L$4),1,0)</f>
        <v/>
      </c>
      <c r="M639">
        <f>IF(AND('R'!$J377&lt;M$4,'R'!$K377&gt;M$4),1,0)</f>
        <v/>
      </c>
      <c r="N639">
        <f>IF(AND('R'!$J377&lt;N$4,'R'!$K377&gt;N$4),1,0)</f>
        <v/>
      </c>
      <c r="O639">
        <f>IF(AND('R'!$J377&lt;O$4,'R'!$K377&gt;O$4),1,0)</f>
        <v/>
      </c>
      <c r="P639">
        <f>IF(AND('R'!$J377&lt;P$4,'R'!$K377&gt;P$4),1,0)</f>
        <v/>
      </c>
      <c r="Q639">
        <f>IF(AND('R'!$J377&lt;Q$4,'R'!$K377&gt;Q$4),1,0)</f>
        <v/>
      </c>
      <c r="R639">
        <f>IF(AND('R'!$J377&lt;R$4,'R'!$K377&gt;R$4),1,0)</f>
        <v/>
      </c>
      <c r="S639">
        <f>IF(AND('R'!$J377&lt;S$4,'R'!$K377&gt;S$4),1,0)</f>
        <v/>
      </c>
      <c r="T639">
        <f>IF(AND('R'!$J377&lt;T$4,'R'!$K377&gt;T$4),1,0)</f>
        <v/>
      </c>
      <c r="U639">
        <f>IF(AND('R'!$J377&lt;U$4,'R'!$K377&gt;U$4),1,0)</f>
        <v/>
      </c>
      <c r="V639">
        <f>IF(AND('R'!$J377&lt;V$4,'R'!$K377&gt;V$4),1,0)</f>
        <v/>
      </c>
      <c r="W639">
        <f>IF(AND('R'!$J377&lt;W$4,'R'!$K377&gt;W$4),1,0)</f>
        <v/>
      </c>
      <c r="X639">
        <f>IF(AND('R'!$J377&lt;X$4,'R'!$K377&gt;X$4),1,0)</f>
        <v/>
      </c>
      <c r="Y639">
        <f>IF(AND('R'!$J377&lt;Y$4,'R'!$K377&gt;Y$4),1,0)</f>
        <v/>
      </c>
      <c r="Z639">
        <f>IF(AND('R'!$J377&lt;Z$4,'R'!$K377&gt;Z$4),1,0)</f>
        <v/>
      </c>
      <c r="AA639">
        <f>IF(AND('R'!$J377&lt;AA$4,'R'!$K377&gt;AA$4),1,0)</f>
        <v/>
      </c>
      <c r="AB639">
        <f>IF(AND('R'!$J377&lt;AB$4,'R'!$K377&gt;AB$4),1,0)</f>
        <v/>
      </c>
      <c r="AC639">
        <f>IF(AND('R'!$J377&lt;AC$4,'R'!$K377&gt;AC$4),1,0)</f>
        <v/>
      </c>
      <c r="AD639">
        <f>IF(AND('R'!$J377&lt;AD$4,'R'!$K377&gt;AD$4),1,0)</f>
        <v/>
      </c>
      <c r="AE639">
        <f>IF(AND('R'!$J377&lt;AE$4,'R'!$K377&gt;AE$4),1,0)</f>
        <v/>
      </c>
      <c r="AF639">
        <f>IF(AND('R'!$J377&lt;AF$4,'R'!$K377&gt;AF$4),1,0)</f>
        <v/>
      </c>
      <c r="AG639">
        <f>IF(AND('R'!$J377&lt;AG$4,'R'!$K377&gt;AG$4),1,0)</f>
        <v/>
      </c>
      <c r="AH639">
        <f>IF(AND('R'!$J377&lt;AH$4,'R'!$K377&gt;AH$4),1,0)</f>
        <v/>
      </c>
      <c r="AI639">
        <f>IF(AND('R'!$J377&lt;AI$4,'R'!$K377&gt;AI$4),1,0)</f>
        <v/>
      </c>
      <c r="AJ639">
        <f>IF(AND('R'!$J377&lt;AJ$4,'R'!$K377&gt;AJ$4),1,0)</f>
        <v/>
      </c>
      <c r="AK639">
        <f>IF(AND('R'!$J377&lt;AK$4,'R'!$K377&gt;AK$4),1,0)</f>
        <v/>
      </c>
      <c r="AL639">
        <f>IF(AND('R'!$J377&lt;AL$4,'R'!$K377&gt;AL$4),1,0)</f>
        <v/>
      </c>
      <c r="AM639">
        <f>IF(AND('R'!$J377&lt;AM$4,'R'!$K377&gt;AM$4),1,0)</f>
        <v/>
      </c>
      <c r="AN639">
        <f>IF(AND('R'!$J377&lt;AN$4,'R'!$K377&gt;AN$4),1,0)</f>
        <v/>
      </c>
      <c r="AO639">
        <f>IF(AND('R'!$J377&lt;AO$4,'R'!$K377&gt;AO$4),1,0)</f>
        <v/>
      </c>
      <c r="AP639">
        <f>IF(AND('R'!$J377&lt;AP$4,'R'!$K377&gt;AP$4),1,0)</f>
        <v/>
      </c>
      <c r="AQ639">
        <f>IF(AND('R'!$J377&lt;AQ$4,'R'!$K377&gt;AQ$4),1,0)</f>
        <v/>
      </c>
      <c r="AR639">
        <f>IF(AND('R'!$J377&lt;AR$4,'R'!$K377&gt;AR$4),1,0)</f>
        <v/>
      </c>
      <c r="AS639">
        <f>IF(AND('R'!$J377&lt;AS$4,'R'!$K377&gt;AS$4),1,0)</f>
        <v/>
      </c>
      <c r="AT639">
        <f>IF(AND('R'!$J377&lt;AT$4,'R'!$K377&gt;AT$4),1,0)</f>
        <v/>
      </c>
      <c r="AU639">
        <f>IF(AND('R'!$J377&lt;AU$4,'R'!$K377&gt;AU$4),1,0)</f>
        <v/>
      </c>
      <c r="AV639">
        <f>IF(AND('R'!$J377&lt;AV$4,'R'!$K377&gt;AV$4),1,0)</f>
        <v/>
      </c>
      <c r="AW639">
        <f>IF(AND('R'!$J377&lt;AW$4,'R'!$K377&gt;AW$4),1,0)</f>
        <v/>
      </c>
      <c r="AX639">
        <f>IF(AND('R'!$J377&lt;AX$4,'R'!$K377&gt;AX$4),1,0)</f>
        <v/>
      </c>
      <c r="AY639">
        <f>IF(AND('R'!$J377&lt;AY$4,'R'!$K377&gt;AY$4),1,0)</f>
        <v/>
      </c>
      <c r="AZ639">
        <f>IF(AND('R'!$J377&lt;AZ$4,'R'!$K377&gt;AZ$4),1,0)</f>
        <v/>
      </c>
      <c r="BA639">
        <f>IF(AND('R'!$J377&lt;BA$4,'R'!$K377&gt;BA$4),1,0)</f>
        <v/>
      </c>
      <c r="BB639">
        <f>IF(AND('R'!$J377&lt;BB$4,'R'!$K377&gt;BB$4),1,0)</f>
        <v/>
      </c>
      <c r="BC639">
        <f>IF(AND('R'!$J377&lt;BC$4,'R'!$K377&gt;BC$4),1,0)</f>
        <v/>
      </c>
      <c r="BD639">
        <f>IF(AND('R'!$J377&lt;BD$4,'R'!$K377&gt;BD$4),1,0)</f>
        <v/>
      </c>
      <c r="BE639">
        <f>IF(AND('R'!$J377&lt;BE$4,'R'!$K377&gt;BE$4),1,0)</f>
        <v/>
      </c>
      <c r="BF639">
        <f>IF(AND('R'!$J377&lt;BF$4,'R'!$K377&gt;BF$4),1,0)</f>
        <v/>
      </c>
      <c r="BG639">
        <f>IF(AND('R'!$J377&lt;BG$4,'R'!$K377&gt;BG$4),1,0)</f>
        <v/>
      </c>
      <c r="BH639">
        <f>IF(AND('R'!$J377&lt;BH$4,'R'!$K377&gt;BH$4),1,0)</f>
        <v/>
      </c>
      <c r="BI639">
        <f>IF(AND('R'!$J377&lt;BI$4,'R'!$K377&gt;BI$4),1,0)</f>
        <v/>
      </c>
      <c r="BJ639">
        <f>IF(AND('R'!$J377&lt;BJ$4,'R'!$K377&gt;BJ$4),1,0)</f>
        <v/>
      </c>
      <c r="BK639">
        <f>IF(AND('R'!$J377&lt;BK$4,'R'!$K377&gt;BK$4),1,0)</f>
        <v/>
      </c>
      <c r="BL639">
        <f>IF(AND('R'!$J377&lt;BL$4,'R'!$K377&gt;BL$4),1,0)</f>
        <v/>
      </c>
      <c r="BM639">
        <f>IF(AND('R'!$J377&lt;BM$4,'R'!$K377&gt;BM$4),1,0)</f>
        <v/>
      </c>
      <c r="BN639">
        <f>IF(AND('R'!$J377&lt;BN$4,'R'!$K377&gt;BN$4),1,0)</f>
        <v/>
      </c>
      <c r="BO639">
        <f>IF(AND('R'!$J377&lt;BO$4,'R'!$K377&gt;BO$4),1,0)</f>
        <v/>
      </c>
      <c r="BP639">
        <f>IF(AND('R'!$J377&lt;BP$4,'R'!$K377&gt;BP$4),1,0)</f>
        <v/>
      </c>
      <c r="BQ639">
        <f>IF(AND('R'!$J377&lt;BQ$4,'R'!$K377&gt;BQ$4),1,0)</f>
        <v/>
      </c>
      <c r="BR639">
        <f>IF(AND('R'!$J377&lt;BR$4,'R'!$K377&gt;BR$4),1,0)</f>
        <v/>
      </c>
      <c r="BS639">
        <f>IF(AND('R'!$J377&lt;BS$4,'R'!$K377&gt;BS$4),1,0)</f>
        <v/>
      </c>
      <c r="BT639">
        <f>IF(AND('R'!$J377&lt;BT$4,'R'!$K377&gt;BT$4),1,0)</f>
        <v/>
      </c>
      <c r="BU639">
        <f>IF(AND('R'!$J377&lt;BU$4,'R'!$K377&gt;BU$4),1,0)</f>
        <v/>
      </c>
      <c r="BV639">
        <f>IF(AND('R'!$J377&lt;BV$4,'R'!$K377&gt;BV$4),1,0)</f>
        <v/>
      </c>
      <c r="BW639">
        <f>IF(AND('R'!$J377&lt;BW$4,'R'!$K377&gt;BW$4),1,0)</f>
        <v/>
      </c>
      <c r="BX639">
        <f>IF(AND('R'!$J377&lt;BX$4,'R'!$K377&gt;BX$4),1,0)</f>
        <v/>
      </c>
      <c r="BY639">
        <f>IF(AND('R'!$J377&lt;BY$4,'R'!$K377&gt;BY$4),1,0)</f>
        <v/>
      </c>
      <c r="BZ639">
        <f>IF(AND('R'!$J377&lt;BZ$4,'R'!$K377&gt;BZ$4),1,0)</f>
        <v/>
      </c>
      <c r="CA639">
        <f>IF(AND('R'!$J377&lt;CA$4,'R'!$K377&gt;CA$4),1,0)</f>
        <v/>
      </c>
      <c r="CB639">
        <f>IF(AND('R'!$J377&lt;CB$4,'R'!$K377&gt;CB$4),1,0)</f>
        <v/>
      </c>
      <c r="CC639">
        <f>IF(AND('R'!$J377&lt;CC$4,'R'!$K377&gt;CC$4),1,0)</f>
        <v/>
      </c>
      <c r="CD639">
        <f>IF(AND('R'!$J377&lt;CD$4,'R'!$K377&gt;CD$4),1,0)</f>
        <v/>
      </c>
      <c r="CE639">
        <f>IF(AND('R'!$J377&lt;CE$4,'R'!$K377&gt;CE$4),1,0)</f>
        <v/>
      </c>
      <c r="CF639">
        <f>IF(AND('R'!$J377&lt;CF$4,'R'!$K377&gt;CF$4),1,0)</f>
        <v/>
      </c>
      <c r="CG639">
        <f>IF(AND('R'!$J377&lt;CG$4,'R'!$K377&gt;CG$4),1,0)</f>
        <v/>
      </c>
      <c r="CH639">
        <f>IF(AND('R'!$J377&lt;CH$4,'R'!$K377&gt;CH$4),1,0)</f>
        <v/>
      </c>
      <c r="CI639">
        <f>IF(AND('R'!$J377&lt;CI$4,'R'!$K377&gt;CI$4),1,0)</f>
        <v/>
      </c>
      <c r="CJ639">
        <f>IF(AND('R'!$J377&lt;CJ$4,'R'!$K377&gt;CJ$4),1,0)</f>
        <v/>
      </c>
      <c r="CK639">
        <f>IF(AND('R'!$J377&lt;CK$4,'R'!$K377&gt;CK$4),1,0)</f>
        <v/>
      </c>
      <c r="CL639">
        <f>IF(AND('R'!$J377&lt;CL$4,'R'!$K377&gt;CL$4),1,0)</f>
        <v/>
      </c>
      <c r="CM639">
        <f>IF(AND('R'!$J377&lt;CM$4,'R'!$K377&gt;CM$4),1,0)</f>
        <v/>
      </c>
      <c r="CN639">
        <f>IF(AND('R'!$J377&lt;CN$4,'R'!$K377&gt;CN$4),1,0)</f>
        <v/>
      </c>
      <c r="CO639">
        <f>IF(AND('R'!$J377&lt;CO$4,'R'!$K377&gt;CO$4),1,0)</f>
        <v/>
      </c>
      <c r="CP639">
        <f>IF(AND('R'!$J377&lt;CP$4,'R'!$K377&gt;CP$4),1,0)</f>
        <v/>
      </c>
      <c r="CQ639">
        <f>IF(AND('R'!$J377&lt;CQ$4,'R'!$K377&gt;CQ$4),1,0)</f>
        <v/>
      </c>
      <c r="CR639">
        <f>IF(AND('R'!$J377&lt;CR$4,'R'!$K377&gt;CR$4),1,0)</f>
        <v/>
      </c>
      <c r="CS639">
        <f>IF(AND('R'!$J377&lt;CS$4,'R'!$K377&gt;CS$4),1,0)</f>
        <v/>
      </c>
      <c r="CT639">
        <f>IF(AND('R'!$J377&lt;CT$4,'R'!$K377&gt;CT$4),1,0)</f>
        <v/>
      </c>
      <c r="CU639">
        <f>IF(AND('R'!$J377&lt;CU$4,'R'!$K377&gt;CU$4),1,0)</f>
        <v/>
      </c>
      <c r="CV639">
        <f>IF(AND('R'!$J377&lt;CV$4,'R'!$K377&gt;CV$4),1,0)</f>
        <v/>
      </c>
      <c r="CW639">
        <f>IF(AND('R'!$J377&lt;CW$4,'R'!$K377&gt;CW$4),1,0)</f>
        <v/>
      </c>
      <c r="CX639">
        <f>IF(AND('R'!$J377&lt;CX$4,'R'!$K377&gt;CX$4),1,0)</f>
        <v/>
      </c>
      <c r="CY639">
        <f>IF(AND('R'!$J377&lt;CY$4,'R'!$K377&gt;CY$4),1,0)</f>
        <v/>
      </c>
      <c r="CZ639">
        <f>IF(AND('R'!$J377&lt;CZ$4,'R'!$K377&gt;CZ$4),1,0)</f>
        <v/>
      </c>
      <c r="DA639">
        <f>IF(AND('R'!$J377&lt;DA$4,'R'!$K377&gt;DA$4),1,0)</f>
        <v/>
      </c>
      <c r="DB639">
        <f>IF(AND('R'!$J377&lt;DB$4,'R'!$K377&gt;DB$4),1,0)</f>
        <v/>
      </c>
      <c r="DC639">
        <f>IF(AND('R'!$J377&lt;DC$4,'R'!$K377&gt;DC$4),1,0)</f>
        <v/>
      </c>
      <c r="DD639">
        <f>IF(AND('R'!$J377&lt;DD$4,'R'!$K377&gt;DD$4),1,0)</f>
        <v/>
      </c>
      <c r="DE639">
        <f>IF(AND('R'!$J377&lt;DE$4,'R'!$K377&gt;DE$4),1,0)</f>
        <v/>
      </c>
      <c r="DF639">
        <f>IF(AND('R'!$J377&lt;DF$4,'R'!$K377&gt;DF$4),1,0)</f>
        <v/>
      </c>
      <c r="DG639">
        <f>IF(AND('R'!$J377&lt;DG$4,'R'!$K377&gt;DG$4),1,0)</f>
        <v/>
      </c>
      <c r="DH639">
        <f>IF(AND('R'!$J377&lt;DH$4,'R'!$K377&gt;DH$4),1,0)</f>
        <v/>
      </c>
      <c r="DI639">
        <f>IF(AND('R'!$J377&lt;DI$4,'R'!$K377&gt;DI$4),1,0)</f>
        <v/>
      </c>
      <c r="DJ639">
        <f>IF(AND('R'!$J377&lt;DJ$4,'R'!$K377&gt;DJ$4),1,0)</f>
        <v/>
      </c>
      <c r="DK639">
        <f>IF(AND('R'!$J377&lt;DK$4,'R'!$K377&gt;DK$4),1,0)</f>
        <v/>
      </c>
      <c r="DL639">
        <f>IF(AND('R'!$J377&lt;DL$4,'R'!$K377&gt;DL$4),1,0)</f>
        <v/>
      </c>
      <c r="DM639">
        <f>IF(AND('R'!$J377&lt;DM$4,'R'!$K377&gt;DM$4),1,0)</f>
        <v/>
      </c>
      <c r="DN639">
        <f>IF(AND('R'!$J377&lt;DN$4,'R'!$K377&gt;DN$4),1,0)</f>
        <v/>
      </c>
      <c r="DO639">
        <f>IF(AND('R'!$J377&lt;DO$4,'R'!$K377&gt;DO$4),1,0)</f>
        <v/>
      </c>
      <c r="DP639">
        <f>IF(AND('R'!$J377&lt;DP$4,'R'!$K377&gt;DP$4),1,0)</f>
        <v/>
      </c>
      <c r="DQ639">
        <f>IF(AND('R'!$J377&lt;DQ$4,'R'!$K377&gt;DQ$4),1,0)</f>
        <v/>
      </c>
      <c r="DR639">
        <f>IF(AND('R'!$J377&lt;DR$4,'R'!$K377&gt;DR$4),1,0)</f>
        <v/>
      </c>
      <c r="DS639">
        <f>IF(AND('R'!$J377&lt;DS$4,'R'!$K377&gt;DS$4),1,0)</f>
        <v/>
      </c>
      <c r="DT639">
        <f>IF(AND('R'!$J377&lt;DT$4,'R'!$K377&gt;DT$4),1,0)</f>
        <v/>
      </c>
      <c r="DU639">
        <f>IF(AND('R'!$J377&lt;DU$4,'R'!$K377&gt;DU$4),1,0)</f>
        <v/>
      </c>
      <c r="DV639">
        <f>IF(AND('R'!$J377&lt;DV$4,'R'!$K377&gt;DV$4),1,0)</f>
        <v/>
      </c>
      <c r="DW639">
        <f>IF(AND('R'!$J377&lt;DW$4,'R'!$K377&gt;DW$4),1,0)</f>
        <v/>
      </c>
      <c r="DX639">
        <f>IF(AND('R'!$J377&lt;DX$4,'R'!$K377&gt;DX$4),1,0)</f>
        <v/>
      </c>
      <c r="DY639">
        <f>IF(AND('R'!$J377&lt;DY$4,'R'!$K377&gt;DY$4),1,0)</f>
        <v/>
      </c>
      <c r="DZ639">
        <f>IF(AND('R'!$J377&lt;DZ$4,'R'!$K377&gt;DZ$4),1,0)</f>
        <v/>
      </c>
      <c r="EA639">
        <f>IF(AND('R'!$J377&lt;EA$4,'R'!$K377&gt;EA$4),1,0)</f>
        <v/>
      </c>
      <c r="EB639">
        <f>IF(AND('R'!$J377&lt;EB$4,'R'!$K377&gt;EB$4),1,0)</f>
        <v/>
      </c>
      <c r="EC639">
        <f>IF(AND('R'!$J377&lt;EC$4,'R'!$K377&gt;EC$4),1,0)</f>
        <v/>
      </c>
      <c r="ED639">
        <f>IF(AND('R'!$J377&lt;ED$4,'R'!$K377&gt;ED$4),1,0)</f>
        <v/>
      </c>
      <c r="EE639">
        <f>IF(AND('R'!$J377&lt;EE$4,'R'!$K377&gt;EE$4),1,0)</f>
        <v/>
      </c>
      <c r="EF639">
        <f>IF(AND('R'!$J377&lt;EF$4,'R'!$K377&gt;EF$4),1,0)</f>
        <v/>
      </c>
      <c r="EG639">
        <f>IF(AND('R'!$J377&lt;EG$4,'R'!$K377&gt;EG$4),1,0)</f>
        <v/>
      </c>
      <c r="EH639">
        <f>IF(AND('R'!$J377&lt;EH$4,'R'!$K377&gt;EH$4),1,0)</f>
        <v/>
      </c>
      <c r="EI639">
        <f>IF(AND('R'!$J377&lt;EI$4,'R'!$K377&gt;EI$4),1,0)</f>
        <v/>
      </c>
      <c r="EJ639">
        <f>IF(AND('R'!$J377&lt;EJ$4,'R'!$K377&gt;EJ$4),1,0)</f>
        <v/>
      </c>
      <c r="EK639">
        <f>IF(AND('R'!$J377&lt;EK$4,'R'!$K377&gt;EK$4),1,0)</f>
        <v/>
      </c>
      <c r="EL639">
        <f>IF(AND('R'!$J377&lt;EL$4,'R'!$K377&gt;EL$4),1,0)</f>
        <v/>
      </c>
      <c r="EM639">
        <f>IF(AND('R'!$J377&lt;EM$4,'R'!$K377&gt;EM$4),1,0)</f>
        <v/>
      </c>
      <c r="EN639">
        <f>IF(AND('R'!$J377&lt;EN$4,'R'!$K377&gt;EN$4),1,0)</f>
        <v/>
      </c>
      <c r="EO639">
        <f>IF(AND('R'!$J377&lt;EO$4,'R'!$K377&gt;EO$4),1,0)</f>
        <v/>
      </c>
      <c r="EP639">
        <f>IF(AND('R'!$J377&lt;EP$4,'R'!$K377&gt;EP$4),1,0)</f>
        <v/>
      </c>
      <c r="EQ639">
        <f>IF(AND('R'!$J377&lt;EQ$4,'R'!$K377&gt;EQ$4),1,0)</f>
        <v/>
      </c>
    </row>
    <row r="640">
      <c r="A640" s="43" t="n">
        <v>21</v>
      </c>
      <c r="B640" s="44" t="n">
        <v>16</v>
      </c>
      <c r="C640">
        <f>IF(AND('R'!$M363&lt;C$4,'R'!$N362&gt;C$4),1,0)</f>
        <v/>
      </c>
      <c r="D640">
        <f>IF(AND('R'!$M363&lt;D$4,'R'!$N362&gt;D$4),1,0)</f>
        <v/>
      </c>
      <c r="E640">
        <f>IF(AND('R'!$M363&lt;E$4,'R'!$N362&gt;E$4),1,0)</f>
        <v/>
      </c>
      <c r="F640">
        <f>IF(AND('R'!$M363&lt;F$4,'R'!$N362&gt;F$4),1,0)</f>
        <v/>
      </c>
      <c r="G640">
        <f>IF(AND('R'!$M363&lt;G$4,'R'!$N362&gt;G$4),1,0)</f>
        <v/>
      </c>
      <c r="H640">
        <f>IF(AND('R'!$M363&lt;H$4,'R'!$N362&gt;H$4),1,0)</f>
        <v/>
      </c>
      <c r="I640">
        <f>IF(AND('R'!$M363&lt;I$4,'R'!$N362&gt;I$4),1,0)</f>
        <v/>
      </c>
      <c r="J640">
        <f>IF(AND('R'!$M363&lt;J$4,'R'!$N362&gt;J$4),1,0)</f>
        <v/>
      </c>
      <c r="K640">
        <f>IF(AND('R'!$M363&lt;K$4,'R'!$N362&gt;K$4),1,0)</f>
        <v/>
      </c>
      <c r="L640">
        <f>IF(AND('R'!$M363&lt;L$4,'R'!$N362&gt;L$4),1,0)</f>
        <v/>
      </c>
      <c r="M640">
        <f>IF(AND('R'!$M363&lt;M$4,'R'!$N362&gt;M$4),1,0)</f>
        <v/>
      </c>
      <c r="N640">
        <f>IF(AND('R'!$M363&lt;N$4,'R'!$N362&gt;N$4),1,0)</f>
        <v/>
      </c>
      <c r="O640">
        <f>IF(AND('R'!$M363&lt;O$4,'R'!$N362&gt;O$4),1,0)</f>
        <v/>
      </c>
      <c r="P640">
        <f>IF(AND('R'!$M363&lt;P$4,'R'!$N362&gt;P$4),1,0)</f>
        <v/>
      </c>
      <c r="Q640">
        <f>IF(AND('R'!$M363&lt;Q$4,'R'!$N362&gt;Q$4),1,0)</f>
        <v/>
      </c>
      <c r="R640">
        <f>IF(AND('R'!$M363&lt;R$4,'R'!$N362&gt;R$4),1,0)</f>
        <v/>
      </c>
      <c r="S640">
        <f>IF(AND('R'!$M363&lt;S$4,'R'!$N362&gt;S$4),1,0)</f>
        <v/>
      </c>
      <c r="T640">
        <f>IF(AND('R'!$M363&lt;T$4,'R'!$N362&gt;T$4),1,0)</f>
        <v/>
      </c>
      <c r="U640">
        <f>IF(AND('R'!$M363&lt;U$4,'R'!$N362&gt;U$4),1,0)</f>
        <v/>
      </c>
      <c r="V640">
        <f>IF(AND('R'!$M363&lt;V$4,'R'!$N362&gt;V$4),1,0)</f>
        <v/>
      </c>
      <c r="W640">
        <f>IF(AND('R'!$M363&lt;W$4,'R'!$N362&gt;W$4),1,0)</f>
        <v/>
      </c>
      <c r="X640">
        <f>IF(AND('R'!$M363&lt;X$4,'R'!$N362&gt;X$4),1,0)</f>
        <v/>
      </c>
      <c r="Y640">
        <f>IF(AND('R'!$M363&lt;Y$4,'R'!$N362&gt;Y$4),1,0)</f>
        <v/>
      </c>
      <c r="Z640">
        <f>IF(AND('R'!$M363&lt;Z$4,'R'!$N362&gt;Z$4),1,0)</f>
        <v/>
      </c>
      <c r="AA640">
        <f>IF(AND('R'!$M363&lt;AA$4,'R'!$N362&gt;AA$4),1,0)</f>
        <v/>
      </c>
      <c r="AB640">
        <f>IF(AND('R'!$M363&lt;AB$4,'R'!$N362&gt;AB$4),1,0)</f>
        <v/>
      </c>
      <c r="AC640">
        <f>IF(AND('R'!$M363&lt;AC$4,'R'!$N362&gt;AC$4),1,0)</f>
        <v/>
      </c>
      <c r="AD640">
        <f>IF(AND('R'!$M363&lt;AD$4,'R'!$N362&gt;AD$4),1,0)</f>
        <v/>
      </c>
      <c r="AE640">
        <f>IF(AND('R'!$M363&lt;AE$4,'R'!$N362&gt;AE$4),1,0)</f>
        <v/>
      </c>
      <c r="AF640">
        <f>IF(AND('R'!$M363&lt;AF$4,'R'!$N362&gt;AF$4),1,0)</f>
        <v/>
      </c>
      <c r="AG640">
        <f>IF(AND('R'!$M363&lt;AG$4,'R'!$N362&gt;AG$4),1,0)</f>
        <v/>
      </c>
      <c r="AH640">
        <f>IF(AND('R'!$M363&lt;AH$4,'R'!$N362&gt;AH$4),1,0)</f>
        <v/>
      </c>
      <c r="AI640">
        <f>IF(AND('R'!$M363&lt;AI$4,'R'!$N362&gt;AI$4),1,0)</f>
        <v/>
      </c>
      <c r="AJ640">
        <f>IF(AND('R'!$M363&lt;AJ$4,'R'!$N362&gt;AJ$4),1,0)</f>
        <v/>
      </c>
      <c r="AK640">
        <f>IF(AND('R'!$M363&lt;AK$4,'R'!$N362&gt;AK$4),1,0)</f>
        <v/>
      </c>
      <c r="AL640">
        <f>IF(AND('R'!$M363&lt;AL$4,'R'!$N362&gt;AL$4),1,0)</f>
        <v/>
      </c>
      <c r="AM640">
        <f>IF(AND('R'!$M363&lt;AM$4,'R'!$N362&gt;AM$4),1,0)</f>
        <v/>
      </c>
      <c r="AN640">
        <f>IF(AND('R'!$M363&lt;AN$4,'R'!$N362&gt;AN$4),1,0)</f>
        <v/>
      </c>
      <c r="AO640">
        <f>IF(AND('R'!$M363&lt;AO$4,'R'!$N362&gt;AO$4),1,0)</f>
        <v/>
      </c>
      <c r="AP640">
        <f>IF(AND('R'!$M363&lt;AP$4,'R'!$N362&gt;AP$4),1,0)</f>
        <v/>
      </c>
      <c r="AQ640">
        <f>IF(AND('R'!$M363&lt;AQ$4,'R'!$N362&gt;AQ$4),1,0)</f>
        <v/>
      </c>
      <c r="AR640">
        <f>IF(AND('R'!$M363&lt;AR$4,'R'!$N362&gt;AR$4),1,0)</f>
        <v/>
      </c>
      <c r="AS640">
        <f>IF(AND('R'!$M363&lt;AS$4,'R'!$N362&gt;AS$4),1,0)</f>
        <v/>
      </c>
      <c r="AT640">
        <f>IF(AND('R'!$M363&lt;AT$4,'R'!$N362&gt;AT$4),1,0)</f>
        <v/>
      </c>
      <c r="AU640">
        <f>IF(AND('R'!$M363&lt;AU$4,'R'!$N362&gt;AU$4),1,0)</f>
        <v/>
      </c>
      <c r="AV640">
        <f>IF(AND('R'!$M363&lt;AV$4,'R'!$N362&gt;AV$4),1,0)</f>
        <v/>
      </c>
      <c r="AW640">
        <f>IF(AND('R'!$M363&lt;AW$4,'R'!$N362&gt;AW$4),1,0)</f>
        <v/>
      </c>
      <c r="AX640">
        <f>IF(AND('R'!$M363&lt;AX$4,'R'!$N362&gt;AX$4),1,0)</f>
        <v/>
      </c>
      <c r="AY640">
        <f>IF(AND('R'!$M363&lt;AY$4,'R'!$N362&gt;AY$4),1,0)</f>
        <v/>
      </c>
      <c r="AZ640">
        <f>IF(AND('R'!$M363&lt;AZ$4,'R'!$N362&gt;AZ$4),1,0)</f>
        <v/>
      </c>
      <c r="BA640">
        <f>IF(AND('R'!$M363&lt;BA$4,'R'!$N362&gt;BA$4),1,0)</f>
        <v/>
      </c>
      <c r="BB640">
        <f>IF(AND('R'!$M363&lt;BB$4,'R'!$N362&gt;BB$4),1,0)</f>
        <v/>
      </c>
      <c r="BC640">
        <f>IF(AND('R'!$M363&lt;BC$4,'R'!$N362&gt;BC$4),1,0)</f>
        <v/>
      </c>
      <c r="BD640">
        <f>IF(AND('R'!$M363&lt;BD$4,'R'!$N362&gt;BD$4),1,0)</f>
        <v/>
      </c>
      <c r="BE640">
        <f>IF(AND('R'!$M363&lt;BE$4,'R'!$N362&gt;BE$4),1,0)</f>
        <v/>
      </c>
      <c r="BF640">
        <f>IF(AND('R'!$M363&lt;BF$4,'R'!$N362&gt;BF$4),1,0)</f>
        <v/>
      </c>
      <c r="BG640">
        <f>IF(AND('R'!$M363&lt;BG$4,'R'!$N362&gt;BG$4),1,0)</f>
        <v/>
      </c>
      <c r="BH640">
        <f>IF(AND('R'!$M363&lt;BH$4,'R'!$N362&gt;BH$4),1,0)</f>
        <v/>
      </c>
      <c r="BI640">
        <f>IF(AND('R'!$M363&lt;BI$4,'R'!$N362&gt;BI$4),1,0)</f>
        <v/>
      </c>
      <c r="BJ640">
        <f>IF(AND('R'!$M363&lt;BJ$4,'R'!$N362&gt;BJ$4),1,0)</f>
        <v/>
      </c>
      <c r="BK640">
        <f>IF(AND('R'!$M363&lt;BK$4,'R'!$N362&gt;BK$4),1,0)</f>
        <v/>
      </c>
      <c r="BL640">
        <f>IF(AND('R'!$M363&lt;BL$4,'R'!$N362&gt;BL$4),1,0)</f>
        <v/>
      </c>
      <c r="BM640">
        <f>IF(AND('R'!$M363&lt;BM$4,'R'!$N362&gt;BM$4),1,0)</f>
        <v/>
      </c>
      <c r="BN640">
        <f>IF(AND('R'!$M363&lt;BN$4,'R'!$N362&gt;BN$4),1,0)</f>
        <v/>
      </c>
      <c r="BO640">
        <f>IF(AND('R'!$M363&lt;BO$4,'R'!$N362&gt;BO$4),1,0)</f>
        <v/>
      </c>
      <c r="BP640">
        <f>IF(AND('R'!$M363&lt;BP$4,'R'!$N362&gt;BP$4),1,0)</f>
        <v/>
      </c>
      <c r="BQ640">
        <f>IF(AND('R'!$M363&lt;BQ$4,'R'!$N362&gt;BQ$4),1,0)</f>
        <v/>
      </c>
      <c r="BR640">
        <f>IF(AND('R'!$M363&lt;BR$4,'R'!$N362&gt;BR$4),1,0)</f>
        <v/>
      </c>
      <c r="BS640">
        <f>IF(AND('R'!$M363&lt;BS$4,'R'!$N362&gt;BS$4),1,0)</f>
        <v/>
      </c>
      <c r="BT640">
        <f>IF(AND('R'!$M363&lt;BT$4,'R'!$N362&gt;BT$4),1,0)</f>
        <v/>
      </c>
      <c r="BU640">
        <f>IF(AND('R'!$M363&lt;BU$4,'R'!$N362&gt;BU$4),1,0)</f>
        <v/>
      </c>
      <c r="BV640">
        <f>IF(AND('R'!$M363&lt;BV$4,'R'!$N362&gt;BV$4),1,0)</f>
        <v/>
      </c>
      <c r="BW640">
        <f>IF(AND('R'!$M363&lt;BW$4,'R'!$N362&gt;BW$4),1,0)</f>
        <v/>
      </c>
      <c r="BX640">
        <f>IF(AND('R'!$M363&lt;BX$4,'R'!$N362&gt;BX$4),1,0)</f>
        <v/>
      </c>
      <c r="BY640">
        <f>IF(AND('R'!$M363&lt;BY$4,'R'!$N362&gt;BY$4),1,0)</f>
        <v/>
      </c>
      <c r="BZ640">
        <f>IF(AND('R'!$M363&lt;BZ$4,'R'!$N362&gt;BZ$4),1,0)</f>
        <v/>
      </c>
      <c r="CA640">
        <f>IF(AND('R'!$M363&lt;CA$4,'R'!$N362&gt;CA$4),1,0)</f>
        <v/>
      </c>
      <c r="CB640">
        <f>IF(AND('R'!$M363&lt;CB$4,'R'!$N362&gt;CB$4),1,0)</f>
        <v/>
      </c>
      <c r="CC640">
        <f>IF(AND('R'!$M363&lt;CC$4,'R'!$N362&gt;CC$4),1,0)</f>
        <v/>
      </c>
      <c r="CD640">
        <f>IF(AND('R'!$M363&lt;CD$4,'R'!$N362&gt;CD$4),1,0)</f>
        <v/>
      </c>
      <c r="CE640">
        <f>IF(AND('R'!$M363&lt;CE$4,'R'!$N362&gt;CE$4),1,0)</f>
        <v/>
      </c>
      <c r="CF640">
        <f>IF(AND('R'!$M363&lt;CF$4,'R'!$N362&gt;CF$4),1,0)</f>
        <v/>
      </c>
      <c r="CG640">
        <f>IF(AND('R'!$M363&lt;CG$4,'R'!$N362&gt;CG$4),1,0)</f>
        <v/>
      </c>
      <c r="CH640">
        <f>IF(AND('R'!$M363&lt;CH$4,'R'!$N362&gt;CH$4),1,0)</f>
        <v/>
      </c>
      <c r="CI640">
        <f>IF(AND('R'!$M363&lt;CI$4,'R'!$N362&gt;CI$4),1,0)</f>
        <v/>
      </c>
      <c r="CJ640">
        <f>IF(AND('R'!$M363&lt;CJ$4,'R'!$N362&gt;CJ$4),1,0)</f>
        <v/>
      </c>
      <c r="CK640">
        <f>IF(AND('R'!$M363&lt;CK$4,'R'!$N362&gt;CK$4),1,0)</f>
        <v/>
      </c>
      <c r="CL640">
        <f>IF(AND('R'!$M363&lt;CL$4,'R'!$N362&gt;CL$4),1,0)</f>
        <v/>
      </c>
      <c r="CM640">
        <f>IF(AND('R'!$M363&lt;CM$4,'R'!$N362&gt;CM$4),1,0)</f>
        <v/>
      </c>
      <c r="CN640">
        <f>IF(AND('R'!$M363&lt;CN$4,'R'!$N362&gt;CN$4),1,0)</f>
        <v/>
      </c>
      <c r="CO640">
        <f>IF(AND('R'!$M363&lt;CO$4,'R'!$N362&gt;CO$4),1,0)</f>
        <v/>
      </c>
      <c r="CP640">
        <f>IF(AND('R'!$M363&lt;CP$4,'R'!$N362&gt;CP$4),1,0)</f>
        <v/>
      </c>
      <c r="CQ640">
        <f>IF(AND('R'!$M363&lt;CQ$4,'R'!$N362&gt;CQ$4),1,0)</f>
        <v/>
      </c>
      <c r="CR640">
        <f>IF(AND('R'!$M363&lt;CR$4,'R'!$N362&gt;CR$4),1,0)</f>
        <v/>
      </c>
      <c r="CS640">
        <f>IF(AND('R'!$M363&lt;CS$4,'R'!$N362&gt;CS$4),1,0)</f>
        <v/>
      </c>
      <c r="CT640">
        <f>IF(AND('R'!$M363&lt;CT$4,'R'!$N362&gt;CT$4),1,0)</f>
        <v/>
      </c>
      <c r="CU640">
        <f>IF(AND('R'!$M363&lt;CU$4,'R'!$N362&gt;CU$4),1,0)</f>
        <v/>
      </c>
      <c r="CV640">
        <f>IF(AND('R'!$M363&lt;CV$4,'R'!$N362&gt;CV$4),1,0)</f>
        <v/>
      </c>
      <c r="CW640">
        <f>IF(AND('R'!$M363&lt;CW$4,'R'!$N362&gt;CW$4),1,0)</f>
        <v/>
      </c>
      <c r="CX640">
        <f>IF(AND('R'!$M363&lt;CX$4,'R'!$N362&gt;CX$4),1,0)</f>
        <v/>
      </c>
      <c r="CY640">
        <f>IF(AND('R'!$M363&lt;CY$4,'R'!$N362&gt;CY$4),1,0)</f>
        <v/>
      </c>
      <c r="CZ640">
        <f>IF(AND('R'!$M363&lt;CZ$4,'R'!$N362&gt;CZ$4),1,0)</f>
        <v/>
      </c>
      <c r="DA640">
        <f>IF(AND('R'!$M363&lt;DA$4,'R'!$N362&gt;DA$4),1,0)</f>
        <v/>
      </c>
      <c r="DB640">
        <f>IF(AND('R'!$M363&lt;DB$4,'R'!$N362&gt;DB$4),1,0)</f>
        <v/>
      </c>
      <c r="DC640">
        <f>IF(AND('R'!$M363&lt;DC$4,'R'!$N362&gt;DC$4),1,0)</f>
        <v/>
      </c>
      <c r="DD640">
        <f>IF(AND('R'!$M363&lt;DD$4,'R'!$N362&gt;DD$4),1,0)</f>
        <v/>
      </c>
      <c r="DE640">
        <f>IF(AND('R'!$M363&lt;DE$4,'R'!$N362&gt;DE$4),1,0)</f>
        <v/>
      </c>
      <c r="DF640">
        <f>IF(AND('R'!$M363&lt;DF$4,'R'!$N362&gt;DF$4),1,0)</f>
        <v/>
      </c>
      <c r="DG640">
        <f>IF(AND('R'!$M363&lt;DG$4,'R'!$N362&gt;DG$4),1,0)</f>
        <v/>
      </c>
      <c r="DH640">
        <f>IF(AND('R'!$M363&lt;DH$4,'R'!$N362&gt;DH$4),1,0)</f>
        <v/>
      </c>
      <c r="DI640">
        <f>IF(AND('R'!$M363&lt;DI$4,'R'!$N362&gt;DI$4),1,0)</f>
        <v/>
      </c>
      <c r="DJ640">
        <f>IF(AND('R'!$M363&lt;DJ$4,'R'!$N362&gt;DJ$4),1,0)</f>
        <v/>
      </c>
      <c r="DK640">
        <f>IF(AND('R'!$M363&lt;DK$4,'R'!$N362&gt;DK$4),1,0)</f>
        <v/>
      </c>
      <c r="DL640">
        <f>IF(AND('R'!$M363&lt;DL$4,'R'!$N362&gt;DL$4),1,0)</f>
        <v/>
      </c>
      <c r="DM640">
        <f>IF(AND('R'!$M363&lt;DM$4,'R'!$N362&gt;DM$4),1,0)</f>
        <v/>
      </c>
      <c r="DN640">
        <f>IF(AND('R'!$M363&lt;DN$4,'R'!$N362&gt;DN$4),1,0)</f>
        <v/>
      </c>
      <c r="DO640">
        <f>IF(AND('R'!$M363&lt;DO$4,'R'!$N362&gt;DO$4),1,0)</f>
        <v/>
      </c>
      <c r="DP640">
        <f>IF(AND('R'!$M363&lt;DP$4,'R'!$N362&gt;DP$4),1,0)</f>
        <v/>
      </c>
      <c r="DQ640">
        <f>IF(AND('R'!$M363&lt;DQ$4,'R'!$N362&gt;DQ$4),1,0)</f>
        <v/>
      </c>
      <c r="DR640">
        <f>IF(AND('R'!$M363&lt;DR$4,'R'!$N362&gt;DR$4),1,0)</f>
        <v/>
      </c>
      <c r="DS640">
        <f>IF(AND('R'!$M363&lt;DS$4,'R'!$N362&gt;DS$4),1,0)</f>
        <v/>
      </c>
      <c r="DT640">
        <f>IF(AND('R'!$M363&lt;DT$4,'R'!$N362&gt;DT$4),1,0)</f>
        <v/>
      </c>
      <c r="DU640">
        <f>IF(AND('R'!$M363&lt;DU$4,'R'!$N362&gt;DU$4),1,0)</f>
        <v/>
      </c>
      <c r="DV640">
        <f>IF(AND('R'!$M363&lt;DV$4,'R'!$N362&gt;DV$4),1,0)</f>
        <v/>
      </c>
      <c r="DW640">
        <f>IF(AND('R'!$M363&lt;DW$4,'R'!$N362&gt;DW$4),1,0)</f>
        <v/>
      </c>
      <c r="DX640">
        <f>IF(AND('R'!$M363&lt;DX$4,'R'!$N362&gt;DX$4),1,0)</f>
        <v/>
      </c>
      <c r="DY640">
        <f>IF(AND('R'!$M363&lt;DY$4,'R'!$N362&gt;DY$4),1,0)</f>
        <v/>
      </c>
      <c r="DZ640">
        <f>IF(AND('R'!$M363&lt;DZ$4,'R'!$N362&gt;DZ$4),1,0)</f>
        <v/>
      </c>
      <c r="EA640">
        <f>IF(AND('R'!$M363&lt;EA$4,'R'!$N362&gt;EA$4),1,0)</f>
        <v/>
      </c>
      <c r="EB640">
        <f>IF(AND('R'!$M363&lt;EB$4,'R'!$N362&gt;EB$4),1,0)</f>
        <v/>
      </c>
      <c r="EC640">
        <f>IF(AND('R'!$M363&lt;EC$4,'R'!$N362&gt;EC$4),1,0)</f>
        <v/>
      </c>
      <c r="ED640">
        <f>IF(AND('R'!$M363&lt;ED$4,'R'!$N362&gt;ED$4),1,0)</f>
        <v/>
      </c>
      <c r="EE640">
        <f>IF(AND('R'!$M363&lt;EE$4,'R'!$N362&gt;EE$4),1,0)</f>
        <v/>
      </c>
      <c r="EF640">
        <f>IF(AND('R'!$M363&lt;EF$4,'R'!$N362&gt;EF$4),1,0)</f>
        <v/>
      </c>
      <c r="EG640">
        <f>IF(AND('R'!$M363&lt;EG$4,'R'!$N362&gt;EG$4),1,0)</f>
        <v/>
      </c>
      <c r="EH640">
        <f>IF(AND('R'!$M363&lt;EH$4,'R'!$N362&gt;EH$4),1,0)</f>
        <v/>
      </c>
      <c r="EI640">
        <f>IF(AND('R'!$M363&lt;EI$4,'R'!$N362&gt;EI$4),1,0)</f>
        <v/>
      </c>
      <c r="EJ640">
        <f>IF(AND('R'!$M363&lt;EJ$4,'R'!$N362&gt;EJ$4),1,0)</f>
        <v/>
      </c>
      <c r="EK640">
        <f>IF(AND('R'!$M363&lt;EK$4,'R'!$N362&gt;EK$4),1,0)</f>
        <v/>
      </c>
      <c r="EL640">
        <f>IF(AND('R'!$M363&lt;EL$4,'R'!$N362&gt;EL$4),1,0)</f>
        <v/>
      </c>
      <c r="EM640">
        <f>IF(AND('R'!$M363&lt;EM$4,'R'!$N362&gt;EM$4),1,0)</f>
        <v/>
      </c>
      <c r="EN640">
        <f>IF(AND('R'!$M363&lt;EN$4,'R'!$N362&gt;EN$4),1,0)</f>
        <v/>
      </c>
      <c r="EO640">
        <f>IF(AND('R'!$M363&lt;EO$4,'R'!$N362&gt;EO$4),1,0)</f>
        <v/>
      </c>
      <c r="EP640">
        <f>IF(AND('R'!$M363&lt;EP$4,'R'!$N362&gt;EP$4),1,0)</f>
        <v/>
      </c>
      <c r="EQ640">
        <f>IF(AND('R'!$M363&lt;EQ$4,'R'!$N362&gt;EQ$4),1,0)</f>
        <v/>
      </c>
    </row>
    <row r="641">
      <c r="A641" s="43" t="n">
        <v>21</v>
      </c>
      <c r="B641" s="44" t="n">
        <v>17</v>
      </c>
      <c r="C641">
        <f>IF(AND('R'!$M363&lt;C$4,'R'!$N363&gt;C$4),1,0)</f>
        <v/>
      </c>
      <c r="D641">
        <f>IF(AND('R'!$M363&lt;D$4,'R'!$N363&gt;D$4),1,0)</f>
        <v/>
      </c>
      <c r="E641">
        <f>IF(AND('R'!$M363&lt;E$4,'R'!$N363&gt;E$4),1,0)</f>
        <v/>
      </c>
      <c r="F641">
        <f>IF(AND('R'!$M363&lt;F$4,'R'!$N363&gt;F$4),1,0)</f>
        <v/>
      </c>
      <c r="G641">
        <f>IF(AND('R'!$M363&lt;G$4,'R'!$N363&gt;G$4),1,0)</f>
        <v/>
      </c>
      <c r="H641">
        <f>IF(AND('R'!$M363&lt;H$4,'R'!$N363&gt;H$4),1,0)</f>
        <v/>
      </c>
      <c r="I641">
        <f>IF(AND('R'!$M363&lt;I$4,'R'!$N363&gt;I$4),1,0)</f>
        <v/>
      </c>
      <c r="J641">
        <f>IF(AND('R'!$M363&lt;J$4,'R'!$N363&gt;J$4),1,0)</f>
        <v/>
      </c>
      <c r="K641">
        <f>IF(AND('R'!$M363&lt;K$4,'R'!$N363&gt;K$4),1,0)</f>
        <v/>
      </c>
      <c r="L641">
        <f>IF(AND('R'!$M363&lt;L$4,'R'!$N363&gt;L$4),1,0)</f>
        <v/>
      </c>
      <c r="M641">
        <f>IF(AND('R'!$M363&lt;M$4,'R'!$N363&gt;M$4),1,0)</f>
        <v/>
      </c>
      <c r="N641">
        <f>IF(AND('R'!$M363&lt;N$4,'R'!$N363&gt;N$4),1,0)</f>
        <v/>
      </c>
      <c r="O641">
        <f>IF(AND('R'!$M363&lt;O$4,'R'!$N363&gt;O$4),1,0)</f>
        <v/>
      </c>
      <c r="P641">
        <f>IF(AND('R'!$M363&lt;P$4,'R'!$N363&gt;P$4),1,0)</f>
        <v/>
      </c>
      <c r="Q641">
        <f>IF(AND('R'!$M363&lt;Q$4,'R'!$N363&gt;Q$4),1,0)</f>
        <v/>
      </c>
      <c r="R641">
        <f>IF(AND('R'!$M363&lt;R$4,'R'!$N363&gt;R$4),1,0)</f>
        <v/>
      </c>
      <c r="S641">
        <f>IF(AND('R'!$M363&lt;S$4,'R'!$N363&gt;S$4),1,0)</f>
        <v/>
      </c>
      <c r="T641">
        <f>IF(AND('R'!$M363&lt;T$4,'R'!$N363&gt;T$4),1,0)</f>
        <v/>
      </c>
      <c r="U641">
        <f>IF(AND('R'!$M363&lt;U$4,'R'!$N363&gt;U$4),1,0)</f>
        <v/>
      </c>
      <c r="V641">
        <f>IF(AND('R'!$M363&lt;V$4,'R'!$N363&gt;V$4),1,0)</f>
        <v/>
      </c>
      <c r="W641">
        <f>IF(AND('R'!$M363&lt;W$4,'R'!$N363&gt;W$4),1,0)</f>
        <v/>
      </c>
      <c r="X641">
        <f>IF(AND('R'!$M363&lt;X$4,'R'!$N363&gt;X$4),1,0)</f>
        <v/>
      </c>
      <c r="Y641">
        <f>IF(AND('R'!$M363&lt;Y$4,'R'!$N363&gt;Y$4),1,0)</f>
        <v/>
      </c>
      <c r="Z641">
        <f>IF(AND('R'!$M363&lt;Z$4,'R'!$N363&gt;Z$4),1,0)</f>
        <v/>
      </c>
      <c r="AA641">
        <f>IF(AND('R'!$M363&lt;AA$4,'R'!$N363&gt;AA$4),1,0)</f>
        <v/>
      </c>
      <c r="AB641">
        <f>IF(AND('R'!$M363&lt;AB$4,'R'!$N363&gt;AB$4),1,0)</f>
        <v/>
      </c>
      <c r="AC641">
        <f>IF(AND('R'!$M363&lt;AC$4,'R'!$N363&gt;AC$4),1,0)</f>
        <v/>
      </c>
      <c r="AD641">
        <f>IF(AND('R'!$M363&lt;AD$4,'R'!$N363&gt;AD$4),1,0)</f>
        <v/>
      </c>
      <c r="AE641">
        <f>IF(AND('R'!$M363&lt;AE$4,'R'!$N363&gt;AE$4),1,0)</f>
        <v/>
      </c>
      <c r="AF641">
        <f>IF(AND('R'!$M363&lt;AF$4,'R'!$N363&gt;AF$4),1,0)</f>
        <v/>
      </c>
      <c r="AG641">
        <f>IF(AND('R'!$M363&lt;AG$4,'R'!$N363&gt;AG$4),1,0)</f>
        <v/>
      </c>
      <c r="AH641">
        <f>IF(AND('R'!$M363&lt;AH$4,'R'!$N363&gt;AH$4),1,0)</f>
        <v/>
      </c>
      <c r="AI641">
        <f>IF(AND('R'!$M363&lt;AI$4,'R'!$N363&gt;AI$4),1,0)</f>
        <v/>
      </c>
      <c r="AJ641">
        <f>IF(AND('R'!$M363&lt;AJ$4,'R'!$N363&gt;AJ$4),1,0)</f>
        <v/>
      </c>
      <c r="AK641">
        <f>IF(AND('R'!$M363&lt;AK$4,'R'!$N363&gt;AK$4),1,0)</f>
        <v/>
      </c>
      <c r="AL641">
        <f>IF(AND('R'!$M363&lt;AL$4,'R'!$N363&gt;AL$4),1,0)</f>
        <v/>
      </c>
      <c r="AM641">
        <f>IF(AND('R'!$M363&lt;AM$4,'R'!$N363&gt;AM$4),1,0)</f>
        <v/>
      </c>
      <c r="AN641">
        <f>IF(AND('R'!$M363&lt;AN$4,'R'!$N363&gt;AN$4),1,0)</f>
        <v/>
      </c>
      <c r="AO641">
        <f>IF(AND('R'!$M363&lt;AO$4,'R'!$N363&gt;AO$4),1,0)</f>
        <v/>
      </c>
      <c r="AP641">
        <f>IF(AND('R'!$M363&lt;AP$4,'R'!$N363&gt;AP$4),1,0)</f>
        <v/>
      </c>
      <c r="AQ641">
        <f>IF(AND('R'!$M363&lt;AQ$4,'R'!$N363&gt;AQ$4),1,0)</f>
        <v/>
      </c>
      <c r="AR641">
        <f>IF(AND('R'!$M363&lt;AR$4,'R'!$N363&gt;AR$4),1,0)</f>
        <v/>
      </c>
      <c r="AS641">
        <f>IF(AND('R'!$M363&lt;AS$4,'R'!$N363&gt;AS$4),1,0)</f>
        <v/>
      </c>
      <c r="AT641">
        <f>IF(AND('R'!$M363&lt;AT$4,'R'!$N363&gt;AT$4),1,0)</f>
        <v/>
      </c>
      <c r="AU641">
        <f>IF(AND('R'!$M363&lt;AU$4,'R'!$N363&gt;AU$4),1,0)</f>
        <v/>
      </c>
      <c r="AV641">
        <f>IF(AND('R'!$M363&lt;AV$4,'R'!$N363&gt;AV$4),1,0)</f>
        <v/>
      </c>
      <c r="AW641">
        <f>IF(AND('R'!$M363&lt;AW$4,'R'!$N363&gt;AW$4),1,0)</f>
        <v/>
      </c>
      <c r="AX641">
        <f>IF(AND('R'!$M363&lt;AX$4,'R'!$N363&gt;AX$4),1,0)</f>
        <v/>
      </c>
      <c r="AY641">
        <f>IF(AND('R'!$M363&lt;AY$4,'R'!$N363&gt;AY$4),1,0)</f>
        <v/>
      </c>
      <c r="AZ641">
        <f>IF(AND('R'!$M363&lt;AZ$4,'R'!$N363&gt;AZ$4),1,0)</f>
        <v/>
      </c>
      <c r="BA641">
        <f>IF(AND('R'!$M363&lt;BA$4,'R'!$N363&gt;BA$4),1,0)</f>
        <v/>
      </c>
      <c r="BB641">
        <f>IF(AND('R'!$M363&lt;BB$4,'R'!$N363&gt;BB$4),1,0)</f>
        <v/>
      </c>
      <c r="BC641">
        <f>IF(AND('R'!$M363&lt;BC$4,'R'!$N363&gt;BC$4),1,0)</f>
        <v/>
      </c>
      <c r="BD641">
        <f>IF(AND('R'!$M363&lt;BD$4,'R'!$N363&gt;BD$4),1,0)</f>
        <v/>
      </c>
      <c r="BE641">
        <f>IF(AND('R'!$M363&lt;BE$4,'R'!$N363&gt;BE$4),1,0)</f>
        <v/>
      </c>
      <c r="BF641">
        <f>IF(AND('R'!$M363&lt;BF$4,'R'!$N363&gt;BF$4),1,0)</f>
        <v/>
      </c>
      <c r="BG641">
        <f>IF(AND('R'!$M363&lt;BG$4,'R'!$N363&gt;BG$4),1,0)</f>
        <v/>
      </c>
      <c r="BH641">
        <f>IF(AND('R'!$M363&lt;BH$4,'R'!$N363&gt;BH$4),1,0)</f>
        <v/>
      </c>
      <c r="BI641">
        <f>IF(AND('R'!$M363&lt;BI$4,'R'!$N363&gt;BI$4),1,0)</f>
        <v/>
      </c>
      <c r="BJ641">
        <f>IF(AND('R'!$M363&lt;BJ$4,'R'!$N363&gt;BJ$4),1,0)</f>
        <v/>
      </c>
      <c r="BK641">
        <f>IF(AND('R'!$M363&lt;BK$4,'R'!$N363&gt;BK$4),1,0)</f>
        <v/>
      </c>
      <c r="BL641">
        <f>IF(AND('R'!$M363&lt;BL$4,'R'!$N363&gt;BL$4),1,0)</f>
        <v/>
      </c>
      <c r="BM641">
        <f>IF(AND('R'!$M363&lt;BM$4,'R'!$N363&gt;BM$4),1,0)</f>
        <v/>
      </c>
      <c r="BN641">
        <f>IF(AND('R'!$M363&lt;BN$4,'R'!$N363&gt;BN$4),1,0)</f>
        <v/>
      </c>
      <c r="BO641">
        <f>IF(AND('R'!$M363&lt;BO$4,'R'!$N363&gt;BO$4),1,0)</f>
        <v/>
      </c>
      <c r="BP641">
        <f>IF(AND('R'!$M363&lt;BP$4,'R'!$N363&gt;BP$4),1,0)</f>
        <v/>
      </c>
      <c r="BQ641">
        <f>IF(AND('R'!$M363&lt;BQ$4,'R'!$N363&gt;BQ$4),1,0)</f>
        <v/>
      </c>
      <c r="BR641">
        <f>IF(AND('R'!$M363&lt;BR$4,'R'!$N363&gt;BR$4),1,0)</f>
        <v/>
      </c>
      <c r="BS641">
        <f>IF(AND('R'!$M363&lt;BS$4,'R'!$N363&gt;BS$4),1,0)</f>
        <v/>
      </c>
      <c r="BT641">
        <f>IF(AND('R'!$M363&lt;BT$4,'R'!$N363&gt;BT$4),1,0)</f>
        <v/>
      </c>
      <c r="BU641">
        <f>IF(AND('R'!$M363&lt;BU$4,'R'!$N363&gt;BU$4),1,0)</f>
        <v/>
      </c>
      <c r="BV641">
        <f>IF(AND('R'!$M363&lt;BV$4,'R'!$N363&gt;BV$4),1,0)</f>
        <v/>
      </c>
      <c r="BW641">
        <f>IF(AND('R'!$M363&lt;BW$4,'R'!$N363&gt;BW$4),1,0)</f>
        <v/>
      </c>
      <c r="BX641">
        <f>IF(AND('R'!$M363&lt;BX$4,'R'!$N363&gt;BX$4),1,0)</f>
        <v/>
      </c>
      <c r="BY641">
        <f>IF(AND('R'!$M363&lt;BY$4,'R'!$N363&gt;BY$4),1,0)</f>
        <v/>
      </c>
      <c r="BZ641">
        <f>IF(AND('R'!$M363&lt;BZ$4,'R'!$N363&gt;BZ$4),1,0)</f>
        <v/>
      </c>
      <c r="CA641">
        <f>IF(AND('R'!$M363&lt;CA$4,'R'!$N363&gt;CA$4),1,0)</f>
        <v/>
      </c>
      <c r="CB641">
        <f>IF(AND('R'!$M363&lt;CB$4,'R'!$N363&gt;CB$4),1,0)</f>
        <v/>
      </c>
      <c r="CC641">
        <f>IF(AND('R'!$M363&lt;CC$4,'R'!$N363&gt;CC$4),1,0)</f>
        <v/>
      </c>
      <c r="CD641">
        <f>IF(AND('R'!$M363&lt;CD$4,'R'!$N363&gt;CD$4),1,0)</f>
        <v/>
      </c>
      <c r="CE641">
        <f>IF(AND('R'!$M363&lt;CE$4,'R'!$N363&gt;CE$4),1,0)</f>
        <v/>
      </c>
      <c r="CF641">
        <f>IF(AND('R'!$M363&lt;CF$4,'R'!$N363&gt;CF$4),1,0)</f>
        <v/>
      </c>
      <c r="CG641">
        <f>IF(AND('R'!$M363&lt;CG$4,'R'!$N363&gt;CG$4),1,0)</f>
        <v/>
      </c>
      <c r="CH641">
        <f>IF(AND('R'!$M363&lt;CH$4,'R'!$N363&gt;CH$4),1,0)</f>
        <v/>
      </c>
      <c r="CI641">
        <f>IF(AND('R'!$M363&lt;CI$4,'R'!$N363&gt;CI$4),1,0)</f>
        <v/>
      </c>
      <c r="CJ641">
        <f>IF(AND('R'!$M363&lt;CJ$4,'R'!$N363&gt;CJ$4),1,0)</f>
        <v/>
      </c>
      <c r="CK641">
        <f>IF(AND('R'!$M363&lt;CK$4,'R'!$N363&gt;CK$4),1,0)</f>
        <v/>
      </c>
      <c r="CL641">
        <f>IF(AND('R'!$M363&lt;CL$4,'R'!$N363&gt;CL$4),1,0)</f>
        <v/>
      </c>
      <c r="CM641">
        <f>IF(AND('R'!$M363&lt;CM$4,'R'!$N363&gt;CM$4),1,0)</f>
        <v/>
      </c>
      <c r="CN641">
        <f>IF(AND('R'!$M363&lt;CN$4,'R'!$N363&gt;CN$4),1,0)</f>
        <v/>
      </c>
      <c r="CO641">
        <f>IF(AND('R'!$M363&lt;CO$4,'R'!$N363&gt;CO$4),1,0)</f>
        <v/>
      </c>
      <c r="CP641">
        <f>IF(AND('R'!$M363&lt;CP$4,'R'!$N363&gt;CP$4),1,0)</f>
        <v/>
      </c>
      <c r="CQ641">
        <f>IF(AND('R'!$M363&lt;CQ$4,'R'!$N363&gt;CQ$4),1,0)</f>
        <v/>
      </c>
      <c r="CR641">
        <f>IF(AND('R'!$M363&lt;CR$4,'R'!$N363&gt;CR$4),1,0)</f>
        <v/>
      </c>
      <c r="CS641">
        <f>IF(AND('R'!$M363&lt;CS$4,'R'!$N363&gt;CS$4),1,0)</f>
        <v/>
      </c>
      <c r="CT641">
        <f>IF(AND('R'!$M363&lt;CT$4,'R'!$N363&gt;CT$4),1,0)</f>
        <v/>
      </c>
      <c r="CU641">
        <f>IF(AND('R'!$M363&lt;CU$4,'R'!$N363&gt;CU$4),1,0)</f>
        <v/>
      </c>
      <c r="CV641">
        <f>IF(AND('R'!$M363&lt;CV$4,'R'!$N363&gt;CV$4),1,0)</f>
        <v/>
      </c>
      <c r="CW641">
        <f>IF(AND('R'!$M363&lt;CW$4,'R'!$N363&gt;CW$4),1,0)</f>
        <v/>
      </c>
      <c r="CX641">
        <f>IF(AND('R'!$M363&lt;CX$4,'R'!$N363&gt;CX$4),1,0)</f>
        <v/>
      </c>
      <c r="CY641">
        <f>IF(AND('R'!$M363&lt;CY$4,'R'!$N363&gt;CY$4),1,0)</f>
        <v/>
      </c>
      <c r="CZ641">
        <f>IF(AND('R'!$M363&lt;CZ$4,'R'!$N363&gt;CZ$4),1,0)</f>
        <v/>
      </c>
      <c r="DA641">
        <f>IF(AND('R'!$M363&lt;DA$4,'R'!$N363&gt;DA$4),1,0)</f>
        <v/>
      </c>
      <c r="DB641">
        <f>IF(AND('R'!$M363&lt;DB$4,'R'!$N363&gt;DB$4),1,0)</f>
        <v/>
      </c>
      <c r="DC641">
        <f>IF(AND('R'!$M363&lt;DC$4,'R'!$N363&gt;DC$4),1,0)</f>
        <v/>
      </c>
      <c r="DD641">
        <f>IF(AND('R'!$M363&lt;DD$4,'R'!$N363&gt;DD$4),1,0)</f>
        <v/>
      </c>
      <c r="DE641">
        <f>IF(AND('R'!$M363&lt;DE$4,'R'!$N363&gt;DE$4),1,0)</f>
        <v/>
      </c>
      <c r="DF641">
        <f>IF(AND('R'!$M363&lt;DF$4,'R'!$N363&gt;DF$4),1,0)</f>
        <v/>
      </c>
      <c r="DG641">
        <f>IF(AND('R'!$M363&lt;DG$4,'R'!$N363&gt;DG$4),1,0)</f>
        <v/>
      </c>
      <c r="DH641">
        <f>IF(AND('R'!$M363&lt;DH$4,'R'!$N363&gt;DH$4),1,0)</f>
        <v/>
      </c>
      <c r="DI641">
        <f>IF(AND('R'!$M363&lt;DI$4,'R'!$N363&gt;DI$4),1,0)</f>
        <v/>
      </c>
      <c r="DJ641">
        <f>IF(AND('R'!$M363&lt;DJ$4,'R'!$N363&gt;DJ$4),1,0)</f>
        <v/>
      </c>
      <c r="DK641">
        <f>IF(AND('R'!$M363&lt;DK$4,'R'!$N363&gt;DK$4),1,0)</f>
        <v/>
      </c>
      <c r="DL641">
        <f>IF(AND('R'!$M363&lt;DL$4,'R'!$N363&gt;DL$4),1,0)</f>
        <v/>
      </c>
      <c r="DM641">
        <f>IF(AND('R'!$M363&lt;DM$4,'R'!$N363&gt;DM$4),1,0)</f>
        <v/>
      </c>
      <c r="DN641">
        <f>IF(AND('R'!$M363&lt;DN$4,'R'!$N363&gt;DN$4),1,0)</f>
        <v/>
      </c>
      <c r="DO641">
        <f>IF(AND('R'!$M363&lt;DO$4,'R'!$N363&gt;DO$4),1,0)</f>
        <v/>
      </c>
      <c r="DP641">
        <f>IF(AND('R'!$M363&lt;DP$4,'R'!$N363&gt;DP$4),1,0)</f>
        <v/>
      </c>
      <c r="DQ641">
        <f>IF(AND('R'!$M363&lt;DQ$4,'R'!$N363&gt;DQ$4),1,0)</f>
        <v/>
      </c>
      <c r="DR641">
        <f>IF(AND('R'!$M363&lt;DR$4,'R'!$N363&gt;DR$4),1,0)</f>
        <v/>
      </c>
      <c r="DS641">
        <f>IF(AND('R'!$M363&lt;DS$4,'R'!$N363&gt;DS$4),1,0)</f>
        <v/>
      </c>
      <c r="DT641">
        <f>IF(AND('R'!$M363&lt;DT$4,'R'!$N363&gt;DT$4),1,0)</f>
        <v/>
      </c>
      <c r="DU641">
        <f>IF(AND('R'!$M363&lt;DU$4,'R'!$N363&gt;DU$4),1,0)</f>
        <v/>
      </c>
      <c r="DV641">
        <f>IF(AND('R'!$M363&lt;DV$4,'R'!$N363&gt;DV$4),1,0)</f>
        <v/>
      </c>
      <c r="DW641">
        <f>IF(AND('R'!$M363&lt;DW$4,'R'!$N363&gt;DW$4),1,0)</f>
        <v/>
      </c>
      <c r="DX641">
        <f>IF(AND('R'!$M363&lt;DX$4,'R'!$N363&gt;DX$4),1,0)</f>
        <v/>
      </c>
      <c r="DY641">
        <f>IF(AND('R'!$M363&lt;DY$4,'R'!$N363&gt;DY$4),1,0)</f>
        <v/>
      </c>
      <c r="DZ641">
        <f>IF(AND('R'!$M363&lt;DZ$4,'R'!$N363&gt;DZ$4),1,0)</f>
        <v/>
      </c>
      <c r="EA641">
        <f>IF(AND('R'!$M363&lt;EA$4,'R'!$N363&gt;EA$4),1,0)</f>
        <v/>
      </c>
      <c r="EB641">
        <f>IF(AND('R'!$M363&lt;EB$4,'R'!$N363&gt;EB$4),1,0)</f>
        <v/>
      </c>
      <c r="EC641">
        <f>IF(AND('R'!$M363&lt;EC$4,'R'!$N363&gt;EC$4),1,0)</f>
        <v/>
      </c>
      <c r="ED641">
        <f>IF(AND('R'!$M363&lt;ED$4,'R'!$N363&gt;ED$4),1,0)</f>
        <v/>
      </c>
      <c r="EE641">
        <f>IF(AND('R'!$M363&lt;EE$4,'R'!$N363&gt;EE$4),1,0)</f>
        <v/>
      </c>
      <c r="EF641">
        <f>IF(AND('R'!$M363&lt;EF$4,'R'!$N363&gt;EF$4),1,0)</f>
        <v/>
      </c>
      <c r="EG641">
        <f>IF(AND('R'!$M363&lt;EG$4,'R'!$N363&gt;EG$4),1,0)</f>
        <v/>
      </c>
      <c r="EH641">
        <f>IF(AND('R'!$M363&lt;EH$4,'R'!$N363&gt;EH$4),1,0)</f>
        <v/>
      </c>
      <c r="EI641">
        <f>IF(AND('R'!$M363&lt;EI$4,'R'!$N363&gt;EI$4),1,0)</f>
        <v/>
      </c>
      <c r="EJ641">
        <f>IF(AND('R'!$M363&lt;EJ$4,'R'!$N363&gt;EJ$4),1,0)</f>
        <v/>
      </c>
      <c r="EK641">
        <f>IF(AND('R'!$M363&lt;EK$4,'R'!$N363&gt;EK$4),1,0)</f>
        <v/>
      </c>
      <c r="EL641">
        <f>IF(AND('R'!$M363&lt;EL$4,'R'!$N363&gt;EL$4),1,0)</f>
        <v/>
      </c>
      <c r="EM641">
        <f>IF(AND('R'!$M363&lt;EM$4,'R'!$N363&gt;EM$4),1,0)</f>
        <v/>
      </c>
      <c r="EN641">
        <f>IF(AND('R'!$M363&lt;EN$4,'R'!$N363&gt;EN$4),1,0)</f>
        <v/>
      </c>
      <c r="EO641">
        <f>IF(AND('R'!$M363&lt;EO$4,'R'!$N363&gt;EO$4),1,0)</f>
        <v/>
      </c>
      <c r="EP641">
        <f>IF(AND('R'!$M363&lt;EP$4,'R'!$N363&gt;EP$4),1,0)</f>
        <v/>
      </c>
      <c r="EQ641">
        <f>IF(AND('R'!$M363&lt;EQ$4,'R'!$N363&gt;EQ$4),1,0)</f>
        <v/>
      </c>
    </row>
    <row r="642">
      <c r="A642" s="43" t="n">
        <v>21</v>
      </c>
      <c r="B642" s="44" t="n">
        <v>18</v>
      </c>
      <c r="C642">
        <f>IF(AND('R'!$M365&lt;C$4,'R'!$N364&gt;C$4),1,0)</f>
        <v/>
      </c>
      <c r="D642">
        <f>IF(AND('R'!$M365&lt;D$4,'R'!$N364&gt;D$4),1,0)</f>
        <v/>
      </c>
      <c r="E642">
        <f>IF(AND('R'!$M365&lt;E$4,'R'!$N364&gt;E$4),1,0)</f>
        <v/>
      </c>
      <c r="F642">
        <f>IF(AND('R'!$M365&lt;F$4,'R'!$N364&gt;F$4),1,0)</f>
        <v/>
      </c>
      <c r="G642">
        <f>IF(AND('R'!$M365&lt;G$4,'R'!$N364&gt;G$4),1,0)</f>
        <v/>
      </c>
      <c r="H642">
        <f>IF(AND('R'!$M365&lt;H$4,'R'!$N364&gt;H$4),1,0)</f>
        <v/>
      </c>
      <c r="I642">
        <f>IF(AND('R'!$M365&lt;I$4,'R'!$N364&gt;I$4),1,0)</f>
        <v/>
      </c>
      <c r="J642">
        <f>IF(AND('R'!$M365&lt;J$4,'R'!$N364&gt;J$4),1,0)</f>
        <v/>
      </c>
      <c r="K642">
        <f>IF(AND('R'!$M365&lt;K$4,'R'!$N364&gt;K$4),1,0)</f>
        <v/>
      </c>
      <c r="L642">
        <f>IF(AND('R'!$M365&lt;L$4,'R'!$N364&gt;L$4),1,0)</f>
        <v/>
      </c>
      <c r="M642">
        <f>IF(AND('R'!$M365&lt;M$4,'R'!$N364&gt;M$4),1,0)</f>
        <v/>
      </c>
      <c r="N642">
        <f>IF(AND('R'!$M365&lt;N$4,'R'!$N364&gt;N$4),1,0)</f>
        <v/>
      </c>
      <c r="O642">
        <f>IF(AND('R'!$M365&lt;O$4,'R'!$N364&gt;O$4),1,0)</f>
        <v/>
      </c>
      <c r="P642">
        <f>IF(AND('R'!$M365&lt;P$4,'R'!$N364&gt;P$4),1,0)</f>
        <v/>
      </c>
      <c r="Q642">
        <f>IF(AND('R'!$M365&lt;Q$4,'R'!$N364&gt;Q$4),1,0)</f>
        <v/>
      </c>
      <c r="R642">
        <f>IF(AND('R'!$M365&lt;R$4,'R'!$N364&gt;R$4),1,0)</f>
        <v/>
      </c>
      <c r="S642">
        <f>IF(AND('R'!$M365&lt;S$4,'R'!$N364&gt;S$4),1,0)</f>
        <v/>
      </c>
      <c r="T642">
        <f>IF(AND('R'!$M365&lt;T$4,'R'!$N364&gt;T$4),1,0)</f>
        <v/>
      </c>
      <c r="U642">
        <f>IF(AND('R'!$M365&lt;U$4,'R'!$N364&gt;U$4),1,0)</f>
        <v/>
      </c>
      <c r="V642">
        <f>IF(AND('R'!$M365&lt;V$4,'R'!$N364&gt;V$4),1,0)</f>
        <v/>
      </c>
      <c r="W642">
        <f>IF(AND('R'!$M365&lt;W$4,'R'!$N364&gt;W$4),1,0)</f>
        <v/>
      </c>
      <c r="X642">
        <f>IF(AND('R'!$M365&lt;X$4,'R'!$N364&gt;X$4),1,0)</f>
        <v/>
      </c>
      <c r="Y642">
        <f>IF(AND('R'!$M365&lt;Y$4,'R'!$N364&gt;Y$4),1,0)</f>
        <v/>
      </c>
      <c r="Z642">
        <f>IF(AND('R'!$M365&lt;Z$4,'R'!$N364&gt;Z$4),1,0)</f>
        <v/>
      </c>
      <c r="AA642">
        <f>IF(AND('R'!$M365&lt;AA$4,'R'!$N364&gt;AA$4),1,0)</f>
        <v/>
      </c>
      <c r="AB642">
        <f>IF(AND('R'!$M365&lt;AB$4,'R'!$N364&gt;AB$4),1,0)</f>
        <v/>
      </c>
      <c r="AC642">
        <f>IF(AND('R'!$M365&lt;AC$4,'R'!$N364&gt;AC$4),1,0)</f>
        <v/>
      </c>
      <c r="AD642">
        <f>IF(AND('R'!$M365&lt;AD$4,'R'!$N364&gt;AD$4),1,0)</f>
        <v/>
      </c>
      <c r="AE642">
        <f>IF(AND('R'!$M365&lt;AE$4,'R'!$N364&gt;AE$4),1,0)</f>
        <v/>
      </c>
      <c r="AF642">
        <f>IF(AND('R'!$M365&lt;AF$4,'R'!$N364&gt;AF$4),1,0)</f>
        <v/>
      </c>
      <c r="AG642">
        <f>IF(AND('R'!$M365&lt;AG$4,'R'!$N364&gt;AG$4),1,0)</f>
        <v/>
      </c>
      <c r="AH642">
        <f>IF(AND('R'!$M365&lt;AH$4,'R'!$N364&gt;AH$4),1,0)</f>
        <v/>
      </c>
      <c r="AI642">
        <f>IF(AND('R'!$M365&lt;AI$4,'R'!$N364&gt;AI$4),1,0)</f>
        <v/>
      </c>
      <c r="AJ642">
        <f>IF(AND('R'!$M365&lt;AJ$4,'R'!$N364&gt;AJ$4),1,0)</f>
        <v/>
      </c>
      <c r="AK642">
        <f>IF(AND('R'!$M365&lt;AK$4,'R'!$N364&gt;AK$4),1,0)</f>
        <v/>
      </c>
      <c r="AL642">
        <f>IF(AND('R'!$M365&lt;AL$4,'R'!$N364&gt;AL$4),1,0)</f>
        <v/>
      </c>
      <c r="AM642">
        <f>IF(AND('R'!$M365&lt;AM$4,'R'!$N364&gt;AM$4),1,0)</f>
        <v/>
      </c>
      <c r="AN642">
        <f>IF(AND('R'!$M365&lt;AN$4,'R'!$N364&gt;AN$4),1,0)</f>
        <v/>
      </c>
      <c r="AO642">
        <f>IF(AND('R'!$M365&lt;AO$4,'R'!$N364&gt;AO$4),1,0)</f>
        <v/>
      </c>
      <c r="AP642">
        <f>IF(AND('R'!$M365&lt;AP$4,'R'!$N364&gt;AP$4),1,0)</f>
        <v/>
      </c>
      <c r="AQ642">
        <f>IF(AND('R'!$M365&lt;AQ$4,'R'!$N364&gt;AQ$4),1,0)</f>
        <v/>
      </c>
      <c r="AR642">
        <f>IF(AND('R'!$M365&lt;AR$4,'R'!$N364&gt;AR$4),1,0)</f>
        <v/>
      </c>
      <c r="AS642">
        <f>IF(AND('R'!$M365&lt;AS$4,'R'!$N364&gt;AS$4),1,0)</f>
        <v/>
      </c>
      <c r="AT642">
        <f>IF(AND('R'!$M365&lt;AT$4,'R'!$N364&gt;AT$4),1,0)</f>
        <v/>
      </c>
      <c r="AU642">
        <f>IF(AND('R'!$M365&lt;AU$4,'R'!$N364&gt;AU$4),1,0)</f>
        <v/>
      </c>
      <c r="AV642">
        <f>IF(AND('R'!$M365&lt;AV$4,'R'!$N364&gt;AV$4),1,0)</f>
        <v/>
      </c>
      <c r="AW642">
        <f>IF(AND('R'!$M365&lt;AW$4,'R'!$N364&gt;AW$4),1,0)</f>
        <v/>
      </c>
      <c r="AX642">
        <f>IF(AND('R'!$M365&lt;AX$4,'R'!$N364&gt;AX$4),1,0)</f>
        <v/>
      </c>
      <c r="AY642">
        <f>IF(AND('R'!$M365&lt;AY$4,'R'!$N364&gt;AY$4),1,0)</f>
        <v/>
      </c>
      <c r="AZ642">
        <f>IF(AND('R'!$M365&lt;AZ$4,'R'!$N364&gt;AZ$4),1,0)</f>
        <v/>
      </c>
      <c r="BA642">
        <f>IF(AND('R'!$M365&lt;BA$4,'R'!$N364&gt;BA$4),1,0)</f>
        <v/>
      </c>
      <c r="BB642">
        <f>IF(AND('R'!$M365&lt;BB$4,'R'!$N364&gt;BB$4),1,0)</f>
        <v/>
      </c>
      <c r="BC642">
        <f>IF(AND('R'!$M365&lt;BC$4,'R'!$N364&gt;BC$4),1,0)</f>
        <v/>
      </c>
      <c r="BD642">
        <f>IF(AND('R'!$M365&lt;BD$4,'R'!$N364&gt;BD$4),1,0)</f>
        <v/>
      </c>
      <c r="BE642">
        <f>IF(AND('R'!$M365&lt;BE$4,'R'!$N364&gt;BE$4),1,0)</f>
        <v/>
      </c>
      <c r="BF642">
        <f>IF(AND('R'!$M365&lt;BF$4,'R'!$N364&gt;BF$4),1,0)</f>
        <v/>
      </c>
      <c r="BG642">
        <f>IF(AND('R'!$M365&lt;BG$4,'R'!$N364&gt;BG$4),1,0)</f>
        <v/>
      </c>
      <c r="BH642">
        <f>IF(AND('R'!$M365&lt;BH$4,'R'!$N364&gt;BH$4),1,0)</f>
        <v/>
      </c>
      <c r="BI642">
        <f>IF(AND('R'!$M365&lt;BI$4,'R'!$N364&gt;BI$4),1,0)</f>
        <v/>
      </c>
      <c r="BJ642">
        <f>IF(AND('R'!$M365&lt;BJ$4,'R'!$N364&gt;BJ$4),1,0)</f>
        <v/>
      </c>
      <c r="BK642">
        <f>IF(AND('R'!$M365&lt;BK$4,'R'!$N364&gt;BK$4),1,0)</f>
        <v/>
      </c>
      <c r="BL642">
        <f>IF(AND('R'!$M365&lt;BL$4,'R'!$N364&gt;BL$4),1,0)</f>
        <v/>
      </c>
      <c r="BM642">
        <f>IF(AND('R'!$M365&lt;BM$4,'R'!$N364&gt;BM$4),1,0)</f>
        <v/>
      </c>
      <c r="BN642">
        <f>IF(AND('R'!$M365&lt;BN$4,'R'!$N364&gt;BN$4),1,0)</f>
        <v/>
      </c>
      <c r="BO642">
        <f>IF(AND('R'!$M365&lt;BO$4,'R'!$N364&gt;BO$4),1,0)</f>
        <v/>
      </c>
      <c r="BP642">
        <f>IF(AND('R'!$M365&lt;BP$4,'R'!$N364&gt;BP$4),1,0)</f>
        <v/>
      </c>
      <c r="BQ642">
        <f>IF(AND('R'!$M365&lt;BQ$4,'R'!$N364&gt;BQ$4),1,0)</f>
        <v/>
      </c>
      <c r="BR642">
        <f>IF(AND('R'!$M365&lt;BR$4,'R'!$N364&gt;BR$4),1,0)</f>
        <v/>
      </c>
      <c r="BS642">
        <f>IF(AND('R'!$M365&lt;BS$4,'R'!$N364&gt;BS$4),1,0)</f>
        <v/>
      </c>
      <c r="BT642">
        <f>IF(AND('R'!$M365&lt;BT$4,'R'!$N364&gt;BT$4),1,0)</f>
        <v/>
      </c>
      <c r="BU642">
        <f>IF(AND('R'!$M365&lt;BU$4,'R'!$N364&gt;BU$4),1,0)</f>
        <v/>
      </c>
      <c r="BV642">
        <f>IF(AND('R'!$M365&lt;BV$4,'R'!$N364&gt;BV$4),1,0)</f>
        <v/>
      </c>
      <c r="BW642">
        <f>IF(AND('R'!$M365&lt;BW$4,'R'!$N364&gt;BW$4),1,0)</f>
        <v/>
      </c>
      <c r="BX642">
        <f>IF(AND('R'!$M365&lt;BX$4,'R'!$N364&gt;BX$4),1,0)</f>
        <v/>
      </c>
      <c r="BY642">
        <f>IF(AND('R'!$M365&lt;BY$4,'R'!$N364&gt;BY$4),1,0)</f>
        <v/>
      </c>
      <c r="BZ642">
        <f>IF(AND('R'!$M365&lt;BZ$4,'R'!$N364&gt;BZ$4),1,0)</f>
        <v/>
      </c>
      <c r="CA642">
        <f>IF(AND('R'!$M365&lt;CA$4,'R'!$N364&gt;CA$4),1,0)</f>
        <v/>
      </c>
      <c r="CB642">
        <f>IF(AND('R'!$M365&lt;CB$4,'R'!$N364&gt;CB$4),1,0)</f>
        <v/>
      </c>
      <c r="CC642">
        <f>IF(AND('R'!$M365&lt;CC$4,'R'!$N364&gt;CC$4),1,0)</f>
        <v/>
      </c>
      <c r="CD642">
        <f>IF(AND('R'!$M365&lt;CD$4,'R'!$N364&gt;CD$4),1,0)</f>
        <v/>
      </c>
      <c r="CE642">
        <f>IF(AND('R'!$M365&lt;CE$4,'R'!$N364&gt;CE$4),1,0)</f>
        <v/>
      </c>
      <c r="CF642">
        <f>IF(AND('R'!$M365&lt;CF$4,'R'!$N364&gt;CF$4),1,0)</f>
        <v/>
      </c>
      <c r="CG642">
        <f>IF(AND('R'!$M365&lt;CG$4,'R'!$N364&gt;CG$4),1,0)</f>
        <v/>
      </c>
      <c r="CH642">
        <f>IF(AND('R'!$M365&lt;CH$4,'R'!$N364&gt;CH$4),1,0)</f>
        <v/>
      </c>
      <c r="CI642">
        <f>IF(AND('R'!$M365&lt;CI$4,'R'!$N364&gt;CI$4),1,0)</f>
        <v/>
      </c>
      <c r="CJ642">
        <f>IF(AND('R'!$M365&lt;CJ$4,'R'!$N364&gt;CJ$4),1,0)</f>
        <v/>
      </c>
      <c r="CK642">
        <f>IF(AND('R'!$M365&lt;CK$4,'R'!$N364&gt;CK$4),1,0)</f>
        <v/>
      </c>
      <c r="CL642">
        <f>IF(AND('R'!$M365&lt;CL$4,'R'!$N364&gt;CL$4),1,0)</f>
        <v/>
      </c>
      <c r="CM642">
        <f>IF(AND('R'!$M365&lt;CM$4,'R'!$N364&gt;CM$4),1,0)</f>
        <v/>
      </c>
      <c r="CN642">
        <f>IF(AND('R'!$M365&lt;CN$4,'R'!$N364&gt;CN$4),1,0)</f>
        <v/>
      </c>
      <c r="CO642">
        <f>IF(AND('R'!$M365&lt;CO$4,'R'!$N364&gt;CO$4),1,0)</f>
        <v/>
      </c>
      <c r="CP642">
        <f>IF(AND('R'!$M365&lt;CP$4,'R'!$N364&gt;CP$4),1,0)</f>
        <v/>
      </c>
      <c r="CQ642">
        <f>IF(AND('R'!$M365&lt;CQ$4,'R'!$N364&gt;CQ$4),1,0)</f>
        <v/>
      </c>
      <c r="CR642">
        <f>IF(AND('R'!$M365&lt;CR$4,'R'!$N364&gt;CR$4),1,0)</f>
        <v/>
      </c>
      <c r="CS642">
        <f>IF(AND('R'!$M365&lt;CS$4,'R'!$N364&gt;CS$4),1,0)</f>
        <v/>
      </c>
      <c r="CT642">
        <f>IF(AND('R'!$M365&lt;CT$4,'R'!$N364&gt;CT$4),1,0)</f>
        <v/>
      </c>
      <c r="CU642">
        <f>IF(AND('R'!$M365&lt;CU$4,'R'!$N364&gt;CU$4),1,0)</f>
        <v/>
      </c>
      <c r="CV642">
        <f>IF(AND('R'!$M365&lt;CV$4,'R'!$N364&gt;CV$4),1,0)</f>
        <v/>
      </c>
      <c r="CW642">
        <f>IF(AND('R'!$M365&lt;CW$4,'R'!$N364&gt;CW$4),1,0)</f>
        <v/>
      </c>
      <c r="CX642">
        <f>IF(AND('R'!$M365&lt;CX$4,'R'!$N364&gt;CX$4),1,0)</f>
        <v/>
      </c>
      <c r="CY642">
        <f>IF(AND('R'!$M365&lt;CY$4,'R'!$N364&gt;CY$4),1,0)</f>
        <v/>
      </c>
      <c r="CZ642">
        <f>IF(AND('R'!$M365&lt;CZ$4,'R'!$N364&gt;CZ$4),1,0)</f>
        <v/>
      </c>
      <c r="DA642">
        <f>IF(AND('R'!$M365&lt;DA$4,'R'!$N364&gt;DA$4),1,0)</f>
        <v/>
      </c>
      <c r="DB642">
        <f>IF(AND('R'!$M365&lt;DB$4,'R'!$N364&gt;DB$4),1,0)</f>
        <v/>
      </c>
      <c r="DC642">
        <f>IF(AND('R'!$M365&lt;DC$4,'R'!$N364&gt;DC$4),1,0)</f>
        <v/>
      </c>
      <c r="DD642">
        <f>IF(AND('R'!$M365&lt;DD$4,'R'!$N364&gt;DD$4),1,0)</f>
        <v/>
      </c>
      <c r="DE642">
        <f>IF(AND('R'!$M365&lt;DE$4,'R'!$N364&gt;DE$4),1,0)</f>
        <v/>
      </c>
      <c r="DF642">
        <f>IF(AND('R'!$M365&lt;DF$4,'R'!$N364&gt;DF$4),1,0)</f>
        <v/>
      </c>
      <c r="DG642">
        <f>IF(AND('R'!$M365&lt;DG$4,'R'!$N364&gt;DG$4),1,0)</f>
        <v/>
      </c>
      <c r="DH642">
        <f>IF(AND('R'!$M365&lt;DH$4,'R'!$N364&gt;DH$4),1,0)</f>
        <v/>
      </c>
      <c r="DI642">
        <f>IF(AND('R'!$M365&lt;DI$4,'R'!$N364&gt;DI$4),1,0)</f>
        <v/>
      </c>
      <c r="DJ642">
        <f>IF(AND('R'!$M365&lt;DJ$4,'R'!$N364&gt;DJ$4),1,0)</f>
        <v/>
      </c>
      <c r="DK642">
        <f>IF(AND('R'!$M365&lt;DK$4,'R'!$N364&gt;DK$4),1,0)</f>
        <v/>
      </c>
      <c r="DL642">
        <f>IF(AND('R'!$M365&lt;DL$4,'R'!$N364&gt;DL$4),1,0)</f>
        <v/>
      </c>
      <c r="DM642">
        <f>IF(AND('R'!$M365&lt;DM$4,'R'!$N364&gt;DM$4),1,0)</f>
        <v/>
      </c>
      <c r="DN642">
        <f>IF(AND('R'!$M365&lt;DN$4,'R'!$N364&gt;DN$4),1,0)</f>
        <v/>
      </c>
      <c r="DO642">
        <f>IF(AND('R'!$M365&lt;DO$4,'R'!$N364&gt;DO$4),1,0)</f>
        <v/>
      </c>
      <c r="DP642">
        <f>IF(AND('R'!$M365&lt;DP$4,'R'!$N364&gt;DP$4),1,0)</f>
        <v/>
      </c>
      <c r="DQ642">
        <f>IF(AND('R'!$M365&lt;DQ$4,'R'!$N364&gt;DQ$4),1,0)</f>
        <v/>
      </c>
      <c r="DR642">
        <f>IF(AND('R'!$M365&lt;DR$4,'R'!$N364&gt;DR$4),1,0)</f>
        <v/>
      </c>
      <c r="DS642">
        <f>IF(AND('R'!$M365&lt;DS$4,'R'!$N364&gt;DS$4),1,0)</f>
        <v/>
      </c>
      <c r="DT642">
        <f>IF(AND('R'!$M365&lt;DT$4,'R'!$N364&gt;DT$4),1,0)</f>
        <v/>
      </c>
      <c r="DU642">
        <f>IF(AND('R'!$M365&lt;DU$4,'R'!$N364&gt;DU$4),1,0)</f>
        <v/>
      </c>
      <c r="DV642">
        <f>IF(AND('R'!$M365&lt;DV$4,'R'!$N364&gt;DV$4),1,0)</f>
        <v/>
      </c>
      <c r="DW642">
        <f>IF(AND('R'!$M365&lt;DW$4,'R'!$N364&gt;DW$4),1,0)</f>
        <v/>
      </c>
      <c r="DX642">
        <f>IF(AND('R'!$M365&lt;DX$4,'R'!$N364&gt;DX$4),1,0)</f>
        <v/>
      </c>
      <c r="DY642">
        <f>IF(AND('R'!$M365&lt;DY$4,'R'!$N364&gt;DY$4),1,0)</f>
        <v/>
      </c>
      <c r="DZ642">
        <f>IF(AND('R'!$M365&lt;DZ$4,'R'!$N364&gt;DZ$4),1,0)</f>
        <v/>
      </c>
      <c r="EA642">
        <f>IF(AND('R'!$M365&lt;EA$4,'R'!$N364&gt;EA$4),1,0)</f>
        <v/>
      </c>
      <c r="EB642">
        <f>IF(AND('R'!$M365&lt;EB$4,'R'!$N364&gt;EB$4),1,0)</f>
        <v/>
      </c>
      <c r="EC642">
        <f>IF(AND('R'!$M365&lt;EC$4,'R'!$N364&gt;EC$4),1,0)</f>
        <v/>
      </c>
      <c r="ED642">
        <f>IF(AND('R'!$M365&lt;ED$4,'R'!$N364&gt;ED$4),1,0)</f>
        <v/>
      </c>
      <c r="EE642">
        <f>IF(AND('R'!$M365&lt;EE$4,'R'!$N364&gt;EE$4),1,0)</f>
        <v/>
      </c>
      <c r="EF642">
        <f>IF(AND('R'!$M365&lt;EF$4,'R'!$N364&gt;EF$4),1,0)</f>
        <v/>
      </c>
      <c r="EG642">
        <f>IF(AND('R'!$M365&lt;EG$4,'R'!$N364&gt;EG$4),1,0)</f>
        <v/>
      </c>
      <c r="EH642">
        <f>IF(AND('R'!$M365&lt;EH$4,'R'!$N364&gt;EH$4),1,0)</f>
        <v/>
      </c>
      <c r="EI642">
        <f>IF(AND('R'!$M365&lt;EI$4,'R'!$N364&gt;EI$4),1,0)</f>
        <v/>
      </c>
      <c r="EJ642">
        <f>IF(AND('R'!$M365&lt;EJ$4,'R'!$N364&gt;EJ$4),1,0)</f>
        <v/>
      </c>
      <c r="EK642">
        <f>IF(AND('R'!$M365&lt;EK$4,'R'!$N364&gt;EK$4),1,0)</f>
        <v/>
      </c>
      <c r="EL642">
        <f>IF(AND('R'!$M365&lt;EL$4,'R'!$N364&gt;EL$4),1,0)</f>
        <v/>
      </c>
      <c r="EM642">
        <f>IF(AND('R'!$M365&lt;EM$4,'R'!$N364&gt;EM$4),1,0)</f>
        <v/>
      </c>
      <c r="EN642">
        <f>IF(AND('R'!$M365&lt;EN$4,'R'!$N364&gt;EN$4),1,0)</f>
        <v/>
      </c>
      <c r="EO642">
        <f>IF(AND('R'!$M365&lt;EO$4,'R'!$N364&gt;EO$4),1,0)</f>
        <v/>
      </c>
      <c r="EP642">
        <f>IF(AND('R'!$M365&lt;EP$4,'R'!$N364&gt;EP$4),1,0)</f>
        <v/>
      </c>
      <c r="EQ642">
        <f>IF(AND('R'!$M365&lt;EQ$4,'R'!$N364&gt;EQ$4),1,0)</f>
        <v/>
      </c>
    </row>
    <row r="643">
      <c r="A643" s="43" t="n">
        <v>21</v>
      </c>
      <c r="B643" s="44" t="n">
        <v>19</v>
      </c>
      <c r="C643">
        <f>IF(AND('R'!$M365&lt;C$4,'R'!$N365&gt;C$4),1,0)</f>
        <v/>
      </c>
      <c r="D643">
        <f>IF(AND('R'!$M365&lt;D$4,'R'!$N365&gt;D$4),1,0)</f>
        <v/>
      </c>
      <c r="E643">
        <f>IF(AND('R'!$M365&lt;E$4,'R'!$N365&gt;E$4),1,0)</f>
        <v/>
      </c>
      <c r="F643">
        <f>IF(AND('R'!$M365&lt;F$4,'R'!$N365&gt;F$4),1,0)</f>
        <v/>
      </c>
      <c r="G643">
        <f>IF(AND('R'!$M365&lt;G$4,'R'!$N365&gt;G$4),1,0)</f>
        <v/>
      </c>
      <c r="H643">
        <f>IF(AND('R'!$M365&lt;H$4,'R'!$N365&gt;H$4),1,0)</f>
        <v/>
      </c>
      <c r="I643">
        <f>IF(AND('R'!$M365&lt;I$4,'R'!$N365&gt;I$4),1,0)</f>
        <v/>
      </c>
      <c r="J643">
        <f>IF(AND('R'!$M365&lt;J$4,'R'!$N365&gt;J$4),1,0)</f>
        <v/>
      </c>
      <c r="K643">
        <f>IF(AND('R'!$M365&lt;K$4,'R'!$N365&gt;K$4),1,0)</f>
        <v/>
      </c>
      <c r="L643">
        <f>IF(AND('R'!$M365&lt;L$4,'R'!$N365&gt;L$4),1,0)</f>
        <v/>
      </c>
      <c r="M643">
        <f>IF(AND('R'!$M365&lt;M$4,'R'!$N365&gt;M$4),1,0)</f>
        <v/>
      </c>
      <c r="N643">
        <f>IF(AND('R'!$M365&lt;N$4,'R'!$N365&gt;N$4),1,0)</f>
        <v/>
      </c>
      <c r="O643">
        <f>IF(AND('R'!$M365&lt;O$4,'R'!$N365&gt;O$4),1,0)</f>
        <v/>
      </c>
      <c r="P643">
        <f>IF(AND('R'!$M365&lt;P$4,'R'!$N365&gt;P$4),1,0)</f>
        <v/>
      </c>
      <c r="Q643">
        <f>IF(AND('R'!$M365&lt;Q$4,'R'!$N365&gt;Q$4),1,0)</f>
        <v/>
      </c>
      <c r="R643">
        <f>IF(AND('R'!$M365&lt;R$4,'R'!$N365&gt;R$4),1,0)</f>
        <v/>
      </c>
      <c r="S643">
        <f>IF(AND('R'!$M365&lt;S$4,'R'!$N365&gt;S$4),1,0)</f>
        <v/>
      </c>
      <c r="T643">
        <f>IF(AND('R'!$M365&lt;T$4,'R'!$N365&gt;T$4),1,0)</f>
        <v/>
      </c>
      <c r="U643">
        <f>IF(AND('R'!$M365&lt;U$4,'R'!$N365&gt;U$4),1,0)</f>
        <v/>
      </c>
      <c r="V643">
        <f>IF(AND('R'!$M365&lt;V$4,'R'!$N365&gt;V$4),1,0)</f>
        <v/>
      </c>
      <c r="W643">
        <f>IF(AND('R'!$M365&lt;W$4,'R'!$N365&gt;W$4),1,0)</f>
        <v/>
      </c>
      <c r="X643">
        <f>IF(AND('R'!$M365&lt;X$4,'R'!$N365&gt;X$4),1,0)</f>
        <v/>
      </c>
      <c r="Y643">
        <f>IF(AND('R'!$M365&lt;Y$4,'R'!$N365&gt;Y$4),1,0)</f>
        <v/>
      </c>
      <c r="Z643">
        <f>IF(AND('R'!$M365&lt;Z$4,'R'!$N365&gt;Z$4),1,0)</f>
        <v/>
      </c>
      <c r="AA643">
        <f>IF(AND('R'!$M365&lt;AA$4,'R'!$N365&gt;AA$4),1,0)</f>
        <v/>
      </c>
      <c r="AB643">
        <f>IF(AND('R'!$M365&lt;AB$4,'R'!$N365&gt;AB$4),1,0)</f>
        <v/>
      </c>
      <c r="AC643">
        <f>IF(AND('R'!$M365&lt;AC$4,'R'!$N365&gt;AC$4),1,0)</f>
        <v/>
      </c>
      <c r="AD643">
        <f>IF(AND('R'!$M365&lt;AD$4,'R'!$N365&gt;AD$4),1,0)</f>
        <v/>
      </c>
      <c r="AE643">
        <f>IF(AND('R'!$M365&lt;AE$4,'R'!$N365&gt;AE$4),1,0)</f>
        <v/>
      </c>
      <c r="AF643">
        <f>IF(AND('R'!$M365&lt;AF$4,'R'!$N365&gt;AF$4),1,0)</f>
        <v/>
      </c>
      <c r="AG643">
        <f>IF(AND('R'!$M365&lt;AG$4,'R'!$N365&gt;AG$4),1,0)</f>
        <v/>
      </c>
      <c r="AH643">
        <f>IF(AND('R'!$M365&lt;AH$4,'R'!$N365&gt;AH$4),1,0)</f>
        <v/>
      </c>
      <c r="AI643">
        <f>IF(AND('R'!$M365&lt;AI$4,'R'!$N365&gt;AI$4),1,0)</f>
        <v/>
      </c>
      <c r="AJ643">
        <f>IF(AND('R'!$M365&lt;AJ$4,'R'!$N365&gt;AJ$4),1,0)</f>
        <v/>
      </c>
      <c r="AK643">
        <f>IF(AND('R'!$M365&lt;AK$4,'R'!$N365&gt;AK$4),1,0)</f>
        <v/>
      </c>
      <c r="AL643">
        <f>IF(AND('R'!$M365&lt;AL$4,'R'!$N365&gt;AL$4),1,0)</f>
        <v/>
      </c>
      <c r="AM643">
        <f>IF(AND('R'!$M365&lt;AM$4,'R'!$N365&gt;AM$4),1,0)</f>
        <v/>
      </c>
      <c r="AN643">
        <f>IF(AND('R'!$M365&lt;AN$4,'R'!$N365&gt;AN$4),1,0)</f>
        <v/>
      </c>
      <c r="AO643">
        <f>IF(AND('R'!$M365&lt;AO$4,'R'!$N365&gt;AO$4),1,0)</f>
        <v/>
      </c>
      <c r="AP643">
        <f>IF(AND('R'!$M365&lt;AP$4,'R'!$N365&gt;AP$4),1,0)</f>
        <v/>
      </c>
      <c r="AQ643">
        <f>IF(AND('R'!$M365&lt;AQ$4,'R'!$N365&gt;AQ$4),1,0)</f>
        <v/>
      </c>
      <c r="AR643">
        <f>IF(AND('R'!$M365&lt;AR$4,'R'!$N365&gt;AR$4),1,0)</f>
        <v/>
      </c>
      <c r="AS643">
        <f>IF(AND('R'!$M365&lt;AS$4,'R'!$N365&gt;AS$4),1,0)</f>
        <v/>
      </c>
      <c r="AT643">
        <f>IF(AND('R'!$M365&lt;AT$4,'R'!$N365&gt;AT$4),1,0)</f>
        <v/>
      </c>
      <c r="AU643">
        <f>IF(AND('R'!$M365&lt;AU$4,'R'!$N365&gt;AU$4),1,0)</f>
        <v/>
      </c>
      <c r="AV643">
        <f>IF(AND('R'!$M365&lt;AV$4,'R'!$N365&gt;AV$4),1,0)</f>
        <v/>
      </c>
      <c r="AW643">
        <f>IF(AND('R'!$M365&lt;AW$4,'R'!$N365&gt;AW$4),1,0)</f>
        <v/>
      </c>
      <c r="AX643">
        <f>IF(AND('R'!$M365&lt;AX$4,'R'!$N365&gt;AX$4),1,0)</f>
        <v/>
      </c>
      <c r="AY643">
        <f>IF(AND('R'!$M365&lt;AY$4,'R'!$N365&gt;AY$4),1,0)</f>
        <v/>
      </c>
      <c r="AZ643">
        <f>IF(AND('R'!$M365&lt;AZ$4,'R'!$N365&gt;AZ$4),1,0)</f>
        <v/>
      </c>
      <c r="BA643">
        <f>IF(AND('R'!$M365&lt;BA$4,'R'!$N365&gt;BA$4),1,0)</f>
        <v/>
      </c>
      <c r="BB643">
        <f>IF(AND('R'!$M365&lt;BB$4,'R'!$N365&gt;BB$4),1,0)</f>
        <v/>
      </c>
      <c r="BC643">
        <f>IF(AND('R'!$M365&lt;BC$4,'R'!$N365&gt;BC$4),1,0)</f>
        <v/>
      </c>
      <c r="BD643">
        <f>IF(AND('R'!$M365&lt;BD$4,'R'!$N365&gt;BD$4),1,0)</f>
        <v/>
      </c>
      <c r="BE643">
        <f>IF(AND('R'!$M365&lt;BE$4,'R'!$N365&gt;BE$4),1,0)</f>
        <v/>
      </c>
      <c r="BF643">
        <f>IF(AND('R'!$M365&lt;BF$4,'R'!$N365&gt;BF$4),1,0)</f>
        <v/>
      </c>
      <c r="BG643">
        <f>IF(AND('R'!$M365&lt;BG$4,'R'!$N365&gt;BG$4),1,0)</f>
        <v/>
      </c>
      <c r="BH643">
        <f>IF(AND('R'!$M365&lt;BH$4,'R'!$N365&gt;BH$4),1,0)</f>
        <v/>
      </c>
      <c r="BI643">
        <f>IF(AND('R'!$M365&lt;BI$4,'R'!$N365&gt;BI$4),1,0)</f>
        <v/>
      </c>
      <c r="BJ643">
        <f>IF(AND('R'!$M365&lt;BJ$4,'R'!$N365&gt;BJ$4),1,0)</f>
        <v/>
      </c>
      <c r="BK643">
        <f>IF(AND('R'!$M365&lt;BK$4,'R'!$N365&gt;BK$4),1,0)</f>
        <v/>
      </c>
      <c r="BL643">
        <f>IF(AND('R'!$M365&lt;BL$4,'R'!$N365&gt;BL$4),1,0)</f>
        <v/>
      </c>
      <c r="BM643">
        <f>IF(AND('R'!$M365&lt;BM$4,'R'!$N365&gt;BM$4),1,0)</f>
        <v/>
      </c>
      <c r="BN643">
        <f>IF(AND('R'!$M365&lt;BN$4,'R'!$N365&gt;BN$4),1,0)</f>
        <v/>
      </c>
      <c r="BO643">
        <f>IF(AND('R'!$M365&lt;BO$4,'R'!$N365&gt;BO$4),1,0)</f>
        <v/>
      </c>
      <c r="BP643">
        <f>IF(AND('R'!$M365&lt;BP$4,'R'!$N365&gt;BP$4),1,0)</f>
        <v/>
      </c>
      <c r="BQ643">
        <f>IF(AND('R'!$M365&lt;BQ$4,'R'!$N365&gt;BQ$4),1,0)</f>
        <v/>
      </c>
      <c r="BR643">
        <f>IF(AND('R'!$M365&lt;BR$4,'R'!$N365&gt;BR$4),1,0)</f>
        <v/>
      </c>
      <c r="BS643">
        <f>IF(AND('R'!$M365&lt;BS$4,'R'!$N365&gt;BS$4),1,0)</f>
        <v/>
      </c>
      <c r="BT643">
        <f>IF(AND('R'!$M365&lt;BT$4,'R'!$N365&gt;BT$4),1,0)</f>
        <v/>
      </c>
      <c r="BU643">
        <f>IF(AND('R'!$M365&lt;BU$4,'R'!$N365&gt;BU$4),1,0)</f>
        <v/>
      </c>
      <c r="BV643">
        <f>IF(AND('R'!$M365&lt;BV$4,'R'!$N365&gt;BV$4),1,0)</f>
        <v/>
      </c>
      <c r="BW643">
        <f>IF(AND('R'!$M365&lt;BW$4,'R'!$N365&gt;BW$4),1,0)</f>
        <v/>
      </c>
      <c r="BX643">
        <f>IF(AND('R'!$M365&lt;BX$4,'R'!$N365&gt;BX$4),1,0)</f>
        <v/>
      </c>
      <c r="BY643">
        <f>IF(AND('R'!$M365&lt;BY$4,'R'!$N365&gt;BY$4),1,0)</f>
        <v/>
      </c>
      <c r="BZ643">
        <f>IF(AND('R'!$M365&lt;BZ$4,'R'!$N365&gt;BZ$4),1,0)</f>
        <v/>
      </c>
      <c r="CA643">
        <f>IF(AND('R'!$M365&lt;CA$4,'R'!$N365&gt;CA$4),1,0)</f>
        <v/>
      </c>
      <c r="CB643">
        <f>IF(AND('R'!$M365&lt;CB$4,'R'!$N365&gt;CB$4),1,0)</f>
        <v/>
      </c>
      <c r="CC643">
        <f>IF(AND('R'!$M365&lt;CC$4,'R'!$N365&gt;CC$4),1,0)</f>
        <v/>
      </c>
      <c r="CD643">
        <f>IF(AND('R'!$M365&lt;CD$4,'R'!$N365&gt;CD$4),1,0)</f>
        <v/>
      </c>
      <c r="CE643">
        <f>IF(AND('R'!$M365&lt;CE$4,'R'!$N365&gt;CE$4),1,0)</f>
        <v/>
      </c>
      <c r="CF643">
        <f>IF(AND('R'!$M365&lt;CF$4,'R'!$N365&gt;CF$4),1,0)</f>
        <v/>
      </c>
      <c r="CG643">
        <f>IF(AND('R'!$M365&lt;CG$4,'R'!$N365&gt;CG$4),1,0)</f>
        <v/>
      </c>
      <c r="CH643">
        <f>IF(AND('R'!$M365&lt;CH$4,'R'!$N365&gt;CH$4),1,0)</f>
        <v/>
      </c>
      <c r="CI643">
        <f>IF(AND('R'!$M365&lt;CI$4,'R'!$N365&gt;CI$4),1,0)</f>
        <v/>
      </c>
      <c r="CJ643">
        <f>IF(AND('R'!$M365&lt;CJ$4,'R'!$N365&gt;CJ$4),1,0)</f>
        <v/>
      </c>
      <c r="CK643">
        <f>IF(AND('R'!$M365&lt;CK$4,'R'!$N365&gt;CK$4),1,0)</f>
        <v/>
      </c>
      <c r="CL643">
        <f>IF(AND('R'!$M365&lt;CL$4,'R'!$N365&gt;CL$4),1,0)</f>
        <v/>
      </c>
      <c r="CM643">
        <f>IF(AND('R'!$M365&lt;CM$4,'R'!$N365&gt;CM$4),1,0)</f>
        <v/>
      </c>
      <c r="CN643">
        <f>IF(AND('R'!$M365&lt;CN$4,'R'!$N365&gt;CN$4),1,0)</f>
        <v/>
      </c>
      <c r="CO643">
        <f>IF(AND('R'!$M365&lt;CO$4,'R'!$N365&gt;CO$4),1,0)</f>
        <v/>
      </c>
      <c r="CP643">
        <f>IF(AND('R'!$M365&lt;CP$4,'R'!$N365&gt;CP$4),1,0)</f>
        <v/>
      </c>
      <c r="CQ643">
        <f>IF(AND('R'!$M365&lt;CQ$4,'R'!$N365&gt;CQ$4),1,0)</f>
        <v/>
      </c>
      <c r="CR643">
        <f>IF(AND('R'!$M365&lt;CR$4,'R'!$N365&gt;CR$4),1,0)</f>
        <v/>
      </c>
      <c r="CS643">
        <f>IF(AND('R'!$M365&lt;CS$4,'R'!$N365&gt;CS$4),1,0)</f>
        <v/>
      </c>
      <c r="CT643">
        <f>IF(AND('R'!$M365&lt;CT$4,'R'!$N365&gt;CT$4),1,0)</f>
        <v/>
      </c>
      <c r="CU643">
        <f>IF(AND('R'!$M365&lt;CU$4,'R'!$N365&gt;CU$4),1,0)</f>
        <v/>
      </c>
      <c r="CV643">
        <f>IF(AND('R'!$M365&lt;CV$4,'R'!$N365&gt;CV$4),1,0)</f>
        <v/>
      </c>
      <c r="CW643">
        <f>IF(AND('R'!$M365&lt;CW$4,'R'!$N365&gt;CW$4),1,0)</f>
        <v/>
      </c>
      <c r="CX643">
        <f>IF(AND('R'!$M365&lt;CX$4,'R'!$N365&gt;CX$4),1,0)</f>
        <v/>
      </c>
      <c r="CY643">
        <f>IF(AND('R'!$M365&lt;CY$4,'R'!$N365&gt;CY$4),1,0)</f>
        <v/>
      </c>
      <c r="CZ643">
        <f>IF(AND('R'!$M365&lt;CZ$4,'R'!$N365&gt;CZ$4),1,0)</f>
        <v/>
      </c>
      <c r="DA643">
        <f>IF(AND('R'!$M365&lt;DA$4,'R'!$N365&gt;DA$4),1,0)</f>
        <v/>
      </c>
      <c r="DB643">
        <f>IF(AND('R'!$M365&lt;DB$4,'R'!$N365&gt;DB$4),1,0)</f>
        <v/>
      </c>
      <c r="DC643">
        <f>IF(AND('R'!$M365&lt;DC$4,'R'!$N365&gt;DC$4),1,0)</f>
        <v/>
      </c>
      <c r="DD643">
        <f>IF(AND('R'!$M365&lt;DD$4,'R'!$N365&gt;DD$4),1,0)</f>
        <v/>
      </c>
      <c r="DE643">
        <f>IF(AND('R'!$M365&lt;DE$4,'R'!$N365&gt;DE$4),1,0)</f>
        <v/>
      </c>
      <c r="DF643">
        <f>IF(AND('R'!$M365&lt;DF$4,'R'!$N365&gt;DF$4),1,0)</f>
        <v/>
      </c>
      <c r="DG643">
        <f>IF(AND('R'!$M365&lt;DG$4,'R'!$N365&gt;DG$4),1,0)</f>
        <v/>
      </c>
      <c r="DH643">
        <f>IF(AND('R'!$M365&lt;DH$4,'R'!$N365&gt;DH$4),1,0)</f>
        <v/>
      </c>
      <c r="DI643">
        <f>IF(AND('R'!$M365&lt;DI$4,'R'!$N365&gt;DI$4),1,0)</f>
        <v/>
      </c>
      <c r="DJ643">
        <f>IF(AND('R'!$M365&lt;DJ$4,'R'!$N365&gt;DJ$4),1,0)</f>
        <v/>
      </c>
      <c r="DK643">
        <f>IF(AND('R'!$M365&lt;DK$4,'R'!$N365&gt;DK$4),1,0)</f>
        <v/>
      </c>
      <c r="DL643">
        <f>IF(AND('R'!$M365&lt;DL$4,'R'!$N365&gt;DL$4),1,0)</f>
        <v/>
      </c>
      <c r="DM643">
        <f>IF(AND('R'!$M365&lt;DM$4,'R'!$N365&gt;DM$4),1,0)</f>
        <v/>
      </c>
      <c r="DN643">
        <f>IF(AND('R'!$M365&lt;DN$4,'R'!$N365&gt;DN$4),1,0)</f>
        <v/>
      </c>
      <c r="DO643">
        <f>IF(AND('R'!$M365&lt;DO$4,'R'!$N365&gt;DO$4),1,0)</f>
        <v/>
      </c>
      <c r="DP643">
        <f>IF(AND('R'!$M365&lt;DP$4,'R'!$N365&gt;DP$4),1,0)</f>
        <v/>
      </c>
      <c r="DQ643">
        <f>IF(AND('R'!$M365&lt;DQ$4,'R'!$N365&gt;DQ$4),1,0)</f>
        <v/>
      </c>
      <c r="DR643">
        <f>IF(AND('R'!$M365&lt;DR$4,'R'!$N365&gt;DR$4),1,0)</f>
        <v/>
      </c>
      <c r="DS643">
        <f>IF(AND('R'!$M365&lt;DS$4,'R'!$N365&gt;DS$4),1,0)</f>
        <v/>
      </c>
      <c r="DT643">
        <f>IF(AND('R'!$M365&lt;DT$4,'R'!$N365&gt;DT$4),1,0)</f>
        <v/>
      </c>
      <c r="DU643">
        <f>IF(AND('R'!$M365&lt;DU$4,'R'!$N365&gt;DU$4),1,0)</f>
        <v/>
      </c>
      <c r="DV643">
        <f>IF(AND('R'!$M365&lt;DV$4,'R'!$N365&gt;DV$4),1,0)</f>
        <v/>
      </c>
      <c r="DW643">
        <f>IF(AND('R'!$M365&lt;DW$4,'R'!$N365&gt;DW$4),1,0)</f>
        <v/>
      </c>
      <c r="DX643">
        <f>IF(AND('R'!$M365&lt;DX$4,'R'!$N365&gt;DX$4),1,0)</f>
        <v/>
      </c>
      <c r="DY643">
        <f>IF(AND('R'!$M365&lt;DY$4,'R'!$N365&gt;DY$4),1,0)</f>
        <v/>
      </c>
      <c r="DZ643">
        <f>IF(AND('R'!$M365&lt;DZ$4,'R'!$N365&gt;DZ$4),1,0)</f>
        <v/>
      </c>
      <c r="EA643">
        <f>IF(AND('R'!$M365&lt;EA$4,'R'!$N365&gt;EA$4),1,0)</f>
        <v/>
      </c>
      <c r="EB643">
        <f>IF(AND('R'!$M365&lt;EB$4,'R'!$N365&gt;EB$4),1,0)</f>
        <v/>
      </c>
      <c r="EC643">
        <f>IF(AND('R'!$M365&lt;EC$4,'R'!$N365&gt;EC$4),1,0)</f>
        <v/>
      </c>
      <c r="ED643">
        <f>IF(AND('R'!$M365&lt;ED$4,'R'!$N365&gt;ED$4),1,0)</f>
        <v/>
      </c>
      <c r="EE643">
        <f>IF(AND('R'!$M365&lt;EE$4,'R'!$N365&gt;EE$4),1,0)</f>
        <v/>
      </c>
      <c r="EF643">
        <f>IF(AND('R'!$M365&lt;EF$4,'R'!$N365&gt;EF$4),1,0)</f>
        <v/>
      </c>
      <c r="EG643">
        <f>IF(AND('R'!$M365&lt;EG$4,'R'!$N365&gt;EG$4),1,0)</f>
        <v/>
      </c>
      <c r="EH643">
        <f>IF(AND('R'!$M365&lt;EH$4,'R'!$N365&gt;EH$4),1,0)</f>
        <v/>
      </c>
      <c r="EI643">
        <f>IF(AND('R'!$M365&lt;EI$4,'R'!$N365&gt;EI$4),1,0)</f>
        <v/>
      </c>
      <c r="EJ643">
        <f>IF(AND('R'!$M365&lt;EJ$4,'R'!$N365&gt;EJ$4),1,0)</f>
        <v/>
      </c>
      <c r="EK643">
        <f>IF(AND('R'!$M365&lt;EK$4,'R'!$N365&gt;EK$4),1,0)</f>
        <v/>
      </c>
      <c r="EL643">
        <f>IF(AND('R'!$M365&lt;EL$4,'R'!$N365&gt;EL$4),1,0)</f>
        <v/>
      </c>
      <c r="EM643">
        <f>IF(AND('R'!$M365&lt;EM$4,'R'!$N365&gt;EM$4),1,0)</f>
        <v/>
      </c>
      <c r="EN643">
        <f>IF(AND('R'!$M365&lt;EN$4,'R'!$N365&gt;EN$4),1,0)</f>
        <v/>
      </c>
      <c r="EO643">
        <f>IF(AND('R'!$M365&lt;EO$4,'R'!$N365&gt;EO$4),1,0)</f>
        <v/>
      </c>
      <c r="EP643">
        <f>IF(AND('R'!$M365&lt;EP$4,'R'!$N365&gt;EP$4),1,0)</f>
        <v/>
      </c>
      <c r="EQ643">
        <f>IF(AND('R'!$M365&lt;EQ$4,'R'!$N365&gt;EQ$4),1,0)</f>
        <v/>
      </c>
    </row>
    <row r="644">
      <c r="A644" s="43" t="n">
        <v>21</v>
      </c>
      <c r="B644" s="44" t="n">
        <v>20</v>
      </c>
      <c r="C644">
        <f>IF(AND('R'!$M367&lt;C$4,'R'!$N366&gt;C$4),1,0)</f>
        <v/>
      </c>
      <c r="D644">
        <f>IF(AND('R'!$M367&lt;D$4,'R'!$N366&gt;D$4),1,0)</f>
        <v/>
      </c>
      <c r="E644">
        <f>IF(AND('R'!$M367&lt;E$4,'R'!$N366&gt;E$4),1,0)</f>
        <v/>
      </c>
      <c r="F644">
        <f>IF(AND('R'!$M367&lt;F$4,'R'!$N366&gt;F$4),1,0)</f>
        <v/>
      </c>
      <c r="G644">
        <f>IF(AND('R'!$M367&lt;G$4,'R'!$N366&gt;G$4),1,0)</f>
        <v/>
      </c>
      <c r="H644">
        <f>IF(AND('R'!$M367&lt;H$4,'R'!$N366&gt;H$4),1,0)</f>
        <v/>
      </c>
      <c r="I644">
        <f>IF(AND('R'!$M367&lt;I$4,'R'!$N366&gt;I$4),1,0)</f>
        <v/>
      </c>
      <c r="J644">
        <f>IF(AND('R'!$M367&lt;J$4,'R'!$N366&gt;J$4),1,0)</f>
        <v/>
      </c>
      <c r="K644">
        <f>IF(AND('R'!$M367&lt;K$4,'R'!$N366&gt;K$4),1,0)</f>
        <v/>
      </c>
      <c r="L644">
        <f>IF(AND('R'!$M367&lt;L$4,'R'!$N366&gt;L$4),1,0)</f>
        <v/>
      </c>
      <c r="M644">
        <f>IF(AND('R'!$M367&lt;M$4,'R'!$N366&gt;M$4),1,0)</f>
        <v/>
      </c>
      <c r="N644">
        <f>IF(AND('R'!$M367&lt;N$4,'R'!$N366&gt;N$4),1,0)</f>
        <v/>
      </c>
      <c r="O644">
        <f>IF(AND('R'!$M367&lt;O$4,'R'!$N366&gt;O$4),1,0)</f>
        <v/>
      </c>
      <c r="P644">
        <f>IF(AND('R'!$M367&lt;P$4,'R'!$N366&gt;P$4),1,0)</f>
        <v/>
      </c>
      <c r="Q644">
        <f>IF(AND('R'!$M367&lt;Q$4,'R'!$N366&gt;Q$4),1,0)</f>
        <v/>
      </c>
      <c r="R644">
        <f>IF(AND('R'!$M367&lt;R$4,'R'!$N366&gt;R$4),1,0)</f>
        <v/>
      </c>
      <c r="S644">
        <f>IF(AND('R'!$M367&lt;S$4,'R'!$N366&gt;S$4),1,0)</f>
        <v/>
      </c>
      <c r="T644">
        <f>IF(AND('R'!$M367&lt;T$4,'R'!$N366&gt;T$4),1,0)</f>
        <v/>
      </c>
      <c r="U644">
        <f>IF(AND('R'!$M367&lt;U$4,'R'!$N366&gt;U$4),1,0)</f>
        <v/>
      </c>
      <c r="V644">
        <f>IF(AND('R'!$M367&lt;V$4,'R'!$N366&gt;V$4),1,0)</f>
        <v/>
      </c>
      <c r="W644">
        <f>IF(AND('R'!$M367&lt;W$4,'R'!$N366&gt;W$4),1,0)</f>
        <v/>
      </c>
      <c r="X644">
        <f>IF(AND('R'!$M367&lt;X$4,'R'!$N366&gt;X$4),1,0)</f>
        <v/>
      </c>
      <c r="Y644">
        <f>IF(AND('R'!$M367&lt;Y$4,'R'!$N366&gt;Y$4),1,0)</f>
        <v/>
      </c>
      <c r="Z644">
        <f>IF(AND('R'!$M367&lt;Z$4,'R'!$N366&gt;Z$4),1,0)</f>
        <v/>
      </c>
      <c r="AA644">
        <f>IF(AND('R'!$M367&lt;AA$4,'R'!$N366&gt;AA$4),1,0)</f>
        <v/>
      </c>
      <c r="AB644">
        <f>IF(AND('R'!$M367&lt;AB$4,'R'!$N366&gt;AB$4),1,0)</f>
        <v/>
      </c>
      <c r="AC644">
        <f>IF(AND('R'!$M367&lt;AC$4,'R'!$N366&gt;AC$4),1,0)</f>
        <v/>
      </c>
      <c r="AD644">
        <f>IF(AND('R'!$M367&lt;AD$4,'R'!$N366&gt;AD$4),1,0)</f>
        <v/>
      </c>
      <c r="AE644">
        <f>IF(AND('R'!$M367&lt;AE$4,'R'!$N366&gt;AE$4),1,0)</f>
        <v/>
      </c>
      <c r="AF644">
        <f>IF(AND('R'!$M367&lt;AF$4,'R'!$N366&gt;AF$4),1,0)</f>
        <v/>
      </c>
      <c r="AG644">
        <f>IF(AND('R'!$M367&lt;AG$4,'R'!$N366&gt;AG$4),1,0)</f>
        <v/>
      </c>
      <c r="AH644">
        <f>IF(AND('R'!$M367&lt;AH$4,'R'!$N366&gt;AH$4),1,0)</f>
        <v/>
      </c>
      <c r="AI644">
        <f>IF(AND('R'!$M367&lt;AI$4,'R'!$N366&gt;AI$4),1,0)</f>
        <v/>
      </c>
      <c r="AJ644">
        <f>IF(AND('R'!$M367&lt;AJ$4,'R'!$N366&gt;AJ$4),1,0)</f>
        <v/>
      </c>
      <c r="AK644">
        <f>IF(AND('R'!$M367&lt;AK$4,'R'!$N366&gt;AK$4),1,0)</f>
        <v/>
      </c>
      <c r="AL644">
        <f>IF(AND('R'!$M367&lt;AL$4,'R'!$N366&gt;AL$4),1,0)</f>
        <v/>
      </c>
      <c r="AM644">
        <f>IF(AND('R'!$M367&lt;AM$4,'R'!$N366&gt;AM$4),1,0)</f>
        <v/>
      </c>
      <c r="AN644">
        <f>IF(AND('R'!$M367&lt;AN$4,'R'!$N366&gt;AN$4),1,0)</f>
        <v/>
      </c>
      <c r="AO644">
        <f>IF(AND('R'!$M367&lt;AO$4,'R'!$N366&gt;AO$4),1,0)</f>
        <v/>
      </c>
      <c r="AP644">
        <f>IF(AND('R'!$M367&lt;AP$4,'R'!$N366&gt;AP$4),1,0)</f>
        <v/>
      </c>
      <c r="AQ644">
        <f>IF(AND('R'!$M367&lt;AQ$4,'R'!$N366&gt;AQ$4),1,0)</f>
        <v/>
      </c>
      <c r="AR644">
        <f>IF(AND('R'!$M367&lt;AR$4,'R'!$N366&gt;AR$4),1,0)</f>
        <v/>
      </c>
      <c r="AS644">
        <f>IF(AND('R'!$M367&lt;AS$4,'R'!$N366&gt;AS$4),1,0)</f>
        <v/>
      </c>
      <c r="AT644">
        <f>IF(AND('R'!$M367&lt;AT$4,'R'!$N366&gt;AT$4),1,0)</f>
        <v/>
      </c>
      <c r="AU644">
        <f>IF(AND('R'!$M367&lt;AU$4,'R'!$N366&gt;AU$4),1,0)</f>
        <v/>
      </c>
      <c r="AV644">
        <f>IF(AND('R'!$M367&lt;AV$4,'R'!$N366&gt;AV$4),1,0)</f>
        <v/>
      </c>
      <c r="AW644">
        <f>IF(AND('R'!$M367&lt;AW$4,'R'!$N366&gt;AW$4),1,0)</f>
        <v/>
      </c>
      <c r="AX644">
        <f>IF(AND('R'!$M367&lt;AX$4,'R'!$N366&gt;AX$4),1,0)</f>
        <v/>
      </c>
      <c r="AY644">
        <f>IF(AND('R'!$M367&lt;AY$4,'R'!$N366&gt;AY$4),1,0)</f>
        <v/>
      </c>
      <c r="AZ644">
        <f>IF(AND('R'!$M367&lt;AZ$4,'R'!$N366&gt;AZ$4),1,0)</f>
        <v/>
      </c>
      <c r="BA644">
        <f>IF(AND('R'!$M367&lt;BA$4,'R'!$N366&gt;BA$4),1,0)</f>
        <v/>
      </c>
      <c r="BB644">
        <f>IF(AND('R'!$M367&lt;BB$4,'R'!$N366&gt;BB$4),1,0)</f>
        <v/>
      </c>
      <c r="BC644">
        <f>IF(AND('R'!$M367&lt;BC$4,'R'!$N366&gt;BC$4),1,0)</f>
        <v/>
      </c>
      <c r="BD644">
        <f>IF(AND('R'!$M367&lt;BD$4,'R'!$N366&gt;BD$4),1,0)</f>
        <v/>
      </c>
      <c r="BE644">
        <f>IF(AND('R'!$M367&lt;BE$4,'R'!$N366&gt;BE$4),1,0)</f>
        <v/>
      </c>
      <c r="BF644">
        <f>IF(AND('R'!$M367&lt;BF$4,'R'!$N366&gt;BF$4),1,0)</f>
        <v/>
      </c>
      <c r="BG644">
        <f>IF(AND('R'!$M367&lt;BG$4,'R'!$N366&gt;BG$4),1,0)</f>
        <v/>
      </c>
      <c r="BH644">
        <f>IF(AND('R'!$M367&lt;BH$4,'R'!$N366&gt;BH$4),1,0)</f>
        <v/>
      </c>
      <c r="BI644">
        <f>IF(AND('R'!$M367&lt;BI$4,'R'!$N366&gt;BI$4),1,0)</f>
        <v/>
      </c>
      <c r="BJ644">
        <f>IF(AND('R'!$M367&lt;BJ$4,'R'!$N366&gt;BJ$4),1,0)</f>
        <v/>
      </c>
      <c r="BK644">
        <f>IF(AND('R'!$M367&lt;BK$4,'R'!$N366&gt;BK$4),1,0)</f>
        <v/>
      </c>
      <c r="BL644">
        <f>IF(AND('R'!$M367&lt;BL$4,'R'!$N366&gt;BL$4),1,0)</f>
        <v/>
      </c>
      <c r="BM644">
        <f>IF(AND('R'!$M367&lt;BM$4,'R'!$N366&gt;BM$4),1,0)</f>
        <v/>
      </c>
      <c r="BN644">
        <f>IF(AND('R'!$M367&lt;BN$4,'R'!$N366&gt;BN$4),1,0)</f>
        <v/>
      </c>
      <c r="BO644">
        <f>IF(AND('R'!$M367&lt;BO$4,'R'!$N366&gt;BO$4),1,0)</f>
        <v/>
      </c>
      <c r="BP644">
        <f>IF(AND('R'!$M367&lt;BP$4,'R'!$N366&gt;BP$4),1,0)</f>
        <v/>
      </c>
      <c r="BQ644">
        <f>IF(AND('R'!$M367&lt;BQ$4,'R'!$N366&gt;BQ$4),1,0)</f>
        <v/>
      </c>
      <c r="BR644">
        <f>IF(AND('R'!$M367&lt;BR$4,'R'!$N366&gt;BR$4),1,0)</f>
        <v/>
      </c>
      <c r="BS644">
        <f>IF(AND('R'!$M367&lt;BS$4,'R'!$N366&gt;BS$4),1,0)</f>
        <v/>
      </c>
      <c r="BT644">
        <f>IF(AND('R'!$M367&lt;BT$4,'R'!$N366&gt;BT$4),1,0)</f>
        <v/>
      </c>
      <c r="BU644">
        <f>IF(AND('R'!$M367&lt;BU$4,'R'!$N366&gt;BU$4),1,0)</f>
        <v/>
      </c>
      <c r="BV644">
        <f>IF(AND('R'!$M367&lt;BV$4,'R'!$N366&gt;BV$4),1,0)</f>
        <v/>
      </c>
      <c r="BW644">
        <f>IF(AND('R'!$M367&lt;BW$4,'R'!$N366&gt;BW$4),1,0)</f>
        <v/>
      </c>
      <c r="BX644">
        <f>IF(AND('R'!$M367&lt;BX$4,'R'!$N366&gt;BX$4),1,0)</f>
        <v/>
      </c>
      <c r="BY644">
        <f>IF(AND('R'!$M367&lt;BY$4,'R'!$N366&gt;BY$4),1,0)</f>
        <v/>
      </c>
      <c r="BZ644">
        <f>IF(AND('R'!$M367&lt;BZ$4,'R'!$N366&gt;BZ$4),1,0)</f>
        <v/>
      </c>
      <c r="CA644">
        <f>IF(AND('R'!$M367&lt;CA$4,'R'!$N366&gt;CA$4),1,0)</f>
        <v/>
      </c>
      <c r="CB644">
        <f>IF(AND('R'!$M367&lt;CB$4,'R'!$N366&gt;CB$4),1,0)</f>
        <v/>
      </c>
      <c r="CC644">
        <f>IF(AND('R'!$M367&lt;CC$4,'R'!$N366&gt;CC$4),1,0)</f>
        <v/>
      </c>
      <c r="CD644">
        <f>IF(AND('R'!$M367&lt;CD$4,'R'!$N366&gt;CD$4),1,0)</f>
        <v/>
      </c>
      <c r="CE644">
        <f>IF(AND('R'!$M367&lt;CE$4,'R'!$N366&gt;CE$4),1,0)</f>
        <v/>
      </c>
      <c r="CF644">
        <f>IF(AND('R'!$M367&lt;CF$4,'R'!$N366&gt;CF$4),1,0)</f>
        <v/>
      </c>
      <c r="CG644">
        <f>IF(AND('R'!$M367&lt;CG$4,'R'!$N366&gt;CG$4),1,0)</f>
        <v/>
      </c>
      <c r="CH644">
        <f>IF(AND('R'!$M367&lt;CH$4,'R'!$N366&gt;CH$4),1,0)</f>
        <v/>
      </c>
      <c r="CI644">
        <f>IF(AND('R'!$M367&lt;CI$4,'R'!$N366&gt;CI$4),1,0)</f>
        <v/>
      </c>
      <c r="CJ644">
        <f>IF(AND('R'!$M367&lt;CJ$4,'R'!$N366&gt;CJ$4),1,0)</f>
        <v/>
      </c>
      <c r="CK644">
        <f>IF(AND('R'!$M367&lt;CK$4,'R'!$N366&gt;CK$4),1,0)</f>
        <v/>
      </c>
      <c r="CL644">
        <f>IF(AND('R'!$M367&lt;CL$4,'R'!$N366&gt;CL$4),1,0)</f>
        <v/>
      </c>
      <c r="CM644">
        <f>IF(AND('R'!$M367&lt;CM$4,'R'!$N366&gt;CM$4),1,0)</f>
        <v/>
      </c>
      <c r="CN644">
        <f>IF(AND('R'!$M367&lt;CN$4,'R'!$N366&gt;CN$4),1,0)</f>
        <v/>
      </c>
      <c r="CO644">
        <f>IF(AND('R'!$M367&lt;CO$4,'R'!$N366&gt;CO$4),1,0)</f>
        <v/>
      </c>
      <c r="CP644">
        <f>IF(AND('R'!$M367&lt;CP$4,'R'!$N366&gt;CP$4),1,0)</f>
        <v/>
      </c>
      <c r="CQ644">
        <f>IF(AND('R'!$M367&lt;CQ$4,'R'!$N366&gt;CQ$4),1,0)</f>
        <v/>
      </c>
      <c r="CR644">
        <f>IF(AND('R'!$M367&lt;CR$4,'R'!$N366&gt;CR$4),1,0)</f>
        <v/>
      </c>
      <c r="CS644">
        <f>IF(AND('R'!$M367&lt;CS$4,'R'!$N366&gt;CS$4),1,0)</f>
        <v/>
      </c>
      <c r="CT644">
        <f>IF(AND('R'!$M367&lt;CT$4,'R'!$N366&gt;CT$4),1,0)</f>
        <v/>
      </c>
      <c r="CU644">
        <f>IF(AND('R'!$M367&lt;CU$4,'R'!$N366&gt;CU$4),1,0)</f>
        <v/>
      </c>
      <c r="CV644">
        <f>IF(AND('R'!$M367&lt;CV$4,'R'!$N366&gt;CV$4),1,0)</f>
        <v/>
      </c>
      <c r="CW644">
        <f>IF(AND('R'!$M367&lt;CW$4,'R'!$N366&gt;CW$4),1,0)</f>
        <v/>
      </c>
      <c r="CX644">
        <f>IF(AND('R'!$M367&lt;CX$4,'R'!$N366&gt;CX$4),1,0)</f>
        <v/>
      </c>
      <c r="CY644">
        <f>IF(AND('R'!$M367&lt;CY$4,'R'!$N366&gt;CY$4),1,0)</f>
        <v/>
      </c>
      <c r="CZ644">
        <f>IF(AND('R'!$M367&lt;CZ$4,'R'!$N366&gt;CZ$4),1,0)</f>
        <v/>
      </c>
      <c r="DA644">
        <f>IF(AND('R'!$M367&lt;DA$4,'R'!$N366&gt;DA$4),1,0)</f>
        <v/>
      </c>
      <c r="DB644">
        <f>IF(AND('R'!$M367&lt;DB$4,'R'!$N366&gt;DB$4),1,0)</f>
        <v/>
      </c>
      <c r="DC644">
        <f>IF(AND('R'!$M367&lt;DC$4,'R'!$N366&gt;DC$4),1,0)</f>
        <v/>
      </c>
      <c r="DD644">
        <f>IF(AND('R'!$M367&lt;DD$4,'R'!$N366&gt;DD$4),1,0)</f>
        <v/>
      </c>
      <c r="DE644">
        <f>IF(AND('R'!$M367&lt;DE$4,'R'!$N366&gt;DE$4),1,0)</f>
        <v/>
      </c>
      <c r="DF644">
        <f>IF(AND('R'!$M367&lt;DF$4,'R'!$N366&gt;DF$4),1,0)</f>
        <v/>
      </c>
      <c r="DG644">
        <f>IF(AND('R'!$M367&lt;DG$4,'R'!$N366&gt;DG$4),1,0)</f>
        <v/>
      </c>
      <c r="DH644">
        <f>IF(AND('R'!$M367&lt;DH$4,'R'!$N366&gt;DH$4),1,0)</f>
        <v/>
      </c>
      <c r="DI644">
        <f>IF(AND('R'!$M367&lt;DI$4,'R'!$N366&gt;DI$4),1,0)</f>
        <v/>
      </c>
      <c r="DJ644">
        <f>IF(AND('R'!$M367&lt;DJ$4,'R'!$N366&gt;DJ$4),1,0)</f>
        <v/>
      </c>
      <c r="DK644">
        <f>IF(AND('R'!$M367&lt;DK$4,'R'!$N366&gt;DK$4),1,0)</f>
        <v/>
      </c>
      <c r="DL644">
        <f>IF(AND('R'!$M367&lt;DL$4,'R'!$N366&gt;DL$4),1,0)</f>
        <v/>
      </c>
      <c r="DM644">
        <f>IF(AND('R'!$M367&lt;DM$4,'R'!$N366&gt;DM$4),1,0)</f>
        <v/>
      </c>
      <c r="DN644">
        <f>IF(AND('R'!$M367&lt;DN$4,'R'!$N366&gt;DN$4),1,0)</f>
        <v/>
      </c>
      <c r="DO644">
        <f>IF(AND('R'!$M367&lt;DO$4,'R'!$N366&gt;DO$4),1,0)</f>
        <v/>
      </c>
      <c r="DP644">
        <f>IF(AND('R'!$M367&lt;DP$4,'R'!$N366&gt;DP$4),1,0)</f>
        <v/>
      </c>
      <c r="DQ644">
        <f>IF(AND('R'!$M367&lt;DQ$4,'R'!$N366&gt;DQ$4),1,0)</f>
        <v/>
      </c>
      <c r="DR644">
        <f>IF(AND('R'!$M367&lt;DR$4,'R'!$N366&gt;DR$4),1,0)</f>
        <v/>
      </c>
      <c r="DS644">
        <f>IF(AND('R'!$M367&lt;DS$4,'R'!$N366&gt;DS$4),1,0)</f>
        <v/>
      </c>
      <c r="DT644">
        <f>IF(AND('R'!$M367&lt;DT$4,'R'!$N366&gt;DT$4),1,0)</f>
        <v/>
      </c>
      <c r="DU644">
        <f>IF(AND('R'!$M367&lt;DU$4,'R'!$N366&gt;DU$4),1,0)</f>
        <v/>
      </c>
      <c r="DV644">
        <f>IF(AND('R'!$M367&lt;DV$4,'R'!$N366&gt;DV$4),1,0)</f>
        <v/>
      </c>
      <c r="DW644">
        <f>IF(AND('R'!$M367&lt;DW$4,'R'!$N366&gt;DW$4),1,0)</f>
        <v/>
      </c>
      <c r="DX644">
        <f>IF(AND('R'!$M367&lt;DX$4,'R'!$N366&gt;DX$4),1,0)</f>
        <v/>
      </c>
      <c r="DY644">
        <f>IF(AND('R'!$M367&lt;DY$4,'R'!$N366&gt;DY$4),1,0)</f>
        <v/>
      </c>
      <c r="DZ644">
        <f>IF(AND('R'!$M367&lt;DZ$4,'R'!$N366&gt;DZ$4),1,0)</f>
        <v/>
      </c>
      <c r="EA644">
        <f>IF(AND('R'!$M367&lt;EA$4,'R'!$N366&gt;EA$4),1,0)</f>
        <v/>
      </c>
      <c r="EB644">
        <f>IF(AND('R'!$M367&lt;EB$4,'R'!$N366&gt;EB$4),1,0)</f>
        <v/>
      </c>
      <c r="EC644">
        <f>IF(AND('R'!$M367&lt;EC$4,'R'!$N366&gt;EC$4),1,0)</f>
        <v/>
      </c>
      <c r="ED644">
        <f>IF(AND('R'!$M367&lt;ED$4,'R'!$N366&gt;ED$4),1,0)</f>
        <v/>
      </c>
      <c r="EE644">
        <f>IF(AND('R'!$M367&lt;EE$4,'R'!$N366&gt;EE$4),1,0)</f>
        <v/>
      </c>
      <c r="EF644">
        <f>IF(AND('R'!$M367&lt;EF$4,'R'!$N366&gt;EF$4),1,0)</f>
        <v/>
      </c>
      <c r="EG644">
        <f>IF(AND('R'!$M367&lt;EG$4,'R'!$N366&gt;EG$4),1,0)</f>
        <v/>
      </c>
      <c r="EH644">
        <f>IF(AND('R'!$M367&lt;EH$4,'R'!$N366&gt;EH$4),1,0)</f>
        <v/>
      </c>
      <c r="EI644">
        <f>IF(AND('R'!$M367&lt;EI$4,'R'!$N366&gt;EI$4),1,0)</f>
        <v/>
      </c>
      <c r="EJ644">
        <f>IF(AND('R'!$M367&lt;EJ$4,'R'!$N366&gt;EJ$4),1,0)</f>
        <v/>
      </c>
      <c r="EK644">
        <f>IF(AND('R'!$M367&lt;EK$4,'R'!$N366&gt;EK$4),1,0)</f>
        <v/>
      </c>
      <c r="EL644">
        <f>IF(AND('R'!$M367&lt;EL$4,'R'!$N366&gt;EL$4),1,0)</f>
        <v/>
      </c>
      <c r="EM644">
        <f>IF(AND('R'!$M367&lt;EM$4,'R'!$N366&gt;EM$4),1,0)</f>
        <v/>
      </c>
      <c r="EN644">
        <f>IF(AND('R'!$M367&lt;EN$4,'R'!$N366&gt;EN$4),1,0)</f>
        <v/>
      </c>
      <c r="EO644">
        <f>IF(AND('R'!$M367&lt;EO$4,'R'!$N366&gt;EO$4),1,0)</f>
        <v/>
      </c>
      <c r="EP644">
        <f>IF(AND('R'!$M367&lt;EP$4,'R'!$N366&gt;EP$4),1,0)</f>
        <v/>
      </c>
      <c r="EQ644">
        <f>IF(AND('R'!$M367&lt;EQ$4,'R'!$N366&gt;EQ$4),1,0)</f>
        <v/>
      </c>
    </row>
    <row r="645">
      <c r="A645" s="43" t="n">
        <v>21</v>
      </c>
      <c r="B645" s="44" t="n">
        <v>21</v>
      </c>
      <c r="C645">
        <f>IF(AND('R'!$M367&lt;C$4,'R'!$N367&gt;C$4),1,0)</f>
        <v/>
      </c>
      <c r="D645">
        <f>IF(AND('R'!$M367&lt;D$4,'R'!$N367&gt;D$4),1,0)</f>
        <v/>
      </c>
      <c r="E645">
        <f>IF(AND('R'!$M367&lt;E$4,'R'!$N367&gt;E$4),1,0)</f>
        <v/>
      </c>
      <c r="F645">
        <f>IF(AND('R'!$M367&lt;F$4,'R'!$N367&gt;F$4),1,0)</f>
        <v/>
      </c>
      <c r="G645">
        <f>IF(AND('R'!$M367&lt;G$4,'R'!$N367&gt;G$4),1,0)</f>
        <v/>
      </c>
      <c r="H645">
        <f>IF(AND('R'!$M367&lt;H$4,'R'!$N367&gt;H$4),1,0)</f>
        <v/>
      </c>
      <c r="I645">
        <f>IF(AND('R'!$M367&lt;I$4,'R'!$N367&gt;I$4),1,0)</f>
        <v/>
      </c>
      <c r="J645">
        <f>IF(AND('R'!$M367&lt;J$4,'R'!$N367&gt;J$4),1,0)</f>
        <v/>
      </c>
      <c r="K645">
        <f>IF(AND('R'!$M367&lt;K$4,'R'!$N367&gt;K$4),1,0)</f>
        <v/>
      </c>
      <c r="L645">
        <f>IF(AND('R'!$M367&lt;L$4,'R'!$N367&gt;L$4),1,0)</f>
        <v/>
      </c>
      <c r="M645">
        <f>IF(AND('R'!$M367&lt;M$4,'R'!$N367&gt;M$4),1,0)</f>
        <v/>
      </c>
      <c r="N645">
        <f>IF(AND('R'!$M367&lt;N$4,'R'!$N367&gt;N$4),1,0)</f>
        <v/>
      </c>
      <c r="O645">
        <f>IF(AND('R'!$M367&lt;O$4,'R'!$N367&gt;O$4),1,0)</f>
        <v/>
      </c>
      <c r="P645">
        <f>IF(AND('R'!$M367&lt;P$4,'R'!$N367&gt;P$4),1,0)</f>
        <v/>
      </c>
      <c r="Q645">
        <f>IF(AND('R'!$M367&lt;Q$4,'R'!$N367&gt;Q$4),1,0)</f>
        <v/>
      </c>
      <c r="R645">
        <f>IF(AND('R'!$M367&lt;R$4,'R'!$N367&gt;R$4),1,0)</f>
        <v/>
      </c>
      <c r="S645">
        <f>IF(AND('R'!$M367&lt;S$4,'R'!$N367&gt;S$4),1,0)</f>
        <v/>
      </c>
      <c r="T645">
        <f>IF(AND('R'!$M367&lt;T$4,'R'!$N367&gt;T$4),1,0)</f>
        <v/>
      </c>
      <c r="U645">
        <f>IF(AND('R'!$M367&lt;U$4,'R'!$N367&gt;U$4),1,0)</f>
        <v/>
      </c>
      <c r="V645">
        <f>IF(AND('R'!$M367&lt;V$4,'R'!$N367&gt;V$4),1,0)</f>
        <v/>
      </c>
      <c r="W645">
        <f>IF(AND('R'!$M367&lt;W$4,'R'!$N367&gt;W$4),1,0)</f>
        <v/>
      </c>
      <c r="X645">
        <f>IF(AND('R'!$M367&lt;X$4,'R'!$N367&gt;X$4),1,0)</f>
        <v/>
      </c>
      <c r="Y645">
        <f>IF(AND('R'!$M367&lt;Y$4,'R'!$N367&gt;Y$4),1,0)</f>
        <v/>
      </c>
      <c r="Z645">
        <f>IF(AND('R'!$M367&lt;Z$4,'R'!$N367&gt;Z$4),1,0)</f>
        <v/>
      </c>
      <c r="AA645">
        <f>IF(AND('R'!$M367&lt;AA$4,'R'!$N367&gt;AA$4),1,0)</f>
        <v/>
      </c>
      <c r="AB645">
        <f>IF(AND('R'!$M367&lt;AB$4,'R'!$N367&gt;AB$4),1,0)</f>
        <v/>
      </c>
      <c r="AC645">
        <f>IF(AND('R'!$M367&lt;AC$4,'R'!$N367&gt;AC$4),1,0)</f>
        <v/>
      </c>
      <c r="AD645">
        <f>IF(AND('R'!$M367&lt;AD$4,'R'!$N367&gt;AD$4),1,0)</f>
        <v/>
      </c>
      <c r="AE645">
        <f>IF(AND('R'!$M367&lt;AE$4,'R'!$N367&gt;AE$4),1,0)</f>
        <v/>
      </c>
      <c r="AF645">
        <f>IF(AND('R'!$M367&lt;AF$4,'R'!$N367&gt;AF$4),1,0)</f>
        <v/>
      </c>
      <c r="AG645">
        <f>IF(AND('R'!$M367&lt;AG$4,'R'!$N367&gt;AG$4),1,0)</f>
        <v/>
      </c>
      <c r="AH645">
        <f>IF(AND('R'!$M367&lt;AH$4,'R'!$N367&gt;AH$4),1,0)</f>
        <v/>
      </c>
      <c r="AI645">
        <f>IF(AND('R'!$M367&lt;AI$4,'R'!$N367&gt;AI$4),1,0)</f>
        <v/>
      </c>
      <c r="AJ645">
        <f>IF(AND('R'!$M367&lt;AJ$4,'R'!$N367&gt;AJ$4),1,0)</f>
        <v/>
      </c>
      <c r="AK645">
        <f>IF(AND('R'!$M367&lt;AK$4,'R'!$N367&gt;AK$4),1,0)</f>
        <v/>
      </c>
      <c r="AL645">
        <f>IF(AND('R'!$M367&lt;AL$4,'R'!$N367&gt;AL$4),1,0)</f>
        <v/>
      </c>
      <c r="AM645">
        <f>IF(AND('R'!$M367&lt;AM$4,'R'!$N367&gt;AM$4),1,0)</f>
        <v/>
      </c>
      <c r="AN645">
        <f>IF(AND('R'!$M367&lt;AN$4,'R'!$N367&gt;AN$4),1,0)</f>
        <v/>
      </c>
      <c r="AO645">
        <f>IF(AND('R'!$M367&lt;AO$4,'R'!$N367&gt;AO$4),1,0)</f>
        <v/>
      </c>
      <c r="AP645">
        <f>IF(AND('R'!$M367&lt;AP$4,'R'!$N367&gt;AP$4),1,0)</f>
        <v/>
      </c>
      <c r="AQ645">
        <f>IF(AND('R'!$M367&lt;AQ$4,'R'!$N367&gt;AQ$4),1,0)</f>
        <v/>
      </c>
      <c r="AR645">
        <f>IF(AND('R'!$M367&lt;AR$4,'R'!$N367&gt;AR$4),1,0)</f>
        <v/>
      </c>
      <c r="AS645">
        <f>IF(AND('R'!$M367&lt;AS$4,'R'!$N367&gt;AS$4),1,0)</f>
        <v/>
      </c>
      <c r="AT645">
        <f>IF(AND('R'!$M367&lt;AT$4,'R'!$N367&gt;AT$4),1,0)</f>
        <v/>
      </c>
      <c r="AU645">
        <f>IF(AND('R'!$M367&lt;AU$4,'R'!$N367&gt;AU$4),1,0)</f>
        <v/>
      </c>
      <c r="AV645">
        <f>IF(AND('R'!$M367&lt;AV$4,'R'!$N367&gt;AV$4),1,0)</f>
        <v/>
      </c>
      <c r="AW645">
        <f>IF(AND('R'!$M367&lt;AW$4,'R'!$N367&gt;AW$4),1,0)</f>
        <v/>
      </c>
      <c r="AX645">
        <f>IF(AND('R'!$M367&lt;AX$4,'R'!$N367&gt;AX$4),1,0)</f>
        <v/>
      </c>
      <c r="AY645">
        <f>IF(AND('R'!$M367&lt;AY$4,'R'!$N367&gt;AY$4),1,0)</f>
        <v/>
      </c>
      <c r="AZ645">
        <f>IF(AND('R'!$M367&lt;AZ$4,'R'!$N367&gt;AZ$4),1,0)</f>
        <v/>
      </c>
      <c r="BA645">
        <f>IF(AND('R'!$M367&lt;BA$4,'R'!$N367&gt;BA$4),1,0)</f>
        <v/>
      </c>
      <c r="BB645">
        <f>IF(AND('R'!$M367&lt;BB$4,'R'!$N367&gt;BB$4),1,0)</f>
        <v/>
      </c>
      <c r="BC645">
        <f>IF(AND('R'!$M367&lt;BC$4,'R'!$N367&gt;BC$4),1,0)</f>
        <v/>
      </c>
      <c r="BD645">
        <f>IF(AND('R'!$M367&lt;BD$4,'R'!$N367&gt;BD$4),1,0)</f>
        <v/>
      </c>
      <c r="BE645">
        <f>IF(AND('R'!$M367&lt;BE$4,'R'!$N367&gt;BE$4),1,0)</f>
        <v/>
      </c>
      <c r="BF645">
        <f>IF(AND('R'!$M367&lt;BF$4,'R'!$N367&gt;BF$4),1,0)</f>
        <v/>
      </c>
      <c r="BG645">
        <f>IF(AND('R'!$M367&lt;BG$4,'R'!$N367&gt;BG$4),1,0)</f>
        <v/>
      </c>
      <c r="BH645">
        <f>IF(AND('R'!$M367&lt;BH$4,'R'!$N367&gt;BH$4),1,0)</f>
        <v/>
      </c>
      <c r="BI645">
        <f>IF(AND('R'!$M367&lt;BI$4,'R'!$N367&gt;BI$4),1,0)</f>
        <v/>
      </c>
      <c r="BJ645">
        <f>IF(AND('R'!$M367&lt;BJ$4,'R'!$N367&gt;BJ$4),1,0)</f>
        <v/>
      </c>
      <c r="BK645">
        <f>IF(AND('R'!$M367&lt;BK$4,'R'!$N367&gt;BK$4),1,0)</f>
        <v/>
      </c>
      <c r="BL645">
        <f>IF(AND('R'!$M367&lt;BL$4,'R'!$N367&gt;BL$4),1,0)</f>
        <v/>
      </c>
      <c r="BM645">
        <f>IF(AND('R'!$M367&lt;BM$4,'R'!$N367&gt;BM$4),1,0)</f>
        <v/>
      </c>
      <c r="BN645">
        <f>IF(AND('R'!$M367&lt;BN$4,'R'!$N367&gt;BN$4),1,0)</f>
        <v/>
      </c>
      <c r="BO645">
        <f>IF(AND('R'!$M367&lt;BO$4,'R'!$N367&gt;BO$4),1,0)</f>
        <v/>
      </c>
      <c r="BP645">
        <f>IF(AND('R'!$M367&lt;BP$4,'R'!$N367&gt;BP$4),1,0)</f>
        <v/>
      </c>
      <c r="BQ645">
        <f>IF(AND('R'!$M367&lt;BQ$4,'R'!$N367&gt;BQ$4),1,0)</f>
        <v/>
      </c>
      <c r="BR645">
        <f>IF(AND('R'!$M367&lt;BR$4,'R'!$N367&gt;BR$4),1,0)</f>
        <v/>
      </c>
      <c r="BS645">
        <f>IF(AND('R'!$M367&lt;BS$4,'R'!$N367&gt;BS$4),1,0)</f>
        <v/>
      </c>
      <c r="BT645">
        <f>IF(AND('R'!$M367&lt;BT$4,'R'!$N367&gt;BT$4),1,0)</f>
        <v/>
      </c>
      <c r="BU645">
        <f>IF(AND('R'!$M367&lt;BU$4,'R'!$N367&gt;BU$4),1,0)</f>
        <v/>
      </c>
      <c r="BV645">
        <f>IF(AND('R'!$M367&lt;BV$4,'R'!$N367&gt;BV$4),1,0)</f>
        <v/>
      </c>
      <c r="BW645">
        <f>IF(AND('R'!$M367&lt;BW$4,'R'!$N367&gt;BW$4),1,0)</f>
        <v/>
      </c>
      <c r="BX645">
        <f>IF(AND('R'!$M367&lt;BX$4,'R'!$N367&gt;BX$4),1,0)</f>
        <v/>
      </c>
      <c r="BY645">
        <f>IF(AND('R'!$M367&lt;BY$4,'R'!$N367&gt;BY$4),1,0)</f>
        <v/>
      </c>
      <c r="BZ645">
        <f>IF(AND('R'!$M367&lt;BZ$4,'R'!$N367&gt;BZ$4),1,0)</f>
        <v/>
      </c>
      <c r="CA645">
        <f>IF(AND('R'!$M367&lt;CA$4,'R'!$N367&gt;CA$4),1,0)</f>
        <v/>
      </c>
      <c r="CB645">
        <f>IF(AND('R'!$M367&lt;CB$4,'R'!$N367&gt;CB$4),1,0)</f>
        <v/>
      </c>
      <c r="CC645">
        <f>IF(AND('R'!$M367&lt;CC$4,'R'!$N367&gt;CC$4),1,0)</f>
        <v/>
      </c>
      <c r="CD645">
        <f>IF(AND('R'!$M367&lt;CD$4,'R'!$N367&gt;CD$4),1,0)</f>
        <v/>
      </c>
      <c r="CE645">
        <f>IF(AND('R'!$M367&lt;CE$4,'R'!$N367&gt;CE$4),1,0)</f>
        <v/>
      </c>
      <c r="CF645">
        <f>IF(AND('R'!$M367&lt;CF$4,'R'!$N367&gt;CF$4),1,0)</f>
        <v/>
      </c>
      <c r="CG645">
        <f>IF(AND('R'!$M367&lt;CG$4,'R'!$N367&gt;CG$4),1,0)</f>
        <v/>
      </c>
      <c r="CH645">
        <f>IF(AND('R'!$M367&lt;CH$4,'R'!$N367&gt;CH$4),1,0)</f>
        <v/>
      </c>
      <c r="CI645">
        <f>IF(AND('R'!$M367&lt;CI$4,'R'!$N367&gt;CI$4),1,0)</f>
        <v/>
      </c>
      <c r="CJ645">
        <f>IF(AND('R'!$M367&lt;CJ$4,'R'!$N367&gt;CJ$4),1,0)</f>
        <v/>
      </c>
      <c r="CK645">
        <f>IF(AND('R'!$M367&lt;CK$4,'R'!$N367&gt;CK$4),1,0)</f>
        <v/>
      </c>
      <c r="CL645">
        <f>IF(AND('R'!$M367&lt;CL$4,'R'!$N367&gt;CL$4),1,0)</f>
        <v/>
      </c>
      <c r="CM645">
        <f>IF(AND('R'!$M367&lt;CM$4,'R'!$N367&gt;CM$4),1,0)</f>
        <v/>
      </c>
      <c r="CN645">
        <f>IF(AND('R'!$M367&lt;CN$4,'R'!$N367&gt;CN$4),1,0)</f>
        <v/>
      </c>
      <c r="CO645">
        <f>IF(AND('R'!$M367&lt;CO$4,'R'!$N367&gt;CO$4),1,0)</f>
        <v/>
      </c>
      <c r="CP645">
        <f>IF(AND('R'!$M367&lt;CP$4,'R'!$N367&gt;CP$4),1,0)</f>
        <v/>
      </c>
      <c r="CQ645">
        <f>IF(AND('R'!$M367&lt;CQ$4,'R'!$N367&gt;CQ$4),1,0)</f>
        <v/>
      </c>
      <c r="CR645">
        <f>IF(AND('R'!$M367&lt;CR$4,'R'!$N367&gt;CR$4),1,0)</f>
        <v/>
      </c>
      <c r="CS645">
        <f>IF(AND('R'!$M367&lt;CS$4,'R'!$N367&gt;CS$4),1,0)</f>
        <v/>
      </c>
      <c r="CT645">
        <f>IF(AND('R'!$M367&lt;CT$4,'R'!$N367&gt;CT$4),1,0)</f>
        <v/>
      </c>
      <c r="CU645">
        <f>IF(AND('R'!$M367&lt;CU$4,'R'!$N367&gt;CU$4),1,0)</f>
        <v/>
      </c>
      <c r="CV645">
        <f>IF(AND('R'!$M367&lt;CV$4,'R'!$N367&gt;CV$4),1,0)</f>
        <v/>
      </c>
      <c r="CW645">
        <f>IF(AND('R'!$M367&lt;CW$4,'R'!$N367&gt;CW$4),1,0)</f>
        <v/>
      </c>
      <c r="CX645">
        <f>IF(AND('R'!$M367&lt;CX$4,'R'!$N367&gt;CX$4),1,0)</f>
        <v/>
      </c>
      <c r="CY645">
        <f>IF(AND('R'!$M367&lt;CY$4,'R'!$N367&gt;CY$4),1,0)</f>
        <v/>
      </c>
      <c r="CZ645">
        <f>IF(AND('R'!$M367&lt;CZ$4,'R'!$N367&gt;CZ$4),1,0)</f>
        <v/>
      </c>
      <c r="DA645">
        <f>IF(AND('R'!$M367&lt;DA$4,'R'!$N367&gt;DA$4),1,0)</f>
        <v/>
      </c>
      <c r="DB645">
        <f>IF(AND('R'!$M367&lt;DB$4,'R'!$N367&gt;DB$4),1,0)</f>
        <v/>
      </c>
      <c r="DC645">
        <f>IF(AND('R'!$M367&lt;DC$4,'R'!$N367&gt;DC$4),1,0)</f>
        <v/>
      </c>
      <c r="DD645">
        <f>IF(AND('R'!$M367&lt;DD$4,'R'!$N367&gt;DD$4),1,0)</f>
        <v/>
      </c>
      <c r="DE645">
        <f>IF(AND('R'!$M367&lt;DE$4,'R'!$N367&gt;DE$4),1,0)</f>
        <v/>
      </c>
      <c r="DF645">
        <f>IF(AND('R'!$M367&lt;DF$4,'R'!$N367&gt;DF$4),1,0)</f>
        <v/>
      </c>
      <c r="DG645">
        <f>IF(AND('R'!$M367&lt;DG$4,'R'!$N367&gt;DG$4),1,0)</f>
        <v/>
      </c>
      <c r="DH645">
        <f>IF(AND('R'!$M367&lt;DH$4,'R'!$N367&gt;DH$4),1,0)</f>
        <v/>
      </c>
      <c r="DI645">
        <f>IF(AND('R'!$M367&lt;DI$4,'R'!$N367&gt;DI$4),1,0)</f>
        <v/>
      </c>
      <c r="DJ645">
        <f>IF(AND('R'!$M367&lt;DJ$4,'R'!$N367&gt;DJ$4),1,0)</f>
        <v/>
      </c>
      <c r="DK645">
        <f>IF(AND('R'!$M367&lt;DK$4,'R'!$N367&gt;DK$4),1,0)</f>
        <v/>
      </c>
      <c r="DL645">
        <f>IF(AND('R'!$M367&lt;DL$4,'R'!$N367&gt;DL$4),1,0)</f>
        <v/>
      </c>
      <c r="DM645">
        <f>IF(AND('R'!$M367&lt;DM$4,'R'!$N367&gt;DM$4),1,0)</f>
        <v/>
      </c>
      <c r="DN645">
        <f>IF(AND('R'!$M367&lt;DN$4,'R'!$N367&gt;DN$4),1,0)</f>
        <v/>
      </c>
      <c r="DO645">
        <f>IF(AND('R'!$M367&lt;DO$4,'R'!$N367&gt;DO$4),1,0)</f>
        <v/>
      </c>
      <c r="DP645">
        <f>IF(AND('R'!$M367&lt;DP$4,'R'!$N367&gt;DP$4),1,0)</f>
        <v/>
      </c>
      <c r="DQ645">
        <f>IF(AND('R'!$M367&lt;DQ$4,'R'!$N367&gt;DQ$4),1,0)</f>
        <v/>
      </c>
      <c r="DR645">
        <f>IF(AND('R'!$M367&lt;DR$4,'R'!$N367&gt;DR$4),1,0)</f>
        <v/>
      </c>
      <c r="DS645">
        <f>IF(AND('R'!$M367&lt;DS$4,'R'!$N367&gt;DS$4),1,0)</f>
        <v/>
      </c>
      <c r="DT645">
        <f>IF(AND('R'!$M367&lt;DT$4,'R'!$N367&gt;DT$4),1,0)</f>
        <v/>
      </c>
      <c r="DU645">
        <f>IF(AND('R'!$M367&lt;DU$4,'R'!$N367&gt;DU$4),1,0)</f>
        <v/>
      </c>
      <c r="DV645">
        <f>IF(AND('R'!$M367&lt;DV$4,'R'!$N367&gt;DV$4),1,0)</f>
        <v/>
      </c>
      <c r="DW645">
        <f>IF(AND('R'!$M367&lt;DW$4,'R'!$N367&gt;DW$4),1,0)</f>
        <v/>
      </c>
      <c r="DX645">
        <f>IF(AND('R'!$M367&lt;DX$4,'R'!$N367&gt;DX$4),1,0)</f>
        <v/>
      </c>
      <c r="DY645">
        <f>IF(AND('R'!$M367&lt;DY$4,'R'!$N367&gt;DY$4),1,0)</f>
        <v/>
      </c>
      <c r="DZ645">
        <f>IF(AND('R'!$M367&lt;DZ$4,'R'!$N367&gt;DZ$4),1,0)</f>
        <v/>
      </c>
      <c r="EA645">
        <f>IF(AND('R'!$M367&lt;EA$4,'R'!$N367&gt;EA$4),1,0)</f>
        <v/>
      </c>
      <c r="EB645">
        <f>IF(AND('R'!$M367&lt;EB$4,'R'!$N367&gt;EB$4),1,0)</f>
        <v/>
      </c>
      <c r="EC645">
        <f>IF(AND('R'!$M367&lt;EC$4,'R'!$N367&gt;EC$4),1,0)</f>
        <v/>
      </c>
      <c r="ED645">
        <f>IF(AND('R'!$M367&lt;ED$4,'R'!$N367&gt;ED$4),1,0)</f>
        <v/>
      </c>
      <c r="EE645">
        <f>IF(AND('R'!$M367&lt;EE$4,'R'!$N367&gt;EE$4),1,0)</f>
        <v/>
      </c>
      <c r="EF645">
        <f>IF(AND('R'!$M367&lt;EF$4,'R'!$N367&gt;EF$4),1,0)</f>
        <v/>
      </c>
      <c r="EG645">
        <f>IF(AND('R'!$M367&lt;EG$4,'R'!$N367&gt;EG$4),1,0)</f>
        <v/>
      </c>
      <c r="EH645">
        <f>IF(AND('R'!$M367&lt;EH$4,'R'!$N367&gt;EH$4),1,0)</f>
        <v/>
      </c>
      <c r="EI645">
        <f>IF(AND('R'!$M367&lt;EI$4,'R'!$N367&gt;EI$4),1,0)</f>
        <v/>
      </c>
      <c r="EJ645">
        <f>IF(AND('R'!$M367&lt;EJ$4,'R'!$N367&gt;EJ$4),1,0)</f>
        <v/>
      </c>
      <c r="EK645">
        <f>IF(AND('R'!$M367&lt;EK$4,'R'!$N367&gt;EK$4),1,0)</f>
        <v/>
      </c>
      <c r="EL645">
        <f>IF(AND('R'!$M367&lt;EL$4,'R'!$N367&gt;EL$4),1,0)</f>
        <v/>
      </c>
      <c r="EM645">
        <f>IF(AND('R'!$M367&lt;EM$4,'R'!$N367&gt;EM$4),1,0)</f>
        <v/>
      </c>
      <c r="EN645">
        <f>IF(AND('R'!$M367&lt;EN$4,'R'!$N367&gt;EN$4),1,0)</f>
        <v/>
      </c>
      <c r="EO645">
        <f>IF(AND('R'!$M367&lt;EO$4,'R'!$N367&gt;EO$4),1,0)</f>
        <v/>
      </c>
      <c r="EP645">
        <f>IF(AND('R'!$M367&lt;EP$4,'R'!$N367&gt;EP$4),1,0)</f>
        <v/>
      </c>
      <c r="EQ645">
        <f>IF(AND('R'!$M367&lt;EQ$4,'R'!$N367&gt;EQ$4),1,0)</f>
        <v/>
      </c>
    </row>
    <row r="646">
      <c r="A646" s="43" t="n">
        <v>21</v>
      </c>
      <c r="B646" s="44" t="n">
        <v>22</v>
      </c>
      <c r="C646">
        <f>IF(AND('R'!$M369&lt;C$4,'R'!$N368&gt;C$4),1,0)</f>
        <v/>
      </c>
      <c r="D646">
        <f>IF(AND('R'!$M369&lt;D$4,'R'!$N368&gt;D$4),1,0)</f>
        <v/>
      </c>
      <c r="E646">
        <f>IF(AND('R'!$M369&lt;E$4,'R'!$N368&gt;E$4),1,0)</f>
        <v/>
      </c>
      <c r="F646">
        <f>IF(AND('R'!$M369&lt;F$4,'R'!$N368&gt;F$4),1,0)</f>
        <v/>
      </c>
      <c r="G646">
        <f>IF(AND('R'!$M369&lt;G$4,'R'!$N368&gt;G$4),1,0)</f>
        <v/>
      </c>
      <c r="H646">
        <f>IF(AND('R'!$M369&lt;H$4,'R'!$N368&gt;H$4),1,0)</f>
        <v/>
      </c>
      <c r="I646">
        <f>IF(AND('R'!$M369&lt;I$4,'R'!$N368&gt;I$4),1,0)</f>
        <v/>
      </c>
      <c r="J646">
        <f>IF(AND('R'!$M369&lt;J$4,'R'!$N368&gt;J$4),1,0)</f>
        <v/>
      </c>
      <c r="K646">
        <f>IF(AND('R'!$M369&lt;K$4,'R'!$N368&gt;K$4),1,0)</f>
        <v/>
      </c>
      <c r="L646">
        <f>IF(AND('R'!$M369&lt;L$4,'R'!$N368&gt;L$4),1,0)</f>
        <v/>
      </c>
      <c r="M646">
        <f>IF(AND('R'!$M369&lt;M$4,'R'!$N368&gt;M$4),1,0)</f>
        <v/>
      </c>
      <c r="N646">
        <f>IF(AND('R'!$M369&lt;N$4,'R'!$N368&gt;N$4),1,0)</f>
        <v/>
      </c>
      <c r="O646">
        <f>IF(AND('R'!$M369&lt;O$4,'R'!$N368&gt;O$4),1,0)</f>
        <v/>
      </c>
      <c r="P646">
        <f>IF(AND('R'!$M369&lt;P$4,'R'!$N368&gt;P$4),1,0)</f>
        <v/>
      </c>
      <c r="Q646">
        <f>IF(AND('R'!$M369&lt;Q$4,'R'!$N368&gt;Q$4),1,0)</f>
        <v/>
      </c>
      <c r="R646">
        <f>IF(AND('R'!$M369&lt;R$4,'R'!$N368&gt;R$4),1,0)</f>
        <v/>
      </c>
      <c r="S646">
        <f>IF(AND('R'!$M369&lt;S$4,'R'!$N368&gt;S$4),1,0)</f>
        <v/>
      </c>
      <c r="T646">
        <f>IF(AND('R'!$M369&lt;T$4,'R'!$N368&gt;T$4),1,0)</f>
        <v/>
      </c>
      <c r="U646">
        <f>IF(AND('R'!$M369&lt;U$4,'R'!$N368&gt;U$4),1,0)</f>
        <v/>
      </c>
      <c r="V646">
        <f>IF(AND('R'!$M369&lt;V$4,'R'!$N368&gt;V$4),1,0)</f>
        <v/>
      </c>
      <c r="W646">
        <f>IF(AND('R'!$M369&lt;W$4,'R'!$N368&gt;W$4),1,0)</f>
        <v/>
      </c>
      <c r="X646">
        <f>IF(AND('R'!$M369&lt;X$4,'R'!$N368&gt;X$4),1,0)</f>
        <v/>
      </c>
      <c r="Y646">
        <f>IF(AND('R'!$M369&lt;Y$4,'R'!$N368&gt;Y$4),1,0)</f>
        <v/>
      </c>
      <c r="Z646">
        <f>IF(AND('R'!$M369&lt;Z$4,'R'!$N368&gt;Z$4),1,0)</f>
        <v/>
      </c>
      <c r="AA646">
        <f>IF(AND('R'!$M369&lt;AA$4,'R'!$N368&gt;AA$4),1,0)</f>
        <v/>
      </c>
      <c r="AB646">
        <f>IF(AND('R'!$M369&lt;AB$4,'R'!$N368&gt;AB$4),1,0)</f>
        <v/>
      </c>
      <c r="AC646">
        <f>IF(AND('R'!$M369&lt;AC$4,'R'!$N368&gt;AC$4),1,0)</f>
        <v/>
      </c>
      <c r="AD646">
        <f>IF(AND('R'!$M369&lt;AD$4,'R'!$N368&gt;AD$4),1,0)</f>
        <v/>
      </c>
      <c r="AE646">
        <f>IF(AND('R'!$M369&lt;AE$4,'R'!$N368&gt;AE$4),1,0)</f>
        <v/>
      </c>
      <c r="AF646">
        <f>IF(AND('R'!$M369&lt;AF$4,'R'!$N368&gt;AF$4),1,0)</f>
        <v/>
      </c>
      <c r="AG646">
        <f>IF(AND('R'!$M369&lt;AG$4,'R'!$N368&gt;AG$4),1,0)</f>
        <v/>
      </c>
      <c r="AH646">
        <f>IF(AND('R'!$M369&lt;AH$4,'R'!$N368&gt;AH$4),1,0)</f>
        <v/>
      </c>
      <c r="AI646">
        <f>IF(AND('R'!$M369&lt;AI$4,'R'!$N368&gt;AI$4),1,0)</f>
        <v/>
      </c>
      <c r="AJ646">
        <f>IF(AND('R'!$M369&lt;AJ$4,'R'!$N368&gt;AJ$4),1,0)</f>
        <v/>
      </c>
      <c r="AK646">
        <f>IF(AND('R'!$M369&lt;AK$4,'R'!$N368&gt;AK$4),1,0)</f>
        <v/>
      </c>
      <c r="AL646">
        <f>IF(AND('R'!$M369&lt;AL$4,'R'!$N368&gt;AL$4),1,0)</f>
        <v/>
      </c>
      <c r="AM646">
        <f>IF(AND('R'!$M369&lt;AM$4,'R'!$N368&gt;AM$4),1,0)</f>
        <v/>
      </c>
      <c r="AN646">
        <f>IF(AND('R'!$M369&lt;AN$4,'R'!$N368&gt;AN$4),1,0)</f>
        <v/>
      </c>
      <c r="AO646">
        <f>IF(AND('R'!$M369&lt;AO$4,'R'!$N368&gt;AO$4),1,0)</f>
        <v/>
      </c>
      <c r="AP646">
        <f>IF(AND('R'!$M369&lt;AP$4,'R'!$N368&gt;AP$4),1,0)</f>
        <v/>
      </c>
      <c r="AQ646">
        <f>IF(AND('R'!$M369&lt;AQ$4,'R'!$N368&gt;AQ$4),1,0)</f>
        <v/>
      </c>
      <c r="AR646">
        <f>IF(AND('R'!$M369&lt;AR$4,'R'!$N368&gt;AR$4),1,0)</f>
        <v/>
      </c>
      <c r="AS646">
        <f>IF(AND('R'!$M369&lt;AS$4,'R'!$N368&gt;AS$4),1,0)</f>
        <v/>
      </c>
      <c r="AT646">
        <f>IF(AND('R'!$M369&lt;AT$4,'R'!$N368&gt;AT$4),1,0)</f>
        <v/>
      </c>
      <c r="AU646">
        <f>IF(AND('R'!$M369&lt;AU$4,'R'!$N368&gt;AU$4),1,0)</f>
        <v/>
      </c>
      <c r="AV646">
        <f>IF(AND('R'!$M369&lt;AV$4,'R'!$N368&gt;AV$4),1,0)</f>
        <v/>
      </c>
      <c r="AW646">
        <f>IF(AND('R'!$M369&lt;AW$4,'R'!$N368&gt;AW$4),1,0)</f>
        <v/>
      </c>
      <c r="AX646">
        <f>IF(AND('R'!$M369&lt;AX$4,'R'!$N368&gt;AX$4),1,0)</f>
        <v/>
      </c>
      <c r="AY646">
        <f>IF(AND('R'!$M369&lt;AY$4,'R'!$N368&gt;AY$4),1,0)</f>
        <v/>
      </c>
      <c r="AZ646">
        <f>IF(AND('R'!$M369&lt;AZ$4,'R'!$N368&gt;AZ$4),1,0)</f>
        <v/>
      </c>
      <c r="BA646">
        <f>IF(AND('R'!$M369&lt;BA$4,'R'!$N368&gt;BA$4),1,0)</f>
        <v/>
      </c>
      <c r="BB646">
        <f>IF(AND('R'!$M369&lt;BB$4,'R'!$N368&gt;BB$4),1,0)</f>
        <v/>
      </c>
      <c r="BC646">
        <f>IF(AND('R'!$M369&lt;BC$4,'R'!$N368&gt;BC$4),1,0)</f>
        <v/>
      </c>
      <c r="BD646">
        <f>IF(AND('R'!$M369&lt;BD$4,'R'!$N368&gt;BD$4),1,0)</f>
        <v/>
      </c>
      <c r="BE646">
        <f>IF(AND('R'!$M369&lt;BE$4,'R'!$N368&gt;BE$4),1,0)</f>
        <v/>
      </c>
      <c r="BF646">
        <f>IF(AND('R'!$M369&lt;BF$4,'R'!$N368&gt;BF$4),1,0)</f>
        <v/>
      </c>
      <c r="BG646">
        <f>IF(AND('R'!$M369&lt;BG$4,'R'!$N368&gt;BG$4),1,0)</f>
        <v/>
      </c>
      <c r="BH646">
        <f>IF(AND('R'!$M369&lt;BH$4,'R'!$N368&gt;BH$4),1,0)</f>
        <v/>
      </c>
      <c r="BI646">
        <f>IF(AND('R'!$M369&lt;BI$4,'R'!$N368&gt;BI$4),1,0)</f>
        <v/>
      </c>
      <c r="BJ646">
        <f>IF(AND('R'!$M369&lt;BJ$4,'R'!$N368&gt;BJ$4),1,0)</f>
        <v/>
      </c>
      <c r="BK646">
        <f>IF(AND('R'!$M369&lt;BK$4,'R'!$N368&gt;BK$4),1,0)</f>
        <v/>
      </c>
      <c r="BL646">
        <f>IF(AND('R'!$M369&lt;BL$4,'R'!$N368&gt;BL$4),1,0)</f>
        <v/>
      </c>
      <c r="BM646">
        <f>IF(AND('R'!$M369&lt;BM$4,'R'!$N368&gt;BM$4),1,0)</f>
        <v/>
      </c>
      <c r="BN646">
        <f>IF(AND('R'!$M369&lt;BN$4,'R'!$N368&gt;BN$4),1,0)</f>
        <v/>
      </c>
      <c r="BO646">
        <f>IF(AND('R'!$M369&lt;BO$4,'R'!$N368&gt;BO$4),1,0)</f>
        <v/>
      </c>
      <c r="BP646">
        <f>IF(AND('R'!$M369&lt;BP$4,'R'!$N368&gt;BP$4),1,0)</f>
        <v/>
      </c>
      <c r="BQ646">
        <f>IF(AND('R'!$M369&lt;BQ$4,'R'!$N368&gt;BQ$4),1,0)</f>
        <v/>
      </c>
      <c r="BR646">
        <f>IF(AND('R'!$M369&lt;BR$4,'R'!$N368&gt;BR$4),1,0)</f>
        <v/>
      </c>
      <c r="BS646">
        <f>IF(AND('R'!$M369&lt;BS$4,'R'!$N368&gt;BS$4),1,0)</f>
        <v/>
      </c>
      <c r="BT646">
        <f>IF(AND('R'!$M369&lt;BT$4,'R'!$N368&gt;BT$4),1,0)</f>
        <v/>
      </c>
      <c r="BU646">
        <f>IF(AND('R'!$M369&lt;BU$4,'R'!$N368&gt;BU$4),1,0)</f>
        <v/>
      </c>
      <c r="BV646">
        <f>IF(AND('R'!$M369&lt;BV$4,'R'!$N368&gt;BV$4),1,0)</f>
        <v/>
      </c>
      <c r="BW646">
        <f>IF(AND('R'!$M369&lt;BW$4,'R'!$N368&gt;BW$4),1,0)</f>
        <v/>
      </c>
      <c r="BX646">
        <f>IF(AND('R'!$M369&lt;BX$4,'R'!$N368&gt;BX$4),1,0)</f>
        <v/>
      </c>
      <c r="BY646">
        <f>IF(AND('R'!$M369&lt;BY$4,'R'!$N368&gt;BY$4),1,0)</f>
        <v/>
      </c>
      <c r="BZ646">
        <f>IF(AND('R'!$M369&lt;BZ$4,'R'!$N368&gt;BZ$4),1,0)</f>
        <v/>
      </c>
      <c r="CA646">
        <f>IF(AND('R'!$M369&lt;CA$4,'R'!$N368&gt;CA$4),1,0)</f>
        <v/>
      </c>
      <c r="CB646">
        <f>IF(AND('R'!$M369&lt;CB$4,'R'!$N368&gt;CB$4),1,0)</f>
        <v/>
      </c>
      <c r="CC646">
        <f>IF(AND('R'!$M369&lt;CC$4,'R'!$N368&gt;CC$4),1,0)</f>
        <v/>
      </c>
      <c r="CD646">
        <f>IF(AND('R'!$M369&lt;CD$4,'R'!$N368&gt;CD$4),1,0)</f>
        <v/>
      </c>
      <c r="CE646">
        <f>IF(AND('R'!$M369&lt;CE$4,'R'!$N368&gt;CE$4),1,0)</f>
        <v/>
      </c>
      <c r="CF646">
        <f>IF(AND('R'!$M369&lt;CF$4,'R'!$N368&gt;CF$4),1,0)</f>
        <v/>
      </c>
      <c r="CG646">
        <f>IF(AND('R'!$M369&lt;CG$4,'R'!$N368&gt;CG$4),1,0)</f>
        <v/>
      </c>
      <c r="CH646">
        <f>IF(AND('R'!$M369&lt;CH$4,'R'!$N368&gt;CH$4),1,0)</f>
        <v/>
      </c>
      <c r="CI646">
        <f>IF(AND('R'!$M369&lt;CI$4,'R'!$N368&gt;CI$4),1,0)</f>
        <v/>
      </c>
      <c r="CJ646">
        <f>IF(AND('R'!$M369&lt;CJ$4,'R'!$N368&gt;CJ$4),1,0)</f>
        <v/>
      </c>
      <c r="CK646">
        <f>IF(AND('R'!$M369&lt;CK$4,'R'!$N368&gt;CK$4),1,0)</f>
        <v/>
      </c>
      <c r="CL646">
        <f>IF(AND('R'!$M369&lt;CL$4,'R'!$N368&gt;CL$4),1,0)</f>
        <v/>
      </c>
      <c r="CM646">
        <f>IF(AND('R'!$M369&lt;CM$4,'R'!$N368&gt;CM$4),1,0)</f>
        <v/>
      </c>
      <c r="CN646">
        <f>IF(AND('R'!$M369&lt;CN$4,'R'!$N368&gt;CN$4),1,0)</f>
        <v/>
      </c>
      <c r="CO646">
        <f>IF(AND('R'!$M369&lt;CO$4,'R'!$N368&gt;CO$4),1,0)</f>
        <v/>
      </c>
      <c r="CP646">
        <f>IF(AND('R'!$M369&lt;CP$4,'R'!$N368&gt;CP$4),1,0)</f>
        <v/>
      </c>
      <c r="CQ646">
        <f>IF(AND('R'!$M369&lt;CQ$4,'R'!$N368&gt;CQ$4),1,0)</f>
        <v/>
      </c>
      <c r="CR646">
        <f>IF(AND('R'!$M369&lt;CR$4,'R'!$N368&gt;CR$4),1,0)</f>
        <v/>
      </c>
      <c r="CS646">
        <f>IF(AND('R'!$M369&lt;CS$4,'R'!$N368&gt;CS$4),1,0)</f>
        <v/>
      </c>
      <c r="CT646">
        <f>IF(AND('R'!$M369&lt;CT$4,'R'!$N368&gt;CT$4),1,0)</f>
        <v/>
      </c>
      <c r="CU646">
        <f>IF(AND('R'!$M369&lt;CU$4,'R'!$N368&gt;CU$4),1,0)</f>
        <v/>
      </c>
      <c r="CV646">
        <f>IF(AND('R'!$M369&lt;CV$4,'R'!$N368&gt;CV$4),1,0)</f>
        <v/>
      </c>
      <c r="CW646">
        <f>IF(AND('R'!$M369&lt;CW$4,'R'!$N368&gt;CW$4),1,0)</f>
        <v/>
      </c>
      <c r="CX646">
        <f>IF(AND('R'!$M369&lt;CX$4,'R'!$N368&gt;CX$4),1,0)</f>
        <v/>
      </c>
      <c r="CY646">
        <f>IF(AND('R'!$M369&lt;CY$4,'R'!$N368&gt;CY$4),1,0)</f>
        <v/>
      </c>
      <c r="CZ646">
        <f>IF(AND('R'!$M369&lt;CZ$4,'R'!$N368&gt;CZ$4),1,0)</f>
        <v/>
      </c>
      <c r="DA646">
        <f>IF(AND('R'!$M369&lt;DA$4,'R'!$N368&gt;DA$4),1,0)</f>
        <v/>
      </c>
      <c r="DB646">
        <f>IF(AND('R'!$M369&lt;DB$4,'R'!$N368&gt;DB$4),1,0)</f>
        <v/>
      </c>
      <c r="DC646">
        <f>IF(AND('R'!$M369&lt;DC$4,'R'!$N368&gt;DC$4),1,0)</f>
        <v/>
      </c>
      <c r="DD646">
        <f>IF(AND('R'!$M369&lt;DD$4,'R'!$N368&gt;DD$4),1,0)</f>
        <v/>
      </c>
      <c r="DE646">
        <f>IF(AND('R'!$M369&lt;DE$4,'R'!$N368&gt;DE$4),1,0)</f>
        <v/>
      </c>
      <c r="DF646">
        <f>IF(AND('R'!$M369&lt;DF$4,'R'!$N368&gt;DF$4),1,0)</f>
        <v/>
      </c>
      <c r="DG646">
        <f>IF(AND('R'!$M369&lt;DG$4,'R'!$N368&gt;DG$4),1,0)</f>
        <v/>
      </c>
      <c r="DH646">
        <f>IF(AND('R'!$M369&lt;DH$4,'R'!$N368&gt;DH$4),1,0)</f>
        <v/>
      </c>
      <c r="DI646">
        <f>IF(AND('R'!$M369&lt;DI$4,'R'!$N368&gt;DI$4),1,0)</f>
        <v/>
      </c>
      <c r="DJ646">
        <f>IF(AND('R'!$M369&lt;DJ$4,'R'!$N368&gt;DJ$4),1,0)</f>
        <v/>
      </c>
      <c r="DK646">
        <f>IF(AND('R'!$M369&lt;DK$4,'R'!$N368&gt;DK$4),1,0)</f>
        <v/>
      </c>
      <c r="DL646">
        <f>IF(AND('R'!$M369&lt;DL$4,'R'!$N368&gt;DL$4),1,0)</f>
        <v/>
      </c>
      <c r="DM646">
        <f>IF(AND('R'!$M369&lt;DM$4,'R'!$N368&gt;DM$4),1,0)</f>
        <v/>
      </c>
      <c r="DN646">
        <f>IF(AND('R'!$M369&lt;DN$4,'R'!$N368&gt;DN$4),1,0)</f>
        <v/>
      </c>
      <c r="DO646">
        <f>IF(AND('R'!$M369&lt;DO$4,'R'!$N368&gt;DO$4),1,0)</f>
        <v/>
      </c>
      <c r="DP646">
        <f>IF(AND('R'!$M369&lt;DP$4,'R'!$N368&gt;DP$4),1,0)</f>
        <v/>
      </c>
      <c r="DQ646">
        <f>IF(AND('R'!$M369&lt;DQ$4,'R'!$N368&gt;DQ$4),1,0)</f>
        <v/>
      </c>
      <c r="DR646">
        <f>IF(AND('R'!$M369&lt;DR$4,'R'!$N368&gt;DR$4),1,0)</f>
        <v/>
      </c>
      <c r="DS646">
        <f>IF(AND('R'!$M369&lt;DS$4,'R'!$N368&gt;DS$4),1,0)</f>
        <v/>
      </c>
      <c r="DT646">
        <f>IF(AND('R'!$M369&lt;DT$4,'R'!$N368&gt;DT$4),1,0)</f>
        <v/>
      </c>
      <c r="DU646">
        <f>IF(AND('R'!$M369&lt;DU$4,'R'!$N368&gt;DU$4),1,0)</f>
        <v/>
      </c>
      <c r="DV646">
        <f>IF(AND('R'!$M369&lt;DV$4,'R'!$N368&gt;DV$4),1,0)</f>
        <v/>
      </c>
      <c r="DW646">
        <f>IF(AND('R'!$M369&lt;DW$4,'R'!$N368&gt;DW$4),1,0)</f>
        <v/>
      </c>
      <c r="DX646">
        <f>IF(AND('R'!$M369&lt;DX$4,'R'!$N368&gt;DX$4),1,0)</f>
        <v/>
      </c>
      <c r="DY646">
        <f>IF(AND('R'!$M369&lt;DY$4,'R'!$N368&gt;DY$4),1,0)</f>
        <v/>
      </c>
      <c r="DZ646">
        <f>IF(AND('R'!$M369&lt;DZ$4,'R'!$N368&gt;DZ$4),1,0)</f>
        <v/>
      </c>
      <c r="EA646">
        <f>IF(AND('R'!$M369&lt;EA$4,'R'!$N368&gt;EA$4),1,0)</f>
        <v/>
      </c>
      <c r="EB646">
        <f>IF(AND('R'!$M369&lt;EB$4,'R'!$N368&gt;EB$4),1,0)</f>
        <v/>
      </c>
      <c r="EC646">
        <f>IF(AND('R'!$M369&lt;EC$4,'R'!$N368&gt;EC$4),1,0)</f>
        <v/>
      </c>
      <c r="ED646">
        <f>IF(AND('R'!$M369&lt;ED$4,'R'!$N368&gt;ED$4),1,0)</f>
        <v/>
      </c>
      <c r="EE646">
        <f>IF(AND('R'!$M369&lt;EE$4,'R'!$N368&gt;EE$4),1,0)</f>
        <v/>
      </c>
      <c r="EF646">
        <f>IF(AND('R'!$M369&lt;EF$4,'R'!$N368&gt;EF$4),1,0)</f>
        <v/>
      </c>
      <c r="EG646">
        <f>IF(AND('R'!$M369&lt;EG$4,'R'!$N368&gt;EG$4),1,0)</f>
        <v/>
      </c>
      <c r="EH646">
        <f>IF(AND('R'!$M369&lt;EH$4,'R'!$N368&gt;EH$4),1,0)</f>
        <v/>
      </c>
      <c r="EI646">
        <f>IF(AND('R'!$M369&lt;EI$4,'R'!$N368&gt;EI$4),1,0)</f>
        <v/>
      </c>
      <c r="EJ646">
        <f>IF(AND('R'!$M369&lt;EJ$4,'R'!$N368&gt;EJ$4),1,0)</f>
        <v/>
      </c>
      <c r="EK646">
        <f>IF(AND('R'!$M369&lt;EK$4,'R'!$N368&gt;EK$4),1,0)</f>
        <v/>
      </c>
      <c r="EL646">
        <f>IF(AND('R'!$M369&lt;EL$4,'R'!$N368&gt;EL$4),1,0)</f>
        <v/>
      </c>
      <c r="EM646">
        <f>IF(AND('R'!$M369&lt;EM$4,'R'!$N368&gt;EM$4),1,0)</f>
        <v/>
      </c>
      <c r="EN646">
        <f>IF(AND('R'!$M369&lt;EN$4,'R'!$N368&gt;EN$4),1,0)</f>
        <v/>
      </c>
      <c r="EO646">
        <f>IF(AND('R'!$M369&lt;EO$4,'R'!$N368&gt;EO$4),1,0)</f>
        <v/>
      </c>
      <c r="EP646">
        <f>IF(AND('R'!$M369&lt;EP$4,'R'!$N368&gt;EP$4),1,0)</f>
        <v/>
      </c>
      <c r="EQ646">
        <f>IF(AND('R'!$M369&lt;EQ$4,'R'!$N368&gt;EQ$4),1,0)</f>
        <v/>
      </c>
    </row>
    <row r="647">
      <c r="A647" s="43" t="n">
        <v>21</v>
      </c>
      <c r="B647" s="44" t="n">
        <v>23</v>
      </c>
      <c r="C647">
        <f>IF(AND('R'!$M369&lt;C$4,'R'!$N369&gt;C$4),1,0)</f>
        <v/>
      </c>
      <c r="D647">
        <f>IF(AND('R'!$M369&lt;D$4,'R'!$N369&gt;D$4),1,0)</f>
        <v/>
      </c>
      <c r="E647">
        <f>IF(AND('R'!$M369&lt;E$4,'R'!$N369&gt;E$4),1,0)</f>
        <v/>
      </c>
      <c r="F647">
        <f>IF(AND('R'!$M369&lt;F$4,'R'!$N369&gt;F$4),1,0)</f>
        <v/>
      </c>
      <c r="G647">
        <f>IF(AND('R'!$M369&lt;G$4,'R'!$N369&gt;G$4),1,0)</f>
        <v/>
      </c>
      <c r="H647">
        <f>IF(AND('R'!$M369&lt;H$4,'R'!$N369&gt;H$4),1,0)</f>
        <v/>
      </c>
      <c r="I647">
        <f>IF(AND('R'!$M369&lt;I$4,'R'!$N369&gt;I$4),1,0)</f>
        <v/>
      </c>
      <c r="J647">
        <f>IF(AND('R'!$M369&lt;J$4,'R'!$N369&gt;J$4),1,0)</f>
        <v/>
      </c>
      <c r="K647">
        <f>IF(AND('R'!$M369&lt;K$4,'R'!$N369&gt;K$4),1,0)</f>
        <v/>
      </c>
      <c r="L647">
        <f>IF(AND('R'!$M369&lt;L$4,'R'!$N369&gt;L$4),1,0)</f>
        <v/>
      </c>
      <c r="M647">
        <f>IF(AND('R'!$M369&lt;M$4,'R'!$N369&gt;M$4),1,0)</f>
        <v/>
      </c>
      <c r="N647">
        <f>IF(AND('R'!$M369&lt;N$4,'R'!$N369&gt;N$4),1,0)</f>
        <v/>
      </c>
      <c r="O647">
        <f>IF(AND('R'!$M369&lt;O$4,'R'!$N369&gt;O$4),1,0)</f>
        <v/>
      </c>
      <c r="P647">
        <f>IF(AND('R'!$M369&lt;P$4,'R'!$N369&gt;P$4),1,0)</f>
        <v/>
      </c>
      <c r="Q647">
        <f>IF(AND('R'!$M369&lt;Q$4,'R'!$N369&gt;Q$4),1,0)</f>
        <v/>
      </c>
      <c r="R647">
        <f>IF(AND('R'!$M369&lt;R$4,'R'!$N369&gt;R$4),1,0)</f>
        <v/>
      </c>
      <c r="S647">
        <f>IF(AND('R'!$M369&lt;S$4,'R'!$N369&gt;S$4),1,0)</f>
        <v/>
      </c>
      <c r="T647">
        <f>IF(AND('R'!$M369&lt;T$4,'R'!$N369&gt;T$4),1,0)</f>
        <v/>
      </c>
      <c r="U647">
        <f>IF(AND('R'!$M369&lt;U$4,'R'!$N369&gt;U$4),1,0)</f>
        <v/>
      </c>
      <c r="V647">
        <f>IF(AND('R'!$M369&lt;V$4,'R'!$N369&gt;V$4),1,0)</f>
        <v/>
      </c>
      <c r="W647">
        <f>IF(AND('R'!$M369&lt;W$4,'R'!$N369&gt;W$4),1,0)</f>
        <v/>
      </c>
      <c r="X647">
        <f>IF(AND('R'!$M369&lt;X$4,'R'!$N369&gt;X$4),1,0)</f>
        <v/>
      </c>
      <c r="Y647">
        <f>IF(AND('R'!$M369&lt;Y$4,'R'!$N369&gt;Y$4),1,0)</f>
        <v/>
      </c>
      <c r="Z647">
        <f>IF(AND('R'!$M369&lt;Z$4,'R'!$N369&gt;Z$4),1,0)</f>
        <v/>
      </c>
      <c r="AA647">
        <f>IF(AND('R'!$M369&lt;AA$4,'R'!$N369&gt;AA$4),1,0)</f>
        <v/>
      </c>
      <c r="AB647">
        <f>IF(AND('R'!$M369&lt;AB$4,'R'!$N369&gt;AB$4),1,0)</f>
        <v/>
      </c>
      <c r="AC647">
        <f>IF(AND('R'!$M369&lt;AC$4,'R'!$N369&gt;AC$4),1,0)</f>
        <v/>
      </c>
      <c r="AD647">
        <f>IF(AND('R'!$M369&lt;AD$4,'R'!$N369&gt;AD$4),1,0)</f>
        <v/>
      </c>
      <c r="AE647">
        <f>IF(AND('R'!$M369&lt;AE$4,'R'!$N369&gt;AE$4),1,0)</f>
        <v/>
      </c>
      <c r="AF647">
        <f>IF(AND('R'!$M369&lt;AF$4,'R'!$N369&gt;AF$4),1,0)</f>
        <v/>
      </c>
      <c r="AG647">
        <f>IF(AND('R'!$M369&lt;AG$4,'R'!$N369&gt;AG$4),1,0)</f>
        <v/>
      </c>
      <c r="AH647">
        <f>IF(AND('R'!$M369&lt;AH$4,'R'!$N369&gt;AH$4),1,0)</f>
        <v/>
      </c>
      <c r="AI647">
        <f>IF(AND('R'!$M369&lt;AI$4,'R'!$N369&gt;AI$4),1,0)</f>
        <v/>
      </c>
      <c r="AJ647">
        <f>IF(AND('R'!$M369&lt;AJ$4,'R'!$N369&gt;AJ$4),1,0)</f>
        <v/>
      </c>
      <c r="AK647">
        <f>IF(AND('R'!$M369&lt;AK$4,'R'!$N369&gt;AK$4),1,0)</f>
        <v/>
      </c>
      <c r="AL647">
        <f>IF(AND('R'!$M369&lt;AL$4,'R'!$N369&gt;AL$4),1,0)</f>
        <v/>
      </c>
      <c r="AM647">
        <f>IF(AND('R'!$M369&lt;AM$4,'R'!$N369&gt;AM$4),1,0)</f>
        <v/>
      </c>
      <c r="AN647">
        <f>IF(AND('R'!$M369&lt;AN$4,'R'!$N369&gt;AN$4),1,0)</f>
        <v/>
      </c>
      <c r="AO647">
        <f>IF(AND('R'!$M369&lt;AO$4,'R'!$N369&gt;AO$4),1,0)</f>
        <v/>
      </c>
      <c r="AP647">
        <f>IF(AND('R'!$M369&lt;AP$4,'R'!$N369&gt;AP$4),1,0)</f>
        <v/>
      </c>
      <c r="AQ647">
        <f>IF(AND('R'!$M369&lt;AQ$4,'R'!$N369&gt;AQ$4),1,0)</f>
        <v/>
      </c>
      <c r="AR647">
        <f>IF(AND('R'!$M369&lt;AR$4,'R'!$N369&gt;AR$4),1,0)</f>
        <v/>
      </c>
      <c r="AS647">
        <f>IF(AND('R'!$M369&lt;AS$4,'R'!$N369&gt;AS$4),1,0)</f>
        <v/>
      </c>
      <c r="AT647">
        <f>IF(AND('R'!$M369&lt;AT$4,'R'!$N369&gt;AT$4),1,0)</f>
        <v/>
      </c>
      <c r="AU647">
        <f>IF(AND('R'!$M369&lt;AU$4,'R'!$N369&gt;AU$4),1,0)</f>
        <v/>
      </c>
      <c r="AV647">
        <f>IF(AND('R'!$M369&lt;AV$4,'R'!$N369&gt;AV$4),1,0)</f>
        <v/>
      </c>
      <c r="AW647">
        <f>IF(AND('R'!$M369&lt;AW$4,'R'!$N369&gt;AW$4),1,0)</f>
        <v/>
      </c>
      <c r="AX647">
        <f>IF(AND('R'!$M369&lt;AX$4,'R'!$N369&gt;AX$4),1,0)</f>
        <v/>
      </c>
      <c r="AY647">
        <f>IF(AND('R'!$M369&lt;AY$4,'R'!$N369&gt;AY$4),1,0)</f>
        <v/>
      </c>
      <c r="AZ647">
        <f>IF(AND('R'!$M369&lt;AZ$4,'R'!$N369&gt;AZ$4),1,0)</f>
        <v/>
      </c>
      <c r="BA647">
        <f>IF(AND('R'!$M369&lt;BA$4,'R'!$N369&gt;BA$4),1,0)</f>
        <v/>
      </c>
      <c r="BB647">
        <f>IF(AND('R'!$M369&lt;BB$4,'R'!$N369&gt;BB$4),1,0)</f>
        <v/>
      </c>
      <c r="BC647">
        <f>IF(AND('R'!$M369&lt;BC$4,'R'!$N369&gt;BC$4),1,0)</f>
        <v/>
      </c>
      <c r="BD647">
        <f>IF(AND('R'!$M369&lt;BD$4,'R'!$N369&gt;BD$4),1,0)</f>
        <v/>
      </c>
      <c r="BE647">
        <f>IF(AND('R'!$M369&lt;BE$4,'R'!$N369&gt;BE$4),1,0)</f>
        <v/>
      </c>
      <c r="BF647">
        <f>IF(AND('R'!$M369&lt;BF$4,'R'!$N369&gt;BF$4),1,0)</f>
        <v/>
      </c>
      <c r="BG647">
        <f>IF(AND('R'!$M369&lt;BG$4,'R'!$N369&gt;BG$4),1,0)</f>
        <v/>
      </c>
      <c r="BH647">
        <f>IF(AND('R'!$M369&lt;BH$4,'R'!$N369&gt;BH$4),1,0)</f>
        <v/>
      </c>
      <c r="BI647">
        <f>IF(AND('R'!$M369&lt;BI$4,'R'!$N369&gt;BI$4),1,0)</f>
        <v/>
      </c>
      <c r="BJ647">
        <f>IF(AND('R'!$M369&lt;BJ$4,'R'!$N369&gt;BJ$4),1,0)</f>
        <v/>
      </c>
      <c r="BK647">
        <f>IF(AND('R'!$M369&lt;BK$4,'R'!$N369&gt;BK$4),1,0)</f>
        <v/>
      </c>
      <c r="BL647">
        <f>IF(AND('R'!$M369&lt;BL$4,'R'!$N369&gt;BL$4),1,0)</f>
        <v/>
      </c>
      <c r="BM647">
        <f>IF(AND('R'!$M369&lt;BM$4,'R'!$N369&gt;BM$4),1,0)</f>
        <v/>
      </c>
      <c r="BN647">
        <f>IF(AND('R'!$M369&lt;BN$4,'R'!$N369&gt;BN$4),1,0)</f>
        <v/>
      </c>
      <c r="BO647">
        <f>IF(AND('R'!$M369&lt;BO$4,'R'!$N369&gt;BO$4),1,0)</f>
        <v/>
      </c>
      <c r="BP647">
        <f>IF(AND('R'!$M369&lt;BP$4,'R'!$N369&gt;BP$4),1,0)</f>
        <v/>
      </c>
      <c r="BQ647">
        <f>IF(AND('R'!$M369&lt;BQ$4,'R'!$N369&gt;BQ$4),1,0)</f>
        <v/>
      </c>
      <c r="BR647">
        <f>IF(AND('R'!$M369&lt;BR$4,'R'!$N369&gt;BR$4),1,0)</f>
        <v/>
      </c>
      <c r="BS647">
        <f>IF(AND('R'!$M369&lt;BS$4,'R'!$N369&gt;BS$4),1,0)</f>
        <v/>
      </c>
      <c r="BT647">
        <f>IF(AND('R'!$M369&lt;BT$4,'R'!$N369&gt;BT$4),1,0)</f>
        <v/>
      </c>
      <c r="BU647">
        <f>IF(AND('R'!$M369&lt;BU$4,'R'!$N369&gt;BU$4),1,0)</f>
        <v/>
      </c>
      <c r="BV647">
        <f>IF(AND('R'!$M369&lt;BV$4,'R'!$N369&gt;BV$4),1,0)</f>
        <v/>
      </c>
      <c r="BW647">
        <f>IF(AND('R'!$M369&lt;BW$4,'R'!$N369&gt;BW$4),1,0)</f>
        <v/>
      </c>
      <c r="BX647">
        <f>IF(AND('R'!$M369&lt;BX$4,'R'!$N369&gt;BX$4),1,0)</f>
        <v/>
      </c>
      <c r="BY647">
        <f>IF(AND('R'!$M369&lt;BY$4,'R'!$N369&gt;BY$4),1,0)</f>
        <v/>
      </c>
      <c r="BZ647">
        <f>IF(AND('R'!$M369&lt;BZ$4,'R'!$N369&gt;BZ$4),1,0)</f>
        <v/>
      </c>
      <c r="CA647">
        <f>IF(AND('R'!$M369&lt;CA$4,'R'!$N369&gt;CA$4),1,0)</f>
        <v/>
      </c>
      <c r="CB647">
        <f>IF(AND('R'!$M369&lt;CB$4,'R'!$N369&gt;CB$4),1,0)</f>
        <v/>
      </c>
      <c r="CC647">
        <f>IF(AND('R'!$M369&lt;CC$4,'R'!$N369&gt;CC$4),1,0)</f>
        <v/>
      </c>
      <c r="CD647">
        <f>IF(AND('R'!$M369&lt;CD$4,'R'!$N369&gt;CD$4),1,0)</f>
        <v/>
      </c>
      <c r="CE647">
        <f>IF(AND('R'!$M369&lt;CE$4,'R'!$N369&gt;CE$4),1,0)</f>
        <v/>
      </c>
      <c r="CF647">
        <f>IF(AND('R'!$M369&lt;CF$4,'R'!$N369&gt;CF$4),1,0)</f>
        <v/>
      </c>
      <c r="CG647">
        <f>IF(AND('R'!$M369&lt;CG$4,'R'!$N369&gt;CG$4),1,0)</f>
        <v/>
      </c>
      <c r="CH647">
        <f>IF(AND('R'!$M369&lt;CH$4,'R'!$N369&gt;CH$4),1,0)</f>
        <v/>
      </c>
      <c r="CI647">
        <f>IF(AND('R'!$M369&lt;CI$4,'R'!$N369&gt;CI$4),1,0)</f>
        <v/>
      </c>
      <c r="CJ647">
        <f>IF(AND('R'!$M369&lt;CJ$4,'R'!$N369&gt;CJ$4),1,0)</f>
        <v/>
      </c>
      <c r="CK647">
        <f>IF(AND('R'!$M369&lt;CK$4,'R'!$N369&gt;CK$4),1,0)</f>
        <v/>
      </c>
      <c r="CL647">
        <f>IF(AND('R'!$M369&lt;CL$4,'R'!$N369&gt;CL$4),1,0)</f>
        <v/>
      </c>
      <c r="CM647">
        <f>IF(AND('R'!$M369&lt;CM$4,'R'!$N369&gt;CM$4),1,0)</f>
        <v/>
      </c>
      <c r="CN647">
        <f>IF(AND('R'!$M369&lt;CN$4,'R'!$N369&gt;CN$4),1,0)</f>
        <v/>
      </c>
      <c r="CO647">
        <f>IF(AND('R'!$M369&lt;CO$4,'R'!$N369&gt;CO$4),1,0)</f>
        <v/>
      </c>
      <c r="CP647">
        <f>IF(AND('R'!$M369&lt;CP$4,'R'!$N369&gt;CP$4),1,0)</f>
        <v/>
      </c>
      <c r="CQ647">
        <f>IF(AND('R'!$M369&lt;CQ$4,'R'!$N369&gt;CQ$4),1,0)</f>
        <v/>
      </c>
      <c r="CR647">
        <f>IF(AND('R'!$M369&lt;CR$4,'R'!$N369&gt;CR$4),1,0)</f>
        <v/>
      </c>
      <c r="CS647">
        <f>IF(AND('R'!$M369&lt;CS$4,'R'!$N369&gt;CS$4),1,0)</f>
        <v/>
      </c>
      <c r="CT647">
        <f>IF(AND('R'!$M369&lt;CT$4,'R'!$N369&gt;CT$4),1,0)</f>
        <v/>
      </c>
      <c r="CU647">
        <f>IF(AND('R'!$M369&lt;CU$4,'R'!$N369&gt;CU$4),1,0)</f>
        <v/>
      </c>
      <c r="CV647">
        <f>IF(AND('R'!$M369&lt;CV$4,'R'!$N369&gt;CV$4),1,0)</f>
        <v/>
      </c>
      <c r="CW647">
        <f>IF(AND('R'!$M369&lt;CW$4,'R'!$N369&gt;CW$4),1,0)</f>
        <v/>
      </c>
      <c r="CX647">
        <f>IF(AND('R'!$M369&lt;CX$4,'R'!$N369&gt;CX$4),1,0)</f>
        <v/>
      </c>
      <c r="CY647">
        <f>IF(AND('R'!$M369&lt;CY$4,'R'!$N369&gt;CY$4),1,0)</f>
        <v/>
      </c>
      <c r="CZ647">
        <f>IF(AND('R'!$M369&lt;CZ$4,'R'!$N369&gt;CZ$4),1,0)</f>
        <v/>
      </c>
      <c r="DA647">
        <f>IF(AND('R'!$M369&lt;DA$4,'R'!$N369&gt;DA$4),1,0)</f>
        <v/>
      </c>
      <c r="DB647">
        <f>IF(AND('R'!$M369&lt;DB$4,'R'!$N369&gt;DB$4),1,0)</f>
        <v/>
      </c>
      <c r="DC647">
        <f>IF(AND('R'!$M369&lt;DC$4,'R'!$N369&gt;DC$4),1,0)</f>
        <v/>
      </c>
      <c r="DD647">
        <f>IF(AND('R'!$M369&lt;DD$4,'R'!$N369&gt;DD$4),1,0)</f>
        <v/>
      </c>
      <c r="DE647">
        <f>IF(AND('R'!$M369&lt;DE$4,'R'!$N369&gt;DE$4),1,0)</f>
        <v/>
      </c>
      <c r="DF647">
        <f>IF(AND('R'!$M369&lt;DF$4,'R'!$N369&gt;DF$4),1,0)</f>
        <v/>
      </c>
      <c r="DG647">
        <f>IF(AND('R'!$M369&lt;DG$4,'R'!$N369&gt;DG$4),1,0)</f>
        <v/>
      </c>
      <c r="DH647">
        <f>IF(AND('R'!$M369&lt;DH$4,'R'!$N369&gt;DH$4),1,0)</f>
        <v/>
      </c>
      <c r="DI647">
        <f>IF(AND('R'!$M369&lt;DI$4,'R'!$N369&gt;DI$4),1,0)</f>
        <v/>
      </c>
      <c r="DJ647">
        <f>IF(AND('R'!$M369&lt;DJ$4,'R'!$N369&gt;DJ$4),1,0)</f>
        <v/>
      </c>
      <c r="DK647">
        <f>IF(AND('R'!$M369&lt;DK$4,'R'!$N369&gt;DK$4),1,0)</f>
        <v/>
      </c>
      <c r="DL647">
        <f>IF(AND('R'!$M369&lt;DL$4,'R'!$N369&gt;DL$4),1,0)</f>
        <v/>
      </c>
      <c r="DM647">
        <f>IF(AND('R'!$M369&lt;DM$4,'R'!$N369&gt;DM$4),1,0)</f>
        <v/>
      </c>
      <c r="DN647">
        <f>IF(AND('R'!$M369&lt;DN$4,'R'!$N369&gt;DN$4),1,0)</f>
        <v/>
      </c>
      <c r="DO647">
        <f>IF(AND('R'!$M369&lt;DO$4,'R'!$N369&gt;DO$4),1,0)</f>
        <v/>
      </c>
      <c r="DP647">
        <f>IF(AND('R'!$M369&lt;DP$4,'R'!$N369&gt;DP$4),1,0)</f>
        <v/>
      </c>
      <c r="DQ647">
        <f>IF(AND('R'!$M369&lt;DQ$4,'R'!$N369&gt;DQ$4),1,0)</f>
        <v/>
      </c>
      <c r="DR647">
        <f>IF(AND('R'!$M369&lt;DR$4,'R'!$N369&gt;DR$4),1,0)</f>
        <v/>
      </c>
      <c r="DS647">
        <f>IF(AND('R'!$M369&lt;DS$4,'R'!$N369&gt;DS$4),1,0)</f>
        <v/>
      </c>
      <c r="DT647">
        <f>IF(AND('R'!$M369&lt;DT$4,'R'!$N369&gt;DT$4),1,0)</f>
        <v/>
      </c>
      <c r="DU647">
        <f>IF(AND('R'!$M369&lt;DU$4,'R'!$N369&gt;DU$4),1,0)</f>
        <v/>
      </c>
      <c r="DV647">
        <f>IF(AND('R'!$M369&lt;DV$4,'R'!$N369&gt;DV$4),1,0)</f>
        <v/>
      </c>
      <c r="DW647">
        <f>IF(AND('R'!$M369&lt;DW$4,'R'!$N369&gt;DW$4),1,0)</f>
        <v/>
      </c>
      <c r="DX647">
        <f>IF(AND('R'!$M369&lt;DX$4,'R'!$N369&gt;DX$4),1,0)</f>
        <v/>
      </c>
      <c r="DY647">
        <f>IF(AND('R'!$M369&lt;DY$4,'R'!$N369&gt;DY$4),1,0)</f>
        <v/>
      </c>
      <c r="DZ647">
        <f>IF(AND('R'!$M369&lt;DZ$4,'R'!$N369&gt;DZ$4),1,0)</f>
        <v/>
      </c>
      <c r="EA647">
        <f>IF(AND('R'!$M369&lt;EA$4,'R'!$N369&gt;EA$4),1,0)</f>
        <v/>
      </c>
      <c r="EB647">
        <f>IF(AND('R'!$M369&lt;EB$4,'R'!$N369&gt;EB$4),1,0)</f>
        <v/>
      </c>
      <c r="EC647">
        <f>IF(AND('R'!$M369&lt;EC$4,'R'!$N369&gt;EC$4),1,0)</f>
        <v/>
      </c>
      <c r="ED647">
        <f>IF(AND('R'!$M369&lt;ED$4,'R'!$N369&gt;ED$4),1,0)</f>
        <v/>
      </c>
      <c r="EE647">
        <f>IF(AND('R'!$M369&lt;EE$4,'R'!$N369&gt;EE$4),1,0)</f>
        <v/>
      </c>
      <c r="EF647">
        <f>IF(AND('R'!$M369&lt;EF$4,'R'!$N369&gt;EF$4),1,0)</f>
        <v/>
      </c>
      <c r="EG647">
        <f>IF(AND('R'!$M369&lt;EG$4,'R'!$N369&gt;EG$4),1,0)</f>
        <v/>
      </c>
      <c r="EH647">
        <f>IF(AND('R'!$M369&lt;EH$4,'R'!$N369&gt;EH$4),1,0)</f>
        <v/>
      </c>
      <c r="EI647">
        <f>IF(AND('R'!$M369&lt;EI$4,'R'!$N369&gt;EI$4),1,0)</f>
        <v/>
      </c>
      <c r="EJ647">
        <f>IF(AND('R'!$M369&lt;EJ$4,'R'!$N369&gt;EJ$4),1,0)</f>
        <v/>
      </c>
      <c r="EK647">
        <f>IF(AND('R'!$M369&lt;EK$4,'R'!$N369&gt;EK$4),1,0)</f>
        <v/>
      </c>
      <c r="EL647">
        <f>IF(AND('R'!$M369&lt;EL$4,'R'!$N369&gt;EL$4),1,0)</f>
        <v/>
      </c>
      <c r="EM647">
        <f>IF(AND('R'!$M369&lt;EM$4,'R'!$N369&gt;EM$4),1,0)</f>
        <v/>
      </c>
      <c r="EN647">
        <f>IF(AND('R'!$M369&lt;EN$4,'R'!$N369&gt;EN$4),1,0)</f>
        <v/>
      </c>
      <c r="EO647">
        <f>IF(AND('R'!$M369&lt;EO$4,'R'!$N369&gt;EO$4),1,0)</f>
        <v/>
      </c>
      <c r="EP647">
        <f>IF(AND('R'!$M369&lt;EP$4,'R'!$N369&gt;EP$4),1,0)</f>
        <v/>
      </c>
      <c r="EQ647">
        <f>IF(AND('R'!$M369&lt;EQ$4,'R'!$N369&gt;EQ$4),1,0)</f>
        <v/>
      </c>
    </row>
    <row r="648">
      <c r="A648" s="43" t="n">
        <v>21</v>
      </c>
      <c r="B648" s="44" t="n">
        <v>24</v>
      </c>
      <c r="C648">
        <f>IF(AND('R'!$M371&lt;C$4,'R'!$N370&gt;C$4),1,0)</f>
        <v/>
      </c>
      <c r="D648">
        <f>IF(AND('R'!$M371&lt;D$4,'R'!$N370&gt;D$4),1,0)</f>
        <v/>
      </c>
      <c r="E648">
        <f>IF(AND('R'!$M371&lt;E$4,'R'!$N370&gt;E$4),1,0)</f>
        <v/>
      </c>
      <c r="F648">
        <f>IF(AND('R'!$M371&lt;F$4,'R'!$N370&gt;F$4),1,0)</f>
        <v/>
      </c>
      <c r="G648">
        <f>IF(AND('R'!$M371&lt;G$4,'R'!$N370&gt;G$4),1,0)</f>
        <v/>
      </c>
      <c r="H648">
        <f>IF(AND('R'!$M371&lt;H$4,'R'!$N370&gt;H$4),1,0)</f>
        <v/>
      </c>
      <c r="I648">
        <f>IF(AND('R'!$M371&lt;I$4,'R'!$N370&gt;I$4),1,0)</f>
        <v/>
      </c>
      <c r="J648">
        <f>IF(AND('R'!$M371&lt;J$4,'R'!$N370&gt;J$4),1,0)</f>
        <v/>
      </c>
      <c r="K648">
        <f>IF(AND('R'!$M371&lt;K$4,'R'!$N370&gt;K$4),1,0)</f>
        <v/>
      </c>
      <c r="L648">
        <f>IF(AND('R'!$M371&lt;L$4,'R'!$N370&gt;L$4),1,0)</f>
        <v/>
      </c>
      <c r="M648">
        <f>IF(AND('R'!$M371&lt;M$4,'R'!$N370&gt;M$4),1,0)</f>
        <v/>
      </c>
      <c r="N648">
        <f>IF(AND('R'!$M371&lt;N$4,'R'!$N370&gt;N$4),1,0)</f>
        <v/>
      </c>
      <c r="O648">
        <f>IF(AND('R'!$M371&lt;O$4,'R'!$N370&gt;O$4),1,0)</f>
        <v/>
      </c>
      <c r="P648">
        <f>IF(AND('R'!$M371&lt;P$4,'R'!$N370&gt;P$4),1,0)</f>
        <v/>
      </c>
      <c r="Q648">
        <f>IF(AND('R'!$M371&lt;Q$4,'R'!$N370&gt;Q$4),1,0)</f>
        <v/>
      </c>
      <c r="R648">
        <f>IF(AND('R'!$M371&lt;R$4,'R'!$N370&gt;R$4),1,0)</f>
        <v/>
      </c>
      <c r="S648">
        <f>IF(AND('R'!$M371&lt;S$4,'R'!$N370&gt;S$4),1,0)</f>
        <v/>
      </c>
      <c r="T648">
        <f>IF(AND('R'!$M371&lt;T$4,'R'!$N370&gt;T$4),1,0)</f>
        <v/>
      </c>
      <c r="U648">
        <f>IF(AND('R'!$M371&lt;U$4,'R'!$N370&gt;U$4),1,0)</f>
        <v/>
      </c>
      <c r="V648">
        <f>IF(AND('R'!$M371&lt;V$4,'R'!$N370&gt;V$4),1,0)</f>
        <v/>
      </c>
      <c r="W648">
        <f>IF(AND('R'!$M371&lt;W$4,'R'!$N370&gt;W$4),1,0)</f>
        <v/>
      </c>
      <c r="X648">
        <f>IF(AND('R'!$M371&lt;X$4,'R'!$N370&gt;X$4),1,0)</f>
        <v/>
      </c>
      <c r="Y648">
        <f>IF(AND('R'!$M371&lt;Y$4,'R'!$N370&gt;Y$4),1,0)</f>
        <v/>
      </c>
      <c r="Z648">
        <f>IF(AND('R'!$M371&lt;Z$4,'R'!$N370&gt;Z$4),1,0)</f>
        <v/>
      </c>
      <c r="AA648">
        <f>IF(AND('R'!$M371&lt;AA$4,'R'!$N370&gt;AA$4),1,0)</f>
        <v/>
      </c>
      <c r="AB648">
        <f>IF(AND('R'!$M371&lt;AB$4,'R'!$N370&gt;AB$4),1,0)</f>
        <v/>
      </c>
      <c r="AC648">
        <f>IF(AND('R'!$M371&lt;AC$4,'R'!$N370&gt;AC$4),1,0)</f>
        <v/>
      </c>
      <c r="AD648">
        <f>IF(AND('R'!$M371&lt;AD$4,'R'!$N370&gt;AD$4),1,0)</f>
        <v/>
      </c>
      <c r="AE648">
        <f>IF(AND('R'!$M371&lt;AE$4,'R'!$N370&gt;AE$4),1,0)</f>
        <v/>
      </c>
      <c r="AF648">
        <f>IF(AND('R'!$M371&lt;AF$4,'R'!$N370&gt;AF$4),1,0)</f>
        <v/>
      </c>
      <c r="AG648">
        <f>IF(AND('R'!$M371&lt;AG$4,'R'!$N370&gt;AG$4),1,0)</f>
        <v/>
      </c>
      <c r="AH648">
        <f>IF(AND('R'!$M371&lt;AH$4,'R'!$N370&gt;AH$4),1,0)</f>
        <v/>
      </c>
      <c r="AI648">
        <f>IF(AND('R'!$M371&lt;AI$4,'R'!$N370&gt;AI$4),1,0)</f>
        <v/>
      </c>
      <c r="AJ648">
        <f>IF(AND('R'!$M371&lt;AJ$4,'R'!$N370&gt;AJ$4),1,0)</f>
        <v/>
      </c>
      <c r="AK648">
        <f>IF(AND('R'!$M371&lt;AK$4,'R'!$N370&gt;AK$4),1,0)</f>
        <v/>
      </c>
      <c r="AL648">
        <f>IF(AND('R'!$M371&lt;AL$4,'R'!$N370&gt;AL$4),1,0)</f>
        <v/>
      </c>
      <c r="AM648">
        <f>IF(AND('R'!$M371&lt;AM$4,'R'!$N370&gt;AM$4),1,0)</f>
        <v/>
      </c>
      <c r="AN648">
        <f>IF(AND('R'!$M371&lt;AN$4,'R'!$N370&gt;AN$4),1,0)</f>
        <v/>
      </c>
      <c r="AO648">
        <f>IF(AND('R'!$M371&lt;AO$4,'R'!$N370&gt;AO$4),1,0)</f>
        <v/>
      </c>
      <c r="AP648">
        <f>IF(AND('R'!$M371&lt;AP$4,'R'!$N370&gt;AP$4),1,0)</f>
        <v/>
      </c>
      <c r="AQ648">
        <f>IF(AND('R'!$M371&lt;AQ$4,'R'!$N370&gt;AQ$4),1,0)</f>
        <v/>
      </c>
      <c r="AR648">
        <f>IF(AND('R'!$M371&lt;AR$4,'R'!$N370&gt;AR$4),1,0)</f>
        <v/>
      </c>
      <c r="AS648">
        <f>IF(AND('R'!$M371&lt;AS$4,'R'!$N370&gt;AS$4),1,0)</f>
        <v/>
      </c>
      <c r="AT648">
        <f>IF(AND('R'!$M371&lt;AT$4,'R'!$N370&gt;AT$4),1,0)</f>
        <v/>
      </c>
      <c r="AU648">
        <f>IF(AND('R'!$M371&lt;AU$4,'R'!$N370&gt;AU$4),1,0)</f>
        <v/>
      </c>
      <c r="AV648">
        <f>IF(AND('R'!$M371&lt;AV$4,'R'!$N370&gt;AV$4),1,0)</f>
        <v/>
      </c>
      <c r="AW648">
        <f>IF(AND('R'!$M371&lt;AW$4,'R'!$N370&gt;AW$4),1,0)</f>
        <v/>
      </c>
      <c r="AX648">
        <f>IF(AND('R'!$M371&lt;AX$4,'R'!$N370&gt;AX$4),1,0)</f>
        <v/>
      </c>
      <c r="AY648">
        <f>IF(AND('R'!$M371&lt;AY$4,'R'!$N370&gt;AY$4),1,0)</f>
        <v/>
      </c>
      <c r="AZ648">
        <f>IF(AND('R'!$M371&lt;AZ$4,'R'!$N370&gt;AZ$4),1,0)</f>
        <v/>
      </c>
      <c r="BA648">
        <f>IF(AND('R'!$M371&lt;BA$4,'R'!$N370&gt;BA$4),1,0)</f>
        <v/>
      </c>
      <c r="BB648">
        <f>IF(AND('R'!$M371&lt;BB$4,'R'!$N370&gt;BB$4),1,0)</f>
        <v/>
      </c>
      <c r="BC648">
        <f>IF(AND('R'!$M371&lt;BC$4,'R'!$N370&gt;BC$4),1,0)</f>
        <v/>
      </c>
      <c r="BD648">
        <f>IF(AND('R'!$M371&lt;BD$4,'R'!$N370&gt;BD$4),1,0)</f>
        <v/>
      </c>
      <c r="BE648">
        <f>IF(AND('R'!$M371&lt;BE$4,'R'!$N370&gt;BE$4),1,0)</f>
        <v/>
      </c>
      <c r="BF648">
        <f>IF(AND('R'!$M371&lt;BF$4,'R'!$N370&gt;BF$4),1,0)</f>
        <v/>
      </c>
      <c r="BG648">
        <f>IF(AND('R'!$M371&lt;BG$4,'R'!$N370&gt;BG$4),1,0)</f>
        <v/>
      </c>
      <c r="BH648">
        <f>IF(AND('R'!$M371&lt;BH$4,'R'!$N370&gt;BH$4),1,0)</f>
        <v/>
      </c>
      <c r="BI648">
        <f>IF(AND('R'!$M371&lt;BI$4,'R'!$N370&gt;BI$4),1,0)</f>
        <v/>
      </c>
      <c r="BJ648">
        <f>IF(AND('R'!$M371&lt;BJ$4,'R'!$N370&gt;BJ$4),1,0)</f>
        <v/>
      </c>
      <c r="BK648">
        <f>IF(AND('R'!$M371&lt;BK$4,'R'!$N370&gt;BK$4),1,0)</f>
        <v/>
      </c>
      <c r="BL648">
        <f>IF(AND('R'!$M371&lt;BL$4,'R'!$N370&gt;BL$4),1,0)</f>
        <v/>
      </c>
      <c r="BM648">
        <f>IF(AND('R'!$M371&lt;BM$4,'R'!$N370&gt;BM$4),1,0)</f>
        <v/>
      </c>
      <c r="BN648">
        <f>IF(AND('R'!$M371&lt;BN$4,'R'!$N370&gt;BN$4),1,0)</f>
        <v/>
      </c>
      <c r="BO648">
        <f>IF(AND('R'!$M371&lt;BO$4,'R'!$N370&gt;BO$4),1,0)</f>
        <v/>
      </c>
      <c r="BP648">
        <f>IF(AND('R'!$M371&lt;BP$4,'R'!$N370&gt;BP$4),1,0)</f>
        <v/>
      </c>
      <c r="BQ648">
        <f>IF(AND('R'!$M371&lt;BQ$4,'R'!$N370&gt;BQ$4),1,0)</f>
        <v/>
      </c>
      <c r="BR648">
        <f>IF(AND('R'!$M371&lt;BR$4,'R'!$N370&gt;BR$4),1,0)</f>
        <v/>
      </c>
      <c r="BS648">
        <f>IF(AND('R'!$M371&lt;BS$4,'R'!$N370&gt;BS$4),1,0)</f>
        <v/>
      </c>
      <c r="BT648">
        <f>IF(AND('R'!$M371&lt;BT$4,'R'!$N370&gt;BT$4),1,0)</f>
        <v/>
      </c>
      <c r="BU648">
        <f>IF(AND('R'!$M371&lt;BU$4,'R'!$N370&gt;BU$4),1,0)</f>
        <v/>
      </c>
      <c r="BV648">
        <f>IF(AND('R'!$M371&lt;BV$4,'R'!$N370&gt;BV$4),1,0)</f>
        <v/>
      </c>
      <c r="BW648">
        <f>IF(AND('R'!$M371&lt;BW$4,'R'!$N370&gt;BW$4),1,0)</f>
        <v/>
      </c>
      <c r="BX648">
        <f>IF(AND('R'!$M371&lt;BX$4,'R'!$N370&gt;BX$4),1,0)</f>
        <v/>
      </c>
      <c r="BY648">
        <f>IF(AND('R'!$M371&lt;BY$4,'R'!$N370&gt;BY$4),1,0)</f>
        <v/>
      </c>
      <c r="BZ648">
        <f>IF(AND('R'!$M371&lt;BZ$4,'R'!$N370&gt;BZ$4),1,0)</f>
        <v/>
      </c>
      <c r="CA648">
        <f>IF(AND('R'!$M371&lt;CA$4,'R'!$N370&gt;CA$4),1,0)</f>
        <v/>
      </c>
      <c r="CB648">
        <f>IF(AND('R'!$M371&lt;CB$4,'R'!$N370&gt;CB$4),1,0)</f>
        <v/>
      </c>
      <c r="CC648">
        <f>IF(AND('R'!$M371&lt;CC$4,'R'!$N370&gt;CC$4),1,0)</f>
        <v/>
      </c>
      <c r="CD648">
        <f>IF(AND('R'!$M371&lt;CD$4,'R'!$N370&gt;CD$4),1,0)</f>
        <v/>
      </c>
      <c r="CE648">
        <f>IF(AND('R'!$M371&lt;CE$4,'R'!$N370&gt;CE$4),1,0)</f>
        <v/>
      </c>
      <c r="CF648">
        <f>IF(AND('R'!$M371&lt;CF$4,'R'!$N370&gt;CF$4),1,0)</f>
        <v/>
      </c>
      <c r="CG648">
        <f>IF(AND('R'!$M371&lt;CG$4,'R'!$N370&gt;CG$4),1,0)</f>
        <v/>
      </c>
      <c r="CH648">
        <f>IF(AND('R'!$M371&lt;CH$4,'R'!$N370&gt;CH$4),1,0)</f>
        <v/>
      </c>
      <c r="CI648">
        <f>IF(AND('R'!$M371&lt;CI$4,'R'!$N370&gt;CI$4),1,0)</f>
        <v/>
      </c>
      <c r="CJ648">
        <f>IF(AND('R'!$M371&lt;CJ$4,'R'!$N370&gt;CJ$4),1,0)</f>
        <v/>
      </c>
      <c r="CK648">
        <f>IF(AND('R'!$M371&lt;CK$4,'R'!$N370&gt;CK$4),1,0)</f>
        <v/>
      </c>
      <c r="CL648">
        <f>IF(AND('R'!$M371&lt;CL$4,'R'!$N370&gt;CL$4),1,0)</f>
        <v/>
      </c>
      <c r="CM648">
        <f>IF(AND('R'!$M371&lt;CM$4,'R'!$N370&gt;CM$4),1,0)</f>
        <v/>
      </c>
      <c r="CN648">
        <f>IF(AND('R'!$M371&lt;CN$4,'R'!$N370&gt;CN$4),1,0)</f>
        <v/>
      </c>
      <c r="CO648">
        <f>IF(AND('R'!$M371&lt;CO$4,'R'!$N370&gt;CO$4),1,0)</f>
        <v/>
      </c>
      <c r="CP648">
        <f>IF(AND('R'!$M371&lt;CP$4,'R'!$N370&gt;CP$4),1,0)</f>
        <v/>
      </c>
      <c r="CQ648">
        <f>IF(AND('R'!$M371&lt;CQ$4,'R'!$N370&gt;CQ$4),1,0)</f>
        <v/>
      </c>
      <c r="CR648">
        <f>IF(AND('R'!$M371&lt;CR$4,'R'!$N370&gt;CR$4),1,0)</f>
        <v/>
      </c>
      <c r="CS648">
        <f>IF(AND('R'!$M371&lt;CS$4,'R'!$N370&gt;CS$4),1,0)</f>
        <v/>
      </c>
      <c r="CT648">
        <f>IF(AND('R'!$M371&lt;CT$4,'R'!$N370&gt;CT$4),1,0)</f>
        <v/>
      </c>
      <c r="CU648">
        <f>IF(AND('R'!$M371&lt;CU$4,'R'!$N370&gt;CU$4),1,0)</f>
        <v/>
      </c>
      <c r="CV648">
        <f>IF(AND('R'!$M371&lt;CV$4,'R'!$N370&gt;CV$4),1,0)</f>
        <v/>
      </c>
      <c r="CW648">
        <f>IF(AND('R'!$M371&lt;CW$4,'R'!$N370&gt;CW$4),1,0)</f>
        <v/>
      </c>
      <c r="CX648">
        <f>IF(AND('R'!$M371&lt;CX$4,'R'!$N370&gt;CX$4),1,0)</f>
        <v/>
      </c>
      <c r="CY648">
        <f>IF(AND('R'!$M371&lt;CY$4,'R'!$N370&gt;CY$4),1,0)</f>
        <v/>
      </c>
      <c r="CZ648">
        <f>IF(AND('R'!$M371&lt;CZ$4,'R'!$N370&gt;CZ$4),1,0)</f>
        <v/>
      </c>
      <c r="DA648">
        <f>IF(AND('R'!$M371&lt;DA$4,'R'!$N370&gt;DA$4),1,0)</f>
        <v/>
      </c>
      <c r="DB648">
        <f>IF(AND('R'!$M371&lt;DB$4,'R'!$N370&gt;DB$4),1,0)</f>
        <v/>
      </c>
      <c r="DC648">
        <f>IF(AND('R'!$M371&lt;DC$4,'R'!$N370&gt;DC$4),1,0)</f>
        <v/>
      </c>
      <c r="DD648">
        <f>IF(AND('R'!$M371&lt;DD$4,'R'!$N370&gt;DD$4),1,0)</f>
        <v/>
      </c>
      <c r="DE648">
        <f>IF(AND('R'!$M371&lt;DE$4,'R'!$N370&gt;DE$4),1,0)</f>
        <v/>
      </c>
      <c r="DF648">
        <f>IF(AND('R'!$M371&lt;DF$4,'R'!$N370&gt;DF$4),1,0)</f>
        <v/>
      </c>
      <c r="DG648">
        <f>IF(AND('R'!$M371&lt;DG$4,'R'!$N370&gt;DG$4),1,0)</f>
        <v/>
      </c>
      <c r="DH648">
        <f>IF(AND('R'!$M371&lt;DH$4,'R'!$N370&gt;DH$4),1,0)</f>
        <v/>
      </c>
      <c r="DI648">
        <f>IF(AND('R'!$M371&lt;DI$4,'R'!$N370&gt;DI$4),1,0)</f>
        <v/>
      </c>
      <c r="DJ648">
        <f>IF(AND('R'!$M371&lt;DJ$4,'R'!$N370&gt;DJ$4),1,0)</f>
        <v/>
      </c>
      <c r="DK648">
        <f>IF(AND('R'!$M371&lt;DK$4,'R'!$N370&gt;DK$4),1,0)</f>
        <v/>
      </c>
      <c r="DL648">
        <f>IF(AND('R'!$M371&lt;DL$4,'R'!$N370&gt;DL$4),1,0)</f>
        <v/>
      </c>
      <c r="DM648">
        <f>IF(AND('R'!$M371&lt;DM$4,'R'!$N370&gt;DM$4),1,0)</f>
        <v/>
      </c>
      <c r="DN648">
        <f>IF(AND('R'!$M371&lt;DN$4,'R'!$N370&gt;DN$4),1,0)</f>
        <v/>
      </c>
      <c r="DO648">
        <f>IF(AND('R'!$M371&lt;DO$4,'R'!$N370&gt;DO$4),1,0)</f>
        <v/>
      </c>
      <c r="DP648">
        <f>IF(AND('R'!$M371&lt;DP$4,'R'!$N370&gt;DP$4),1,0)</f>
        <v/>
      </c>
      <c r="DQ648">
        <f>IF(AND('R'!$M371&lt;DQ$4,'R'!$N370&gt;DQ$4),1,0)</f>
        <v/>
      </c>
      <c r="DR648">
        <f>IF(AND('R'!$M371&lt;DR$4,'R'!$N370&gt;DR$4),1,0)</f>
        <v/>
      </c>
      <c r="DS648">
        <f>IF(AND('R'!$M371&lt;DS$4,'R'!$N370&gt;DS$4),1,0)</f>
        <v/>
      </c>
      <c r="DT648">
        <f>IF(AND('R'!$M371&lt;DT$4,'R'!$N370&gt;DT$4),1,0)</f>
        <v/>
      </c>
      <c r="DU648">
        <f>IF(AND('R'!$M371&lt;DU$4,'R'!$N370&gt;DU$4),1,0)</f>
        <v/>
      </c>
      <c r="DV648">
        <f>IF(AND('R'!$M371&lt;DV$4,'R'!$N370&gt;DV$4),1,0)</f>
        <v/>
      </c>
      <c r="DW648">
        <f>IF(AND('R'!$M371&lt;DW$4,'R'!$N370&gt;DW$4),1,0)</f>
        <v/>
      </c>
      <c r="DX648">
        <f>IF(AND('R'!$M371&lt;DX$4,'R'!$N370&gt;DX$4),1,0)</f>
        <v/>
      </c>
      <c r="DY648">
        <f>IF(AND('R'!$M371&lt;DY$4,'R'!$N370&gt;DY$4),1,0)</f>
        <v/>
      </c>
      <c r="DZ648">
        <f>IF(AND('R'!$M371&lt;DZ$4,'R'!$N370&gt;DZ$4),1,0)</f>
        <v/>
      </c>
      <c r="EA648">
        <f>IF(AND('R'!$M371&lt;EA$4,'R'!$N370&gt;EA$4),1,0)</f>
        <v/>
      </c>
      <c r="EB648">
        <f>IF(AND('R'!$M371&lt;EB$4,'R'!$N370&gt;EB$4),1,0)</f>
        <v/>
      </c>
      <c r="EC648">
        <f>IF(AND('R'!$M371&lt;EC$4,'R'!$N370&gt;EC$4),1,0)</f>
        <v/>
      </c>
      <c r="ED648">
        <f>IF(AND('R'!$M371&lt;ED$4,'R'!$N370&gt;ED$4),1,0)</f>
        <v/>
      </c>
      <c r="EE648">
        <f>IF(AND('R'!$M371&lt;EE$4,'R'!$N370&gt;EE$4),1,0)</f>
        <v/>
      </c>
      <c r="EF648">
        <f>IF(AND('R'!$M371&lt;EF$4,'R'!$N370&gt;EF$4),1,0)</f>
        <v/>
      </c>
      <c r="EG648">
        <f>IF(AND('R'!$M371&lt;EG$4,'R'!$N370&gt;EG$4),1,0)</f>
        <v/>
      </c>
      <c r="EH648">
        <f>IF(AND('R'!$M371&lt;EH$4,'R'!$N370&gt;EH$4),1,0)</f>
        <v/>
      </c>
      <c r="EI648">
        <f>IF(AND('R'!$M371&lt;EI$4,'R'!$N370&gt;EI$4),1,0)</f>
        <v/>
      </c>
      <c r="EJ648">
        <f>IF(AND('R'!$M371&lt;EJ$4,'R'!$N370&gt;EJ$4),1,0)</f>
        <v/>
      </c>
      <c r="EK648">
        <f>IF(AND('R'!$M371&lt;EK$4,'R'!$N370&gt;EK$4),1,0)</f>
        <v/>
      </c>
      <c r="EL648">
        <f>IF(AND('R'!$M371&lt;EL$4,'R'!$N370&gt;EL$4),1,0)</f>
        <v/>
      </c>
      <c r="EM648">
        <f>IF(AND('R'!$M371&lt;EM$4,'R'!$N370&gt;EM$4),1,0)</f>
        <v/>
      </c>
      <c r="EN648">
        <f>IF(AND('R'!$M371&lt;EN$4,'R'!$N370&gt;EN$4),1,0)</f>
        <v/>
      </c>
      <c r="EO648">
        <f>IF(AND('R'!$M371&lt;EO$4,'R'!$N370&gt;EO$4),1,0)</f>
        <v/>
      </c>
      <c r="EP648">
        <f>IF(AND('R'!$M371&lt;EP$4,'R'!$N370&gt;EP$4),1,0)</f>
        <v/>
      </c>
      <c r="EQ648">
        <f>IF(AND('R'!$M371&lt;EQ$4,'R'!$N370&gt;EQ$4),1,0)</f>
        <v/>
      </c>
    </row>
    <row r="649">
      <c r="A649" s="43" t="n">
        <v>21</v>
      </c>
      <c r="B649" s="44" t="n">
        <v>25</v>
      </c>
      <c r="C649">
        <f>IF(AND('R'!$M371&lt;C$4,'R'!$N371&gt;C$4),1,0)</f>
        <v/>
      </c>
      <c r="D649">
        <f>IF(AND('R'!$M371&lt;D$4,'R'!$N371&gt;D$4),1,0)</f>
        <v/>
      </c>
      <c r="E649">
        <f>IF(AND('R'!$M371&lt;E$4,'R'!$N371&gt;E$4),1,0)</f>
        <v/>
      </c>
      <c r="F649">
        <f>IF(AND('R'!$M371&lt;F$4,'R'!$N371&gt;F$4),1,0)</f>
        <v/>
      </c>
      <c r="G649">
        <f>IF(AND('R'!$M371&lt;G$4,'R'!$N371&gt;G$4),1,0)</f>
        <v/>
      </c>
      <c r="H649">
        <f>IF(AND('R'!$M371&lt;H$4,'R'!$N371&gt;H$4),1,0)</f>
        <v/>
      </c>
      <c r="I649">
        <f>IF(AND('R'!$M371&lt;I$4,'R'!$N371&gt;I$4),1,0)</f>
        <v/>
      </c>
      <c r="J649">
        <f>IF(AND('R'!$M371&lt;J$4,'R'!$N371&gt;J$4),1,0)</f>
        <v/>
      </c>
      <c r="K649">
        <f>IF(AND('R'!$M371&lt;K$4,'R'!$N371&gt;K$4),1,0)</f>
        <v/>
      </c>
      <c r="L649">
        <f>IF(AND('R'!$M371&lt;L$4,'R'!$N371&gt;L$4),1,0)</f>
        <v/>
      </c>
      <c r="M649">
        <f>IF(AND('R'!$M371&lt;M$4,'R'!$N371&gt;M$4),1,0)</f>
        <v/>
      </c>
      <c r="N649">
        <f>IF(AND('R'!$M371&lt;N$4,'R'!$N371&gt;N$4),1,0)</f>
        <v/>
      </c>
      <c r="O649">
        <f>IF(AND('R'!$M371&lt;O$4,'R'!$N371&gt;O$4),1,0)</f>
        <v/>
      </c>
      <c r="P649">
        <f>IF(AND('R'!$M371&lt;P$4,'R'!$N371&gt;P$4),1,0)</f>
        <v/>
      </c>
      <c r="Q649">
        <f>IF(AND('R'!$M371&lt;Q$4,'R'!$N371&gt;Q$4),1,0)</f>
        <v/>
      </c>
      <c r="R649">
        <f>IF(AND('R'!$M371&lt;R$4,'R'!$N371&gt;R$4),1,0)</f>
        <v/>
      </c>
      <c r="S649">
        <f>IF(AND('R'!$M371&lt;S$4,'R'!$N371&gt;S$4),1,0)</f>
        <v/>
      </c>
      <c r="T649">
        <f>IF(AND('R'!$M371&lt;T$4,'R'!$N371&gt;T$4),1,0)</f>
        <v/>
      </c>
      <c r="U649">
        <f>IF(AND('R'!$M371&lt;U$4,'R'!$N371&gt;U$4),1,0)</f>
        <v/>
      </c>
      <c r="V649">
        <f>IF(AND('R'!$M371&lt;V$4,'R'!$N371&gt;V$4),1,0)</f>
        <v/>
      </c>
      <c r="W649">
        <f>IF(AND('R'!$M371&lt;W$4,'R'!$N371&gt;W$4),1,0)</f>
        <v/>
      </c>
      <c r="X649">
        <f>IF(AND('R'!$M371&lt;X$4,'R'!$N371&gt;X$4),1,0)</f>
        <v/>
      </c>
      <c r="Y649">
        <f>IF(AND('R'!$M371&lt;Y$4,'R'!$N371&gt;Y$4),1,0)</f>
        <v/>
      </c>
      <c r="Z649">
        <f>IF(AND('R'!$M371&lt;Z$4,'R'!$N371&gt;Z$4),1,0)</f>
        <v/>
      </c>
      <c r="AA649">
        <f>IF(AND('R'!$M371&lt;AA$4,'R'!$N371&gt;AA$4),1,0)</f>
        <v/>
      </c>
      <c r="AB649">
        <f>IF(AND('R'!$M371&lt;AB$4,'R'!$N371&gt;AB$4),1,0)</f>
        <v/>
      </c>
      <c r="AC649">
        <f>IF(AND('R'!$M371&lt;AC$4,'R'!$N371&gt;AC$4),1,0)</f>
        <v/>
      </c>
      <c r="AD649">
        <f>IF(AND('R'!$M371&lt;AD$4,'R'!$N371&gt;AD$4),1,0)</f>
        <v/>
      </c>
      <c r="AE649">
        <f>IF(AND('R'!$M371&lt;AE$4,'R'!$N371&gt;AE$4),1,0)</f>
        <v/>
      </c>
      <c r="AF649">
        <f>IF(AND('R'!$M371&lt;AF$4,'R'!$N371&gt;AF$4),1,0)</f>
        <v/>
      </c>
      <c r="AG649">
        <f>IF(AND('R'!$M371&lt;AG$4,'R'!$N371&gt;AG$4),1,0)</f>
        <v/>
      </c>
      <c r="AH649">
        <f>IF(AND('R'!$M371&lt;AH$4,'R'!$N371&gt;AH$4),1,0)</f>
        <v/>
      </c>
      <c r="AI649">
        <f>IF(AND('R'!$M371&lt;AI$4,'R'!$N371&gt;AI$4),1,0)</f>
        <v/>
      </c>
      <c r="AJ649">
        <f>IF(AND('R'!$M371&lt;AJ$4,'R'!$N371&gt;AJ$4),1,0)</f>
        <v/>
      </c>
      <c r="AK649">
        <f>IF(AND('R'!$M371&lt;AK$4,'R'!$N371&gt;AK$4),1,0)</f>
        <v/>
      </c>
      <c r="AL649">
        <f>IF(AND('R'!$M371&lt;AL$4,'R'!$N371&gt;AL$4),1,0)</f>
        <v/>
      </c>
      <c r="AM649">
        <f>IF(AND('R'!$M371&lt;AM$4,'R'!$N371&gt;AM$4),1,0)</f>
        <v/>
      </c>
      <c r="AN649">
        <f>IF(AND('R'!$M371&lt;AN$4,'R'!$N371&gt;AN$4),1,0)</f>
        <v/>
      </c>
      <c r="AO649">
        <f>IF(AND('R'!$M371&lt;AO$4,'R'!$N371&gt;AO$4),1,0)</f>
        <v/>
      </c>
      <c r="AP649">
        <f>IF(AND('R'!$M371&lt;AP$4,'R'!$N371&gt;AP$4),1,0)</f>
        <v/>
      </c>
      <c r="AQ649">
        <f>IF(AND('R'!$M371&lt;AQ$4,'R'!$N371&gt;AQ$4),1,0)</f>
        <v/>
      </c>
      <c r="AR649">
        <f>IF(AND('R'!$M371&lt;AR$4,'R'!$N371&gt;AR$4),1,0)</f>
        <v/>
      </c>
      <c r="AS649">
        <f>IF(AND('R'!$M371&lt;AS$4,'R'!$N371&gt;AS$4),1,0)</f>
        <v/>
      </c>
      <c r="AT649">
        <f>IF(AND('R'!$M371&lt;AT$4,'R'!$N371&gt;AT$4),1,0)</f>
        <v/>
      </c>
      <c r="AU649">
        <f>IF(AND('R'!$M371&lt;AU$4,'R'!$N371&gt;AU$4),1,0)</f>
        <v/>
      </c>
      <c r="AV649">
        <f>IF(AND('R'!$M371&lt;AV$4,'R'!$N371&gt;AV$4),1,0)</f>
        <v/>
      </c>
      <c r="AW649">
        <f>IF(AND('R'!$M371&lt;AW$4,'R'!$N371&gt;AW$4),1,0)</f>
        <v/>
      </c>
      <c r="AX649">
        <f>IF(AND('R'!$M371&lt;AX$4,'R'!$N371&gt;AX$4),1,0)</f>
        <v/>
      </c>
      <c r="AY649">
        <f>IF(AND('R'!$M371&lt;AY$4,'R'!$N371&gt;AY$4),1,0)</f>
        <v/>
      </c>
      <c r="AZ649">
        <f>IF(AND('R'!$M371&lt;AZ$4,'R'!$N371&gt;AZ$4),1,0)</f>
        <v/>
      </c>
      <c r="BA649">
        <f>IF(AND('R'!$M371&lt;BA$4,'R'!$N371&gt;BA$4),1,0)</f>
        <v/>
      </c>
      <c r="BB649">
        <f>IF(AND('R'!$M371&lt;BB$4,'R'!$N371&gt;BB$4),1,0)</f>
        <v/>
      </c>
      <c r="BC649">
        <f>IF(AND('R'!$M371&lt;BC$4,'R'!$N371&gt;BC$4),1,0)</f>
        <v/>
      </c>
      <c r="BD649">
        <f>IF(AND('R'!$M371&lt;BD$4,'R'!$N371&gt;BD$4),1,0)</f>
        <v/>
      </c>
      <c r="BE649">
        <f>IF(AND('R'!$M371&lt;BE$4,'R'!$N371&gt;BE$4),1,0)</f>
        <v/>
      </c>
      <c r="BF649">
        <f>IF(AND('R'!$M371&lt;BF$4,'R'!$N371&gt;BF$4),1,0)</f>
        <v/>
      </c>
      <c r="BG649">
        <f>IF(AND('R'!$M371&lt;BG$4,'R'!$N371&gt;BG$4),1,0)</f>
        <v/>
      </c>
      <c r="BH649">
        <f>IF(AND('R'!$M371&lt;BH$4,'R'!$N371&gt;BH$4),1,0)</f>
        <v/>
      </c>
      <c r="BI649">
        <f>IF(AND('R'!$M371&lt;BI$4,'R'!$N371&gt;BI$4),1,0)</f>
        <v/>
      </c>
      <c r="BJ649">
        <f>IF(AND('R'!$M371&lt;BJ$4,'R'!$N371&gt;BJ$4),1,0)</f>
        <v/>
      </c>
      <c r="BK649">
        <f>IF(AND('R'!$M371&lt;BK$4,'R'!$N371&gt;BK$4),1,0)</f>
        <v/>
      </c>
      <c r="BL649">
        <f>IF(AND('R'!$M371&lt;BL$4,'R'!$N371&gt;BL$4),1,0)</f>
        <v/>
      </c>
      <c r="BM649">
        <f>IF(AND('R'!$M371&lt;BM$4,'R'!$N371&gt;BM$4),1,0)</f>
        <v/>
      </c>
      <c r="BN649">
        <f>IF(AND('R'!$M371&lt;BN$4,'R'!$N371&gt;BN$4),1,0)</f>
        <v/>
      </c>
      <c r="BO649">
        <f>IF(AND('R'!$M371&lt;BO$4,'R'!$N371&gt;BO$4),1,0)</f>
        <v/>
      </c>
      <c r="BP649">
        <f>IF(AND('R'!$M371&lt;BP$4,'R'!$N371&gt;BP$4),1,0)</f>
        <v/>
      </c>
      <c r="BQ649">
        <f>IF(AND('R'!$M371&lt;BQ$4,'R'!$N371&gt;BQ$4),1,0)</f>
        <v/>
      </c>
      <c r="BR649">
        <f>IF(AND('R'!$M371&lt;BR$4,'R'!$N371&gt;BR$4),1,0)</f>
        <v/>
      </c>
      <c r="BS649">
        <f>IF(AND('R'!$M371&lt;BS$4,'R'!$N371&gt;BS$4),1,0)</f>
        <v/>
      </c>
      <c r="BT649">
        <f>IF(AND('R'!$M371&lt;BT$4,'R'!$N371&gt;BT$4),1,0)</f>
        <v/>
      </c>
      <c r="BU649">
        <f>IF(AND('R'!$M371&lt;BU$4,'R'!$N371&gt;BU$4),1,0)</f>
        <v/>
      </c>
      <c r="BV649">
        <f>IF(AND('R'!$M371&lt;BV$4,'R'!$N371&gt;BV$4),1,0)</f>
        <v/>
      </c>
      <c r="BW649">
        <f>IF(AND('R'!$M371&lt;BW$4,'R'!$N371&gt;BW$4),1,0)</f>
        <v/>
      </c>
      <c r="BX649">
        <f>IF(AND('R'!$M371&lt;BX$4,'R'!$N371&gt;BX$4),1,0)</f>
        <v/>
      </c>
      <c r="BY649">
        <f>IF(AND('R'!$M371&lt;BY$4,'R'!$N371&gt;BY$4),1,0)</f>
        <v/>
      </c>
      <c r="BZ649">
        <f>IF(AND('R'!$M371&lt;BZ$4,'R'!$N371&gt;BZ$4),1,0)</f>
        <v/>
      </c>
      <c r="CA649">
        <f>IF(AND('R'!$M371&lt;CA$4,'R'!$N371&gt;CA$4),1,0)</f>
        <v/>
      </c>
      <c r="CB649">
        <f>IF(AND('R'!$M371&lt;CB$4,'R'!$N371&gt;CB$4),1,0)</f>
        <v/>
      </c>
      <c r="CC649">
        <f>IF(AND('R'!$M371&lt;CC$4,'R'!$N371&gt;CC$4),1,0)</f>
        <v/>
      </c>
      <c r="CD649">
        <f>IF(AND('R'!$M371&lt;CD$4,'R'!$N371&gt;CD$4),1,0)</f>
        <v/>
      </c>
      <c r="CE649">
        <f>IF(AND('R'!$M371&lt;CE$4,'R'!$N371&gt;CE$4),1,0)</f>
        <v/>
      </c>
      <c r="CF649">
        <f>IF(AND('R'!$M371&lt;CF$4,'R'!$N371&gt;CF$4),1,0)</f>
        <v/>
      </c>
      <c r="CG649">
        <f>IF(AND('R'!$M371&lt;CG$4,'R'!$N371&gt;CG$4),1,0)</f>
        <v/>
      </c>
      <c r="CH649">
        <f>IF(AND('R'!$M371&lt;CH$4,'R'!$N371&gt;CH$4),1,0)</f>
        <v/>
      </c>
      <c r="CI649">
        <f>IF(AND('R'!$M371&lt;CI$4,'R'!$N371&gt;CI$4),1,0)</f>
        <v/>
      </c>
      <c r="CJ649">
        <f>IF(AND('R'!$M371&lt;CJ$4,'R'!$N371&gt;CJ$4),1,0)</f>
        <v/>
      </c>
      <c r="CK649">
        <f>IF(AND('R'!$M371&lt;CK$4,'R'!$N371&gt;CK$4),1,0)</f>
        <v/>
      </c>
      <c r="CL649">
        <f>IF(AND('R'!$M371&lt;CL$4,'R'!$N371&gt;CL$4),1,0)</f>
        <v/>
      </c>
      <c r="CM649">
        <f>IF(AND('R'!$M371&lt;CM$4,'R'!$N371&gt;CM$4),1,0)</f>
        <v/>
      </c>
      <c r="CN649">
        <f>IF(AND('R'!$M371&lt;CN$4,'R'!$N371&gt;CN$4),1,0)</f>
        <v/>
      </c>
      <c r="CO649">
        <f>IF(AND('R'!$M371&lt;CO$4,'R'!$N371&gt;CO$4),1,0)</f>
        <v/>
      </c>
      <c r="CP649">
        <f>IF(AND('R'!$M371&lt;CP$4,'R'!$N371&gt;CP$4),1,0)</f>
        <v/>
      </c>
      <c r="CQ649">
        <f>IF(AND('R'!$M371&lt;CQ$4,'R'!$N371&gt;CQ$4),1,0)</f>
        <v/>
      </c>
      <c r="CR649">
        <f>IF(AND('R'!$M371&lt;CR$4,'R'!$N371&gt;CR$4),1,0)</f>
        <v/>
      </c>
      <c r="CS649">
        <f>IF(AND('R'!$M371&lt;CS$4,'R'!$N371&gt;CS$4),1,0)</f>
        <v/>
      </c>
      <c r="CT649">
        <f>IF(AND('R'!$M371&lt;CT$4,'R'!$N371&gt;CT$4),1,0)</f>
        <v/>
      </c>
      <c r="CU649">
        <f>IF(AND('R'!$M371&lt;CU$4,'R'!$N371&gt;CU$4),1,0)</f>
        <v/>
      </c>
      <c r="CV649">
        <f>IF(AND('R'!$M371&lt;CV$4,'R'!$N371&gt;CV$4),1,0)</f>
        <v/>
      </c>
      <c r="CW649">
        <f>IF(AND('R'!$M371&lt;CW$4,'R'!$N371&gt;CW$4),1,0)</f>
        <v/>
      </c>
      <c r="CX649">
        <f>IF(AND('R'!$M371&lt;CX$4,'R'!$N371&gt;CX$4),1,0)</f>
        <v/>
      </c>
      <c r="CY649">
        <f>IF(AND('R'!$M371&lt;CY$4,'R'!$N371&gt;CY$4),1,0)</f>
        <v/>
      </c>
      <c r="CZ649">
        <f>IF(AND('R'!$M371&lt;CZ$4,'R'!$N371&gt;CZ$4),1,0)</f>
        <v/>
      </c>
      <c r="DA649">
        <f>IF(AND('R'!$M371&lt;DA$4,'R'!$N371&gt;DA$4),1,0)</f>
        <v/>
      </c>
      <c r="DB649">
        <f>IF(AND('R'!$M371&lt;DB$4,'R'!$N371&gt;DB$4),1,0)</f>
        <v/>
      </c>
      <c r="DC649">
        <f>IF(AND('R'!$M371&lt;DC$4,'R'!$N371&gt;DC$4),1,0)</f>
        <v/>
      </c>
      <c r="DD649">
        <f>IF(AND('R'!$M371&lt;DD$4,'R'!$N371&gt;DD$4),1,0)</f>
        <v/>
      </c>
      <c r="DE649">
        <f>IF(AND('R'!$M371&lt;DE$4,'R'!$N371&gt;DE$4),1,0)</f>
        <v/>
      </c>
      <c r="DF649">
        <f>IF(AND('R'!$M371&lt;DF$4,'R'!$N371&gt;DF$4),1,0)</f>
        <v/>
      </c>
      <c r="DG649">
        <f>IF(AND('R'!$M371&lt;DG$4,'R'!$N371&gt;DG$4),1,0)</f>
        <v/>
      </c>
      <c r="DH649">
        <f>IF(AND('R'!$M371&lt;DH$4,'R'!$N371&gt;DH$4),1,0)</f>
        <v/>
      </c>
      <c r="DI649">
        <f>IF(AND('R'!$M371&lt;DI$4,'R'!$N371&gt;DI$4),1,0)</f>
        <v/>
      </c>
      <c r="DJ649">
        <f>IF(AND('R'!$M371&lt;DJ$4,'R'!$N371&gt;DJ$4),1,0)</f>
        <v/>
      </c>
      <c r="DK649">
        <f>IF(AND('R'!$M371&lt;DK$4,'R'!$N371&gt;DK$4),1,0)</f>
        <v/>
      </c>
      <c r="DL649">
        <f>IF(AND('R'!$M371&lt;DL$4,'R'!$N371&gt;DL$4),1,0)</f>
        <v/>
      </c>
      <c r="DM649">
        <f>IF(AND('R'!$M371&lt;DM$4,'R'!$N371&gt;DM$4),1,0)</f>
        <v/>
      </c>
      <c r="DN649">
        <f>IF(AND('R'!$M371&lt;DN$4,'R'!$N371&gt;DN$4),1,0)</f>
        <v/>
      </c>
      <c r="DO649">
        <f>IF(AND('R'!$M371&lt;DO$4,'R'!$N371&gt;DO$4),1,0)</f>
        <v/>
      </c>
      <c r="DP649">
        <f>IF(AND('R'!$M371&lt;DP$4,'R'!$N371&gt;DP$4),1,0)</f>
        <v/>
      </c>
      <c r="DQ649">
        <f>IF(AND('R'!$M371&lt;DQ$4,'R'!$N371&gt;DQ$4),1,0)</f>
        <v/>
      </c>
      <c r="DR649">
        <f>IF(AND('R'!$M371&lt;DR$4,'R'!$N371&gt;DR$4),1,0)</f>
        <v/>
      </c>
      <c r="DS649">
        <f>IF(AND('R'!$M371&lt;DS$4,'R'!$N371&gt;DS$4),1,0)</f>
        <v/>
      </c>
      <c r="DT649">
        <f>IF(AND('R'!$M371&lt;DT$4,'R'!$N371&gt;DT$4),1,0)</f>
        <v/>
      </c>
      <c r="DU649">
        <f>IF(AND('R'!$M371&lt;DU$4,'R'!$N371&gt;DU$4),1,0)</f>
        <v/>
      </c>
      <c r="DV649">
        <f>IF(AND('R'!$M371&lt;DV$4,'R'!$N371&gt;DV$4),1,0)</f>
        <v/>
      </c>
      <c r="DW649">
        <f>IF(AND('R'!$M371&lt;DW$4,'R'!$N371&gt;DW$4),1,0)</f>
        <v/>
      </c>
      <c r="DX649">
        <f>IF(AND('R'!$M371&lt;DX$4,'R'!$N371&gt;DX$4),1,0)</f>
        <v/>
      </c>
      <c r="DY649">
        <f>IF(AND('R'!$M371&lt;DY$4,'R'!$N371&gt;DY$4),1,0)</f>
        <v/>
      </c>
      <c r="DZ649">
        <f>IF(AND('R'!$M371&lt;DZ$4,'R'!$N371&gt;DZ$4),1,0)</f>
        <v/>
      </c>
      <c r="EA649">
        <f>IF(AND('R'!$M371&lt;EA$4,'R'!$N371&gt;EA$4),1,0)</f>
        <v/>
      </c>
      <c r="EB649">
        <f>IF(AND('R'!$M371&lt;EB$4,'R'!$N371&gt;EB$4),1,0)</f>
        <v/>
      </c>
      <c r="EC649">
        <f>IF(AND('R'!$M371&lt;EC$4,'R'!$N371&gt;EC$4),1,0)</f>
        <v/>
      </c>
      <c r="ED649">
        <f>IF(AND('R'!$M371&lt;ED$4,'R'!$N371&gt;ED$4),1,0)</f>
        <v/>
      </c>
      <c r="EE649">
        <f>IF(AND('R'!$M371&lt;EE$4,'R'!$N371&gt;EE$4),1,0)</f>
        <v/>
      </c>
      <c r="EF649">
        <f>IF(AND('R'!$M371&lt;EF$4,'R'!$N371&gt;EF$4),1,0)</f>
        <v/>
      </c>
      <c r="EG649">
        <f>IF(AND('R'!$M371&lt;EG$4,'R'!$N371&gt;EG$4),1,0)</f>
        <v/>
      </c>
      <c r="EH649">
        <f>IF(AND('R'!$M371&lt;EH$4,'R'!$N371&gt;EH$4),1,0)</f>
        <v/>
      </c>
      <c r="EI649">
        <f>IF(AND('R'!$M371&lt;EI$4,'R'!$N371&gt;EI$4),1,0)</f>
        <v/>
      </c>
      <c r="EJ649">
        <f>IF(AND('R'!$M371&lt;EJ$4,'R'!$N371&gt;EJ$4),1,0)</f>
        <v/>
      </c>
      <c r="EK649">
        <f>IF(AND('R'!$M371&lt;EK$4,'R'!$N371&gt;EK$4),1,0)</f>
        <v/>
      </c>
      <c r="EL649">
        <f>IF(AND('R'!$M371&lt;EL$4,'R'!$N371&gt;EL$4),1,0)</f>
        <v/>
      </c>
      <c r="EM649">
        <f>IF(AND('R'!$M371&lt;EM$4,'R'!$N371&gt;EM$4),1,0)</f>
        <v/>
      </c>
      <c r="EN649">
        <f>IF(AND('R'!$M371&lt;EN$4,'R'!$N371&gt;EN$4),1,0)</f>
        <v/>
      </c>
      <c r="EO649">
        <f>IF(AND('R'!$M371&lt;EO$4,'R'!$N371&gt;EO$4),1,0)</f>
        <v/>
      </c>
      <c r="EP649">
        <f>IF(AND('R'!$M371&lt;EP$4,'R'!$N371&gt;EP$4),1,0)</f>
        <v/>
      </c>
      <c r="EQ649">
        <f>IF(AND('R'!$M371&lt;EQ$4,'R'!$N371&gt;EQ$4),1,0)</f>
        <v/>
      </c>
    </row>
    <row r="650">
      <c r="A650" s="43" t="n">
        <v>21</v>
      </c>
      <c r="B650" s="44" t="n">
        <v>26</v>
      </c>
      <c r="C650">
        <f>IF(AND('R'!$M373&lt;C$4,'R'!$N372&gt;C$4),1,0)</f>
        <v/>
      </c>
      <c r="D650">
        <f>IF(AND('R'!$M373&lt;D$4,'R'!$N372&gt;D$4),1,0)</f>
        <v/>
      </c>
      <c r="E650">
        <f>IF(AND('R'!$M373&lt;E$4,'R'!$N372&gt;E$4),1,0)</f>
        <v/>
      </c>
      <c r="F650">
        <f>IF(AND('R'!$M373&lt;F$4,'R'!$N372&gt;F$4),1,0)</f>
        <v/>
      </c>
      <c r="G650">
        <f>IF(AND('R'!$M373&lt;G$4,'R'!$N372&gt;G$4),1,0)</f>
        <v/>
      </c>
      <c r="H650">
        <f>IF(AND('R'!$M373&lt;H$4,'R'!$N372&gt;H$4),1,0)</f>
        <v/>
      </c>
      <c r="I650">
        <f>IF(AND('R'!$M373&lt;I$4,'R'!$N372&gt;I$4),1,0)</f>
        <v/>
      </c>
      <c r="J650">
        <f>IF(AND('R'!$M373&lt;J$4,'R'!$N372&gt;J$4),1,0)</f>
        <v/>
      </c>
      <c r="K650">
        <f>IF(AND('R'!$M373&lt;K$4,'R'!$N372&gt;K$4),1,0)</f>
        <v/>
      </c>
      <c r="L650">
        <f>IF(AND('R'!$M373&lt;L$4,'R'!$N372&gt;L$4),1,0)</f>
        <v/>
      </c>
      <c r="M650">
        <f>IF(AND('R'!$M373&lt;M$4,'R'!$N372&gt;M$4),1,0)</f>
        <v/>
      </c>
      <c r="N650">
        <f>IF(AND('R'!$M373&lt;N$4,'R'!$N372&gt;N$4),1,0)</f>
        <v/>
      </c>
      <c r="O650">
        <f>IF(AND('R'!$M373&lt;O$4,'R'!$N372&gt;O$4),1,0)</f>
        <v/>
      </c>
      <c r="P650">
        <f>IF(AND('R'!$M373&lt;P$4,'R'!$N372&gt;P$4),1,0)</f>
        <v/>
      </c>
      <c r="Q650">
        <f>IF(AND('R'!$M373&lt;Q$4,'R'!$N372&gt;Q$4),1,0)</f>
        <v/>
      </c>
      <c r="R650">
        <f>IF(AND('R'!$M373&lt;R$4,'R'!$N372&gt;R$4),1,0)</f>
        <v/>
      </c>
      <c r="S650">
        <f>IF(AND('R'!$M373&lt;S$4,'R'!$N372&gt;S$4),1,0)</f>
        <v/>
      </c>
      <c r="T650">
        <f>IF(AND('R'!$M373&lt;T$4,'R'!$N372&gt;T$4),1,0)</f>
        <v/>
      </c>
      <c r="U650">
        <f>IF(AND('R'!$M373&lt;U$4,'R'!$N372&gt;U$4),1,0)</f>
        <v/>
      </c>
      <c r="V650">
        <f>IF(AND('R'!$M373&lt;V$4,'R'!$N372&gt;V$4),1,0)</f>
        <v/>
      </c>
      <c r="W650">
        <f>IF(AND('R'!$M373&lt;W$4,'R'!$N372&gt;W$4),1,0)</f>
        <v/>
      </c>
      <c r="X650">
        <f>IF(AND('R'!$M373&lt;X$4,'R'!$N372&gt;X$4),1,0)</f>
        <v/>
      </c>
      <c r="Y650">
        <f>IF(AND('R'!$M373&lt;Y$4,'R'!$N372&gt;Y$4),1,0)</f>
        <v/>
      </c>
      <c r="Z650">
        <f>IF(AND('R'!$M373&lt;Z$4,'R'!$N372&gt;Z$4),1,0)</f>
        <v/>
      </c>
      <c r="AA650">
        <f>IF(AND('R'!$M373&lt;AA$4,'R'!$N372&gt;AA$4),1,0)</f>
        <v/>
      </c>
      <c r="AB650">
        <f>IF(AND('R'!$M373&lt;AB$4,'R'!$N372&gt;AB$4),1,0)</f>
        <v/>
      </c>
      <c r="AC650">
        <f>IF(AND('R'!$M373&lt;AC$4,'R'!$N372&gt;AC$4),1,0)</f>
        <v/>
      </c>
      <c r="AD650">
        <f>IF(AND('R'!$M373&lt;AD$4,'R'!$N372&gt;AD$4),1,0)</f>
        <v/>
      </c>
      <c r="AE650">
        <f>IF(AND('R'!$M373&lt;AE$4,'R'!$N372&gt;AE$4),1,0)</f>
        <v/>
      </c>
      <c r="AF650">
        <f>IF(AND('R'!$M373&lt;AF$4,'R'!$N372&gt;AF$4),1,0)</f>
        <v/>
      </c>
      <c r="AG650">
        <f>IF(AND('R'!$M373&lt;AG$4,'R'!$N372&gt;AG$4),1,0)</f>
        <v/>
      </c>
      <c r="AH650">
        <f>IF(AND('R'!$M373&lt;AH$4,'R'!$N372&gt;AH$4),1,0)</f>
        <v/>
      </c>
      <c r="AI650">
        <f>IF(AND('R'!$M373&lt;AI$4,'R'!$N372&gt;AI$4),1,0)</f>
        <v/>
      </c>
      <c r="AJ650">
        <f>IF(AND('R'!$M373&lt;AJ$4,'R'!$N372&gt;AJ$4),1,0)</f>
        <v/>
      </c>
      <c r="AK650">
        <f>IF(AND('R'!$M373&lt;AK$4,'R'!$N372&gt;AK$4),1,0)</f>
        <v/>
      </c>
      <c r="AL650">
        <f>IF(AND('R'!$M373&lt;AL$4,'R'!$N372&gt;AL$4),1,0)</f>
        <v/>
      </c>
      <c r="AM650">
        <f>IF(AND('R'!$M373&lt;AM$4,'R'!$N372&gt;AM$4),1,0)</f>
        <v/>
      </c>
      <c r="AN650">
        <f>IF(AND('R'!$M373&lt;AN$4,'R'!$N372&gt;AN$4),1,0)</f>
        <v/>
      </c>
      <c r="AO650">
        <f>IF(AND('R'!$M373&lt;AO$4,'R'!$N372&gt;AO$4),1,0)</f>
        <v/>
      </c>
      <c r="AP650">
        <f>IF(AND('R'!$M373&lt;AP$4,'R'!$N372&gt;AP$4),1,0)</f>
        <v/>
      </c>
      <c r="AQ650">
        <f>IF(AND('R'!$M373&lt;AQ$4,'R'!$N372&gt;AQ$4),1,0)</f>
        <v/>
      </c>
      <c r="AR650">
        <f>IF(AND('R'!$M373&lt;AR$4,'R'!$N372&gt;AR$4),1,0)</f>
        <v/>
      </c>
      <c r="AS650">
        <f>IF(AND('R'!$M373&lt;AS$4,'R'!$N372&gt;AS$4),1,0)</f>
        <v/>
      </c>
      <c r="AT650">
        <f>IF(AND('R'!$M373&lt;AT$4,'R'!$N372&gt;AT$4),1,0)</f>
        <v/>
      </c>
      <c r="AU650">
        <f>IF(AND('R'!$M373&lt;AU$4,'R'!$N372&gt;AU$4),1,0)</f>
        <v/>
      </c>
      <c r="AV650">
        <f>IF(AND('R'!$M373&lt;AV$4,'R'!$N372&gt;AV$4),1,0)</f>
        <v/>
      </c>
      <c r="AW650">
        <f>IF(AND('R'!$M373&lt;AW$4,'R'!$N372&gt;AW$4),1,0)</f>
        <v/>
      </c>
      <c r="AX650">
        <f>IF(AND('R'!$M373&lt;AX$4,'R'!$N372&gt;AX$4),1,0)</f>
        <v/>
      </c>
      <c r="AY650">
        <f>IF(AND('R'!$M373&lt;AY$4,'R'!$N372&gt;AY$4),1,0)</f>
        <v/>
      </c>
      <c r="AZ650">
        <f>IF(AND('R'!$M373&lt;AZ$4,'R'!$N372&gt;AZ$4),1,0)</f>
        <v/>
      </c>
      <c r="BA650">
        <f>IF(AND('R'!$M373&lt;BA$4,'R'!$N372&gt;BA$4),1,0)</f>
        <v/>
      </c>
      <c r="BB650">
        <f>IF(AND('R'!$M373&lt;BB$4,'R'!$N372&gt;BB$4),1,0)</f>
        <v/>
      </c>
      <c r="BC650">
        <f>IF(AND('R'!$M373&lt;BC$4,'R'!$N372&gt;BC$4),1,0)</f>
        <v/>
      </c>
      <c r="BD650">
        <f>IF(AND('R'!$M373&lt;BD$4,'R'!$N372&gt;BD$4),1,0)</f>
        <v/>
      </c>
      <c r="BE650">
        <f>IF(AND('R'!$M373&lt;BE$4,'R'!$N372&gt;BE$4),1,0)</f>
        <v/>
      </c>
      <c r="BF650">
        <f>IF(AND('R'!$M373&lt;BF$4,'R'!$N372&gt;BF$4),1,0)</f>
        <v/>
      </c>
      <c r="BG650">
        <f>IF(AND('R'!$M373&lt;BG$4,'R'!$N372&gt;BG$4),1,0)</f>
        <v/>
      </c>
      <c r="BH650">
        <f>IF(AND('R'!$M373&lt;BH$4,'R'!$N372&gt;BH$4),1,0)</f>
        <v/>
      </c>
      <c r="BI650">
        <f>IF(AND('R'!$M373&lt;BI$4,'R'!$N372&gt;BI$4),1,0)</f>
        <v/>
      </c>
      <c r="BJ650">
        <f>IF(AND('R'!$M373&lt;BJ$4,'R'!$N372&gt;BJ$4),1,0)</f>
        <v/>
      </c>
      <c r="BK650">
        <f>IF(AND('R'!$M373&lt;BK$4,'R'!$N372&gt;BK$4),1,0)</f>
        <v/>
      </c>
      <c r="BL650">
        <f>IF(AND('R'!$M373&lt;BL$4,'R'!$N372&gt;BL$4),1,0)</f>
        <v/>
      </c>
      <c r="BM650">
        <f>IF(AND('R'!$M373&lt;BM$4,'R'!$N372&gt;BM$4),1,0)</f>
        <v/>
      </c>
      <c r="BN650">
        <f>IF(AND('R'!$M373&lt;BN$4,'R'!$N372&gt;BN$4),1,0)</f>
        <v/>
      </c>
      <c r="BO650">
        <f>IF(AND('R'!$M373&lt;BO$4,'R'!$N372&gt;BO$4),1,0)</f>
        <v/>
      </c>
      <c r="BP650">
        <f>IF(AND('R'!$M373&lt;BP$4,'R'!$N372&gt;BP$4),1,0)</f>
        <v/>
      </c>
      <c r="BQ650">
        <f>IF(AND('R'!$M373&lt;BQ$4,'R'!$N372&gt;BQ$4),1,0)</f>
        <v/>
      </c>
      <c r="BR650">
        <f>IF(AND('R'!$M373&lt;BR$4,'R'!$N372&gt;BR$4),1,0)</f>
        <v/>
      </c>
      <c r="BS650">
        <f>IF(AND('R'!$M373&lt;BS$4,'R'!$N372&gt;BS$4),1,0)</f>
        <v/>
      </c>
      <c r="BT650">
        <f>IF(AND('R'!$M373&lt;BT$4,'R'!$N372&gt;BT$4),1,0)</f>
        <v/>
      </c>
      <c r="BU650">
        <f>IF(AND('R'!$M373&lt;BU$4,'R'!$N372&gt;BU$4),1,0)</f>
        <v/>
      </c>
      <c r="BV650">
        <f>IF(AND('R'!$M373&lt;BV$4,'R'!$N372&gt;BV$4),1,0)</f>
        <v/>
      </c>
      <c r="BW650">
        <f>IF(AND('R'!$M373&lt;BW$4,'R'!$N372&gt;BW$4),1,0)</f>
        <v/>
      </c>
      <c r="BX650">
        <f>IF(AND('R'!$M373&lt;BX$4,'R'!$N372&gt;BX$4),1,0)</f>
        <v/>
      </c>
      <c r="BY650">
        <f>IF(AND('R'!$M373&lt;BY$4,'R'!$N372&gt;BY$4),1,0)</f>
        <v/>
      </c>
      <c r="BZ650">
        <f>IF(AND('R'!$M373&lt;BZ$4,'R'!$N372&gt;BZ$4),1,0)</f>
        <v/>
      </c>
      <c r="CA650">
        <f>IF(AND('R'!$M373&lt;CA$4,'R'!$N372&gt;CA$4),1,0)</f>
        <v/>
      </c>
      <c r="CB650">
        <f>IF(AND('R'!$M373&lt;CB$4,'R'!$N372&gt;CB$4),1,0)</f>
        <v/>
      </c>
      <c r="CC650">
        <f>IF(AND('R'!$M373&lt;CC$4,'R'!$N372&gt;CC$4),1,0)</f>
        <v/>
      </c>
      <c r="CD650">
        <f>IF(AND('R'!$M373&lt;CD$4,'R'!$N372&gt;CD$4),1,0)</f>
        <v/>
      </c>
      <c r="CE650">
        <f>IF(AND('R'!$M373&lt;CE$4,'R'!$N372&gt;CE$4),1,0)</f>
        <v/>
      </c>
      <c r="CF650">
        <f>IF(AND('R'!$M373&lt;CF$4,'R'!$N372&gt;CF$4),1,0)</f>
        <v/>
      </c>
      <c r="CG650">
        <f>IF(AND('R'!$M373&lt;CG$4,'R'!$N372&gt;CG$4),1,0)</f>
        <v/>
      </c>
      <c r="CH650">
        <f>IF(AND('R'!$M373&lt;CH$4,'R'!$N372&gt;CH$4),1,0)</f>
        <v/>
      </c>
      <c r="CI650">
        <f>IF(AND('R'!$M373&lt;CI$4,'R'!$N372&gt;CI$4),1,0)</f>
        <v/>
      </c>
      <c r="CJ650">
        <f>IF(AND('R'!$M373&lt;CJ$4,'R'!$N372&gt;CJ$4),1,0)</f>
        <v/>
      </c>
      <c r="CK650">
        <f>IF(AND('R'!$M373&lt;CK$4,'R'!$N372&gt;CK$4),1,0)</f>
        <v/>
      </c>
      <c r="CL650">
        <f>IF(AND('R'!$M373&lt;CL$4,'R'!$N372&gt;CL$4),1,0)</f>
        <v/>
      </c>
      <c r="CM650">
        <f>IF(AND('R'!$M373&lt;CM$4,'R'!$N372&gt;CM$4),1,0)</f>
        <v/>
      </c>
      <c r="CN650">
        <f>IF(AND('R'!$M373&lt;CN$4,'R'!$N372&gt;CN$4),1,0)</f>
        <v/>
      </c>
      <c r="CO650">
        <f>IF(AND('R'!$M373&lt;CO$4,'R'!$N372&gt;CO$4),1,0)</f>
        <v/>
      </c>
      <c r="CP650">
        <f>IF(AND('R'!$M373&lt;CP$4,'R'!$N372&gt;CP$4),1,0)</f>
        <v/>
      </c>
      <c r="CQ650">
        <f>IF(AND('R'!$M373&lt;CQ$4,'R'!$N372&gt;CQ$4),1,0)</f>
        <v/>
      </c>
      <c r="CR650">
        <f>IF(AND('R'!$M373&lt;CR$4,'R'!$N372&gt;CR$4),1,0)</f>
        <v/>
      </c>
      <c r="CS650">
        <f>IF(AND('R'!$M373&lt;CS$4,'R'!$N372&gt;CS$4),1,0)</f>
        <v/>
      </c>
      <c r="CT650">
        <f>IF(AND('R'!$M373&lt;CT$4,'R'!$N372&gt;CT$4),1,0)</f>
        <v/>
      </c>
      <c r="CU650">
        <f>IF(AND('R'!$M373&lt;CU$4,'R'!$N372&gt;CU$4),1,0)</f>
        <v/>
      </c>
      <c r="CV650">
        <f>IF(AND('R'!$M373&lt;CV$4,'R'!$N372&gt;CV$4),1,0)</f>
        <v/>
      </c>
      <c r="CW650">
        <f>IF(AND('R'!$M373&lt;CW$4,'R'!$N372&gt;CW$4),1,0)</f>
        <v/>
      </c>
      <c r="CX650">
        <f>IF(AND('R'!$M373&lt;CX$4,'R'!$N372&gt;CX$4),1,0)</f>
        <v/>
      </c>
      <c r="CY650">
        <f>IF(AND('R'!$M373&lt;CY$4,'R'!$N372&gt;CY$4),1,0)</f>
        <v/>
      </c>
      <c r="CZ650">
        <f>IF(AND('R'!$M373&lt;CZ$4,'R'!$N372&gt;CZ$4),1,0)</f>
        <v/>
      </c>
      <c r="DA650">
        <f>IF(AND('R'!$M373&lt;DA$4,'R'!$N372&gt;DA$4),1,0)</f>
        <v/>
      </c>
      <c r="DB650">
        <f>IF(AND('R'!$M373&lt;DB$4,'R'!$N372&gt;DB$4),1,0)</f>
        <v/>
      </c>
      <c r="DC650">
        <f>IF(AND('R'!$M373&lt;DC$4,'R'!$N372&gt;DC$4),1,0)</f>
        <v/>
      </c>
      <c r="DD650">
        <f>IF(AND('R'!$M373&lt;DD$4,'R'!$N372&gt;DD$4),1,0)</f>
        <v/>
      </c>
      <c r="DE650">
        <f>IF(AND('R'!$M373&lt;DE$4,'R'!$N372&gt;DE$4),1,0)</f>
        <v/>
      </c>
      <c r="DF650">
        <f>IF(AND('R'!$M373&lt;DF$4,'R'!$N372&gt;DF$4),1,0)</f>
        <v/>
      </c>
      <c r="DG650">
        <f>IF(AND('R'!$M373&lt;DG$4,'R'!$N372&gt;DG$4),1,0)</f>
        <v/>
      </c>
      <c r="DH650">
        <f>IF(AND('R'!$M373&lt;DH$4,'R'!$N372&gt;DH$4),1,0)</f>
        <v/>
      </c>
      <c r="DI650">
        <f>IF(AND('R'!$M373&lt;DI$4,'R'!$N372&gt;DI$4),1,0)</f>
        <v/>
      </c>
      <c r="DJ650">
        <f>IF(AND('R'!$M373&lt;DJ$4,'R'!$N372&gt;DJ$4),1,0)</f>
        <v/>
      </c>
      <c r="DK650">
        <f>IF(AND('R'!$M373&lt;DK$4,'R'!$N372&gt;DK$4),1,0)</f>
        <v/>
      </c>
      <c r="DL650">
        <f>IF(AND('R'!$M373&lt;DL$4,'R'!$N372&gt;DL$4),1,0)</f>
        <v/>
      </c>
      <c r="DM650">
        <f>IF(AND('R'!$M373&lt;DM$4,'R'!$N372&gt;DM$4),1,0)</f>
        <v/>
      </c>
      <c r="DN650">
        <f>IF(AND('R'!$M373&lt;DN$4,'R'!$N372&gt;DN$4),1,0)</f>
        <v/>
      </c>
      <c r="DO650">
        <f>IF(AND('R'!$M373&lt;DO$4,'R'!$N372&gt;DO$4),1,0)</f>
        <v/>
      </c>
      <c r="DP650">
        <f>IF(AND('R'!$M373&lt;DP$4,'R'!$N372&gt;DP$4),1,0)</f>
        <v/>
      </c>
      <c r="DQ650">
        <f>IF(AND('R'!$M373&lt;DQ$4,'R'!$N372&gt;DQ$4),1,0)</f>
        <v/>
      </c>
      <c r="DR650">
        <f>IF(AND('R'!$M373&lt;DR$4,'R'!$N372&gt;DR$4),1,0)</f>
        <v/>
      </c>
      <c r="DS650">
        <f>IF(AND('R'!$M373&lt;DS$4,'R'!$N372&gt;DS$4),1,0)</f>
        <v/>
      </c>
      <c r="DT650">
        <f>IF(AND('R'!$M373&lt;DT$4,'R'!$N372&gt;DT$4),1,0)</f>
        <v/>
      </c>
      <c r="DU650">
        <f>IF(AND('R'!$M373&lt;DU$4,'R'!$N372&gt;DU$4),1,0)</f>
        <v/>
      </c>
      <c r="DV650">
        <f>IF(AND('R'!$M373&lt;DV$4,'R'!$N372&gt;DV$4),1,0)</f>
        <v/>
      </c>
      <c r="DW650">
        <f>IF(AND('R'!$M373&lt;DW$4,'R'!$N372&gt;DW$4),1,0)</f>
        <v/>
      </c>
      <c r="DX650">
        <f>IF(AND('R'!$M373&lt;DX$4,'R'!$N372&gt;DX$4),1,0)</f>
        <v/>
      </c>
      <c r="DY650">
        <f>IF(AND('R'!$M373&lt;DY$4,'R'!$N372&gt;DY$4),1,0)</f>
        <v/>
      </c>
      <c r="DZ650">
        <f>IF(AND('R'!$M373&lt;DZ$4,'R'!$N372&gt;DZ$4),1,0)</f>
        <v/>
      </c>
      <c r="EA650">
        <f>IF(AND('R'!$M373&lt;EA$4,'R'!$N372&gt;EA$4),1,0)</f>
        <v/>
      </c>
      <c r="EB650">
        <f>IF(AND('R'!$M373&lt;EB$4,'R'!$N372&gt;EB$4),1,0)</f>
        <v/>
      </c>
      <c r="EC650">
        <f>IF(AND('R'!$M373&lt;EC$4,'R'!$N372&gt;EC$4),1,0)</f>
        <v/>
      </c>
      <c r="ED650">
        <f>IF(AND('R'!$M373&lt;ED$4,'R'!$N372&gt;ED$4),1,0)</f>
        <v/>
      </c>
      <c r="EE650">
        <f>IF(AND('R'!$M373&lt;EE$4,'R'!$N372&gt;EE$4),1,0)</f>
        <v/>
      </c>
      <c r="EF650">
        <f>IF(AND('R'!$M373&lt;EF$4,'R'!$N372&gt;EF$4),1,0)</f>
        <v/>
      </c>
      <c r="EG650">
        <f>IF(AND('R'!$M373&lt;EG$4,'R'!$N372&gt;EG$4),1,0)</f>
        <v/>
      </c>
      <c r="EH650">
        <f>IF(AND('R'!$M373&lt;EH$4,'R'!$N372&gt;EH$4),1,0)</f>
        <v/>
      </c>
      <c r="EI650">
        <f>IF(AND('R'!$M373&lt;EI$4,'R'!$N372&gt;EI$4),1,0)</f>
        <v/>
      </c>
      <c r="EJ650">
        <f>IF(AND('R'!$M373&lt;EJ$4,'R'!$N372&gt;EJ$4),1,0)</f>
        <v/>
      </c>
      <c r="EK650">
        <f>IF(AND('R'!$M373&lt;EK$4,'R'!$N372&gt;EK$4),1,0)</f>
        <v/>
      </c>
      <c r="EL650">
        <f>IF(AND('R'!$M373&lt;EL$4,'R'!$N372&gt;EL$4),1,0)</f>
        <v/>
      </c>
      <c r="EM650">
        <f>IF(AND('R'!$M373&lt;EM$4,'R'!$N372&gt;EM$4),1,0)</f>
        <v/>
      </c>
      <c r="EN650">
        <f>IF(AND('R'!$M373&lt;EN$4,'R'!$N372&gt;EN$4),1,0)</f>
        <v/>
      </c>
      <c r="EO650">
        <f>IF(AND('R'!$M373&lt;EO$4,'R'!$N372&gt;EO$4),1,0)</f>
        <v/>
      </c>
      <c r="EP650">
        <f>IF(AND('R'!$M373&lt;EP$4,'R'!$N372&gt;EP$4),1,0)</f>
        <v/>
      </c>
      <c r="EQ650">
        <f>IF(AND('R'!$M373&lt;EQ$4,'R'!$N372&gt;EQ$4),1,0)</f>
        <v/>
      </c>
    </row>
    <row r="651">
      <c r="A651" s="43" t="n">
        <v>21</v>
      </c>
      <c r="B651" s="44" t="n">
        <v>27</v>
      </c>
      <c r="C651">
        <f>IF(AND('R'!$M373&lt;C$4,'R'!$N373&gt;C$4),1,0)</f>
        <v/>
      </c>
      <c r="D651">
        <f>IF(AND('R'!$M373&lt;D$4,'R'!$N373&gt;D$4),1,0)</f>
        <v/>
      </c>
      <c r="E651">
        <f>IF(AND('R'!$M373&lt;E$4,'R'!$N373&gt;E$4),1,0)</f>
        <v/>
      </c>
      <c r="F651">
        <f>IF(AND('R'!$M373&lt;F$4,'R'!$N373&gt;F$4),1,0)</f>
        <v/>
      </c>
      <c r="G651">
        <f>IF(AND('R'!$M373&lt;G$4,'R'!$N373&gt;G$4),1,0)</f>
        <v/>
      </c>
      <c r="H651">
        <f>IF(AND('R'!$M373&lt;H$4,'R'!$N373&gt;H$4),1,0)</f>
        <v/>
      </c>
      <c r="I651">
        <f>IF(AND('R'!$M373&lt;I$4,'R'!$N373&gt;I$4),1,0)</f>
        <v/>
      </c>
      <c r="J651">
        <f>IF(AND('R'!$M373&lt;J$4,'R'!$N373&gt;J$4),1,0)</f>
        <v/>
      </c>
      <c r="K651">
        <f>IF(AND('R'!$M373&lt;K$4,'R'!$N373&gt;K$4),1,0)</f>
        <v/>
      </c>
      <c r="L651">
        <f>IF(AND('R'!$M373&lt;L$4,'R'!$N373&gt;L$4),1,0)</f>
        <v/>
      </c>
      <c r="M651">
        <f>IF(AND('R'!$M373&lt;M$4,'R'!$N373&gt;M$4),1,0)</f>
        <v/>
      </c>
      <c r="N651">
        <f>IF(AND('R'!$M373&lt;N$4,'R'!$N373&gt;N$4),1,0)</f>
        <v/>
      </c>
      <c r="O651">
        <f>IF(AND('R'!$M373&lt;O$4,'R'!$N373&gt;O$4),1,0)</f>
        <v/>
      </c>
      <c r="P651">
        <f>IF(AND('R'!$M373&lt;P$4,'R'!$N373&gt;P$4),1,0)</f>
        <v/>
      </c>
      <c r="Q651">
        <f>IF(AND('R'!$M373&lt;Q$4,'R'!$N373&gt;Q$4),1,0)</f>
        <v/>
      </c>
      <c r="R651">
        <f>IF(AND('R'!$M373&lt;R$4,'R'!$N373&gt;R$4),1,0)</f>
        <v/>
      </c>
      <c r="S651">
        <f>IF(AND('R'!$M373&lt;S$4,'R'!$N373&gt;S$4),1,0)</f>
        <v/>
      </c>
      <c r="T651">
        <f>IF(AND('R'!$M373&lt;T$4,'R'!$N373&gt;T$4),1,0)</f>
        <v/>
      </c>
      <c r="U651">
        <f>IF(AND('R'!$M373&lt;U$4,'R'!$N373&gt;U$4),1,0)</f>
        <v/>
      </c>
      <c r="V651">
        <f>IF(AND('R'!$M373&lt;V$4,'R'!$N373&gt;V$4),1,0)</f>
        <v/>
      </c>
      <c r="W651">
        <f>IF(AND('R'!$M373&lt;W$4,'R'!$N373&gt;W$4),1,0)</f>
        <v/>
      </c>
      <c r="X651">
        <f>IF(AND('R'!$M373&lt;X$4,'R'!$N373&gt;X$4),1,0)</f>
        <v/>
      </c>
      <c r="Y651">
        <f>IF(AND('R'!$M373&lt;Y$4,'R'!$N373&gt;Y$4),1,0)</f>
        <v/>
      </c>
      <c r="Z651">
        <f>IF(AND('R'!$M373&lt;Z$4,'R'!$N373&gt;Z$4),1,0)</f>
        <v/>
      </c>
      <c r="AA651">
        <f>IF(AND('R'!$M373&lt;AA$4,'R'!$N373&gt;AA$4),1,0)</f>
        <v/>
      </c>
      <c r="AB651">
        <f>IF(AND('R'!$M373&lt;AB$4,'R'!$N373&gt;AB$4),1,0)</f>
        <v/>
      </c>
      <c r="AC651">
        <f>IF(AND('R'!$M373&lt;AC$4,'R'!$N373&gt;AC$4),1,0)</f>
        <v/>
      </c>
      <c r="AD651">
        <f>IF(AND('R'!$M373&lt;AD$4,'R'!$N373&gt;AD$4),1,0)</f>
        <v/>
      </c>
      <c r="AE651">
        <f>IF(AND('R'!$M373&lt;AE$4,'R'!$N373&gt;AE$4),1,0)</f>
        <v/>
      </c>
      <c r="AF651">
        <f>IF(AND('R'!$M373&lt;AF$4,'R'!$N373&gt;AF$4),1,0)</f>
        <v/>
      </c>
      <c r="AG651">
        <f>IF(AND('R'!$M373&lt;AG$4,'R'!$N373&gt;AG$4),1,0)</f>
        <v/>
      </c>
      <c r="AH651">
        <f>IF(AND('R'!$M373&lt;AH$4,'R'!$N373&gt;AH$4),1,0)</f>
        <v/>
      </c>
      <c r="AI651">
        <f>IF(AND('R'!$M373&lt;AI$4,'R'!$N373&gt;AI$4),1,0)</f>
        <v/>
      </c>
      <c r="AJ651">
        <f>IF(AND('R'!$M373&lt;AJ$4,'R'!$N373&gt;AJ$4),1,0)</f>
        <v/>
      </c>
      <c r="AK651">
        <f>IF(AND('R'!$M373&lt;AK$4,'R'!$N373&gt;AK$4),1,0)</f>
        <v/>
      </c>
      <c r="AL651">
        <f>IF(AND('R'!$M373&lt;AL$4,'R'!$N373&gt;AL$4),1,0)</f>
        <v/>
      </c>
      <c r="AM651">
        <f>IF(AND('R'!$M373&lt;AM$4,'R'!$N373&gt;AM$4),1,0)</f>
        <v/>
      </c>
      <c r="AN651">
        <f>IF(AND('R'!$M373&lt;AN$4,'R'!$N373&gt;AN$4),1,0)</f>
        <v/>
      </c>
      <c r="AO651">
        <f>IF(AND('R'!$M373&lt;AO$4,'R'!$N373&gt;AO$4),1,0)</f>
        <v/>
      </c>
      <c r="AP651">
        <f>IF(AND('R'!$M373&lt;AP$4,'R'!$N373&gt;AP$4),1,0)</f>
        <v/>
      </c>
      <c r="AQ651">
        <f>IF(AND('R'!$M373&lt;AQ$4,'R'!$N373&gt;AQ$4),1,0)</f>
        <v/>
      </c>
      <c r="AR651">
        <f>IF(AND('R'!$M373&lt;AR$4,'R'!$N373&gt;AR$4),1,0)</f>
        <v/>
      </c>
      <c r="AS651">
        <f>IF(AND('R'!$M373&lt;AS$4,'R'!$N373&gt;AS$4),1,0)</f>
        <v/>
      </c>
      <c r="AT651">
        <f>IF(AND('R'!$M373&lt;AT$4,'R'!$N373&gt;AT$4),1,0)</f>
        <v/>
      </c>
      <c r="AU651">
        <f>IF(AND('R'!$M373&lt;AU$4,'R'!$N373&gt;AU$4),1,0)</f>
        <v/>
      </c>
      <c r="AV651">
        <f>IF(AND('R'!$M373&lt;AV$4,'R'!$N373&gt;AV$4),1,0)</f>
        <v/>
      </c>
      <c r="AW651">
        <f>IF(AND('R'!$M373&lt;AW$4,'R'!$N373&gt;AW$4),1,0)</f>
        <v/>
      </c>
      <c r="AX651">
        <f>IF(AND('R'!$M373&lt;AX$4,'R'!$N373&gt;AX$4),1,0)</f>
        <v/>
      </c>
      <c r="AY651">
        <f>IF(AND('R'!$M373&lt;AY$4,'R'!$N373&gt;AY$4),1,0)</f>
        <v/>
      </c>
      <c r="AZ651">
        <f>IF(AND('R'!$M373&lt;AZ$4,'R'!$N373&gt;AZ$4),1,0)</f>
        <v/>
      </c>
      <c r="BA651">
        <f>IF(AND('R'!$M373&lt;BA$4,'R'!$N373&gt;BA$4),1,0)</f>
        <v/>
      </c>
      <c r="BB651">
        <f>IF(AND('R'!$M373&lt;BB$4,'R'!$N373&gt;BB$4),1,0)</f>
        <v/>
      </c>
      <c r="BC651">
        <f>IF(AND('R'!$M373&lt;BC$4,'R'!$N373&gt;BC$4),1,0)</f>
        <v/>
      </c>
      <c r="BD651">
        <f>IF(AND('R'!$M373&lt;BD$4,'R'!$N373&gt;BD$4),1,0)</f>
        <v/>
      </c>
      <c r="BE651">
        <f>IF(AND('R'!$M373&lt;BE$4,'R'!$N373&gt;BE$4),1,0)</f>
        <v/>
      </c>
      <c r="BF651">
        <f>IF(AND('R'!$M373&lt;BF$4,'R'!$N373&gt;BF$4),1,0)</f>
        <v/>
      </c>
      <c r="BG651">
        <f>IF(AND('R'!$M373&lt;BG$4,'R'!$N373&gt;BG$4),1,0)</f>
        <v/>
      </c>
      <c r="BH651">
        <f>IF(AND('R'!$M373&lt;BH$4,'R'!$N373&gt;BH$4),1,0)</f>
        <v/>
      </c>
      <c r="BI651">
        <f>IF(AND('R'!$M373&lt;BI$4,'R'!$N373&gt;BI$4),1,0)</f>
        <v/>
      </c>
      <c r="BJ651">
        <f>IF(AND('R'!$M373&lt;BJ$4,'R'!$N373&gt;BJ$4),1,0)</f>
        <v/>
      </c>
      <c r="BK651">
        <f>IF(AND('R'!$M373&lt;BK$4,'R'!$N373&gt;BK$4),1,0)</f>
        <v/>
      </c>
      <c r="BL651">
        <f>IF(AND('R'!$M373&lt;BL$4,'R'!$N373&gt;BL$4),1,0)</f>
        <v/>
      </c>
      <c r="BM651">
        <f>IF(AND('R'!$M373&lt;BM$4,'R'!$N373&gt;BM$4),1,0)</f>
        <v/>
      </c>
      <c r="BN651">
        <f>IF(AND('R'!$M373&lt;BN$4,'R'!$N373&gt;BN$4),1,0)</f>
        <v/>
      </c>
      <c r="BO651">
        <f>IF(AND('R'!$M373&lt;BO$4,'R'!$N373&gt;BO$4),1,0)</f>
        <v/>
      </c>
      <c r="BP651">
        <f>IF(AND('R'!$M373&lt;BP$4,'R'!$N373&gt;BP$4),1,0)</f>
        <v/>
      </c>
      <c r="BQ651">
        <f>IF(AND('R'!$M373&lt;BQ$4,'R'!$N373&gt;BQ$4),1,0)</f>
        <v/>
      </c>
      <c r="BR651">
        <f>IF(AND('R'!$M373&lt;BR$4,'R'!$N373&gt;BR$4),1,0)</f>
        <v/>
      </c>
      <c r="BS651">
        <f>IF(AND('R'!$M373&lt;BS$4,'R'!$N373&gt;BS$4),1,0)</f>
        <v/>
      </c>
      <c r="BT651">
        <f>IF(AND('R'!$M373&lt;BT$4,'R'!$N373&gt;BT$4),1,0)</f>
        <v/>
      </c>
      <c r="BU651">
        <f>IF(AND('R'!$M373&lt;BU$4,'R'!$N373&gt;BU$4),1,0)</f>
        <v/>
      </c>
      <c r="BV651">
        <f>IF(AND('R'!$M373&lt;BV$4,'R'!$N373&gt;BV$4),1,0)</f>
        <v/>
      </c>
      <c r="BW651">
        <f>IF(AND('R'!$M373&lt;BW$4,'R'!$N373&gt;BW$4),1,0)</f>
        <v/>
      </c>
      <c r="BX651">
        <f>IF(AND('R'!$M373&lt;BX$4,'R'!$N373&gt;BX$4),1,0)</f>
        <v/>
      </c>
      <c r="BY651">
        <f>IF(AND('R'!$M373&lt;BY$4,'R'!$N373&gt;BY$4),1,0)</f>
        <v/>
      </c>
      <c r="BZ651">
        <f>IF(AND('R'!$M373&lt;BZ$4,'R'!$N373&gt;BZ$4),1,0)</f>
        <v/>
      </c>
      <c r="CA651">
        <f>IF(AND('R'!$M373&lt;CA$4,'R'!$N373&gt;CA$4),1,0)</f>
        <v/>
      </c>
      <c r="CB651">
        <f>IF(AND('R'!$M373&lt;CB$4,'R'!$N373&gt;CB$4),1,0)</f>
        <v/>
      </c>
      <c r="CC651">
        <f>IF(AND('R'!$M373&lt;CC$4,'R'!$N373&gt;CC$4),1,0)</f>
        <v/>
      </c>
      <c r="CD651">
        <f>IF(AND('R'!$M373&lt;CD$4,'R'!$N373&gt;CD$4),1,0)</f>
        <v/>
      </c>
      <c r="CE651">
        <f>IF(AND('R'!$M373&lt;CE$4,'R'!$N373&gt;CE$4),1,0)</f>
        <v/>
      </c>
      <c r="CF651">
        <f>IF(AND('R'!$M373&lt;CF$4,'R'!$N373&gt;CF$4),1,0)</f>
        <v/>
      </c>
      <c r="CG651">
        <f>IF(AND('R'!$M373&lt;CG$4,'R'!$N373&gt;CG$4),1,0)</f>
        <v/>
      </c>
      <c r="CH651">
        <f>IF(AND('R'!$M373&lt;CH$4,'R'!$N373&gt;CH$4),1,0)</f>
        <v/>
      </c>
      <c r="CI651">
        <f>IF(AND('R'!$M373&lt;CI$4,'R'!$N373&gt;CI$4),1,0)</f>
        <v/>
      </c>
      <c r="CJ651">
        <f>IF(AND('R'!$M373&lt;CJ$4,'R'!$N373&gt;CJ$4),1,0)</f>
        <v/>
      </c>
      <c r="CK651">
        <f>IF(AND('R'!$M373&lt;CK$4,'R'!$N373&gt;CK$4),1,0)</f>
        <v/>
      </c>
      <c r="CL651">
        <f>IF(AND('R'!$M373&lt;CL$4,'R'!$N373&gt;CL$4),1,0)</f>
        <v/>
      </c>
      <c r="CM651">
        <f>IF(AND('R'!$M373&lt;CM$4,'R'!$N373&gt;CM$4),1,0)</f>
        <v/>
      </c>
      <c r="CN651">
        <f>IF(AND('R'!$M373&lt;CN$4,'R'!$N373&gt;CN$4),1,0)</f>
        <v/>
      </c>
      <c r="CO651">
        <f>IF(AND('R'!$M373&lt;CO$4,'R'!$N373&gt;CO$4),1,0)</f>
        <v/>
      </c>
      <c r="CP651">
        <f>IF(AND('R'!$M373&lt;CP$4,'R'!$N373&gt;CP$4),1,0)</f>
        <v/>
      </c>
      <c r="CQ651">
        <f>IF(AND('R'!$M373&lt;CQ$4,'R'!$N373&gt;CQ$4),1,0)</f>
        <v/>
      </c>
      <c r="CR651">
        <f>IF(AND('R'!$M373&lt;CR$4,'R'!$N373&gt;CR$4),1,0)</f>
        <v/>
      </c>
      <c r="CS651">
        <f>IF(AND('R'!$M373&lt;CS$4,'R'!$N373&gt;CS$4),1,0)</f>
        <v/>
      </c>
      <c r="CT651">
        <f>IF(AND('R'!$M373&lt;CT$4,'R'!$N373&gt;CT$4),1,0)</f>
        <v/>
      </c>
      <c r="CU651">
        <f>IF(AND('R'!$M373&lt;CU$4,'R'!$N373&gt;CU$4),1,0)</f>
        <v/>
      </c>
      <c r="CV651">
        <f>IF(AND('R'!$M373&lt;CV$4,'R'!$N373&gt;CV$4),1,0)</f>
        <v/>
      </c>
      <c r="CW651">
        <f>IF(AND('R'!$M373&lt;CW$4,'R'!$N373&gt;CW$4),1,0)</f>
        <v/>
      </c>
      <c r="CX651">
        <f>IF(AND('R'!$M373&lt;CX$4,'R'!$N373&gt;CX$4),1,0)</f>
        <v/>
      </c>
      <c r="CY651">
        <f>IF(AND('R'!$M373&lt;CY$4,'R'!$N373&gt;CY$4),1,0)</f>
        <v/>
      </c>
      <c r="CZ651">
        <f>IF(AND('R'!$M373&lt;CZ$4,'R'!$N373&gt;CZ$4),1,0)</f>
        <v/>
      </c>
      <c r="DA651">
        <f>IF(AND('R'!$M373&lt;DA$4,'R'!$N373&gt;DA$4),1,0)</f>
        <v/>
      </c>
      <c r="DB651">
        <f>IF(AND('R'!$M373&lt;DB$4,'R'!$N373&gt;DB$4),1,0)</f>
        <v/>
      </c>
      <c r="DC651">
        <f>IF(AND('R'!$M373&lt;DC$4,'R'!$N373&gt;DC$4),1,0)</f>
        <v/>
      </c>
      <c r="DD651">
        <f>IF(AND('R'!$M373&lt;DD$4,'R'!$N373&gt;DD$4),1,0)</f>
        <v/>
      </c>
      <c r="DE651">
        <f>IF(AND('R'!$M373&lt;DE$4,'R'!$N373&gt;DE$4),1,0)</f>
        <v/>
      </c>
      <c r="DF651">
        <f>IF(AND('R'!$M373&lt;DF$4,'R'!$N373&gt;DF$4),1,0)</f>
        <v/>
      </c>
      <c r="DG651">
        <f>IF(AND('R'!$M373&lt;DG$4,'R'!$N373&gt;DG$4),1,0)</f>
        <v/>
      </c>
      <c r="DH651">
        <f>IF(AND('R'!$M373&lt;DH$4,'R'!$N373&gt;DH$4),1,0)</f>
        <v/>
      </c>
      <c r="DI651">
        <f>IF(AND('R'!$M373&lt;DI$4,'R'!$N373&gt;DI$4),1,0)</f>
        <v/>
      </c>
      <c r="DJ651">
        <f>IF(AND('R'!$M373&lt;DJ$4,'R'!$N373&gt;DJ$4),1,0)</f>
        <v/>
      </c>
      <c r="DK651">
        <f>IF(AND('R'!$M373&lt;DK$4,'R'!$N373&gt;DK$4),1,0)</f>
        <v/>
      </c>
      <c r="DL651">
        <f>IF(AND('R'!$M373&lt;DL$4,'R'!$N373&gt;DL$4),1,0)</f>
        <v/>
      </c>
      <c r="DM651">
        <f>IF(AND('R'!$M373&lt;DM$4,'R'!$N373&gt;DM$4),1,0)</f>
        <v/>
      </c>
      <c r="DN651">
        <f>IF(AND('R'!$M373&lt;DN$4,'R'!$N373&gt;DN$4),1,0)</f>
        <v/>
      </c>
      <c r="DO651">
        <f>IF(AND('R'!$M373&lt;DO$4,'R'!$N373&gt;DO$4),1,0)</f>
        <v/>
      </c>
      <c r="DP651">
        <f>IF(AND('R'!$M373&lt;DP$4,'R'!$N373&gt;DP$4),1,0)</f>
        <v/>
      </c>
      <c r="DQ651">
        <f>IF(AND('R'!$M373&lt;DQ$4,'R'!$N373&gt;DQ$4),1,0)</f>
        <v/>
      </c>
      <c r="DR651">
        <f>IF(AND('R'!$M373&lt;DR$4,'R'!$N373&gt;DR$4),1,0)</f>
        <v/>
      </c>
      <c r="DS651">
        <f>IF(AND('R'!$M373&lt;DS$4,'R'!$N373&gt;DS$4),1,0)</f>
        <v/>
      </c>
      <c r="DT651">
        <f>IF(AND('R'!$M373&lt;DT$4,'R'!$N373&gt;DT$4),1,0)</f>
        <v/>
      </c>
      <c r="DU651">
        <f>IF(AND('R'!$M373&lt;DU$4,'R'!$N373&gt;DU$4),1,0)</f>
        <v/>
      </c>
      <c r="DV651">
        <f>IF(AND('R'!$M373&lt;DV$4,'R'!$N373&gt;DV$4),1,0)</f>
        <v/>
      </c>
      <c r="DW651">
        <f>IF(AND('R'!$M373&lt;DW$4,'R'!$N373&gt;DW$4),1,0)</f>
        <v/>
      </c>
      <c r="DX651">
        <f>IF(AND('R'!$M373&lt;DX$4,'R'!$N373&gt;DX$4),1,0)</f>
        <v/>
      </c>
      <c r="DY651">
        <f>IF(AND('R'!$M373&lt;DY$4,'R'!$N373&gt;DY$4),1,0)</f>
        <v/>
      </c>
      <c r="DZ651">
        <f>IF(AND('R'!$M373&lt;DZ$4,'R'!$N373&gt;DZ$4),1,0)</f>
        <v/>
      </c>
      <c r="EA651">
        <f>IF(AND('R'!$M373&lt;EA$4,'R'!$N373&gt;EA$4),1,0)</f>
        <v/>
      </c>
      <c r="EB651">
        <f>IF(AND('R'!$M373&lt;EB$4,'R'!$N373&gt;EB$4),1,0)</f>
        <v/>
      </c>
      <c r="EC651">
        <f>IF(AND('R'!$M373&lt;EC$4,'R'!$N373&gt;EC$4),1,0)</f>
        <v/>
      </c>
      <c r="ED651">
        <f>IF(AND('R'!$M373&lt;ED$4,'R'!$N373&gt;ED$4),1,0)</f>
        <v/>
      </c>
      <c r="EE651">
        <f>IF(AND('R'!$M373&lt;EE$4,'R'!$N373&gt;EE$4),1,0)</f>
        <v/>
      </c>
      <c r="EF651">
        <f>IF(AND('R'!$M373&lt;EF$4,'R'!$N373&gt;EF$4),1,0)</f>
        <v/>
      </c>
      <c r="EG651">
        <f>IF(AND('R'!$M373&lt;EG$4,'R'!$N373&gt;EG$4),1,0)</f>
        <v/>
      </c>
      <c r="EH651">
        <f>IF(AND('R'!$M373&lt;EH$4,'R'!$N373&gt;EH$4),1,0)</f>
        <v/>
      </c>
      <c r="EI651">
        <f>IF(AND('R'!$M373&lt;EI$4,'R'!$N373&gt;EI$4),1,0)</f>
        <v/>
      </c>
      <c r="EJ651">
        <f>IF(AND('R'!$M373&lt;EJ$4,'R'!$N373&gt;EJ$4),1,0)</f>
        <v/>
      </c>
      <c r="EK651">
        <f>IF(AND('R'!$M373&lt;EK$4,'R'!$N373&gt;EK$4),1,0)</f>
        <v/>
      </c>
      <c r="EL651">
        <f>IF(AND('R'!$M373&lt;EL$4,'R'!$N373&gt;EL$4),1,0)</f>
        <v/>
      </c>
      <c r="EM651">
        <f>IF(AND('R'!$M373&lt;EM$4,'R'!$N373&gt;EM$4),1,0)</f>
        <v/>
      </c>
      <c r="EN651">
        <f>IF(AND('R'!$M373&lt;EN$4,'R'!$N373&gt;EN$4),1,0)</f>
        <v/>
      </c>
      <c r="EO651">
        <f>IF(AND('R'!$M373&lt;EO$4,'R'!$N373&gt;EO$4),1,0)</f>
        <v/>
      </c>
      <c r="EP651">
        <f>IF(AND('R'!$M373&lt;EP$4,'R'!$N373&gt;EP$4),1,0)</f>
        <v/>
      </c>
      <c r="EQ651">
        <f>IF(AND('R'!$M373&lt;EQ$4,'R'!$N373&gt;EQ$4),1,0)</f>
        <v/>
      </c>
    </row>
    <row r="652">
      <c r="A652" s="43" t="n">
        <v>21</v>
      </c>
      <c r="B652" s="44" t="n">
        <v>28</v>
      </c>
      <c r="C652">
        <f>IF(AND('R'!$M375&lt;C$4,'R'!$N374&gt;C$4),1,0)</f>
        <v/>
      </c>
      <c r="D652">
        <f>IF(AND('R'!$M375&lt;D$4,'R'!$N374&gt;D$4),1,0)</f>
        <v/>
      </c>
      <c r="E652">
        <f>IF(AND('R'!$M375&lt;E$4,'R'!$N374&gt;E$4),1,0)</f>
        <v/>
      </c>
      <c r="F652">
        <f>IF(AND('R'!$M375&lt;F$4,'R'!$N374&gt;F$4),1,0)</f>
        <v/>
      </c>
      <c r="G652">
        <f>IF(AND('R'!$M375&lt;G$4,'R'!$N374&gt;G$4),1,0)</f>
        <v/>
      </c>
      <c r="H652">
        <f>IF(AND('R'!$M375&lt;H$4,'R'!$N374&gt;H$4),1,0)</f>
        <v/>
      </c>
      <c r="I652">
        <f>IF(AND('R'!$M375&lt;I$4,'R'!$N374&gt;I$4),1,0)</f>
        <v/>
      </c>
      <c r="J652">
        <f>IF(AND('R'!$M375&lt;J$4,'R'!$N374&gt;J$4),1,0)</f>
        <v/>
      </c>
      <c r="K652">
        <f>IF(AND('R'!$M375&lt;K$4,'R'!$N374&gt;K$4),1,0)</f>
        <v/>
      </c>
      <c r="L652">
        <f>IF(AND('R'!$M375&lt;L$4,'R'!$N374&gt;L$4),1,0)</f>
        <v/>
      </c>
      <c r="M652">
        <f>IF(AND('R'!$M375&lt;M$4,'R'!$N374&gt;M$4),1,0)</f>
        <v/>
      </c>
      <c r="N652">
        <f>IF(AND('R'!$M375&lt;N$4,'R'!$N374&gt;N$4),1,0)</f>
        <v/>
      </c>
      <c r="O652">
        <f>IF(AND('R'!$M375&lt;O$4,'R'!$N374&gt;O$4),1,0)</f>
        <v/>
      </c>
      <c r="P652">
        <f>IF(AND('R'!$M375&lt;P$4,'R'!$N374&gt;P$4),1,0)</f>
        <v/>
      </c>
      <c r="Q652">
        <f>IF(AND('R'!$M375&lt;Q$4,'R'!$N374&gt;Q$4),1,0)</f>
        <v/>
      </c>
      <c r="R652">
        <f>IF(AND('R'!$M375&lt;R$4,'R'!$N374&gt;R$4),1,0)</f>
        <v/>
      </c>
      <c r="S652">
        <f>IF(AND('R'!$M375&lt;S$4,'R'!$N374&gt;S$4),1,0)</f>
        <v/>
      </c>
      <c r="T652">
        <f>IF(AND('R'!$M375&lt;T$4,'R'!$N374&gt;T$4),1,0)</f>
        <v/>
      </c>
      <c r="U652">
        <f>IF(AND('R'!$M375&lt;U$4,'R'!$N374&gt;U$4),1,0)</f>
        <v/>
      </c>
      <c r="V652">
        <f>IF(AND('R'!$M375&lt;V$4,'R'!$N374&gt;V$4),1,0)</f>
        <v/>
      </c>
      <c r="W652">
        <f>IF(AND('R'!$M375&lt;W$4,'R'!$N374&gt;W$4),1,0)</f>
        <v/>
      </c>
      <c r="X652">
        <f>IF(AND('R'!$M375&lt;X$4,'R'!$N374&gt;X$4),1,0)</f>
        <v/>
      </c>
      <c r="Y652">
        <f>IF(AND('R'!$M375&lt;Y$4,'R'!$N374&gt;Y$4),1,0)</f>
        <v/>
      </c>
      <c r="Z652">
        <f>IF(AND('R'!$M375&lt;Z$4,'R'!$N374&gt;Z$4),1,0)</f>
        <v/>
      </c>
      <c r="AA652">
        <f>IF(AND('R'!$M375&lt;AA$4,'R'!$N374&gt;AA$4),1,0)</f>
        <v/>
      </c>
      <c r="AB652">
        <f>IF(AND('R'!$M375&lt;AB$4,'R'!$N374&gt;AB$4),1,0)</f>
        <v/>
      </c>
      <c r="AC652">
        <f>IF(AND('R'!$M375&lt;AC$4,'R'!$N374&gt;AC$4),1,0)</f>
        <v/>
      </c>
      <c r="AD652">
        <f>IF(AND('R'!$M375&lt;AD$4,'R'!$N374&gt;AD$4),1,0)</f>
        <v/>
      </c>
      <c r="AE652">
        <f>IF(AND('R'!$M375&lt;AE$4,'R'!$N374&gt;AE$4),1,0)</f>
        <v/>
      </c>
      <c r="AF652">
        <f>IF(AND('R'!$M375&lt;AF$4,'R'!$N374&gt;AF$4),1,0)</f>
        <v/>
      </c>
      <c r="AG652">
        <f>IF(AND('R'!$M375&lt;AG$4,'R'!$N374&gt;AG$4),1,0)</f>
        <v/>
      </c>
      <c r="AH652">
        <f>IF(AND('R'!$M375&lt;AH$4,'R'!$N374&gt;AH$4),1,0)</f>
        <v/>
      </c>
      <c r="AI652">
        <f>IF(AND('R'!$M375&lt;AI$4,'R'!$N374&gt;AI$4),1,0)</f>
        <v/>
      </c>
      <c r="AJ652">
        <f>IF(AND('R'!$M375&lt;AJ$4,'R'!$N374&gt;AJ$4),1,0)</f>
        <v/>
      </c>
      <c r="AK652">
        <f>IF(AND('R'!$M375&lt;AK$4,'R'!$N374&gt;AK$4),1,0)</f>
        <v/>
      </c>
      <c r="AL652">
        <f>IF(AND('R'!$M375&lt;AL$4,'R'!$N374&gt;AL$4),1,0)</f>
        <v/>
      </c>
      <c r="AM652">
        <f>IF(AND('R'!$M375&lt;AM$4,'R'!$N374&gt;AM$4),1,0)</f>
        <v/>
      </c>
      <c r="AN652">
        <f>IF(AND('R'!$M375&lt;AN$4,'R'!$N374&gt;AN$4),1,0)</f>
        <v/>
      </c>
      <c r="AO652">
        <f>IF(AND('R'!$M375&lt;AO$4,'R'!$N374&gt;AO$4),1,0)</f>
        <v/>
      </c>
      <c r="AP652">
        <f>IF(AND('R'!$M375&lt;AP$4,'R'!$N374&gt;AP$4),1,0)</f>
        <v/>
      </c>
      <c r="AQ652">
        <f>IF(AND('R'!$M375&lt;AQ$4,'R'!$N374&gt;AQ$4),1,0)</f>
        <v/>
      </c>
      <c r="AR652">
        <f>IF(AND('R'!$M375&lt;AR$4,'R'!$N374&gt;AR$4),1,0)</f>
        <v/>
      </c>
      <c r="AS652">
        <f>IF(AND('R'!$M375&lt;AS$4,'R'!$N374&gt;AS$4),1,0)</f>
        <v/>
      </c>
      <c r="AT652">
        <f>IF(AND('R'!$M375&lt;AT$4,'R'!$N374&gt;AT$4),1,0)</f>
        <v/>
      </c>
      <c r="AU652">
        <f>IF(AND('R'!$M375&lt;AU$4,'R'!$N374&gt;AU$4),1,0)</f>
        <v/>
      </c>
      <c r="AV652">
        <f>IF(AND('R'!$M375&lt;AV$4,'R'!$N374&gt;AV$4),1,0)</f>
        <v/>
      </c>
      <c r="AW652">
        <f>IF(AND('R'!$M375&lt;AW$4,'R'!$N374&gt;AW$4),1,0)</f>
        <v/>
      </c>
      <c r="AX652">
        <f>IF(AND('R'!$M375&lt;AX$4,'R'!$N374&gt;AX$4),1,0)</f>
        <v/>
      </c>
      <c r="AY652">
        <f>IF(AND('R'!$M375&lt;AY$4,'R'!$N374&gt;AY$4),1,0)</f>
        <v/>
      </c>
      <c r="AZ652">
        <f>IF(AND('R'!$M375&lt;AZ$4,'R'!$N374&gt;AZ$4),1,0)</f>
        <v/>
      </c>
      <c r="BA652">
        <f>IF(AND('R'!$M375&lt;BA$4,'R'!$N374&gt;BA$4),1,0)</f>
        <v/>
      </c>
      <c r="BB652">
        <f>IF(AND('R'!$M375&lt;BB$4,'R'!$N374&gt;BB$4),1,0)</f>
        <v/>
      </c>
      <c r="BC652">
        <f>IF(AND('R'!$M375&lt;BC$4,'R'!$N374&gt;BC$4),1,0)</f>
        <v/>
      </c>
      <c r="BD652">
        <f>IF(AND('R'!$M375&lt;BD$4,'R'!$N374&gt;BD$4),1,0)</f>
        <v/>
      </c>
      <c r="BE652">
        <f>IF(AND('R'!$M375&lt;BE$4,'R'!$N374&gt;BE$4),1,0)</f>
        <v/>
      </c>
      <c r="BF652">
        <f>IF(AND('R'!$M375&lt;BF$4,'R'!$N374&gt;BF$4),1,0)</f>
        <v/>
      </c>
      <c r="BG652">
        <f>IF(AND('R'!$M375&lt;BG$4,'R'!$N374&gt;BG$4),1,0)</f>
        <v/>
      </c>
      <c r="BH652">
        <f>IF(AND('R'!$M375&lt;BH$4,'R'!$N374&gt;BH$4),1,0)</f>
        <v/>
      </c>
      <c r="BI652">
        <f>IF(AND('R'!$M375&lt;BI$4,'R'!$N374&gt;BI$4),1,0)</f>
        <v/>
      </c>
      <c r="BJ652">
        <f>IF(AND('R'!$M375&lt;BJ$4,'R'!$N374&gt;BJ$4),1,0)</f>
        <v/>
      </c>
      <c r="BK652">
        <f>IF(AND('R'!$M375&lt;BK$4,'R'!$N374&gt;BK$4),1,0)</f>
        <v/>
      </c>
      <c r="BL652">
        <f>IF(AND('R'!$M375&lt;BL$4,'R'!$N374&gt;BL$4),1,0)</f>
        <v/>
      </c>
      <c r="BM652">
        <f>IF(AND('R'!$M375&lt;BM$4,'R'!$N374&gt;BM$4),1,0)</f>
        <v/>
      </c>
      <c r="BN652">
        <f>IF(AND('R'!$M375&lt;BN$4,'R'!$N374&gt;BN$4),1,0)</f>
        <v/>
      </c>
      <c r="BO652">
        <f>IF(AND('R'!$M375&lt;BO$4,'R'!$N374&gt;BO$4),1,0)</f>
        <v/>
      </c>
      <c r="BP652">
        <f>IF(AND('R'!$M375&lt;BP$4,'R'!$N374&gt;BP$4),1,0)</f>
        <v/>
      </c>
      <c r="BQ652">
        <f>IF(AND('R'!$M375&lt;BQ$4,'R'!$N374&gt;BQ$4),1,0)</f>
        <v/>
      </c>
      <c r="BR652">
        <f>IF(AND('R'!$M375&lt;BR$4,'R'!$N374&gt;BR$4),1,0)</f>
        <v/>
      </c>
      <c r="BS652">
        <f>IF(AND('R'!$M375&lt;BS$4,'R'!$N374&gt;BS$4),1,0)</f>
        <v/>
      </c>
      <c r="BT652">
        <f>IF(AND('R'!$M375&lt;BT$4,'R'!$N374&gt;BT$4),1,0)</f>
        <v/>
      </c>
      <c r="BU652">
        <f>IF(AND('R'!$M375&lt;BU$4,'R'!$N374&gt;BU$4),1,0)</f>
        <v/>
      </c>
      <c r="BV652">
        <f>IF(AND('R'!$M375&lt;BV$4,'R'!$N374&gt;BV$4),1,0)</f>
        <v/>
      </c>
      <c r="BW652">
        <f>IF(AND('R'!$M375&lt;BW$4,'R'!$N374&gt;BW$4),1,0)</f>
        <v/>
      </c>
      <c r="BX652">
        <f>IF(AND('R'!$M375&lt;BX$4,'R'!$N374&gt;BX$4),1,0)</f>
        <v/>
      </c>
      <c r="BY652">
        <f>IF(AND('R'!$M375&lt;BY$4,'R'!$N374&gt;BY$4),1,0)</f>
        <v/>
      </c>
      <c r="BZ652">
        <f>IF(AND('R'!$M375&lt;BZ$4,'R'!$N374&gt;BZ$4),1,0)</f>
        <v/>
      </c>
      <c r="CA652">
        <f>IF(AND('R'!$M375&lt;CA$4,'R'!$N374&gt;CA$4),1,0)</f>
        <v/>
      </c>
      <c r="CB652">
        <f>IF(AND('R'!$M375&lt;CB$4,'R'!$N374&gt;CB$4),1,0)</f>
        <v/>
      </c>
      <c r="CC652">
        <f>IF(AND('R'!$M375&lt;CC$4,'R'!$N374&gt;CC$4),1,0)</f>
        <v/>
      </c>
      <c r="CD652">
        <f>IF(AND('R'!$M375&lt;CD$4,'R'!$N374&gt;CD$4),1,0)</f>
        <v/>
      </c>
      <c r="CE652">
        <f>IF(AND('R'!$M375&lt;CE$4,'R'!$N374&gt;CE$4),1,0)</f>
        <v/>
      </c>
      <c r="CF652">
        <f>IF(AND('R'!$M375&lt;CF$4,'R'!$N374&gt;CF$4),1,0)</f>
        <v/>
      </c>
      <c r="CG652">
        <f>IF(AND('R'!$M375&lt;CG$4,'R'!$N374&gt;CG$4),1,0)</f>
        <v/>
      </c>
      <c r="CH652">
        <f>IF(AND('R'!$M375&lt;CH$4,'R'!$N374&gt;CH$4),1,0)</f>
        <v/>
      </c>
      <c r="CI652">
        <f>IF(AND('R'!$M375&lt;CI$4,'R'!$N374&gt;CI$4),1,0)</f>
        <v/>
      </c>
      <c r="CJ652">
        <f>IF(AND('R'!$M375&lt;CJ$4,'R'!$N374&gt;CJ$4),1,0)</f>
        <v/>
      </c>
      <c r="CK652">
        <f>IF(AND('R'!$M375&lt;CK$4,'R'!$N374&gt;CK$4),1,0)</f>
        <v/>
      </c>
      <c r="CL652">
        <f>IF(AND('R'!$M375&lt;CL$4,'R'!$N374&gt;CL$4),1,0)</f>
        <v/>
      </c>
      <c r="CM652">
        <f>IF(AND('R'!$M375&lt;CM$4,'R'!$N374&gt;CM$4),1,0)</f>
        <v/>
      </c>
      <c r="CN652">
        <f>IF(AND('R'!$M375&lt;CN$4,'R'!$N374&gt;CN$4),1,0)</f>
        <v/>
      </c>
      <c r="CO652">
        <f>IF(AND('R'!$M375&lt;CO$4,'R'!$N374&gt;CO$4),1,0)</f>
        <v/>
      </c>
      <c r="CP652">
        <f>IF(AND('R'!$M375&lt;CP$4,'R'!$N374&gt;CP$4),1,0)</f>
        <v/>
      </c>
      <c r="CQ652">
        <f>IF(AND('R'!$M375&lt;CQ$4,'R'!$N374&gt;CQ$4),1,0)</f>
        <v/>
      </c>
      <c r="CR652">
        <f>IF(AND('R'!$M375&lt;CR$4,'R'!$N374&gt;CR$4),1,0)</f>
        <v/>
      </c>
      <c r="CS652">
        <f>IF(AND('R'!$M375&lt;CS$4,'R'!$N374&gt;CS$4),1,0)</f>
        <v/>
      </c>
      <c r="CT652">
        <f>IF(AND('R'!$M375&lt;CT$4,'R'!$N374&gt;CT$4),1,0)</f>
        <v/>
      </c>
      <c r="CU652">
        <f>IF(AND('R'!$M375&lt;CU$4,'R'!$N374&gt;CU$4),1,0)</f>
        <v/>
      </c>
      <c r="CV652">
        <f>IF(AND('R'!$M375&lt;CV$4,'R'!$N374&gt;CV$4),1,0)</f>
        <v/>
      </c>
      <c r="CW652">
        <f>IF(AND('R'!$M375&lt;CW$4,'R'!$N374&gt;CW$4),1,0)</f>
        <v/>
      </c>
      <c r="CX652">
        <f>IF(AND('R'!$M375&lt;CX$4,'R'!$N374&gt;CX$4),1,0)</f>
        <v/>
      </c>
      <c r="CY652">
        <f>IF(AND('R'!$M375&lt;CY$4,'R'!$N374&gt;CY$4),1,0)</f>
        <v/>
      </c>
      <c r="CZ652">
        <f>IF(AND('R'!$M375&lt;CZ$4,'R'!$N374&gt;CZ$4),1,0)</f>
        <v/>
      </c>
      <c r="DA652">
        <f>IF(AND('R'!$M375&lt;DA$4,'R'!$N374&gt;DA$4),1,0)</f>
        <v/>
      </c>
      <c r="DB652">
        <f>IF(AND('R'!$M375&lt;DB$4,'R'!$N374&gt;DB$4),1,0)</f>
        <v/>
      </c>
      <c r="DC652">
        <f>IF(AND('R'!$M375&lt;DC$4,'R'!$N374&gt;DC$4),1,0)</f>
        <v/>
      </c>
      <c r="DD652">
        <f>IF(AND('R'!$M375&lt;DD$4,'R'!$N374&gt;DD$4),1,0)</f>
        <v/>
      </c>
      <c r="DE652">
        <f>IF(AND('R'!$M375&lt;DE$4,'R'!$N374&gt;DE$4),1,0)</f>
        <v/>
      </c>
      <c r="DF652">
        <f>IF(AND('R'!$M375&lt;DF$4,'R'!$N374&gt;DF$4),1,0)</f>
        <v/>
      </c>
      <c r="DG652">
        <f>IF(AND('R'!$M375&lt;DG$4,'R'!$N374&gt;DG$4),1,0)</f>
        <v/>
      </c>
      <c r="DH652">
        <f>IF(AND('R'!$M375&lt;DH$4,'R'!$N374&gt;DH$4),1,0)</f>
        <v/>
      </c>
      <c r="DI652">
        <f>IF(AND('R'!$M375&lt;DI$4,'R'!$N374&gt;DI$4),1,0)</f>
        <v/>
      </c>
      <c r="DJ652">
        <f>IF(AND('R'!$M375&lt;DJ$4,'R'!$N374&gt;DJ$4),1,0)</f>
        <v/>
      </c>
      <c r="DK652">
        <f>IF(AND('R'!$M375&lt;DK$4,'R'!$N374&gt;DK$4),1,0)</f>
        <v/>
      </c>
      <c r="DL652">
        <f>IF(AND('R'!$M375&lt;DL$4,'R'!$N374&gt;DL$4),1,0)</f>
        <v/>
      </c>
      <c r="DM652">
        <f>IF(AND('R'!$M375&lt;DM$4,'R'!$N374&gt;DM$4),1,0)</f>
        <v/>
      </c>
      <c r="DN652">
        <f>IF(AND('R'!$M375&lt;DN$4,'R'!$N374&gt;DN$4),1,0)</f>
        <v/>
      </c>
      <c r="DO652">
        <f>IF(AND('R'!$M375&lt;DO$4,'R'!$N374&gt;DO$4),1,0)</f>
        <v/>
      </c>
      <c r="DP652">
        <f>IF(AND('R'!$M375&lt;DP$4,'R'!$N374&gt;DP$4),1,0)</f>
        <v/>
      </c>
      <c r="DQ652">
        <f>IF(AND('R'!$M375&lt;DQ$4,'R'!$N374&gt;DQ$4),1,0)</f>
        <v/>
      </c>
      <c r="DR652">
        <f>IF(AND('R'!$M375&lt;DR$4,'R'!$N374&gt;DR$4),1,0)</f>
        <v/>
      </c>
      <c r="DS652">
        <f>IF(AND('R'!$M375&lt;DS$4,'R'!$N374&gt;DS$4),1,0)</f>
        <v/>
      </c>
      <c r="DT652">
        <f>IF(AND('R'!$M375&lt;DT$4,'R'!$N374&gt;DT$4),1,0)</f>
        <v/>
      </c>
      <c r="DU652">
        <f>IF(AND('R'!$M375&lt;DU$4,'R'!$N374&gt;DU$4),1,0)</f>
        <v/>
      </c>
      <c r="DV652">
        <f>IF(AND('R'!$M375&lt;DV$4,'R'!$N374&gt;DV$4),1,0)</f>
        <v/>
      </c>
      <c r="DW652">
        <f>IF(AND('R'!$M375&lt;DW$4,'R'!$N374&gt;DW$4),1,0)</f>
        <v/>
      </c>
      <c r="DX652">
        <f>IF(AND('R'!$M375&lt;DX$4,'R'!$N374&gt;DX$4),1,0)</f>
        <v/>
      </c>
      <c r="DY652">
        <f>IF(AND('R'!$M375&lt;DY$4,'R'!$N374&gt;DY$4),1,0)</f>
        <v/>
      </c>
      <c r="DZ652">
        <f>IF(AND('R'!$M375&lt;DZ$4,'R'!$N374&gt;DZ$4),1,0)</f>
        <v/>
      </c>
      <c r="EA652">
        <f>IF(AND('R'!$M375&lt;EA$4,'R'!$N374&gt;EA$4),1,0)</f>
        <v/>
      </c>
      <c r="EB652">
        <f>IF(AND('R'!$M375&lt;EB$4,'R'!$N374&gt;EB$4),1,0)</f>
        <v/>
      </c>
      <c r="EC652">
        <f>IF(AND('R'!$M375&lt;EC$4,'R'!$N374&gt;EC$4),1,0)</f>
        <v/>
      </c>
      <c r="ED652">
        <f>IF(AND('R'!$M375&lt;ED$4,'R'!$N374&gt;ED$4),1,0)</f>
        <v/>
      </c>
      <c r="EE652">
        <f>IF(AND('R'!$M375&lt;EE$4,'R'!$N374&gt;EE$4),1,0)</f>
        <v/>
      </c>
      <c r="EF652">
        <f>IF(AND('R'!$M375&lt;EF$4,'R'!$N374&gt;EF$4),1,0)</f>
        <v/>
      </c>
      <c r="EG652">
        <f>IF(AND('R'!$M375&lt;EG$4,'R'!$N374&gt;EG$4),1,0)</f>
        <v/>
      </c>
      <c r="EH652">
        <f>IF(AND('R'!$M375&lt;EH$4,'R'!$N374&gt;EH$4),1,0)</f>
        <v/>
      </c>
      <c r="EI652">
        <f>IF(AND('R'!$M375&lt;EI$4,'R'!$N374&gt;EI$4),1,0)</f>
        <v/>
      </c>
      <c r="EJ652">
        <f>IF(AND('R'!$M375&lt;EJ$4,'R'!$N374&gt;EJ$4),1,0)</f>
        <v/>
      </c>
      <c r="EK652">
        <f>IF(AND('R'!$M375&lt;EK$4,'R'!$N374&gt;EK$4),1,0)</f>
        <v/>
      </c>
      <c r="EL652">
        <f>IF(AND('R'!$M375&lt;EL$4,'R'!$N374&gt;EL$4),1,0)</f>
        <v/>
      </c>
      <c r="EM652">
        <f>IF(AND('R'!$M375&lt;EM$4,'R'!$N374&gt;EM$4),1,0)</f>
        <v/>
      </c>
      <c r="EN652">
        <f>IF(AND('R'!$M375&lt;EN$4,'R'!$N374&gt;EN$4),1,0)</f>
        <v/>
      </c>
      <c r="EO652">
        <f>IF(AND('R'!$M375&lt;EO$4,'R'!$N374&gt;EO$4),1,0)</f>
        <v/>
      </c>
      <c r="EP652">
        <f>IF(AND('R'!$M375&lt;EP$4,'R'!$N374&gt;EP$4),1,0)</f>
        <v/>
      </c>
      <c r="EQ652">
        <f>IF(AND('R'!$M375&lt;EQ$4,'R'!$N374&gt;EQ$4),1,0)</f>
        <v/>
      </c>
    </row>
    <row r="653">
      <c r="A653" s="43" t="n">
        <v>21</v>
      </c>
      <c r="B653" s="44" t="n">
        <v>29</v>
      </c>
      <c r="C653">
        <f>IF(AND('R'!$M375&lt;C$4,'R'!$N375&gt;C$4),1,0)</f>
        <v/>
      </c>
      <c r="D653">
        <f>IF(AND('R'!$M375&lt;D$4,'R'!$N375&gt;D$4),1,0)</f>
        <v/>
      </c>
      <c r="E653">
        <f>IF(AND('R'!$M375&lt;E$4,'R'!$N375&gt;E$4),1,0)</f>
        <v/>
      </c>
      <c r="F653">
        <f>IF(AND('R'!$M375&lt;F$4,'R'!$N375&gt;F$4),1,0)</f>
        <v/>
      </c>
      <c r="G653">
        <f>IF(AND('R'!$M375&lt;G$4,'R'!$N375&gt;G$4),1,0)</f>
        <v/>
      </c>
      <c r="H653">
        <f>IF(AND('R'!$M375&lt;H$4,'R'!$N375&gt;H$4),1,0)</f>
        <v/>
      </c>
      <c r="I653">
        <f>IF(AND('R'!$M375&lt;I$4,'R'!$N375&gt;I$4),1,0)</f>
        <v/>
      </c>
      <c r="J653">
        <f>IF(AND('R'!$M375&lt;J$4,'R'!$N375&gt;J$4),1,0)</f>
        <v/>
      </c>
      <c r="K653">
        <f>IF(AND('R'!$M375&lt;K$4,'R'!$N375&gt;K$4),1,0)</f>
        <v/>
      </c>
      <c r="L653">
        <f>IF(AND('R'!$M375&lt;L$4,'R'!$N375&gt;L$4),1,0)</f>
        <v/>
      </c>
      <c r="M653">
        <f>IF(AND('R'!$M375&lt;M$4,'R'!$N375&gt;M$4),1,0)</f>
        <v/>
      </c>
      <c r="N653">
        <f>IF(AND('R'!$M375&lt;N$4,'R'!$N375&gt;N$4),1,0)</f>
        <v/>
      </c>
      <c r="O653">
        <f>IF(AND('R'!$M375&lt;O$4,'R'!$N375&gt;O$4),1,0)</f>
        <v/>
      </c>
      <c r="P653">
        <f>IF(AND('R'!$M375&lt;P$4,'R'!$N375&gt;P$4),1,0)</f>
        <v/>
      </c>
      <c r="Q653">
        <f>IF(AND('R'!$M375&lt;Q$4,'R'!$N375&gt;Q$4),1,0)</f>
        <v/>
      </c>
      <c r="R653">
        <f>IF(AND('R'!$M375&lt;R$4,'R'!$N375&gt;R$4),1,0)</f>
        <v/>
      </c>
      <c r="S653">
        <f>IF(AND('R'!$M375&lt;S$4,'R'!$N375&gt;S$4),1,0)</f>
        <v/>
      </c>
      <c r="T653">
        <f>IF(AND('R'!$M375&lt;T$4,'R'!$N375&gt;T$4),1,0)</f>
        <v/>
      </c>
      <c r="U653">
        <f>IF(AND('R'!$M375&lt;U$4,'R'!$N375&gt;U$4),1,0)</f>
        <v/>
      </c>
      <c r="V653">
        <f>IF(AND('R'!$M375&lt;V$4,'R'!$N375&gt;V$4),1,0)</f>
        <v/>
      </c>
      <c r="W653">
        <f>IF(AND('R'!$M375&lt;W$4,'R'!$N375&gt;W$4),1,0)</f>
        <v/>
      </c>
      <c r="X653">
        <f>IF(AND('R'!$M375&lt;X$4,'R'!$N375&gt;X$4),1,0)</f>
        <v/>
      </c>
      <c r="Y653">
        <f>IF(AND('R'!$M375&lt;Y$4,'R'!$N375&gt;Y$4),1,0)</f>
        <v/>
      </c>
      <c r="Z653">
        <f>IF(AND('R'!$M375&lt;Z$4,'R'!$N375&gt;Z$4),1,0)</f>
        <v/>
      </c>
      <c r="AA653">
        <f>IF(AND('R'!$M375&lt;AA$4,'R'!$N375&gt;AA$4),1,0)</f>
        <v/>
      </c>
      <c r="AB653">
        <f>IF(AND('R'!$M375&lt;AB$4,'R'!$N375&gt;AB$4),1,0)</f>
        <v/>
      </c>
      <c r="AC653">
        <f>IF(AND('R'!$M375&lt;AC$4,'R'!$N375&gt;AC$4),1,0)</f>
        <v/>
      </c>
      <c r="AD653">
        <f>IF(AND('R'!$M375&lt;AD$4,'R'!$N375&gt;AD$4),1,0)</f>
        <v/>
      </c>
      <c r="AE653">
        <f>IF(AND('R'!$M375&lt;AE$4,'R'!$N375&gt;AE$4),1,0)</f>
        <v/>
      </c>
      <c r="AF653">
        <f>IF(AND('R'!$M375&lt;AF$4,'R'!$N375&gt;AF$4),1,0)</f>
        <v/>
      </c>
      <c r="AG653">
        <f>IF(AND('R'!$M375&lt;AG$4,'R'!$N375&gt;AG$4),1,0)</f>
        <v/>
      </c>
      <c r="AH653">
        <f>IF(AND('R'!$M375&lt;AH$4,'R'!$N375&gt;AH$4),1,0)</f>
        <v/>
      </c>
      <c r="AI653">
        <f>IF(AND('R'!$M375&lt;AI$4,'R'!$N375&gt;AI$4),1,0)</f>
        <v/>
      </c>
      <c r="AJ653">
        <f>IF(AND('R'!$M375&lt;AJ$4,'R'!$N375&gt;AJ$4),1,0)</f>
        <v/>
      </c>
      <c r="AK653">
        <f>IF(AND('R'!$M375&lt;AK$4,'R'!$N375&gt;AK$4),1,0)</f>
        <v/>
      </c>
      <c r="AL653">
        <f>IF(AND('R'!$M375&lt;AL$4,'R'!$N375&gt;AL$4),1,0)</f>
        <v/>
      </c>
      <c r="AM653">
        <f>IF(AND('R'!$M375&lt;AM$4,'R'!$N375&gt;AM$4),1,0)</f>
        <v/>
      </c>
      <c r="AN653">
        <f>IF(AND('R'!$M375&lt;AN$4,'R'!$N375&gt;AN$4),1,0)</f>
        <v/>
      </c>
      <c r="AO653">
        <f>IF(AND('R'!$M375&lt;AO$4,'R'!$N375&gt;AO$4),1,0)</f>
        <v/>
      </c>
      <c r="AP653">
        <f>IF(AND('R'!$M375&lt;AP$4,'R'!$N375&gt;AP$4),1,0)</f>
        <v/>
      </c>
      <c r="AQ653">
        <f>IF(AND('R'!$M375&lt;AQ$4,'R'!$N375&gt;AQ$4),1,0)</f>
        <v/>
      </c>
      <c r="AR653">
        <f>IF(AND('R'!$M375&lt;AR$4,'R'!$N375&gt;AR$4),1,0)</f>
        <v/>
      </c>
      <c r="AS653">
        <f>IF(AND('R'!$M375&lt;AS$4,'R'!$N375&gt;AS$4),1,0)</f>
        <v/>
      </c>
      <c r="AT653">
        <f>IF(AND('R'!$M375&lt;AT$4,'R'!$N375&gt;AT$4),1,0)</f>
        <v/>
      </c>
      <c r="AU653">
        <f>IF(AND('R'!$M375&lt;AU$4,'R'!$N375&gt;AU$4),1,0)</f>
        <v/>
      </c>
      <c r="AV653">
        <f>IF(AND('R'!$M375&lt;AV$4,'R'!$N375&gt;AV$4),1,0)</f>
        <v/>
      </c>
      <c r="AW653">
        <f>IF(AND('R'!$M375&lt;AW$4,'R'!$N375&gt;AW$4),1,0)</f>
        <v/>
      </c>
      <c r="AX653">
        <f>IF(AND('R'!$M375&lt;AX$4,'R'!$N375&gt;AX$4),1,0)</f>
        <v/>
      </c>
      <c r="AY653">
        <f>IF(AND('R'!$M375&lt;AY$4,'R'!$N375&gt;AY$4),1,0)</f>
        <v/>
      </c>
      <c r="AZ653">
        <f>IF(AND('R'!$M375&lt;AZ$4,'R'!$N375&gt;AZ$4),1,0)</f>
        <v/>
      </c>
      <c r="BA653">
        <f>IF(AND('R'!$M375&lt;BA$4,'R'!$N375&gt;BA$4),1,0)</f>
        <v/>
      </c>
      <c r="BB653">
        <f>IF(AND('R'!$M375&lt;BB$4,'R'!$N375&gt;BB$4),1,0)</f>
        <v/>
      </c>
      <c r="BC653">
        <f>IF(AND('R'!$M375&lt;BC$4,'R'!$N375&gt;BC$4),1,0)</f>
        <v/>
      </c>
      <c r="BD653">
        <f>IF(AND('R'!$M375&lt;BD$4,'R'!$N375&gt;BD$4),1,0)</f>
        <v/>
      </c>
      <c r="BE653">
        <f>IF(AND('R'!$M375&lt;BE$4,'R'!$N375&gt;BE$4),1,0)</f>
        <v/>
      </c>
      <c r="BF653">
        <f>IF(AND('R'!$M375&lt;BF$4,'R'!$N375&gt;BF$4),1,0)</f>
        <v/>
      </c>
      <c r="BG653">
        <f>IF(AND('R'!$M375&lt;BG$4,'R'!$N375&gt;BG$4),1,0)</f>
        <v/>
      </c>
      <c r="BH653">
        <f>IF(AND('R'!$M375&lt;BH$4,'R'!$N375&gt;BH$4),1,0)</f>
        <v/>
      </c>
      <c r="BI653">
        <f>IF(AND('R'!$M375&lt;BI$4,'R'!$N375&gt;BI$4),1,0)</f>
        <v/>
      </c>
      <c r="BJ653">
        <f>IF(AND('R'!$M375&lt;BJ$4,'R'!$N375&gt;BJ$4),1,0)</f>
        <v/>
      </c>
      <c r="BK653">
        <f>IF(AND('R'!$M375&lt;BK$4,'R'!$N375&gt;BK$4),1,0)</f>
        <v/>
      </c>
      <c r="BL653">
        <f>IF(AND('R'!$M375&lt;BL$4,'R'!$N375&gt;BL$4),1,0)</f>
        <v/>
      </c>
      <c r="BM653">
        <f>IF(AND('R'!$M375&lt;BM$4,'R'!$N375&gt;BM$4),1,0)</f>
        <v/>
      </c>
      <c r="BN653">
        <f>IF(AND('R'!$M375&lt;BN$4,'R'!$N375&gt;BN$4),1,0)</f>
        <v/>
      </c>
      <c r="BO653">
        <f>IF(AND('R'!$M375&lt;BO$4,'R'!$N375&gt;BO$4),1,0)</f>
        <v/>
      </c>
      <c r="BP653">
        <f>IF(AND('R'!$M375&lt;BP$4,'R'!$N375&gt;BP$4),1,0)</f>
        <v/>
      </c>
      <c r="BQ653">
        <f>IF(AND('R'!$M375&lt;BQ$4,'R'!$N375&gt;BQ$4),1,0)</f>
        <v/>
      </c>
      <c r="BR653">
        <f>IF(AND('R'!$M375&lt;BR$4,'R'!$N375&gt;BR$4),1,0)</f>
        <v/>
      </c>
      <c r="BS653">
        <f>IF(AND('R'!$M375&lt;BS$4,'R'!$N375&gt;BS$4),1,0)</f>
        <v/>
      </c>
      <c r="BT653">
        <f>IF(AND('R'!$M375&lt;BT$4,'R'!$N375&gt;BT$4),1,0)</f>
        <v/>
      </c>
      <c r="BU653">
        <f>IF(AND('R'!$M375&lt;BU$4,'R'!$N375&gt;BU$4),1,0)</f>
        <v/>
      </c>
      <c r="BV653">
        <f>IF(AND('R'!$M375&lt;BV$4,'R'!$N375&gt;BV$4),1,0)</f>
        <v/>
      </c>
      <c r="BW653">
        <f>IF(AND('R'!$M375&lt;BW$4,'R'!$N375&gt;BW$4),1,0)</f>
        <v/>
      </c>
      <c r="BX653">
        <f>IF(AND('R'!$M375&lt;BX$4,'R'!$N375&gt;BX$4),1,0)</f>
        <v/>
      </c>
      <c r="BY653">
        <f>IF(AND('R'!$M375&lt;BY$4,'R'!$N375&gt;BY$4),1,0)</f>
        <v/>
      </c>
      <c r="BZ653">
        <f>IF(AND('R'!$M375&lt;BZ$4,'R'!$N375&gt;BZ$4),1,0)</f>
        <v/>
      </c>
      <c r="CA653">
        <f>IF(AND('R'!$M375&lt;CA$4,'R'!$N375&gt;CA$4),1,0)</f>
        <v/>
      </c>
      <c r="CB653">
        <f>IF(AND('R'!$M375&lt;CB$4,'R'!$N375&gt;CB$4),1,0)</f>
        <v/>
      </c>
      <c r="CC653">
        <f>IF(AND('R'!$M375&lt;CC$4,'R'!$N375&gt;CC$4),1,0)</f>
        <v/>
      </c>
      <c r="CD653">
        <f>IF(AND('R'!$M375&lt;CD$4,'R'!$N375&gt;CD$4),1,0)</f>
        <v/>
      </c>
      <c r="CE653">
        <f>IF(AND('R'!$M375&lt;CE$4,'R'!$N375&gt;CE$4),1,0)</f>
        <v/>
      </c>
      <c r="CF653">
        <f>IF(AND('R'!$M375&lt;CF$4,'R'!$N375&gt;CF$4),1,0)</f>
        <v/>
      </c>
      <c r="CG653">
        <f>IF(AND('R'!$M375&lt;CG$4,'R'!$N375&gt;CG$4),1,0)</f>
        <v/>
      </c>
      <c r="CH653">
        <f>IF(AND('R'!$M375&lt;CH$4,'R'!$N375&gt;CH$4),1,0)</f>
        <v/>
      </c>
      <c r="CI653">
        <f>IF(AND('R'!$M375&lt;CI$4,'R'!$N375&gt;CI$4),1,0)</f>
        <v/>
      </c>
      <c r="CJ653">
        <f>IF(AND('R'!$M375&lt;CJ$4,'R'!$N375&gt;CJ$4),1,0)</f>
        <v/>
      </c>
      <c r="CK653">
        <f>IF(AND('R'!$M375&lt;CK$4,'R'!$N375&gt;CK$4),1,0)</f>
        <v/>
      </c>
      <c r="CL653">
        <f>IF(AND('R'!$M375&lt;CL$4,'R'!$N375&gt;CL$4),1,0)</f>
        <v/>
      </c>
      <c r="CM653">
        <f>IF(AND('R'!$M375&lt;CM$4,'R'!$N375&gt;CM$4),1,0)</f>
        <v/>
      </c>
      <c r="CN653">
        <f>IF(AND('R'!$M375&lt;CN$4,'R'!$N375&gt;CN$4),1,0)</f>
        <v/>
      </c>
      <c r="CO653">
        <f>IF(AND('R'!$M375&lt;CO$4,'R'!$N375&gt;CO$4),1,0)</f>
        <v/>
      </c>
      <c r="CP653">
        <f>IF(AND('R'!$M375&lt;CP$4,'R'!$N375&gt;CP$4),1,0)</f>
        <v/>
      </c>
      <c r="CQ653">
        <f>IF(AND('R'!$M375&lt;CQ$4,'R'!$N375&gt;CQ$4),1,0)</f>
        <v/>
      </c>
      <c r="CR653">
        <f>IF(AND('R'!$M375&lt;CR$4,'R'!$N375&gt;CR$4),1,0)</f>
        <v/>
      </c>
      <c r="CS653">
        <f>IF(AND('R'!$M375&lt;CS$4,'R'!$N375&gt;CS$4),1,0)</f>
        <v/>
      </c>
      <c r="CT653">
        <f>IF(AND('R'!$M375&lt;CT$4,'R'!$N375&gt;CT$4),1,0)</f>
        <v/>
      </c>
      <c r="CU653">
        <f>IF(AND('R'!$M375&lt;CU$4,'R'!$N375&gt;CU$4),1,0)</f>
        <v/>
      </c>
      <c r="CV653">
        <f>IF(AND('R'!$M375&lt;CV$4,'R'!$N375&gt;CV$4),1,0)</f>
        <v/>
      </c>
      <c r="CW653">
        <f>IF(AND('R'!$M375&lt;CW$4,'R'!$N375&gt;CW$4),1,0)</f>
        <v/>
      </c>
      <c r="CX653">
        <f>IF(AND('R'!$M375&lt;CX$4,'R'!$N375&gt;CX$4),1,0)</f>
        <v/>
      </c>
      <c r="CY653">
        <f>IF(AND('R'!$M375&lt;CY$4,'R'!$N375&gt;CY$4),1,0)</f>
        <v/>
      </c>
      <c r="CZ653">
        <f>IF(AND('R'!$M375&lt;CZ$4,'R'!$N375&gt;CZ$4),1,0)</f>
        <v/>
      </c>
      <c r="DA653">
        <f>IF(AND('R'!$M375&lt;DA$4,'R'!$N375&gt;DA$4),1,0)</f>
        <v/>
      </c>
      <c r="DB653">
        <f>IF(AND('R'!$M375&lt;DB$4,'R'!$N375&gt;DB$4),1,0)</f>
        <v/>
      </c>
      <c r="DC653">
        <f>IF(AND('R'!$M375&lt;DC$4,'R'!$N375&gt;DC$4),1,0)</f>
        <v/>
      </c>
      <c r="DD653">
        <f>IF(AND('R'!$M375&lt;DD$4,'R'!$N375&gt;DD$4),1,0)</f>
        <v/>
      </c>
      <c r="DE653">
        <f>IF(AND('R'!$M375&lt;DE$4,'R'!$N375&gt;DE$4),1,0)</f>
        <v/>
      </c>
      <c r="DF653">
        <f>IF(AND('R'!$M375&lt;DF$4,'R'!$N375&gt;DF$4),1,0)</f>
        <v/>
      </c>
      <c r="DG653">
        <f>IF(AND('R'!$M375&lt;DG$4,'R'!$N375&gt;DG$4),1,0)</f>
        <v/>
      </c>
      <c r="DH653">
        <f>IF(AND('R'!$M375&lt;DH$4,'R'!$N375&gt;DH$4),1,0)</f>
        <v/>
      </c>
      <c r="DI653">
        <f>IF(AND('R'!$M375&lt;DI$4,'R'!$N375&gt;DI$4),1,0)</f>
        <v/>
      </c>
      <c r="DJ653">
        <f>IF(AND('R'!$M375&lt;DJ$4,'R'!$N375&gt;DJ$4),1,0)</f>
        <v/>
      </c>
      <c r="DK653">
        <f>IF(AND('R'!$M375&lt;DK$4,'R'!$N375&gt;DK$4),1,0)</f>
        <v/>
      </c>
      <c r="DL653">
        <f>IF(AND('R'!$M375&lt;DL$4,'R'!$N375&gt;DL$4),1,0)</f>
        <v/>
      </c>
      <c r="DM653">
        <f>IF(AND('R'!$M375&lt;DM$4,'R'!$N375&gt;DM$4),1,0)</f>
        <v/>
      </c>
      <c r="DN653">
        <f>IF(AND('R'!$M375&lt;DN$4,'R'!$N375&gt;DN$4),1,0)</f>
        <v/>
      </c>
      <c r="DO653">
        <f>IF(AND('R'!$M375&lt;DO$4,'R'!$N375&gt;DO$4),1,0)</f>
        <v/>
      </c>
      <c r="DP653">
        <f>IF(AND('R'!$M375&lt;DP$4,'R'!$N375&gt;DP$4),1,0)</f>
        <v/>
      </c>
      <c r="DQ653">
        <f>IF(AND('R'!$M375&lt;DQ$4,'R'!$N375&gt;DQ$4),1,0)</f>
        <v/>
      </c>
      <c r="DR653">
        <f>IF(AND('R'!$M375&lt;DR$4,'R'!$N375&gt;DR$4),1,0)</f>
        <v/>
      </c>
      <c r="DS653">
        <f>IF(AND('R'!$M375&lt;DS$4,'R'!$N375&gt;DS$4),1,0)</f>
        <v/>
      </c>
      <c r="DT653">
        <f>IF(AND('R'!$M375&lt;DT$4,'R'!$N375&gt;DT$4),1,0)</f>
        <v/>
      </c>
      <c r="DU653">
        <f>IF(AND('R'!$M375&lt;DU$4,'R'!$N375&gt;DU$4),1,0)</f>
        <v/>
      </c>
      <c r="DV653">
        <f>IF(AND('R'!$M375&lt;DV$4,'R'!$N375&gt;DV$4),1,0)</f>
        <v/>
      </c>
      <c r="DW653">
        <f>IF(AND('R'!$M375&lt;DW$4,'R'!$N375&gt;DW$4),1,0)</f>
        <v/>
      </c>
      <c r="DX653">
        <f>IF(AND('R'!$M375&lt;DX$4,'R'!$N375&gt;DX$4),1,0)</f>
        <v/>
      </c>
      <c r="DY653">
        <f>IF(AND('R'!$M375&lt;DY$4,'R'!$N375&gt;DY$4),1,0)</f>
        <v/>
      </c>
      <c r="DZ653">
        <f>IF(AND('R'!$M375&lt;DZ$4,'R'!$N375&gt;DZ$4),1,0)</f>
        <v/>
      </c>
      <c r="EA653">
        <f>IF(AND('R'!$M375&lt;EA$4,'R'!$N375&gt;EA$4),1,0)</f>
        <v/>
      </c>
      <c r="EB653">
        <f>IF(AND('R'!$M375&lt;EB$4,'R'!$N375&gt;EB$4),1,0)</f>
        <v/>
      </c>
      <c r="EC653">
        <f>IF(AND('R'!$M375&lt;EC$4,'R'!$N375&gt;EC$4),1,0)</f>
        <v/>
      </c>
      <c r="ED653">
        <f>IF(AND('R'!$M375&lt;ED$4,'R'!$N375&gt;ED$4),1,0)</f>
        <v/>
      </c>
      <c r="EE653">
        <f>IF(AND('R'!$M375&lt;EE$4,'R'!$N375&gt;EE$4),1,0)</f>
        <v/>
      </c>
      <c r="EF653">
        <f>IF(AND('R'!$M375&lt;EF$4,'R'!$N375&gt;EF$4),1,0)</f>
        <v/>
      </c>
      <c r="EG653">
        <f>IF(AND('R'!$M375&lt;EG$4,'R'!$N375&gt;EG$4),1,0)</f>
        <v/>
      </c>
      <c r="EH653">
        <f>IF(AND('R'!$M375&lt;EH$4,'R'!$N375&gt;EH$4),1,0)</f>
        <v/>
      </c>
      <c r="EI653">
        <f>IF(AND('R'!$M375&lt;EI$4,'R'!$N375&gt;EI$4),1,0)</f>
        <v/>
      </c>
      <c r="EJ653">
        <f>IF(AND('R'!$M375&lt;EJ$4,'R'!$N375&gt;EJ$4),1,0)</f>
        <v/>
      </c>
      <c r="EK653">
        <f>IF(AND('R'!$M375&lt;EK$4,'R'!$N375&gt;EK$4),1,0)</f>
        <v/>
      </c>
      <c r="EL653">
        <f>IF(AND('R'!$M375&lt;EL$4,'R'!$N375&gt;EL$4),1,0)</f>
        <v/>
      </c>
      <c r="EM653">
        <f>IF(AND('R'!$M375&lt;EM$4,'R'!$N375&gt;EM$4),1,0)</f>
        <v/>
      </c>
      <c r="EN653">
        <f>IF(AND('R'!$M375&lt;EN$4,'R'!$N375&gt;EN$4),1,0)</f>
        <v/>
      </c>
      <c r="EO653">
        <f>IF(AND('R'!$M375&lt;EO$4,'R'!$N375&gt;EO$4),1,0)</f>
        <v/>
      </c>
      <c r="EP653">
        <f>IF(AND('R'!$M375&lt;EP$4,'R'!$N375&gt;EP$4),1,0)</f>
        <v/>
      </c>
      <c r="EQ653">
        <f>IF(AND('R'!$M375&lt;EQ$4,'R'!$N375&gt;EQ$4),1,0)</f>
        <v/>
      </c>
    </row>
    <row r="654">
      <c r="A654" s="43" t="n">
        <v>21</v>
      </c>
      <c r="B654" s="44" t="n">
        <v>30</v>
      </c>
      <c r="C654">
        <f>IF(AND('R'!$M377&lt;C$4,'R'!$N376&gt;C$4),1,0)</f>
        <v/>
      </c>
      <c r="D654">
        <f>IF(AND('R'!$M377&lt;D$4,'R'!$N376&gt;D$4),1,0)</f>
        <v/>
      </c>
      <c r="E654">
        <f>IF(AND('R'!$M377&lt;E$4,'R'!$N376&gt;E$4),1,0)</f>
        <v/>
      </c>
      <c r="F654">
        <f>IF(AND('R'!$M377&lt;F$4,'R'!$N376&gt;F$4),1,0)</f>
        <v/>
      </c>
      <c r="G654">
        <f>IF(AND('R'!$M377&lt;G$4,'R'!$N376&gt;G$4),1,0)</f>
        <v/>
      </c>
      <c r="H654">
        <f>IF(AND('R'!$M377&lt;H$4,'R'!$N376&gt;H$4),1,0)</f>
        <v/>
      </c>
      <c r="I654">
        <f>IF(AND('R'!$M377&lt;I$4,'R'!$N376&gt;I$4),1,0)</f>
        <v/>
      </c>
      <c r="J654">
        <f>IF(AND('R'!$M377&lt;J$4,'R'!$N376&gt;J$4),1,0)</f>
        <v/>
      </c>
      <c r="K654">
        <f>IF(AND('R'!$M377&lt;K$4,'R'!$N376&gt;K$4),1,0)</f>
        <v/>
      </c>
      <c r="L654">
        <f>IF(AND('R'!$M377&lt;L$4,'R'!$N376&gt;L$4),1,0)</f>
        <v/>
      </c>
      <c r="M654">
        <f>IF(AND('R'!$M377&lt;M$4,'R'!$N376&gt;M$4),1,0)</f>
        <v/>
      </c>
      <c r="N654">
        <f>IF(AND('R'!$M377&lt;N$4,'R'!$N376&gt;N$4),1,0)</f>
        <v/>
      </c>
      <c r="O654">
        <f>IF(AND('R'!$M377&lt;O$4,'R'!$N376&gt;O$4),1,0)</f>
        <v/>
      </c>
      <c r="P654">
        <f>IF(AND('R'!$M377&lt;P$4,'R'!$N376&gt;P$4),1,0)</f>
        <v/>
      </c>
      <c r="Q654">
        <f>IF(AND('R'!$M377&lt;Q$4,'R'!$N376&gt;Q$4),1,0)</f>
        <v/>
      </c>
      <c r="R654">
        <f>IF(AND('R'!$M377&lt;R$4,'R'!$N376&gt;R$4),1,0)</f>
        <v/>
      </c>
      <c r="S654">
        <f>IF(AND('R'!$M377&lt;S$4,'R'!$N376&gt;S$4),1,0)</f>
        <v/>
      </c>
      <c r="T654">
        <f>IF(AND('R'!$M377&lt;T$4,'R'!$N376&gt;T$4),1,0)</f>
        <v/>
      </c>
      <c r="U654">
        <f>IF(AND('R'!$M377&lt;U$4,'R'!$N376&gt;U$4),1,0)</f>
        <v/>
      </c>
      <c r="V654">
        <f>IF(AND('R'!$M377&lt;V$4,'R'!$N376&gt;V$4),1,0)</f>
        <v/>
      </c>
      <c r="W654">
        <f>IF(AND('R'!$M377&lt;W$4,'R'!$N376&gt;W$4),1,0)</f>
        <v/>
      </c>
      <c r="X654">
        <f>IF(AND('R'!$M377&lt;X$4,'R'!$N376&gt;X$4),1,0)</f>
        <v/>
      </c>
      <c r="Y654">
        <f>IF(AND('R'!$M377&lt;Y$4,'R'!$N376&gt;Y$4),1,0)</f>
        <v/>
      </c>
      <c r="Z654">
        <f>IF(AND('R'!$M377&lt;Z$4,'R'!$N376&gt;Z$4),1,0)</f>
        <v/>
      </c>
      <c r="AA654">
        <f>IF(AND('R'!$M377&lt;AA$4,'R'!$N376&gt;AA$4),1,0)</f>
        <v/>
      </c>
      <c r="AB654">
        <f>IF(AND('R'!$M377&lt;AB$4,'R'!$N376&gt;AB$4),1,0)</f>
        <v/>
      </c>
      <c r="AC654">
        <f>IF(AND('R'!$M377&lt;AC$4,'R'!$N376&gt;AC$4),1,0)</f>
        <v/>
      </c>
      <c r="AD654">
        <f>IF(AND('R'!$M377&lt;AD$4,'R'!$N376&gt;AD$4),1,0)</f>
        <v/>
      </c>
      <c r="AE654">
        <f>IF(AND('R'!$M377&lt;AE$4,'R'!$N376&gt;AE$4),1,0)</f>
        <v/>
      </c>
      <c r="AF654">
        <f>IF(AND('R'!$M377&lt;AF$4,'R'!$N376&gt;AF$4),1,0)</f>
        <v/>
      </c>
      <c r="AG654">
        <f>IF(AND('R'!$M377&lt;AG$4,'R'!$N376&gt;AG$4),1,0)</f>
        <v/>
      </c>
      <c r="AH654">
        <f>IF(AND('R'!$M377&lt;AH$4,'R'!$N376&gt;AH$4),1,0)</f>
        <v/>
      </c>
      <c r="AI654">
        <f>IF(AND('R'!$M377&lt;AI$4,'R'!$N376&gt;AI$4),1,0)</f>
        <v/>
      </c>
      <c r="AJ654">
        <f>IF(AND('R'!$M377&lt;AJ$4,'R'!$N376&gt;AJ$4),1,0)</f>
        <v/>
      </c>
      <c r="AK654">
        <f>IF(AND('R'!$M377&lt;AK$4,'R'!$N376&gt;AK$4),1,0)</f>
        <v/>
      </c>
      <c r="AL654">
        <f>IF(AND('R'!$M377&lt;AL$4,'R'!$N376&gt;AL$4),1,0)</f>
        <v/>
      </c>
      <c r="AM654">
        <f>IF(AND('R'!$M377&lt;AM$4,'R'!$N376&gt;AM$4),1,0)</f>
        <v/>
      </c>
      <c r="AN654">
        <f>IF(AND('R'!$M377&lt;AN$4,'R'!$N376&gt;AN$4),1,0)</f>
        <v/>
      </c>
      <c r="AO654">
        <f>IF(AND('R'!$M377&lt;AO$4,'R'!$N376&gt;AO$4),1,0)</f>
        <v/>
      </c>
      <c r="AP654">
        <f>IF(AND('R'!$M377&lt;AP$4,'R'!$N376&gt;AP$4),1,0)</f>
        <v/>
      </c>
      <c r="AQ654">
        <f>IF(AND('R'!$M377&lt;AQ$4,'R'!$N376&gt;AQ$4),1,0)</f>
        <v/>
      </c>
      <c r="AR654">
        <f>IF(AND('R'!$M377&lt;AR$4,'R'!$N376&gt;AR$4),1,0)</f>
        <v/>
      </c>
      <c r="AS654">
        <f>IF(AND('R'!$M377&lt;AS$4,'R'!$N376&gt;AS$4),1,0)</f>
        <v/>
      </c>
      <c r="AT654">
        <f>IF(AND('R'!$M377&lt;AT$4,'R'!$N376&gt;AT$4),1,0)</f>
        <v/>
      </c>
      <c r="AU654">
        <f>IF(AND('R'!$M377&lt;AU$4,'R'!$N376&gt;AU$4),1,0)</f>
        <v/>
      </c>
      <c r="AV654">
        <f>IF(AND('R'!$M377&lt;AV$4,'R'!$N376&gt;AV$4),1,0)</f>
        <v/>
      </c>
      <c r="AW654">
        <f>IF(AND('R'!$M377&lt;AW$4,'R'!$N376&gt;AW$4),1,0)</f>
        <v/>
      </c>
      <c r="AX654">
        <f>IF(AND('R'!$M377&lt;AX$4,'R'!$N376&gt;AX$4),1,0)</f>
        <v/>
      </c>
      <c r="AY654">
        <f>IF(AND('R'!$M377&lt;AY$4,'R'!$N376&gt;AY$4),1,0)</f>
        <v/>
      </c>
      <c r="AZ654">
        <f>IF(AND('R'!$M377&lt;AZ$4,'R'!$N376&gt;AZ$4),1,0)</f>
        <v/>
      </c>
      <c r="BA654">
        <f>IF(AND('R'!$M377&lt;BA$4,'R'!$N376&gt;BA$4),1,0)</f>
        <v/>
      </c>
      <c r="BB654">
        <f>IF(AND('R'!$M377&lt;BB$4,'R'!$N376&gt;BB$4),1,0)</f>
        <v/>
      </c>
      <c r="BC654">
        <f>IF(AND('R'!$M377&lt;BC$4,'R'!$N376&gt;BC$4),1,0)</f>
        <v/>
      </c>
      <c r="BD654">
        <f>IF(AND('R'!$M377&lt;BD$4,'R'!$N376&gt;BD$4),1,0)</f>
        <v/>
      </c>
      <c r="BE654">
        <f>IF(AND('R'!$M377&lt;BE$4,'R'!$N376&gt;BE$4),1,0)</f>
        <v/>
      </c>
      <c r="BF654">
        <f>IF(AND('R'!$M377&lt;BF$4,'R'!$N376&gt;BF$4),1,0)</f>
        <v/>
      </c>
      <c r="BG654">
        <f>IF(AND('R'!$M377&lt;BG$4,'R'!$N376&gt;BG$4),1,0)</f>
        <v/>
      </c>
      <c r="BH654">
        <f>IF(AND('R'!$M377&lt;BH$4,'R'!$N376&gt;BH$4),1,0)</f>
        <v/>
      </c>
      <c r="BI654">
        <f>IF(AND('R'!$M377&lt;BI$4,'R'!$N376&gt;BI$4),1,0)</f>
        <v/>
      </c>
      <c r="BJ654">
        <f>IF(AND('R'!$M377&lt;BJ$4,'R'!$N376&gt;BJ$4),1,0)</f>
        <v/>
      </c>
      <c r="BK654">
        <f>IF(AND('R'!$M377&lt;BK$4,'R'!$N376&gt;BK$4),1,0)</f>
        <v/>
      </c>
      <c r="BL654">
        <f>IF(AND('R'!$M377&lt;BL$4,'R'!$N376&gt;BL$4),1,0)</f>
        <v/>
      </c>
      <c r="BM654">
        <f>IF(AND('R'!$M377&lt;BM$4,'R'!$N376&gt;BM$4),1,0)</f>
        <v/>
      </c>
      <c r="BN654">
        <f>IF(AND('R'!$M377&lt;BN$4,'R'!$N376&gt;BN$4),1,0)</f>
        <v/>
      </c>
      <c r="BO654">
        <f>IF(AND('R'!$M377&lt;BO$4,'R'!$N376&gt;BO$4),1,0)</f>
        <v/>
      </c>
      <c r="BP654">
        <f>IF(AND('R'!$M377&lt;BP$4,'R'!$N376&gt;BP$4),1,0)</f>
        <v/>
      </c>
      <c r="BQ654">
        <f>IF(AND('R'!$M377&lt;BQ$4,'R'!$N376&gt;BQ$4),1,0)</f>
        <v/>
      </c>
      <c r="BR654">
        <f>IF(AND('R'!$M377&lt;BR$4,'R'!$N376&gt;BR$4),1,0)</f>
        <v/>
      </c>
      <c r="BS654">
        <f>IF(AND('R'!$M377&lt;BS$4,'R'!$N376&gt;BS$4),1,0)</f>
        <v/>
      </c>
      <c r="BT654">
        <f>IF(AND('R'!$M377&lt;BT$4,'R'!$N376&gt;BT$4),1,0)</f>
        <v/>
      </c>
      <c r="BU654">
        <f>IF(AND('R'!$M377&lt;BU$4,'R'!$N376&gt;BU$4),1,0)</f>
        <v/>
      </c>
      <c r="BV654">
        <f>IF(AND('R'!$M377&lt;BV$4,'R'!$N376&gt;BV$4),1,0)</f>
        <v/>
      </c>
      <c r="BW654">
        <f>IF(AND('R'!$M377&lt;BW$4,'R'!$N376&gt;BW$4),1,0)</f>
        <v/>
      </c>
      <c r="BX654">
        <f>IF(AND('R'!$M377&lt;BX$4,'R'!$N376&gt;BX$4),1,0)</f>
        <v/>
      </c>
      <c r="BY654">
        <f>IF(AND('R'!$M377&lt;BY$4,'R'!$N376&gt;BY$4),1,0)</f>
        <v/>
      </c>
      <c r="BZ654">
        <f>IF(AND('R'!$M377&lt;BZ$4,'R'!$N376&gt;BZ$4),1,0)</f>
        <v/>
      </c>
      <c r="CA654">
        <f>IF(AND('R'!$M377&lt;CA$4,'R'!$N376&gt;CA$4),1,0)</f>
        <v/>
      </c>
      <c r="CB654">
        <f>IF(AND('R'!$M377&lt;CB$4,'R'!$N376&gt;CB$4),1,0)</f>
        <v/>
      </c>
      <c r="CC654">
        <f>IF(AND('R'!$M377&lt;CC$4,'R'!$N376&gt;CC$4),1,0)</f>
        <v/>
      </c>
      <c r="CD654">
        <f>IF(AND('R'!$M377&lt;CD$4,'R'!$N376&gt;CD$4),1,0)</f>
        <v/>
      </c>
      <c r="CE654">
        <f>IF(AND('R'!$M377&lt;CE$4,'R'!$N376&gt;CE$4),1,0)</f>
        <v/>
      </c>
      <c r="CF654">
        <f>IF(AND('R'!$M377&lt;CF$4,'R'!$N376&gt;CF$4),1,0)</f>
        <v/>
      </c>
      <c r="CG654">
        <f>IF(AND('R'!$M377&lt;CG$4,'R'!$N376&gt;CG$4),1,0)</f>
        <v/>
      </c>
      <c r="CH654">
        <f>IF(AND('R'!$M377&lt;CH$4,'R'!$N376&gt;CH$4),1,0)</f>
        <v/>
      </c>
      <c r="CI654">
        <f>IF(AND('R'!$M377&lt;CI$4,'R'!$N376&gt;CI$4),1,0)</f>
        <v/>
      </c>
      <c r="CJ654">
        <f>IF(AND('R'!$M377&lt;CJ$4,'R'!$N376&gt;CJ$4),1,0)</f>
        <v/>
      </c>
      <c r="CK654">
        <f>IF(AND('R'!$M377&lt;CK$4,'R'!$N376&gt;CK$4),1,0)</f>
        <v/>
      </c>
      <c r="CL654">
        <f>IF(AND('R'!$M377&lt;CL$4,'R'!$N376&gt;CL$4),1,0)</f>
        <v/>
      </c>
      <c r="CM654">
        <f>IF(AND('R'!$M377&lt;CM$4,'R'!$N376&gt;CM$4),1,0)</f>
        <v/>
      </c>
      <c r="CN654">
        <f>IF(AND('R'!$M377&lt;CN$4,'R'!$N376&gt;CN$4),1,0)</f>
        <v/>
      </c>
      <c r="CO654">
        <f>IF(AND('R'!$M377&lt;CO$4,'R'!$N376&gt;CO$4),1,0)</f>
        <v/>
      </c>
      <c r="CP654">
        <f>IF(AND('R'!$M377&lt;CP$4,'R'!$N376&gt;CP$4),1,0)</f>
        <v/>
      </c>
      <c r="CQ654">
        <f>IF(AND('R'!$M377&lt;CQ$4,'R'!$N376&gt;CQ$4),1,0)</f>
        <v/>
      </c>
      <c r="CR654">
        <f>IF(AND('R'!$M377&lt;CR$4,'R'!$N376&gt;CR$4),1,0)</f>
        <v/>
      </c>
      <c r="CS654">
        <f>IF(AND('R'!$M377&lt;CS$4,'R'!$N376&gt;CS$4),1,0)</f>
        <v/>
      </c>
      <c r="CT654">
        <f>IF(AND('R'!$M377&lt;CT$4,'R'!$N376&gt;CT$4),1,0)</f>
        <v/>
      </c>
      <c r="CU654">
        <f>IF(AND('R'!$M377&lt;CU$4,'R'!$N376&gt;CU$4),1,0)</f>
        <v/>
      </c>
      <c r="CV654">
        <f>IF(AND('R'!$M377&lt;CV$4,'R'!$N376&gt;CV$4),1,0)</f>
        <v/>
      </c>
      <c r="CW654">
        <f>IF(AND('R'!$M377&lt;CW$4,'R'!$N376&gt;CW$4),1,0)</f>
        <v/>
      </c>
      <c r="CX654">
        <f>IF(AND('R'!$M377&lt;CX$4,'R'!$N376&gt;CX$4),1,0)</f>
        <v/>
      </c>
      <c r="CY654">
        <f>IF(AND('R'!$M377&lt;CY$4,'R'!$N376&gt;CY$4),1,0)</f>
        <v/>
      </c>
      <c r="CZ654">
        <f>IF(AND('R'!$M377&lt;CZ$4,'R'!$N376&gt;CZ$4),1,0)</f>
        <v/>
      </c>
      <c r="DA654">
        <f>IF(AND('R'!$M377&lt;DA$4,'R'!$N376&gt;DA$4),1,0)</f>
        <v/>
      </c>
      <c r="DB654">
        <f>IF(AND('R'!$M377&lt;DB$4,'R'!$N376&gt;DB$4),1,0)</f>
        <v/>
      </c>
      <c r="DC654">
        <f>IF(AND('R'!$M377&lt;DC$4,'R'!$N376&gt;DC$4),1,0)</f>
        <v/>
      </c>
      <c r="DD654">
        <f>IF(AND('R'!$M377&lt;DD$4,'R'!$N376&gt;DD$4),1,0)</f>
        <v/>
      </c>
      <c r="DE654">
        <f>IF(AND('R'!$M377&lt;DE$4,'R'!$N376&gt;DE$4),1,0)</f>
        <v/>
      </c>
      <c r="DF654">
        <f>IF(AND('R'!$M377&lt;DF$4,'R'!$N376&gt;DF$4),1,0)</f>
        <v/>
      </c>
      <c r="DG654">
        <f>IF(AND('R'!$M377&lt;DG$4,'R'!$N376&gt;DG$4),1,0)</f>
        <v/>
      </c>
      <c r="DH654">
        <f>IF(AND('R'!$M377&lt;DH$4,'R'!$N376&gt;DH$4),1,0)</f>
        <v/>
      </c>
      <c r="DI654">
        <f>IF(AND('R'!$M377&lt;DI$4,'R'!$N376&gt;DI$4),1,0)</f>
        <v/>
      </c>
      <c r="DJ654">
        <f>IF(AND('R'!$M377&lt;DJ$4,'R'!$N376&gt;DJ$4),1,0)</f>
        <v/>
      </c>
      <c r="DK654">
        <f>IF(AND('R'!$M377&lt;DK$4,'R'!$N376&gt;DK$4),1,0)</f>
        <v/>
      </c>
      <c r="DL654">
        <f>IF(AND('R'!$M377&lt;DL$4,'R'!$N376&gt;DL$4),1,0)</f>
        <v/>
      </c>
      <c r="DM654">
        <f>IF(AND('R'!$M377&lt;DM$4,'R'!$N376&gt;DM$4),1,0)</f>
        <v/>
      </c>
      <c r="DN654">
        <f>IF(AND('R'!$M377&lt;DN$4,'R'!$N376&gt;DN$4),1,0)</f>
        <v/>
      </c>
      <c r="DO654">
        <f>IF(AND('R'!$M377&lt;DO$4,'R'!$N376&gt;DO$4),1,0)</f>
        <v/>
      </c>
      <c r="DP654">
        <f>IF(AND('R'!$M377&lt;DP$4,'R'!$N376&gt;DP$4),1,0)</f>
        <v/>
      </c>
      <c r="DQ654">
        <f>IF(AND('R'!$M377&lt;DQ$4,'R'!$N376&gt;DQ$4),1,0)</f>
        <v/>
      </c>
      <c r="DR654">
        <f>IF(AND('R'!$M377&lt;DR$4,'R'!$N376&gt;DR$4),1,0)</f>
        <v/>
      </c>
      <c r="DS654">
        <f>IF(AND('R'!$M377&lt;DS$4,'R'!$N376&gt;DS$4),1,0)</f>
        <v/>
      </c>
      <c r="DT654">
        <f>IF(AND('R'!$M377&lt;DT$4,'R'!$N376&gt;DT$4),1,0)</f>
        <v/>
      </c>
      <c r="DU654">
        <f>IF(AND('R'!$M377&lt;DU$4,'R'!$N376&gt;DU$4),1,0)</f>
        <v/>
      </c>
      <c r="DV654">
        <f>IF(AND('R'!$M377&lt;DV$4,'R'!$N376&gt;DV$4),1,0)</f>
        <v/>
      </c>
      <c r="DW654">
        <f>IF(AND('R'!$M377&lt;DW$4,'R'!$N376&gt;DW$4),1,0)</f>
        <v/>
      </c>
      <c r="DX654">
        <f>IF(AND('R'!$M377&lt;DX$4,'R'!$N376&gt;DX$4),1,0)</f>
        <v/>
      </c>
      <c r="DY654">
        <f>IF(AND('R'!$M377&lt;DY$4,'R'!$N376&gt;DY$4),1,0)</f>
        <v/>
      </c>
      <c r="DZ654">
        <f>IF(AND('R'!$M377&lt;DZ$4,'R'!$N376&gt;DZ$4),1,0)</f>
        <v/>
      </c>
      <c r="EA654">
        <f>IF(AND('R'!$M377&lt;EA$4,'R'!$N376&gt;EA$4),1,0)</f>
        <v/>
      </c>
      <c r="EB654">
        <f>IF(AND('R'!$M377&lt;EB$4,'R'!$N376&gt;EB$4),1,0)</f>
        <v/>
      </c>
      <c r="EC654">
        <f>IF(AND('R'!$M377&lt;EC$4,'R'!$N376&gt;EC$4),1,0)</f>
        <v/>
      </c>
      <c r="ED654">
        <f>IF(AND('R'!$M377&lt;ED$4,'R'!$N376&gt;ED$4),1,0)</f>
        <v/>
      </c>
      <c r="EE654">
        <f>IF(AND('R'!$M377&lt;EE$4,'R'!$N376&gt;EE$4),1,0)</f>
        <v/>
      </c>
      <c r="EF654">
        <f>IF(AND('R'!$M377&lt;EF$4,'R'!$N376&gt;EF$4),1,0)</f>
        <v/>
      </c>
      <c r="EG654">
        <f>IF(AND('R'!$M377&lt;EG$4,'R'!$N376&gt;EG$4),1,0)</f>
        <v/>
      </c>
      <c r="EH654">
        <f>IF(AND('R'!$M377&lt;EH$4,'R'!$N376&gt;EH$4),1,0)</f>
        <v/>
      </c>
      <c r="EI654">
        <f>IF(AND('R'!$M377&lt;EI$4,'R'!$N376&gt;EI$4),1,0)</f>
        <v/>
      </c>
      <c r="EJ654">
        <f>IF(AND('R'!$M377&lt;EJ$4,'R'!$N376&gt;EJ$4),1,0)</f>
        <v/>
      </c>
      <c r="EK654">
        <f>IF(AND('R'!$M377&lt;EK$4,'R'!$N376&gt;EK$4),1,0)</f>
        <v/>
      </c>
      <c r="EL654">
        <f>IF(AND('R'!$M377&lt;EL$4,'R'!$N376&gt;EL$4),1,0)</f>
        <v/>
      </c>
      <c r="EM654">
        <f>IF(AND('R'!$M377&lt;EM$4,'R'!$N376&gt;EM$4),1,0)</f>
        <v/>
      </c>
      <c r="EN654">
        <f>IF(AND('R'!$M377&lt;EN$4,'R'!$N376&gt;EN$4),1,0)</f>
        <v/>
      </c>
      <c r="EO654">
        <f>IF(AND('R'!$M377&lt;EO$4,'R'!$N376&gt;EO$4),1,0)</f>
        <v/>
      </c>
      <c r="EP654">
        <f>IF(AND('R'!$M377&lt;EP$4,'R'!$N376&gt;EP$4),1,0)</f>
        <v/>
      </c>
      <c r="EQ654">
        <f>IF(AND('R'!$M377&lt;EQ$4,'R'!$N376&gt;EQ$4),1,0)</f>
        <v/>
      </c>
    </row>
    <row r="655">
      <c r="A655" s="43" t="n">
        <v>21</v>
      </c>
      <c r="B655" s="44" t="n">
        <v>31</v>
      </c>
      <c r="C655">
        <f>IF(AND('R'!$M377&lt;C$4,'R'!$N377&gt;C$4),1,0)</f>
        <v/>
      </c>
      <c r="D655">
        <f>IF(AND('R'!$M377&lt;D$4,'R'!$N377&gt;D$4),1,0)</f>
        <v/>
      </c>
      <c r="E655">
        <f>IF(AND('R'!$M377&lt;E$4,'R'!$N377&gt;E$4),1,0)</f>
        <v/>
      </c>
      <c r="F655">
        <f>IF(AND('R'!$M377&lt;F$4,'R'!$N377&gt;F$4),1,0)</f>
        <v/>
      </c>
      <c r="G655">
        <f>IF(AND('R'!$M377&lt;G$4,'R'!$N377&gt;G$4),1,0)</f>
        <v/>
      </c>
      <c r="H655">
        <f>IF(AND('R'!$M377&lt;H$4,'R'!$N377&gt;H$4),1,0)</f>
        <v/>
      </c>
      <c r="I655">
        <f>IF(AND('R'!$M377&lt;I$4,'R'!$N377&gt;I$4),1,0)</f>
        <v/>
      </c>
      <c r="J655">
        <f>IF(AND('R'!$M377&lt;J$4,'R'!$N377&gt;J$4),1,0)</f>
        <v/>
      </c>
      <c r="K655">
        <f>IF(AND('R'!$M377&lt;K$4,'R'!$N377&gt;K$4),1,0)</f>
        <v/>
      </c>
      <c r="L655">
        <f>IF(AND('R'!$M377&lt;L$4,'R'!$N377&gt;L$4),1,0)</f>
        <v/>
      </c>
      <c r="M655">
        <f>IF(AND('R'!$M377&lt;M$4,'R'!$N377&gt;M$4),1,0)</f>
        <v/>
      </c>
      <c r="N655">
        <f>IF(AND('R'!$M377&lt;N$4,'R'!$N377&gt;N$4),1,0)</f>
        <v/>
      </c>
      <c r="O655">
        <f>IF(AND('R'!$M377&lt;O$4,'R'!$N377&gt;O$4),1,0)</f>
        <v/>
      </c>
      <c r="P655">
        <f>IF(AND('R'!$M377&lt;P$4,'R'!$N377&gt;P$4),1,0)</f>
        <v/>
      </c>
      <c r="Q655">
        <f>IF(AND('R'!$M377&lt;Q$4,'R'!$N377&gt;Q$4),1,0)</f>
        <v/>
      </c>
      <c r="R655">
        <f>IF(AND('R'!$M377&lt;R$4,'R'!$N377&gt;R$4),1,0)</f>
        <v/>
      </c>
      <c r="S655">
        <f>IF(AND('R'!$M377&lt;S$4,'R'!$N377&gt;S$4),1,0)</f>
        <v/>
      </c>
      <c r="T655">
        <f>IF(AND('R'!$M377&lt;T$4,'R'!$N377&gt;T$4),1,0)</f>
        <v/>
      </c>
      <c r="U655">
        <f>IF(AND('R'!$M377&lt;U$4,'R'!$N377&gt;U$4),1,0)</f>
        <v/>
      </c>
      <c r="V655">
        <f>IF(AND('R'!$M377&lt;V$4,'R'!$N377&gt;V$4),1,0)</f>
        <v/>
      </c>
      <c r="W655">
        <f>IF(AND('R'!$M377&lt;W$4,'R'!$N377&gt;W$4),1,0)</f>
        <v/>
      </c>
      <c r="X655">
        <f>IF(AND('R'!$M377&lt;X$4,'R'!$N377&gt;X$4),1,0)</f>
        <v/>
      </c>
      <c r="Y655">
        <f>IF(AND('R'!$M377&lt;Y$4,'R'!$N377&gt;Y$4),1,0)</f>
        <v/>
      </c>
      <c r="Z655">
        <f>IF(AND('R'!$M377&lt;Z$4,'R'!$N377&gt;Z$4),1,0)</f>
        <v/>
      </c>
      <c r="AA655">
        <f>IF(AND('R'!$M377&lt;AA$4,'R'!$N377&gt;AA$4),1,0)</f>
        <v/>
      </c>
      <c r="AB655">
        <f>IF(AND('R'!$M377&lt;AB$4,'R'!$N377&gt;AB$4),1,0)</f>
        <v/>
      </c>
      <c r="AC655">
        <f>IF(AND('R'!$M377&lt;AC$4,'R'!$N377&gt;AC$4),1,0)</f>
        <v/>
      </c>
      <c r="AD655">
        <f>IF(AND('R'!$M377&lt;AD$4,'R'!$N377&gt;AD$4),1,0)</f>
        <v/>
      </c>
      <c r="AE655">
        <f>IF(AND('R'!$M377&lt;AE$4,'R'!$N377&gt;AE$4),1,0)</f>
        <v/>
      </c>
      <c r="AF655">
        <f>IF(AND('R'!$M377&lt;AF$4,'R'!$N377&gt;AF$4),1,0)</f>
        <v/>
      </c>
      <c r="AG655">
        <f>IF(AND('R'!$M377&lt;AG$4,'R'!$N377&gt;AG$4),1,0)</f>
        <v/>
      </c>
      <c r="AH655">
        <f>IF(AND('R'!$M377&lt;AH$4,'R'!$N377&gt;AH$4),1,0)</f>
        <v/>
      </c>
      <c r="AI655">
        <f>IF(AND('R'!$M377&lt;AI$4,'R'!$N377&gt;AI$4),1,0)</f>
        <v/>
      </c>
      <c r="AJ655">
        <f>IF(AND('R'!$M377&lt;AJ$4,'R'!$N377&gt;AJ$4),1,0)</f>
        <v/>
      </c>
      <c r="AK655">
        <f>IF(AND('R'!$M377&lt;AK$4,'R'!$N377&gt;AK$4),1,0)</f>
        <v/>
      </c>
      <c r="AL655">
        <f>IF(AND('R'!$M377&lt;AL$4,'R'!$N377&gt;AL$4),1,0)</f>
        <v/>
      </c>
      <c r="AM655">
        <f>IF(AND('R'!$M377&lt;AM$4,'R'!$N377&gt;AM$4),1,0)</f>
        <v/>
      </c>
      <c r="AN655">
        <f>IF(AND('R'!$M377&lt;AN$4,'R'!$N377&gt;AN$4),1,0)</f>
        <v/>
      </c>
      <c r="AO655">
        <f>IF(AND('R'!$M377&lt;AO$4,'R'!$N377&gt;AO$4),1,0)</f>
        <v/>
      </c>
      <c r="AP655">
        <f>IF(AND('R'!$M377&lt;AP$4,'R'!$N377&gt;AP$4),1,0)</f>
        <v/>
      </c>
      <c r="AQ655">
        <f>IF(AND('R'!$M377&lt;AQ$4,'R'!$N377&gt;AQ$4),1,0)</f>
        <v/>
      </c>
      <c r="AR655">
        <f>IF(AND('R'!$M377&lt;AR$4,'R'!$N377&gt;AR$4),1,0)</f>
        <v/>
      </c>
      <c r="AS655">
        <f>IF(AND('R'!$M377&lt;AS$4,'R'!$N377&gt;AS$4),1,0)</f>
        <v/>
      </c>
      <c r="AT655">
        <f>IF(AND('R'!$M377&lt;AT$4,'R'!$N377&gt;AT$4),1,0)</f>
        <v/>
      </c>
      <c r="AU655">
        <f>IF(AND('R'!$M377&lt;AU$4,'R'!$N377&gt;AU$4),1,0)</f>
        <v/>
      </c>
      <c r="AV655">
        <f>IF(AND('R'!$M377&lt;AV$4,'R'!$N377&gt;AV$4),1,0)</f>
        <v/>
      </c>
      <c r="AW655">
        <f>IF(AND('R'!$M377&lt;AW$4,'R'!$N377&gt;AW$4),1,0)</f>
        <v/>
      </c>
      <c r="AX655">
        <f>IF(AND('R'!$M377&lt;AX$4,'R'!$N377&gt;AX$4),1,0)</f>
        <v/>
      </c>
      <c r="AY655">
        <f>IF(AND('R'!$M377&lt;AY$4,'R'!$N377&gt;AY$4),1,0)</f>
        <v/>
      </c>
      <c r="AZ655">
        <f>IF(AND('R'!$M377&lt;AZ$4,'R'!$N377&gt;AZ$4),1,0)</f>
        <v/>
      </c>
      <c r="BA655">
        <f>IF(AND('R'!$M377&lt;BA$4,'R'!$N377&gt;BA$4),1,0)</f>
        <v/>
      </c>
      <c r="BB655">
        <f>IF(AND('R'!$M377&lt;BB$4,'R'!$N377&gt;BB$4),1,0)</f>
        <v/>
      </c>
      <c r="BC655">
        <f>IF(AND('R'!$M377&lt;BC$4,'R'!$N377&gt;BC$4),1,0)</f>
        <v/>
      </c>
      <c r="BD655">
        <f>IF(AND('R'!$M377&lt;BD$4,'R'!$N377&gt;BD$4),1,0)</f>
        <v/>
      </c>
      <c r="BE655">
        <f>IF(AND('R'!$M377&lt;BE$4,'R'!$N377&gt;BE$4),1,0)</f>
        <v/>
      </c>
      <c r="BF655">
        <f>IF(AND('R'!$M377&lt;BF$4,'R'!$N377&gt;BF$4),1,0)</f>
        <v/>
      </c>
      <c r="BG655">
        <f>IF(AND('R'!$M377&lt;BG$4,'R'!$N377&gt;BG$4),1,0)</f>
        <v/>
      </c>
      <c r="BH655">
        <f>IF(AND('R'!$M377&lt;BH$4,'R'!$N377&gt;BH$4),1,0)</f>
        <v/>
      </c>
      <c r="BI655">
        <f>IF(AND('R'!$M377&lt;BI$4,'R'!$N377&gt;BI$4),1,0)</f>
        <v/>
      </c>
      <c r="BJ655">
        <f>IF(AND('R'!$M377&lt;BJ$4,'R'!$N377&gt;BJ$4),1,0)</f>
        <v/>
      </c>
      <c r="BK655">
        <f>IF(AND('R'!$M377&lt;BK$4,'R'!$N377&gt;BK$4),1,0)</f>
        <v/>
      </c>
      <c r="BL655">
        <f>IF(AND('R'!$M377&lt;BL$4,'R'!$N377&gt;BL$4),1,0)</f>
        <v/>
      </c>
      <c r="BM655">
        <f>IF(AND('R'!$M377&lt;BM$4,'R'!$N377&gt;BM$4),1,0)</f>
        <v/>
      </c>
      <c r="BN655">
        <f>IF(AND('R'!$M377&lt;BN$4,'R'!$N377&gt;BN$4),1,0)</f>
        <v/>
      </c>
      <c r="BO655">
        <f>IF(AND('R'!$M377&lt;BO$4,'R'!$N377&gt;BO$4),1,0)</f>
        <v/>
      </c>
      <c r="BP655">
        <f>IF(AND('R'!$M377&lt;BP$4,'R'!$N377&gt;BP$4),1,0)</f>
        <v/>
      </c>
      <c r="BQ655">
        <f>IF(AND('R'!$M377&lt;BQ$4,'R'!$N377&gt;BQ$4),1,0)</f>
        <v/>
      </c>
      <c r="BR655">
        <f>IF(AND('R'!$M377&lt;BR$4,'R'!$N377&gt;BR$4),1,0)</f>
        <v/>
      </c>
      <c r="BS655">
        <f>IF(AND('R'!$M377&lt;BS$4,'R'!$N377&gt;BS$4),1,0)</f>
        <v/>
      </c>
      <c r="BT655">
        <f>IF(AND('R'!$M377&lt;BT$4,'R'!$N377&gt;BT$4),1,0)</f>
        <v/>
      </c>
      <c r="BU655">
        <f>IF(AND('R'!$M377&lt;BU$4,'R'!$N377&gt;BU$4),1,0)</f>
        <v/>
      </c>
      <c r="BV655">
        <f>IF(AND('R'!$M377&lt;BV$4,'R'!$N377&gt;BV$4),1,0)</f>
        <v/>
      </c>
      <c r="BW655">
        <f>IF(AND('R'!$M377&lt;BW$4,'R'!$N377&gt;BW$4),1,0)</f>
        <v/>
      </c>
      <c r="BX655">
        <f>IF(AND('R'!$M377&lt;BX$4,'R'!$N377&gt;BX$4),1,0)</f>
        <v/>
      </c>
      <c r="BY655">
        <f>IF(AND('R'!$M377&lt;BY$4,'R'!$N377&gt;BY$4),1,0)</f>
        <v/>
      </c>
      <c r="BZ655">
        <f>IF(AND('R'!$M377&lt;BZ$4,'R'!$N377&gt;BZ$4),1,0)</f>
        <v/>
      </c>
      <c r="CA655">
        <f>IF(AND('R'!$M377&lt;CA$4,'R'!$N377&gt;CA$4),1,0)</f>
        <v/>
      </c>
      <c r="CB655">
        <f>IF(AND('R'!$M377&lt;CB$4,'R'!$N377&gt;CB$4),1,0)</f>
        <v/>
      </c>
      <c r="CC655">
        <f>IF(AND('R'!$M377&lt;CC$4,'R'!$N377&gt;CC$4),1,0)</f>
        <v/>
      </c>
      <c r="CD655">
        <f>IF(AND('R'!$M377&lt;CD$4,'R'!$N377&gt;CD$4),1,0)</f>
        <v/>
      </c>
      <c r="CE655">
        <f>IF(AND('R'!$M377&lt;CE$4,'R'!$N377&gt;CE$4),1,0)</f>
        <v/>
      </c>
      <c r="CF655">
        <f>IF(AND('R'!$M377&lt;CF$4,'R'!$N377&gt;CF$4),1,0)</f>
        <v/>
      </c>
      <c r="CG655">
        <f>IF(AND('R'!$M377&lt;CG$4,'R'!$N377&gt;CG$4),1,0)</f>
        <v/>
      </c>
      <c r="CH655">
        <f>IF(AND('R'!$M377&lt;CH$4,'R'!$N377&gt;CH$4),1,0)</f>
        <v/>
      </c>
      <c r="CI655">
        <f>IF(AND('R'!$M377&lt;CI$4,'R'!$N377&gt;CI$4),1,0)</f>
        <v/>
      </c>
      <c r="CJ655">
        <f>IF(AND('R'!$M377&lt;CJ$4,'R'!$N377&gt;CJ$4),1,0)</f>
        <v/>
      </c>
      <c r="CK655">
        <f>IF(AND('R'!$M377&lt;CK$4,'R'!$N377&gt;CK$4),1,0)</f>
        <v/>
      </c>
      <c r="CL655">
        <f>IF(AND('R'!$M377&lt;CL$4,'R'!$N377&gt;CL$4),1,0)</f>
        <v/>
      </c>
      <c r="CM655">
        <f>IF(AND('R'!$M377&lt;CM$4,'R'!$N377&gt;CM$4),1,0)</f>
        <v/>
      </c>
      <c r="CN655">
        <f>IF(AND('R'!$M377&lt;CN$4,'R'!$N377&gt;CN$4),1,0)</f>
        <v/>
      </c>
      <c r="CO655">
        <f>IF(AND('R'!$M377&lt;CO$4,'R'!$N377&gt;CO$4),1,0)</f>
        <v/>
      </c>
      <c r="CP655">
        <f>IF(AND('R'!$M377&lt;CP$4,'R'!$N377&gt;CP$4),1,0)</f>
        <v/>
      </c>
      <c r="CQ655">
        <f>IF(AND('R'!$M377&lt;CQ$4,'R'!$N377&gt;CQ$4),1,0)</f>
        <v/>
      </c>
      <c r="CR655">
        <f>IF(AND('R'!$M377&lt;CR$4,'R'!$N377&gt;CR$4),1,0)</f>
        <v/>
      </c>
      <c r="CS655">
        <f>IF(AND('R'!$M377&lt;CS$4,'R'!$N377&gt;CS$4),1,0)</f>
        <v/>
      </c>
      <c r="CT655">
        <f>IF(AND('R'!$M377&lt;CT$4,'R'!$N377&gt;CT$4),1,0)</f>
        <v/>
      </c>
      <c r="CU655">
        <f>IF(AND('R'!$M377&lt;CU$4,'R'!$N377&gt;CU$4),1,0)</f>
        <v/>
      </c>
      <c r="CV655">
        <f>IF(AND('R'!$M377&lt;CV$4,'R'!$N377&gt;CV$4),1,0)</f>
        <v/>
      </c>
      <c r="CW655">
        <f>IF(AND('R'!$M377&lt;CW$4,'R'!$N377&gt;CW$4),1,0)</f>
        <v/>
      </c>
      <c r="CX655">
        <f>IF(AND('R'!$M377&lt;CX$4,'R'!$N377&gt;CX$4),1,0)</f>
        <v/>
      </c>
      <c r="CY655">
        <f>IF(AND('R'!$M377&lt;CY$4,'R'!$N377&gt;CY$4),1,0)</f>
        <v/>
      </c>
      <c r="CZ655">
        <f>IF(AND('R'!$M377&lt;CZ$4,'R'!$N377&gt;CZ$4),1,0)</f>
        <v/>
      </c>
      <c r="DA655">
        <f>IF(AND('R'!$M377&lt;DA$4,'R'!$N377&gt;DA$4),1,0)</f>
        <v/>
      </c>
      <c r="DB655">
        <f>IF(AND('R'!$M377&lt;DB$4,'R'!$N377&gt;DB$4),1,0)</f>
        <v/>
      </c>
      <c r="DC655">
        <f>IF(AND('R'!$M377&lt;DC$4,'R'!$N377&gt;DC$4),1,0)</f>
        <v/>
      </c>
      <c r="DD655">
        <f>IF(AND('R'!$M377&lt;DD$4,'R'!$N377&gt;DD$4),1,0)</f>
        <v/>
      </c>
      <c r="DE655">
        <f>IF(AND('R'!$M377&lt;DE$4,'R'!$N377&gt;DE$4),1,0)</f>
        <v/>
      </c>
      <c r="DF655">
        <f>IF(AND('R'!$M377&lt;DF$4,'R'!$N377&gt;DF$4),1,0)</f>
        <v/>
      </c>
      <c r="DG655">
        <f>IF(AND('R'!$M377&lt;DG$4,'R'!$N377&gt;DG$4),1,0)</f>
        <v/>
      </c>
      <c r="DH655">
        <f>IF(AND('R'!$M377&lt;DH$4,'R'!$N377&gt;DH$4),1,0)</f>
        <v/>
      </c>
      <c r="DI655">
        <f>IF(AND('R'!$M377&lt;DI$4,'R'!$N377&gt;DI$4),1,0)</f>
        <v/>
      </c>
      <c r="DJ655">
        <f>IF(AND('R'!$M377&lt;DJ$4,'R'!$N377&gt;DJ$4),1,0)</f>
        <v/>
      </c>
      <c r="DK655">
        <f>IF(AND('R'!$M377&lt;DK$4,'R'!$N377&gt;DK$4),1,0)</f>
        <v/>
      </c>
      <c r="DL655">
        <f>IF(AND('R'!$M377&lt;DL$4,'R'!$N377&gt;DL$4),1,0)</f>
        <v/>
      </c>
      <c r="DM655">
        <f>IF(AND('R'!$M377&lt;DM$4,'R'!$N377&gt;DM$4),1,0)</f>
        <v/>
      </c>
      <c r="DN655">
        <f>IF(AND('R'!$M377&lt;DN$4,'R'!$N377&gt;DN$4),1,0)</f>
        <v/>
      </c>
      <c r="DO655">
        <f>IF(AND('R'!$M377&lt;DO$4,'R'!$N377&gt;DO$4),1,0)</f>
        <v/>
      </c>
      <c r="DP655">
        <f>IF(AND('R'!$M377&lt;DP$4,'R'!$N377&gt;DP$4),1,0)</f>
        <v/>
      </c>
      <c r="DQ655">
        <f>IF(AND('R'!$M377&lt;DQ$4,'R'!$N377&gt;DQ$4),1,0)</f>
        <v/>
      </c>
      <c r="DR655">
        <f>IF(AND('R'!$M377&lt;DR$4,'R'!$N377&gt;DR$4),1,0)</f>
        <v/>
      </c>
      <c r="DS655">
        <f>IF(AND('R'!$M377&lt;DS$4,'R'!$N377&gt;DS$4),1,0)</f>
        <v/>
      </c>
      <c r="DT655">
        <f>IF(AND('R'!$M377&lt;DT$4,'R'!$N377&gt;DT$4),1,0)</f>
        <v/>
      </c>
      <c r="DU655">
        <f>IF(AND('R'!$M377&lt;DU$4,'R'!$N377&gt;DU$4),1,0)</f>
        <v/>
      </c>
      <c r="DV655">
        <f>IF(AND('R'!$M377&lt;DV$4,'R'!$N377&gt;DV$4),1,0)</f>
        <v/>
      </c>
      <c r="DW655">
        <f>IF(AND('R'!$M377&lt;DW$4,'R'!$N377&gt;DW$4),1,0)</f>
        <v/>
      </c>
      <c r="DX655">
        <f>IF(AND('R'!$M377&lt;DX$4,'R'!$N377&gt;DX$4),1,0)</f>
        <v/>
      </c>
      <c r="DY655">
        <f>IF(AND('R'!$M377&lt;DY$4,'R'!$N377&gt;DY$4),1,0)</f>
        <v/>
      </c>
      <c r="DZ655">
        <f>IF(AND('R'!$M377&lt;DZ$4,'R'!$N377&gt;DZ$4),1,0)</f>
        <v/>
      </c>
      <c r="EA655">
        <f>IF(AND('R'!$M377&lt;EA$4,'R'!$N377&gt;EA$4),1,0)</f>
        <v/>
      </c>
      <c r="EB655">
        <f>IF(AND('R'!$M377&lt;EB$4,'R'!$N377&gt;EB$4),1,0)</f>
        <v/>
      </c>
      <c r="EC655">
        <f>IF(AND('R'!$M377&lt;EC$4,'R'!$N377&gt;EC$4),1,0)</f>
        <v/>
      </c>
      <c r="ED655">
        <f>IF(AND('R'!$M377&lt;ED$4,'R'!$N377&gt;ED$4),1,0)</f>
        <v/>
      </c>
      <c r="EE655">
        <f>IF(AND('R'!$M377&lt;EE$4,'R'!$N377&gt;EE$4),1,0)</f>
        <v/>
      </c>
      <c r="EF655">
        <f>IF(AND('R'!$M377&lt;EF$4,'R'!$N377&gt;EF$4),1,0)</f>
        <v/>
      </c>
      <c r="EG655">
        <f>IF(AND('R'!$M377&lt;EG$4,'R'!$N377&gt;EG$4),1,0)</f>
        <v/>
      </c>
      <c r="EH655">
        <f>IF(AND('R'!$M377&lt;EH$4,'R'!$N377&gt;EH$4),1,0)</f>
        <v/>
      </c>
      <c r="EI655">
        <f>IF(AND('R'!$M377&lt;EI$4,'R'!$N377&gt;EI$4),1,0)</f>
        <v/>
      </c>
      <c r="EJ655">
        <f>IF(AND('R'!$M377&lt;EJ$4,'R'!$N377&gt;EJ$4),1,0)</f>
        <v/>
      </c>
      <c r="EK655">
        <f>IF(AND('R'!$M377&lt;EK$4,'R'!$N377&gt;EK$4),1,0)</f>
        <v/>
      </c>
      <c r="EL655">
        <f>IF(AND('R'!$M377&lt;EL$4,'R'!$N377&gt;EL$4),1,0)</f>
        <v/>
      </c>
      <c r="EM655">
        <f>IF(AND('R'!$M377&lt;EM$4,'R'!$N377&gt;EM$4),1,0)</f>
        <v/>
      </c>
      <c r="EN655">
        <f>IF(AND('R'!$M377&lt;EN$4,'R'!$N377&gt;EN$4),1,0)</f>
        <v/>
      </c>
      <c r="EO655">
        <f>IF(AND('R'!$M377&lt;EO$4,'R'!$N377&gt;EO$4),1,0)</f>
        <v/>
      </c>
      <c r="EP655">
        <f>IF(AND('R'!$M377&lt;EP$4,'R'!$N377&gt;EP$4),1,0)</f>
        <v/>
      </c>
      <c r="EQ655">
        <f>IF(AND('R'!$M377&lt;EQ$4,'R'!$N377&gt;EQ$4),1,0)</f>
        <v/>
      </c>
    </row>
    <row r="656">
      <c r="A656" s="43" t="n">
        <v>22</v>
      </c>
      <c r="B656" s="44" t="n">
        <v>1</v>
      </c>
      <c r="C656">
        <f>IF('R'!$B388&gt;C$4,1,0)</f>
        <v/>
      </c>
      <c r="D656">
        <f>IF('R'!$B388&gt;D$4,1,0)</f>
        <v/>
      </c>
      <c r="E656">
        <f>IF('R'!$B388&gt;E$4,1,0)</f>
        <v/>
      </c>
      <c r="F656">
        <f>IF('R'!$B388&gt;F$4,1,0)</f>
        <v/>
      </c>
      <c r="G656">
        <f>IF('R'!$B388&gt;G$4,1,0)</f>
        <v/>
      </c>
      <c r="H656">
        <f>IF('R'!$B388&gt;H$4,1,0)</f>
        <v/>
      </c>
      <c r="I656">
        <f>IF('R'!$B388&gt;I$4,1,0)</f>
        <v/>
      </c>
      <c r="J656">
        <f>IF('R'!$B388&gt;J$4,1,0)</f>
        <v/>
      </c>
      <c r="K656">
        <f>IF('R'!$B388&gt;K$4,1,0)</f>
        <v/>
      </c>
      <c r="L656">
        <f>IF('R'!$B388&gt;L$4,1,0)</f>
        <v/>
      </c>
      <c r="M656">
        <f>IF('R'!$B388&gt;M$4,1,0)</f>
        <v/>
      </c>
      <c r="N656">
        <f>IF('R'!$B388&gt;N$4,1,0)</f>
        <v/>
      </c>
      <c r="O656">
        <f>IF('R'!$B388&gt;O$4,1,0)</f>
        <v/>
      </c>
      <c r="P656">
        <f>IF('R'!$B388&gt;P$4,1,0)</f>
        <v/>
      </c>
      <c r="Q656">
        <f>IF('R'!$B388&gt;Q$4,1,0)</f>
        <v/>
      </c>
      <c r="R656">
        <f>IF('R'!$B388&gt;R$4,1,0)</f>
        <v/>
      </c>
      <c r="S656">
        <f>IF('R'!$B388&gt;S$4,1,0)</f>
        <v/>
      </c>
      <c r="T656">
        <f>IF('R'!$B388&gt;T$4,1,0)</f>
        <v/>
      </c>
      <c r="U656">
        <f>IF('R'!$B388&gt;U$4,1,0)</f>
        <v/>
      </c>
      <c r="V656">
        <f>IF('R'!$B388&gt;V$4,1,0)</f>
        <v/>
      </c>
      <c r="W656">
        <f>IF('R'!$B388&gt;W$4,1,0)</f>
        <v/>
      </c>
      <c r="X656">
        <f>IF('R'!$B388&gt;X$4,1,0)</f>
        <v/>
      </c>
      <c r="Y656">
        <f>IF('R'!$B388&gt;Y$4,1,0)</f>
        <v/>
      </c>
      <c r="Z656">
        <f>IF('R'!$B388&gt;Z$4,1,0)</f>
        <v/>
      </c>
      <c r="AA656">
        <f>IF('R'!$B388&gt;AA$4,1,0)</f>
        <v/>
      </c>
      <c r="AB656">
        <f>IF('R'!$B388&gt;AB$4,1,0)</f>
        <v/>
      </c>
      <c r="AC656">
        <f>IF('R'!$B388&gt;AC$4,1,0)</f>
        <v/>
      </c>
      <c r="AD656">
        <f>IF('R'!$B388&gt;AD$4,1,0)</f>
        <v/>
      </c>
      <c r="AE656">
        <f>IF('R'!$B388&gt;AE$4,1,0)</f>
        <v/>
      </c>
      <c r="AF656">
        <f>IF('R'!$B388&gt;AF$4,1,0)</f>
        <v/>
      </c>
      <c r="AG656">
        <f>IF('R'!$B388&gt;AG$4,1,0)</f>
        <v/>
      </c>
      <c r="AH656">
        <f>IF('R'!$B388&gt;AH$4,1,0)</f>
        <v/>
      </c>
      <c r="AI656">
        <f>IF('R'!$B388&gt;AI$4,1,0)</f>
        <v/>
      </c>
      <c r="AJ656">
        <f>IF('R'!$B388&gt;AJ$4,1,0)</f>
        <v/>
      </c>
      <c r="AK656">
        <f>IF('R'!$B388&gt;AK$4,1,0)</f>
        <v/>
      </c>
      <c r="AL656">
        <f>IF('R'!$B388&gt;AL$4,1,0)</f>
        <v/>
      </c>
      <c r="AM656">
        <f>IF('R'!$B388&gt;AM$4,1,0)</f>
        <v/>
      </c>
      <c r="AN656">
        <f>IF('R'!$B388&gt;AN$4,1,0)</f>
        <v/>
      </c>
      <c r="AO656">
        <f>IF('R'!$B388&gt;AO$4,1,0)</f>
        <v/>
      </c>
      <c r="AP656">
        <f>IF('R'!$B388&gt;AP$4,1,0)</f>
        <v/>
      </c>
      <c r="AQ656">
        <f>IF('R'!$B388&gt;AQ$4,1,0)</f>
        <v/>
      </c>
      <c r="AR656">
        <f>IF('R'!$B388&gt;AR$4,1,0)</f>
        <v/>
      </c>
      <c r="AS656">
        <f>IF('R'!$B388&gt;AS$4,1,0)</f>
        <v/>
      </c>
      <c r="AT656">
        <f>IF('R'!$B388&gt;AT$4,1,0)</f>
        <v/>
      </c>
      <c r="AU656">
        <f>IF('R'!$B388&gt;AU$4,1,0)</f>
        <v/>
      </c>
      <c r="AV656">
        <f>IF('R'!$B388&gt;AV$4,1,0)</f>
        <v/>
      </c>
      <c r="AW656">
        <f>IF('R'!$B388&gt;AW$4,1,0)</f>
        <v/>
      </c>
      <c r="AX656">
        <f>IF('R'!$B388&gt;AX$4,1,0)</f>
        <v/>
      </c>
      <c r="AY656">
        <f>IF('R'!$B388&gt;AY$4,1,0)</f>
        <v/>
      </c>
      <c r="AZ656">
        <f>IF('R'!$B388&gt;AZ$4,1,0)</f>
        <v/>
      </c>
      <c r="BA656">
        <f>IF('R'!$B388&gt;BA$4,1,0)</f>
        <v/>
      </c>
      <c r="BB656">
        <f>IF('R'!$B388&gt;BB$4,1,0)</f>
        <v/>
      </c>
      <c r="BC656">
        <f>IF('R'!$B388&gt;BC$4,1,0)</f>
        <v/>
      </c>
      <c r="BD656">
        <f>IF('R'!$B388&gt;BD$4,1,0)</f>
        <v/>
      </c>
      <c r="BE656">
        <f>IF('R'!$B388&gt;BE$4,1,0)</f>
        <v/>
      </c>
      <c r="BF656">
        <f>IF('R'!$B388&gt;BF$4,1,0)</f>
        <v/>
      </c>
      <c r="BG656">
        <f>IF('R'!$B388&gt;BG$4,1,0)</f>
        <v/>
      </c>
      <c r="BH656">
        <f>IF('R'!$B388&gt;BH$4,1,0)</f>
        <v/>
      </c>
      <c r="BI656">
        <f>IF('R'!$B388&gt;BI$4,1,0)</f>
        <v/>
      </c>
      <c r="BJ656">
        <f>IF('R'!$B388&gt;BJ$4,1,0)</f>
        <v/>
      </c>
      <c r="BK656">
        <f>IF('R'!$B388&gt;BK$4,1,0)</f>
        <v/>
      </c>
      <c r="BL656">
        <f>IF('R'!$B388&gt;BL$4,1,0)</f>
        <v/>
      </c>
      <c r="BM656">
        <f>IF('R'!$B388&gt;BM$4,1,0)</f>
        <v/>
      </c>
      <c r="BN656">
        <f>IF('R'!$B388&gt;BN$4,1,0)</f>
        <v/>
      </c>
      <c r="BO656">
        <f>IF('R'!$B388&gt;BO$4,1,0)</f>
        <v/>
      </c>
      <c r="BP656">
        <f>IF('R'!$B388&gt;BP$4,1,0)</f>
        <v/>
      </c>
      <c r="BQ656">
        <f>IF('R'!$B388&gt;BQ$4,1,0)</f>
        <v/>
      </c>
      <c r="BR656">
        <f>IF('R'!$B388&gt;BR$4,1,0)</f>
        <v/>
      </c>
      <c r="BS656">
        <f>IF('R'!$B388&gt;BS$4,1,0)</f>
        <v/>
      </c>
      <c r="BT656">
        <f>IF('R'!$B388&gt;BT$4,1,0)</f>
        <v/>
      </c>
      <c r="BU656">
        <f>IF('R'!$B388&gt;BU$4,1,0)</f>
        <v/>
      </c>
      <c r="BV656">
        <f>IF('R'!$B388&gt;BV$4,1,0)</f>
        <v/>
      </c>
      <c r="BW656">
        <f>IF('R'!$B388&gt;BW$4,1,0)</f>
        <v/>
      </c>
      <c r="BX656">
        <f>IF('R'!$B388&gt;BX$4,1,0)</f>
        <v/>
      </c>
      <c r="BY656">
        <f>IF('R'!$B388&gt;BY$4,1,0)</f>
        <v/>
      </c>
      <c r="BZ656">
        <f>IF('R'!$B388&gt;BZ$4,1,0)</f>
        <v/>
      </c>
      <c r="CA656">
        <f>IF('R'!$B388&gt;CA$4,1,0)</f>
        <v/>
      </c>
      <c r="CB656">
        <f>IF('R'!$B388&gt;CB$4,1,0)</f>
        <v/>
      </c>
      <c r="CC656">
        <f>IF('R'!$B388&gt;CC$4,1,0)</f>
        <v/>
      </c>
      <c r="CD656">
        <f>IF('R'!$B388&gt;CD$4,1,0)</f>
        <v/>
      </c>
      <c r="CE656">
        <f>IF('R'!$B388&gt;CE$4,1,0)</f>
        <v/>
      </c>
      <c r="CF656">
        <f>IF('R'!$B388&gt;CF$4,1,0)</f>
        <v/>
      </c>
      <c r="CG656">
        <f>IF('R'!$B388&gt;CG$4,1,0)</f>
        <v/>
      </c>
      <c r="CH656">
        <f>IF('R'!$B388&gt;CH$4,1,0)</f>
        <v/>
      </c>
      <c r="CI656">
        <f>IF('R'!$B388&gt;CI$4,1,0)</f>
        <v/>
      </c>
      <c r="CJ656">
        <f>IF('R'!$B388&gt;CJ$4,1,0)</f>
        <v/>
      </c>
      <c r="CK656">
        <f>IF('R'!$B388&gt;CK$4,1,0)</f>
        <v/>
      </c>
      <c r="CL656">
        <f>IF('R'!$B388&gt;CL$4,1,0)</f>
        <v/>
      </c>
      <c r="CM656">
        <f>IF('R'!$B388&gt;CM$4,1,0)</f>
        <v/>
      </c>
      <c r="CN656">
        <f>IF('R'!$B388&gt;CN$4,1,0)</f>
        <v/>
      </c>
      <c r="CO656">
        <f>IF('R'!$B388&gt;CO$4,1,0)</f>
        <v/>
      </c>
      <c r="CP656">
        <f>IF('R'!$B388&gt;CP$4,1,0)</f>
        <v/>
      </c>
      <c r="CQ656">
        <f>IF('R'!$B388&gt;CQ$4,1,0)</f>
        <v/>
      </c>
      <c r="CR656">
        <f>IF('R'!$B388&gt;CR$4,1,0)</f>
        <v/>
      </c>
      <c r="CS656">
        <f>IF('R'!$B388&gt;CS$4,1,0)</f>
        <v/>
      </c>
      <c r="CT656">
        <f>IF('R'!$B388&gt;CT$4,1,0)</f>
        <v/>
      </c>
      <c r="CU656">
        <f>IF('R'!$B388&gt;CU$4,1,0)</f>
        <v/>
      </c>
      <c r="CV656">
        <f>IF('R'!$B388&gt;CV$4,1,0)</f>
        <v/>
      </c>
      <c r="CW656">
        <f>IF('R'!$B388&gt;CW$4,1,0)</f>
        <v/>
      </c>
      <c r="CX656">
        <f>IF('R'!$B388&gt;CX$4,1,0)</f>
        <v/>
      </c>
      <c r="CY656">
        <f>IF('R'!$B388&gt;CY$4,1,0)</f>
        <v/>
      </c>
      <c r="CZ656">
        <f>IF('R'!$B388&gt;CZ$4,1,0)</f>
        <v/>
      </c>
      <c r="DA656">
        <f>IF('R'!$B388&gt;DA$4,1,0)</f>
        <v/>
      </c>
      <c r="DB656">
        <f>IF('R'!$B388&gt;DB$4,1,0)</f>
        <v/>
      </c>
      <c r="DC656">
        <f>IF('R'!$B388&gt;DC$4,1,0)</f>
        <v/>
      </c>
      <c r="DD656">
        <f>IF('R'!$B388&gt;DD$4,1,0)</f>
        <v/>
      </c>
      <c r="DE656">
        <f>IF('R'!$B388&gt;DE$4,1,0)</f>
        <v/>
      </c>
      <c r="DF656">
        <f>IF('R'!$B388&gt;DF$4,1,0)</f>
        <v/>
      </c>
      <c r="DG656">
        <f>IF('R'!$B388&gt;DG$4,1,0)</f>
        <v/>
      </c>
      <c r="DH656">
        <f>IF('R'!$B388&gt;DH$4,1,0)</f>
        <v/>
      </c>
      <c r="DI656">
        <f>IF('R'!$B388&gt;DI$4,1,0)</f>
        <v/>
      </c>
      <c r="DJ656">
        <f>IF('R'!$B388&gt;DJ$4,1,0)</f>
        <v/>
      </c>
      <c r="DK656">
        <f>IF('R'!$B388&gt;DK$4,1,0)</f>
        <v/>
      </c>
      <c r="DL656">
        <f>IF('R'!$B388&gt;DL$4,1,0)</f>
        <v/>
      </c>
      <c r="DM656">
        <f>IF('R'!$B388&gt;DM$4,1,0)</f>
        <v/>
      </c>
      <c r="DN656">
        <f>IF('R'!$B388&gt;DN$4,1,0)</f>
        <v/>
      </c>
      <c r="DO656">
        <f>IF('R'!$B388&gt;DO$4,1,0)</f>
        <v/>
      </c>
      <c r="DP656">
        <f>IF('R'!$B388&gt;DP$4,1,0)</f>
        <v/>
      </c>
      <c r="DQ656">
        <f>IF('R'!$B388&gt;DQ$4,1,0)</f>
        <v/>
      </c>
      <c r="DR656">
        <f>IF('R'!$B388&gt;DR$4,1,0)</f>
        <v/>
      </c>
      <c r="DS656">
        <f>IF('R'!$B388&gt;DS$4,1,0)</f>
        <v/>
      </c>
      <c r="DT656">
        <f>IF('R'!$B388&gt;DT$4,1,0)</f>
        <v/>
      </c>
      <c r="DU656">
        <f>IF('R'!$B388&gt;DU$4,1,0)</f>
        <v/>
      </c>
      <c r="DV656">
        <f>IF('R'!$B388&gt;DV$4,1,0)</f>
        <v/>
      </c>
      <c r="DW656">
        <f>IF('R'!$B388&gt;DW$4,1,0)</f>
        <v/>
      </c>
      <c r="DX656">
        <f>IF('R'!$B388&gt;DX$4,1,0)</f>
        <v/>
      </c>
      <c r="DY656">
        <f>IF('R'!$B388&gt;DY$4,1,0)</f>
        <v/>
      </c>
      <c r="DZ656">
        <f>IF('R'!$B388&gt;DZ$4,1,0)</f>
        <v/>
      </c>
      <c r="EA656">
        <f>IF('R'!$B388&gt;EA$4,1,0)</f>
        <v/>
      </c>
      <c r="EB656">
        <f>IF('R'!$B388&gt;EB$4,1,0)</f>
        <v/>
      </c>
      <c r="EC656">
        <f>IF('R'!$B388&gt;EC$4,1,0)</f>
        <v/>
      </c>
      <c r="ED656">
        <f>IF('R'!$B388&gt;ED$4,1,0)</f>
        <v/>
      </c>
      <c r="EE656">
        <f>IF('R'!$B388&gt;EE$4,1,0)</f>
        <v/>
      </c>
      <c r="EF656">
        <f>IF('R'!$B388&gt;EF$4,1,0)</f>
        <v/>
      </c>
      <c r="EG656">
        <f>IF('R'!$B388&gt;EG$4,1,0)</f>
        <v/>
      </c>
      <c r="EH656">
        <f>IF('R'!$B388&gt;EH$4,1,0)</f>
        <v/>
      </c>
      <c r="EI656">
        <f>IF('R'!$B388&gt;EI$4,1,0)</f>
        <v/>
      </c>
      <c r="EJ656">
        <f>IF('R'!$B388&gt;EJ$4,1,0)</f>
        <v/>
      </c>
      <c r="EK656">
        <f>IF('R'!$B388&gt;EK$4,1,0)</f>
        <v/>
      </c>
      <c r="EL656">
        <f>IF('R'!$B388&gt;EL$4,1,0)</f>
        <v/>
      </c>
      <c r="EM656">
        <f>IF('R'!$B388&gt;EM$4,1,0)</f>
        <v/>
      </c>
      <c r="EN656">
        <f>IF('R'!$B388&gt;EN$4,1,0)</f>
        <v/>
      </c>
      <c r="EO656">
        <f>IF('R'!$B388&gt;EO$4,1,0)</f>
        <v/>
      </c>
      <c r="EP656">
        <f>IF('R'!$B388&gt;EP$4,1,0)</f>
        <v/>
      </c>
      <c r="EQ656">
        <f>IF('R'!$B388&gt;EQ$4,1,0)</f>
        <v/>
      </c>
    </row>
    <row r="657">
      <c r="A657" s="43" t="n">
        <v>22</v>
      </c>
      <c r="B657" s="44" t="n">
        <v>2</v>
      </c>
      <c r="C657">
        <f>IF(AND('R'!$D388&lt;C$4,'R'!$E384&gt;C$4),1,0)</f>
        <v/>
      </c>
      <c r="D657">
        <f>IF(AND('R'!$D388&lt;D$4,'R'!$E384&gt;D$4),1,0)</f>
        <v/>
      </c>
      <c r="E657">
        <f>IF(AND('R'!$D388&lt;E$4,'R'!$E384&gt;E$4),1,0)</f>
        <v/>
      </c>
      <c r="F657">
        <f>IF(AND('R'!$D388&lt;F$4,'R'!$E384&gt;F$4),1,0)</f>
        <v/>
      </c>
      <c r="G657">
        <f>IF(AND('R'!$D388&lt;G$4,'R'!$E384&gt;G$4),1,0)</f>
        <v/>
      </c>
      <c r="H657">
        <f>IF(AND('R'!$D388&lt;H$4,'R'!$E384&gt;H$4),1,0)</f>
        <v/>
      </c>
      <c r="I657">
        <f>IF(AND('R'!$D388&lt;I$4,'R'!$E384&gt;I$4),1,0)</f>
        <v/>
      </c>
      <c r="J657">
        <f>IF(AND('R'!$D388&lt;J$4,'R'!$E384&gt;J$4),1,0)</f>
        <v/>
      </c>
      <c r="K657">
        <f>IF(AND('R'!$D388&lt;K$4,'R'!$E384&gt;K$4),1,0)</f>
        <v/>
      </c>
      <c r="L657">
        <f>IF(AND('R'!$D388&lt;L$4,'R'!$E384&gt;L$4),1,0)</f>
        <v/>
      </c>
      <c r="M657">
        <f>IF(AND('R'!$D388&lt;M$4,'R'!$E384&gt;M$4),1,0)</f>
        <v/>
      </c>
      <c r="N657">
        <f>IF(AND('R'!$D388&lt;N$4,'R'!$E384&gt;N$4),1,0)</f>
        <v/>
      </c>
      <c r="O657">
        <f>IF(AND('R'!$D388&lt;O$4,'R'!$E384&gt;O$4),1,0)</f>
        <v/>
      </c>
      <c r="P657">
        <f>IF(AND('R'!$D388&lt;P$4,'R'!$E384&gt;P$4),1,0)</f>
        <v/>
      </c>
      <c r="Q657">
        <f>IF(AND('R'!$D388&lt;Q$4,'R'!$E384&gt;Q$4),1,0)</f>
        <v/>
      </c>
      <c r="R657">
        <f>IF(AND('R'!$D388&lt;R$4,'R'!$E384&gt;R$4),1,0)</f>
        <v/>
      </c>
      <c r="S657">
        <f>IF(AND('R'!$D388&lt;S$4,'R'!$E384&gt;S$4),1,0)</f>
        <v/>
      </c>
      <c r="T657">
        <f>IF(AND('R'!$D388&lt;T$4,'R'!$E384&gt;T$4),1,0)</f>
        <v/>
      </c>
      <c r="U657">
        <f>IF(AND('R'!$D388&lt;U$4,'R'!$E384&gt;U$4),1,0)</f>
        <v/>
      </c>
      <c r="V657">
        <f>IF(AND('R'!$D388&lt;V$4,'R'!$E384&gt;V$4),1,0)</f>
        <v/>
      </c>
      <c r="W657">
        <f>IF(AND('R'!$D388&lt;W$4,'R'!$E384&gt;W$4),1,0)</f>
        <v/>
      </c>
      <c r="X657">
        <f>IF(AND('R'!$D388&lt;X$4,'R'!$E384&gt;X$4),1,0)</f>
        <v/>
      </c>
      <c r="Y657">
        <f>IF(AND('R'!$D388&lt;Y$4,'R'!$E384&gt;Y$4),1,0)</f>
        <v/>
      </c>
      <c r="Z657">
        <f>IF(AND('R'!$D388&lt;Z$4,'R'!$E384&gt;Z$4),1,0)</f>
        <v/>
      </c>
      <c r="AA657">
        <f>IF(AND('R'!$D388&lt;AA$4,'R'!$E384&gt;AA$4),1,0)</f>
        <v/>
      </c>
      <c r="AB657">
        <f>IF(AND('R'!$D388&lt;AB$4,'R'!$E384&gt;AB$4),1,0)</f>
        <v/>
      </c>
      <c r="AC657">
        <f>IF(AND('R'!$D388&lt;AC$4,'R'!$E384&gt;AC$4),1,0)</f>
        <v/>
      </c>
      <c r="AD657">
        <f>IF(AND('R'!$D388&lt;AD$4,'R'!$E384&gt;AD$4),1,0)</f>
        <v/>
      </c>
      <c r="AE657">
        <f>IF(AND('R'!$D388&lt;AE$4,'R'!$E384&gt;AE$4),1,0)</f>
        <v/>
      </c>
      <c r="AF657">
        <f>IF(AND('R'!$D388&lt;AF$4,'R'!$E384&gt;AF$4),1,0)</f>
        <v/>
      </c>
      <c r="AG657">
        <f>IF(AND('R'!$D388&lt;AG$4,'R'!$E384&gt;AG$4),1,0)</f>
        <v/>
      </c>
      <c r="AH657">
        <f>IF(AND('R'!$D388&lt;AH$4,'R'!$E384&gt;AH$4),1,0)</f>
        <v/>
      </c>
      <c r="AI657">
        <f>IF(AND('R'!$D388&lt;AI$4,'R'!$E384&gt;AI$4),1,0)</f>
        <v/>
      </c>
      <c r="AJ657">
        <f>IF(AND('R'!$D388&lt;AJ$4,'R'!$E384&gt;AJ$4),1,0)</f>
        <v/>
      </c>
      <c r="AK657">
        <f>IF(AND('R'!$D388&lt;AK$4,'R'!$E384&gt;AK$4),1,0)</f>
        <v/>
      </c>
      <c r="AL657">
        <f>IF(AND('R'!$D388&lt;AL$4,'R'!$E384&gt;AL$4),1,0)</f>
        <v/>
      </c>
      <c r="AM657">
        <f>IF(AND('R'!$D388&lt;AM$4,'R'!$E384&gt;AM$4),1,0)</f>
        <v/>
      </c>
      <c r="AN657">
        <f>IF(AND('R'!$D388&lt;AN$4,'R'!$E384&gt;AN$4),1,0)</f>
        <v/>
      </c>
      <c r="AO657">
        <f>IF(AND('R'!$D388&lt;AO$4,'R'!$E384&gt;AO$4),1,0)</f>
        <v/>
      </c>
      <c r="AP657">
        <f>IF(AND('R'!$D388&lt;AP$4,'R'!$E384&gt;AP$4),1,0)</f>
        <v/>
      </c>
      <c r="AQ657">
        <f>IF(AND('R'!$D388&lt;AQ$4,'R'!$E384&gt;AQ$4),1,0)</f>
        <v/>
      </c>
      <c r="AR657">
        <f>IF(AND('R'!$D388&lt;AR$4,'R'!$E384&gt;AR$4),1,0)</f>
        <v/>
      </c>
      <c r="AS657">
        <f>IF(AND('R'!$D388&lt;AS$4,'R'!$E384&gt;AS$4),1,0)</f>
        <v/>
      </c>
      <c r="AT657">
        <f>IF(AND('R'!$D388&lt;AT$4,'R'!$E384&gt;AT$4),1,0)</f>
        <v/>
      </c>
      <c r="AU657">
        <f>IF(AND('R'!$D388&lt;AU$4,'R'!$E384&gt;AU$4),1,0)</f>
        <v/>
      </c>
      <c r="AV657">
        <f>IF(AND('R'!$D388&lt;AV$4,'R'!$E384&gt;AV$4),1,0)</f>
        <v/>
      </c>
      <c r="AW657">
        <f>IF(AND('R'!$D388&lt;AW$4,'R'!$E384&gt;AW$4),1,0)</f>
        <v/>
      </c>
      <c r="AX657">
        <f>IF(AND('R'!$D388&lt;AX$4,'R'!$E384&gt;AX$4),1,0)</f>
        <v/>
      </c>
      <c r="AY657">
        <f>IF(AND('R'!$D388&lt;AY$4,'R'!$E384&gt;AY$4),1,0)</f>
        <v/>
      </c>
      <c r="AZ657">
        <f>IF(AND('R'!$D388&lt;AZ$4,'R'!$E384&gt;AZ$4),1,0)</f>
        <v/>
      </c>
      <c r="BA657">
        <f>IF(AND('R'!$D388&lt;BA$4,'R'!$E384&gt;BA$4),1,0)</f>
        <v/>
      </c>
      <c r="BB657">
        <f>IF(AND('R'!$D388&lt;BB$4,'R'!$E384&gt;BB$4),1,0)</f>
        <v/>
      </c>
      <c r="BC657">
        <f>IF(AND('R'!$D388&lt;BC$4,'R'!$E384&gt;BC$4),1,0)</f>
        <v/>
      </c>
      <c r="BD657">
        <f>IF(AND('R'!$D388&lt;BD$4,'R'!$E384&gt;BD$4),1,0)</f>
        <v/>
      </c>
      <c r="BE657">
        <f>IF(AND('R'!$D388&lt;BE$4,'R'!$E384&gt;BE$4),1,0)</f>
        <v/>
      </c>
      <c r="BF657">
        <f>IF(AND('R'!$D388&lt;BF$4,'R'!$E384&gt;BF$4),1,0)</f>
        <v/>
      </c>
      <c r="BG657">
        <f>IF(AND('R'!$D388&lt;BG$4,'R'!$E384&gt;BG$4),1,0)</f>
        <v/>
      </c>
      <c r="BH657">
        <f>IF(AND('R'!$D388&lt;BH$4,'R'!$E384&gt;BH$4),1,0)</f>
        <v/>
      </c>
      <c r="BI657">
        <f>IF(AND('R'!$D388&lt;BI$4,'R'!$E384&gt;BI$4),1,0)</f>
        <v/>
      </c>
      <c r="BJ657">
        <f>IF(AND('R'!$D388&lt;BJ$4,'R'!$E384&gt;BJ$4),1,0)</f>
        <v/>
      </c>
      <c r="BK657">
        <f>IF(AND('R'!$D388&lt;BK$4,'R'!$E384&gt;BK$4),1,0)</f>
        <v/>
      </c>
      <c r="BL657">
        <f>IF(AND('R'!$D388&lt;BL$4,'R'!$E384&gt;BL$4),1,0)</f>
        <v/>
      </c>
      <c r="BM657">
        <f>IF(AND('R'!$D388&lt;BM$4,'R'!$E384&gt;BM$4),1,0)</f>
        <v/>
      </c>
      <c r="BN657">
        <f>IF(AND('R'!$D388&lt;BN$4,'R'!$E384&gt;BN$4),1,0)</f>
        <v/>
      </c>
      <c r="BO657">
        <f>IF(AND('R'!$D388&lt;BO$4,'R'!$E384&gt;BO$4),1,0)</f>
        <v/>
      </c>
      <c r="BP657">
        <f>IF(AND('R'!$D388&lt;BP$4,'R'!$E384&gt;BP$4),1,0)</f>
        <v/>
      </c>
      <c r="BQ657">
        <f>IF(AND('R'!$D388&lt;BQ$4,'R'!$E384&gt;BQ$4),1,0)</f>
        <v/>
      </c>
      <c r="BR657">
        <f>IF(AND('R'!$D388&lt;BR$4,'R'!$E384&gt;BR$4),1,0)</f>
        <v/>
      </c>
      <c r="BS657">
        <f>IF(AND('R'!$D388&lt;BS$4,'R'!$E384&gt;BS$4),1,0)</f>
        <v/>
      </c>
      <c r="BT657">
        <f>IF(AND('R'!$D388&lt;BT$4,'R'!$E384&gt;BT$4),1,0)</f>
        <v/>
      </c>
      <c r="BU657">
        <f>IF(AND('R'!$D388&lt;BU$4,'R'!$E384&gt;BU$4),1,0)</f>
        <v/>
      </c>
      <c r="BV657">
        <f>IF(AND('R'!$D388&lt;BV$4,'R'!$E384&gt;BV$4),1,0)</f>
        <v/>
      </c>
      <c r="BW657">
        <f>IF(AND('R'!$D388&lt;BW$4,'R'!$E384&gt;BW$4),1,0)</f>
        <v/>
      </c>
      <c r="BX657">
        <f>IF(AND('R'!$D388&lt;BX$4,'R'!$E384&gt;BX$4),1,0)</f>
        <v/>
      </c>
      <c r="BY657">
        <f>IF(AND('R'!$D388&lt;BY$4,'R'!$E384&gt;BY$4),1,0)</f>
        <v/>
      </c>
      <c r="BZ657">
        <f>IF(AND('R'!$D388&lt;BZ$4,'R'!$E384&gt;BZ$4),1,0)</f>
        <v/>
      </c>
      <c r="CA657">
        <f>IF(AND('R'!$D388&lt;CA$4,'R'!$E384&gt;CA$4),1,0)</f>
        <v/>
      </c>
      <c r="CB657">
        <f>IF(AND('R'!$D388&lt;CB$4,'R'!$E384&gt;CB$4),1,0)</f>
        <v/>
      </c>
      <c r="CC657">
        <f>IF(AND('R'!$D388&lt;CC$4,'R'!$E384&gt;CC$4),1,0)</f>
        <v/>
      </c>
      <c r="CD657">
        <f>IF(AND('R'!$D388&lt;CD$4,'R'!$E384&gt;CD$4),1,0)</f>
        <v/>
      </c>
      <c r="CE657">
        <f>IF(AND('R'!$D388&lt;CE$4,'R'!$E384&gt;CE$4),1,0)</f>
        <v/>
      </c>
      <c r="CF657">
        <f>IF(AND('R'!$D388&lt;CF$4,'R'!$E384&gt;CF$4),1,0)</f>
        <v/>
      </c>
      <c r="CG657">
        <f>IF(AND('R'!$D388&lt;CG$4,'R'!$E384&gt;CG$4),1,0)</f>
        <v/>
      </c>
      <c r="CH657">
        <f>IF(AND('R'!$D388&lt;CH$4,'R'!$E384&gt;CH$4),1,0)</f>
        <v/>
      </c>
      <c r="CI657">
        <f>IF(AND('R'!$D388&lt;CI$4,'R'!$E384&gt;CI$4),1,0)</f>
        <v/>
      </c>
      <c r="CJ657">
        <f>IF(AND('R'!$D388&lt;CJ$4,'R'!$E384&gt;CJ$4),1,0)</f>
        <v/>
      </c>
      <c r="CK657">
        <f>IF(AND('R'!$D388&lt;CK$4,'R'!$E384&gt;CK$4),1,0)</f>
        <v/>
      </c>
      <c r="CL657">
        <f>IF(AND('R'!$D388&lt;CL$4,'R'!$E384&gt;CL$4),1,0)</f>
        <v/>
      </c>
      <c r="CM657">
        <f>IF(AND('R'!$D388&lt;CM$4,'R'!$E384&gt;CM$4),1,0)</f>
        <v/>
      </c>
      <c r="CN657">
        <f>IF(AND('R'!$D388&lt;CN$4,'R'!$E384&gt;CN$4),1,0)</f>
        <v/>
      </c>
      <c r="CO657">
        <f>IF(AND('R'!$D388&lt;CO$4,'R'!$E384&gt;CO$4),1,0)</f>
        <v/>
      </c>
      <c r="CP657">
        <f>IF(AND('R'!$D388&lt;CP$4,'R'!$E384&gt;CP$4),1,0)</f>
        <v/>
      </c>
      <c r="CQ657">
        <f>IF(AND('R'!$D388&lt;CQ$4,'R'!$E384&gt;CQ$4),1,0)</f>
        <v/>
      </c>
      <c r="CR657">
        <f>IF(AND('R'!$D388&lt;CR$4,'R'!$E384&gt;CR$4),1,0)</f>
        <v/>
      </c>
      <c r="CS657">
        <f>IF(AND('R'!$D388&lt;CS$4,'R'!$E384&gt;CS$4),1,0)</f>
        <v/>
      </c>
      <c r="CT657">
        <f>IF(AND('R'!$D388&lt;CT$4,'R'!$E384&gt;CT$4),1,0)</f>
        <v/>
      </c>
      <c r="CU657">
        <f>IF(AND('R'!$D388&lt;CU$4,'R'!$E384&gt;CU$4),1,0)</f>
        <v/>
      </c>
      <c r="CV657">
        <f>IF(AND('R'!$D388&lt;CV$4,'R'!$E384&gt;CV$4),1,0)</f>
        <v/>
      </c>
      <c r="CW657">
        <f>IF(AND('R'!$D388&lt;CW$4,'R'!$E384&gt;CW$4),1,0)</f>
        <v/>
      </c>
      <c r="CX657">
        <f>IF(AND('R'!$D388&lt;CX$4,'R'!$E384&gt;CX$4),1,0)</f>
        <v/>
      </c>
      <c r="CY657">
        <f>IF(AND('R'!$D388&lt;CY$4,'R'!$E384&gt;CY$4),1,0)</f>
        <v/>
      </c>
      <c r="CZ657">
        <f>IF(AND('R'!$D388&lt;CZ$4,'R'!$E384&gt;CZ$4),1,0)</f>
        <v/>
      </c>
      <c r="DA657">
        <f>IF(AND('R'!$D388&lt;DA$4,'R'!$E384&gt;DA$4),1,0)</f>
        <v/>
      </c>
      <c r="DB657">
        <f>IF(AND('R'!$D388&lt;DB$4,'R'!$E384&gt;DB$4),1,0)</f>
        <v/>
      </c>
      <c r="DC657">
        <f>IF(AND('R'!$D388&lt;DC$4,'R'!$E384&gt;DC$4),1,0)</f>
        <v/>
      </c>
      <c r="DD657">
        <f>IF(AND('R'!$D388&lt;DD$4,'R'!$E384&gt;DD$4),1,0)</f>
        <v/>
      </c>
      <c r="DE657">
        <f>IF(AND('R'!$D388&lt;DE$4,'R'!$E384&gt;DE$4),1,0)</f>
        <v/>
      </c>
      <c r="DF657">
        <f>IF(AND('R'!$D388&lt;DF$4,'R'!$E384&gt;DF$4),1,0)</f>
        <v/>
      </c>
      <c r="DG657">
        <f>IF(AND('R'!$D388&lt;DG$4,'R'!$E384&gt;DG$4),1,0)</f>
        <v/>
      </c>
      <c r="DH657">
        <f>IF(AND('R'!$D388&lt;DH$4,'R'!$E384&gt;DH$4),1,0)</f>
        <v/>
      </c>
      <c r="DI657">
        <f>IF(AND('R'!$D388&lt;DI$4,'R'!$E384&gt;DI$4),1,0)</f>
        <v/>
      </c>
      <c r="DJ657">
        <f>IF(AND('R'!$D388&lt;DJ$4,'R'!$E384&gt;DJ$4),1,0)</f>
        <v/>
      </c>
      <c r="DK657">
        <f>IF(AND('R'!$D388&lt;DK$4,'R'!$E384&gt;DK$4),1,0)</f>
        <v/>
      </c>
      <c r="DL657">
        <f>IF(AND('R'!$D388&lt;DL$4,'R'!$E384&gt;DL$4),1,0)</f>
        <v/>
      </c>
      <c r="DM657">
        <f>IF(AND('R'!$D388&lt;DM$4,'R'!$E384&gt;DM$4),1,0)</f>
        <v/>
      </c>
      <c r="DN657">
        <f>IF(AND('R'!$D388&lt;DN$4,'R'!$E384&gt;DN$4),1,0)</f>
        <v/>
      </c>
      <c r="DO657">
        <f>IF(AND('R'!$D388&lt;DO$4,'R'!$E384&gt;DO$4),1,0)</f>
        <v/>
      </c>
      <c r="DP657">
        <f>IF(AND('R'!$D388&lt;DP$4,'R'!$E384&gt;DP$4),1,0)</f>
        <v/>
      </c>
      <c r="DQ657">
        <f>IF(AND('R'!$D388&lt;DQ$4,'R'!$E384&gt;DQ$4),1,0)</f>
        <v/>
      </c>
      <c r="DR657">
        <f>IF(AND('R'!$D388&lt;DR$4,'R'!$E384&gt;DR$4),1,0)</f>
        <v/>
      </c>
      <c r="DS657">
        <f>IF(AND('R'!$D388&lt;DS$4,'R'!$E384&gt;DS$4),1,0)</f>
        <v/>
      </c>
      <c r="DT657">
        <f>IF(AND('R'!$D388&lt;DT$4,'R'!$E384&gt;DT$4),1,0)</f>
        <v/>
      </c>
      <c r="DU657">
        <f>IF(AND('R'!$D388&lt;DU$4,'R'!$E384&gt;DU$4),1,0)</f>
        <v/>
      </c>
      <c r="DV657">
        <f>IF(AND('R'!$D388&lt;DV$4,'R'!$E384&gt;DV$4),1,0)</f>
        <v/>
      </c>
      <c r="DW657">
        <f>IF(AND('R'!$D388&lt;DW$4,'R'!$E384&gt;DW$4),1,0)</f>
        <v/>
      </c>
      <c r="DX657">
        <f>IF(AND('R'!$D388&lt;DX$4,'R'!$E384&gt;DX$4),1,0)</f>
        <v/>
      </c>
      <c r="DY657">
        <f>IF(AND('R'!$D388&lt;DY$4,'R'!$E384&gt;DY$4),1,0)</f>
        <v/>
      </c>
      <c r="DZ657">
        <f>IF(AND('R'!$D388&lt;DZ$4,'R'!$E384&gt;DZ$4),1,0)</f>
        <v/>
      </c>
      <c r="EA657">
        <f>IF(AND('R'!$D388&lt;EA$4,'R'!$E384&gt;EA$4),1,0)</f>
        <v/>
      </c>
      <c r="EB657">
        <f>IF(AND('R'!$D388&lt;EB$4,'R'!$E384&gt;EB$4),1,0)</f>
        <v/>
      </c>
      <c r="EC657">
        <f>IF(AND('R'!$D388&lt;EC$4,'R'!$E384&gt;EC$4),1,0)</f>
        <v/>
      </c>
      <c r="ED657">
        <f>IF(AND('R'!$D388&lt;ED$4,'R'!$E384&gt;ED$4),1,0)</f>
        <v/>
      </c>
      <c r="EE657">
        <f>IF(AND('R'!$D388&lt;EE$4,'R'!$E384&gt;EE$4),1,0)</f>
        <v/>
      </c>
      <c r="EF657">
        <f>IF(AND('R'!$D388&lt;EF$4,'R'!$E384&gt;EF$4),1,0)</f>
        <v/>
      </c>
      <c r="EG657">
        <f>IF(AND('R'!$D388&lt;EG$4,'R'!$E384&gt;EG$4),1,0)</f>
        <v/>
      </c>
      <c r="EH657">
        <f>IF(AND('R'!$D388&lt;EH$4,'R'!$E384&gt;EH$4),1,0)</f>
        <v/>
      </c>
      <c r="EI657">
        <f>IF(AND('R'!$D388&lt;EI$4,'R'!$E384&gt;EI$4),1,0)</f>
        <v/>
      </c>
      <c r="EJ657">
        <f>IF(AND('R'!$D388&lt;EJ$4,'R'!$E384&gt;EJ$4),1,0)</f>
        <v/>
      </c>
      <c r="EK657">
        <f>IF(AND('R'!$D388&lt;EK$4,'R'!$E384&gt;EK$4),1,0)</f>
        <v/>
      </c>
      <c r="EL657">
        <f>IF(AND('R'!$D388&lt;EL$4,'R'!$E384&gt;EL$4),1,0)</f>
        <v/>
      </c>
      <c r="EM657">
        <f>IF(AND('R'!$D388&lt;EM$4,'R'!$E384&gt;EM$4),1,0)</f>
        <v/>
      </c>
      <c r="EN657">
        <f>IF(AND('R'!$D388&lt;EN$4,'R'!$E384&gt;EN$4),1,0)</f>
        <v/>
      </c>
      <c r="EO657">
        <f>IF(AND('R'!$D388&lt;EO$4,'R'!$E384&gt;EO$4),1,0)</f>
        <v/>
      </c>
      <c r="EP657">
        <f>IF(AND('R'!$D388&lt;EP$4,'R'!$E384&gt;EP$4),1,0)</f>
        <v/>
      </c>
      <c r="EQ657">
        <f>IF(AND('R'!$D388&lt;EQ$4,'R'!$E384&gt;EQ$4),1,0)</f>
        <v/>
      </c>
    </row>
    <row r="658">
      <c r="A658" s="43" t="n">
        <v>22</v>
      </c>
      <c r="B658" s="44" t="n">
        <v>3</v>
      </c>
      <c r="C658">
        <f>IF(AND('R'!$D388&lt;C$4,'R'!$E392&gt;C$4),1,0)</f>
        <v/>
      </c>
      <c r="D658">
        <f>IF(AND('R'!$D388&lt;D$4,'R'!$E392&gt;D$4),1,0)</f>
        <v/>
      </c>
      <c r="E658">
        <f>IF(AND('R'!$D388&lt;E$4,'R'!$E392&gt;E$4),1,0)</f>
        <v/>
      </c>
      <c r="F658">
        <f>IF(AND('R'!$D388&lt;F$4,'R'!$E392&gt;F$4),1,0)</f>
        <v/>
      </c>
      <c r="G658">
        <f>IF(AND('R'!$D388&lt;G$4,'R'!$E392&gt;G$4),1,0)</f>
        <v/>
      </c>
      <c r="H658">
        <f>IF(AND('R'!$D388&lt;H$4,'R'!$E392&gt;H$4),1,0)</f>
        <v/>
      </c>
      <c r="I658">
        <f>IF(AND('R'!$D388&lt;I$4,'R'!$E392&gt;I$4),1,0)</f>
        <v/>
      </c>
      <c r="J658">
        <f>IF(AND('R'!$D388&lt;J$4,'R'!$E392&gt;J$4),1,0)</f>
        <v/>
      </c>
      <c r="K658">
        <f>IF(AND('R'!$D388&lt;K$4,'R'!$E392&gt;K$4),1,0)</f>
        <v/>
      </c>
      <c r="L658">
        <f>IF(AND('R'!$D388&lt;L$4,'R'!$E392&gt;L$4),1,0)</f>
        <v/>
      </c>
      <c r="M658">
        <f>IF(AND('R'!$D388&lt;M$4,'R'!$E392&gt;M$4),1,0)</f>
        <v/>
      </c>
      <c r="N658">
        <f>IF(AND('R'!$D388&lt;N$4,'R'!$E392&gt;N$4),1,0)</f>
        <v/>
      </c>
      <c r="O658">
        <f>IF(AND('R'!$D388&lt;O$4,'R'!$E392&gt;O$4),1,0)</f>
        <v/>
      </c>
      <c r="P658">
        <f>IF(AND('R'!$D388&lt;P$4,'R'!$E392&gt;P$4),1,0)</f>
        <v/>
      </c>
      <c r="Q658">
        <f>IF(AND('R'!$D388&lt;Q$4,'R'!$E392&gt;Q$4),1,0)</f>
        <v/>
      </c>
      <c r="R658">
        <f>IF(AND('R'!$D388&lt;R$4,'R'!$E392&gt;R$4),1,0)</f>
        <v/>
      </c>
      <c r="S658">
        <f>IF(AND('R'!$D388&lt;S$4,'R'!$E392&gt;S$4),1,0)</f>
        <v/>
      </c>
      <c r="T658">
        <f>IF(AND('R'!$D388&lt;T$4,'R'!$E392&gt;T$4),1,0)</f>
        <v/>
      </c>
      <c r="U658">
        <f>IF(AND('R'!$D388&lt;U$4,'R'!$E392&gt;U$4),1,0)</f>
        <v/>
      </c>
      <c r="V658">
        <f>IF(AND('R'!$D388&lt;V$4,'R'!$E392&gt;V$4),1,0)</f>
        <v/>
      </c>
      <c r="W658">
        <f>IF(AND('R'!$D388&lt;W$4,'R'!$E392&gt;W$4),1,0)</f>
        <v/>
      </c>
      <c r="X658">
        <f>IF(AND('R'!$D388&lt;X$4,'R'!$E392&gt;X$4),1,0)</f>
        <v/>
      </c>
      <c r="Y658">
        <f>IF(AND('R'!$D388&lt;Y$4,'R'!$E392&gt;Y$4),1,0)</f>
        <v/>
      </c>
      <c r="Z658">
        <f>IF(AND('R'!$D388&lt;Z$4,'R'!$E392&gt;Z$4),1,0)</f>
        <v/>
      </c>
      <c r="AA658">
        <f>IF(AND('R'!$D388&lt;AA$4,'R'!$E392&gt;AA$4),1,0)</f>
        <v/>
      </c>
      <c r="AB658">
        <f>IF(AND('R'!$D388&lt;AB$4,'R'!$E392&gt;AB$4),1,0)</f>
        <v/>
      </c>
      <c r="AC658">
        <f>IF(AND('R'!$D388&lt;AC$4,'R'!$E392&gt;AC$4),1,0)</f>
        <v/>
      </c>
      <c r="AD658">
        <f>IF(AND('R'!$D388&lt;AD$4,'R'!$E392&gt;AD$4),1,0)</f>
        <v/>
      </c>
      <c r="AE658">
        <f>IF(AND('R'!$D388&lt;AE$4,'R'!$E392&gt;AE$4),1,0)</f>
        <v/>
      </c>
      <c r="AF658">
        <f>IF(AND('R'!$D388&lt;AF$4,'R'!$E392&gt;AF$4),1,0)</f>
        <v/>
      </c>
      <c r="AG658">
        <f>IF(AND('R'!$D388&lt;AG$4,'R'!$E392&gt;AG$4),1,0)</f>
        <v/>
      </c>
      <c r="AH658">
        <f>IF(AND('R'!$D388&lt;AH$4,'R'!$E392&gt;AH$4),1,0)</f>
        <v/>
      </c>
      <c r="AI658">
        <f>IF(AND('R'!$D388&lt;AI$4,'R'!$E392&gt;AI$4),1,0)</f>
        <v/>
      </c>
      <c r="AJ658">
        <f>IF(AND('R'!$D388&lt;AJ$4,'R'!$E392&gt;AJ$4),1,0)</f>
        <v/>
      </c>
      <c r="AK658">
        <f>IF(AND('R'!$D388&lt;AK$4,'R'!$E392&gt;AK$4),1,0)</f>
        <v/>
      </c>
      <c r="AL658">
        <f>IF(AND('R'!$D388&lt;AL$4,'R'!$E392&gt;AL$4),1,0)</f>
        <v/>
      </c>
      <c r="AM658">
        <f>IF(AND('R'!$D388&lt;AM$4,'R'!$E392&gt;AM$4),1,0)</f>
        <v/>
      </c>
      <c r="AN658">
        <f>IF(AND('R'!$D388&lt;AN$4,'R'!$E392&gt;AN$4),1,0)</f>
        <v/>
      </c>
      <c r="AO658">
        <f>IF(AND('R'!$D388&lt;AO$4,'R'!$E392&gt;AO$4),1,0)</f>
        <v/>
      </c>
      <c r="AP658">
        <f>IF(AND('R'!$D388&lt;AP$4,'R'!$E392&gt;AP$4),1,0)</f>
        <v/>
      </c>
      <c r="AQ658">
        <f>IF(AND('R'!$D388&lt;AQ$4,'R'!$E392&gt;AQ$4),1,0)</f>
        <v/>
      </c>
      <c r="AR658">
        <f>IF(AND('R'!$D388&lt;AR$4,'R'!$E392&gt;AR$4),1,0)</f>
        <v/>
      </c>
      <c r="AS658">
        <f>IF(AND('R'!$D388&lt;AS$4,'R'!$E392&gt;AS$4),1,0)</f>
        <v/>
      </c>
      <c r="AT658">
        <f>IF(AND('R'!$D388&lt;AT$4,'R'!$E392&gt;AT$4),1,0)</f>
        <v/>
      </c>
      <c r="AU658">
        <f>IF(AND('R'!$D388&lt;AU$4,'R'!$E392&gt;AU$4),1,0)</f>
        <v/>
      </c>
      <c r="AV658">
        <f>IF(AND('R'!$D388&lt;AV$4,'R'!$E392&gt;AV$4),1,0)</f>
        <v/>
      </c>
      <c r="AW658">
        <f>IF(AND('R'!$D388&lt;AW$4,'R'!$E392&gt;AW$4),1,0)</f>
        <v/>
      </c>
      <c r="AX658">
        <f>IF(AND('R'!$D388&lt;AX$4,'R'!$E392&gt;AX$4),1,0)</f>
        <v/>
      </c>
      <c r="AY658">
        <f>IF(AND('R'!$D388&lt;AY$4,'R'!$E392&gt;AY$4),1,0)</f>
        <v/>
      </c>
      <c r="AZ658">
        <f>IF(AND('R'!$D388&lt;AZ$4,'R'!$E392&gt;AZ$4),1,0)</f>
        <v/>
      </c>
      <c r="BA658">
        <f>IF(AND('R'!$D388&lt;BA$4,'R'!$E392&gt;BA$4),1,0)</f>
        <v/>
      </c>
      <c r="BB658">
        <f>IF(AND('R'!$D388&lt;BB$4,'R'!$E392&gt;BB$4),1,0)</f>
        <v/>
      </c>
      <c r="BC658">
        <f>IF(AND('R'!$D388&lt;BC$4,'R'!$E392&gt;BC$4),1,0)</f>
        <v/>
      </c>
      <c r="BD658">
        <f>IF(AND('R'!$D388&lt;BD$4,'R'!$E392&gt;BD$4),1,0)</f>
        <v/>
      </c>
      <c r="BE658">
        <f>IF(AND('R'!$D388&lt;BE$4,'R'!$E392&gt;BE$4),1,0)</f>
        <v/>
      </c>
      <c r="BF658">
        <f>IF(AND('R'!$D388&lt;BF$4,'R'!$E392&gt;BF$4),1,0)</f>
        <v/>
      </c>
      <c r="BG658">
        <f>IF(AND('R'!$D388&lt;BG$4,'R'!$E392&gt;BG$4),1,0)</f>
        <v/>
      </c>
      <c r="BH658">
        <f>IF(AND('R'!$D388&lt;BH$4,'R'!$E392&gt;BH$4),1,0)</f>
        <v/>
      </c>
      <c r="BI658">
        <f>IF(AND('R'!$D388&lt;BI$4,'R'!$E392&gt;BI$4),1,0)</f>
        <v/>
      </c>
      <c r="BJ658">
        <f>IF(AND('R'!$D388&lt;BJ$4,'R'!$E392&gt;BJ$4),1,0)</f>
        <v/>
      </c>
      <c r="BK658">
        <f>IF(AND('R'!$D388&lt;BK$4,'R'!$E392&gt;BK$4),1,0)</f>
        <v/>
      </c>
      <c r="BL658">
        <f>IF(AND('R'!$D388&lt;BL$4,'R'!$E392&gt;BL$4),1,0)</f>
        <v/>
      </c>
      <c r="BM658">
        <f>IF(AND('R'!$D388&lt;BM$4,'R'!$E392&gt;BM$4),1,0)</f>
        <v/>
      </c>
      <c r="BN658">
        <f>IF(AND('R'!$D388&lt;BN$4,'R'!$E392&gt;BN$4),1,0)</f>
        <v/>
      </c>
      <c r="BO658">
        <f>IF(AND('R'!$D388&lt;BO$4,'R'!$E392&gt;BO$4),1,0)</f>
        <v/>
      </c>
      <c r="BP658">
        <f>IF(AND('R'!$D388&lt;BP$4,'R'!$E392&gt;BP$4),1,0)</f>
        <v/>
      </c>
      <c r="BQ658">
        <f>IF(AND('R'!$D388&lt;BQ$4,'R'!$E392&gt;BQ$4),1,0)</f>
        <v/>
      </c>
      <c r="BR658">
        <f>IF(AND('R'!$D388&lt;BR$4,'R'!$E392&gt;BR$4),1,0)</f>
        <v/>
      </c>
      <c r="BS658">
        <f>IF(AND('R'!$D388&lt;BS$4,'R'!$E392&gt;BS$4),1,0)</f>
        <v/>
      </c>
      <c r="BT658">
        <f>IF(AND('R'!$D388&lt;BT$4,'R'!$E392&gt;BT$4),1,0)</f>
        <v/>
      </c>
      <c r="BU658">
        <f>IF(AND('R'!$D388&lt;BU$4,'R'!$E392&gt;BU$4),1,0)</f>
        <v/>
      </c>
      <c r="BV658">
        <f>IF(AND('R'!$D388&lt;BV$4,'R'!$E392&gt;BV$4),1,0)</f>
        <v/>
      </c>
      <c r="BW658">
        <f>IF(AND('R'!$D388&lt;BW$4,'R'!$E392&gt;BW$4),1,0)</f>
        <v/>
      </c>
      <c r="BX658">
        <f>IF(AND('R'!$D388&lt;BX$4,'R'!$E392&gt;BX$4),1,0)</f>
        <v/>
      </c>
      <c r="BY658">
        <f>IF(AND('R'!$D388&lt;BY$4,'R'!$E392&gt;BY$4),1,0)</f>
        <v/>
      </c>
      <c r="BZ658">
        <f>IF(AND('R'!$D388&lt;BZ$4,'R'!$E392&gt;BZ$4),1,0)</f>
        <v/>
      </c>
      <c r="CA658">
        <f>IF(AND('R'!$D388&lt;CA$4,'R'!$E392&gt;CA$4),1,0)</f>
        <v/>
      </c>
      <c r="CB658">
        <f>IF(AND('R'!$D388&lt;CB$4,'R'!$E392&gt;CB$4),1,0)</f>
        <v/>
      </c>
      <c r="CC658">
        <f>IF(AND('R'!$D388&lt;CC$4,'R'!$E392&gt;CC$4),1,0)</f>
        <v/>
      </c>
      <c r="CD658">
        <f>IF(AND('R'!$D388&lt;CD$4,'R'!$E392&gt;CD$4),1,0)</f>
        <v/>
      </c>
      <c r="CE658">
        <f>IF(AND('R'!$D388&lt;CE$4,'R'!$E392&gt;CE$4),1,0)</f>
        <v/>
      </c>
      <c r="CF658">
        <f>IF(AND('R'!$D388&lt;CF$4,'R'!$E392&gt;CF$4),1,0)</f>
        <v/>
      </c>
      <c r="CG658">
        <f>IF(AND('R'!$D388&lt;CG$4,'R'!$E392&gt;CG$4),1,0)</f>
        <v/>
      </c>
      <c r="CH658">
        <f>IF(AND('R'!$D388&lt;CH$4,'R'!$E392&gt;CH$4),1,0)</f>
        <v/>
      </c>
      <c r="CI658">
        <f>IF(AND('R'!$D388&lt;CI$4,'R'!$E392&gt;CI$4),1,0)</f>
        <v/>
      </c>
      <c r="CJ658">
        <f>IF(AND('R'!$D388&lt;CJ$4,'R'!$E392&gt;CJ$4),1,0)</f>
        <v/>
      </c>
      <c r="CK658">
        <f>IF(AND('R'!$D388&lt;CK$4,'R'!$E392&gt;CK$4),1,0)</f>
        <v/>
      </c>
      <c r="CL658">
        <f>IF(AND('R'!$D388&lt;CL$4,'R'!$E392&gt;CL$4),1,0)</f>
        <v/>
      </c>
      <c r="CM658">
        <f>IF(AND('R'!$D388&lt;CM$4,'R'!$E392&gt;CM$4),1,0)</f>
        <v/>
      </c>
      <c r="CN658">
        <f>IF(AND('R'!$D388&lt;CN$4,'R'!$E392&gt;CN$4),1,0)</f>
        <v/>
      </c>
      <c r="CO658">
        <f>IF(AND('R'!$D388&lt;CO$4,'R'!$E392&gt;CO$4),1,0)</f>
        <v/>
      </c>
      <c r="CP658">
        <f>IF(AND('R'!$D388&lt;CP$4,'R'!$E392&gt;CP$4),1,0)</f>
        <v/>
      </c>
      <c r="CQ658">
        <f>IF(AND('R'!$D388&lt;CQ$4,'R'!$E392&gt;CQ$4),1,0)</f>
        <v/>
      </c>
      <c r="CR658">
        <f>IF(AND('R'!$D388&lt;CR$4,'R'!$E392&gt;CR$4),1,0)</f>
        <v/>
      </c>
      <c r="CS658">
        <f>IF(AND('R'!$D388&lt;CS$4,'R'!$E392&gt;CS$4),1,0)</f>
        <v/>
      </c>
      <c r="CT658">
        <f>IF(AND('R'!$D388&lt;CT$4,'R'!$E392&gt;CT$4),1,0)</f>
        <v/>
      </c>
      <c r="CU658">
        <f>IF(AND('R'!$D388&lt;CU$4,'R'!$E392&gt;CU$4),1,0)</f>
        <v/>
      </c>
      <c r="CV658">
        <f>IF(AND('R'!$D388&lt;CV$4,'R'!$E392&gt;CV$4),1,0)</f>
        <v/>
      </c>
      <c r="CW658">
        <f>IF(AND('R'!$D388&lt;CW$4,'R'!$E392&gt;CW$4),1,0)</f>
        <v/>
      </c>
      <c r="CX658">
        <f>IF(AND('R'!$D388&lt;CX$4,'R'!$E392&gt;CX$4),1,0)</f>
        <v/>
      </c>
      <c r="CY658">
        <f>IF(AND('R'!$D388&lt;CY$4,'R'!$E392&gt;CY$4),1,0)</f>
        <v/>
      </c>
      <c r="CZ658">
        <f>IF(AND('R'!$D388&lt;CZ$4,'R'!$E392&gt;CZ$4),1,0)</f>
        <v/>
      </c>
      <c r="DA658">
        <f>IF(AND('R'!$D388&lt;DA$4,'R'!$E392&gt;DA$4),1,0)</f>
        <v/>
      </c>
      <c r="DB658">
        <f>IF(AND('R'!$D388&lt;DB$4,'R'!$E392&gt;DB$4),1,0)</f>
        <v/>
      </c>
      <c r="DC658">
        <f>IF(AND('R'!$D388&lt;DC$4,'R'!$E392&gt;DC$4),1,0)</f>
        <v/>
      </c>
      <c r="DD658">
        <f>IF(AND('R'!$D388&lt;DD$4,'R'!$E392&gt;DD$4),1,0)</f>
        <v/>
      </c>
      <c r="DE658">
        <f>IF(AND('R'!$D388&lt;DE$4,'R'!$E392&gt;DE$4),1,0)</f>
        <v/>
      </c>
      <c r="DF658">
        <f>IF(AND('R'!$D388&lt;DF$4,'R'!$E392&gt;DF$4),1,0)</f>
        <v/>
      </c>
      <c r="DG658">
        <f>IF(AND('R'!$D388&lt;DG$4,'R'!$E392&gt;DG$4),1,0)</f>
        <v/>
      </c>
      <c r="DH658">
        <f>IF(AND('R'!$D388&lt;DH$4,'R'!$E392&gt;DH$4),1,0)</f>
        <v/>
      </c>
      <c r="DI658">
        <f>IF(AND('R'!$D388&lt;DI$4,'R'!$E392&gt;DI$4),1,0)</f>
        <v/>
      </c>
      <c r="DJ658">
        <f>IF(AND('R'!$D388&lt;DJ$4,'R'!$E392&gt;DJ$4),1,0)</f>
        <v/>
      </c>
      <c r="DK658">
        <f>IF(AND('R'!$D388&lt;DK$4,'R'!$E392&gt;DK$4),1,0)</f>
        <v/>
      </c>
      <c r="DL658">
        <f>IF(AND('R'!$D388&lt;DL$4,'R'!$E392&gt;DL$4),1,0)</f>
        <v/>
      </c>
      <c r="DM658">
        <f>IF(AND('R'!$D388&lt;DM$4,'R'!$E392&gt;DM$4),1,0)</f>
        <v/>
      </c>
      <c r="DN658">
        <f>IF(AND('R'!$D388&lt;DN$4,'R'!$E392&gt;DN$4),1,0)</f>
        <v/>
      </c>
      <c r="DO658">
        <f>IF(AND('R'!$D388&lt;DO$4,'R'!$E392&gt;DO$4),1,0)</f>
        <v/>
      </c>
      <c r="DP658">
        <f>IF(AND('R'!$D388&lt;DP$4,'R'!$E392&gt;DP$4),1,0)</f>
        <v/>
      </c>
      <c r="DQ658">
        <f>IF(AND('R'!$D388&lt;DQ$4,'R'!$E392&gt;DQ$4),1,0)</f>
        <v/>
      </c>
      <c r="DR658">
        <f>IF(AND('R'!$D388&lt;DR$4,'R'!$E392&gt;DR$4),1,0)</f>
        <v/>
      </c>
      <c r="DS658">
        <f>IF(AND('R'!$D388&lt;DS$4,'R'!$E392&gt;DS$4),1,0)</f>
        <v/>
      </c>
      <c r="DT658">
        <f>IF(AND('R'!$D388&lt;DT$4,'R'!$E392&gt;DT$4),1,0)</f>
        <v/>
      </c>
      <c r="DU658">
        <f>IF(AND('R'!$D388&lt;DU$4,'R'!$E392&gt;DU$4),1,0)</f>
        <v/>
      </c>
      <c r="DV658">
        <f>IF(AND('R'!$D388&lt;DV$4,'R'!$E392&gt;DV$4),1,0)</f>
        <v/>
      </c>
      <c r="DW658">
        <f>IF(AND('R'!$D388&lt;DW$4,'R'!$E392&gt;DW$4),1,0)</f>
        <v/>
      </c>
      <c r="DX658">
        <f>IF(AND('R'!$D388&lt;DX$4,'R'!$E392&gt;DX$4),1,0)</f>
        <v/>
      </c>
      <c r="DY658">
        <f>IF(AND('R'!$D388&lt;DY$4,'R'!$E392&gt;DY$4),1,0)</f>
        <v/>
      </c>
      <c r="DZ658">
        <f>IF(AND('R'!$D388&lt;DZ$4,'R'!$E392&gt;DZ$4),1,0)</f>
        <v/>
      </c>
      <c r="EA658">
        <f>IF(AND('R'!$D388&lt;EA$4,'R'!$E392&gt;EA$4),1,0)</f>
        <v/>
      </c>
      <c r="EB658">
        <f>IF(AND('R'!$D388&lt;EB$4,'R'!$E392&gt;EB$4),1,0)</f>
        <v/>
      </c>
      <c r="EC658">
        <f>IF(AND('R'!$D388&lt;EC$4,'R'!$E392&gt;EC$4),1,0)</f>
        <v/>
      </c>
      <c r="ED658">
        <f>IF(AND('R'!$D388&lt;ED$4,'R'!$E392&gt;ED$4),1,0)</f>
        <v/>
      </c>
      <c r="EE658">
        <f>IF(AND('R'!$D388&lt;EE$4,'R'!$E392&gt;EE$4),1,0)</f>
        <v/>
      </c>
      <c r="EF658">
        <f>IF(AND('R'!$D388&lt;EF$4,'R'!$E392&gt;EF$4),1,0)</f>
        <v/>
      </c>
      <c r="EG658">
        <f>IF(AND('R'!$D388&lt;EG$4,'R'!$E392&gt;EG$4),1,0)</f>
        <v/>
      </c>
      <c r="EH658">
        <f>IF(AND('R'!$D388&lt;EH$4,'R'!$E392&gt;EH$4),1,0)</f>
        <v/>
      </c>
      <c r="EI658">
        <f>IF(AND('R'!$D388&lt;EI$4,'R'!$E392&gt;EI$4),1,0)</f>
        <v/>
      </c>
      <c r="EJ658">
        <f>IF(AND('R'!$D388&lt;EJ$4,'R'!$E392&gt;EJ$4),1,0)</f>
        <v/>
      </c>
      <c r="EK658">
        <f>IF(AND('R'!$D388&lt;EK$4,'R'!$E392&gt;EK$4),1,0)</f>
        <v/>
      </c>
      <c r="EL658">
        <f>IF(AND('R'!$D388&lt;EL$4,'R'!$E392&gt;EL$4),1,0)</f>
        <v/>
      </c>
      <c r="EM658">
        <f>IF(AND('R'!$D388&lt;EM$4,'R'!$E392&gt;EM$4),1,0)</f>
        <v/>
      </c>
      <c r="EN658">
        <f>IF(AND('R'!$D388&lt;EN$4,'R'!$E392&gt;EN$4),1,0)</f>
        <v/>
      </c>
      <c r="EO658">
        <f>IF(AND('R'!$D388&lt;EO$4,'R'!$E392&gt;EO$4),1,0)</f>
        <v/>
      </c>
      <c r="EP658">
        <f>IF(AND('R'!$D388&lt;EP$4,'R'!$E392&gt;EP$4),1,0)</f>
        <v/>
      </c>
      <c r="EQ658">
        <f>IF(AND('R'!$D388&lt;EQ$4,'R'!$E392&gt;EQ$4),1,0)</f>
        <v/>
      </c>
    </row>
    <row r="659">
      <c r="A659" s="43" t="n">
        <v>22</v>
      </c>
      <c r="B659" s="44" t="n">
        <v>4</v>
      </c>
      <c r="C659">
        <f>IF(AND('R'!$G384&lt;C$4,'R'!$H382&gt;C$4),1,0)</f>
        <v/>
      </c>
      <c r="D659">
        <f>IF(AND('R'!$G384&lt;D$4,'R'!$H382&gt;D$4),1,0)</f>
        <v/>
      </c>
      <c r="E659">
        <f>IF(AND('R'!$G384&lt;E$4,'R'!$H382&gt;E$4),1,0)</f>
        <v/>
      </c>
      <c r="F659">
        <f>IF(AND('R'!$G384&lt;F$4,'R'!$H382&gt;F$4),1,0)</f>
        <v/>
      </c>
      <c r="G659">
        <f>IF(AND('R'!$G384&lt;G$4,'R'!$H382&gt;G$4),1,0)</f>
        <v/>
      </c>
      <c r="H659">
        <f>IF(AND('R'!$G384&lt;H$4,'R'!$H382&gt;H$4),1,0)</f>
        <v/>
      </c>
      <c r="I659">
        <f>IF(AND('R'!$G384&lt;I$4,'R'!$H382&gt;I$4),1,0)</f>
        <v/>
      </c>
      <c r="J659">
        <f>IF(AND('R'!$G384&lt;J$4,'R'!$H382&gt;J$4),1,0)</f>
        <v/>
      </c>
      <c r="K659">
        <f>IF(AND('R'!$G384&lt;K$4,'R'!$H382&gt;K$4),1,0)</f>
        <v/>
      </c>
      <c r="L659">
        <f>IF(AND('R'!$G384&lt;L$4,'R'!$H382&gt;L$4),1,0)</f>
        <v/>
      </c>
      <c r="M659">
        <f>IF(AND('R'!$G384&lt;M$4,'R'!$H382&gt;M$4),1,0)</f>
        <v/>
      </c>
      <c r="N659">
        <f>IF(AND('R'!$G384&lt;N$4,'R'!$H382&gt;N$4),1,0)</f>
        <v/>
      </c>
      <c r="O659">
        <f>IF(AND('R'!$G384&lt;O$4,'R'!$H382&gt;O$4),1,0)</f>
        <v/>
      </c>
      <c r="P659">
        <f>IF(AND('R'!$G384&lt;P$4,'R'!$H382&gt;P$4),1,0)</f>
        <v/>
      </c>
      <c r="Q659">
        <f>IF(AND('R'!$G384&lt;Q$4,'R'!$H382&gt;Q$4),1,0)</f>
        <v/>
      </c>
      <c r="R659">
        <f>IF(AND('R'!$G384&lt;R$4,'R'!$H382&gt;R$4),1,0)</f>
        <v/>
      </c>
      <c r="S659">
        <f>IF(AND('R'!$G384&lt;S$4,'R'!$H382&gt;S$4),1,0)</f>
        <v/>
      </c>
      <c r="T659">
        <f>IF(AND('R'!$G384&lt;T$4,'R'!$H382&gt;T$4),1,0)</f>
        <v/>
      </c>
      <c r="U659">
        <f>IF(AND('R'!$G384&lt;U$4,'R'!$H382&gt;U$4),1,0)</f>
        <v/>
      </c>
      <c r="V659">
        <f>IF(AND('R'!$G384&lt;V$4,'R'!$H382&gt;V$4),1,0)</f>
        <v/>
      </c>
      <c r="W659">
        <f>IF(AND('R'!$G384&lt;W$4,'R'!$H382&gt;W$4),1,0)</f>
        <v/>
      </c>
      <c r="X659">
        <f>IF(AND('R'!$G384&lt;X$4,'R'!$H382&gt;X$4),1,0)</f>
        <v/>
      </c>
      <c r="Y659">
        <f>IF(AND('R'!$G384&lt;Y$4,'R'!$H382&gt;Y$4),1,0)</f>
        <v/>
      </c>
      <c r="Z659">
        <f>IF(AND('R'!$G384&lt;Z$4,'R'!$H382&gt;Z$4),1,0)</f>
        <v/>
      </c>
      <c r="AA659">
        <f>IF(AND('R'!$G384&lt;AA$4,'R'!$H382&gt;AA$4),1,0)</f>
        <v/>
      </c>
      <c r="AB659">
        <f>IF(AND('R'!$G384&lt;AB$4,'R'!$H382&gt;AB$4),1,0)</f>
        <v/>
      </c>
      <c r="AC659">
        <f>IF(AND('R'!$G384&lt;AC$4,'R'!$H382&gt;AC$4),1,0)</f>
        <v/>
      </c>
      <c r="AD659">
        <f>IF(AND('R'!$G384&lt;AD$4,'R'!$H382&gt;AD$4),1,0)</f>
        <v/>
      </c>
      <c r="AE659">
        <f>IF(AND('R'!$G384&lt;AE$4,'R'!$H382&gt;AE$4),1,0)</f>
        <v/>
      </c>
      <c r="AF659">
        <f>IF(AND('R'!$G384&lt;AF$4,'R'!$H382&gt;AF$4),1,0)</f>
        <v/>
      </c>
      <c r="AG659">
        <f>IF(AND('R'!$G384&lt;AG$4,'R'!$H382&gt;AG$4),1,0)</f>
        <v/>
      </c>
      <c r="AH659">
        <f>IF(AND('R'!$G384&lt;AH$4,'R'!$H382&gt;AH$4),1,0)</f>
        <v/>
      </c>
      <c r="AI659">
        <f>IF(AND('R'!$G384&lt;AI$4,'R'!$H382&gt;AI$4),1,0)</f>
        <v/>
      </c>
      <c r="AJ659">
        <f>IF(AND('R'!$G384&lt;AJ$4,'R'!$H382&gt;AJ$4),1,0)</f>
        <v/>
      </c>
      <c r="AK659">
        <f>IF(AND('R'!$G384&lt;AK$4,'R'!$H382&gt;AK$4),1,0)</f>
        <v/>
      </c>
      <c r="AL659">
        <f>IF(AND('R'!$G384&lt;AL$4,'R'!$H382&gt;AL$4),1,0)</f>
        <v/>
      </c>
      <c r="AM659">
        <f>IF(AND('R'!$G384&lt;AM$4,'R'!$H382&gt;AM$4),1,0)</f>
        <v/>
      </c>
      <c r="AN659">
        <f>IF(AND('R'!$G384&lt;AN$4,'R'!$H382&gt;AN$4),1,0)</f>
        <v/>
      </c>
      <c r="AO659">
        <f>IF(AND('R'!$G384&lt;AO$4,'R'!$H382&gt;AO$4),1,0)</f>
        <v/>
      </c>
      <c r="AP659">
        <f>IF(AND('R'!$G384&lt;AP$4,'R'!$H382&gt;AP$4),1,0)</f>
        <v/>
      </c>
      <c r="AQ659">
        <f>IF(AND('R'!$G384&lt;AQ$4,'R'!$H382&gt;AQ$4),1,0)</f>
        <v/>
      </c>
      <c r="AR659">
        <f>IF(AND('R'!$G384&lt;AR$4,'R'!$H382&gt;AR$4),1,0)</f>
        <v/>
      </c>
      <c r="AS659">
        <f>IF(AND('R'!$G384&lt;AS$4,'R'!$H382&gt;AS$4),1,0)</f>
        <v/>
      </c>
      <c r="AT659">
        <f>IF(AND('R'!$G384&lt;AT$4,'R'!$H382&gt;AT$4),1,0)</f>
        <v/>
      </c>
      <c r="AU659">
        <f>IF(AND('R'!$G384&lt;AU$4,'R'!$H382&gt;AU$4),1,0)</f>
        <v/>
      </c>
      <c r="AV659">
        <f>IF(AND('R'!$G384&lt;AV$4,'R'!$H382&gt;AV$4),1,0)</f>
        <v/>
      </c>
      <c r="AW659">
        <f>IF(AND('R'!$G384&lt;AW$4,'R'!$H382&gt;AW$4),1,0)</f>
        <v/>
      </c>
      <c r="AX659">
        <f>IF(AND('R'!$G384&lt;AX$4,'R'!$H382&gt;AX$4),1,0)</f>
        <v/>
      </c>
      <c r="AY659">
        <f>IF(AND('R'!$G384&lt;AY$4,'R'!$H382&gt;AY$4),1,0)</f>
        <v/>
      </c>
      <c r="AZ659">
        <f>IF(AND('R'!$G384&lt;AZ$4,'R'!$H382&gt;AZ$4),1,0)</f>
        <v/>
      </c>
      <c r="BA659">
        <f>IF(AND('R'!$G384&lt;BA$4,'R'!$H382&gt;BA$4),1,0)</f>
        <v/>
      </c>
      <c r="BB659">
        <f>IF(AND('R'!$G384&lt;BB$4,'R'!$H382&gt;BB$4),1,0)</f>
        <v/>
      </c>
      <c r="BC659">
        <f>IF(AND('R'!$G384&lt;BC$4,'R'!$H382&gt;BC$4),1,0)</f>
        <v/>
      </c>
      <c r="BD659">
        <f>IF(AND('R'!$G384&lt;BD$4,'R'!$H382&gt;BD$4),1,0)</f>
        <v/>
      </c>
      <c r="BE659">
        <f>IF(AND('R'!$G384&lt;BE$4,'R'!$H382&gt;BE$4),1,0)</f>
        <v/>
      </c>
      <c r="BF659">
        <f>IF(AND('R'!$G384&lt;BF$4,'R'!$H382&gt;BF$4),1,0)</f>
        <v/>
      </c>
      <c r="BG659">
        <f>IF(AND('R'!$G384&lt;BG$4,'R'!$H382&gt;BG$4),1,0)</f>
        <v/>
      </c>
      <c r="BH659">
        <f>IF(AND('R'!$G384&lt;BH$4,'R'!$H382&gt;BH$4),1,0)</f>
        <v/>
      </c>
      <c r="BI659">
        <f>IF(AND('R'!$G384&lt;BI$4,'R'!$H382&gt;BI$4),1,0)</f>
        <v/>
      </c>
      <c r="BJ659">
        <f>IF(AND('R'!$G384&lt;BJ$4,'R'!$H382&gt;BJ$4),1,0)</f>
        <v/>
      </c>
      <c r="BK659">
        <f>IF(AND('R'!$G384&lt;BK$4,'R'!$H382&gt;BK$4),1,0)</f>
        <v/>
      </c>
      <c r="BL659">
        <f>IF(AND('R'!$G384&lt;BL$4,'R'!$H382&gt;BL$4),1,0)</f>
        <v/>
      </c>
      <c r="BM659">
        <f>IF(AND('R'!$G384&lt;BM$4,'R'!$H382&gt;BM$4),1,0)</f>
        <v/>
      </c>
      <c r="BN659">
        <f>IF(AND('R'!$G384&lt;BN$4,'R'!$H382&gt;BN$4),1,0)</f>
        <v/>
      </c>
      <c r="BO659">
        <f>IF(AND('R'!$G384&lt;BO$4,'R'!$H382&gt;BO$4),1,0)</f>
        <v/>
      </c>
      <c r="BP659">
        <f>IF(AND('R'!$G384&lt;BP$4,'R'!$H382&gt;BP$4),1,0)</f>
        <v/>
      </c>
      <c r="BQ659">
        <f>IF(AND('R'!$G384&lt;BQ$4,'R'!$H382&gt;BQ$4),1,0)</f>
        <v/>
      </c>
      <c r="BR659">
        <f>IF(AND('R'!$G384&lt;BR$4,'R'!$H382&gt;BR$4),1,0)</f>
        <v/>
      </c>
      <c r="BS659">
        <f>IF(AND('R'!$G384&lt;BS$4,'R'!$H382&gt;BS$4),1,0)</f>
        <v/>
      </c>
      <c r="BT659">
        <f>IF(AND('R'!$G384&lt;BT$4,'R'!$H382&gt;BT$4),1,0)</f>
        <v/>
      </c>
      <c r="BU659">
        <f>IF(AND('R'!$G384&lt;BU$4,'R'!$H382&gt;BU$4),1,0)</f>
        <v/>
      </c>
      <c r="BV659">
        <f>IF(AND('R'!$G384&lt;BV$4,'R'!$H382&gt;BV$4),1,0)</f>
        <v/>
      </c>
      <c r="BW659">
        <f>IF(AND('R'!$G384&lt;BW$4,'R'!$H382&gt;BW$4),1,0)</f>
        <v/>
      </c>
      <c r="BX659">
        <f>IF(AND('R'!$G384&lt;BX$4,'R'!$H382&gt;BX$4),1,0)</f>
        <v/>
      </c>
      <c r="BY659">
        <f>IF(AND('R'!$G384&lt;BY$4,'R'!$H382&gt;BY$4),1,0)</f>
        <v/>
      </c>
      <c r="BZ659">
        <f>IF(AND('R'!$G384&lt;BZ$4,'R'!$H382&gt;BZ$4),1,0)</f>
        <v/>
      </c>
      <c r="CA659">
        <f>IF(AND('R'!$G384&lt;CA$4,'R'!$H382&gt;CA$4),1,0)</f>
        <v/>
      </c>
      <c r="CB659">
        <f>IF(AND('R'!$G384&lt;CB$4,'R'!$H382&gt;CB$4),1,0)</f>
        <v/>
      </c>
      <c r="CC659">
        <f>IF(AND('R'!$G384&lt;CC$4,'R'!$H382&gt;CC$4),1,0)</f>
        <v/>
      </c>
      <c r="CD659">
        <f>IF(AND('R'!$G384&lt;CD$4,'R'!$H382&gt;CD$4),1,0)</f>
        <v/>
      </c>
      <c r="CE659">
        <f>IF(AND('R'!$G384&lt;CE$4,'R'!$H382&gt;CE$4),1,0)</f>
        <v/>
      </c>
      <c r="CF659">
        <f>IF(AND('R'!$G384&lt;CF$4,'R'!$H382&gt;CF$4),1,0)</f>
        <v/>
      </c>
      <c r="CG659">
        <f>IF(AND('R'!$G384&lt;CG$4,'R'!$H382&gt;CG$4),1,0)</f>
        <v/>
      </c>
      <c r="CH659">
        <f>IF(AND('R'!$G384&lt;CH$4,'R'!$H382&gt;CH$4),1,0)</f>
        <v/>
      </c>
      <c r="CI659">
        <f>IF(AND('R'!$G384&lt;CI$4,'R'!$H382&gt;CI$4),1,0)</f>
        <v/>
      </c>
      <c r="CJ659">
        <f>IF(AND('R'!$G384&lt;CJ$4,'R'!$H382&gt;CJ$4),1,0)</f>
        <v/>
      </c>
      <c r="CK659">
        <f>IF(AND('R'!$G384&lt;CK$4,'R'!$H382&gt;CK$4),1,0)</f>
        <v/>
      </c>
      <c r="CL659">
        <f>IF(AND('R'!$G384&lt;CL$4,'R'!$H382&gt;CL$4),1,0)</f>
        <v/>
      </c>
      <c r="CM659">
        <f>IF(AND('R'!$G384&lt;CM$4,'R'!$H382&gt;CM$4),1,0)</f>
        <v/>
      </c>
      <c r="CN659">
        <f>IF(AND('R'!$G384&lt;CN$4,'R'!$H382&gt;CN$4),1,0)</f>
        <v/>
      </c>
      <c r="CO659">
        <f>IF(AND('R'!$G384&lt;CO$4,'R'!$H382&gt;CO$4),1,0)</f>
        <v/>
      </c>
      <c r="CP659">
        <f>IF(AND('R'!$G384&lt;CP$4,'R'!$H382&gt;CP$4),1,0)</f>
        <v/>
      </c>
      <c r="CQ659">
        <f>IF(AND('R'!$G384&lt;CQ$4,'R'!$H382&gt;CQ$4),1,0)</f>
        <v/>
      </c>
      <c r="CR659">
        <f>IF(AND('R'!$G384&lt;CR$4,'R'!$H382&gt;CR$4),1,0)</f>
        <v/>
      </c>
      <c r="CS659">
        <f>IF(AND('R'!$G384&lt;CS$4,'R'!$H382&gt;CS$4),1,0)</f>
        <v/>
      </c>
      <c r="CT659">
        <f>IF(AND('R'!$G384&lt;CT$4,'R'!$H382&gt;CT$4),1,0)</f>
        <v/>
      </c>
      <c r="CU659">
        <f>IF(AND('R'!$G384&lt;CU$4,'R'!$H382&gt;CU$4),1,0)</f>
        <v/>
      </c>
      <c r="CV659">
        <f>IF(AND('R'!$G384&lt;CV$4,'R'!$H382&gt;CV$4),1,0)</f>
        <v/>
      </c>
      <c r="CW659">
        <f>IF(AND('R'!$G384&lt;CW$4,'R'!$H382&gt;CW$4),1,0)</f>
        <v/>
      </c>
      <c r="CX659">
        <f>IF(AND('R'!$G384&lt;CX$4,'R'!$H382&gt;CX$4),1,0)</f>
        <v/>
      </c>
      <c r="CY659">
        <f>IF(AND('R'!$G384&lt;CY$4,'R'!$H382&gt;CY$4),1,0)</f>
        <v/>
      </c>
      <c r="CZ659">
        <f>IF(AND('R'!$G384&lt;CZ$4,'R'!$H382&gt;CZ$4),1,0)</f>
        <v/>
      </c>
      <c r="DA659">
        <f>IF(AND('R'!$G384&lt;DA$4,'R'!$H382&gt;DA$4),1,0)</f>
        <v/>
      </c>
      <c r="DB659">
        <f>IF(AND('R'!$G384&lt;DB$4,'R'!$H382&gt;DB$4),1,0)</f>
        <v/>
      </c>
      <c r="DC659">
        <f>IF(AND('R'!$G384&lt;DC$4,'R'!$H382&gt;DC$4),1,0)</f>
        <v/>
      </c>
      <c r="DD659">
        <f>IF(AND('R'!$G384&lt;DD$4,'R'!$H382&gt;DD$4),1,0)</f>
        <v/>
      </c>
      <c r="DE659">
        <f>IF(AND('R'!$G384&lt;DE$4,'R'!$H382&gt;DE$4),1,0)</f>
        <v/>
      </c>
      <c r="DF659">
        <f>IF(AND('R'!$G384&lt;DF$4,'R'!$H382&gt;DF$4),1,0)</f>
        <v/>
      </c>
      <c r="DG659">
        <f>IF(AND('R'!$G384&lt;DG$4,'R'!$H382&gt;DG$4),1,0)</f>
        <v/>
      </c>
      <c r="DH659">
        <f>IF(AND('R'!$G384&lt;DH$4,'R'!$H382&gt;DH$4),1,0)</f>
        <v/>
      </c>
      <c r="DI659">
        <f>IF(AND('R'!$G384&lt;DI$4,'R'!$H382&gt;DI$4),1,0)</f>
        <v/>
      </c>
      <c r="DJ659">
        <f>IF(AND('R'!$G384&lt;DJ$4,'R'!$H382&gt;DJ$4),1,0)</f>
        <v/>
      </c>
      <c r="DK659">
        <f>IF(AND('R'!$G384&lt;DK$4,'R'!$H382&gt;DK$4),1,0)</f>
        <v/>
      </c>
      <c r="DL659">
        <f>IF(AND('R'!$G384&lt;DL$4,'R'!$H382&gt;DL$4),1,0)</f>
        <v/>
      </c>
      <c r="DM659">
        <f>IF(AND('R'!$G384&lt;DM$4,'R'!$H382&gt;DM$4),1,0)</f>
        <v/>
      </c>
      <c r="DN659">
        <f>IF(AND('R'!$G384&lt;DN$4,'R'!$H382&gt;DN$4),1,0)</f>
        <v/>
      </c>
      <c r="DO659">
        <f>IF(AND('R'!$G384&lt;DO$4,'R'!$H382&gt;DO$4),1,0)</f>
        <v/>
      </c>
      <c r="DP659">
        <f>IF(AND('R'!$G384&lt;DP$4,'R'!$H382&gt;DP$4),1,0)</f>
        <v/>
      </c>
      <c r="DQ659">
        <f>IF(AND('R'!$G384&lt;DQ$4,'R'!$H382&gt;DQ$4),1,0)</f>
        <v/>
      </c>
      <c r="DR659">
        <f>IF(AND('R'!$G384&lt;DR$4,'R'!$H382&gt;DR$4),1,0)</f>
        <v/>
      </c>
      <c r="DS659">
        <f>IF(AND('R'!$G384&lt;DS$4,'R'!$H382&gt;DS$4),1,0)</f>
        <v/>
      </c>
      <c r="DT659">
        <f>IF(AND('R'!$G384&lt;DT$4,'R'!$H382&gt;DT$4),1,0)</f>
        <v/>
      </c>
      <c r="DU659">
        <f>IF(AND('R'!$G384&lt;DU$4,'R'!$H382&gt;DU$4),1,0)</f>
        <v/>
      </c>
      <c r="DV659">
        <f>IF(AND('R'!$G384&lt;DV$4,'R'!$H382&gt;DV$4),1,0)</f>
        <v/>
      </c>
      <c r="DW659">
        <f>IF(AND('R'!$G384&lt;DW$4,'R'!$H382&gt;DW$4),1,0)</f>
        <v/>
      </c>
      <c r="DX659">
        <f>IF(AND('R'!$G384&lt;DX$4,'R'!$H382&gt;DX$4),1,0)</f>
        <v/>
      </c>
      <c r="DY659">
        <f>IF(AND('R'!$G384&lt;DY$4,'R'!$H382&gt;DY$4),1,0)</f>
        <v/>
      </c>
      <c r="DZ659">
        <f>IF(AND('R'!$G384&lt;DZ$4,'R'!$H382&gt;DZ$4),1,0)</f>
        <v/>
      </c>
      <c r="EA659">
        <f>IF(AND('R'!$G384&lt;EA$4,'R'!$H382&gt;EA$4),1,0)</f>
        <v/>
      </c>
      <c r="EB659">
        <f>IF(AND('R'!$G384&lt;EB$4,'R'!$H382&gt;EB$4),1,0)</f>
        <v/>
      </c>
      <c r="EC659">
        <f>IF(AND('R'!$G384&lt;EC$4,'R'!$H382&gt;EC$4),1,0)</f>
        <v/>
      </c>
      <c r="ED659">
        <f>IF(AND('R'!$G384&lt;ED$4,'R'!$H382&gt;ED$4),1,0)</f>
        <v/>
      </c>
      <c r="EE659">
        <f>IF(AND('R'!$G384&lt;EE$4,'R'!$H382&gt;EE$4),1,0)</f>
        <v/>
      </c>
      <c r="EF659">
        <f>IF(AND('R'!$G384&lt;EF$4,'R'!$H382&gt;EF$4),1,0)</f>
        <v/>
      </c>
      <c r="EG659">
        <f>IF(AND('R'!$G384&lt;EG$4,'R'!$H382&gt;EG$4),1,0)</f>
        <v/>
      </c>
      <c r="EH659">
        <f>IF(AND('R'!$G384&lt;EH$4,'R'!$H382&gt;EH$4),1,0)</f>
        <v/>
      </c>
      <c r="EI659">
        <f>IF(AND('R'!$G384&lt;EI$4,'R'!$H382&gt;EI$4),1,0)</f>
        <v/>
      </c>
      <c r="EJ659">
        <f>IF(AND('R'!$G384&lt;EJ$4,'R'!$H382&gt;EJ$4),1,0)</f>
        <v/>
      </c>
      <c r="EK659">
        <f>IF(AND('R'!$G384&lt;EK$4,'R'!$H382&gt;EK$4),1,0)</f>
        <v/>
      </c>
      <c r="EL659">
        <f>IF(AND('R'!$G384&lt;EL$4,'R'!$H382&gt;EL$4),1,0)</f>
        <v/>
      </c>
      <c r="EM659">
        <f>IF(AND('R'!$G384&lt;EM$4,'R'!$H382&gt;EM$4),1,0)</f>
        <v/>
      </c>
      <c r="EN659">
        <f>IF(AND('R'!$G384&lt;EN$4,'R'!$H382&gt;EN$4),1,0)</f>
        <v/>
      </c>
      <c r="EO659">
        <f>IF(AND('R'!$G384&lt;EO$4,'R'!$H382&gt;EO$4),1,0)</f>
        <v/>
      </c>
      <c r="EP659">
        <f>IF(AND('R'!$G384&lt;EP$4,'R'!$H382&gt;EP$4),1,0)</f>
        <v/>
      </c>
      <c r="EQ659">
        <f>IF(AND('R'!$G384&lt;EQ$4,'R'!$H382&gt;EQ$4),1,0)</f>
        <v/>
      </c>
    </row>
    <row r="660">
      <c r="A660" s="43" t="n">
        <v>22</v>
      </c>
      <c r="B660" s="44" t="n">
        <v>5</v>
      </c>
      <c r="C660">
        <f>IF(AND('R'!$G384&lt;C$4,'R'!$H386&gt;C$4),1,0)</f>
        <v/>
      </c>
      <c r="D660">
        <f>IF(AND('R'!$G384&lt;D$4,'R'!$H386&gt;D$4),1,0)</f>
        <v/>
      </c>
      <c r="E660">
        <f>IF(AND('R'!$G384&lt;E$4,'R'!$H386&gt;E$4),1,0)</f>
        <v/>
      </c>
      <c r="F660">
        <f>IF(AND('R'!$G384&lt;F$4,'R'!$H386&gt;F$4),1,0)</f>
        <v/>
      </c>
      <c r="G660">
        <f>IF(AND('R'!$G384&lt;G$4,'R'!$H386&gt;G$4),1,0)</f>
        <v/>
      </c>
      <c r="H660">
        <f>IF(AND('R'!$G384&lt;H$4,'R'!$H386&gt;H$4),1,0)</f>
        <v/>
      </c>
      <c r="I660">
        <f>IF(AND('R'!$G384&lt;I$4,'R'!$H386&gt;I$4),1,0)</f>
        <v/>
      </c>
      <c r="J660">
        <f>IF(AND('R'!$G384&lt;J$4,'R'!$H386&gt;J$4),1,0)</f>
        <v/>
      </c>
      <c r="K660">
        <f>IF(AND('R'!$G384&lt;K$4,'R'!$H386&gt;K$4),1,0)</f>
        <v/>
      </c>
      <c r="L660">
        <f>IF(AND('R'!$G384&lt;L$4,'R'!$H386&gt;L$4),1,0)</f>
        <v/>
      </c>
      <c r="M660">
        <f>IF(AND('R'!$G384&lt;M$4,'R'!$H386&gt;M$4),1,0)</f>
        <v/>
      </c>
      <c r="N660">
        <f>IF(AND('R'!$G384&lt;N$4,'R'!$H386&gt;N$4),1,0)</f>
        <v/>
      </c>
      <c r="O660">
        <f>IF(AND('R'!$G384&lt;O$4,'R'!$H386&gt;O$4),1,0)</f>
        <v/>
      </c>
      <c r="P660">
        <f>IF(AND('R'!$G384&lt;P$4,'R'!$H386&gt;P$4),1,0)</f>
        <v/>
      </c>
      <c r="Q660">
        <f>IF(AND('R'!$G384&lt;Q$4,'R'!$H386&gt;Q$4),1,0)</f>
        <v/>
      </c>
      <c r="R660">
        <f>IF(AND('R'!$G384&lt;R$4,'R'!$H386&gt;R$4),1,0)</f>
        <v/>
      </c>
      <c r="S660">
        <f>IF(AND('R'!$G384&lt;S$4,'R'!$H386&gt;S$4),1,0)</f>
        <v/>
      </c>
      <c r="T660">
        <f>IF(AND('R'!$G384&lt;T$4,'R'!$H386&gt;T$4),1,0)</f>
        <v/>
      </c>
      <c r="U660">
        <f>IF(AND('R'!$G384&lt;U$4,'R'!$H386&gt;U$4),1,0)</f>
        <v/>
      </c>
      <c r="V660">
        <f>IF(AND('R'!$G384&lt;V$4,'R'!$H386&gt;V$4),1,0)</f>
        <v/>
      </c>
      <c r="W660">
        <f>IF(AND('R'!$G384&lt;W$4,'R'!$H386&gt;W$4),1,0)</f>
        <v/>
      </c>
      <c r="X660">
        <f>IF(AND('R'!$G384&lt;X$4,'R'!$H386&gt;X$4),1,0)</f>
        <v/>
      </c>
      <c r="Y660">
        <f>IF(AND('R'!$G384&lt;Y$4,'R'!$H386&gt;Y$4),1,0)</f>
        <v/>
      </c>
      <c r="Z660">
        <f>IF(AND('R'!$G384&lt;Z$4,'R'!$H386&gt;Z$4),1,0)</f>
        <v/>
      </c>
      <c r="AA660">
        <f>IF(AND('R'!$G384&lt;AA$4,'R'!$H386&gt;AA$4),1,0)</f>
        <v/>
      </c>
      <c r="AB660">
        <f>IF(AND('R'!$G384&lt;AB$4,'R'!$H386&gt;AB$4),1,0)</f>
        <v/>
      </c>
      <c r="AC660">
        <f>IF(AND('R'!$G384&lt;AC$4,'R'!$H386&gt;AC$4),1,0)</f>
        <v/>
      </c>
      <c r="AD660">
        <f>IF(AND('R'!$G384&lt;AD$4,'R'!$H386&gt;AD$4),1,0)</f>
        <v/>
      </c>
      <c r="AE660">
        <f>IF(AND('R'!$G384&lt;AE$4,'R'!$H386&gt;AE$4),1,0)</f>
        <v/>
      </c>
      <c r="AF660">
        <f>IF(AND('R'!$G384&lt;AF$4,'R'!$H386&gt;AF$4),1,0)</f>
        <v/>
      </c>
      <c r="AG660">
        <f>IF(AND('R'!$G384&lt;AG$4,'R'!$H386&gt;AG$4),1,0)</f>
        <v/>
      </c>
      <c r="AH660">
        <f>IF(AND('R'!$G384&lt;AH$4,'R'!$H386&gt;AH$4),1,0)</f>
        <v/>
      </c>
      <c r="AI660">
        <f>IF(AND('R'!$G384&lt;AI$4,'R'!$H386&gt;AI$4),1,0)</f>
        <v/>
      </c>
      <c r="AJ660">
        <f>IF(AND('R'!$G384&lt;AJ$4,'R'!$H386&gt;AJ$4),1,0)</f>
        <v/>
      </c>
      <c r="AK660">
        <f>IF(AND('R'!$G384&lt;AK$4,'R'!$H386&gt;AK$4),1,0)</f>
        <v/>
      </c>
      <c r="AL660">
        <f>IF(AND('R'!$G384&lt;AL$4,'R'!$H386&gt;AL$4),1,0)</f>
        <v/>
      </c>
      <c r="AM660">
        <f>IF(AND('R'!$G384&lt;AM$4,'R'!$H386&gt;AM$4),1,0)</f>
        <v/>
      </c>
      <c r="AN660">
        <f>IF(AND('R'!$G384&lt;AN$4,'R'!$H386&gt;AN$4),1,0)</f>
        <v/>
      </c>
      <c r="AO660">
        <f>IF(AND('R'!$G384&lt;AO$4,'R'!$H386&gt;AO$4),1,0)</f>
        <v/>
      </c>
      <c r="AP660">
        <f>IF(AND('R'!$G384&lt;AP$4,'R'!$H386&gt;AP$4),1,0)</f>
        <v/>
      </c>
      <c r="AQ660">
        <f>IF(AND('R'!$G384&lt;AQ$4,'R'!$H386&gt;AQ$4),1,0)</f>
        <v/>
      </c>
      <c r="AR660">
        <f>IF(AND('R'!$G384&lt;AR$4,'R'!$H386&gt;AR$4),1,0)</f>
        <v/>
      </c>
      <c r="AS660">
        <f>IF(AND('R'!$G384&lt;AS$4,'R'!$H386&gt;AS$4),1,0)</f>
        <v/>
      </c>
      <c r="AT660">
        <f>IF(AND('R'!$G384&lt;AT$4,'R'!$H386&gt;AT$4),1,0)</f>
        <v/>
      </c>
      <c r="AU660">
        <f>IF(AND('R'!$G384&lt;AU$4,'R'!$H386&gt;AU$4),1,0)</f>
        <v/>
      </c>
      <c r="AV660">
        <f>IF(AND('R'!$G384&lt;AV$4,'R'!$H386&gt;AV$4),1,0)</f>
        <v/>
      </c>
      <c r="AW660">
        <f>IF(AND('R'!$G384&lt;AW$4,'R'!$H386&gt;AW$4),1,0)</f>
        <v/>
      </c>
      <c r="AX660">
        <f>IF(AND('R'!$G384&lt;AX$4,'R'!$H386&gt;AX$4),1,0)</f>
        <v/>
      </c>
      <c r="AY660">
        <f>IF(AND('R'!$G384&lt;AY$4,'R'!$H386&gt;AY$4),1,0)</f>
        <v/>
      </c>
      <c r="AZ660">
        <f>IF(AND('R'!$G384&lt;AZ$4,'R'!$H386&gt;AZ$4),1,0)</f>
        <v/>
      </c>
      <c r="BA660">
        <f>IF(AND('R'!$G384&lt;BA$4,'R'!$H386&gt;BA$4),1,0)</f>
        <v/>
      </c>
      <c r="BB660">
        <f>IF(AND('R'!$G384&lt;BB$4,'R'!$H386&gt;BB$4),1,0)</f>
        <v/>
      </c>
      <c r="BC660">
        <f>IF(AND('R'!$G384&lt;BC$4,'R'!$H386&gt;BC$4),1,0)</f>
        <v/>
      </c>
      <c r="BD660">
        <f>IF(AND('R'!$G384&lt;BD$4,'R'!$H386&gt;BD$4),1,0)</f>
        <v/>
      </c>
      <c r="BE660">
        <f>IF(AND('R'!$G384&lt;BE$4,'R'!$H386&gt;BE$4),1,0)</f>
        <v/>
      </c>
      <c r="BF660">
        <f>IF(AND('R'!$G384&lt;BF$4,'R'!$H386&gt;BF$4),1,0)</f>
        <v/>
      </c>
      <c r="BG660">
        <f>IF(AND('R'!$G384&lt;BG$4,'R'!$H386&gt;BG$4),1,0)</f>
        <v/>
      </c>
      <c r="BH660">
        <f>IF(AND('R'!$G384&lt;BH$4,'R'!$H386&gt;BH$4),1,0)</f>
        <v/>
      </c>
      <c r="BI660">
        <f>IF(AND('R'!$G384&lt;BI$4,'R'!$H386&gt;BI$4),1,0)</f>
        <v/>
      </c>
      <c r="BJ660">
        <f>IF(AND('R'!$G384&lt;BJ$4,'R'!$H386&gt;BJ$4),1,0)</f>
        <v/>
      </c>
      <c r="BK660">
        <f>IF(AND('R'!$G384&lt;BK$4,'R'!$H386&gt;BK$4),1,0)</f>
        <v/>
      </c>
      <c r="BL660">
        <f>IF(AND('R'!$G384&lt;BL$4,'R'!$H386&gt;BL$4),1,0)</f>
        <v/>
      </c>
      <c r="BM660">
        <f>IF(AND('R'!$G384&lt;BM$4,'R'!$H386&gt;BM$4),1,0)</f>
        <v/>
      </c>
      <c r="BN660">
        <f>IF(AND('R'!$G384&lt;BN$4,'R'!$H386&gt;BN$4),1,0)</f>
        <v/>
      </c>
      <c r="BO660">
        <f>IF(AND('R'!$G384&lt;BO$4,'R'!$H386&gt;BO$4),1,0)</f>
        <v/>
      </c>
      <c r="BP660">
        <f>IF(AND('R'!$G384&lt;BP$4,'R'!$H386&gt;BP$4),1,0)</f>
        <v/>
      </c>
      <c r="BQ660">
        <f>IF(AND('R'!$G384&lt;BQ$4,'R'!$H386&gt;BQ$4),1,0)</f>
        <v/>
      </c>
      <c r="BR660">
        <f>IF(AND('R'!$G384&lt;BR$4,'R'!$H386&gt;BR$4),1,0)</f>
        <v/>
      </c>
      <c r="BS660">
        <f>IF(AND('R'!$G384&lt;BS$4,'R'!$H386&gt;BS$4),1,0)</f>
        <v/>
      </c>
      <c r="BT660">
        <f>IF(AND('R'!$G384&lt;BT$4,'R'!$H386&gt;BT$4),1,0)</f>
        <v/>
      </c>
      <c r="BU660">
        <f>IF(AND('R'!$G384&lt;BU$4,'R'!$H386&gt;BU$4),1,0)</f>
        <v/>
      </c>
      <c r="BV660">
        <f>IF(AND('R'!$G384&lt;BV$4,'R'!$H386&gt;BV$4),1,0)</f>
        <v/>
      </c>
      <c r="BW660">
        <f>IF(AND('R'!$G384&lt;BW$4,'R'!$H386&gt;BW$4),1,0)</f>
        <v/>
      </c>
      <c r="BX660">
        <f>IF(AND('R'!$G384&lt;BX$4,'R'!$H386&gt;BX$4),1,0)</f>
        <v/>
      </c>
      <c r="BY660">
        <f>IF(AND('R'!$G384&lt;BY$4,'R'!$H386&gt;BY$4),1,0)</f>
        <v/>
      </c>
      <c r="BZ660">
        <f>IF(AND('R'!$G384&lt;BZ$4,'R'!$H386&gt;BZ$4),1,0)</f>
        <v/>
      </c>
      <c r="CA660">
        <f>IF(AND('R'!$G384&lt;CA$4,'R'!$H386&gt;CA$4),1,0)</f>
        <v/>
      </c>
      <c r="CB660">
        <f>IF(AND('R'!$G384&lt;CB$4,'R'!$H386&gt;CB$4),1,0)</f>
        <v/>
      </c>
      <c r="CC660">
        <f>IF(AND('R'!$G384&lt;CC$4,'R'!$H386&gt;CC$4),1,0)</f>
        <v/>
      </c>
      <c r="CD660">
        <f>IF(AND('R'!$G384&lt;CD$4,'R'!$H386&gt;CD$4),1,0)</f>
        <v/>
      </c>
      <c r="CE660">
        <f>IF(AND('R'!$G384&lt;CE$4,'R'!$H386&gt;CE$4),1,0)</f>
        <v/>
      </c>
      <c r="CF660">
        <f>IF(AND('R'!$G384&lt;CF$4,'R'!$H386&gt;CF$4),1,0)</f>
        <v/>
      </c>
      <c r="CG660">
        <f>IF(AND('R'!$G384&lt;CG$4,'R'!$H386&gt;CG$4),1,0)</f>
        <v/>
      </c>
      <c r="CH660">
        <f>IF(AND('R'!$G384&lt;CH$4,'R'!$H386&gt;CH$4),1,0)</f>
        <v/>
      </c>
      <c r="CI660">
        <f>IF(AND('R'!$G384&lt;CI$4,'R'!$H386&gt;CI$4),1,0)</f>
        <v/>
      </c>
      <c r="CJ660">
        <f>IF(AND('R'!$G384&lt;CJ$4,'R'!$H386&gt;CJ$4),1,0)</f>
        <v/>
      </c>
      <c r="CK660">
        <f>IF(AND('R'!$G384&lt;CK$4,'R'!$H386&gt;CK$4),1,0)</f>
        <v/>
      </c>
      <c r="CL660">
        <f>IF(AND('R'!$G384&lt;CL$4,'R'!$H386&gt;CL$4),1,0)</f>
        <v/>
      </c>
      <c r="CM660">
        <f>IF(AND('R'!$G384&lt;CM$4,'R'!$H386&gt;CM$4),1,0)</f>
        <v/>
      </c>
      <c r="CN660">
        <f>IF(AND('R'!$G384&lt;CN$4,'R'!$H386&gt;CN$4),1,0)</f>
        <v/>
      </c>
      <c r="CO660">
        <f>IF(AND('R'!$G384&lt;CO$4,'R'!$H386&gt;CO$4),1,0)</f>
        <v/>
      </c>
      <c r="CP660">
        <f>IF(AND('R'!$G384&lt;CP$4,'R'!$H386&gt;CP$4),1,0)</f>
        <v/>
      </c>
      <c r="CQ660">
        <f>IF(AND('R'!$G384&lt;CQ$4,'R'!$H386&gt;CQ$4),1,0)</f>
        <v/>
      </c>
      <c r="CR660">
        <f>IF(AND('R'!$G384&lt;CR$4,'R'!$H386&gt;CR$4),1,0)</f>
        <v/>
      </c>
      <c r="CS660">
        <f>IF(AND('R'!$G384&lt;CS$4,'R'!$H386&gt;CS$4),1,0)</f>
        <v/>
      </c>
      <c r="CT660">
        <f>IF(AND('R'!$G384&lt;CT$4,'R'!$H386&gt;CT$4),1,0)</f>
        <v/>
      </c>
      <c r="CU660">
        <f>IF(AND('R'!$G384&lt;CU$4,'R'!$H386&gt;CU$4),1,0)</f>
        <v/>
      </c>
      <c r="CV660">
        <f>IF(AND('R'!$G384&lt;CV$4,'R'!$H386&gt;CV$4),1,0)</f>
        <v/>
      </c>
      <c r="CW660">
        <f>IF(AND('R'!$G384&lt;CW$4,'R'!$H386&gt;CW$4),1,0)</f>
        <v/>
      </c>
      <c r="CX660">
        <f>IF(AND('R'!$G384&lt;CX$4,'R'!$H386&gt;CX$4),1,0)</f>
        <v/>
      </c>
      <c r="CY660">
        <f>IF(AND('R'!$G384&lt;CY$4,'R'!$H386&gt;CY$4),1,0)</f>
        <v/>
      </c>
      <c r="CZ660">
        <f>IF(AND('R'!$G384&lt;CZ$4,'R'!$H386&gt;CZ$4),1,0)</f>
        <v/>
      </c>
      <c r="DA660">
        <f>IF(AND('R'!$G384&lt;DA$4,'R'!$H386&gt;DA$4),1,0)</f>
        <v/>
      </c>
      <c r="DB660">
        <f>IF(AND('R'!$G384&lt;DB$4,'R'!$H386&gt;DB$4),1,0)</f>
        <v/>
      </c>
      <c r="DC660">
        <f>IF(AND('R'!$G384&lt;DC$4,'R'!$H386&gt;DC$4),1,0)</f>
        <v/>
      </c>
      <c r="DD660">
        <f>IF(AND('R'!$G384&lt;DD$4,'R'!$H386&gt;DD$4),1,0)</f>
        <v/>
      </c>
      <c r="DE660">
        <f>IF(AND('R'!$G384&lt;DE$4,'R'!$H386&gt;DE$4),1,0)</f>
        <v/>
      </c>
      <c r="DF660">
        <f>IF(AND('R'!$G384&lt;DF$4,'R'!$H386&gt;DF$4),1,0)</f>
        <v/>
      </c>
      <c r="DG660">
        <f>IF(AND('R'!$G384&lt;DG$4,'R'!$H386&gt;DG$4),1,0)</f>
        <v/>
      </c>
      <c r="DH660">
        <f>IF(AND('R'!$G384&lt;DH$4,'R'!$H386&gt;DH$4),1,0)</f>
        <v/>
      </c>
      <c r="DI660">
        <f>IF(AND('R'!$G384&lt;DI$4,'R'!$H386&gt;DI$4),1,0)</f>
        <v/>
      </c>
      <c r="DJ660">
        <f>IF(AND('R'!$G384&lt;DJ$4,'R'!$H386&gt;DJ$4),1,0)</f>
        <v/>
      </c>
      <c r="DK660">
        <f>IF(AND('R'!$G384&lt;DK$4,'R'!$H386&gt;DK$4),1,0)</f>
        <v/>
      </c>
      <c r="DL660">
        <f>IF(AND('R'!$G384&lt;DL$4,'R'!$H386&gt;DL$4),1,0)</f>
        <v/>
      </c>
      <c r="DM660">
        <f>IF(AND('R'!$G384&lt;DM$4,'R'!$H386&gt;DM$4),1,0)</f>
        <v/>
      </c>
      <c r="DN660">
        <f>IF(AND('R'!$G384&lt;DN$4,'R'!$H386&gt;DN$4),1,0)</f>
        <v/>
      </c>
      <c r="DO660">
        <f>IF(AND('R'!$G384&lt;DO$4,'R'!$H386&gt;DO$4),1,0)</f>
        <v/>
      </c>
      <c r="DP660">
        <f>IF(AND('R'!$G384&lt;DP$4,'R'!$H386&gt;DP$4),1,0)</f>
        <v/>
      </c>
      <c r="DQ660">
        <f>IF(AND('R'!$G384&lt;DQ$4,'R'!$H386&gt;DQ$4),1,0)</f>
        <v/>
      </c>
      <c r="DR660">
        <f>IF(AND('R'!$G384&lt;DR$4,'R'!$H386&gt;DR$4),1,0)</f>
        <v/>
      </c>
      <c r="DS660">
        <f>IF(AND('R'!$G384&lt;DS$4,'R'!$H386&gt;DS$4),1,0)</f>
        <v/>
      </c>
      <c r="DT660">
        <f>IF(AND('R'!$G384&lt;DT$4,'R'!$H386&gt;DT$4),1,0)</f>
        <v/>
      </c>
      <c r="DU660">
        <f>IF(AND('R'!$G384&lt;DU$4,'R'!$H386&gt;DU$4),1,0)</f>
        <v/>
      </c>
      <c r="DV660">
        <f>IF(AND('R'!$G384&lt;DV$4,'R'!$H386&gt;DV$4),1,0)</f>
        <v/>
      </c>
      <c r="DW660">
        <f>IF(AND('R'!$G384&lt;DW$4,'R'!$H386&gt;DW$4),1,0)</f>
        <v/>
      </c>
      <c r="DX660">
        <f>IF(AND('R'!$G384&lt;DX$4,'R'!$H386&gt;DX$4),1,0)</f>
        <v/>
      </c>
      <c r="DY660">
        <f>IF(AND('R'!$G384&lt;DY$4,'R'!$H386&gt;DY$4),1,0)</f>
        <v/>
      </c>
      <c r="DZ660">
        <f>IF(AND('R'!$G384&lt;DZ$4,'R'!$H386&gt;DZ$4),1,0)</f>
        <v/>
      </c>
      <c r="EA660">
        <f>IF(AND('R'!$G384&lt;EA$4,'R'!$H386&gt;EA$4),1,0)</f>
        <v/>
      </c>
      <c r="EB660">
        <f>IF(AND('R'!$G384&lt;EB$4,'R'!$H386&gt;EB$4),1,0)</f>
        <v/>
      </c>
      <c r="EC660">
        <f>IF(AND('R'!$G384&lt;EC$4,'R'!$H386&gt;EC$4),1,0)</f>
        <v/>
      </c>
      <c r="ED660">
        <f>IF(AND('R'!$G384&lt;ED$4,'R'!$H386&gt;ED$4),1,0)</f>
        <v/>
      </c>
      <c r="EE660">
        <f>IF(AND('R'!$G384&lt;EE$4,'R'!$H386&gt;EE$4),1,0)</f>
        <v/>
      </c>
      <c r="EF660">
        <f>IF(AND('R'!$G384&lt;EF$4,'R'!$H386&gt;EF$4),1,0)</f>
        <v/>
      </c>
      <c r="EG660">
        <f>IF(AND('R'!$G384&lt;EG$4,'R'!$H386&gt;EG$4),1,0)</f>
        <v/>
      </c>
      <c r="EH660">
        <f>IF(AND('R'!$G384&lt;EH$4,'R'!$H386&gt;EH$4),1,0)</f>
        <v/>
      </c>
      <c r="EI660">
        <f>IF(AND('R'!$G384&lt;EI$4,'R'!$H386&gt;EI$4),1,0)</f>
        <v/>
      </c>
      <c r="EJ660">
        <f>IF(AND('R'!$G384&lt;EJ$4,'R'!$H386&gt;EJ$4),1,0)</f>
        <v/>
      </c>
      <c r="EK660">
        <f>IF(AND('R'!$G384&lt;EK$4,'R'!$H386&gt;EK$4),1,0)</f>
        <v/>
      </c>
      <c r="EL660">
        <f>IF(AND('R'!$G384&lt;EL$4,'R'!$H386&gt;EL$4),1,0)</f>
        <v/>
      </c>
      <c r="EM660">
        <f>IF(AND('R'!$G384&lt;EM$4,'R'!$H386&gt;EM$4),1,0)</f>
        <v/>
      </c>
      <c r="EN660">
        <f>IF(AND('R'!$G384&lt;EN$4,'R'!$H386&gt;EN$4),1,0)</f>
        <v/>
      </c>
      <c r="EO660">
        <f>IF(AND('R'!$G384&lt;EO$4,'R'!$H386&gt;EO$4),1,0)</f>
        <v/>
      </c>
      <c r="EP660">
        <f>IF(AND('R'!$G384&lt;EP$4,'R'!$H386&gt;EP$4),1,0)</f>
        <v/>
      </c>
      <c r="EQ660">
        <f>IF(AND('R'!$G384&lt;EQ$4,'R'!$H386&gt;EQ$4),1,0)</f>
        <v/>
      </c>
    </row>
    <row r="661">
      <c r="A661" s="43" t="n">
        <v>22</v>
      </c>
      <c r="B661" s="44" t="n">
        <v>6</v>
      </c>
      <c r="C661">
        <f>IF(AND('R'!$G392&lt;C$4,'R'!$H390&gt;C$4),1,0)</f>
        <v/>
      </c>
      <c r="D661">
        <f>IF(AND('R'!$G392&lt;D$4,'R'!$H390&gt;D$4),1,0)</f>
        <v/>
      </c>
      <c r="E661">
        <f>IF(AND('R'!$G392&lt;E$4,'R'!$H390&gt;E$4),1,0)</f>
        <v/>
      </c>
      <c r="F661">
        <f>IF(AND('R'!$G392&lt;F$4,'R'!$H390&gt;F$4),1,0)</f>
        <v/>
      </c>
      <c r="G661">
        <f>IF(AND('R'!$G392&lt;G$4,'R'!$H390&gt;G$4),1,0)</f>
        <v/>
      </c>
      <c r="H661">
        <f>IF(AND('R'!$G392&lt;H$4,'R'!$H390&gt;H$4),1,0)</f>
        <v/>
      </c>
      <c r="I661">
        <f>IF(AND('R'!$G392&lt;I$4,'R'!$H390&gt;I$4),1,0)</f>
        <v/>
      </c>
      <c r="J661">
        <f>IF(AND('R'!$G392&lt;J$4,'R'!$H390&gt;J$4),1,0)</f>
        <v/>
      </c>
      <c r="K661">
        <f>IF(AND('R'!$G392&lt;K$4,'R'!$H390&gt;K$4),1,0)</f>
        <v/>
      </c>
      <c r="L661">
        <f>IF(AND('R'!$G392&lt;L$4,'R'!$H390&gt;L$4),1,0)</f>
        <v/>
      </c>
      <c r="M661">
        <f>IF(AND('R'!$G392&lt;M$4,'R'!$H390&gt;M$4),1,0)</f>
        <v/>
      </c>
      <c r="N661">
        <f>IF(AND('R'!$G392&lt;N$4,'R'!$H390&gt;N$4),1,0)</f>
        <v/>
      </c>
      <c r="O661">
        <f>IF(AND('R'!$G392&lt;O$4,'R'!$H390&gt;O$4),1,0)</f>
        <v/>
      </c>
      <c r="P661">
        <f>IF(AND('R'!$G392&lt;P$4,'R'!$H390&gt;P$4),1,0)</f>
        <v/>
      </c>
      <c r="Q661">
        <f>IF(AND('R'!$G392&lt;Q$4,'R'!$H390&gt;Q$4),1,0)</f>
        <v/>
      </c>
      <c r="R661">
        <f>IF(AND('R'!$G392&lt;R$4,'R'!$H390&gt;R$4),1,0)</f>
        <v/>
      </c>
      <c r="S661">
        <f>IF(AND('R'!$G392&lt;S$4,'R'!$H390&gt;S$4),1,0)</f>
        <v/>
      </c>
      <c r="T661">
        <f>IF(AND('R'!$G392&lt;T$4,'R'!$H390&gt;T$4),1,0)</f>
        <v/>
      </c>
      <c r="U661">
        <f>IF(AND('R'!$G392&lt;U$4,'R'!$H390&gt;U$4),1,0)</f>
        <v/>
      </c>
      <c r="V661">
        <f>IF(AND('R'!$G392&lt;V$4,'R'!$H390&gt;V$4),1,0)</f>
        <v/>
      </c>
      <c r="W661">
        <f>IF(AND('R'!$G392&lt;W$4,'R'!$H390&gt;W$4),1,0)</f>
        <v/>
      </c>
      <c r="X661">
        <f>IF(AND('R'!$G392&lt;X$4,'R'!$H390&gt;X$4),1,0)</f>
        <v/>
      </c>
      <c r="Y661">
        <f>IF(AND('R'!$G392&lt;Y$4,'R'!$H390&gt;Y$4),1,0)</f>
        <v/>
      </c>
      <c r="Z661">
        <f>IF(AND('R'!$G392&lt;Z$4,'R'!$H390&gt;Z$4),1,0)</f>
        <v/>
      </c>
      <c r="AA661">
        <f>IF(AND('R'!$G392&lt;AA$4,'R'!$H390&gt;AA$4),1,0)</f>
        <v/>
      </c>
      <c r="AB661">
        <f>IF(AND('R'!$G392&lt;AB$4,'R'!$H390&gt;AB$4),1,0)</f>
        <v/>
      </c>
      <c r="AC661">
        <f>IF(AND('R'!$G392&lt;AC$4,'R'!$H390&gt;AC$4),1,0)</f>
        <v/>
      </c>
      <c r="AD661">
        <f>IF(AND('R'!$G392&lt;AD$4,'R'!$H390&gt;AD$4),1,0)</f>
        <v/>
      </c>
      <c r="AE661">
        <f>IF(AND('R'!$G392&lt;AE$4,'R'!$H390&gt;AE$4),1,0)</f>
        <v/>
      </c>
      <c r="AF661">
        <f>IF(AND('R'!$G392&lt;AF$4,'R'!$H390&gt;AF$4),1,0)</f>
        <v/>
      </c>
      <c r="AG661">
        <f>IF(AND('R'!$G392&lt;AG$4,'R'!$H390&gt;AG$4),1,0)</f>
        <v/>
      </c>
      <c r="AH661">
        <f>IF(AND('R'!$G392&lt;AH$4,'R'!$H390&gt;AH$4),1,0)</f>
        <v/>
      </c>
      <c r="AI661">
        <f>IF(AND('R'!$G392&lt;AI$4,'R'!$H390&gt;AI$4),1,0)</f>
        <v/>
      </c>
      <c r="AJ661">
        <f>IF(AND('R'!$G392&lt;AJ$4,'R'!$H390&gt;AJ$4),1,0)</f>
        <v/>
      </c>
      <c r="AK661">
        <f>IF(AND('R'!$G392&lt;AK$4,'R'!$H390&gt;AK$4),1,0)</f>
        <v/>
      </c>
      <c r="AL661">
        <f>IF(AND('R'!$G392&lt;AL$4,'R'!$H390&gt;AL$4),1,0)</f>
        <v/>
      </c>
      <c r="AM661">
        <f>IF(AND('R'!$G392&lt;AM$4,'R'!$H390&gt;AM$4),1,0)</f>
        <v/>
      </c>
      <c r="AN661">
        <f>IF(AND('R'!$G392&lt;AN$4,'R'!$H390&gt;AN$4),1,0)</f>
        <v/>
      </c>
      <c r="AO661">
        <f>IF(AND('R'!$G392&lt;AO$4,'R'!$H390&gt;AO$4),1,0)</f>
        <v/>
      </c>
      <c r="AP661">
        <f>IF(AND('R'!$G392&lt;AP$4,'R'!$H390&gt;AP$4),1,0)</f>
        <v/>
      </c>
      <c r="AQ661">
        <f>IF(AND('R'!$G392&lt;AQ$4,'R'!$H390&gt;AQ$4),1,0)</f>
        <v/>
      </c>
      <c r="AR661">
        <f>IF(AND('R'!$G392&lt;AR$4,'R'!$H390&gt;AR$4),1,0)</f>
        <v/>
      </c>
      <c r="AS661">
        <f>IF(AND('R'!$G392&lt;AS$4,'R'!$H390&gt;AS$4),1,0)</f>
        <v/>
      </c>
      <c r="AT661">
        <f>IF(AND('R'!$G392&lt;AT$4,'R'!$H390&gt;AT$4),1,0)</f>
        <v/>
      </c>
      <c r="AU661">
        <f>IF(AND('R'!$G392&lt;AU$4,'R'!$H390&gt;AU$4),1,0)</f>
        <v/>
      </c>
      <c r="AV661">
        <f>IF(AND('R'!$G392&lt;AV$4,'R'!$H390&gt;AV$4),1,0)</f>
        <v/>
      </c>
      <c r="AW661">
        <f>IF(AND('R'!$G392&lt;AW$4,'R'!$H390&gt;AW$4),1,0)</f>
        <v/>
      </c>
      <c r="AX661">
        <f>IF(AND('R'!$G392&lt;AX$4,'R'!$H390&gt;AX$4),1,0)</f>
        <v/>
      </c>
      <c r="AY661">
        <f>IF(AND('R'!$G392&lt;AY$4,'R'!$H390&gt;AY$4),1,0)</f>
        <v/>
      </c>
      <c r="AZ661">
        <f>IF(AND('R'!$G392&lt;AZ$4,'R'!$H390&gt;AZ$4),1,0)</f>
        <v/>
      </c>
      <c r="BA661">
        <f>IF(AND('R'!$G392&lt;BA$4,'R'!$H390&gt;BA$4),1,0)</f>
        <v/>
      </c>
      <c r="BB661">
        <f>IF(AND('R'!$G392&lt;BB$4,'R'!$H390&gt;BB$4),1,0)</f>
        <v/>
      </c>
      <c r="BC661">
        <f>IF(AND('R'!$G392&lt;BC$4,'R'!$H390&gt;BC$4),1,0)</f>
        <v/>
      </c>
      <c r="BD661">
        <f>IF(AND('R'!$G392&lt;BD$4,'R'!$H390&gt;BD$4),1,0)</f>
        <v/>
      </c>
      <c r="BE661">
        <f>IF(AND('R'!$G392&lt;BE$4,'R'!$H390&gt;BE$4),1,0)</f>
        <v/>
      </c>
      <c r="BF661">
        <f>IF(AND('R'!$G392&lt;BF$4,'R'!$H390&gt;BF$4),1,0)</f>
        <v/>
      </c>
      <c r="BG661">
        <f>IF(AND('R'!$G392&lt;BG$4,'R'!$H390&gt;BG$4),1,0)</f>
        <v/>
      </c>
      <c r="BH661">
        <f>IF(AND('R'!$G392&lt;BH$4,'R'!$H390&gt;BH$4),1,0)</f>
        <v/>
      </c>
      <c r="BI661">
        <f>IF(AND('R'!$G392&lt;BI$4,'R'!$H390&gt;BI$4),1,0)</f>
        <v/>
      </c>
      <c r="BJ661">
        <f>IF(AND('R'!$G392&lt;BJ$4,'R'!$H390&gt;BJ$4),1,0)</f>
        <v/>
      </c>
      <c r="BK661">
        <f>IF(AND('R'!$G392&lt;BK$4,'R'!$H390&gt;BK$4),1,0)</f>
        <v/>
      </c>
      <c r="BL661">
        <f>IF(AND('R'!$G392&lt;BL$4,'R'!$H390&gt;BL$4),1,0)</f>
        <v/>
      </c>
      <c r="BM661">
        <f>IF(AND('R'!$G392&lt;BM$4,'R'!$H390&gt;BM$4),1,0)</f>
        <v/>
      </c>
      <c r="BN661">
        <f>IF(AND('R'!$G392&lt;BN$4,'R'!$H390&gt;BN$4),1,0)</f>
        <v/>
      </c>
      <c r="BO661">
        <f>IF(AND('R'!$G392&lt;BO$4,'R'!$H390&gt;BO$4),1,0)</f>
        <v/>
      </c>
      <c r="BP661">
        <f>IF(AND('R'!$G392&lt;BP$4,'R'!$H390&gt;BP$4),1,0)</f>
        <v/>
      </c>
      <c r="BQ661">
        <f>IF(AND('R'!$G392&lt;BQ$4,'R'!$H390&gt;BQ$4),1,0)</f>
        <v/>
      </c>
      <c r="BR661">
        <f>IF(AND('R'!$G392&lt;BR$4,'R'!$H390&gt;BR$4),1,0)</f>
        <v/>
      </c>
      <c r="BS661">
        <f>IF(AND('R'!$G392&lt;BS$4,'R'!$H390&gt;BS$4),1,0)</f>
        <v/>
      </c>
      <c r="BT661">
        <f>IF(AND('R'!$G392&lt;BT$4,'R'!$H390&gt;BT$4),1,0)</f>
        <v/>
      </c>
      <c r="BU661">
        <f>IF(AND('R'!$G392&lt;BU$4,'R'!$H390&gt;BU$4),1,0)</f>
        <v/>
      </c>
      <c r="BV661">
        <f>IF(AND('R'!$G392&lt;BV$4,'R'!$H390&gt;BV$4),1,0)</f>
        <v/>
      </c>
      <c r="BW661">
        <f>IF(AND('R'!$G392&lt;BW$4,'R'!$H390&gt;BW$4),1,0)</f>
        <v/>
      </c>
      <c r="BX661">
        <f>IF(AND('R'!$G392&lt;BX$4,'R'!$H390&gt;BX$4),1,0)</f>
        <v/>
      </c>
      <c r="BY661">
        <f>IF(AND('R'!$G392&lt;BY$4,'R'!$H390&gt;BY$4),1,0)</f>
        <v/>
      </c>
      <c r="BZ661">
        <f>IF(AND('R'!$G392&lt;BZ$4,'R'!$H390&gt;BZ$4),1,0)</f>
        <v/>
      </c>
      <c r="CA661">
        <f>IF(AND('R'!$G392&lt;CA$4,'R'!$H390&gt;CA$4),1,0)</f>
        <v/>
      </c>
      <c r="CB661">
        <f>IF(AND('R'!$G392&lt;CB$4,'R'!$H390&gt;CB$4),1,0)</f>
        <v/>
      </c>
      <c r="CC661">
        <f>IF(AND('R'!$G392&lt;CC$4,'R'!$H390&gt;CC$4),1,0)</f>
        <v/>
      </c>
      <c r="CD661">
        <f>IF(AND('R'!$G392&lt;CD$4,'R'!$H390&gt;CD$4),1,0)</f>
        <v/>
      </c>
      <c r="CE661">
        <f>IF(AND('R'!$G392&lt;CE$4,'R'!$H390&gt;CE$4),1,0)</f>
        <v/>
      </c>
      <c r="CF661">
        <f>IF(AND('R'!$G392&lt;CF$4,'R'!$H390&gt;CF$4),1,0)</f>
        <v/>
      </c>
      <c r="CG661">
        <f>IF(AND('R'!$G392&lt;CG$4,'R'!$H390&gt;CG$4),1,0)</f>
        <v/>
      </c>
      <c r="CH661">
        <f>IF(AND('R'!$G392&lt;CH$4,'R'!$H390&gt;CH$4),1,0)</f>
        <v/>
      </c>
      <c r="CI661">
        <f>IF(AND('R'!$G392&lt;CI$4,'R'!$H390&gt;CI$4),1,0)</f>
        <v/>
      </c>
      <c r="CJ661">
        <f>IF(AND('R'!$G392&lt;CJ$4,'R'!$H390&gt;CJ$4),1,0)</f>
        <v/>
      </c>
      <c r="CK661">
        <f>IF(AND('R'!$G392&lt;CK$4,'R'!$H390&gt;CK$4),1,0)</f>
        <v/>
      </c>
      <c r="CL661">
        <f>IF(AND('R'!$G392&lt;CL$4,'R'!$H390&gt;CL$4),1,0)</f>
        <v/>
      </c>
      <c r="CM661">
        <f>IF(AND('R'!$G392&lt;CM$4,'R'!$H390&gt;CM$4),1,0)</f>
        <v/>
      </c>
      <c r="CN661">
        <f>IF(AND('R'!$G392&lt;CN$4,'R'!$H390&gt;CN$4),1,0)</f>
        <v/>
      </c>
      <c r="CO661">
        <f>IF(AND('R'!$G392&lt;CO$4,'R'!$H390&gt;CO$4),1,0)</f>
        <v/>
      </c>
      <c r="CP661">
        <f>IF(AND('R'!$G392&lt;CP$4,'R'!$H390&gt;CP$4),1,0)</f>
        <v/>
      </c>
      <c r="CQ661">
        <f>IF(AND('R'!$G392&lt;CQ$4,'R'!$H390&gt;CQ$4),1,0)</f>
        <v/>
      </c>
      <c r="CR661">
        <f>IF(AND('R'!$G392&lt;CR$4,'R'!$H390&gt;CR$4),1,0)</f>
        <v/>
      </c>
      <c r="CS661">
        <f>IF(AND('R'!$G392&lt;CS$4,'R'!$H390&gt;CS$4),1,0)</f>
        <v/>
      </c>
      <c r="CT661">
        <f>IF(AND('R'!$G392&lt;CT$4,'R'!$H390&gt;CT$4),1,0)</f>
        <v/>
      </c>
      <c r="CU661">
        <f>IF(AND('R'!$G392&lt;CU$4,'R'!$H390&gt;CU$4),1,0)</f>
        <v/>
      </c>
      <c r="CV661">
        <f>IF(AND('R'!$G392&lt;CV$4,'R'!$H390&gt;CV$4),1,0)</f>
        <v/>
      </c>
      <c r="CW661">
        <f>IF(AND('R'!$G392&lt;CW$4,'R'!$H390&gt;CW$4),1,0)</f>
        <v/>
      </c>
      <c r="CX661">
        <f>IF(AND('R'!$G392&lt;CX$4,'R'!$H390&gt;CX$4),1,0)</f>
        <v/>
      </c>
      <c r="CY661">
        <f>IF(AND('R'!$G392&lt;CY$4,'R'!$H390&gt;CY$4),1,0)</f>
        <v/>
      </c>
      <c r="CZ661">
        <f>IF(AND('R'!$G392&lt;CZ$4,'R'!$H390&gt;CZ$4),1,0)</f>
        <v/>
      </c>
      <c r="DA661">
        <f>IF(AND('R'!$G392&lt;DA$4,'R'!$H390&gt;DA$4),1,0)</f>
        <v/>
      </c>
      <c r="DB661">
        <f>IF(AND('R'!$G392&lt;DB$4,'R'!$H390&gt;DB$4),1,0)</f>
        <v/>
      </c>
      <c r="DC661">
        <f>IF(AND('R'!$G392&lt;DC$4,'R'!$H390&gt;DC$4),1,0)</f>
        <v/>
      </c>
      <c r="DD661">
        <f>IF(AND('R'!$G392&lt;DD$4,'R'!$H390&gt;DD$4),1,0)</f>
        <v/>
      </c>
      <c r="DE661">
        <f>IF(AND('R'!$G392&lt;DE$4,'R'!$H390&gt;DE$4),1,0)</f>
        <v/>
      </c>
      <c r="DF661">
        <f>IF(AND('R'!$G392&lt;DF$4,'R'!$H390&gt;DF$4),1,0)</f>
        <v/>
      </c>
      <c r="DG661">
        <f>IF(AND('R'!$G392&lt;DG$4,'R'!$H390&gt;DG$4),1,0)</f>
        <v/>
      </c>
      <c r="DH661">
        <f>IF(AND('R'!$G392&lt;DH$4,'R'!$H390&gt;DH$4),1,0)</f>
        <v/>
      </c>
      <c r="DI661">
        <f>IF(AND('R'!$G392&lt;DI$4,'R'!$H390&gt;DI$4),1,0)</f>
        <v/>
      </c>
      <c r="DJ661">
        <f>IF(AND('R'!$G392&lt;DJ$4,'R'!$H390&gt;DJ$4),1,0)</f>
        <v/>
      </c>
      <c r="DK661">
        <f>IF(AND('R'!$G392&lt;DK$4,'R'!$H390&gt;DK$4),1,0)</f>
        <v/>
      </c>
      <c r="DL661">
        <f>IF(AND('R'!$G392&lt;DL$4,'R'!$H390&gt;DL$4),1,0)</f>
        <v/>
      </c>
      <c r="DM661">
        <f>IF(AND('R'!$G392&lt;DM$4,'R'!$H390&gt;DM$4),1,0)</f>
        <v/>
      </c>
      <c r="DN661">
        <f>IF(AND('R'!$G392&lt;DN$4,'R'!$H390&gt;DN$4),1,0)</f>
        <v/>
      </c>
      <c r="DO661">
        <f>IF(AND('R'!$G392&lt;DO$4,'R'!$H390&gt;DO$4),1,0)</f>
        <v/>
      </c>
      <c r="DP661">
        <f>IF(AND('R'!$G392&lt;DP$4,'R'!$H390&gt;DP$4),1,0)</f>
        <v/>
      </c>
      <c r="DQ661">
        <f>IF(AND('R'!$G392&lt;DQ$4,'R'!$H390&gt;DQ$4),1,0)</f>
        <v/>
      </c>
      <c r="DR661">
        <f>IF(AND('R'!$G392&lt;DR$4,'R'!$H390&gt;DR$4),1,0)</f>
        <v/>
      </c>
      <c r="DS661">
        <f>IF(AND('R'!$G392&lt;DS$4,'R'!$H390&gt;DS$4),1,0)</f>
        <v/>
      </c>
      <c r="DT661">
        <f>IF(AND('R'!$G392&lt;DT$4,'R'!$H390&gt;DT$4),1,0)</f>
        <v/>
      </c>
      <c r="DU661">
        <f>IF(AND('R'!$G392&lt;DU$4,'R'!$H390&gt;DU$4),1,0)</f>
        <v/>
      </c>
      <c r="DV661">
        <f>IF(AND('R'!$G392&lt;DV$4,'R'!$H390&gt;DV$4),1,0)</f>
        <v/>
      </c>
      <c r="DW661">
        <f>IF(AND('R'!$G392&lt;DW$4,'R'!$H390&gt;DW$4),1,0)</f>
        <v/>
      </c>
      <c r="DX661">
        <f>IF(AND('R'!$G392&lt;DX$4,'R'!$H390&gt;DX$4),1,0)</f>
        <v/>
      </c>
      <c r="DY661">
        <f>IF(AND('R'!$G392&lt;DY$4,'R'!$H390&gt;DY$4),1,0)</f>
        <v/>
      </c>
      <c r="DZ661">
        <f>IF(AND('R'!$G392&lt;DZ$4,'R'!$H390&gt;DZ$4),1,0)</f>
        <v/>
      </c>
      <c r="EA661">
        <f>IF(AND('R'!$G392&lt;EA$4,'R'!$H390&gt;EA$4),1,0)</f>
        <v/>
      </c>
      <c r="EB661">
        <f>IF(AND('R'!$G392&lt;EB$4,'R'!$H390&gt;EB$4),1,0)</f>
        <v/>
      </c>
      <c r="EC661">
        <f>IF(AND('R'!$G392&lt;EC$4,'R'!$H390&gt;EC$4),1,0)</f>
        <v/>
      </c>
      <c r="ED661">
        <f>IF(AND('R'!$G392&lt;ED$4,'R'!$H390&gt;ED$4),1,0)</f>
        <v/>
      </c>
      <c r="EE661">
        <f>IF(AND('R'!$G392&lt;EE$4,'R'!$H390&gt;EE$4),1,0)</f>
        <v/>
      </c>
      <c r="EF661">
        <f>IF(AND('R'!$G392&lt;EF$4,'R'!$H390&gt;EF$4),1,0)</f>
        <v/>
      </c>
      <c r="EG661">
        <f>IF(AND('R'!$G392&lt;EG$4,'R'!$H390&gt;EG$4),1,0)</f>
        <v/>
      </c>
      <c r="EH661">
        <f>IF(AND('R'!$G392&lt;EH$4,'R'!$H390&gt;EH$4),1,0)</f>
        <v/>
      </c>
      <c r="EI661">
        <f>IF(AND('R'!$G392&lt;EI$4,'R'!$H390&gt;EI$4),1,0)</f>
        <v/>
      </c>
      <c r="EJ661">
        <f>IF(AND('R'!$G392&lt;EJ$4,'R'!$H390&gt;EJ$4),1,0)</f>
        <v/>
      </c>
      <c r="EK661">
        <f>IF(AND('R'!$G392&lt;EK$4,'R'!$H390&gt;EK$4),1,0)</f>
        <v/>
      </c>
      <c r="EL661">
        <f>IF(AND('R'!$G392&lt;EL$4,'R'!$H390&gt;EL$4),1,0)</f>
        <v/>
      </c>
      <c r="EM661">
        <f>IF(AND('R'!$G392&lt;EM$4,'R'!$H390&gt;EM$4),1,0)</f>
        <v/>
      </c>
      <c r="EN661">
        <f>IF(AND('R'!$G392&lt;EN$4,'R'!$H390&gt;EN$4),1,0)</f>
        <v/>
      </c>
      <c r="EO661">
        <f>IF(AND('R'!$G392&lt;EO$4,'R'!$H390&gt;EO$4),1,0)</f>
        <v/>
      </c>
      <c r="EP661">
        <f>IF(AND('R'!$G392&lt;EP$4,'R'!$H390&gt;EP$4),1,0)</f>
        <v/>
      </c>
      <c r="EQ661">
        <f>IF(AND('R'!$G392&lt;EQ$4,'R'!$H390&gt;EQ$4),1,0)</f>
        <v/>
      </c>
    </row>
    <row r="662">
      <c r="A662" s="43" t="n">
        <v>22</v>
      </c>
      <c r="B662" s="44" t="n">
        <v>7</v>
      </c>
      <c r="C662">
        <f>IF(AND('R'!$G392&lt;C$4,'R'!$H394&gt;C$4),1,0)</f>
        <v/>
      </c>
      <c r="D662">
        <f>IF(AND('R'!$G392&lt;D$4,'R'!$H394&gt;D$4),1,0)</f>
        <v/>
      </c>
      <c r="E662">
        <f>IF(AND('R'!$G392&lt;E$4,'R'!$H394&gt;E$4),1,0)</f>
        <v/>
      </c>
      <c r="F662">
        <f>IF(AND('R'!$G392&lt;F$4,'R'!$H394&gt;F$4),1,0)</f>
        <v/>
      </c>
      <c r="G662">
        <f>IF(AND('R'!$G392&lt;G$4,'R'!$H394&gt;G$4),1,0)</f>
        <v/>
      </c>
      <c r="H662">
        <f>IF(AND('R'!$G392&lt;H$4,'R'!$H394&gt;H$4),1,0)</f>
        <v/>
      </c>
      <c r="I662">
        <f>IF(AND('R'!$G392&lt;I$4,'R'!$H394&gt;I$4),1,0)</f>
        <v/>
      </c>
      <c r="J662">
        <f>IF(AND('R'!$G392&lt;J$4,'R'!$H394&gt;J$4),1,0)</f>
        <v/>
      </c>
      <c r="K662">
        <f>IF(AND('R'!$G392&lt;K$4,'R'!$H394&gt;K$4),1,0)</f>
        <v/>
      </c>
      <c r="L662">
        <f>IF(AND('R'!$G392&lt;L$4,'R'!$H394&gt;L$4),1,0)</f>
        <v/>
      </c>
      <c r="M662">
        <f>IF(AND('R'!$G392&lt;M$4,'R'!$H394&gt;M$4),1,0)</f>
        <v/>
      </c>
      <c r="N662">
        <f>IF(AND('R'!$G392&lt;N$4,'R'!$H394&gt;N$4),1,0)</f>
        <v/>
      </c>
      <c r="O662">
        <f>IF(AND('R'!$G392&lt;O$4,'R'!$H394&gt;O$4),1,0)</f>
        <v/>
      </c>
      <c r="P662">
        <f>IF(AND('R'!$G392&lt;P$4,'R'!$H394&gt;P$4),1,0)</f>
        <v/>
      </c>
      <c r="Q662">
        <f>IF(AND('R'!$G392&lt;Q$4,'R'!$H394&gt;Q$4),1,0)</f>
        <v/>
      </c>
      <c r="R662">
        <f>IF(AND('R'!$G392&lt;R$4,'R'!$H394&gt;R$4),1,0)</f>
        <v/>
      </c>
      <c r="S662">
        <f>IF(AND('R'!$G392&lt;S$4,'R'!$H394&gt;S$4),1,0)</f>
        <v/>
      </c>
      <c r="T662">
        <f>IF(AND('R'!$G392&lt;T$4,'R'!$H394&gt;T$4),1,0)</f>
        <v/>
      </c>
      <c r="U662">
        <f>IF(AND('R'!$G392&lt;U$4,'R'!$H394&gt;U$4),1,0)</f>
        <v/>
      </c>
      <c r="V662">
        <f>IF(AND('R'!$G392&lt;V$4,'R'!$H394&gt;V$4),1,0)</f>
        <v/>
      </c>
      <c r="W662">
        <f>IF(AND('R'!$G392&lt;W$4,'R'!$H394&gt;W$4),1,0)</f>
        <v/>
      </c>
      <c r="X662">
        <f>IF(AND('R'!$G392&lt;X$4,'R'!$H394&gt;X$4),1,0)</f>
        <v/>
      </c>
      <c r="Y662">
        <f>IF(AND('R'!$G392&lt;Y$4,'R'!$H394&gt;Y$4),1,0)</f>
        <v/>
      </c>
      <c r="Z662">
        <f>IF(AND('R'!$G392&lt;Z$4,'R'!$H394&gt;Z$4),1,0)</f>
        <v/>
      </c>
      <c r="AA662">
        <f>IF(AND('R'!$G392&lt;AA$4,'R'!$H394&gt;AA$4),1,0)</f>
        <v/>
      </c>
      <c r="AB662">
        <f>IF(AND('R'!$G392&lt;AB$4,'R'!$H394&gt;AB$4),1,0)</f>
        <v/>
      </c>
      <c r="AC662">
        <f>IF(AND('R'!$G392&lt;AC$4,'R'!$H394&gt;AC$4),1,0)</f>
        <v/>
      </c>
      <c r="AD662">
        <f>IF(AND('R'!$G392&lt;AD$4,'R'!$H394&gt;AD$4),1,0)</f>
        <v/>
      </c>
      <c r="AE662">
        <f>IF(AND('R'!$G392&lt;AE$4,'R'!$H394&gt;AE$4),1,0)</f>
        <v/>
      </c>
      <c r="AF662">
        <f>IF(AND('R'!$G392&lt;AF$4,'R'!$H394&gt;AF$4),1,0)</f>
        <v/>
      </c>
      <c r="AG662">
        <f>IF(AND('R'!$G392&lt;AG$4,'R'!$H394&gt;AG$4),1,0)</f>
        <v/>
      </c>
      <c r="AH662">
        <f>IF(AND('R'!$G392&lt;AH$4,'R'!$H394&gt;AH$4),1,0)</f>
        <v/>
      </c>
      <c r="AI662">
        <f>IF(AND('R'!$G392&lt;AI$4,'R'!$H394&gt;AI$4),1,0)</f>
        <v/>
      </c>
      <c r="AJ662">
        <f>IF(AND('R'!$G392&lt;AJ$4,'R'!$H394&gt;AJ$4),1,0)</f>
        <v/>
      </c>
      <c r="AK662">
        <f>IF(AND('R'!$G392&lt;AK$4,'R'!$H394&gt;AK$4),1,0)</f>
        <v/>
      </c>
      <c r="AL662">
        <f>IF(AND('R'!$G392&lt;AL$4,'R'!$H394&gt;AL$4),1,0)</f>
        <v/>
      </c>
      <c r="AM662">
        <f>IF(AND('R'!$G392&lt;AM$4,'R'!$H394&gt;AM$4),1,0)</f>
        <v/>
      </c>
      <c r="AN662">
        <f>IF(AND('R'!$G392&lt;AN$4,'R'!$H394&gt;AN$4),1,0)</f>
        <v/>
      </c>
      <c r="AO662">
        <f>IF(AND('R'!$G392&lt;AO$4,'R'!$H394&gt;AO$4),1,0)</f>
        <v/>
      </c>
      <c r="AP662">
        <f>IF(AND('R'!$G392&lt;AP$4,'R'!$H394&gt;AP$4),1,0)</f>
        <v/>
      </c>
      <c r="AQ662">
        <f>IF(AND('R'!$G392&lt;AQ$4,'R'!$H394&gt;AQ$4),1,0)</f>
        <v/>
      </c>
      <c r="AR662">
        <f>IF(AND('R'!$G392&lt;AR$4,'R'!$H394&gt;AR$4),1,0)</f>
        <v/>
      </c>
      <c r="AS662">
        <f>IF(AND('R'!$G392&lt;AS$4,'R'!$H394&gt;AS$4),1,0)</f>
        <v/>
      </c>
      <c r="AT662">
        <f>IF(AND('R'!$G392&lt;AT$4,'R'!$H394&gt;AT$4),1,0)</f>
        <v/>
      </c>
      <c r="AU662">
        <f>IF(AND('R'!$G392&lt;AU$4,'R'!$H394&gt;AU$4),1,0)</f>
        <v/>
      </c>
      <c r="AV662">
        <f>IF(AND('R'!$G392&lt;AV$4,'R'!$H394&gt;AV$4),1,0)</f>
        <v/>
      </c>
      <c r="AW662">
        <f>IF(AND('R'!$G392&lt;AW$4,'R'!$H394&gt;AW$4),1,0)</f>
        <v/>
      </c>
      <c r="AX662">
        <f>IF(AND('R'!$G392&lt;AX$4,'R'!$H394&gt;AX$4),1,0)</f>
        <v/>
      </c>
      <c r="AY662">
        <f>IF(AND('R'!$G392&lt;AY$4,'R'!$H394&gt;AY$4),1,0)</f>
        <v/>
      </c>
      <c r="AZ662">
        <f>IF(AND('R'!$G392&lt;AZ$4,'R'!$H394&gt;AZ$4),1,0)</f>
        <v/>
      </c>
      <c r="BA662">
        <f>IF(AND('R'!$G392&lt;BA$4,'R'!$H394&gt;BA$4),1,0)</f>
        <v/>
      </c>
      <c r="BB662">
        <f>IF(AND('R'!$G392&lt;BB$4,'R'!$H394&gt;BB$4),1,0)</f>
        <v/>
      </c>
      <c r="BC662">
        <f>IF(AND('R'!$G392&lt;BC$4,'R'!$H394&gt;BC$4),1,0)</f>
        <v/>
      </c>
      <c r="BD662">
        <f>IF(AND('R'!$G392&lt;BD$4,'R'!$H394&gt;BD$4),1,0)</f>
        <v/>
      </c>
      <c r="BE662">
        <f>IF(AND('R'!$G392&lt;BE$4,'R'!$H394&gt;BE$4),1,0)</f>
        <v/>
      </c>
      <c r="BF662">
        <f>IF(AND('R'!$G392&lt;BF$4,'R'!$H394&gt;BF$4),1,0)</f>
        <v/>
      </c>
      <c r="BG662">
        <f>IF(AND('R'!$G392&lt;BG$4,'R'!$H394&gt;BG$4),1,0)</f>
        <v/>
      </c>
      <c r="BH662">
        <f>IF(AND('R'!$G392&lt;BH$4,'R'!$H394&gt;BH$4),1,0)</f>
        <v/>
      </c>
      <c r="BI662">
        <f>IF(AND('R'!$G392&lt;BI$4,'R'!$H394&gt;BI$4),1,0)</f>
        <v/>
      </c>
      <c r="BJ662">
        <f>IF(AND('R'!$G392&lt;BJ$4,'R'!$H394&gt;BJ$4),1,0)</f>
        <v/>
      </c>
      <c r="BK662">
        <f>IF(AND('R'!$G392&lt;BK$4,'R'!$H394&gt;BK$4),1,0)</f>
        <v/>
      </c>
      <c r="BL662">
        <f>IF(AND('R'!$G392&lt;BL$4,'R'!$H394&gt;BL$4),1,0)</f>
        <v/>
      </c>
      <c r="BM662">
        <f>IF(AND('R'!$G392&lt;BM$4,'R'!$H394&gt;BM$4),1,0)</f>
        <v/>
      </c>
      <c r="BN662">
        <f>IF(AND('R'!$G392&lt;BN$4,'R'!$H394&gt;BN$4),1,0)</f>
        <v/>
      </c>
      <c r="BO662">
        <f>IF(AND('R'!$G392&lt;BO$4,'R'!$H394&gt;BO$4),1,0)</f>
        <v/>
      </c>
      <c r="BP662">
        <f>IF(AND('R'!$G392&lt;BP$4,'R'!$H394&gt;BP$4),1,0)</f>
        <v/>
      </c>
      <c r="BQ662">
        <f>IF(AND('R'!$G392&lt;BQ$4,'R'!$H394&gt;BQ$4),1,0)</f>
        <v/>
      </c>
      <c r="BR662">
        <f>IF(AND('R'!$G392&lt;BR$4,'R'!$H394&gt;BR$4),1,0)</f>
        <v/>
      </c>
      <c r="BS662">
        <f>IF(AND('R'!$G392&lt;BS$4,'R'!$H394&gt;BS$4),1,0)</f>
        <v/>
      </c>
      <c r="BT662">
        <f>IF(AND('R'!$G392&lt;BT$4,'R'!$H394&gt;BT$4),1,0)</f>
        <v/>
      </c>
      <c r="BU662">
        <f>IF(AND('R'!$G392&lt;BU$4,'R'!$H394&gt;BU$4),1,0)</f>
        <v/>
      </c>
      <c r="BV662">
        <f>IF(AND('R'!$G392&lt;BV$4,'R'!$H394&gt;BV$4),1,0)</f>
        <v/>
      </c>
      <c r="BW662">
        <f>IF(AND('R'!$G392&lt;BW$4,'R'!$H394&gt;BW$4),1,0)</f>
        <v/>
      </c>
      <c r="BX662">
        <f>IF(AND('R'!$G392&lt;BX$4,'R'!$H394&gt;BX$4),1,0)</f>
        <v/>
      </c>
      <c r="BY662">
        <f>IF(AND('R'!$G392&lt;BY$4,'R'!$H394&gt;BY$4),1,0)</f>
        <v/>
      </c>
      <c r="BZ662">
        <f>IF(AND('R'!$G392&lt;BZ$4,'R'!$H394&gt;BZ$4),1,0)</f>
        <v/>
      </c>
      <c r="CA662">
        <f>IF(AND('R'!$G392&lt;CA$4,'R'!$H394&gt;CA$4),1,0)</f>
        <v/>
      </c>
      <c r="CB662">
        <f>IF(AND('R'!$G392&lt;CB$4,'R'!$H394&gt;CB$4),1,0)</f>
        <v/>
      </c>
      <c r="CC662">
        <f>IF(AND('R'!$G392&lt;CC$4,'R'!$H394&gt;CC$4),1,0)</f>
        <v/>
      </c>
      <c r="CD662">
        <f>IF(AND('R'!$G392&lt;CD$4,'R'!$H394&gt;CD$4),1,0)</f>
        <v/>
      </c>
      <c r="CE662">
        <f>IF(AND('R'!$G392&lt;CE$4,'R'!$H394&gt;CE$4),1,0)</f>
        <v/>
      </c>
      <c r="CF662">
        <f>IF(AND('R'!$G392&lt;CF$4,'R'!$H394&gt;CF$4),1,0)</f>
        <v/>
      </c>
      <c r="CG662">
        <f>IF(AND('R'!$G392&lt;CG$4,'R'!$H394&gt;CG$4),1,0)</f>
        <v/>
      </c>
      <c r="CH662">
        <f>IF(AND('R'!$G392&lt;CH$4,'R'!$H394&gt;CH$4),1,0)</f>
        <v/>
      </c>
      <c r="CI662">
        <f>IF(AND('R'!$G392&lt;CI$4,'R'!$H394&gt;CI$4),1,0)</f>
        <v/>
      </c>
      <c r="CJ662">
        <f>IF(AND('R'!$G392&lt;CJ$4,'R'!$H394&gt;CJ$4),1,0)</f>
        <v/>
      </c>
      <c r="CK662">
        <f>IF(AND('R'!$G392&lt;CK$4,'R'!$H394&gt;CK$4),1,0)</f>
        <v/>
      </c>
      <c r="CL662">
        <f>IF(AND('R'!$G392&lt;CL$4,'R'!$H394&gt;CL$4),1,0)</f>
        <v/>
      </c>
      <c r="CM662">
        <f>IF(AND('R'!$G392&lt;CM$4,'R'!$H394&gt;CM$4),1,0)</f>
        <v/>
      </c>
      <c r="CN662">
        <f>IF(AND('R'!$G392&lt;CN$4,'R'!$H394&gt;CN$4),1,0)</f>
        <v/>
      </c>
      <c r="CO662">
        <f>IF(AND('R'!$G392&lt;CO$4,'R'!$H394&gt;CO$4),1,0)</f>
        <v/>
      </c>
      <c r="CP662">
        <f>IF(AND('R'!$G392&lt;CP$4,'R'!$H394&gt;CP$4),1,0)</f>
        <v/>
      </c>
      <c r="CQ662">
        <f>IF(AND('R'!$G392&lt;CQ$4,'R'!$H394&gt;CQ$4),1,0)</f>
        <v/>
      </c>
      <c r="CR662">
        <f>IF(AND('R'!$G392&lt;CR$4,'R'!$H394&gt;CR$4),1,0)</f>
        <v/>
      </c>
      <c r="CS662">
        <f>IF(AND('R'!$G392&lt;CS$4,'R'!$H394&gt;CS$4),1,0)</f>
        <v/>
      </c>
      <c r="CT662">
        <f>IF(AND('R'!$G392&lt;CT$4,'R'!$H394&gt;CT$4),1,0)</f>
        <v/>
      </c>
      <c r="CU662">
        <f>IF(AND('R'!$G392&lt;CU$4,'R'!$H394&gt;CU$4),1,0)</f>
        <v/>
      </c>
      <c r="CV662">
        <f>IF(AND('R'!$G392&lt;CV$4,'R'!$H394&gt;CV$4),1,0)</f>
        <v/>
      </c>
      <c r="CW662">
        <f>IF(AND('R'!$G392&lt;CW$4,'R'!$H394&gt;CW$4),1,0)</f>
        <v/>
      </c>
      <c r="CX662">
        <f>IF(AND('R'!$G392&lt;CX$4,'R'!$H394&gt;CX$4),1,0)</f>
        <v/>
      </c>
      <c r="CY662">
        <f>IF(AND('R'!$G392&lt;CY$4,'R'!$H394&gt;CY$4),1,0)</f>
        <v/>
      </c>
      <c r="CZ662">
        <f>IF(AND('R'!$G392&lt;CZ$4,'R'!$H394&gt;CZ$4),1,0)</f>
        <v/>
      </c>
      <c r="DA662">
        <f>IF(AND('R'!$G392&lt;DA$4,'R'!$H394&gt;DA$4),1,0)</f>
        <v/>
      </c>
      <c r="DB662">
        <f>IF(AND('R'!$G392&lt;DB$4,'R'!$H394&gt;DB$4),1,0)</f>
        <v/>
      </c>
      <c r="DC662">
        <f>IF(AND('R'!$G392&lt;DC$4,'R'!$H394&gt;DC$4),1,0)</f>
        <v/>
      </c>
      <c r="DD662">
        <f>IF(AND('R'!$G392&lt;DD$4,'R'!$H394&gt;DD$4),1,0)</f>
        <v/>
      </c>
      <c r="DE662">
        <f>IF(AND('R'!$G392&lt;DE$4,'R'!$H394&gt;DE$4),1,0)</f>
        <v/>
      </c>
      <c r="DF662">
        <f>IF(AND('R'!$G392&lt;DF$4,'R'!$H394&gt;DF$4),1,0)</f>
        <v/>
      </c>
      <c r="DG662">
        <f>IF(AND('R'!$G392&lt;DG$4,'R'!$H394&gt;DG$4),1,0)</f>
        <v/>
      </c>
      <c r="DH662">
        <f>IF(AND('R'!$G392&lt;DH$4,'R'!$H394&gt;DH$4),1,0)</f>
        <v/>
      </c>
      <c r="DI662">
        <f>IF(AND('R'!$G392&lt;DI$4,'R'!$H394&gt;DI$4),1,0)</f>
        <v/>
      </c>
      <c r="DJ662">
        <f>IF(AND('R'!$G392&lt;DJ$4,'R'!$H394&gt;DJ$4),1,0)</f>
        <v/>
      </c>
      <c r="DK662">
        <f>IF(AND('R'!$G392&lt;DK$4,'R'!$H394&gt;DK$4),1,0)</f>
        <v/>
      </c>
      <c r="DL662">
        <f>IF(AND('R'!$G392&lt;DL$4,'R'!$H394&gt;DL$4),1,0)</f>
        <v/>
      </c>
      <c r="DM662">
        <f>IF(AND('R'!$G392&lt;DM$4,'R'!$H394&gt;DM$4),1,0)</f>
        <v/>
      </c>
      <c r="DN662">
        <f>IF(AND('R'!$G392&lt;DN$4,'R'!$H394&gt;DN$4),1,0)</f>
        <v/>
      </c>
      <c r="DO662">
        <f>IF(AND('R'!$G392&lt;DO$4,'R'!$H394&gt;DO$4),1,0)</f>
        <v/>
      </c>
      <c r="DP662">
        <f>IF(AND('R'!$G392&lt;DP$4,'R'!$H394&gt;DP$4),1,0)</f>
        <v/>
      </c>
      <c r="DQ662">
        <f>IF(AND('R'!$G392&lt;DQ$4,'R'!$H394&gt;DQ$4),1,0)</f>
        <v/>
      </c>
      <c r="DR662">
        <f>IF(AND('R'!$G392&lt;DR$4,'R'!$H394&gt;DR$4),1,0)</f>
        <v/>
      </c>
      <c r="DS662">
        <f>IF(AND('R'!$G392&lt;DS$4,'R'!$H394&gt;DS$4),1,0)</f>
        <v/>
      </c>
      <c r="DT662">
        <f>IF(AND('R'!$G392&lt;DT$4,'R'!$H394&gt;DT$4),1,0)</f>
        <v/>
      </c>
      <c r="DU662">
        <f>IF(AND('R'!$G392&lt;DU$4,'R'!$H394&gt;DU$4),1,0)</f>
        <v/>
      </c>
      <c r="DV662">
        <f>IF(AND('R'!$G392&lt;DV$4,'R'!$H394&gt;DV$4),1,0)</f>
        <v/>
      </c>
      <c r="DW662">
        <f>IF(AND('R'!$G392&lt;DW$4,'R'!$H394&gt;DW$4),1,0)</f>
        <v/>
      </c>
      <c r="DX662">
        <f>IF(AND('R'!$G392&lt;DX$4,'R'!$H394&gt;DX$4),1,0)</f>
        <v/>
      </c>
      <c r="DY662">
        <f>IF(AND('R'!$G392&lt;DY$4,'R'!$H394&gt;DY$4),1,0)</f>
        <v/>
      </c>
      <c r="DZ662">
        <f>IF(AND('R'!$G392&lt;DZ$4,'R'!$H394&gt;DZ$4),1,0)</f>
        <v/>
      </c>
      <c r="EA662">
        <f>IF(AND('R'!$G392&lt;EA$4,'R'!$H394&gt;EA$4),1,0)</f>
        <v/>
      </c>
      <c r="EB662">
        <f>IF(AND('R'!$G392&lt;EB$4,'R'!$H394&gt;EB$4),1,0)</f>
        <v/>
      </c>
      <c r="EC662">
        <f>IF(AND('R'!$G392&lt;EC$4,'R'!$H394&gt;EC$4),1,0)</f>
        <v/>
      </c>
      <c r="ED662">
        <f>IF(AND('R'!$G392&lt;ED$4,'R'!$H394&gt;ED$4),1,0)</f>
        <v/>
      </c>
      <c r="EE662">
        <f>IF(AND('R'!$G392&lt;EE$4,'R'!$H394&gt;EE$4),1,0)</f>
        <v/>
      </c>
      <c r="EF662">
        <f>IF(AND('R'!$G392&lt;EF$4,'R'!$H394&gt;EF$4),1,0)</f>
        <v/>
      </c>
      <c r="EG662">
        <f>IF(AND('R'!$G392&lt;EG$4,'R'!$H394&gt;EG$4),1,0)</f>
        <v/>
      </c>
      <c r="EH662">
        <f>IF(AND('R'!$G392&lt;EH$4,'R'!$H394&gt;EH$4),1,0)</f>
        <v/>
      </c>
      <c r="EI662">
        <f>IF(AND('R'!$G392&lt;EI$4,'R'!$H394&gt;EI$4),1,0)</f>
        <v/>
      </c>
      <c r="EJ662">
        <f>IF(AND('R'!$G392&lt;EJ$4,'R'!$H394&gt;EJ$4),1,0)</f>
        <v/>
      </c>
      <c r="EK662">
        <f>IF(AND('R'!$G392&lt;EK$4,'R'!$H394&gt;EK$4),1,0)</f>
        <v/>
      </c>
      <c r="EL662">
        <f>IF(AND('R'!$G392&lt;EL$4,'R'!$H394&gt;EL$4),1,0)</f>
        <v/>
      </c>
      <c r="EM662">
        <f>IF(AND('R'!$G392&lt;EM$4,'R'!$H394&gt;EM$4),1,0)</f>
        <v/>
      </c>
      <c r="EN662">
        <f>IF(AND('R'!$G392&lt;EN$4,'R'!$H394&gt;EN$4),1,0)</f>
        <v/>
      </c>
      <c r="EO662">
        <f>IF(AND('R'!$G392&lt;EO$4,'R'!$H394&gt;EO$4),1,0)</f>
        <v/>
      </c>
      <c r="EP662">
        <f>IF(AND('R'!$G392&lt;EP$4,'R'!$H394&gt;EP$4),1,0)</f>
        <v/>
      </c>
      <c r="EQ662">
        <f>IF(AND('R'!$G392&lt;EQ$4,'R'!$H394&gt;EQ$4),1,0)</f>
        <v/>
      </c>
    </row>
    <row r="663">
      <c r="A663" s="43" t="n">
        <v>22</v>
      </c>
      <c r="B663" s="44" t="n">
        <v>8</v>
      </c>
      <c r="C663">
        <f>IF(AND('R'!$J382&lt;C$4,'R'!$K381&gt;C$4),1,0)</f>
        <v/>
      </c>
      <c r="D663">
        <f>IF(AND('R'!$J382&lt;D$4,'R'!$K381&gt;D$4),1,0)</f>
        <v/>
      </c>
      <c r="E663">
        <f>IF(AND('R'!$J382&lt;E$4,'R'!$K381&gt;E$4),1,0)</f>
        <v/>
      </c>
      <c r="F663">
        <f>IF(AND('R'!$J382&lt;F$4,'R'!$K381&gt;F$4),1,0)</f>
        <v/>
      </c>
      <c r="G663">
        <f>IF(AND('R'!$J382&lt;G$4,'R'!$K381&gt;G$4),1,0)</f>
        <v/>
      </c>
      <c r="H663">
        <f>IF(AND('R'!$J382&lt;H$4,'R'!$K381&gt;H$4),1,0)</f>
        <v/>
      </c>
      <c r="I663">
        <f>IF(AND('R'!$J382&lt;I$4,'R'!$K381&gt;I$4),1,0)</f>
        <v/>
      </c>
      <c r="J663">
        <f>IF(AND('R'!$J382&lt;J$4,'R'!$K381&gt;J$4),1,0)</f>
        <v/>
      </c>
      <c r="K663">
        <f>IF(AND('R'!$J382&lt;K$4,'R'!$K381&gt;K$4),1,0)</f>
        <v/>
      </c>
      <c r="L663">
        <f>IF(AND('R'!$J382&lt;L$4,'R'!$K381&gt;L$4),1,0)</f>
        <v/>
      </c>
      <c r="M663">
        <f>IF(AND('R'!$J382&lt;M$4,'R'!$K381&gt;M$4),1,0)</f>
        <v/>
      </c>
      <c r="N663">
        <f>IF(AND('R'!$J382&lt;N$4,'R'!$K381&gt;N$4),1,0)</f>
        <v/>
      </c>
      <c r="O663">
        <f>IF(AND('R'!$J382&lt;O$4,'R'!$K381&gt;O$4),1,0)</f>
        <v/>
      </c>
      <c r="P663">
        <f>IF(AND('R'!$J382&lt;P$4,'R'!$K381&gt;P$4),1,0)</f>
        <v/>
      </c>
      <c r="Q663">
        <f>IF(AND('R'!$J382&lt;Q$4,'R'!$K381&gt;Q$4),1,0)</f>
        <v/>
      </c>
      <c r="R663">
        <f>IF(AND('R'!$J382&lt;R$4,'R'!$K381&gt;R$4),1,0)</f>
        <v/>
      </c>
      <c r="S663">
        <f>IF(AND('R'!$J382&lt;S$4,'R'!$K381&gt;S$4),1,0)</f>
        <v/>
      </c>
      <c r="T663">
        <f>IF(AND('R'!$J382&lt;T$4,'R'!$K381&gt;T$4),1,0)</f>
        <v/>
      </c>
      <c r="U663">
        <f>IF(AND('R'!$J382&lt;U$4,'R'!$K381&gt;U$4),1,0)</f>
        <v/>
      </c>
      <c r="V663">
        <f>IF(AND('R'!$J382&lt;V$4,'R'!$K381&gt;V$4),1,0)</f>
        <v/>
      </c>
      <c r="W663">
        <f>IF(AND('R'!$J382&lt;W$4,'R'!$K381&gt;W$4),1,0)</f>
        <v/>
      </c>
      <c r="X663">
        <f>IF(AND('R'!$J382&lt;X$4,'R'!$K381&gt;X$4),1,0)</f>
        <v/>
      </c>
      <c r="Y663">
        <f>IF(AND('R'!$J382&lt;Y$4,'R'!$K381&gt;Y$4),1,0)</f>
        <v/>
      </c>
      <c r="Z663">
        <f>IF(AND('R'!$J382&lt;Z$4,'R'!$K381&gt;Z$4),1,0)</f>
        <v/>
      </c>
      <c r="AA663">
        <f>IF(AND('R'!$J382&lt;AA$4,'R'!$K381&gt;AA$4),1,0)</f>
        <v/>
      </c>
      <c r="AB663">
        <f>IF(AND('R'!$J382&lt;AB$4,'R'!$K381&gt;AB$4),1,0)</f>
        <v/>
      </c>
      <c r="AC663">
        <f>IF(AND('R'!$J382&lt;AC$4,'R'!$K381&gt;AC$4),1,0)</f>
        <v/>
      </c>
      <c r="AD663">
        <f>IF(AND('R'!$J382&lt;AD$4,'R'!$K381&gt;AD$4),1,0)</f>
        <v/>
      </c>
      <c r="AE663">
        <f>IF(AND('R'!$J382&lt;AE$4,'R'!$K381&gt;AE$4),1,0)</f>
        <v/>
      </c>
      <c r="AF663">
        <f>IF(AND('R'!$J382&lt;AF$4,'R'!$K381&gt;AF$4),1,0)</f>
        <v/>
      </c>
      <c r="AG663">
        <f>IF(AND('R'!$J382&lt;AG$4,'R'!$K381&gt;AG$4),1,0)</f>
        <v/>
      </c>
      <c r="AH663">
        <f>IF(AND('R'!$J382&lt;AH$4,'R'!$K381&gt;AH$4),1,0)</f>
        <v/>
      </c>
      <c r="AI663">
        <f>IF(AND('R'!$J382&lt;AI$4,'R'!$K381&gt;AI$4),1,0)</f>
        <v/>
      </c>
      <c r="AJ663">
        <f>IF(AND('R'!$J382&lt;AJ$4,'R'!$K381&gt;AJ$4),1,0)</f>
        <v/>
      </c>
      <c r="AK663">
        <f>IF(AND('R'!$J382&lt;AK$4,'R'!$K381&gt;AK$4),1,0)</f>
        <v/>
      </c>
      <c r="AL663">
        <f>IF(AND('R'!$J382&lt;AL$4,'R'!$K381&gt;AL$4),1,0)</f>
        <v/>
      </c>
      <c r="AM663">
        <f>IF(AND('R'!$J382&lt;AM$4,'R'!$K381&gt;AM$4),1,0)</f>
        <v/>
      </c>
      <c r="AN663">
        <f>IF(AND('R'!$J382&lt;AN$4,'R'!$K381&gt;AN$4),1,0)</f>
        <v/>
      </c>
      <c r="AO663">
        <f>IF(AND('R'!$J382&lt;AO$4,'R'!$K381&gt;AO$4),1,0)</f>
        <v/>
      </c>
      <c r="AP663">
        <f>IF(AND('R'!$J382&lt;AP$4,'R'!$K381&gt;AP$4),1,0)</f>
        <v/>
      </c>
      <c r="AQ663">
        <f>IF(AND('R'!$J382&lt;AQ$4,'R'!$K381&gt;AQ$4),1,0)</f>
        <v/>
      </c>
      <c r="AR663">
        <f>IF(AND('R'!$J382&lt;AR$4,'R'!$K381&gt;AR$4),1,0)</f>
        <v/>
      </c>
      <c r="AS663">
        <f>IF(AND('R'!$J382&lt;AS$4,'R'!$K381&gt;AS$4),1,0)</f>
        <v/>
      </c>
      <c r="AT663">
        <f>IF(AND('R'!$J382&lt;AT$4,'R'!$K381&gt;AT$4),1,0)</f>
        <v/>
      </c>
      <c r="AU663">
        <f>IF(AND('R'!$J382&lt;AU$4,'R'!$K381&gt;AU$4),1,0)</f>
        <v/>
      </c>
      <c r="AV663">
        <f>IF(AND('R'!$J382&lt;AV$4,'R'!$K381&gt;AV$4),1,0)</f>
        <v/>
      </c>
      <c r="AW663">
        <f>IF(AND('R'!$J382&lt;AW$4,'R'!$K381&gt;AW$4),1,0)</f>
        <v/>
      </c>
      <c r="AX663">
        <f>IF(AND('R'!$J382&lt;AX$4,'R'!$K381&gt;AX$4),1,0)</f>
        <v/>
      </c>
      <c r="AY663">
        <f>IF(AND('R'!$J382&lt;AY$4,'R'!$K381&gt;AY$4),1,0)</f>
        <v/>
      </c>
      <c r="AZ663">
        <f>IF(AND('R'!$J382&lt;AZ$4,'R'!$K381&gt;AZ$4),1,0)</f>
        <v/>
      </c>
      <c r="BA663">
        <f>IF(AND('R'!$J382&lt;BA$4,'R'!$K381&gt;BA$4),1,0)</f>
        <v/>
      </c>
      <c r="BB663">
        <f>IF(AND('R'!$J382&lt;BB$4,'R'!$K381&gt;BB$4),1,0)</f>
        <v/>
      </c>
      <c r="BC663">
        <f>IF(AND('R'!$J382&lt;BC$4,'R'!$K381&gt;BC$4),1,0)</f>
        <v/>
      </c>
      <c r="BD663">
        <f>IF(AND('R'!$J382&lt;BD$4,'R'!$K381&gt;BD$4),1,0)</f>
        <v/>
      </c>
      <c r="BE663">
        <f>IF(AND('R'!$J382&lt;BE$4,'R'!$K381&gt;BE$4),1,0)</f>
        <v/>
      </c>
      <c r="BF663">
        <f>IF(AND('R'!$J382&lt;BF$4,'R'!$K381&gt;BF$4),1,0)</f>
        <v/>
      </c>
      <c r="BG663">
        <f>IF(AND('R'!$J382&lt;BG$4,'R'!$K381&gt;BG$4),1,0)</f>
        <v/>
      </c>
      <c r="BH663">
        <f>IF(AND('R'!$J382&lt;BH$4,'R'!$K381&gt;BH$4),1,0)</f>
        <v/>
      </c>
      <c r="BI663">
        <f>IF(AND('R'!$J382&lt;BI$4,'R'!$K381&gt;BI$4),1,0)</f>
        <v/>
      </c>
      <c r="BJ663">
        <f>IF(AND('R'!$J382&lt;BJ$4,'R'!$K381&gt;BJ$4),1,0)</f>
        <v/>
      </c>
      <c r="BK663">
        <f>IF(AND('R'!$J382&lt;BK$4,'R'!$K381&gt;BK$4),1,0)</f>
        <v/>
      </c>
      <c r="BL663">
        <f>IF(AND('R'!$J382&lt;BL$4,'R'!$K381&gt;BL$4),1,0)</f>
        <v/>
      </c>
      <c r="BM663">
        <f>IF(AND('R'!$J382&lt;BM$4,'R'!$K381&gt;BM$4),1,0)</f>
        <v/>
      </c>
      <c r="BN663">
        <f>IF(AND('R'!$J382&lt;BN$4,'R'!$K381&gt;BN$4),1,0)</f>
        <v/>
      </c>
      <c r="BO663">
        <f>IF(AND('R'!$J382&lt;BO$4,'R'!$K381&gt;BO$4),1,0)</f>
        <v/>
      </c>
      <c r="BP663">
        <f>IF(AND('R'!$J382&lt;BP$4,'R'!$K381&gt;BP$4),1,0)</f>
        <v/>
      </c>
      <c r="BQ663">
        <f>IF(AND('R'!$J382&lt;BQ$4,'R'!$K381&gt;BQ$4),1,0)</f>
        <v/>
      </c>
      <c r="BR663">
        <f>IF(AND('R'!$J382&lt;BR$4,'R'!$K381&gt;BR$4),1,0)</f>
        <v/>
      </c>
      <c r="BS663">
        <f>IF(AND('R'!$J382&lt;BS$4,'R'!$K381&gt;BS$4),1,0)</f>
        <v/>
      </c>
      <c r="BT663">
        <f>IF(AND('R'!$J382&lt;BT$4,'R'!$K381&gt;BT$4),1,0)</f>
        <v/>
      </c>
      <c r="BU663">
        <f>IF(AND('R'!$J382&lt;BU$4,'R'!$K381&gt;BU$4),1,0)</f>
        <v/>
      </c>
      <c r="BV663">
        <f>IF(AND('R'!$J382&lt;BV$4,'R'!$K381&gt;BV$4),1,0)</f>
        <v/>
      </c>
      <c r="BW663">
        <f>IF(AND('R'!$J382&lt;BW$4,'R'!$K381&gt;BW$4),1,0)</f>
        <v/>
      </c>
      <c r="BX663">
        <f>IF(AND('R'!$J382&lt;BX$4,'R'!$K381&gt;BX$4),1,0)</f>
        <v/>
      </c>
      <c r="BY663">
        <f>IF(AND('R'!$J382&lt;BY$4,'R'!$K381&gt;BY$4),1,0)</f>
        <v/>
      </c>
      <c r="BZ663">
        <f>IF(AND('R'!$J382&lt;BZ$4,'R'!$K381&gt;BZ$4),1,0)</f>
        <v/>
      </c>
      <c r="CA663">
        <f>IF(AND('R'!$J382&lt;CA$4,'R'!$K381&gt;CA$4),1,0)</f>
        <v/>
      </c>
      <c r="CB663">
        <f>IF(AND('R'!$J382&lt;CB$4,'R'!$K381&gt;CB$4),1,0)</f>
        <v/>
      </c>
      <c r="CC663">
        <f>IF(AND('R'!$J382&lt;CC$4,'R'!$K381&gt;CC$4),1,0)</f>
        <v/>
      </c>
      <c r="CD663">
        <f>IF(AND('R'!$J382&lt;CD$4,'R'!$K381&gt;CD$4),1,0)</f>
        <v/>
      </c>
      <c r="CE663">
        <f>IF(AND('R'!$J382&lt;CE$4,'R'!$K381&gt;CE$4),1,0)</f>
        <v/>
      </c>
      <c r="CF663">
        <f>IF(AND('R'!$J382&lt;CF$4,'R'!$K381&gt;CF$4),1,0)</f>
        <v/>
      </c>
      <c r="CG663">
        <f>IF(AND('R'!$J382&lt;CG$4,'R'!$K381&gt;CG$4),1,0)</f>
        <v/>
      </c>
      <c r="CH663">
        <f>IF(AND('R'!$J382&lt;CH$4,'R'!$K381&gt;CH$4),1,0)</f>
        <v/>
      </c>
      <c r="CI663">
        <f>IF(AND('R'!$J382&lt;CI$4,'R'!$K381&gt;CI$4),1,0)</f>
        <v/>
      </c>
      <c r="CJ663">
        <f>IF(AND('R'!$J382&lt;CJ$4,'R'!$K381&gt;CJ$4),1,0)</f>
        <v/>
      </c>
      <c r="CK663">
        <f>IF(AND('R'!$J382&lt;CK$4,'R'!$K381&gt;CK$4),1,0)</f>
        <v/>
      </c>
      <c r="CL663">
        <f>IF(AND('R'!$J382&lt;CL$4,'R'!$K381&gt;CL$4),1,0)</f>
        <v/>
      </c>
      <c r="CM663">
        <f>IF(AND('R'!$J382&lt;CM$4,'R'!$K381&gt;CM$4),1,0)</f>
        <v/>
      </c>
      <c r="CN663">
        <f>IF(AND('R'!$J382&lt;CN$4,'R'!$K381&gt;CN$4),1,0)</f>
        <v/>
      </c>
      <c r="CO663">
        <f>IF(AND('R'!$J382&lt;CO$4,'R'!$K381&gt;CO$4),1,0)</f>
        <v/>
      </c>
      <c r="CP663">
        <f>IF(AND('R'!$J382&lt;CP$4,'R'!$K381&gt;CP$4),1,0)</f>
        <v/>
      </c>
      <c r="CQ663">
        <f>IF(AND('R'!$J382&lt;CQ$4,'R'!$K381&gt;CQ$4),1,0)</f>
        <v/>
      </c>
      <c r="CR663">
        <f>IF(AND('R'!$J382&lt;CR$4,'R'!$K381&gt;CR$4),1,0)</f>
        <v/>
      </c>
      <c r="CS663">
        <f>IF(AND('R'!$J382&lt;CS$4,'R'!$K381&gt;CS$4),1,0)</f>
        <v/>
      </c>
      <c r="CT663">
        <f>IF(AND('R'!$J382&lt;CT$4,'R'!$K381&gt;CT$4),1,0)</f>
        <v/>
      </c>
      <c r="CU663">
        <f>IF(AND('R'!$J382&lt;CU$4,'R'!$K381&gt;CU$4),1,0)</f>
        <v/>
      </c>
      <c r="CV663">
        <f>IF(AND('R'!$J382&lt;CV$4,'R'!$K381&gt;CV$4),1,0)</f>
        <v/>
      </c>
      <c r="CW663">
        <f>IF(AND('R'!$J382&lt;CW$4,'R'!$K381&gt;CW$4),1,0)</f>
        <v/>
      </c>
      <c r="CX663">
        <f>IF(AND('R'!$J382&lt;CX$4,'R'!$K381&gt;CX$4),1,0)</f>
        <v/>
      </c>
      <c r="CY663">
        <f>IF(AND('R'!$J382&lt;CY$4,'R'!$K381&gt;CY$4),1,0)</f>
        <v/>
      </c>
      <c r="CZ663">
        <f>IF(AND('R'!$J382&lt;CZ$4,'R'!$K381&gt;CZ$4),1,0)</f>
        <v/>
      </c>
      <c r="DA663">
        <f>IF(AND('R'!$J382&lt;DA$4,'R'!$K381&gt;DA$4),1,0)</f>
        <v/>
      </c>
      <c r="DB663">
        <f>IF(AND('R'!$J382&lt;DB$4,'R'!$K381&gt;DB$4),1,0)</f>
        <v/>
      </c>
      <c r="DC663">
        <f>IF(AND('R'!$J382&lt;DC$4,'R'!$K381&gt;DC$4),1,0)</f>
        <v/>
      </c>
      <c r="DD663">
        <f>IF(AND('R'!$J382&lt;DD$4,'R'!$K381&gt;DD$4),1,0)</f>
        <v/>
      </c>
      <c r="DE663">
        <f>IF(AND('R'!$J382&lt;DE$4,'R'!$K381&gt;DE$4),1,0)</f>
        <v/>
      </c>
      <c r="DF663">
        <f>IF(AND('R'!$J382&lt;DF$4,'R'!$K381&gt;DF$4),1,0)</f>
        <v/>
      </c>
      <c r="DG663">
        <f>IF(AND('R'!$J382&lt;DG$4,'R'!$K381&gt;DG$4),1,0)</f>
        <v/>
      </c>
      <c r="DH663">
        <f>IF(AND('R'!$J382&lt;DH$4,'R'!$K381&gt;DH$4),1,0)</f>
        <v/>
      </c>
      <c r="DI663">
        <f>IF(AND('R'!$J382&lt;DI$4,'R'!$K381&gt;DI$4),1,0)</f>
        <v/>
      </c>
      <c r="DJ663">
        <f>IF(AND('R'!$J382&lt;DJ$4,'R'!$K381&gt;DJ$4),1,0)</f>
        <v/>
      </c>
      <c r="DK663">
        <f>IF(AND('R'!$J382&lt;DK$4,'R'!$K381&gt;DK$4),1,0)</f>
        <v/>
      </c>
      <c r="DL663">
        <f>IF(AND('R'!$J382&lt;DL$4,'R'!$K381&gt;DL$4),1,0)</f>
        <v/>
      </c>
      <c r="DM663">
        <f>IF(AND('R'!$J382&lt;DM$4,'R'!$K381&gt;DM$4),1,0)</f>
        <v/>
      </c>
      <c r="DN663">
        <f>IF(AND('R'!$J382&lt;DN$4,'R'!$K381&gt;DN$4),1,0)</f>
        <v/>
      </c>
      <c r="DO663">
        <f>IF(AND('R'!$J382&lt;DO$4,'R'!$K381&gt;DO$4),1,0)</f>
        <v/>
      </c>
      <c r="DP663">
        <f>IF(AND('R'!$J382&lt;DP$4,'R'!$K381&gt;DP$4),1,0)</f>
        <v/>
      </c>
      <c r="DQ663">
        <f>IF(AND('R'!$J382&lt;DQ$4,'R'!$K381&gt;DQ$4),1,0)</f>
        <v/>
      </c>
      <c r="DR663">
        <f>IF(AND('R'!$J382&lt;DR$4,'R'!$K381&gt;DR$4),1,0)</f>
        <v/>
      </c>
      <c r="DS663">
        <f>IF(AND('R'!$J382&lt;DS$4,'R'!$K381&gt;DS$4),1,0)</f>
        <v/>
      </c>
      <c r="DT663">
        <f>IF(AND('R'!$J382&lt;DT$4,'R'!$K381&gt;DT$4),1,0)</f>
        <v/>
      </c>
      <c r="DU663">
        <f>IF(AND('R'!$J382&lt;DU$4,'R'!$K381&gt;DU$4),1,0)</f>
        <v/>
      </c>
      <c r="DV663">
        <f>IF(AND('R'!$J382&lt;DV$4,'R'!$K381&gt;DV$4),1,0)</f>
        <v/>
      </c>
      <c r="DW663">
        <f>IF(AND('R'!$J382&lt;DW$4,'R'!$K381&gt;DW$4),1,0)</f>
        <v/>
      </c>
      <c r="DX663">
        <f>IF(AND('R'!$J382&lt;DX$4,'R'!$K381&gt;DX$4),1,0)</f>
        <v/>
      </c>
      <c r="DY663">
        <f>IF(AND('R'!$J382&lt;DY$4,'R'!$K381&gt;DY$4),1,0)</f>
        <v/>
      </c>
      <c r="DZ663">
        <f>IF(AND('R'!$J382&lt;DZ$4,'R'!$K381&gt;DZ$4),1,0)</f>
        <v/>
      </c>
      <c r="EA663">
        <f>IF(AND('R'!$J382&lt;EA$4,'R'!$K381&gt;EA$4),1,0)</f>
        <v/>
      </c>
      <c r="EB663">
        <f>IF(AND('R'!$J382&lt;EB$4,'R'!$K381&gt;EB$4),1,0)</f>
        <v/>
      </c>
      <c r="EC663">
        <f>IF(AND('R'!$J382&lt;EC$4,'R'!$K381&gt;EC$4),1,0)</f>
        <v/>
      </c>
      <c r="ED663">
        <f>IF(AND('R'!$J382&lt;ED$4,'R'!$K381&gt;ED$4),1,0)</f>
        <v/>
      </c>
      <c r="EE663">
        <f>IF(AND('R'!$J382&lt;EE$4,'R'!$K381&gt;EE$4),1,0)</f>
        <v/>
      </c>
      <c r="EF663">
        <f>IF(AND('R'!$J382&lt;EF$4,'R'!$K381&gt;EF$4),1,0)</f>
        <v/>
      </c>
      <c r="EG663">
        <f>IF(AND('R'!$J382&lt;EG$4,'R'!$K381&gt;EG$4),1,0)</f>
        <v/>
      </c>
      <c r="EH663">
        <f>IF(AND('R'!$J382&lt;EH$4,'R'!$K381&gt;EH$4),1,0)</f>
        <v/>
      </c>
      <c r="EI663">
        <f>IF(AND('R'!$J382&lt;EI$4,'R'!$K381&gt;EI$4),1,0)</f>
        <v/>
      </c>
      <c r="EJ663">
        <f>IF(AND('R'!$J382&lt;EJ$4,'R'!$K381&gt;EJ$4),1,0)</f>
        <v/>
      </c>
      <c r="EK663">
        <f>IF(AND('R'!$J382&lt;EK$4,'R'!$K381&gt;EK$4),1,0)</f>
        <v/>
      </c>
      <c r="EL663">
        <f>IF(AND('R'!$J382&lt;EL$4,'R'!$K381&gt;EL$4),1,0)</f>
        <v/>
      </c>
      <c r="EM663">
        <f>IF(AND('R'!$J382&lt;EM$4,'R'!$K381&gt;EM$4),1,0)</f>
        <v/>
      </c>
      <c r="EN663">
        <f>IF(AND('R'!$J382&lt;EN$4,'R'!$K381&gt;EN$4),1,0)</f>
        <v/>
      </c>
      <c r="EO663">
        <f>IF(AND('R'!$J382&lt;EO$4,'R'!$K381&gt;EO$4),1,0)</f>
        <v/>
      </c>
      <c r="EP663">
        <f>IF(AND('R'!$J382&lt;EP$4,'R'!$K381&gt;EP$4),1,0)</f>
        <v/>
      </c>
      <c r="EQ663">
        <f>IF(AND('R'!$J382&lt;EQ$4,'R'!$K381&gt;EQ$4),1,0)</f>
        <v/>
      </c>
    </row>
    <row r="664">
      <c r="A664" s="43" t="n">
        <v>22</v>
      </c>
      <c r="B664" s="44" t="n">
        <v>9</v>
      </c>
      <c r="C664">
        <f>IF(AND('R'!$J382&lt;C$4,'R'!$K383&gt;C$4),1,0)</f>
        <v/>
      </c>
      <c r="D664">
        <f>IF(AND('R'!$J382&lt;D$4,'R'!$K383&gt;D$4),1,0)</f>
        <v/>
      </c>
      <c r="E664">
        <f>IF(AND('R'!$J382&lt;E$4,'R'!$K383&gt;E$4),1,0)</f>
        <v/>
      </c>
      <c r="F664">
        <f>IF(AND('R'!$J382&lt;F$4,'R'!$K383&gt;F$4),1,0)</f>
        <v/>
      </c>
      <c r="G664">
        <f>IF(AND('R'!$J382&lt;G$4,'R'!$K383&gt;G$4),1,0)</f>
        <v/>
      </c>
      <c r="H664">
        <f>IF(AND('R'!$J382&lt;H$4,'R'!$K383&gt;H$4),1,0)</f>
        <v/>
      </c>
      <c r="I664">
        <f>IF(AND('R'!$J382&lt;I$4,'R'!$K383&gt;I$4),1,0)</f>
        <v/>
      </c>
      <c r="J664">
        <f>IF(AND('R'!$J382&lt;J$4,'R'!$K383&gt;J$4),1,0)</f>
        <v/>
      </c>
      <c r="K664">
        <f>IF(AND('R'!$J382&lt;K$4,'R'!$K383&gt;K$4),1,0)</f>
        <v/>
      </c>
      <c r="L664">
        <f>IF(AND('R'!$J382&lt;L$4,'R'!$K383&gt;L$4),1,0)</f>
        <v/>
      </c>
      <c r="M664">
        <f>IF(AND('R'!$J382&lt;M$4,'R'!$K383&gt;M$4),1,0)</f>
        <v/>
      </c>
      <c r="N664">
        <f>IF(AND('R'!$J382&lt;N$4,'R'!$K383&gt;N$4),1,0)</f>
        <v/>
      </c>
      <c r="O664">
        <f>IF(AND('R'!$J382&lt;O$4,'R'!$K383&gt;O$4),1,0)</f>
        <v/>
      </c>
      <c r="P664">
        <f>IF(AND('R'!$J382&lt;P$4,'R'!$K383&gt;P$4),1,0)</f>
        <v/>
      </c>
      <c r="Q664">
        <f>IF(AND('R'!$J382&lt;Q$4,'R'!$K383&gt;Q$4),1,0)</f>
        <v/>
      </c>
      <c r="R664">
        <f>IF(AND('R'!$J382&lt;R$4,'R'!$K383&gt;R$4),1,0)</f>
        <v/>
      </c>
      <c r="S664">
        <f>IF(AND('R'!$J382&lt;S$4,'R'!$K383&gt;S$4),1,0)</f>
        <v/>
      </c>
      <c r="T664">
        <f>IF(AND('R'!$J382&lt;T$4,'R'!$K383&gt;T$4),1,0)</f>
        <v/>
      </c>
      <c r="U664">
        <f>IF(AND('R'!$J382&lt;U$4,'R'!$K383&gt;U$4),1,0)</f>
        <v/>
      </c>
      <c r="V664">
        <f>IF(AND('R'!$J382&lt;V$4,'R'!$K383&gt;V$4),1,0)</f>
        <v/>
      </c>
      <c r="W664">
        <f>IF(AND('R'!$J382&lt;W$4,'R'!$K383&gt;W$4),1,0)</f>
        <v/>
      </c>
      <c r="X664">
        <f>IF(AND('R'!$J382&lt;X$4,'R'!$K383&gt;X$4),1,0)</f>
        <v/>
      </c>
      <c r="Y664">
        <f>IF(AND('R'!$J382&lt;Y$4,'R'!$K383&gt;Y$4),1,0)</f>
        <v/>
      </c>
      <c r="Z664">
        <f>IF(AND('R'!$J382&lt;Z$4,'R'!$K383&gt;Z$4),1,0)</f>
        <v/>
      </c>
      <c r="AA664">
        <f>IF(AND('R'!$J382&lt;AA$4,'R'!$K383&gt;AA$4),1,0)</f>
        <v/>
      </c>
      <c r="AB664">
        <f>IF(AND('R'!$J382&lt;AB$4,'R'!$K383&gt;AB$4),1,0)</f>
        <v/>
      </c>
      <c r="AC664">
        <f>IF(AND('R'!$J382&lt;AC$4,'R'!$K383&gt;AC$4),1,0)</f>
        <v/>
      </c>
      <c r="AD664">
        <f>IF(AND('R'!$J382&lt;AD$4,'R'!$K383&gt;AD$4),1,0)</f>
        <v/>
      </c>
      <c r="AE664">
        <f>IF(AND('R'!$J382&lt;AE$4,'R'!$K383&gt;AE$4),1,0)</f>
        <v/>
      </c>
      <c r="AF664">
        <f>IF(AND('R'!$J382&lt;AF$4,'R'!$K383&gt;AF$4),1,0)</f>
        <v/>
      </c>
      <c r="AG664">
        <f>IF(AND('R'!$J382&lt;AG$4,'R'!$K383&gt;AG$4),1,0)</f>
        <v/>
      </c>
      <c r="AH664">
        <f>IF(AND('R'!$J382&lt;AH$4,'R'!$K383&gt;AH$4),1,0)</f>
        <v/>
      </c>
      <c r="AI664">
        <f>IF(AND('R'!$J382&lt;AI$4,'R'!$K383&gt;AI$4),1,0)</f>
        <v/>
      </c>
      <c r="AJ664">
        <f>IF(AND('R'!$J382&lt;AJ$4,'R'!$K383&gt;AJ$4),1,0)</f>
        <v/>
      </c>
      <c r="AK664">
        <f>IF(AND('R'!$J382&lt;AK$4,'R'!$K383&gt;AK$4),1,0)</f>
        <v/>
      </c>
      <c r="AL664">
        <f>IF(AND('R'!$J382&lt;AL$4,'R'!$K383&gt;AL$4),1,0)</f>
        <v/>
      </c>
      <c r="AM664">
        <f>IF(AND('R'!$J382&lt;AM$4,'R'!$K383&gt;AM$4),1,0)</f>
        <v/>
      </c>
      <c r="AN664">
        <f>IF(AND('R'!$J382&lt;AN$4,'R'!$K383&gt;AN$4),1,0)</f>
        <v/>
      </c>
      <c r="AO664">
        <f>IF(AND('R'!$J382&lt;AO$4,'R'!$K383&gt;AO$4),1,0)</f>
        <v/>
      </c>
      <c r="AP664">
        <f>IF(AND('R'!$J382&lt;AP$4,'R'!$K383&gt;AP$4),1,0)</f>
        <v/>
      </c>
      <c r="AQ664">
        <f>IF(AND('R'!$J382&lt;AQ$4,'R'!$K383&gt;AQ$4),1,0)</f>
        <v/>
      </c>
      <c r="AR664">
        <f>IF(AND('R'!$J382&lt;AR$4,'R'!$K383&gt;AR$4),1,0)</f>
        <v/>
      </c>
      <c r="AS664">
        <f>IF(AND('R'!$J382&lt;AS$4,'R'!$K383&gt;AS$4),1,0)</f>
        <v/>
      </c>
      <c r="AT664">
        <f>IF(AND('R'!$J382&lt;AT$4,'R'!$K383&gt;AT$4),1,0)</f>
        <v/>
      </c>
      <c r="AU664">
        <f>IF(AND('R'!$J382&lt;AU$4,'R'!$K383&gt;AU$4),1,0)</f>
        <v/>
      </c>
      <c r="AV664">
        <f>IF(AND('R'!$J382&lt;AV$4,'R'!$K383&gt;AV$4),1,0)</f>
        <v/>
      </c>
      <c r="AW664">
        <f>IF(AND('R'!$J382&lt;AW$4,'R'!$K383&gt;AW$4),1,0)</f>
        <v/>
      </c>
      <c r="AX664">
        <f>IF(AND('R'!$J382&lt;AX$4,'R'!$K383&gt;AX$4),1,0)</f>
        <v/>
      </c>
      <c r="AY664">
        <f>IF(AND('R'!$J382&lt;AY$4,'R'!$K383&gt;AY$4),1,0)</f>
        <v/>
      </c>
      <c r="AZ664">
        <f>IF(AND('R'!$J382&lt;AZ$4,'R'!$K383&gt;AZ$4),1,0)</f>
        <v/>
      </c>
      <c r="BA664">
        <f>IF(AND('R'!$J382&lt;BA$4,'R'!$K383&gt;BA$4),1,0)</f>
        <v/>
      </c>
      <c r="BB664">
        <f>IF(AND('R'!$J382&lt;BB$4,'R'!$K383&gt;BB$4),1,0)</f>
        <v/>
      </c>
      <c r="BC664">
        <f>IF(AND('R'!$J382&lt;BC$4,'R'!$K383&gt;BC$4),1,0)</f>
        <v/>
      </c>
      <c r="BD664">
        <f>IF(AND('R'!$J382&lt;BD$4,'R'!$K383&gt;BD$4),1,0)</f>
        <v/>
      </c>
      <c r="BE664">
        <f>IF(AND('R'!$J382&lt;BE$4,'R'!$K383&gt;BE$4),1,0)</f>
        <v/>
      </c>
      <c r="BF664">
        <f>IF(AND('R'!$J382&lt;BF$4,'R'!$K383&gt;BF$4),1,0)</f>
        <v/>
      </c>
      <c r="BG664">
        <f>IF(AND('R'!$J382&lt;BG$4,'R'!$K383&gt;BG$4),1,0)</f>
        <v/>
      </c>
      <c r="BH664">
        <f>IF(AND('R'!$J382&lt;BH$4,'R'!$K383&gt;BH$4),1,0)</f>
        <v/>
      </c>
      <c r="BI664">
        <f>IF(AND('R'!$J382&lt;BI$4,'R'!$K383&gt;BI$4),1,0)</f>
        <v/>
      </c>
      <c r="BJ664">
        <f>IF(AND('R'!$J382&lt;BJ$4,'R'!$K383&gt;BJ$4),1,0)</f>
        <v/>
      </c>
      <c r="BK664">
        <f>IF(AND('R'!$J382&lt;BK$4,'R'!$K383&gt;BK$4),1,0)</f>
        <v/>
      </c>
      <c r="BL664">
        <f>IF(AND('R'!$J382&lt;BL$4,'R'!$K383&gt;BL$4),1,0)</f>
        <v/>
      </c>
      <c r="BM664">
        <f>IF(AND('R'!$J382&lt;BM$4,'R'!$K383&gt;BM$4),1,0)</f>
        <v/>
      </c>
      <c r="BN664">
        <f>IF(AND('R'!$J382&lt;BN$4,'R'!$K383&gt;BN$4),1,0)</f>
        <v/>
      </c>
      <c r="BO664">
        <f>IF(AND('R'!$J382&lt;BO$4,'R'!$K383&gt;BO$4),1,0)</f>
        <v/>
      </c>
      <c r="BP664">
        <f>IF(AND('R'!$J382&lt;BP$4,'R'!$K383&gt;BP$4),1,0)</f>
        <v/>
      </c>
      <c r="BQ664">
        <f>IF(AND('R'!$J382&lt;BQ$4,'R'!$K383&gt;BQ$4),1,0)</f>
        <v/>
      </c>
      <c r="BR664">
        <f>IF(AND('R'!$J382&lt;BR$4,'R'!$K383&gt;BR$4),1,0)</f>
        <v/>
      </c>
      <c r="BS664">
        <f>IF(AND('R'!$J382&lt;BS$4,'R'!$K383&gt;BS$4),1,0)</f>
        <v/>
      </c>
      <c r="BT664">
        <f>IF(AND('R'!$J382&lt;BT$4,'R'!$K383&gt;BT$4),1,0)</f>
        <v/>
      </c>
      <c r="BU664">
        <f>IF(AND('R'!$J382&lt;BU$4,'R'!$K383&gt;BU$4),1,0)</f>
        <v/>
      </c>
      <c r="BV664">
        <f>IF(AND('R'!$J382&lt;BV$4,'R'!$K383&gt;BV$4),1,0)</f>
        <v/>
      </c>
      <c r="BW664">
        <f>IF(AND('R'!$J382&lt;BW$4,'R'!$K383&gt;BW$4),1,0)</f>
        <v/>
      </c>
      <c r="BX664">
        <f>IF(AND('R'!$J382&lt;BX$4,'R'!$K383&gt;BX$4),1,0)</f>
        <v/>
      </c>
      <c r="BY664">
        <f>IF(AND('R'!$J382&lt;BY$4,'R'!$K383&gt;BY$4),1,0)</f>
        <v/>
      </c>
      <c r="BZ664">
        <f>IF(AND('R'!$J382&lt;BZ$4,'R'!$K383&gt;BZ$4),1,0)</f>
        <v/>
      </c>
      <c r="CA664">
        <f>IF(AND('R'!$J382&lt;CA$4,'R'!$K383&gt;CA$4),1,0)</f>
        <v/>
      </c>
      <c r="CB664">
        <f>IF(AND('R'!$J382&lt;CB$4,'R'!$K383&gt;CB$4),1,0)</f>
        <v/>
      </c>
      <c r="CC664">
        <f>IF(AND('R'!$J382&lt;CC$4,'R'!$K383&gt;CC$4),1,0)</f>
        <v/>
      </c>
      <c r="CD664">
        <f>IF(AND('R'!$J382&lt;CD$4,'R'!$K383&gt;CD$4),1,0)</f>
        <v/>
      </c>
      <c r="CE664">
        <f>IF(AND('R'!$J382&lt;CE$4,'R'!$K383&gt;CE$4),1,0)</f>
        <v/>
      </c>
      <c r="CF664">
        <f>IF(AND('R'!$J382&lt;CF$4,'R'!$K383&gt;CF$4),1,0)</f>
        <v/>
      </c>
      <c r="CG664">
        <f>IF(AND('R'!$J382&lt;CG$4,'R'!$K383&gt;CG$4),1,0)</f>
        <v/>
      </c>
      <c r="CH664">
        <f>IF(AND('R'!$J382&lt;CH$4,'R'!$K383&gt;CH$4),1,0)</f>
        <v/>
      </c>
      <c r="CI664">
        <f>IF(AND('R'!$J382&lt;CI$4,'R'!$K383&gt;CI$4),1,0)</f>
        <v/>
      </c>
      <c r="CJ664">
        <f>IF(AND('R'!$J382&lt;CJ$4,'R'!$K383&gt;CJ$4),1,0)</f>
        <v/>
      </c>
      <c r="CK664">
        <f>IF(AND('R'!$J382&lt;CK$4,'R'!$K383&gt;CK$4),1,0)</f>
        <v/>
      </c>
      <c r="CL664">
        <f>IF(AND('R'!$J382&lt;CL$4,'R'!$K383&gt;CL$4),1,0)</f>
        <v/>
      </c>
      <c r="CM664">
        <f>IF(AND('R'!$J382&lt;CM$4,'R'!$K383&gt;CM$4),1,0)</f>
        <v/>
      </c>
      <c r="CN664">
        <f>IF(AND('R'!$J382&lt;CN$4,'R'!$K383&gt;CN$4),1,0)</f>
        <v/>
      </c>
      <c r="CO664">
        <f>IF(AND('R'!$J382&lt;CO$4,'R'!$K383&gt;CO$4),1,0)</f>
        <v/>
      </c>
      <c r="CP664">
        <f>IF(AND('R'!$J382&lt;CP$4,'R'!$K383&gt;CP$4),1,0)</f>
        <v/>
      </c>
      <c r="CQ664">
        <f>IF(AND('R'!$J382&lt;CQ$4,'R'!$K383&gt;CQ$4),1,0)</f>
        <v/>
      </c>
      <c r="CR664">
        <f>IF(AND('R'!$J382&lt;CR$4,'R'!$K383&gt;CR$4),1,0)</f>
        <v/>
      </c>
      <c r="CS664">
        <f>IF(AND('R'!$J382&lt;CS$4,'R'!$K383&gt;CS$4),1,0)</f>
        <v/>
      </c>
      <c r="CT664">
        <f>IF(AND('R'!$J382&lt;CT$4,'R'!$K383&gt;CT$4),1,0)</f>
        <v/>
      </c>
      <c r="CU664">
        <f>IF(AND('R'!$J382&lt;CU$4,'R'!$K383&gt;CU$4),1,0)</f>
        <v/>
      </c>
      <c r="CV664">
        <f>IF(AND('R'!$J382&lt;CV$4,'R'!$K383&gt;CV$4),1,0)</f>
        <v/>
      </c>
      <c r="CW664">
        <f>IF(AND('R'!$J382&lt;CW$4,'R'!$K383&gt;CW$4),1,0)</f>
        <v/>
      </c>
      <c r="CX664">
        <f>IF(AND('R'!$J382&lt;CX$4,'R'!$K383&gt;CX$4),1,0)</f>
        <v/>
      </c>
      <c r="CY664">
        <f>IF(AND('R'!$J382&lt;CY$4,'R'!$K383&gt;CY$4),1,0)</f>
        <v/>
      </c>
      <c r="CZ664">
        <f>IF(AND('R'!$J382&lt;CZ$4,'R'!$K383&gt;CZ$4),1,0)</f>
        <v/>
      </c>
      <c r="DA664">
        <f>IF(AND('R'!$J382&lt;DA$4,'R'!$K383&gt;DA$4),1,0)</f>
        <v/>
      </c>
      <c r="DB664">
        <f>IF(AND('R'!$J382&lt;DB$4,'R'!$K383&gt;DB$4),1,0)</f>
        <v/>
      </c>
      <c r="DC664">
        <f>IF(AND('R'!$J382&lt;DC$4,'R'!$K383&gt;DC$4),1,0)</f>
        <v/>
      </c>
      <c r="DD664">
        <f>IF(AND('R'!$J382&lt;DD$4,'R'!$K383&gt;DD$4),1,0)</f>
        <v/>
      </c>
      <c r="DE664">
        <f>IF(AND('R'!$J382&lt;DE$4,'R'!$K383&gt;DE$4),1,0)</f>
        <v/>
      </c>
      <c r="DF664">
        <f>IF(AND('R'!$J382&lt;DF$4,'R'!$K383&gt;DF$4),1,0)</f>
        <v/>
      </c>
      <c r="DG664">
        <f>IF(AND('R'!$J382&lt;DG$4,'R'!$K383&gt;DG$4),1,0)</f>
        <v/>
      </c>
      <c r="DH664">
        <f>IF(AND('R'!$J382&lt;DH$4,'R'!$K383&gt;DH$4),1,0)</f>
        <v/>
      </c>
      <c r="DI664">
        <f>IF(AND('R'!$J382&lt;DI$4,'R'!$K383&gt;DI$4),1,0)</f>
        <v/>
      </c>
      <c r="DJ664">
        <f>IF(AND('R'!$J382&lt;DJ$4,'R'!$K383&gt;DJ$4),1,0)</f>
        <v/>
      </c>
      <c r="DK664">
        <f>IF(AND('R'!$J382&lt;DK$4,'R'!$K383&gt;DK$4),1,0)</f>
        <v/>
      </c>
      <c r="DL664">
        <f>IF(AND('R'!$J382&lt;DL$4,'R'!$K383&gt;DL$4),1,0)</f>
        <v/>
      </c>
      <c r="DM664">
        <f>IF(AND('R'!$J382&lt;DM$4,'R'!$K383&gt;DM$4),1,0)</f>
        <v/>
      </c>
      <c r="DN664">
        <f>IF(AND('R'!$J382&lt;DN$4,'R'!$K383&gt;DN$4),1,0)</f>
        <v/>
      </c>
      <c r="DO664">
        <f>IF(AND('R'!$J382&lt;DO$4,'R'!$K383&gt;DO$4),1,0)</f>
        <v/>
      </c>
      <c r="DP664">
        <f>IF(AND('R'!$J382&lt;DP$4,'R'!$K383&gt;DP$4),1,0)</f>
        <v/>
      </c>
      <c r="DQ664">
        <f>IF(AND('R'!$J382&lt;DQ$4,'R'!$K383&gt;DQ$4),1,0)</f>
        <v/>
      </c>
      <c r="DR664">
        <f>IF(AND('R'!$J382&lt;DR$4,'R'!$K383&gt;DR$4),1,0)</f>
        <v/>
      </c>
      <c r="DS664">
        <f>IF(AND('R'!$J382&lt;DS$4,'R'!$K383&gt;DS$4),1,0)</f>
        <v/>
      </c>
      <c r="DT664">
        <f>IF(AND('R'!$J382&lt;DT$4,'R'!$K383&gt;DT$4),1,0)</f>
        <v/>
      </c>
      <c r="DU664">
        <f>IF(AND('R'!$J382&lt;DU$4,'R'!$K383&gt;DU$4),1,0)</f>
        <v/>
      </c>
      <c r="DV664">
        <f>IF(AND('R'!$J382&lt;DV$4,'R'!$K383&gt;DV$4),1,0)</f>
        <v/>
      </c>
      <c r="DW664">
        <f>IF(AND('R'!$J382&lt;DW$4,'R'!$K383&gt;DW$4),1,0)</f>
        <v/>
      </c>
      <c r="DX664">
        <f>IF(AND('R'!$J382&lt;DX$4,'R'!$K383&gt;DX$4),1,0)</f>
        <v/>
      </c>
      <c r="DY664">
        <f>IF(AND('R'!$J382&lt;DY$4,'R'!$K383&gt;DY$4),1,0)</f>
        <v/>
      </c>
      <c r="DZ664">
        <f>IF(AND('R'!$J382&lt;DZ$4,'R'!$K383&gt;DZ$4),1,0)</f>
        <v/>
      </c>
      <c r="EA664">
        <f>IF(AND('R'!$J382&lt;EA$4,'R'!$K383&gt;EA$4),1,0)</f>
        <v/>
      </c>
      <c r="EB664">
        <f>IF(AND('R'!$J382&lt;EB$4,'R'!$K383&gt;EB$4),1,0)</f>
        <v/>
      </c>
      <c r="EC664">
        <f>IF(AND('R'!$J382&lt;EC$4,'R'!$K383&gt;EC$4),1,0)</f>
        <v/>
      </c>
      <c r="ED664">
        <f>IF(AND('R'!$J382&lt;ED$4,'R'!$K383&gt;ED$4),1,0)</f>
        <v/>
      </c>
      <c r="EE664">
        <f>IF(AND('R'!$J382&lt;EE$4,'R'!$K383&gt;EE$4),1,0)</f>
        <v/>
      </c>
      <c r="EF664">
        <f>IF(AND('R'!$J382&lt;EF$4,'R'!$K383&gt;EF$4),1,0)</f>
        <v/>
      </c>
      <c r="EG664">
        <f>IF(AND('R'!$J382&lt;EG$4,'R'!$K383&gt;EG$4),1,0)</f>
        <v/>
      </c>
      <c r="EH664">
        <f>IF(AND('R'!$J382&lt;EH$4,'R'!$K383&gt;EH$4),1,0)</f>
        <v/>
      </c>
      <c r="EI664">
        <f>IF(AND('R'!$J382&lt;EI$4,'R'!$K383&gt;EI$4),1,0)</f>
        <v/>
      </c>
      <c r="EJ664">
        <f>IF(AND('R'!$J382&lt;EJ$4,'R'!$K383&gt;EJ$4),1,0)</f>
        <v/>
      </c>
      <c r="EK664">
        <f>IF(AND('R'!$J382&lt;EK$4,'R'!$K383&gt;EK$4),1,0)</f>
        <v/>
      </c>
      <c r="EL664">
        <f>IF(AND('R'!$J382&lt;EL$4,'R'!$K383&gt;EL$4),1,0)</f>
        <v/>
      </c>
      <c r="EM664">
        <f>IF(AND('R'!$J382&lt;EM$4,'R'!$K383&gt;EM$4),1,0)</f>
        <v/>
      </c>
      <c r="EN664">
        <f>IF(AND('R'!$J382&lt;EN$4,'R'!$K383&gt;EN$4),1,0)</f>
        <v/>
      </c>
      <c r="EO664">
        <f>IF(AND('R'!$J382&lt;EO$4,'R'!$K383&gt;EO$4),1,0)</f>
        <v/>
      </c>
      <c r="EP664">
        <f>IF(AND('R'!$J382&lt;EP$4,'R'!$K383&gt;EP$4),1,0)</f>
        <v/>
      </c>
      <c r="EQ664">
        <f>IF(AND('R'!$J382&lt;EQ$4,'R'!$K383&gt;EQ$4),1,0)</f>
        <v/>
      </c>
    </row>
    <row r="665">
      <c r="A665" s="43" t="n">
        <v>22</v>
      </c>
      <c r="B665" s="44" t="n">
        <v>10</v>
      </c>
      <c r="C665">
        <f>IF(AND('R'!$J386&lt;C$4,'R'!$K385&gt;C$4),1,0)</f>
        <v/>
      </c>
      <c r="D665">
        <f>IF(AND('R'!$J386&lt;D$4,'R'!$K385&gt;D$4),1,0)</f>
        <v/>
      </c>
      <c r="E665">
        <f>IF(AND('R'!$J386&lt;E$4,'R'!$K385&gt;E$4),1,0)</f>
        <v/>
      </c>
      <c r="F665">
        <f>IF(AND('R'!$J386&lt;F$4,'R'!$K385&gt;F$4),1,0)</f>
        <v/>
      </c>
      <c r="G665">
        <f>IF(AND('R'!$J386&lt;G$4,'R'!$K385&gt;G$4),1,0)</f>
        <v/>
      </c>
      <c r="H665">
        <f>IF(AND('R'!$J386&lt;H$4,'R'!$K385&gt;H$4),1,0)</f>
        <v/>
      </c>
      <c r="I665">
        <f>IF(AND('R'!$J386&lt;I$4,'R'!$K385&gt;I$4),1,0)</f>
        <v/>
      </c>
      <c r="J665">
        <f>IF(AND('R'!$J386&lt;J$4,'R'!$K385&gt;J$4),1,0)</f>
        <v/>
      </c>
      <c r="K665">
        <f>IF(AND('R'!$J386&lt;K$4,'R'!$K385&gt;K$4),1,0)</f>
        <v/>
      </c>
      <c r="L665">
        <f>IF(AND('R'!$J386&lt;L$4,'R'!$K385&gt;L$4),1,0)</f>
        <v/>
      </c>
      <c r="M665">
        <f>IF(AND('R'!$J386&lt;M$4,'R'!$K385&gt;M$4),1,0)</f>
        <v/>
      </c>
      <c r="N665">
        <f>IF(AND('R'!$J386&lt;N$4,'R'!$K385&gt;N$4),1,0)</f>
        <v/>
      </c>
      <c r="O665">
        <f>IF(AND('R'!$J386&lt;O$4,'R'!$K385&gt;O$4),1,0)</f>
        <v/>
      </c>
      <c r="P665">
        <f>IF(AND('R'!$J386&lt;P$4,'R'!$K385&gt;P$4),1,0)</f>
        <v/>
      </c>
      <c r="Q665">
        <f>IF(AND('R'!$J386&lt;Q$4,'R'!$K385&gt;Q$4),1,0)</f>
        <v/>
      </c>
      <c r="R665">
        <f>IF(AND('R'!$J386&lt;R$4,'R'!$K385&gt;R$4),1,0)</f>
        <v/>
      </c>
      <c r="S665">
        <f>IF(AND('R'!$J386&lt;S$4,'R'!$K385&gt;S$4),1,0)</f>
        <v/>
      </c>
      <c r="T665">
        <f>IF(AND('R'!$J386&lt;T$4,'R'!$K385&gt;T$4),1,0)</f>
        <v/>
      </c>
      <c r="U665">
        <f>IF(AND('R'!$J386&lt;U$4,'R'!$K385&gt;U$4),1,0)</f>
        <v/>
      </c>
      <c r="V665">
        <f>IF(AND('R'!$J386&lt;V$4,'R'!$K385&gt;V$4),1,0)</f>
        <v/>
      </c>
      <c r="W665">
        <f>IF(AND('R'!$J386&lt;W$4,'R'!$K385&gt;W$4),1,0)</f>
        <v/>
      </c>
      <c r="X665">
        <f>IF(AND('R'!$J386&lt;X$4,'R'!$K385&gt;X$4),1,0)</f>
        <v/>
      </c>
      <c r="Y665">
        <f>IF(AND('R'!$J386&lt;Y$4,'R'!$K385&gt;Y$4),1,0)</f>
        <v/>
      </c>
      <c r="Z665">
        <f>IF(AND('R'!$J386&lt;Z$4,'R'!$K385&gt;Z$4),1,0)</f>
        <v/>
      </c>
      <c r="AA665">
        <f>IF(AND('R'!$J386&lt;AA$4,'R'!$K385&gt;AA$4),1,0)</f>
        <v/>
      </c>
      <c r="AB665">
        <f>IF(AND('R'!$J386&lt;AB$4,'R'!$K385&gt;AB$4),1,0)</f>
        <v/>
      </c>
      <c r="AC665">
        <f>IF(AND('R'!$J386&lt;AC$4,'R'!$K385&gt;AC$4),1,0)</f>
        <v/>
      </c>
      <c r="AD665">
        <f>IF(AND('R'!$J386&lt;AD$4,'R'!$K385&gt;AD$4),1,0)</f>
        <v/>
      </c>
      <c r="AE665">
        <f>IF(AND('R'!$J386&lt;AE$4,'R'!$K385&gt;AE$4),1,0)</f>
        <v/>
      </c>
      <c r="AF665">
        <f>IF(AND('R'!$J386&lt;AF$4,'R'!$K385&gt;AF$4),1,0)</f>
        <v/>
      </c>
      <c r="AG665">
        <f>IF(AND('R'!$J386&lt;AG$4,'R'!$K385&gt;AG$4),1,0)</f>
        <v/>
      </c>
      <c r="AH665">
        <f>IF(AND('R'!$J386&lt;AH$4,'R'!$K385&gt;AH$4),1,0)</f>
        <v/>
      </c>
      <c r="AI665">
        <f>IF(AND('R'!$J386&lt;AI$4,'R'!$K385&gt;AI$4),1,0)</f>
        <v/>
      </c>
      <c r="AJ665">
        <f>IF(AND('R'!$J386&lt;AJ$4,'R'!$K385&gt;AJ$4),1,0)</f>
        <v/>
      </c>
      <c r="AK665">
        <f>IF(AND('R'!$J386&lt;AK$4,'R'!$K385&gt;AK$4),1,0)</f>
        <v/>
      </c>
      <c r="AL665">
        <f>IF(AND('R'!$J386&lt;AL$4,'R'!$K385&gt;AL$4),1,0)</f>
        <v/>
      </c>
      <c r="AM665">
        <f>IF(AND('R'!$J386&lt;AM$4,'R'!$K385&gt;AM$4),1,0)</f>
        <v/>
      </c>
      <c r="AN665">
        <f>IF(AND('R'!$J386&lt;AN$4,'R'!$K385&gt;AN$4),1,0)</f>
        <v/>
      </c>
      <c r="AO665">
        <f>IF(AND('R'!$J386&lt;AO$4,'R'!$K385&gt;AO$4),1,0)</f>
        <v/>
      </c>
      <c r="AP665">
        <f>IF(AND('R'!$J386&lt;AP$4,'R'!$K385&gt;AP$4),1,0)</f>
        <v/>
      </c>
      <c r="AQ665">
        <f>IF(AND('R'!$J386&lt;AQ$4,'R'!$K385&gt;AQ$4),1,0)</f>
        <v/>
      </c>
      <c r="AR665">
        <f>IF(AND('R'!$J386&lt;AR$4,'R'!$K385&gt;AR$4),1,0)</f>
        <v/>
      </c>
      <c r="AS665">
        <f>IF(AND('R'!$J386&lt;AS$4,'R'!$K385&gt;AS$4),1,0)</f>
        <v/>
      </c>
      <c r="AT665">
        <f>IF(AND('R'!$J386&lt;AT$4,'R'!$K385&gt;AT$4),1,0)</f>
        <v/>
      </c>
      <c r="AU665">
        <f>IF(AND('R'!$J386&lt;AU$4,'R'!$K385&gt;AU$4),1,0)</f>
        <v/>
      </c>
      <c r="AV665">
        <f>IF(AND('R'!$J386&lt;AV$4,'R'!$K385&gt;AV$4),1,0)</f>
        <v/>
      </c>
      <c r="AW665">
        <f>IF(AND('R'!$J386&lt;AW$4,'R'!$K385&gt;AW$4),1,0)</f>
        <v/>
      </c>
      <c r="AX665">
        <f>IF(AND('R'!$J386&lt;AX$4,'R'!$K385&gt;AX$4),1,0)</f>
        <v/>
      </c>
      <c r="AY665">
        <f>IF(AND('R'!$J386&lt;AY$4,'R'!$K385&gt;AY$4),1,0)</f>
        <v/>
      </c>
      <c r="AZ665">
        <f>IF(AND('R'!$J386&lt;AZ$4,'R'!$K385&gt;AZ$4),1,0)</f>
        <v/>
      </c>
      <c r="BA665">
        <f>IF(AND('R'!$J386&lt;BA$4,'R'!$K385&gt;BA$4),1,0)</f>
        <v/>
      </c>
      <c r="BB665">
        <f>IF(AND('R'!$J386&lt;BB$4,'R'!$K385&gt;BB$4),1,0)</f>
        <v/>
      </c>
      <c r="BC665">
        <f>IF(AND('R'!$J386&lt;BC$4,'R'!$K385&gt;BC$4),1,0)</f>
        <v/>
      </c>
      <c r="BD665">
        <f>IF(AND('R'!$J386&lt;BD$4,'R'!$K385&gt;BD$4),1,0)</f>
        <v/>
      </c>
      <c r="BE665">
        <f>IF(AND('R'!$J386&lt;BE$4,'R'!$K385&gt;BE$4),1,0)</f>
        <v/>
      </c>
      <c r="BF665">
        <f>IF(AND('R'!$J386&lt;BF$4,'R'!$K385&gt;BF$4),1,0)</f>
        <v/>
      </c>
      <c r="BG665">
        <f>IF(AND('R'!$J386&lt;BG$4,'R'!$K385&gt;BG$4),1,0)</f>
        <v/>
      </c>
      <c r="BH665">
        <f>IF(AND('R'!$J386&lt;BH$4,'R'!$K385&gt;BH$4),1,0)</f>
        <v/>
      </c>
      <c r="BI665">
        <f>IF(AND('R'!$J386&lt;BI$4,'R'!$K385&gt;BI$4),1,0)</f>
        <v/>
      </c>
      <c r="BJ665">
        <f>IF(AND('R'!$J386&lt;BJ$4,'R'!$K385&gt;BJ$4),1,0)</f>
        <v/>
      </c>
      <c r="BK665">
        <f>IF(AND('R'!$J386&lt;BK$4,'R'!$K385&gt;BK$4),1,0)</f>
        <v/>
      </c>
      <c r="BL665">
        <f>IF(AND('R'!$J386&lt;BL$4,'R'!$K385&gt;BL$4),1,0)</f>
        <v/>
      </c>
      <c r="BM665">
        <f>IF(AND('R'!$J386&lt;BM$4,'R'!$K385&gt;BM$4),1,0)</f>
        <v/>
      </c>
      <c r="BN665">
        <f>IF(AND('R'!$J386&lt;BN$4,'R'!$K385&gt;BN$4),1,0)</f>
        <v/>
      </c>
      <c r="BO665">
        <f>IF(AND('R'!$J386&lt;BO$4,'R'!$K385&gt;BO$4),1,0)</f>
        <v/>
      </c>
      <c r="BP665">
        <f>IF(AND('R'!$J386&lt;BP$4,'R'!$K385&gt;BP$4),1,0)</f>
        <v/>
      </c>
      <c r="BQ665">
        <f>IF(AND('R'!$J386&lt;BQ$4,'R'!$K385&gt;BQ$4),1,0)</f>
        <v/>
      </c>
      <c r="BR665">
        <f>IF(AND('R'!$J386&lt;BR$4,'R'!$K385&gt;BR$4),1,0)</f>
        <v/>
      </c>
      <c r="BS665">
        <f>IF(AND('R'!$J386&lt;BS$4,'R'!$K385&gt;BS$4),1,0)</f>
        <v/>
      </c>
      <c r="BT665">
        <f>IF(AND('R'!$J386&lt;BT$4,'R'!$K385&gt;BT$4),1,0)</f>
        <v/>
      </c>
      <c r="BU665">
        <f>IF(AND('R'!$J386&lt;BU$4,'R'!$K385&gt;BU$4),1,0)</f>
        <v/>
      </c>
      <c r="BV665">
        <f>IF(AND('R'!$J386&lt;BV$4,'R'!$K385&gt;BV$4),1,0)</f>
        <v/>
      </c>
      <c r="BW665">
        <f>IF(AND('R'!$J386&lt;BW$4,'R'!$K385&gt;BW$4),1,0)</f>
        <v/>
      </c>
      <c r="BX665">
        <f>IF(AND('R'!$J386&lt;BX$4,'R'!$K385&gt;BX$4),1,0)</f>
        <v/>
      </c>
      <c r="BY665">
        <f>IF(AND('R'!$J386&lt;BY$4,'R'!$K385&gt;BY$4),1,0)</f>
        <v/>
      </c>
      <c r="BZ665">
        <f>IF(AND('R'!$J386&lt;BZ$4,'R'!$K385&gt;BZ$4),1,0)</f>
        <v/>
      </c>
      <c r="CA665">
        <f>IF(AND('R'!$J386&lt;CA$4,'R'!$K385&gt;CA$4),1,0)</f>
        <v/>
      </c>
      <c r="CB665">
        <f>IF(AND('R'!$J386&lt;CB$4,'R'!$K385&gt;CB$4),1,0)</f>
        <v/>
      </c>
      <c r="CC665">
        <f>IF(AND('R'!$J386&lt;CC$4,'R'!$K385&gt;CC$4),1,0)</f>
        <v/>
      </c>
      <c r="CD665">
        <f>IF(AND('R'!$J386&lt;CD$4,'R'!$K385&gt;CD$4),1,0)</f>
        <v/>
      </c>
      <c r="CE665">
        <f>IF(AND('R'!$J386&lt;CE$4,'R'!$K385&gt;CE$4),1,0)</f>
        <v/>
      </c>
      <c r="CF665">
        <f>IF(AND('R'!$J386&lt;CF$4,'R'!$K385&gt;CF$4),1,0)</f>
        <v/>
      </c>
      <c r="CG665">
        <f>IF(AND('R'!$J386&lt;CG$4,'R'!$K385&gt;CG$4),1,0)</f>
        <v/>
      </c>
      <c r="CH665">
        <f>IF(AND('R'!$J386&lt;CH$4,'R'!$K385&gt;CH$4),1,0)</f>
        <v/>
      </c>
      <c r="CI665">
        <f>IF(AND('R'!$J386&lt;CI$4,'R'!$K385&gt;CI$4),1,0)</f>
        <v/>
      </c>
      <c r="CJ665">
        <f>IF(AND('R'!$J386&lt;CJ$4,'R'!$K385&gt;CJ$4),1,0)</f>
        <v/>
      </c>
      <c r="CK665">
        <f>IF(AND('R'!$J386&lt;CK$4,'R'!$K385&gt;CK$4),1,0)</f>
        <v/>
      </c>
      <c r="CL665">
        <f>IF(AND('R'!$J386&lt;CL$4,'R'!$K385&gt;CL$4),1,0)</f>
        <v/>
      </c>
      <c r="CM665">
        <f>IF(AND('R'!$J386&lt;CM$4,'R'!$K385&gt;CM$4),1,0)</f>
        <v/>
      </c>
      <c r="CN665">
        <f>IF(AND('R'!$J386&lt;CN$4,'R'!$K385&gt;CN$4),1,0)</f>
        <v/>
      </c>
      <c r="CO665">
        <f>IF(AND('R'!$J386&lt;CO$4,'R'!$K385&gt;CO$4),1,0)</f>
        <v/>
      </c>
      <c r="CP665">
        <f>IF(AND('R'!$J386&lt;CP$4,'R'!$K385&gt;CP$4),1,0)</f>
        <v/>
      </c>
      <c r="CQ665">
        <f>IF(AND('R'!$J386&lt;CQ$4,'R'!$K385&gt;CQ$4),1,0)</f>
        <v/>
      </c>
      <c r="CR665">
        <f>IF(AND('R'!$J386&lt;CR$4,'R'!$K385&gt;CR$4),1,0)</f>
        <v/>
      </c>
      <c r="CS665">
        <f>IF(AND('R'!$J386&lt;CS$4,'R'!$K385&gt;CS$4),1,0)</f>
        <v/>
      </c>
      <c r="CT665">
        <f>IF(AND('R'!$J386&lt;CT$4,'R'!$K385&gt;CT$4),1,0)</f>
        <v/>
      </c>
      <c r="CU665">
        <f>IF(AND('R'!$J386&lt;CU$4,'R'!$K385&gt;CU$4),1,0)</f>
        <v/>
      </c>
      <c r="CV665">
        <f>IF(AND('R'!$J386&lt;CV$4,'R'!$K385&gt;CV$4),1,0)</f>
        <v/>
      </c>
      <c r="CW665">
        <f>IF(AND('R'!$J386&lt;CW$4,'R'!$K385&gt;CW$4),1,0)</f>
        <v/>
      </c>
      <c r="CX665">
        <f>IF(AND('R'!$J386&lt;CX$4,'R'!$K385&gt;CX$4),1,0)</f>
        <v/>
      </c>
      <c r="CY665">
        <f>IF(AND('R'!$J386&lt;CY$4,'R'!$K385&gt;CY$4),1,0)</f>
        <v/>
      </c>
      <c r="CZ665">
        <f>IF(AND('R'!$J386&lt;CZ$4,'R'!$K385&gt;CZ$4),1,0)</f>
        <v/>
      </c>
      <c r="DA665">
        <f>IF(AND('R'!$J386&lt;DA$4,'R'!$K385&gt;DA$4),1,0)</f>
        <v/>
      </c>
      <c r="DB665">
        <f>IF(AND('R'!$J386&lt;DB$4,'R'!$K385&gt;DB$4),1,0)</f>
        <v/>
      </c>
      <c r="DC665">
        <f>IF(AND('R'!$J386&lt;DC$4,'R'!$K385&gt;DC$4),1,0)</f>
        <v/>
      </c>
      <c r="DD665">
        <f>IF(AND('R'!$J386&lt;DD$4,'R'!$K385&gt;DD$4),1,0)</f>
        <v/>
      </c>
      <c r="DE665">
        <f>IF(AND('R'!$J386&lt;DE$4,'R'!$K385&gt;DE$4),1,0)</f>
        <v/>
      </c>
      <c r="DF665">
        <f>IF(AND('R'!$J386&lt;DF$4,'R'!$K385&gt;DF$4),1,0)</f>
        <v/>
      </c>
      <c r="DG665">
        <f>IF(AND('R'!$J386&lt;DG$4,'R'!$K385&gt;DG$4),1,0)</f>
        <v/>
      </c>
      <c r="DH665">
        <f>IF(AND('R'!$J386&lt;DH$4,'R'!$K385&gt;DH$4),1,0)</f>
        <v/>
      </c>
      <c r="DI665">
        <f>IF(AND('R'!$J386&lt;DI$4,'R'!$K385&gt;DI$4),1,0)</f>
        <v/>
      </c>
      <c r="DJ665">
        <f>IF(AND('R'!$J386&lt;DJ$4,'R'!$K385&gt;DJ$4),1,0)</f>
        <v/>
      </c>
      <c r="DK665">
        <f>IF(AND('R'!$J386&lt;DK$4,'R'!$K385&gt;DK$4),1,0)</f>
        <v/>
      </c>
      <c r="DL665">
        <f>IF(AND('R'!$J386&lt;DL$4,'R'!$K385&gt;DL$4),1,0)</f>
        <v/>
      </c>
      <c r="DM665">
        <f>IF(AND('R'!$J386&lt;DM$4,'R'!$K385&gt;DM$4),1,0)</f>
        <v/>
      </c>
      <c r="DN665">
        <f>IF(AND('R'!$J386&lt;DN$4,'R'!$K385&gt;DN$4),1,0)</f>
        <v/>
      </c>
      <c r="DO665">
        <f>IF(AND('R'!$J386&lt;DO$4,'R'!$K385&gt;DO$4),1,0)</f>
        <v/>
      </c>
      <c r="DP665">
        <f>IF(AND('R'!$J386&lt;DP$4,'R'!$K385&gt;DP$4),1,0)</f>
        <v/>
      </c>
      <c r="DQ665">
        <f>IF(AND('R'!$J386&lt;DQ$4,'R'!$K385&gt;DQ$4),1,0)</f>
        <v/>
      </c>
      <c r="DR665">
        <f>IF(AND('R'!$J386&lt;DR$4,'R'!$K385&gt;DR$4),1,0)</f>
        <v/>
      </c>
      <c r="DS665">
        <f>IF(AND('R'!$J386&lt;DS$4,'R'!$K385&gt;DS$4),1,0)</f>
        <v/>
      </c>
      <c r="DT665">
        <f>IF(AND('R'!$J386&lt;DT$4,'R'!$K385&gt;DT$4),1,0)</f>
        <v/>
      </c>
      <c r="DU665">
        <f>IF(AND('R'!$J386&lt;DU$4,'R'!$K385&gt;DU$4),1,0)</f>
        <v/>
      </c>
      <c r="DV665">
        <f>IF(AND('R'!$J386&lt;DV$4,'R'!$K385&gt;DV$4),1,0)</f>
        <v/>
      </c>
      <c r="DW665">
        <f>IF(AND('R'!$J386&lt;DW$4,'R'!$K385&gt;DW$4),1,0)</f>
        <v/>
      </c>
      <c r="DX665">
        <f>IF(AND('R'!$J386&lt;DX$4,'R'!$K385&gt;DX$4),1,0)</f>
        <v/>
      </c>
      <c r="DY665">
        <f>IF(AND('R'!$J386&lt;DY$4,'R'!$K385&gt;DY$4),1,0)</f>
        <v/>
      </c>
      <c r="DZ665">
        <f>IF(AND('R'!$J386&lt;DZ$4,'R'!$K385&gt;DZ$4),1,0)</f>
        <v/>
      </c>
      <c r="EA665">
        <f>IF(AND('R'!$J386&lt;EA$4,'R'!$K385&gt;EA$4),1,0)</f>
        <v/>
      </c>
      <c r="EB665">
        <f>IF(AND('R'!$J386&lt;EB$4,'R'!$K385&gt;EB$4),1,0)</f>
        <v/>
      </c>
      <c r="EC665">
        <f>IF(AND('R'!$J386&lt;EC$4,'R'!$K385&gt;EC$4),1,0)</f>
        <v/>
      </c>
      <c r="ED665">
        <f>IF(AND('R'!$J386&lt;ED$4,'R'!$K385&gt;ED$4),1,0)</f>
        <v/>
      </c>
      <c r="EE665">
        <f>IF(AND('R'!$J386&lt;EE$4,'R'!$K385&gt;EE$4),1,0)</f>
        <v/>
      </c>
      <c r="EF665">
        <f>IF(AND('R'!$J386&lt;EF$4,'R'!$K385&gt;EF$4),1,0)</f>
        <v/>
      </c>
      <c r="EG665">
        <f>IF(AND('R'!$J386&lt;EG$4,'R'!$K385&gt;EG$4),1,0)</f>
        <v/>
      </c>
      <c r="EH665">
        <f>IF(AND('R'!$J386&lt;EH$4,'R'!$K385&gt;EH$4),1,0)</f>
        <v/>
      </c>
      <c r="EI665">
        <f>IF(AND('R'!$J386&lt;EI$4,'R'!$K385&gt;EI$4),1,0)</f>
        <v/>
      </c>
      <c r="EJ665">
        <f>IF(AND('R'!$J386&lt;EJ$4,'R'!$K385&gt;EJ$4),1,0)</f>
        <v/>
      </c>
      <c r="EK665">
        <f>IF(AND('R'!$J386&lt;EK$4,'R'!$K385&gt;EK$4),1,0)</f>
        <v/>
      </c>
      <c r="EL665">
        <f>IF(AND('R'!$J386&lt;EL$4,'R'!$K385&gt;EL$4),1,0)</f>
        <v/>
      </c>
      <c r="EM665">
        <f>IF(AND('R'!$J386&lt;EM$4,'R'!$K385&gt;EM$4),1,0)</f>
        <v/>
      </c>
      <c r="EN665">
        <f>IF(AND('R'!$J386&lt;EN$4,'R'!$K385&gt;EN$4),1,0)</f>
        <v/>
      </c>
      <c r="EO665">
        <f>IF(AND('R'!$J386&lt;EO$4,'R'!$K385&gt;EO$4),1,0)</f>
        <v/>
      </c>
      <c r="EP665">
        <f>IF(AND('R'!$J386&lt;EP$4,'R'!$K385&gt;EP$4),1,0)</f>
        <v/>
      </c>
      <c r="EQ665">
        <f>IF(AND('R'!$J386&lt;EQ$4,'R'!$K385&gt;EQ$4),1,0)</f>
        <v/>
      </c>
    </row>
    <row r="666">
      <c r="A666" s="43" t="n">
        <v>22</v>
      </c>
      <c r="B666" s="44" t="n">
        <v>11</v>
      </c>
      <c r="C666">
        <f>IF(AND('R'!$J386&lt;C$4,'R'!$K387&gt;C$4),1,0)</f>
        <v/>
      </c>
      <c r="D666">
        <f>IF(AND('R'!$J386&lt;D$4,'R'!$K387&gt;D$4),1,0)</f>
        <v/>
      </c>
      <c r="E666">
        <f>IF(AND('R'!$J386&lt;E$4,'R'!$K387&gt;E$4),1,0)</f>
        <v/>
      </c>
      <c r="F666">
        <f>IF(AND('R'!$J386&lt;F$4,'R'!$K387&gt;F$4),1,0)</f>
        <v/>
      </c>
      <c r="G666">
        <f>IF(AND('R'!$J386&lt;G$4,'R'!$K387&gt;G$4),1,0)</f>
        <v/>
      </c>
      <c r="H666">
        <f>IF(AND('R'!$J386&lt;H$4,'R'!$K387&gt;H$4),1,0)</f>
        <v/>
      </c>
      <c r="I666">
        <f>IF(AND('R'!$J386&lt;I$4,'R'!$K387&gt;I$4),1,0)</f>
        <v/>
      </c>
      <c r="J666">
        <f>IF(AND('R'!$J386&lt;J$4,'R'!$K387&gt;J$4),1,0)</f>
        <v/>
      </c>
      <c r="K666">
        <f>IF(AND('R'!$J386&lt;K$4,'R'!$K387&gt;K$4),1,0)</f>
        <v/>
      </c>
      <c r="L666">
        <f>IF(AND('R'!$J386&lt;L$4,'R'!$K387&gt;L$4),1,0)</f>
        <v/>
      </c>
      <c r="M666">
        <f>IF(AND('R'!$J386&lt;M$4,'R'!$K387&gt;M$4),1,0)</f>
        <v/>
      </c>
      <c r="N666">
        <f>IF(AND('R'!$J386&lt;N$4,'R'!$K387&gt;N$4),1,0)</f>
        <v/>
      </c>
      <c r="O666">
        <f>IF(AND('R'!$J386&lt;O$4,'R'!$K387&gt;O$4),1,0)</f>
        <v/>
      </c>
      <c r="P666">
        <f>IF(AND('R'!$J386&lt;P$4,'R'!$K387&gt;P$4),1,0)</f>
        <v/>
      </c>
      <c r="Q666">
        <f>IF(AND('R'!$J386&lt;Q$4,'R'!$K387&gt;Q$4),1,0)</f>
        <v/>
      </c>
      <c r="R666">
        <f>IF(AND('R'!$J386&lt;R$4,'R'!$K387&gt;R$4),1,0)</f>
        <v/>
      </c>
      <c r="S666">
        <f>IF(AND('R'!$J386&lt;S$4,'R'!$K387&gt;S$4),1,0)</f>
        <v/>
      </c>
      <c r="T666">
        <f>IF(AND('R'!$J386&lt;T$4,'R'!$K387&gt;T$4),1,0)</f>
        <v/>
      </c>
      <c r="U666">
        <f>IF(AND('R'!$J386&lt;U$4,'R'!$K387&gt;U$4),1,0)</f>
        <v/>
      </c>
      <c r="V666">
        <f>IF(AND('R'!$J386&lt;V$4,'R'!$K387&gt;V$4),1,0)</f>
        <v/>
      </c>
      <c r="W666">
        <f>IF(AND('R'!$J386&lt;W$4,'R'!$K387&gt;W$4),1,0)</f>
        <v/>
      </c>
      <c r="X666">
        <f>IF(AND('R'!$J386&lt;X$4,'R'!$K387&gt;X$4),1,0)</f>
        <v/>
      </c>
      <c r="Y666">
        <f>IF(AND('R'!$J386&lt;Y$4,'R'!$K387&gt;Y$4),1,0)</f>
        <v/>
      </c>
      <c r="Z666">
        <f>IF(AND('R'!$J386&lt;Z$4,'R'!$K387&gt;Z$4),1,0)</f>
        <v/>
      </c>
      <c r="AA666">
        <f>IF(AND('R'!$J386&lt;AA$4,'R'!$K387&gt;AA$4),1,0)</f>
        <v/>
      </c>
      <c r="AB666">
        <f>IF(AND('R'!$J386&lt;AB$4,'R'!$K387&gt;AB$4),1,0)</f>
        <v/>
      </c>
      <c r="AC666">
        <f>IF(AND('R'!$J386&lt;AC$4,'R'!$K387&gt;AC$4),1,0)</f>
        <v/>
      </c>
      <c r="AD666">
        <f>IF(AND('R'!$J386&lt;AD$4,'R'!$K387&gt;AD$4),1,0)</f>
        <v/>
      </c>
      <c r="AE666">
        <f>IF(AND('R'!$J386&lt;AE$4,'R'!$K387&gt;AE$4),1,0)</f>
        <v/>
      </c>
      <c r="AF666">
        <f>IF(AND('R'!$J386&lt;AF$4,'R'!$K387&gt;AF$4),1,0)</f>
        <v/>
      </c>
      <c r="AG666">
        <f>IF(AND('R'!$J386&lt;AG$4,'R'!$K387&gt;AG$4),1,0)</f>
        <v/>
      </c>
      <c r="AH666">
        <f>IF(AND('R'!$J386&lt;AH$4,'R'!$K387&gt;AH$4),1,0)</f>
        <v/>
      </c>
      <c r="AI666">
        <f>IF(AND('R'!$J386&lt;AI$4,'R'!$K387&gt;AI$4),1,0)</f>
        <v/>
      </c>
      <c r="AJ666">
        <f>IF(AND('R'!$J386&lt;AJ$4,'R'!$K387&gt;AJ$4),1,0)</f>
        <v/>
      </c>
      <c r="AK666">
        <f>IF(AND('R'!$J386&lt;AK$4,'R'!$K387&gt;AK$4),1,0)</f>
        <v/>
      </c>
      <c r="AL666">
        <f>IF(AND('R'!$J386&lt;AL$4,'R'!$K387&gt;AL$4),1,0)</f>
        <v/>
      </c>
      <c r="AM666">
        <f>IF(AND('R'!$J386&lt;AM$4,'R'!$K387&gt;AM$4),1,0)</f>
        <v/>
      </c>
      <c r="AN666">
        <f>IF(AND('R'!$J386&lt;AN$4,'R'!$K387&gt;AN$4),1,0)</f>
        <v/>
      </c>
      <c r="AO666">
        <f>IF(AND('R'!$J386&lt;AO$4,'R'!$K387&gt;AO$4),1,0)</f>
        <v/>
      </c>
      <c r="AP666">
        <f>IF(AND('R'!$J386&lt;AP$4,'R'!$K387&gt;AP$4),1,0)</f>
        <v/>
      </c>
      <c r="AQ666">
        <f>IF(AND('R'!$J386&lt;AQ$4,'R'!$K387&gt;AQ$4),1,0)</f>
        <v/>
      </c>
      <c r="AR666">
        <f>IF(AND('R'!$J386&lt;AR$4,'R'!$K387&gt;AR$4),1,0)</f>
        <v/>
      </c>
      <c r="AS666">
        <f>IF(AND('R'!$J386&lt;AS$4,'R'!$K387&gt;AS$4),1,0)</f>
        <v/>
      </c>
      <c r="AT666">
        <f>IF(AND('R'!$J386&lt;AT$4,'R'!$K387&gt;AT$4),1,0)</f>
        <v/>
      </c>
      <c r="AU666">
        <f>IF(AND('R'!$J386&lt;AU$4,'R'!$K387&gt;AU$4),1,0)</f>
        <v/>
      </c>
      <c r="AV666">
        <f>IF(AND('R'!$J386&lt;AV$4,'R'!$K387&gt;AV$4),1,0)</f>
        <v/>
      </c>
      <c r="AW666">
        <f>IF(AND('R'!$J386&lt;AW$4,'R'!$K387&gt;AW$4),1,0)</f>
        <v/>
      </c>
      <c r="AX666">
        <f>IF(AND('R'!$J386&lt;AX$4,'R'!$K387&gt;AX$4),1,0)</f>
        <v/>
      </c>
      <c r="AY666">
        <f>IF(AND('R'!$J386&lt;AY$4,'R'!$K387&gt;AY$4),1,0)</f>
        <v/>
      </c>
      <c r="AZ666">
        <f>IF(AND('R'!$J386&lt;AZ$4,'R'!$K387&gt;AZ$4),1,0)</f>
        <v/>
      </c>
      <c r="BA666">
        <f>IF(AND('R'!$J386&lt;BA$4,'R'!$K387&gt;BA$4),1,0)</f>
        <v/>
      </c>
      <c r="BB666">
        <f>IF(AND('R'!$J386&lt;BB$4,'R'!$K387&gt;BB$4),1,0)</f>
        <v/>
      </c>
      <c r="BC666">
        <f>IF(AND('R'!$J386&lt;BC$4,'R'!$K387&gt;BC$4),1,0)</f>
        <v/>
      </c>
      <c r="BD666">
        <f>IF(AND('R'!$J386&lt;BD$4,'R'!$K387&gt;BD$4),1,0)</f>
        <v/>
      </c>
      <c r="BE666">
        <f>IF(AND('R'!$J386&lt;BE$4,'R'!$K387&gt;BE$4),1,0)</f>
        <v/>
      </c>
      <c r="BF666">
        <f>IF(AND('R'!$J386&lt;BF$4,'R'!$K387&gt;BF$4),1,0)</f>
        <v/>
      </c>
      <c r="BG666">
        <f>IF(AND('R'!$J386&lt;BG$4,'R'!$K387&gt;BG$4),1,0)</f>
        <v/>
      </c>
      <c r="BH666">
        <f>IF(AND('R'!$J386&lt;BH$4,'R'!$K387&gt;BH$4),1,0)</f>
        <v/>
      </c>
      <c r="BI666">
        <f>IF(AND('R'!$J386&lt;BI$4,'R'!$K387&gt;BI$4),1,0)</f>
        <v/>
      </c>
      <c r="BJ666">
        <f>IF(AND('R'!$J386&lt;BJ$4,'R'!$K387&gt;BJ$4),1,0)</f>
        <v/>
      </c>
      <c r="BK666">
        <f>IF(AND('R'!$J386&lt;BK$4,'R'!$K387&gt;BK$4),1,0)</f>
        <v/>
      </c>
      <c r="BL666">
        <f>IF(AND('R'!$J386&lt;BL$4,'R'!$K387&gt;BL$4),1,0)</f>
        <v/>
      </c>
      <c r="BM666">
        <f>IF(AND('R'!$J386&lt;BM$4,'R'!$K387&gt;BM$4),1,0)</f>
        <v/>
      </c>
      <c r="BN666">
        <f>IF(AND('R'!$J386&lt;BN$4,'R'!$K387&gt;BN$4),1,0)</f>
        <v/>
      </c>
      <c r="BO666">
        <f>IF(AND('R'!$J386&lt;BO$4,'R'!$K387&gt;BO$4),1,0)</f>
        <v/>
      </c>
      <c r="BP666">
        <f>IF(AND('R'!$J386&lt;BP$4,'R'!$K387&gt;BP$4),1,0)</f>
        <v/>
      </c>
      <c r="BQ666">
        <f>IF(AND('R'!$J386&lt;BQ$4,'R'!$K387&gt;BQ$4),1,0)</f>
        <v/>
      </c>
      <c r="BR666">
        <f>IF(AND('R'!$J386&lt;BR$4,'R'!$K387&gt;BR$4),1,0)</f>
        <v/>
      </c>
      <c r="BS666">
        <f>IF(AND('R'!$J386&lt;BS$4,'R'!$K387&gt;BS$4),1,0)</f>
        <v/>
      </c>
      <c r="BT666">
        <f>IF(AND('R'!$J386&lt;BT$4,'R'!$K387&gt;BT$4),1,0)</f>
        <v/>
      </c>
      <c r="BU666">
        <f>IF(AND('R'!$J386&lt;BU$4,'R'!$K387&gt;BU$4),1,0)</f>
        <v/>
      </c>
      <c r="BV666">
        <f>IF(AND('R'!$J386&lt;BV$4,'R'!$K387&gt;BV$4),1,0)</f>
        <v/>
      </c>
      <c r="BW666">
        <f>IF(AND('R'!$J386&lt;BW$4,'R'!$K387&gt;BW$4),1,0)</f>
        <v/>
      </c>
      <c r="BX666">
        <f>IF(AND('R'!$J386&lt;BX$4,'R'!$K387&gt;BX$4),1,0)</f>
        <v/>
      </c>
      <c r="BY666">
        <f>IF(AND('R'!$J386&lt;BY$4,'R'!$K387&gt;BY$4),1,0)</f>
        <v/>
      </c>
      <c r="BZ666">
        <f>IF(AND('R'!$J386&lt;BZ$4,'R'!$K387&gt;BZ$4),1,0)</f>
        <v/>
      </c>
      <c r="CA666">
        <f>IF(AND('R'!$J386&lt;CA$4,'R'!$K387&gt;CA$4),1,0)</f>
        <v/>
      </c>
      <c r="CB666">
        <f>IF(AND('R'!$J386&lt;CB$4,'R'!$K387&gt;CB$4),1,0)</f>
        <v/>
      </c>
      <c r="CC666">
        <f>IF(AND('R'!$J386&lt;CC$4,'R'!$K387&gt;CC$4),1,0)</f>
        <v/>
      </c>
      <c r="CD666">
        <f>IF(AND('R'!$J386&lt;CD$4,'R'!$K387&gt;CD$4),1,0)</f>
        <v/>
      </c>
      <c r="CE666">
        <f>IF(AND('R'!$J386&lt;CE$4,'R'!$K387&gt;CE$4),1,0)</f>
        <v/>
      </c>
      <c r="CF666">
        <f>IF(AND('R'!$J386&lt;CF$4,'R'!$K387&gt;CF$4),1,0)</f>
        <v/>
      </c>
      <c r="CG666">
        <f>IF(AND('R'!$J386&lt;CG$4,'R'!$K387&gt;CG$4),1,0)</f>
        <v/>
      </c>
      <c r="CH666">
        <f>IF(AND('R'!$J386&lt;CH$4,'R'!$K387&gt;CH$4),1,0)</f>
        <v/>
      </c>
      <c r="CI666">
        <f>IF(AND('R'!$J386&lt;CI$4,'R'!$K387&gt;CI$4),1,0)</f>
        <v/>
      </c>
      <c r="CJ666">
        <f>IF(AND('R'!$J386&lt;CJ$4,'R'!$K387&gt;CJ$4),1,0)</f>
        <v/>
      </c>
      <c r="CK666">
        <f>IF(AND('R'!$J386&lt;CK$4,'R'!$K387&gt;CK$4),1,0)</f>
        <v/>
      </c>
      <c r="CL666">
        <f>IF(AND('R'!$J386&lt;CL$4,'R'!$K387&gt;CL$4),1,0)</f>
        <v/>
      </c>
      <c r="CM666">
        <f>IF(AND('R'!$J386&lt;CM$4,'R'!$K387&gt;CM$4),1,0)</f>
        <v/>
      </c>
      <c r="CN666">
        <f>IF(AND('R'!$J386&lt;CN$4,'R'!$K387&gt;CN$4),1,0)</f>
        <v/>
      </c>
      <c r="CO666">
        <f>IF(AND('R'!$J386&lt;CO$4,'R'!$K387&gt;CO$4),1,0)</f>
        <v/>
      </c>
      <c r="CP666">
        <f>IF(AND('R'!$J386&lt;CP$4,'R'!$K387&gt;CP$4),1,0)</f>
        <v/>
      </c>
      <c r="CQ666">
        <f>IF(AND('R'!$J386&lt;CQ$4,'R'!$K387&gt;CQ$4),1,0)</f>
        <v/>
      </c>
      <c r="CR666">
        <f>IF(AND('R'!$J386&lt;CR$4,'R'!$K387&gt;CR$4),1,0)</f>
        <v/>
      </c>
      <c r="CS666">
        <f>IF(AND('R'!$J386&lt;CS$4,'R'!$K387&gt;CS$4),1,0)</f>
        <v/>
      </c>
      <c r="CT666">
        <f>IF(AND('R'!$J386&lt;CT$4,'R'!$K387&gt;CT$4),1,0)</f>
        <v/>
      </c>
      <c r="CU666">
        <f>IF(AND('R'!$J386&lt;CU$4,'R'!$K387&gt;CU$4),1,0)</f>
        <v/>
      </c>
      <c r="CV666">
        <f>IF(AND('R'!$J386&lt;CV$4,'R'!$K387&gt;CV$4),1,0)</f>
        <v/>
      </c>
      <c r="CW666">
        <f>IF(AND('R'!$J386&lt;CW$4,'R'!$K387&gt;CW$4),1,0)</f>
        <v/>
      </c>
      <c r="CX666">
        <f>IF(AND('R'!$J386&lt;CX$4,'R'!$K387&gt;CX$4),1,0)</f>
        <v/>
      </c>
      <c r="CY666">
        <f>IF(AND('R'!$J386&lt;CY$4,'R'!$K387&gt;CY$4),1,0)</f>
        <v/>
      </c>
      <c r="CZ666">
        <f>IF(AND('R'!$J386&lt;CZ$4,'R'!$K387&gt;CZ$4),1,0)</f>
        <v/>
      </c>
      <c r="DA666">
        <f>IF(AND('R'!$J386&lt;DA$4,'R'!$K387&gt;DA$4),1,0)</f>
        <v/>
      </c>
      <c r="DB666">
        <f>IF(AND('R'!$J386&lt;DB$4,'R'!$K387&gt;DB$4),1,0)</f>
        <v/>
      </c>
      <c r="DC666">
        <f>IF(AND('R'!$J386&lt;DC$4,'R'!$K387&gt;DC$4),1,0)</f>
        <v/>
      </c>
      <c r="DD666">
        <f>IF(AND('R'!$J386&lt;DD$4,'R'!$K387&gt;DD$4),1,0)</f>
        <v/>
      </c>
      <c r="DE666">
        <f>IF(AND('R'!$J386&lt;DE$4,'R'!$K387&gt;DE$4),1,0)</f>
        <v/>
      </c>
      <c r="DF666">
        <f>IF(AND('R'!$J386&lt;DF$4,'R'!$K387&gt;DF$4),1,0)</f>
        <v/>
      </c>
      <c r="DG666">
        <f>IF(AND('R'!$J386&lt;DG$4,'R'!$K387&gt;DG$4),1,0)</f>
        <v/>
      </c>
      <c r="DH666">
        <f>IF(AND('R'!$J386&lt;DH$4,'R'!$K387&gt;DH$4),1,0)</f>
        <v/>
      </c>
      <c r="DI666">
        <f>IF(AND('R'!$J386&lt;DI$4,'R'!$K387&gt;DI$4),1,0)</f>
        <v/>
      </c>
      <c r="DJ666">
        <f>IF(AND('R'!$J386&lt;DJ$4,'R'!$K387&gt;DJ$4),1,0)</f>
        <v/>
      </c>
      <c r="DK666">
        <f>IF(AND('R'!$J386&lt;DK$4,'R'!$K387&gt;DK$4),1,0)</f>
        <v/>
      </c>
      <c r="DL666">
        <f>IF(AND('R'!$J386&lt;DL$4,'R'!$K387&gt;DL$4),1,0)</f>
        <v/>
      </c>
      <c r="DM666">
        <f>IF(AND('R'!$J386&lt;DM$4,'R'!$K387&gt;DM$4),1,0)</f>
        <v/>
      </c>
      <c r="DN666">
        <f>IF(AND('R'!$J386&lt;DN$4,'R'!$K387&gt;DN$4),1,0)</f>
        <v/>
      </c>
      <c r="DO666">
        <f>IF(AND('R'!$J386&lt;DO$4,'R'!$K387&gt;DO$4),1,0)</f>
        <v/>
      </c>
      <c r="DP666">
        <f>IF(AND('R'!$J386&lt;DP$4,'R'!$K387&gt;DP$4),1,0)</f>
        <v/>
      </c>
      <c r="DQ666">
        <f>IF(AND('R'!$J386&lt;DQ$4,'R'!$K387&gt;DQ$4),1,0)</f>
        <v/>
      </c>
      <c r="DR666">
        <f>IF(AND('R'!$J386&lt;DR$4,'R'!$K387&gt;DR$4),1,0)</f>
        <v/>
      </c>
      <c r="DS666">
        <f>IF(AND('R'!$J386&lt;DS$4,'R'!$K387&gt;DS$4),1,0)</f>
        <v/>
      </c>
      <c r="DT666">
        <f>IF(AND('R'!$J386&lt;DT$4,'R'!$K387&gt;DT$4),1,0)</f>
        <v/>
      </c>
      <c r="DU666">
        <f>IF(AND('R'!$J386&lt;DU$4,'R'!$K387&gt;DU$4),1,0)</f>
        <v/>
      </c>
      <c r="DV666">
        <f>IF(AND('R'!$J386&lt;DV$4,'R'!$K387&gt;DV$4),1,0)</f>
        <v/>
      </c>
      <c r="DW666">
        <f>IF(AND('R'!$J386&lt;DW$4,'R'!$K387&gt;DW$4),1,0)</f>
        <v/>
      </c>
      <c r="DX666">
        <f>IF(AND('R'!$J386&lt;DX$4,'R'!$K387&gt;DX$4),1,0)</f>
        <v/>
      </c>
      <c r="DY666">
        <f>IF(AND('R'!$J386&lt;DY$4,'R'!$K387&gt;DY$4),1,0)</f>
        <v/>
      </c>
      <c r="DZ666">
        <f>IF(AND('R'!$J386&lt;DZ$4,'R'!$K387&gt;DZ$4),1,0)</f>
        <v/>
      </c>
      <c r="EA666">
        <f>IF(AND('R'!$J386&lt;EA$4,'R'!$K387&gt;EA$4),1,0)</f>
        <v/>
      </c>
      <c r="EB666">
        <f>IF(AND('R'!$J386&lt;EB$4,'R'!$K387&gt;EB$4),1,0)</f>
        <v/>
      </c>
      <c r="EC666">
        <f>IF(AND('R'!$J386&lt;EC$4,'R'!$K387&gt;EC$4),1,0)</f>
        <v/>
      </c>
      <c r="ED666">
        <f>IF(AND('R'!$J386&lt;ED$4,'R'!$K387&gt;ED$4),1,0)</f>
        <v/>
      </c>
      <c r="EE666">
        <f>IF(AND('R'!$J386&lt;EE$4,'R'!$K387&gt;EE$4),1,0)</f>
        <v/>
      </c>
      <c r="EF666">
        <f>IF(AND('R'!$J386&lt;EF$4,'R'!$K387&gt;EF$4),1,0)</f>
        <v/>
      </c>
      <c r="EG666">
        <f>IF(AND('R'!$J386&lt;EG$4,'R'!$K387&gt;EG$4),1,0)</f>
        <v/>
      </c>
      <c r="EH666">
        <f>IF(AND('R'!$J386&lt;EH$4,'R'!$K387&gt;EH$4),1,0)</f>
        <v/>
      </c>
      <c r="EI666">
        <f>IF(AND('R'!$J386&lt;EI$4,'R'!$K387&gt;EI$4),1,0)</f>
        <v/>
      </c>
      <c r="EJ666">
        <f>IF(AND('R'!$J386&lt;EJ$4,'R'!$K387&gt;EJ$4),1,0)</f>
        <v/>
      </c>
      <c r="EK666">
        <f>IF(AND('R'!$J386&lt;EK$4,'R'!$K387&gt;EK$4),1,0)</f>
        <v/>
      </c>
      <c r="EL666">
        <f>IF(AND('R'!$J386&lt;EL$4,'R'!$K387&gt;EL$4),1,0)</f>
        <v/>
      </c>
      <c r="EM666">
        <f>IF(AND('R'!$J386&lt;EM$4,'R'!$K387&gt;EM$4),1,0)</f>
        <v/>
      </c>
      <c r="EN666">
        <f>IF(AND('R'!$J386&lt;EN$4,'R'!$K387&gt;EN$4),1,0)</f>
        <v/>
      </c>
      <c r="EO666">
        <f>IF(AND('R'!$J386&lt;EO$4,'R'!$K387&gt;EO$4),1,0)</f>
        <v/>
      </c>
      <c r="EP666">
        <f>IF(AND('R'!$J386&lt;EP$4,'R'!$K387&gt;EP$4),1,0)</f>
        <v/>
      </c>
      <c r="EQ666">
        <f>IF(AND('R'!$J386&lt;EQ$4,'R'!$K387&gt;EQ$4),1,0)</f>
        <v/>
      </c>
    </row>
    <row r="667">
      <c r="A667" s="43" t="n">
        <v>22</v>
      </c>
      <c r="B667" s="44" t="n">
        <v>12</v>
      </c>
      <c r="C667">
        <f>IF(AND('R'!$J390&lt;C$4,'R'!$K389&gt;C$4),1,0)</f>
        <v/>
      </c>
      <c r="D667">
        <f>IF(AND('R'!$J390&lt;D$4,'R'!$K389&gt;D$4),1,0)</f>
        <v/>
      </c>
      <c r="E667">
        <f>IF(AND('R'!$J390&lt;E$4,'R'!$K389&gt;E$4),1,0)</f>
        <v/>
      </c>
      <c r="F667">
        <f>IF(AND('R'!$J390&lt;F$4,'R'!$K389&gt;F$4),1,0)</f>
        <v/>
      </c>
      <c r="G667">
        <f>IF(AND('R'!$J390&lt;G$4,'R'!$K389&gt;G$4),1,0)</f>
        <v/>
      </c>
      <c r="H667">
        <f>IF(AND('R'!$J390&lt;H$4,'R'!$K389&gt;H$4),1,0)</f>
        <v/>
      </c>
      <c r="I667">
        <f>IF(AND('R'!$J390&lt;I$4,'R'!$K389&gt;I$4),1,0)</f>
        <v/>
      </c>
      <c r="J667">
        <f>IF(AND('R'!$J390&lt;J$4,'R'!$K389&gt;J$4),1,0)</f>
        <v/>
      </c>
      <c r="K667">
        <f>IF(AND('R'!$J390&lt;K$4,'R'!$K389&gt;K$4),1,0)</f>
        <v/>
      </c>
      <c r="L667">
        <f>IF(AND('R'!$J390&lt;L$4,'R'!$K389&gt;L$4),1,0)</f>
        <v/>
      </c>
      <c r="M667">
        <f>IF(AND('R'!$J390&lt;M$4,'R'!$K389&gt;M$4),1,0)</f>
        <v/>
      </c>
      <c r="N667">
        <f>IF(AND('R'!$J390&lt;N$4,'R'!$K389&gt;N$4),1,0)</f>
        <v/>
      </c>
      <c r="O667">
        <f>IF(AND('R'!$J390&lt;O$4,'R'!$K389&gt;O$4),1,0)</f>
        <v/>
      </c>
      <c r="P667">
        <f>IF(AND('R'!$J390&lt;P$4,'R'!$K389&gt;P$4),1,0)</f>
        <v/>
      </c>
      <c r="Q667">
        <f>IF(AND('R'!$J390&lt;Q$4,'R'!$K389&gt;Q$4),1,0)</f>
        <v/>
      </c>
      <c r="R667">
        <f>IF(AND('R'!$J390&lt;R$4,'R'!$K389&gt;R$4),1,0)</f>
        <v/>
      </c>
      <c r="S667">
        <f>IF(AND('R'!$J390&lt;S$4,'R'!$K389&gt;S$4),1,0)</f>
        <v/>
      </c>
      <c r="T667">
        <f>IF(AND('R'!$J390&lt;T$4,'R'!$K389&gt;T$4),1,0)</f>
        <v/>
      </c>
      <c r="U667">
        <f>IF(AND('R'!$J390&lt;U$4,'R'!$K389&gt;U$4),1,0)</f>
        <v/>
      </c>
      <c r="V667">
        <f>IF(AND('R'!$J390&lt;V$4,'R'!$K389&gt;V$4),1,0)</f>
        <v/>
      </c>
      <c r="W667">
        <f>IF(AND('R'!$J390&lt;W$4,'R'!$K389&gt;W$4),1,0)</f>
        <v/>
      </c>
      <c r="X667">
        <f>IF(AND('R'!$J390&lt;X$4,'R'!$K389&gt;X$4),1,0)</f>
        <v/>
      </c>
      <c r="Y667">
        <f>IF(AND('R'!$J390&lt;Y$4,'R'!$K389&gt;Y$4),1,0)</f>
        <v/>
      </c>
      <c r="Z667">
        <f>IF(AND('R'!$J390&lt;Z$4,'R'!$K389&gt;Z$4),1,0)</f>
        <v/>
      </c>
      <c r="AA667">
        <f>IF(AND('R'!$J390&lt;AA$4,'R'!$K389&gt;AA$4),1,0)</f>
        <v/>
      </c>
      <c r="AB667">
        <f>IF(AND('R'!$J390&lt;AB$4,'R'!$K389&gt;AB$4),1,0)</f>
        <v/>
      </c>
      <c r="AC667">
        <f>IF(AND('R'!$J390&lt;AC$4,'R'!$K389&gt;AC$4),1,0)</f>
        <v/>
      </c>
      <c r="AD667">
        <f>IF(AND('R'!$J390&lt;AD$4,'R'!$K389&gt;AD$4),1,0)</f>
        <v/>
      </c>
      <c r="AE667">
        <f>IF(AND('R'!$J390&lt;AE$4,'R'!$K389&gt;AE$4),1,0)</f>
        <v/>
      </c>
      <c r="AF667">
        <f>IF(AND('R'!$J390&lt;AF$4,'R'!$K389&gt;AF$4),1,0)</f>
        <v/>
      </c>
      <c r="AG667">
        <f>IF(AND('R'!$J390&lt;AG$4,'R'!$K389&gt;AG$4),1,0)</f>
        <v/>
      </c>
      <c r="AH667">
        <f>IF(AND('R'!$J390&lt;AH$4,'R'!$K389&gt;AH$4),1,0)</f>
        <v/>
      </c>
      <c r="AI667">
        <f>IF(AND('R'!$J390&lt;AI$4,'R'!$K389&gt;AI$4),1,0)</f>
        <v/>
      </c>
      <c r="AJ667">
        <f>IF(AND('R'!$J390&lt;AJ$4,'R'!$K389&gt;AJ$4),1,0)</f>
        <v/>
      </c>
      <c r="AK667">
        <f>IF(AND('R'!$J390&lt;AK$4,'R'!$K389&gt;AK$4),1,0)</f>
        <v/>
      </c>
      <c r="AL667">
        <f>IF(AND('R'!$J390&lt;AL$4,'R'!$K389&gt;AL$4),1,0)</f>
        <v/>
      </c>
      <c r="AM667">
        <f>IF(AND('R'!$J390&lt;AM$4,'R'!$K389&gt;AM$4),1,0)</f>
        <v/>
      </c>
      <c r="AN667">
        <f>IF(AND('R'!$J390&lt;AN$4,'R'!$K389&gt;AN$4),1,0)</f>
        <v/>
      </c>
      <c r="AO667">
        <f>IF(AND('R'!$J390&lt;AO$4,'R'!$K389&gt;AO$4),1,0)</f>
        <v/>
      </c>
      <c r="AP667">
        <f>IF(AND('R'!$J390&lt;AP$4,'R'!$K389&gt;AP$4),1,0)</f>
        <v/>
      </c>
      <c r="AQ667">
        <f>IF(AND('R'!$J390&lt;AQ$4,'R'!$K389&gt;AQ$4),1,0)</f>
        <v/>
      </c>
      <c r="AR667">
        <f>IF(AND('R'!$J390&lt;AR$4,'R'!$K389&gt;AR$4),1,0)</f>
        <v/>
      </c>
      <c r="AS667">
        <f>IF(AND('R'!$J390&lt;AS$4,'R'!$K389&gt;AS$4),1,0)</f>
        <v/>
      </c>
      <c r="AT667">
        <f>IF(AND('R'!$J390&lt;AT$4,'R'!$K389&gt;AT$4),1,0)</f>
        <v/>
      </c>
      <c r="AU667">
        <f>IF(AND('R'!$J390&lt;AU$4,'R'!$K389&gt;AU$4),1,0)</f>
        <v/>
      </c>
      <c r="AV667">
        <f>IF(AND('R'!$J390&lt;AV$4,'R'!$K389&gt;AV$4),1,0)</f>
        <v/>
      </c>
      <c r="AW667">
        <f>IF(AND('R'!$J390&lt;AW$4,'R'!$K389&gt;AW$4),1,0)</f>
        <v/>
      </c>
      <c r="AX667">
        <f>IF(AND('R'!$J390&lt;AX$4,'R'!$K389&gt;AX$4),1,0)</f>
        <v/>
      </c>
      <c r="AY667">
        <f>IF(AND('R'!$J390&lt;AY$4,'R'!$K389&gt;AY$4),1,0)</f>
        <v/>
      </c>
      <c r="AZ667">
        <f>IF(AND('R'!$J390&lt;AZ$4,'R'!$K389&gt;AZ$4),1,0)</f>
        <v/>
      </c>
      <c r="BA667">
        <f>IF(AND('R'!$J390&lt;BA$4,'R'!$K389&gt;BA$4),1,0)</f>
        <v/>
      </c>
      <c r="BB667">
        <f>IF(AND('R'!$J390&lt;BB$4,'R'!$K389&gt;BB$4),1,0)</f>
        <v/>
      </c>
      <c r="BC667">
        <f>IF(AND('R'!$J390&lt;BC$4,'R'!$K389&gt;BC$4),1,0)</f>
        <v/>
      </c>
      <c r="BD667">
        <f>IF(AND('R'!$J390&lt;BD$4,'R'!$K389&gt;BD$4),1,0)</f>
        <v/>
      </c>
      <c r="BE667">
        <f>IF(AND('R'!$J390&lt;BE$4,'R'!$K389&gt;BE$4),1,0)</f>
        <v/>
      </c>
      <c r="BF667">
        <f>IF(AND('R'!$J390&lt;BF$4,'R'!$K389&gt;BF$4),1,0)</f>
        <v/>
      </c>
      <c r="BG667">
        <f>IF(AND('R'!$J390&lt;BG$4,'R'!$K389&gt;BG$4),1,0)</f>
        <v/>
      </c>
      <c r="BH667">
        <f>IF(AND('R'!$J390&lt;BH$4,'R'!$K389&gt;BH$4),1,0)</f>
        <v/>
      </c>
      <c r="BI667">
        <f>IF(AND('R'!$J390&lt;BI$4,'R'!$K389&gt;BI$4),1,0)</f>
        <v/>
      </c>
      <c r="BJ667">
        <f>IF(AND('R'!$J390&lt;BJ$4,'R'!$K389&gt;BJ$4),1,0)</f>
        <v/>
      </c>
      <c r="BK667">
        <f>IF(AND('R'!$J390&lt;BK$4,'R'!$K389&gt;BK$4),1,0)</f>
        <v/>
      </c>
      <c r="BL667">
        <f>IF(AND('R'!$J390&lt;BL$4,'R'!$K389&gt;BL$4),1,0)</f>
        <v/>
      </c>
      <c r="BM667">
        <f>IF(AND('R'!$J390&lt;BM$4,'R'!$K389&gt;BM$4),1,0)</f>
        <v/>
      </c>
      <c r="BN667">
        <f>IF(AND('R'!$J390&lt;BN$4,'R'!$K389&gt;BN$4),1,0)</f>
        <v/>
      </c>
      <c r="BO667">
        <f>IF(AND('R'!$J390&lt;BO$4,'R'!$K389&gt;BO$4),1,0)</f>
        <v/>
      </c>
      <c r="BP667">
        <f>IF(AND('R'!$J390&lt;BP$4,'R'!$K389&gt;BP$4),1,0)</f>
        <v/>
      </c>
      <c r="BQ667">
        <f>IF(AND('R'!$J390&lt;BQ$4,'R'!$K389&gt;BQ$4),1,0)</f>
        <v/>
      </c>
      <c r="BR667">
        <f>IF(AND('R'!$J390&lt;BR$4,'R'!$K389&gt;BR$4),1,0)</f>
        <v/>
      </c>
      <c r="BS667">
        <f>IF(AND('R'!$J390&lt;BS$4,'R'!$K389&gt;BS$4),1,0)</f>
        <v/>
      </c>
      <c r="BT667">
        <f>IF(AND('R'!$J390&lt;BT$4,'R'!$K389&gt;BT$4),1,0)</f>
        <v/>
      </c>
      <c r="BU667">
        <f>IF(AND('R'!$J390&lt;BU$4,'R'!$K389&gt;BU$4),1,0)</f>
        <v/>
      </c>
      <c r="BV667">
        <f>IF(AND('R'!$J390&lt;BV$4,'R'!$K389&gt;BV$4),1,0)</f>
        <v/>
      </c>
      <c r="BW667">
        <f>IF(AND('R'!$J390&lt;BW$4,'R'!$K389&gt;BW$4),1,0)</f>
        <v/>
      </c>
      <c r="BX667">
        <f>IF(AND('R'!$J390&lt;BX$4,'R'!$K389&gt;BX$4),1,0)</f>
        <v/>
      </c>
      <c r="BY667">
        <f>IF(AND('R'!$J390&lt;BY$4,'R'!$K389&gt;BY$4),1,0)</f>
        <v/>
      </c>
      <c r="BZ667">
        <f>IF(AND('R'!$J390&lt;BZ$4,'R'!$K389&gt;BZ$4),1,0)</f>
        <v/>
      </c>
      <c r="CA667">
        <f>IF(AND('R'!$J390&lt;CA$4,'R'!$K389&gt;CA$4),1,0)</f>
        <v/>
      </c>
      <c r="CB667">
        <f>IF(AND('R'!$J390&lt;CB$4,'R'!$K389&gt;CB$4),1,0)</f>
        <v/>
      </c>
      <c r="CC667">
        <f>IF(AND('R'!$J390&lt;CC$4,'R'!$K389&gt;CC$4),1,0)</f>
        <v/>
      </c>
      <c r="CD667">
        <f>IF(AND('R'!$J390&lt;CD$4,'R'!$K389&gt;CD$4),1,0)</f>
        <v/>
      </c>
      <c r="CE667">
        <f>IF(AND('R'!$J390&lt;CE$4,'R'!$K389&gt;CE$4),1,0)</f>
        <v/>
      </c>
      <c r="CF667">
        <f>IF(AND('R'!$J390&lt;CF$4,'R'!$K389&gt;CF$4),1,0)</f>
        <v/>
      </c>
      <c r="CG667">
        <f>IF(AND('R'!$J390&lt;CG$4,'R'!$K389&gt;CG$4),1,0)</f>
        <v/>
      </c>
      <c r="CH667">
        <f>IF(AND('R'!$J390&lt;CH$4,'R'!$K389&gt;CH$4),1,0)</f>
        <v/>
      </c>
      <c r="CI667">
        <f>IF(AND('R'!$J390&lt;CI$4,'R'!$K389&gt;CI$4),1,0)</f>
        <v/>
      </c>
      <c r="CJ667">
        <f>IF(AND('R'!$J390&lt;CJ$4,'R'!$K389&gt;CJ$4),1,0)</f>
        <v/>
      </c>
      <c r="CK667">
        <f>IF(AND('R'!$J390&lt;CK$4,'R'!$K389&gt;CK$4),1,0)</f>
        <v/>
      </c>
      <c r="CL667">
        <f>IF(AND('R'!$J390&lt;CL$4,'R'!$K389&gt;CL$4),1,0)</f>
        <v/>
      </c>
      <c r="CM667">
        <f>IF(AND('R'!$J390&lt;CM$4,'R'!$K389&gt;CM$4),1,0)</f>
        <v/>
      </c>
      <c r="CN667">
        <f>IF(AND('R'!$J390&lt;CN$4,'R'!$K389&gt;CN$4),1,0)</f>
        <v/>
      </c>
      <c r="CO667">
        <f>IF(AND('R'!$J390&lt;CO$4,'R'!$K389&gt;CO$4),1,0)</f>
        <v/>
      </c>
      <c r="CP667">
        <f>IF(AND('R'!$J390&lt;CP$4,'R'!$K389&gt;CP$4),1,0)</f>
        <v/>
      </c>
      <c r="CQ667">
        <f>IF(AND('R'!$J390&lt;CQ$4,'R'!$K389&gt;CQ$4),1,0)</f>
        <v/>
      </c>
      <c r="CR667">
        <f>IF(AND('R'!$J390&lt;CR$4,'R'!$K389&gt;CR$4),1,0)</f>
        <v/>
      </c>
      <c r="CS667">
        <f>IF(AND('R'!$J390&lt;CS$4,'R'!$K389&gt;CS$4),1,0)</f>
        <v/>
      </c>
      <c r="CT667">
        <f>IF(AND('R'!$J390&lt;CT$4,'R'!$K389&gt;CT$4),1,0)</f>
        <v/>
      </c>
      <c r="CU667">
        <f>IF(AND('R'!$J390&lt;CU$4,'R'!$K389&gt;CU$4),1,0)</f>
        <v/>
      </c>
      <c r="CV667">
        <f>IF(AND('R'!$J390&lt;CV$4,'R'!$K389&gt;CV$4),1,0)</f>
        <v/>
      </c>
      <c r="CW667">
        <f>IF(AND('R'!$J390&lt;CW$4,'R'!$K389&gt;CW$4),1,0)</f>
        <v/>
      </c>
      <c r="CX667">
        <f>IF(AND('R'!$J390&lt;CX$4,'R'!$K389&gt;CX$4),1,0)</f>
        <v/>
      </c>
      <c r="CY667">
        <f>IF(AND('R'!$J390&lt;CY$4,'R'!$K389&gt;CY$4),1,0)</f>
        <v/>
      </c>
      <c r="CZ667">
        <f>IF(AND('R'!$J390&lt;CZ$4,'R'!$K389&gt;CZ$4),1,0)</f>
        <v/>
      </c>
      <c r="DA667">
        <f>IF(AND('R'!$J390&lt;DA$4,'R'!$K389&gt;DA$4),1,0)</f>
        <v/>
      </c>
      <c r="DB667">
        <f>IF(AND('R'!$J390&lt;DB$4,'R'!$K389&gt;DB$4),1,0)</f>
        <v/>
      </c>
      <c r="DC667">
        <f>IF(AND('R'!$J390&lt;DC$4,'R'!$K389&gt;DC$4),1,0)</f>
        <v/>
      </c>
      <c r="DD667">
        <f>IF(AND('R'!$J390&lt;DD$4,'R'!$K389&gt;DD$4),1,0)</f>
        <v/>
      </c>
      <c r="DE667">
        <f>IF(AND('R'!$J390&lt;DE$4,'R'!$K389&gt;DE$4),1,0)</f>
        <v/>
      </c>
      <c r="DF667">
        <f>IF(AND('R'!$J390&lt;DF$4,'R'!$K389&gt;DF$4),1,0)</f>
        <v/>
      </c>
      <c r="DG667">
        <f>IF(AND('R'!$J390&lt;DG$4,'R'!$K389&gt;DG$4),1,0)</f>
        <v/>
      </c>
      <c r="DH667">
        <f>IF(AND('R'!$J390&lt;DH$4,'R'!$K389&gt;DH$4),1,0)</f>
        <v/>
      </c>
      <c r="DI667">
        <f>IF(AND('R'!$J390&lt;DI$4,'R'!$K389&gt;DI$4),1,0)</f>
        <v/>
      </c>
      <c r="DJ667">
        <f>IF(AND('R'!$J390&lt;DJ$4,'R'!$K389&gt;DJ$4),1,0)</f>
        <v/>
      </c>
      <c r="DK667">
        <f>IF(AND('R'!$J390&lt;DK$4,'R'!$K389&gt;DK$4),1,0)</f>
        <v/>
      </c>
      <c r="DL667">
        <f>IF(AND('R'!$J390&lt;DL$4,'R'!$K389&gt;DL$4),1,0)</f>
        <v/>
      </c>
      <c r="DM667">
        <f>IF(AND('R'!$J390&lt;DM$4,'R'!$K389&gt;DM$4),1,0)</f>
        <v/>
      </c>
      <c r="DN667">
        <f>IF(AND('R'!$J390&lt;DN$4,'R'!$K389&gt;DN$4),1,0)</f>
        <v/>
      </c>
      <c r="DO667">
        <f>IF(AND('R'!$J390&lt;DO$4,'R'!$K389&gt;DO$4),1,0)</f>
        <v/>
      </c>
      <c r="DP667">
        <f>IF(AND('R'!$J390&lt;DP$4,'R'!$K389&gt;DP$4),1,0)</f>
        <v/>
      </c>
      <c r="DQ667">
        <f>IF(AND('R'!$J390&lt;DQ$4,'R'!$K389&gt;DQ$4),1,0)</f>
        <v/>
      </c>
      <c r="DR667">
        <f>IF(AND('R'!$J390&lt;DR$4,'R'!$K389&gt;DR$4),1,0)</f>
        <v/>
      </c>
      <c r="DS667">
        <f>IF(AND('R'!$J390&lt;DS$4,'R'!$K389&gt;DS$4),1,0)</f>
        <v/>
      </c>
      <c r="DT667">
        <f>IF(AND('R'!$J390&lt;DT$4,'R'!$K389&gt;DT$4),1,0)</f>
        <v/>
      </c>
      <c r="DU667">
        <f>IF(AND('R'!$J390&lt;DU$4,'R'!$K389&gt;DU$4),1,0)</f>
        <v/>
      </c>
      <c r="DV667">
        <f>IF(AND('R'!$J390&lt;DV$4,'R'!$K389&gt;DV$4),1,0)</f>
        <v/>
      </c>
      <c r="DW667">
        <f>IF(AND('R'!$J390&lt;DW$4,'R'!$K389&gt;DW$4),1,0)</f>
        <v/>
      </c>
      <c r="DX667">
        <f>IF(AND('R'!$J390&lt;DX$4,'R'!$K389&gt;DX$4),1,0)</f>
        <v/>
      </c>
      <c r="DY667">
        <f>IF(AND('R'!$J390&lt;DY$4,'R'!$K389&gt;DY$4),1,0)</f>
        <v/>
      </c>
      <c r="DZ667">
        <f>IF(AND('R'!$J390&lt;DZ$4,'R'!$K389&gt;DZ$4),1,0)</f>
        <v/>
      </c>
      <c r="EA667">
        <f>IF(AND('R'!$J390&lt;EA$4,'R'!$K389&gt;EA$4),1,0)</f>
        <v/>
      </c>
      <c r="EB667">
        <f>IF(AND('R'!$J390&lt;EB$4,'R'!$K389&gt;EB$4),1,0)</f>
        <v/>
      </c>
      <c r="EC667">
        <f>IF(AND('R'!$J390&lt;EC$4,'R'!$K389&gt;EC$4),1,0)</f>
        <v/>
      </c>
      <c r="ED667">
        <f>IF(AND('R'!$J390&lt;ED$4,'R'!$K389&gt;ED$4),1,0)</f>
        <v/>
      </c>
      <c r="EE667">
        <f>IF(AND('R'!$J390&lt;EE$4,'R'!$K389&gt;EE$4),1,0)</f>
        <v/>
      </c>
      <c r="EF667">
        <f>IF(AND('R'!$J390&lt;EF$4,'R'!$K389&gt;EF$4),1,0)</f>
        <v/>
      </c>
      <c r="EG667">
        <f>IF(AND('R'!$J390&lt;EG$4,'R'!$K389&gt;EG$4),1,0)</f>
        <v/>
      </c>
      <c r="EH667">
        <f>IF(AND('R'!$J390&lt;EH$4,'R'!$K389&gt;EH$4),1,0)</f>
        <v/>
      </c>
      <c r="EI667">
        <f>IF(AND('R'!$J390&lt;EI$4,'R'!$K389&gt;EI$4),1,0)</f>
        <v/>
      </c>
      <c r="EJ667">
        <f>IF(AND('R'!$J390&lt;EJ$4,'R'!$K389&gt;EJ$4),1,0)</f>
        <v/>
      </c>
      <c r="EK667">
        <f>IF(AND('R'!$J390&lt;EK$4,'R'!$K389&gt;EK$4),1,0)</f>
        <v/>
      </c>
      <c r="EL667">
        <f>IF(AND('R'!$J390&lt;EL$4,'R'!$K389&gt;EL$4),1,0)</f>
        <v/>
      </c>
      <c r="EM667">
        <f>IF(AND('R'!$J390&lt;EM$4,'R'!$K389&gt;EM$4),1,0)</f>
        <v/>
      </c>
      <c r="EN667">
        <f>IF(AND('R'!$J390&lt;EN$4,'R'!$K389&gt;EN$4),1,0)</f>
        <v/>
      </c>
      <c r="EO667">
        <f>IF(AND('R'!$J390&lt;EO$4,'R'!$K389&gt;EO$4),1,0)</f>
        <v/>
      </c>
      <c r="EP667">
        <f>IF(AND('R'!$J390&lt;EP$4,'R'!$K389&gt;EP$4),1,0)</f>
        <v/>
      </c>
      <c r="EQ667">
        <f>IF(AND('R'!$J390&lt;EQ$4,'R'!$K389&gt;EQ$4),1,0)</f>
        <v/>
      </c>
    </row>
    <row r="668">
      <c r="A668" s="43" t="n">
        <v>22</v>
      </c>
      <c r="B668" s="44" t="n">
        <v>13</v>
      </c>
      <c r="C668">
        <f>IF(AND('R'!$J390&lt;C$4,'R'!$K391&gt;C$4),1,0)</f>
        <v/>
      </c>
      <c r="D668">
        <f>IF(AND('R'!$J390&lt;D$4,'R'!$K391&gt;D$4),1,0)</f>
        <v/>
      </c>
      <c r="E668">
        <f>IF(AND('R'!$J390&lt;E$4,'R'!$K391&gt;E$4),1,0)</f>
        <v/>
      </c>
      <c r="F668">
        <f>IF(AND('R'!$J390&lt;F$4,'R'!$K391&gt;F$4),1,0)</f>
        <v/>
      </c>
      <c r="G668">
        <f>IF(AND('R'!$J390&lt;G$4,'R'!$K391&gt;G$4),1,0)</f>
        <v/>
      </c>
      <c r="H668">
        <f>IF(AND('R'!$J390&lt;H$4,'R'!$K391&gt;H$4),1,0)</f>
        <v/>
      </c>
      <c r="I668">
        <f>IF(AND('R'!$J390&lt;I$4,'R'!$K391&gt;I$4),1,0)</f>
        <v/>
      </c>
      <c r="J668">
        <f>IF(AND('R'!$J390&lt;J$4,'R'!$K391&gt;J$4),1,0)</f>
        <v/>
      </c>
      <c r="K668">
        <f>IF(AND('R'!$J390&lt;K$4,'R'!$K391&gt;K$4),1,0)</f>
        <v/>
      </c>
      <c r="L668">
        <f>IF(AND('R'!$J390&lt;L$4,'R'!$K391&gt;L$4),1,0)</f>
        <v/>
      </c>
      <c r="M668">
        <f>IF(AND('R'!$J390&lt;M$4,'R'!$K391&gt;M$4),1,0)</f>
        <v/>
      </c>
      <c r="N668">
        <f>IF(AND('R'!$J390&lt;N$4,'R'!$K391&gt;N$4),1,0)</f>
        <v/>
      </c>
      <c r="O668">
        <f>IF(AND('R'!$J390&lt;O$4,'R'!$K391&gt;O$4),1,0)</f>
        <v/>
      </c>
      <c r="P668">
        <f>IF(AND('R'!$J390&lt;P$4,'R'!$K391&gt;P$4),1,0)</f>
        <v/>
      </c>
      <c r="Q668">
        <f>IF(AND('R'!$J390&lt;Q$4,'R'!$K391&gt;Q$4),1,0)</f>
        <v/>
      </c>
      <c r="R668">
        <f>IF(AND('R'!$J390&lt;R$4,'R'!$K391&gt;R$4),1,0)</f>
        <v/>
      </c>
      <c r="S668">
        <f>IF(AND('R'!$J390&lt;S$4,'R'!$K391&gt;S$4),1,0)</f>
        <v/>
      </c>
      <c r="T668">
        <f>IF(AND('R'!$J390&lt;T$4,'R'!$K391&gt;T$4),1,0)</f>
        <v/>
      </c>
      <c r="U668">
        <f>IF(AND('R'!$J390&lt;U$4,'R'!$K391&gt;U$4),1,0)</f>
        <v/>
      </c>
      <c r="V668">
        <f>IF(AND('R'!$J390&lt;V$4,'R'!$K391&gt;V$4),1,0)</f>
        <v/>
      </c>
      <c r="W668">
        <f>IF(AND('R'!$J390&lt;W$4,'R'!$K391&gt;W$4),1,0)</f>
        <v/>
      </c>
      <c r="X668">
        <f>IF(AND('R'!$J390&lt;X$4,'R'!$K391&gt;X$4),1,0)</f>
        <v/>
      </c>
      <c r="Y668">
        <f>IF(AND('R'!$J390&lt;Y$4,'R'!$K391&gt;Y$4),1,0)</f>
        <v/>
      </c>
      <c r="Z668">
        <f>IF(AND('R'!$J390&lt;Z$4,'R'!$K391&gt;Z$4),1,0)</f>
        <v/>
      </c>
      <c r="AA668">
        <f>IF(AND('R'!$J390&lt;AA$4,'R'!$K391&gt;AA$4),1,0)</f>
        <v/>
      </c>
      <c r="AB668">
        <f>IF(AND('R'!$J390&lt;AB$4,'R'!$K391&gt;AB$4),1,0)</f>
        <v/>
      </c>
      <c r="AC668">
        <f>IF(AND('R'!$J390&lt;AC$4,'R'!$K391&gt;AC$4),1,0)</f>
        <v/>
      </c>
      <c r="AD668">
        <f>IF(AND('R'!$J390&lt;AD$4,'R'!$K391&gt;AD$4),1,0)</f>
        <v/>
      </c>
      <c r="AE668">
        <f>IF(AND('R'!$J390&lt;AE$4,'R'!$K391&gt;AE$4),1,0)</f>
        <v/>
      </c>
      <c r="AF668">
        <f>IF(AND('R'!$J390&lt;AF$4,'R'!$K391&gt;AF$4),1,0)</f>
        <v/>
      </c>
      <c r="AG668">
        <f>IF(AND('R'!$J390&lt;AG$4,'R'!$K391&gt;AG$4),1,0)</f>
        <v/>
      </c>
      <c r="AH668">
        <f>IF(AND('R'!$J390&lt;AH$4,'R'!$K391&gt;AH$4),1,0)</f>
        <v/>
      </c>
      <c r="AI668">
        <f>IF(AND('R'!$J390&lt;AI$4,'R'!$K391&gt;AI$4),1,0)</f>
        <v/>
      </c>
      <c r="AJ668">
        <f>IF(AND('R'!$J390&lt;AJ$4,'R'!$K391&gt;AJ$4),1,0)</f>
        <v/>
      </c>
      <c r="AK668">
        <f>IF(AND('R'!$J390&lt;AK$4,'R'!$K391&gt;AK$4),1,0)</f>
        <v/>
      </c>
      <c r="AL668">
        <f>IF(AND('R'!$J390&lt;AL$4,'R'!$K391&gt;AL$4),1,0)</f>
        <v/>
      </c>
      <c r="AM668">
        <f>IF(AND('R'!$J390&lt;AM$4,'R'!$K391&gt;AM$4),1,0)</f>
        <v/>
      </c>
      <c r="AN668">
        <f>IF(AND('R'!$J390&lt;AN$4,'R'!$K391&gt;AN$4),1,0)</f>
        <v/>
      </c>
      <c r="AO668">
        <f>IF(AND('R'!$J390&lt;AO$4,'R'!$K391&gt;AO$4),1,0)</f>
        <v/>
      </c>
      <c r="AP668">
        <f>IF(AND('R'!$J390&lt;AP$4,'R'!$K391&gt;AP$4),1,0)</f>
        <v/>
      </c>
      <c r="AQ668">
        <f>IF(AND('R'!$J390&lt;AQ$4,'R'!$K391&gt;AQ$4),1,0)</f>
        <v/>
      </c>
      <c r="AR668">
        <f>IF(AND('R'!$J390&lt;AR$4,'R'!$K391&gt;AR$4),1,0)</f>
        <v/>
      </c>
      <c r="AS668">
        <f>IF(AND('R'!$J390&lt;AS$4,'R'!$K391&gt;AS$4),1,0)</f>
        <v/>
      </c>
      <c r="AT668">
        <f>IF(AND('R'!$J390&lt;AT$4,'R'!$K391&gt;AT$4),1,0)</f>
        <v/>
      </c>
      <c r="AU668">
        <f>IF(AND('R'!$J390&lt;AU$4,'R'!$K391&gt;AU$4),1,0)</f>
        <v/>
      </c>
      <c r="AV668">
        <f>IF(AND('R'!$J390&lt;AV$4,'R'!$K391&gt;AV$4),1,0)</f>
        <v/>
      </c>
      <c r="AW668">
        <f>IF(AND('R'!$J390&lt;AW$4,'R'!$K391&gt;AW$4),1,0)</f>
        <v/>
      </c>
      <c r="AX668">
        <f>IF(AND('R'!$J390&lt;AX$4,'R'!$K391&gt;AX$4),1,0)</f>
        <v/>
      </c>
      <c r="AY668">
        <f>IF(AND('R'!$J390&lt;AY$4,'R'!$K391&gt;AY$4),1,0)</f>
        <v/>
      </c>
      <c r="AZ668">
        <f>IF(AND('R'!$J390&lt;AZ$4,'R'!$K391&gt;AZ$4),1,0)</f>
        <v/>
      </c>
      <c r="BA668">
        <f>IF(AND('R'!$J390&lt;BA$4,'R'!$K391&gt;BA$4),1,0)</f>
        <v/>
      </c>
      <c r="BB668">
        <f>IF(AND('R'!$J390&lt;BB$4,'R'!$K391&gt;BB$4),1,0)</f>
        <v/>
      </c>
      <c r="BC668">
        <f>IF(AND('R'!$J390&lt;BC$4,'R'!$K391&gt;BC$4),1,0)</f>
        <v/>
      </c>
      <c r="BD668">
        <f>IF(AND('R'!$J390&lt;BD$4,'R'!$K391&gt;BD$4),1,0)</f>
        <v/>
      </c>
      <c r="BE668">
        <f>IF(AND('R'!$J390&lt;BE$4,'R'!$K391&gt;BE$4),1,0)</f>
        <v/>
      </c>
      <c r="BF668">
        <f>IF(AND('R'!$J390&lt;BF$4,'R'!$K391&gt;BF$4),1,0)</f>
        <v/>
      </c>
      <c r="BG668">
        <f>IF(AND('R'!$J390&lt;BG$4,'R'!$K391&gt;BG$4),1,0)</f>
        <v/>
      </c>
      <c r="BH668">
        <f>IF(AND('R'!$J390&lt;BH$4,'R'!$K391&gt;BH$4),1,0)</f>
        <v/>
      </c>
      <c r="BI668">
        <f>IF(AND('R'!$J390&lt;BI$4,'R'!$K391&gt;BI$4),1,0)</f>
        <v/>
      </c>
      <c r="BJ668">
        <f>IF(AND('R'!$J390&lt;BJ$4,'R'!$K391&gt;BJ$4),1,0)</f>
        <v/>
      </c>
      <c r="BK668">
        <f>IF(AND('R'!$J390&lt;BK$4,'R'!$K391&gt;BK$4),1,0)</f>
        <v/>
      </c>
      <c r="BL668">
        <f>IF(AND('R'!$J390&lt;BL$4,'R'!$K391&gt;BL$4),1,0)</f>
        <v/>
      </c>
      <c r="BM668">
        <f>IF(AND('R'!$J390&lt;BM$4,'R'!$K391&gt;BM$4),1,0)</f>
        <v/>
      </c>
      <c r="BN668">
        <f>IF(AND('R'!$J390&lt;BN$4,'R'!$K391&gt;BN$4),1,0)</f>
        <v/>
      </c>
      <c r="BO668">
        <f>IF(AND('R'!$J390&lt;BO$4,'R'!$K391&gt;BO$4),1,0)</f>
        <v/>
      </c>
      <c r="BP668">
        <f>IF(AND('R'!$J390&lt;BP$4,'R'!$K391&gt;BP$4),1,0)</f>
        <v/>
      </c>
      <c r="BQ668">
        <f>IF(AND('R'!$J390&lt;BQ$4,'R'!$K391&gt;BQ$4),1,0)</f>
        <v/>
      </c>
      <c r="BR668">
        <f>IF(AND('R'!$J390&lt;BR$4,'R'!$K391&gt;BR$4),1,0)</f>
        <v/>
      </c>
      <c r="BS668">
        <f>IF(AND('R'!$J390&lt;BS$4,'R'!$K391&gt;BS$4),1,0)</f>
        <v/>
      </c>
      <c r="BT668">
        <f>IF(AND('R'!$J390&lt;BT$4,'R'!$K391&gt;BT$4),1,0)</f>
        <v/>
      </c>
      <c r="BU668">
        <f>IF(AND('R'!$J390&lt;BU$4,'R'!$K391&gt;BU$4),1,0)</f>
        <v/>
      </c>
      <c r="BV668">
        <f>IF(AND('R'!$J390&lt;BV$4,'R'!$K391&gt;BV$4),1,0)</f>
        <v/>
      </c>
      <c r="BW668">
        <f>IF(AND('R'!$J390&lt;BW$4,'R'!$K391&gt;BW$4),1,0)</f>
        <v/>
      </c>
      <c r="BX668">
        <f>IF(AND('R'!$J390&lt;BX$4,'R'!$K391&gt;BX$4),1,0)</f>
        <v/>
      </c>
      <c r="BY668">
        <f>IF(AND('R'!$J390&lt;BY$4,'R'!$K391&gt;BY$4),1,0)</f>
        <v/>
      </c>
      <c r="BZ668">
        <f>IF(AND('R'!$J390&lt;BZ$4,'R'!$K391&gt;BZ$4),1,0)</f>
        <v/>
      </c>
      <c r="CA668">
        <f>IF(AND('R'!$J390&lt;CA$4,'R'!$K391&gt;CA$4),1,0)</f>
        <v/>
      </c>
      <c r="CB668">
        <f>IF(AND('R'!$J390&lt;CB$4,'R'!$K391&gt;CB$4),1,0)</f>
        <v/>
      </c>
      <c r="CC668">
        <f>IF(AND('R'!$J390&lt;CC$4,'R'!$K391&gt;CC$4),1,0)</f>
        <v/>
      </c>
      <c r="CD668">
        <f>IF(AND('R'!$J390&lt;CD$4,'R'!$K391&gt;CD$4),1,0)</f>
        <v/>
      </c>
      <c r="CE668">
        <f>IF(AND('R'!$J390&lt;CE$4,'R'!$K391&gt;CE$4),1,0)</f>
        <v/>
      </c>
      <c r="CF668">
        <f>IF(AND('R'!$J390&lt;CF$4,'R'!$K391&gt;CF$4),1,0)</f>
        <v/>
      </c>
      <c r="CG668">
        <f>IF(AND('R'!$J390&lt;CG$4,'R'!$K391&gt;CG$4),1,0)</f>
        <v/>
      </c>
      <c r="CH668">
        <f>IF(AND('R'!$J390&lt;CH$4,'R'!$K391&gt;CH$4),1,0)</f>
        <v/>
      </c>
      <c r="CI668">
        <f>IF(AND('R'!$J390&lt;CI$4,'R'!$K391&gt;CI$4),1,0)</f>
        <v/>
      </c>
      <c r="CJ668">
        <f>IF(AND('R'!$J390&lt;CJ$4,'R'!$K391&gt;CJ$4),1,0)</f>
        <v/>
      </c>
      <c r="CK668">
        <f>IF(AND('R'!$J390&lt;CK$4,'R'!$K391&gt;CK$4),1,0)</f>
        <v/>
      </c>
      <c r="CL668">
        <f>IF(AND('R'!$J390&lt;CL$4,'R'!$K391&gt;CL$4),1,0)</f>
        <v/>
      </c>
      <c r="CM668">
        <f>IF(AND('R'!$J390&lt;CM$4,'R'!$K391&gt;CM$4),1,0)</f>
        <v/>
      </c>
      <c r="CN668">
        <f>IF(AND('R'!$J390&lt;CN$4,'R'!$K391&gt;CN$4),1,0)</f>
        <v/>
      </c>
      <c r="CO668">
        <f>IF(AND('R'!$J390&lt;CO$4,'R'!$K391&gt;CO$4),1,0)</f>
        <v/>
      </c>
      <c r="CP668">
        <f>IF(AND('R'!$J390&lt;CP$4,'R'!$K391&gt;CP$4),1,0)</f>
        <v/>
      </c>
      <c r="CQ668">
        <f>IF(AND('R'!$J390&lt;CQ$4,'R'!$K391&gt;CQ$4),1,0)</f>
        <v/>
      </c>
      <c r="CR668">
        <f>IF(AND('R'!$J390&lt;CR$4,'R'!$K391&gt;CR$4),1,0)</f>
        <v/>
      </c>
      <c r="CS668">
        <f>IF(AND('R'!$J390&lt;CS$4,'R'!$K391&gt;CS$4),1,0)</f>
        <v/>
      </c>
      <c r="CT668">
        <f>IF(AND('R'!$J390&lt;CT$4,'R'!$K391&gt;CT$4),1,0)</f>
        <v/>
      </c>
      <c r="CU668">
        <f>IF(AND('R'!$J390&lt;CU$4,'R'!$K391&gt;CU$4),1,0)</f>
        <v/>
      </c>
      <c r="CV668">
        <f>IF(AND('R'!$J390&lt;CV$4,'R'!$K391&gt;CV$4),1,0)</f>
        <v/>
      </c>
      <c r="CW668">
        <f>IF(AND('R'!$J390&lt;CW$4,'R'!$K391&gt;CW$4),1,0)</f>
        <v/>
      </c>
      <c r="CX668">
        <f>IF(AND('R'!$J390&lt;CX$4,'R'!$K391&gt;CX$4),1,0)</f>
        <v/>
      </c>
      <c r="CY668">
        <f>IF(AND('R'!$J390&lt;CY$4,'R'!$K391&gt;CY$4),1,0)</f>
        <v/>
      </c>
      <c r="CZ668">
        <f>IF(AND('R'!$J390&lt;CZ$4,'R'!$K391&gt;CZ$4),1,0)</f>
        <v/>
      </c>
      <c r="DA668">
        <f>IF(AND('R'!$J390&lt;DA$4,'R'!$K391&gt;DA$4),1,0)</f>
        <v/>
      </c>
      <c r="DB668">
        <f>IF(AND('R'!$J390&lt;DB$4,'R'!$K391&gt;DB$4),1,0)</f>
        <v/>
      </c>
      <c r="DC668">
        <f>IF(AND('R'!$J390&lt;DC$4,'R'!$K391&gt;DC$4),1,0)</f>
        <v/>
      </c>
      <c r="DD668">
        <f>IF(AND('R'!$J390&lt;DD$4,'R'!$K391&gt;DD$4),1,0)</f>
        <v/>
      </c>
      <c r="DE668">
        <f>IF(AND('R'!$J390&lt;DE$4,'R'!$K391&gt;DE$4),1,0)</f>
        <v/>
      </c>
      <c r="DF668">
        <f>IF(AND('R'!$J390&lt;DF$4,'R'!$K391&gt;DF$4),1,0)</f>
        <v/>
      </c>
      <c r="DG668">
        <f>IF(AND('R'!$J390&lt;DG$4,'R'!$K391&gt;DG$4),1,0)</f>
        <v/>
      </c>
      <c r="DH668">
        <f>IF(AND('R'!$J390&lt;DH$4,'R'!$K391&gt;DH$4),1,0)</f>
        <v/>
      </c>
      <c r="DI668">
        <f>IF(AND('R'!$J390&lt;DI$4,'R'!$K391&gt;DI$4),1,0)</f>
        <v/>
      </c>
      <c r="DJ668">
        <f>IF(AND('R'!$J390&lt;DJ$4,'R'!$K391&gt;DJ$4),1,0)</f>
        <v/>
      </c>
      <c r="DK668">
        <f>IF(AND('R'!$J390&lt;DK$4,'R'!$K391&gt;DK$4),1,0)</f>
        <v/>
      </c>
      <c r="DL668">
        <f>IF(AND('R'!$J390&lt;DL$4,'R'!$K391&gt;DL$4),1,0)</f>
        <v/>
      </c>
      <c r="DM668">
        <f>IF(AND('R'!$J390&lt;DM$4,'R'!$K391&gt;DM$4),1,0)</f>
        <v/>
      </c>
      <c r="DN668">
        <f>IF(AND('R'!$J390&lt;DN$4,'R'!$K391&gt;DN$4),1,0)</f>
        <v/>
      </c>
      <c r="DO668">
        <f>IF(AND('R'!$J390&lt;DO$4,'R'!$K391&gt;DO$4),1,0)</f>
        <v/>
      </c>
      <c r="DP668">
        <f>IF(AND('R'!$J390&lt;DP$4,'R'!$K391&gt;DP$4),1,0)</f>
        <v/>
      </c>
      <c r="DQ668">
        <f>IF(AND('R'!$J390&lt;DQ$4,'R'!$K391&gt;DQ$4),1,0)</f>
        <v/>
      </c>
      <c r="DR668">
        <f>IF(AND('R'!$J390&lt;DR$4,'R'!$K391&gt;DR$4),1,0)</f>
        <v/>
      </c>
      <c r="DS668">
        <f>IF(AND('R'!$J390&lt;DS$4,'R'!$K391&gt;DS$4),1,0)</f>
        <v/>
      </c>
      <c r="DT668">
        <f>IF(AND('R'!$J390&lt;DT$4,'R'!$K391&gt;DT$4),1,0)</f>
        <v/>
      </c>
      <c r="DU668">
        <f>IF(AND('R'!$J390&lt;DU$4,'R'!$K391&gt;DU$4),1,0)</f>
        <v/>
      </c>
      <c r="DV668">
        <f>IF(AND('R'!$J390&lt;DV$4,'R'!$K391&gt;DV$4),1,0)</f>
        <v/>
      </c>
      <c r="DW668">
        <f>IF(AND('R'!$J390&lt;DW$4,'R'!$K391&gt;DW$4),1,0)</f>
        <v/>
      </c>
      <c r="DX668">
        <f>IF(AND('R'!$J390&lt;DX$4,'R'!$K391&gt;DX$4),1,0)</f>
        <v/>
      </c>
      <c r="DY668">
        <f>IF(AND('R'!$J390&lt;DY$4,'R'!$K391&gt;DY$4),1,0)</f>
        <v/>
      </c>
      <c r="DZ668">
        <f>IF(AND('R'!$J390&lt;DZ$4,'R'!$K391&gt;DZ$4),1,0)</f>
        <v/>
      </c>
      <c r="EA668">
        <f>IF(AND('R'!$J390&lt;EA$4,'R'!$K391&gt;EA$4),1,0)</f>
        <v/>
      </c>
      <c r="EB668">
        <f>IF(AND('R'!$J390&lt;EB$4,'R'!$K391&gt;EB$4),1,0)</f>
        <v/>
      </c>
      <c r="EC668">
        <f>IF(AND('R'!$J390&lt;EC$4,'R'!$K391&gt;EC$4),1,0)</f>
        <v/>
      </c>
      <c r="ED668">
        <f>IF(AND('R'!$J390&lt;ED$4,'R'!$K391&gt;ED$4),1,0)</f>
        <v/>
      </c>
      <c r="EE668">
        <f>IF(AND('R'!$J390&lt;EE$4,'R'!$K391&gt;EE$4),1,0)</f>
        <v/>
      </c>
      <c r="EF668">
        <f>IF(AND('R'!$J390&lt;EF$4,'R'!$K391&gt;EF$4),1,0)</f>
        <v/>
      </c>
      <c r="EG668">
        <f>IF(AND('R'!$J390&lt;EG$4,'R'!$K391&gt;EG$4),1,0)</f>
        <v/>
      </c>
      <c r="EH668">
        <f>IF(AND('R'!$J390&lt;EH$4,'R'!$K391&gt;EH$4),1,0)</f>
        <v/>
      </c>
      <c r="EI668">
        <f>IF(AND('R'!$J390&lt;EI$4,'R'!$K391&gt;EI$4),1,0)</f>
        <v/>
      </c>
      <c r="EJ668">
        <f>IF(AND('R'!$J390&lt;EJ$4,'R'!$K391&gt;EJ$4),1,0)</f>
        <v/>
      </c>
      <c r="EK668">
        <f>IF(AND('R'!$J390&lt;EK$4,'R'!$K391&gt;EK$4),1,0)</f>
        <v/>
      </c>
      <c r="EL668">
        <f>IF(AND('R'!$J390&lt;EL$4,'R'!$K391&gt;EL$4),1,0)</f>
        <v/>
      </c>
      <c r="EM668">
        <f>IF(AND('R'!$J390&lt;EM$4,'R'!$K391&gt;EM$4),1,0)</f>
        <v/>
      </c>
      <c r="EN668">
        <f>IF(AND('R'!$J390&lt;EN$4,'R'!$K391&gt;EN$4),1,0)</f>
        <v/>
      </c>
      <c r="EO668">
        <f>IF(AND('R'!$J390&lt;EO$4,'R'!$K391&gt;EO$4),1,0)</f>
        <v/>
      </c>
      <c r="EP668">
        <f>IF(AND('R'!$J390&lt;EP$4,'R'!$K391&gt;EP$4),1,0)</f>
        <v/>
      </c>
      <c r="EQ668">
        <f>IF(AND('R'!$J390&lt;EQ$4,'R'!$K391&gt;EQ$4),1,0)</f>
        <v/>
      </c>
    </row>
    <row r="669">
      <c r="A669" s="43" t="n">
        <v>22</v>
      </c>
      <c r="B669" s="44" t="n">
        <v>14</v>
      </c>
      <c r="C669">
        <f>IF(AND('R'!$J394&lt;C$4,'R'!$K393&gt;C$4),1,0)</f>
        <v/>
      </c>
      <c r="D669">
        <f>IF(AND('R'!$J394&lt;D$4,'R'!$K393&gt;D$4),1,0)</f>
        <v/>
      </c>
      <c r="E669">
        <f>IF(AND('R'!$J394&lt;E$4,'R'!$K393&gt;E$4),1,0)</f>
        <v/>
      </c>
      <c r="F669">
        <f>IF(AND('R'!$J394&lt;F$4,'R'!$K393&gt;F$4),1,0)</f>
        <v/>
      </c>
      <c r="G669">
        <f>IF(AND('R'!$J394&lt;G$4,'R'!$K393&gt;G$4),1,0)</f>
        <v/>
      </c>
      <c r="H669">
        <f>IF(AND('R'!$J394&lt;H$4,'R'!$K393&gt;H$4),1,0)</f>
        <v/>
      </c>
      <c r="I669">
        <f>IF(AND('R'!$J394&lt;I$4,'R'!$K393&gt;I$4),1,0)</f>
        <v/>
      </c>
      <c r="J669">
        <f>IF(AND('R'!$J394&lt;J$4,'R'!$K393&gt;J$4),1,0)</f>
        <v/>
      </c>
      <c r="K669">
        <f>IF(AND('R'!$J394&lt;K$4,'R'!$K393&gt;K$4),1,0)</f>
        <v/>
      </c>
      <c r="L669">
        <f>IF(AND('R'!$J394&lt;L$4,'R'!$K393&gt;L$4),1,0)</f>
        <v/>
      </c>
      <c r="M669">
        <f>IF(AND('R'!$J394&lt;M$4,'R'!$K393&gt;M$4),1,0)</f>
        <v/>
      </c>
      <c r="N669">
        <f>IF(AND('R'!$J394&lt;N$4,'R'!$K393&gt;N$4),1,0)</f>
        <v/>
      </c>
      <c r="O669">
        <f>IF(AND('R'!$J394&lt;O$4,'R'!$K393&gt;O$4),1,0)</f>
        <v/>
      </c>
      <c r="P669">
        <f>IF(AND('R'!$J394&lt;P$4,'R'!$K393&gt;P$4),1,0)</f>
        <v/>
      </c>
      <c r="Q669">
        <f>IF(AND('R'!$J394&lt;Q$4,'R'!$K393&gt;Q$4),1,0)</f>
        <v/>
      </c>
      <c r="R669">
        <f>IF(AND('R'!$J394&lt;R$4,'R'!$K393&gt;R$4),1,0)</f>
        <v/>
      </c>
      <c r="S669">
        <f>IF(AND('R'!$J394&lt;S$4,'R'!$K393&gt;S$4),1,0)</f>
        <v/>
      </c>
      <c r="T669">
        <f>IF(AND('R'!$J394&lt;T$4,'R'!$K393&gt;T$4),1,0)</f>
        <v/>
      </c>
      <c r="U669">
        <f>IF(AND('R'!$J394&lt;U$4,'R'!$K393&gt;U$4),1,0)</f>
        <v/>
      </c>
      <c r="V669">
        <f>IF(AND('R'!$J394&lt;V$4,'R'!$K393&gt;V$4),1,0)</f>
        <v/>
      </c>
      <c r="W669">
        <f>IF(AND('R'!$J394&lt;W$4,'R'!$K393&gt;W$4),1,0)</f>
        <v/>
      </c>
      <c r="X669">
        <f>IF(AND('R'!$J394&lt;X$4,'R'!$K393&gt;X$4),1,0)</f>
        <v/>
      </c>
      <c r="Y669">
        <f>IF(AND('R'!$J394&lt;Y$4,'R'!$K393&gt;Y$4),1,0)</f>
        <v/>
      </c>
      <c r="Z669">
        <f>IF(AND('R'!$J394&lt;Z$4,'R'!$K393&gt;Z$4),1,0)</f>
        <v/>
      </c>
      <c r="AA669">
        <f>IF(AND('R'!$J394&lt;AA$4,'R'!$K393&gt;AA$4),1,0)</f>
        <v/>
      </c>
      <c r="AB669">
        <f>IF(AND('R'!$J394&lt;AB$4,'R'!$K393&gt;AB$4),1,0)</f>
        <v/>
      </c>
      <c r="AC669">
        <f>IF(AND('R'!$J394&lt;AC$4,'R'!$K393&gt;AC$4),1,0)</f>
        <v/>
      </c>
      <c r="AD669">
        <f>IF(AND('R'!$J394&lt;AD$4,'R'!$K393&gt;AD$4),1,0)</f>
        <v/>
      </c>
      <c r="AE669">
        <f>IF(AND('R'!$J394&lt;AE$4,'R'!$K393&gt;AE$4),1,0)</f>
        <v/>
      </c>
      <c r="AF669">
        <f>IF(AND('R'!$J394&lt;AF$4,'R'!$K393&gt;AF$4),1,0)</f>
        <v/>
      </c>
      <c r="AG669">
        <f>IF(AND('R'!$J394&lt;AG$4,'R'!$K393&gt;AG$4),1,0)</f>
        <v/>
      </c>
      <c r="AH669">
        <f>IF(AND('R'!$J394&lt;AH$4,'R'!$K393&gt;AH$4),1,0)</f>
        <v/>
      </c>
      <c r="AI669">
        <f>IF(AND('R'!$J394&lt;AI$4,'R'!$K393&gt;AI$4),1,0)</f>
        <v/>
      </c>
      <c r="AJ669">
        <f>IF(AND('R'!$J394&lt;AJ$4,'R'!$K393&gt;AJ$4),1,0)</f>
        <v/>
      </c>
      <c r="AK669">
        <f>IF(AND('R'!$J394&lt;AK$4,'R'!$K393&gt;AK$4),1,0)</f>
        <v/>
      </c>
      <c r="AL669">
        <f>IF(AND('R'!$J394&lt;AL$4,'R'!$K393&gt;AL$4),1,0)</f>
        <v/>
      </c>
      <c r="AM669">
        <f>IF(AND('R'!$J394&lt;AM$4,'R'!$K393&gt;AM$4),1,0)</f>
        <v/>
      </c>
      <c r="AN669">
        <f>IF(AND('R'!$J394&lt;AN$4,'R'!$K393&gt;AN$4),1,0)</f>
        <v/>
      </c>
      <c r="AO669">
        <f>IF(AND('R'!$J394&lt;AO$4,'R'!$K393&gt;AO$4),1,0)</f>
        <v/>
      </c>
      <c r="AP669">
        <f>IF(AND('R'!$J394&lt;AP$4,'R'!$K393&gt;AP$4),1,0)</f>
        <v/>
      </c>
      <c r="AQ669">
        <f>IF(AND('R'!$J394&lt;AQ$4,'R'!$K393&gt;AQ$4),1,0)</f>
        <v/>
      </c>
      <c r="AR669">
        <f>IF(AND('R'!$J394&lt;AR$4,'R'!$K393&gt;AR$4),1,0)</f>
        <v/>
      </c>
      <c r="AS669">
        <f>IF(AND('R'!$J394&lt;AS$4,'R'!$K393&gt;AS$4),1,0)</f>
        <v/>
      </c>
      <c r="AT669">
        <f>IF(AND('R'!$J394&lt;AT$4,'R'!$K393&gt;AT$4),1,0)</f>
        <v/>
      </c>
      <c r="AU669">
        <f>IF(AND('R'!$J394&lt;AU$4,'R'!$K393&gt;AU$4),1,0)</f>
        <v/>
      </c>
      <c r="AV669">
        <f>IF(AND('R'!$J394&lt;AV$4,'R'!$K393&gt;AV$4),1,0)</f>
        <v/>
      </c>
      <c r="AW669">
        <f>IF(AND('R'!$J394&lt;AW$4,'R'!$K393&gt;AW$4),1,0)</f>
        <v/>
      </c>
      <c r="AX669">
        <f>IF(AND('R'!$J394&lt;AX$4,'R'!$K393&gt;AX$4),1,0)</f>
        <v/>
      </c>
      <c r="AY669">
        <f>IF(AND('R'!$J394&lt;AY$4,'R'!$K393&gt;AY$4),1,0)</f>
        <v/>
      </c>
      <c r="AZ669">
        <f>IF(AND('R'!$J394&lt;AZ$4,'R'!$K393&gt;AZ$4),1,0)</f>
        <v/>
      </c>
      <c r="BA669">
        <f>IF(AND('R'!$J394&lt;BA$4,'R'!$K393&gt;BA$4),1,0)</f>
        <v/>
      </c>
      <c r="BB669">
        <f>IF(AND('R'!$J394&lt;BB$4,'R'!$K393&gt;BB$4),1,0)</f>
        <v/>
      </c>
      <c r="BC669">
        <f>IF(AND('R'!$J394&lt;BC$4,'R'!$K393&gt;BC$4),1,0)</f>
        <v/>
      </c>
      <c r="BD669">
        <f>IF(AND('R'!$J394&lt;BD$4,'R'!$K393&gt;BD$4),1,0)</f>
        <v/>
      </c>
      <c r="BE669">
        <f>IF(AND('R'!$J394&lt;BE$4,'R'!$K393&gt;BE$4),1,0)</f>
        <v/>
      </c>
      <c r="BF669">
        <f>IF(AND('R'!$J394&lt;BF$4,'R'!$K393&gt;BF$4),1,0)</f>
        <v/>
      </c>
      <c r="BG669">
        <f>IF(AND('R'!$J394&lt;BG$4,'R'!$K393&gt;BG$4),1,0)</f>
        <v/>
      </c>
      <c r="BH669">
        <f>IF(AND('R'!$J394&lt;BH$4,'R'!$K393&gt;BH$4),1,0)</f>
        <v/>
      </c>
      <c r="BI669">
        <f>IF(AND('R'!$J394&lt;BI$4,'R'!$K393&gt;BI$4),1,0)</f>
        <v/>
      </c>
      <c r="BJ669">
        <f>IF(AND('R'!$J394&lt;BJ$4,'R'!$K393&gt;BJ$4),1,0)</f>
        <v/>
      </c>
      <c r="BK669">
        <f>IF(AND('R'!$J394&lt;BK$4,'R'!$K393&gt;BK$4),1,0)</f>
        <v/>
      </c>
      <c r="BL669">
        <f>IF(AND('R'!$J394&lt;BL$4,'R'!$K393&gt;BL$4),1,0)</f>
        <v/>
      </c>
      <c r="BM669">
        <f>IF(AND('R'!$J394&lt;BM$4,'R'!$K393&gt;BM$4),1,0)</f>
        <v/>
      </c>
      <c r="BN669">
        <f>IF(AND('R'!$J394&lt;BN$4,'R'!$K393&gt;BN$4),1,0)</f>
        <v/>
      </c>
      <c r="BO669">
        <f>IF(AND('R'!$J394&lt;BO$4,'R'!$K393&gt;BO$4),1,0)</f>
        <v/>
      </c>
      <c r="BP669">
        <f>IF(AND('R'!$J394&lt;BP$4,'R'!$K393&gt;BP$4),1,0)</f>
        <v/>
      </c>
      <c r="BQ669">
        <f>IF(AND('R'!$J394&lt;BQ$4,'R'!$K393&gt;BQ$4),1,0)</f>
        <v/>
      </c>
      <c r="BR669">
        <f>IF(AND('R'!$J394&lt;BR$4,'R'!$K393&gt;BR$4),1,0)</f>
        <v/>
      </c>
      <c r="BS669">
        <f>IF(AND('R'!$J394&lt;BS$4,'R'!$K393&gt;BS$4),1,0)</f>
        <v/>
      </c>
      <c r="BT669">
        <f>IF(AND('R'!$J394&lt;BT$4,'R'!$K393&gt;BT$4),1,0)</f>
        <v/>
      </c>
      <c r="BU669">
        <f>IF(AND('R'!$J394&lt;BU$4,'R'!$K393&gt;BU$4),1,0)</f>
        <v/>
      </c>
      <c r="BV669">
        <f>IF(AND('R'!$J394&lt;BV$4,'R'!$K393&gt;BV$4),1,0)</f>
        <v/>
      </c>
      <c r="BW669">
        <f>IF(AND('R'!$J394&lt;BW$4,'R'!$K393&gt;BW$4),1,0)</f>
        <v/>
      </c>
      <c r="BX669">
        <f>IF(AND('R'!$J394&lt;BX$4,'R'!$K393&gt;BX$4),1,0)</f>
        <v/>
      </c>
      <c r="BY669">
        <f>IF(AND('R'!$J394&lt;BY$4,'R'!$K393&gt;BY$4),1,0)</f>
        <v/>
      </c>
      <c r="BZ669">
        <f>IF(AND('R'!$J394&lt;BZ$4,'R'!$K393&gt;BZ$4),1,0)</f>
        <v/>
      </c>
      <c r="CA669">
        <f>IF(AND('R'!$J394&lt;CA$4,'R'!$K393&gt;CA$4),1,0)</f>
        <v/>
      </c>
      <c r="CB669">
        <f>IF(AND('R'!$J394&lt;CB$4,'R'!$K393&gt;CB$4),1,0)</f>
        <v/>
      </c>
      <c r="CC669">
        <f>IF(AND('R'!$J394&lt;CC$4,'R'!$K393&gt;CC$4),1,0)</f>
        <v/>
      </c>
      <c r="CD669">
        <f>IF(AND('R'!$J394&lt;CD$4,'R'!$K393&gt;CD$4),1,0)</f>
        <v/>
      </c>
      <c r="CE669">
        <f>IF(AND('R'!$J394&lt;CE$4,'R'!$K393&gt;CE$4),1,0)</f>
        <v/>
      </c>
      <c r="CF669">
        <f>IF(AND('R'!$J394&lt;CF$4,'R'!$K393&gt;CF$4),1,0)</f>
        <v/>
      </c>
      <c r="CG669">
        <f>IF(AND('R'!$J394&lt;CG$4,'R'!$K393&gt;CG$4),1,0)</f>
        <v/>
      </c>
      <c r="CH669">
        <f>IF(AND('R'!$J394&lt;CH$4,'R'!$K393&gt;CH$4),1,0)</f>
        <v/>
      </c>
      <c r="CI669">
        <f>IF(AND('R'!$J394&lt;CI$4,'R'!$K393&gt;CI$4),1,0)</f>
        <v/>
      </c>
      <c r="CJ669">
        <f>IF(AND('R'!$J394&lt;CJ$4,'R'!$K393&gt;CJ$4),1,0)</f>
        <v/>
      </c>
      <c r="CK669">
        <f>IF(AND('R'!$J394&lt;CK$4,'R'!$K393&gt;CK$4),1,0)</f>
        <v/>
      </c>
      <c r="CL669">
        <f>IF(AND('R'!$J394&lt;CL$4,'R'!$K393&gt;CL$4),1,0)</f>
        <v/>
      </c>
      <c r="CM669">
        <f>IF(AND('R'!$J394&lt;CM$4,'R'!$K393&gt;CM$4),1,0)</f>
        <v/>
      </c>
      <c r="CN669">
        <f>IF(AND('R'!$J394&lt;CN$4,'R'!$K393&gt;CN$4),1,0)</f>
        <v/>
      </c>
      <c r="CO669">
        <f>IF(AND('R'!$J394&lt;CO$4,'R'!$K393&gt;CO$4),1,0)</f>
        <v/>
      </c>
      <c r="CP669">
        <f>IF(AND('R'!$J394&lt;CP$4,'R'!$K393&gt;CP$4),1,0)</f>
        <v/>
      </c>
      <c r="CQ669">
        <f>IF(AND('R'!$J394&lt;CQ$4,'R'!$K393&gt;CQ$4),1,0)</f>
        <v/>
      </c>
      <c r="CR669">
        <f>IF(AND('R'!$J394&lt;CR$4,'R'!$K393&gt;CR$4),1,0)</f>
        <v/>
      </c>
      <c r="CS669">
        <f>IF(AND('R'!$J394&lt;CS$4,'R'!$K393&gt;CS$4),1,0)</f>
        <v/>
      </c>
      <c r="CT669">
        <f>IF(AND('R'!$J394&lt;CT$4,'R'!$K393&gt;CT$4),1,0)</f>
        <v/>
      </c>
      <c r="CU669">
        <f>IF(AND('R'!$J394&lt;CU$4,'R'!$K393&gt;CU$4),1,0)</f>
        <v/>
      </c>
      <c r="CV669">
        <f>IF(AND('R'!$J394&lt;CV$4,'R'!$K393&gt;CV$4),1,0)</f>
        <v/>
      </c>
      <c r="CW669">
        <f>IF(AND('R'!$J394&lt;CW$4,'R'!$K393&gt;CW$4),1,0)</f>
        <v/>
      </c>
      <c r="CX669">
        <f>IF(AND('R'!$J394&lt;CX$4,'R'!$K393&gt;CX$4),1,0)</f>
        <v/>
      </c>
      <c r="CY669">
        <f>IF(AND('R'!$J394&lt;CY$4,'R'!$K393&gt;CY$4),1,0)</f>
        <v/>
      </c>
      <c r="CZ669">
        <f>IF(AND('R'!$J394&lt;CZ$4,'R'!$K393&gt;CZ$4),1,0)</f>
        <v/>
      </c>
      <c r="DA669">
        <f>IF(AND('R'!$J394&lt;DA$4,'R'!$K393&gt;DA$4),1,0)</f>
        <v/>
      </c>
      <c r="DB669">
        <f>IF(AND('R'!$J394&lt;DB$4,'R'!$K393&gt;DB$4),1,0)</f>
        <v/>
      </c>
      <c r="DC669">
        <f>IF(AND('R'!$J394&lt;DC$4,'R'!$K393&gt;DC$4),1,0)</f>
        <v/>
      </c>
      <c r="DD669">
        <f>IF(AND('R'!$J394&lt;DD$4,'R'!$K393&gt;DD$4),1,0)</f>
        <v/>
      </c>
      <c r="DE669">
        <f>IF(AND('R'!$J394&lt;DE$4,'R'!$K393&gt;DE$4),1,0)</f>
        <v/>
      </c>
      <c r="DF669">
        <f>IF(AND('R'!$J394&lt;DF$4,'R'!$K393&gt;DF$4),1,0)</f>
        <v/>
      </c>
      <c r="DG669">
        <f>IF(AND('R'!$J394&lt;DG$4,'R'!$K393&gt;DG$4),1,0)</f>
        <v/>
      </c>
      <c r="DH669">
        <f>IF(AND('R'!$J394&lt;DH$4,'R'!$K393&gt;DH$4),1,0)</f>
        <v/>
      </c>
      <c r="DI669">
        <f>IF(AND('R'!$J394&lt;DI$4,'R'!$K393&gt;DI$4),1,0)</f>
        <v/>
      </c>
      <c r="DJ669">
        <f>IF(AND('R'!$J394&lt;DJ$4,'R'!$K393&gt;DJ$4),1,0)</f>
        <v/>
      </c>
      <c r="DK669">
        <f>IF(AND('R'!$J394&lt;DK$4,'R'!$K393&gt;DK$4),1,0)</f>
        <v/>
      </c>
      <c r="DL669">
        <f>IF(AND('R'!$J394&lt;DL$4,'R'!$K393&gt;DL$4),1,0)</f>
        <v/>
      </c>
      <c r="DM669">
        <f>IF(AND('R'!$J394&lt;DM$4,'R'!$K393&gt;DM$4),1,0)</f>
        <v/>
      </c>
      <c r="DN669">
        <f>IF(AND('R'!$J394&lt;DN$4,'R'!$K393&gt;DN$4),1,0)</f>
        <v/>
      </c>
      <c r="DO669">
        <f>IF(AND('R'!$J394&lt;DO$4,'R'!$K393&gt;DO$4),1,0)</f>
        <v/>
      </c>
      <c r="DP669">
        <f>IF(AND('R'!$J394&lt;DP$4,'R'!$K393&gt;DP$4),1,0)</f>
        <v/>
      </c>
      <c r="DQ669">
        <f>IF(AND('R'!$J394&lt;DQ$4,'R'!$K393&gt;DQ$4),1,0)</f>
        <v/>
      </c>
      <c r="DR669">
        <f>IF(AND('R'!$J394&lt;DR$4,'R'!$K393&gt;DR$4),1,0)</f>
        <v/>
      </c>
      <c r="DS669">
        <f>IF(AND('R'!$J394&lt;DS$4,'R'!$K393&gt;DS$4),1,0)</f>
        <v/>
      </c>
      <c r="DT669">
        <f>IF(AND('R'!$J394&lt;DT$4,'R'!$K393&gt;DT$4),1,0)</f>
        <v/>
      </c>
      <c r="DU669">
        <f>IF(AND('R'!$J394&lt;DU$4,'R'!$K393&gt;DU$4),1,0)</f>
        <v/>
      </c>
      <c r="DV669">
        <f>IF(AND('R'!$J394&lt;DV$4,'R'!$K393&gt;DV$4),1,0)</f>
        <v/>
      </c>
      <c r="DW669">
        <f>IF(AND('R'!$J394&lt;DW$4,'R'!$K393&gt;DW$4),1,0)</f>
        <v/>
      </c>
      <c r="DX669">
        <f>IF(AND('R'!$J394&lt;DX$4,'R'!$K393&gt;DX$4),1,0)</f>
        <v/>
      </c>
      <c r="DY669">
        <f>IF(AND('R'!$J394&lt;DY$4,'R'!$K393&gt;DY$4),1,0)</f>
        <v/>
      </c>
      <c r="DZ669">
        <f>IF(AND('R'!$J394&lt;DZ$4,'R'!$K393&gt;DZ$4),1,0)</f>
        <v/>
      </c>
      <c r="EA669">
        <f>IF(AND('R'!$J394&lt;EA$4,'R'!$K393&gt;EA$4),1,0)</f>
        <v/>
      </c>
      <c r="EB669">
        <f>IF(AND('R'!$J394&lt;EB$4,'R'!$K393&gt;EB$4),1,0)</f>
        <v/>
      </c>
      <c r="EC669">
        <f>IF(AND('R'!$J394&lt;EC$4,'R'!$K393&gt;EC$4),1,0)</f>
        <v/>
      </c>
      <c r="ED669">
        <f>IF(AND('R'!$J394&lt;ED$4,'R'!$K393&gt;ED$4),1,0)</f>
        <v/>
      </c>
      <c r="EE669">
        <f>IF(AND('R'!$J394&lt;EE$4,'R'!$K393&gt;EE$4),1,0)</f>
        <v/>
      </c>
      <c r="EF669">
        <f>IF(AND('R'!$J394&lt;EF$4,'R'!$K393&gt;EF$4),1,0)</f>
        <v/>
      </c>
      <c r="EG669">
        <f>IF(AND('R'!$J394&lt;EG$4,'R'!$K393&gt;EG$4),1,0)</f>
        <v/>
      </c>
      <c r="EH669">
        <f>IF(AND('R'!$J394&lt;EH$4,'R'!$K393&gt;EH$4),1,0)</f>
        <v/>
      </c>
      <c r="EI669">
        <f>IF(AND('R'!$J394&lt;EI$4,'R'!$K393&gt;EI$4),1,0)</f>
        <v/>
      </c>
      <c r="EJ669">
        <f>IF(AND('R'!$J394&lt;EJ$4,'R'!$K393&gt;EJ$4),1,0)</f>
        <v/>
      </c>
      <c r="EK669">
        <f>IF(AND('R'!$J394&lt;EK$4,'R'!$K393&gt;EK$4),1,0)</f>
        <v/>
      </c>
      <c r="EL669">
        <f>IF(AND('R'!$J394&lt;EL$4,'R'!$K393&gt;EL$4),1,0)</f>
        <v/>
      </c>
      <c r="EM669">
        <f>IF(AND('R'!$J394&lt;EM$4,'R'!$K393&gt;EM$4),1,0)</f>
        <v/>
      </c>
      <c r="EN669">
        <f>IF(AND('R'!$J394&lt;EN$4,'R'!$K393&gt;EN$4),1,0)</f>
        <v/>
      </c>
      <c r="EO669">
        <f>IF(AND('R'!$J394&lt;EO$4,'R'!$K393&gt;EO$4),1,0)</f>
        <v/>
      </c>
      <c r="EP669">
        <f>IF(AND('R'!$J394&lt;EP$4,'R'!$K393&gt;EP$4),1,0)</f>
        <v/>
      </c>
      <c r="EQ669">
        <f>IF(AND('R'!$J394&lt;EQ$4,'R'!$K393&gt;EQ$4),1,0)</f>
        <v/>
      </c>
    </row>
    <row r="670">
      <c r="A670" s="43" t="n">
        <v>22</v>
      </c>
      <c r="B670" s="44" t="n">
        <v>15</v>
      </c>
      <c r="C670">
        <f>IF(AND('R'!$J395&lt;C$4,'R'!$K395&gt;C$4),1,0)</f>
        <v/>
      </c>
      <c r="D670">
        <f>IF(AND('R'!$J395&lt;D$4,'R'!$K395&gt;D$4),1,0)</f>
        <v/>
      </c>
      <c r="E670">
        <f>IF(AND('R'!$J395&lt;E$4,'R'!$K395&gt;E$4),1,0)</f>
        <v/>
      </c>
      <c r="F670">
        <f>IF(AND('R'!$J395&lt;F$4,'R'!$K395&gt;F$4),1,0)</f>
        <v/>
      </c>
      <c r="G670">
        <f>IF(AND('R'!$J395&lt;G$4,'R'!$K395&gt;G$4),1,0)</f>
        <v/>
      </c>
      <c r="H670">
        <f>IF(AND('R'!$J395&lt;H$4,'R'!$K395&gt;H$4),1,0)</f>
        <v/>
      </c>
      <c r="I670">
        <f>IF(AND('R'!$J395&lt;I$4,'R'!$K395&gt;I$4),1,0)</f>
        <v/>
      </c>
      <c r="J670">
        <f>IF(AND('R'!$J395&lt;J$4,'R'!$K395&gt;J$4),1,0)</f>
        <v/>
      </c>
      <c r="K670">
        <f>IF(AND('R'!$J395&lt;K$4,'R'!$K395&gt;K$4),1,0)</f>
        <v/>
      </c>
      <c r="L670">
        <f>IF(AND('R'!$J395&lt;L$4,'R'!$K395&gt;L$4),1,0)</f>
        <v/>
      </c>
      <c r="M670">
        <f>IF(AND('R'!$J395&lt;M$4,'R'!$K395&gt;M$4),1,0)</f>
        <v/>
      </c>
      <c r="N670">
        <f>IF(AND('R'!$J395&lt;N$4,'R'!$K395&gt;N$4),1,0)</f>
        <v/>
      </c>
      <c r="O670">
        <f>IF(AND('R'!$J395&lt;O$4,'R'!$K395&gt;O$4),1,0)</f>
        <v/>
      </c>
      <c r="P670">
        <f>IF(AND('R'!$J395&lt;P$4,'R'!$K395&gt;P$4),1,0)</f>
        <v/>
      </c>
      <c r="Q670">
        <f>IF(AND('R'!$J395&lt;Q$4,'R'!$K395&gt;Q$4),1,0)</f>
        <v/>
      </c>
      <c r="R670">
        <f>IF(AND('R'!$J395&lt;R$4,'R'!$K395&gt;R$4),1,0)</f>
        <v/>
      </c>
      <c r="S670">
        <f>IF(AND('R'!$J395&lt;S$4,'R'!$K395&gt;S$4),1,0)</f>
        <v/>
      </c>
      <c r="T670">
        <f>IF(AND('R'!$J395&lt;T$4,'R'!$K395&gt;T$4),1,0)</f>
        <v/>
      </c>
      <c r="U670">
        <f>IF(AND('R'!$J395&lt;U$4,'R'!$K395&gt;U$4),1,0)</f>
        <v/>
      </c>
      <c r="V670">
        <f>IF(AND('R'!$J395&lt;V$4,'R'!$K395&gt;V$4),1,0)</f>
        <v/>
      </c>
      <c r="W670">
        <f>IF(AND('R'!$J395&lt;W$4,'R'!$K395&gt;W$4),1,0)</f>
        <v/>
      </c>
      <c r="X670">
        <f>IF(AND('R'!$J395&lt;X$4,'R'!$K395&gt;X$4),1,0)</f>
        <v/>
      </c>
      <c r="Y670">
        <f>IF(AND('R'!$J395&lt;Y$4,'R'!$K395&gt;Y$4),1,0)</f>
        <v/>
      </c>
      <c r="Z670">
        <f>IF(AND('R'!$J395&lt;Z$4,'R'!$K395&gt;Z$4),1,0)</f>
        <v/>
      </c>
      <c r="AA670">
        <f>IF(AND('R'!$J395&lt;AA$4,'R'!$K395&gt;AA$4),1,0)</f>
        <v/>
      </c>
      <c r="AB670">
        <f>IF(AND('R'!$J395&lt;AB$4,'R'!$K395&gt;AB$4),1,0)</f>
        <v/>
      </c>
      <c r="AC670">
        <f>IF(AND('R'!$J395&lt;AC$4,'R'!$K395&gt;AC$4),1,0)</f>
        <v/>
      </c>
      <c r="AD670">
        <f>IF(AND('R'!$J395&lt;AD$4,'R'!$K395&gt;AD$4),1,0)</f>
        <v/>
      </c>
      <c r="AE670">
        <f>IF(AND('R'!$J395&lt;AE$4,'R'!$K395&gt;AE$4),1,0)</f>
        <v/>
      </c>
      <c r="AF670">
        <f>IF(AND('R'!$J395&lt;AF$4,'R'!$K395&gt;AF$4),1,0)</f>
        <v/>
      </c>
      <c r="AG670">
        <f>IF(AND('R'!$J395&lt;AG$4,'R'!$K395&gt;AG$4),1,0)</f>
        <v/>
      </c>
      <c r="AH670">
        <f>IF(AND('R'!$J395&lt;AH$4,'R'!$K395&gt;AH$4),1,0)</f>
        <v/>
      </c>
      <c r="AI670">
        <f>IF(AND('R'!$J395&lt;AI$4,'R'!$K395&gt;AI$4),1,0)</f>
        <v/>
      </c>
      <c r="AJ670">
        <f>IF(AND('R'!$J395&lt;AJ$4,'R'!$K395&gt;AJ$4),1,0)</f>
        <v/>
      </c>
      <c r="AK670">
        <f>IF(AND('R'!$J395&lt;AK$4,'R'!$K395&gt;AK$4),1,0)</f>
        <v/>
      </c>
      <c r="AL670">
        <f>IF(AND('R'!$J395&lt;AL$4,'R'!$K395&gt;AL$4),1,0)</f>
        <v/>
      </c>
      <c r="AM670">
        <f>IF(AND('R'!$J395&lt;AM$4,'R'!$K395&gt;AM$4),1,0)</f>
        <v/>
      </c>
      <c r="AN670">
        <f>IF(AND('R'!$J395&lt;AN$4,'R'!$K395&gt;AN$4),1,0)</f>
        <v/>
      </c>
      <c r="AO670">
        <f>IF(AND('R'!$J395&lt;AO$4,'R'!$K395&gt;AO$4),1,0)</f>
        <v/>
      </c>
      <c r="AP670">
        <f>IF(AND('R'!$J395&lt;AP$4,'R'!$K395&gt;AP$4),1,0)</f>
        <v/>
      </c>
      <c r="AQ670">
        <f>IF(AND('R'!$J395&lt;AQ$4,'R'!$K395&gt;AQ$4),1,0)</f>
        <v/>
      </c>
      <c r="AR670">
        <f>IF(AND('R'!$J395&lt;AR$4,'R'!$K395&gt;AR$4),1,0)</f>
        <v/>
      </c>
      <c r="AS670">
        <f>IF(AND('R'!$J395&lt;AS$4,'R'!$K395&gt;AS$4),1,0)</f>
        <v/>
      </c>
      <c r="AT670">
        <f>IF(AND('R'!$J395&lt;AT$4,'R'!$K395&gt;AT$4),1,0)</f>
        <v/>
      </c>
      <c r="AU670">
        <f>IF(AND('R'!$J395&lt;AU$4,'R'!$K395&gt;AU$4),1,0)</f>
        <v/>
      </c>
      <c r="AV670">
        <f>IF(AND('R'!$J395&lt;AV$4,'R'!$K395&gt;AV$4),1,0)</f>
        <v/>
      </c>
      <c r="AW670">
        <f>IF(AND('R'!$J395&lt;AW$4,'R'!$K395&gt;AW$4),1,0)</f>
        <v/>
      </c>
      <c r="AX670">
        <f>IF(AND('R'!$J395&lt;AX$4,'R'!$K395&gt;AX$4),1,0)</f>
        <v/>
      </c>
      <c r="AY670">
        <f>IF(AND('R'!$J395&lt;AY$4,'R'!$K395&gt;AY$4),1,0)</f>
        <v/>
      </c>
      <c r="AZ670">
        <f>IF(AND('R'!$J395&lt;AZ$4,'R'!$K395&gt;AZ$4),1,0)</f>
        <v/>
      </c>
      <c r="BA670">
        <f>IF(AND('R'!$J395&lt;BA$4,'R'!$K395&gt;BA$4),1,0)</f>
        <v/>
      </c>
      <c r="BB670">
        <f>IF(AND('R'!$J395&lt;BB$4,'R'!$K395&gt;BB$4),1,0)</f>
        <v/>
      </c>
      <c r="BC670">
        <f>IF(AND('R'!$J395&lt;BC$4,'R'!$K395&gt;BC$4),1,0)</f>
        <v/>
      </c>
      <c r="BD670">
        <f>IF(AND('R'!$J395&lt;BD$4,'R'!$K395&gt;BD$4),1,0)</f>
        <v/>
      </c>
      <c r="BE670">
        <f>IF(AND('R'!$J395&lt;BE$4,'R'!$K395&gt;BE$4),1,0)</f>
        <v/>
      </c>
      <c r="BF670">
        <f>IF(AND('R'!$J395&lt;BF$4,'R'!$K395&gt;BF$4),1,0)</f>
        <v/>
      </c>
      <c r="BG670">
        <f>IF(AND('R'!$J395&lt;BG$4,'R'!$K395&gt;BG$4),1,0)</f>
        <v/>
      </c>
      <c r="BH670">
        <f>IF(AND('R'!$J395&lt;BH$4,'R'!$K395&gt;BH$4),1,0)</f>
        <v/>
      </c>
      <c r="BI670">
        <f>IF(AND('R'!$J395&lt;BI$4,'R'!$K395&gt;BI$4),1,0)</f>
        <v/>
      </c>
      <c r="BJ670">
        <f>IF(AND('R'!$J395&lt;BJ$4,'R'!$K395&gt;BJ$4),1,0)</f>
        <v/>
      </c>
      <c r="BK670">
        <f>IF(AND('R'!$J395&lt;BK$4,'R'!$K395&gt;BK$4),1,0)</f>
        <v/>
      </c>
      <c r="BL670">
        <f>IF(AND('R'!$J395&lt;BL$4,'R'!$K395&gt;BL$4),1,0)</f>
        <v/>
      </c>
      <c r="BM670">
        <f>IF(AND('R'!$J395&lt;BM$4,'R'!$K395&gt;BM$4),1,0)</f>
        <v/>
      </c>
      <c r="BN670">
        <f>IF(AND('R'!$J395&lt;BN$4,'R'!$K395&gt;BN$4),1,0)</f>
        <v/>
      </c>
      <c r="BO670">
        <f>IF(AND('R'!$J395&lt;BO$4,'R'!$K395&gt;BO$4),1,0)</f>
        <v/>
      </c>
      <c r="BP670">
        <f>IF(AND('R'!$J395&lt;BP$4,'R'!$K395&gt;BP$4),1,0)</f>
        <v/>
      </c>
      <c r="BQ670">
        <f>IF(AND('R'!$J395&lt;BQ$4,'R'!$K395&gt;BQ$4),1,0)</f>
        <v/>
      </c>
      <c r="BR670">
        <f>IF(AND('R'!$J395&lt;BR$4,'R'!$K395&gt;BR$4),1,0)</f>
        <v/>
      </c>
      <c r="BS670">
        <f>IF(AND('R'!$J395&lt;BS$4,'R'!$K395&gt;BS$4),1,0)</f>
        <v/>
      </c>
      <c r="BT670">
        <f>IF(AND('R'!$J395&lt;BT$4,'R'!$K395&gt;BT$4),1,0)</f>
        <v/>
      </c>
      <c r="BU670">
        <f>IF(AND('R'!$J395&lt;BU$4,'R'!$K395&gt;BU$4),1,0)</f>
        <v/>
      </c>
      <c r="BV670">
        <f>IF(AND('R'!$J395&lt;BV$4,'R'!$K395&gt;BV$4),1,0)</f>
        <v/>
      </c>
      <c r="BW670">
        <f>IF(AND('R'!$J395&lt;BW$4,'R'!$K395&gt;BW$4),1,0)</f>
        <v/>
      </c>
      <c r="BX670">
        <f>IF(AND('R'!$J395&lt;BX$4,'R'!$K395&gt;BX$4),1,0)</f>
        <v/>
      </c>
      <c r="BY670">
        <f>IF(AND('R'!$J395&lt;BY$4,'R'!$K395&gt;BY$4),1,0)</f>
        <v/>
      </c>
      <c r="BZ670">
        <f>IF(AND('R'!$J395&lt;BZ$4,'R'!$K395&gt;BZ$4),1,0)</f>
        <v/>
      </c>
      <c r="CA670">
        <f>IF(AND('R'!$J395&lt;CA$4,'R'!$K395&gt;CA$4),1,0)</f>
        <v/>
      </c>
      <c r="CB670">
        <f>IF(AND('R'!$J395&lt;CB$4,'R'!$K395&gt;CB$4),1,0)</f>
        <v/>
      </c>
      <c r="CC670">
        <f>IF(AND('R'!$J395&lt;CC$4,'R'!$K395&gt;CC$4),1,0)</f>
        <v/>
      </c>
      <c r="CD670">
        <f>IF(AND('R'!$J395&lt;CD$4,'R'!$K395&gt;CD$4),1,0)</f>
        <v/>
      </c>
      <c r="CE670">
        <f>IF(AND('R'!$J395&lt;CE$4,'R'!$K395&gt;CE$4),1,0)</f>
        <v/>
      </c>
      <c r="CF670">
        <f>IF(AND('R'!$J395&lt;CF$4,'R'!$K395&gt;CF$4),1,0)</f>
        <v/>
      </c>
      <c r="CG670">
        <f>IF(AND('R'!$J395&lt;CG$4,'R'!$K395&gt;CG$4),1,0)</f>
        <v/>
      </c>
      <c r="CH670">
        <f>IF(AND('R'!$J395&lt;CH$4,'R'!$K395&gt;CH$4),1,0)</f>
        <v/>
      </c>
      <c r="CI670">
        <f>IF(AND('R'!$J395&lt;CI$4,'R'!$K395&gt;CI$4),1,0)</f>
        <v/>
      </c>
      <c r="CJ670">
        <f>IF(AND('R'!$J395&lt;CJ$4,'R'!$K395&gt;CJ$4),1,0)</f>
        <v/>
      </c>
      <c r="CK670">
        <f>IF(AND('R'!$J395&lt;CK$4,'R'!$K395&gt;CK$4),1,0)</f>
        <v/>
      </c>
      <c r="CL670">
        <f>IF(AND('R'!$J395&lt;CL$4,'R'!$K395&gt;CL$4),1,0)</f>
        <v/>
      </c>
      <c r="CM670">
        <f>IF(AND('R'!$J395&lt;CM$4,'R'!$K395&gt;CM$4),1,0)</f>
        <v/>
      </c>
      <c r="CN670">
        <f>IF(AND('R'!$J395&lt;CN$4,'R'!$K395&gt;CN$4),1,0)</f>
        <v/>
      </c>
      <c r="CO670">
        <f>IF(AND('R'!$J395&lt;CO$4,'R'!$K395&gt;CO$4),1,0)</f>
        <v/>
      </c>
      <c r="CP670">
        <f>IF(AND('R'!$J395&lt;CP$4,'R'!$K395&gt;CP$4),1,0)</f>
        <v/>
      </c>
      <c r="CQ670">
        <f>IF(AND('R'!$J395&lt;CQ$4,'R'!$K395&gt;CQ$4),1,0)</f>
        <v/>
      </c>
      <c r="CR670">
        <f>IF(AND('R'!$J395&lt;CR$4,'R'!$K395&gt;CR$4),1,0)</f>
        <v/>
      </c>
      <c r="CS670">
        <f>IF(AND('R'!$J395&lt;CS$4,'R'!$K395&gt;CS$4),1,0)</f>
        <v/>
      </c>
      <c r="CT670">
        <f>IF(AND('R'!$J395&lt;CT$4,'R'!$K395&gt;CT$4),1,0)</f>
        <v/>
      </c>
      <c r="CU670">
        <f>IF(AND('R'!$J395&lt;CU$4,'R'!$K395&gt;CU$4),1,0)</f>
        <v/>
      </c>
      <c r="CV670">
        <f>IF(AND('R'!$J395&lt;CV$4,'R'!$K395&gt;CV$4),1,0)</f>
        <v/>
      </c>
      <c r="CW670">
        <f>IF(AND('R'!$J395&lt;CW$4,'R'!$K395&gt;CW$4),1,0)</f>
        <v/>
      </c>
      <c r="CX670">
        <f>IF(AND('R'!$J395&lt;CX$4,'R'!$K395&gt;CX$4),1,0)</f>
        <v/>
      </c>
      <c r="CY670">
        <f>IF(AND('R'!$J395&lt;CY$4,'R'!$K395&gt;CY$4),1,0)</f>
        <v/>
      </c>
      <c r="CZ670">
        <f>IF(AND('R'!$J395&lt;CZ$4,'R'!$K395&gt;CZ$4),1,0)</f>
        <v/>
      </c>
      <c r="DA670">
        <f>IF(AND('R'!$J395&lt;DA$4,'R'!$K395&gt;DA$4),1,0)</f>
        <v/>
      </c>
      <c r="DB670">
        <f>IF(AND('R'!$J395&lt;DB$4,'R'!$K395&gt;DB$4),1,0)</f>
        <v/>
      </c>
      <c r="DC670">
        <f>IF(AND('R'!$J395&lt;DC$4,'R'!$K395&gt;DC$4),1,0)</f>
        <v/>
      </c>
      <c r="DD670">
        <f>IF(AND('R'!$J395&lt;DD$4,'R'!$K395&gt;DD$4),1,0)</f>
        <v/>
      </c>
      <c r="DE670">
        <f>IF(AND('R'!$J395&lt;DE$4,'R'!$K395&gt;DE$4),1,0)</f>
        <v/>
      </c>
      <c r="DF670">
        <f>IF(AND('R'!$J395&lt;DF$4,'R'!$K395&gt;DF$4),1,0)</f>
        <v/>
      </c>
      <c r="DG670">
        <f>IF(AND('R'!$J395&lt;DG$4,'R'!$K395&gt;DG$4),1,0)</f>
        <v/>
      </c>
      <c r="DH670">
        <f>IF(AND('R'!$J395&lt;DH$4,'R'!$K395&gt;DH$4),1,0)</f>
        <v/>
      </c>
      <c r="DI670">
        <f>IF(AND('R'!$J395&lt;DI$4,'R'!$K395&gt;DI$4),1,0)</f>
        <v/>
      </c>
      <c r="DJ670">
        <f>IF(AND('R'!$J395&lt;DJ$4,'R'!$K395&gt;DJ$4),1,0)</f>
        <v/>
      </c>
      <c r="DK670">
        <f>IF(AND('R'!$J395&lt;DK$4,'R'!$K395&gt;DK$4),1,0)</f>
        <v/>
      </c>
      <c r="DL670">
        <f>IF(AND('R'!$J395&lt;DL$4,'R'!$K395&gt;DL$4),1,0)</f>
        <v/>
      </c>
      <c r="DM670">
        <f>IF(AND('R'!$J395&lt;DM$4,'R'!$K395&gt;DM$4),1,0)</f>
        <v/>
      </c>
      <c r="DN670">
        <f>IF(AND('R'!$J395&lt;DN$4,'R'!$K395&gt;DN$4),1,0)</f>
        <v/>
      </c>
      <c r="DO670">
        <f>IF(AND('R'!$J395&lt;DO$4,'R'!$K395&gt;DO$4),1,0)</f>
        <v/>
      </c>
      <c r="DP670">
        <f>IF(AND('R'!$J395&lt;DP$4,'R'!$K395&gt;DP$4),1,0)</f>
        <v/>
      </c>
      <c r="DQ670">
        <f>IF(AND('R'!$J395&lt;DQ$4,'R'!$K395&gt;DQ$4),1,0)</f>
        <v/>
      </c>
      <c r="DR670">
        <f>IF(AND('R'!$J395&lt;DR$4,'R'!$K395&gt;DR$4),1,0)</f>
        <v/>
      </c>
      <c r="DS670">
        <f>IF(AND('R'!$J395&lt;DS$4,'R'!$K395&gt;DS$4),1,0)</f>
        <v/>
      </c>
      <c r="DT670">
        <f>IF(AND('R'!$J395&lt;DT$4,'R'!$K395&gt;DT$4),1,0)</f>
        <v/>
      </c>
      <c r="DU670">
        <f>IF(AND('R'!$J395&lt;DU$4,'R'!$K395&gt;DU$4),1,0)</f>
        <v/>
      </c>
      <c r="DV670">
        <f>IF(AND('R'!$J395&lt;DV$4,'R'!$K395&gt;DV$4),1,0)</f>
        <v/>
      </c>
      <c r="DW670">
        <f>IF(AND('R'!$J395&lt;DW$4,'R'!$K395&gt;DW$4),1,0)</f>
        <v/>
      </c>
      <c r="DX670">
        <f>IF(AND('R'!$J395&lt;DX$4,'R'!$K395&gt;DX$4),1,0)</f>
        <v/>
      </c>
      <c r="DY670">
        <f>IF(AND('R'!$J395&lt;DY$4,'R'!$K395&gt;DY$4),1,0)</f>
        <v/>
      </c>
      <c r="DZ670">
        <f>IF(AND('R'!$J395&lt;DZ$4,'R'!$K395&gt;DZ$4),1,0)</f>
        <v/>
      </c>
      <c r="EA670">
        <f>IF(AND('R'!$J395&lt;EA$4,'R'!$K395&gt;EA$4),1,0)</f>
        <v/>
      </c>
      <c r="EB670">
        <f>IF(AND('R'!$J395&lt;EB$4,'R'!$K395&gt;EB$4),1,0)</f>
        <v/>
      </c>
      <c r="EC670">
        <f>IF(AND('R'!$J395&lt;EC$4,'R'!$K395&gt;EC$4),1,0)</f>
        <v/>
      </c>
      <c r="ED670">
        <f>IF(AND('R'!$J395&lt;ED$4,'R'!$K395&gt;ED$4),1,0)</f>
        <v/>
      </c>
      <c r="EE670">
        <f>IF(AND('R'!$J395&lt;EE$4,'R'!$K395&gt;EE$4),1,0)</f>
        <v/>
      </c>
      <c r="EF670">
        <f>IF(AND('R'!$J395&lt;EF$4,'R'!$K395&gt;EF$4),1,0)</f>
        <v/>
      </c>
      <c r="EG670">
        <f>IF(AND('R'!$J395&lt;EG$4,'R'!$K395&gt;EG$4),1,0)</f>
        <v/>
      </c>
      <c r="EH670">
        <f>IF(AND('R'!$J395&lt;EH$4,'R'!$K395&gt;EH$4),1,0)</f>
        <v/>
      </c>
      <c r="EI670">
        <f>IF(AND('R'!$J395&lt;EI$4,'R'!$K395&gt;EI$4),1,0)</f>
        <v/>
      </c>
      <c r="EJ670">
        <f>IF(AND('R'!$J395&lt;EJ$4,'R'!$K395&gt;EJ$4),1,0)</f>
        <v/>
      </c>
      <c r="EK670">
        <f>IF(AND('R'!$J395&lt;EK$4,'R'!$K395&gt;EK$4),1,0)</f>
        <v/>
      </c>
      <c r="EL670">
        <f>IF(AND('R'!$J395&lt;EL$4,'R'!$K395&gt;EL$4),1,0)</f>
        <v/>
      </c>
      <c r="EM670">
        <f>IF(AND('R'!$J395&lt;EM$4,'R'!$K395&gt;EM$4),1,0)</f>
        <v/>
      </c>
      <c r="EN670">
        <f>IF(AND('R'!$J395&lt;EN$4,'R'!$K395&gt;EN$4),1,0)</f>
        <v/>
      </c>
      <c r="EO670">
        <f>IF(AND('R'!$J395&lt;EO$4,'R'!$K395&gt;EO$4),1,0)</f>
        <v/>
      </c>
      <c r="EP670">
        <f>IF(AND('R'!$J395&lt;EP$4,'R'!$K395&gt;EP$4),1,0)</f>
        <v/>
      </c>
      <c r="EQ670">
        <f>IF(AND('R'!$J395&lt;EQ$4,'R'!$K395&gt;EQ$4),1,0)</f>
        <v/>
      </c>
    </row>
    <row r="671">
      <c r="A671" s="43" t="n">
        <v>22</v>
      </c>
      <c r="B671" s="44" t="n">
        <v>16</v>
      </c>
      <c r="C671">
        <f>IF(AND('R'!$M381&lt;C$4,'R'!$N380&gt;C$4),1,0)</f>
        <v/>
      </c>
      <c r="D671">
        <f>IF(AND('R'!$M381&lt;D$4,'R'!$N380&gt;D$4),1,0)</f>
        <v/>
      </c>
      <c r="E671">
        <f>IF(AND('R'!$M381&lt;E$4,'R'!$N380&gt;E$4),1,0)</f>
        <v/>
      </c>
      <c r="F671">
        <f>IF(AND('R'!$M381&lt;F$4,'R'!$N380&gt;F$4),1,0)</f>
        <v/>
      </c>
      <c r="G671">
        <f>IF(AND('R'!$M381&lt;G$4,'R'!$N380&gt;G$4),1,0)</f>
        <v/>
      </c>
      <c r="H671">
        <f>IF(AND('R'!$M381&lt;H$4,'R'!$N380&gt;H$4),1,0)</f>
        <v/>
      </c>
      <c r="I671">
        <f>IF(AND('R'!$M381&lt;I$4,'R'!$N380&gt;I$4),1,0)</f>
        <v/>
      </c>
      <c r="J671">
        <f>IF(AND('R'!$M381&lt;J$4,'R'!$N380&gt;J$4),1,0)</f>
        <v/>
      </c>
      <c r="K671">
        <f>IF(AND('R'!$M381&lt;K$4,'R'!$N380&gt;K$4),1,0)</f>
        <v/>
      </c>
      <c r="L671">
        <f>IF(AND('R'!$M381&lt;L$4,'R'!$N380&gt;L$4),1,0)</f>
        <v/>
      </c>
      <c r="M671">
        <f>IF(AND('R'!$M381&lt;M$4,'R'!$N380&gt;M$4),1,0)</f>
        <v/>
      </c>
      <c r="N671">
        <f>IF(AND('R'!$M381&lt;N$4,'R'!$N380&gt;N$4),1,0)</f>
        <v/>
      </c>
      <c r="O671">
        <f>IF(AND('R'!$M381&lt;O$4,'R'!$N380&gt;O$4),1,0)</f>
        <v/>
      </c>
      <c r="P671">
        <f>IF(AND('R'!$M381&lt;P$4,'R'!$N380&gt;P$4),1,0)</f>
        <v/>
      </c>
      <c r="Q671">
        <f>IF(AND('R'!$M381&lt;Q$4,'R'!$N380&gt;Q$4),1,0)</f>
        <v/>
      </c>
      <c r="R671">
        <f>IF(AND('R'!$M381&lt;R$4,'R'!$N380&gt;R$4),1,0)</f>
        <v/>
      </c>
      <c r="S671">
        <f>IF(AND('R'!$M381&lt;S$4,'R'!$N380&gt;S$4),1,0)</f>
        <v/>
      </c>
      <c r="T671">
        <f>IF(AND('R'!$M381&lt;T$4,'R'!$N380&gt;T$4),1,0)</f>
        <v/>
      </c>
      <c r="U671">
        <f>IF(AND('R'!$M381&lt;U$4,'R'!$N380&gt;U$4),1,0)</f>
        <v/>
      </c>
      <c r="V671">
        <f>IF(AND('R'!$M381&lt;V$4,'R'!$N380&gt;V$4),1,0)</f>
        <v/>
      </c>
      <c r="W671">
        <f>IF(AND('R'!$M381&lt;W$4,'R'!$N380&gt;W$4),1,0)</f>
        <v/>
      </c>
      <c r="X671">
        <f>IF(AND('R'!$M381&lt;X$4,'R'!$N380&gt;X$4),1,0)</f>
        <v/>
      </c>
      <c r="Y671">
        <f>IF(AND('R'!$M381&lt;Y$4,'R'!$N380&gt;Y$4),1,0)</f>
        <v/>
      </c>
      <c r="Z671">
        <f>IF(AND('R'!$M381&lt;Z$4,'R'!$N380&gt;Z$4),1,0)</f>
        <v/>
      </c>
      <c r="AA671">
        <f>IF(AND('R'!$M381&lt;AA$4,'R'!$N380&gt;AA$4),1,0)</f>
        <v/>
      </c>
      <c r="AB671">
        <f>IF(AND('R'!$M381&lt;AB$4,'R'!$N380&gt;AB$4),1,0)</f>
        <v/>
      </c>
      <c r="AC671">
        <f>IF(AND('R'!$M381&lt;AC$4,'R'!$N380&gt;AC$4),1,0)</f>
        <v/>
      </c>
      <c r="AD671">
        <f>IF(AND('R'!$M381&lt;AD$4,'R'!$N380&gt;AD$4),1,0)</f>
        <v/>
      </c>
      <c r="AE671">
        <f>IF(AND('R'!$M381&lt;AE$4,'R'!$N380&gt;AE$4),1,0)</f>
        <v/>
      </c>
      <c r="AF671">
        <f>IF(AND('R'!$M381&lt;AF$4,'R'!$N380&gt;AF$4),1,0)</f>
        <v/>
      </c>
      <c r="AG671">
        <f>IF(AND('R'!$M381&lt;AG$4,'R'!$N380&gt;AG$4),1,0)</f>
        <v/>
      </c>
      <c r="AH671">
        <f>IF(AND('R'!$M381&lt;AH$4,'R'!$N380&gt;AH$4),1,0)</f>
        <v/>
      </c>
      <c r="AI671">
        <f>IF(AND('R'!$M381&lt;AI$4,'R'!$N380&gt;AI$4),1,0)</f>
        <v/>
      </c>
      <c r="AJ671">
        <f>IF(AND('R'!$M381&lt;AJ$4,'R'!$N380&gt;AJ$4),1,0)</f>
        <v/>
      </c>
      <c r="AK671">
        <f>IF(AND('R'!$M381&lt;AK$4,'R'!$N380&gt;AK$4),1,0)</f>
        <v/>
      </c>
      <c r="AL671">
        <f>IF(AND('R'!$M381&lt;AL$4,'R'!$N380&gt;AL$4),1,0)</f>
        <v/>
      </c>
      <c r="AM671">
        <f>IF(AND('R'!$M381&lt;AM$4,'R'!$N380&gt;AM$4),1,0)</f>
        <v/>
      </c>
      <c r="AN671">
        <f>IF(AND('R'!$M381&lt;AN$4,'R'!$N380&gt;AN$4),1,0)</f>
        <v/>
      </c>
      <c r="AO671">
        <f>IF(AND('R'!$M381&lt;AO$4,'R'!$N380&gt;AO$4),1,0)</f>
        <v/>
      </c>
      <c r="AP671">
        <f>IF(AND('R'!$M381&lt;AP$4,'R'!$N380&gt;AP$4),1,0)</f>
        <v/>
      </c>
      <c r="AQ671">
        <f>IF(AND('R'!$M381&lt;AQ$4,'R'!$N380&gt;AQ$4),1,0)</f>
        <v/>
      </c>
      <c r="AR671">
        <f>IF(AND('R'!$M381&lt;AR$4,'R'!$N380&gt;AR$4),1,0)</f>
        <v/>
      </c>
      <c r="AS671">
        <f>IF(AND('R'!$M381&lt;AS$4,'R'!$N380&gt;AS$4),1,0)</f>
        <v/>
      </c>
      <c r="AT671">
        <f>IF(AND('R'!$M381&lt;AT$4,'R'!$N380&gt;AT$4),1,0)</f>
        <v/>
      </c>
      <c r="AU671">
        <f>IF(AND('R'!$M381&lt;AU$4,'R'!$N380&gt;AU$4),1,0)</f>
        <v/>
      </c>
      <c r="AV671">
        <f>IF(AND('R'!$M381&lt;AV$4,'R'!$N380&gt;AV$4),1,0)</f>
        <v/>
      </c>
      <c r="AW671">
        <f>IF(AND('R'!$M381&lt;AW$4,'R'!$N380&gt;AW$4),1,0)</f>
        <v/>
      </c>
      <c r="AX671">
        <f>IF(AND('R'!$M381&lt;AX$4,'R'!$N380&gt;AX$4),1,0)</f>
        <v/>
      </c>
      <c r="AY671">
        <f>IF(AND('R'!$M381&lt;AY$4,'R'!$N380&gt;AY$4),1,0)</f>
        <v/>
      </c>
      <c r="AZ671">
        <f>IF(AND('R'!$M381&lt;AZ$4,'R'!$N380&gt;AZ$4),1,0)</f>
        <v/>
      </c>
      <c r="BA671">
        <f>IF(AND('R'!$M381&lt;BA$4,'R'!$N380&gt;BA$4),1,0)</f>
        <v/>
      </c>
      <c r="BB671">
        <f>IF(AND('R'!$M381&lt;BB$4,'R'!$N380&gt;BB$4),1,0)</f>
        <v/>
      </c>
      <c r="BC671">
        <f>IF(AND('R'!$M381&lt;BC$4,'R'!$N380&gt;BC$4),1,0)</f>
        <v/>
      </c>
      <c r="BD671">
        <f>IF(AND('R'!$M381&lt;BD$4,'R'!$N380&gt;BD$4),1,0)</f>
        <v/>
      </c>
      <c r="BE671">
        <f>IF(AND('R'!$M381&lt;BE$4,'R'!$N380&gt;BE$4),1,0)</f>
        <v/>
      </c>
      <c r="BF671">
        <f>IF(AND('R'!$M381&lt;BF$4,'R'!$N380&gt;BF$4),1,0)</f>
        <v/>
      </c>
      <c r="BG671">
        <f>IF(AND('R'!$M381&lt;BG$4,'R'!$N380&gt;BG$4),1,0)</f>
        <v/>
      </c>
      <c r="BH671">
        <f>IF(AND('R'!$M381&lt;BH$4,'R'!$N380&gt;BH$4),1,0)</f>
        <v/>
      </c>
      <c r="BI671">
        <f>IF(AND('R'!$M381&lt;BI$4,'R'!$N380&gt;BI$4),1,0)</f>
        <v/>
      </c>
      <c r="BJ671">
        <f>IF(AND('R'!$M381&lt;BJ$4,'R'!$N380&gt;BJ$4),1,0)</f>
        <v/>
      </c>
      <c r="BK671">
        <f>IF(AND('R'!$M381&lt;BK$4,'R'!$N380&gt;BK$4),1,0)</f>
        <v/>
      </c>
      <c r="BL671">
        <f>IF(AND('R'!$M381&lt;BL$4,'R'!$N380&gt;BL$4),1,0)</f>
        <v/>
      </c>
      <c r="BM671">
        <f>IF(AND('R'!$M381&lt;BM$4,'R'!$N380&gt;BM$4),1,0)</f>
        <v/>
      </c>
      <c r="BN671">
        <f>IF(AND('R'!$M381&lt;BN$4,'R'!$N380&gt;BN$4),1,0)</f>
        <v/>
      </c>
      <c r="BO671">
        <f>IF(AND('R'!$M381&lt;BO$4,'R'!$N380&gt;BO$4),1,0)</f>
        <v/>
      </c>
      <c r="BP671">
        <f>IF(AND('R'!$M381&lt;BP$4,'R'!$N380&gt;BP$4),1,0)</f>
        <v/>
      </c>
      <c r="BQ671">
        <f>IF(AND('R'!$M381&lt;BQ$4,'R'!$N380&gt;BQ$4),1,0)</f>
        <v/>
      </c>
      <c r="BR671">
        <f>IF(AND('R'!$M381&lt;BR$4,'R'!$N380&gt;BR$4),1,0)</f>
        <v/>
      </c>
      <c r="BS671">
        <f>IF(AND('R'!$M381&lt;BS$4,'R'!$N380&gt;BS$4),1,0)</f>
        <v/>
      </c>
      <c r="BT671">
        <f>IF(AND('R'!$M381&lt;BT$4,'R'!$N380&gt;BT$4),1,0)</f>
        <v/>
      </c>
      <c r="BU671">
        <f>IF(AND('R'!$M381&lt;BU$4,'R'!$N380&gt;BU$4),1,0)</f>
        <v/>
      </c>
      <c r="BV671">
        <f>IF(AND('R'!$M381&lt;BV$4,'R'!$N380&gt;BV$4),1,0)</f>
        <v/>
      </c>
      <c r="BW671">
        <f>IF(AND('R'!$M381&lt;BW$4,'R'!$N380&gt;BW$4),1,0)</f>
        <v/>
      </c>
      <c r="BX671">
        <f>IF(AND('R'!$M381&lt;BX$4,'R'!$N380&gt;BX$4),1,0)</f>
        <v/>
      </c>
      <c r="BY671">
        <f>IF(AND('R'!$M381&lt;BY$4,'R'!$N380&gt;BY$4),1,0)</f>
        <v/>
      </c>
      <c r="BZ671">
        <f>IF(AND('R'!$M381&lt;BZ$4,'R'!$N380&gt;BZ$4),1,0)</f>
        <v/>
      </c>
      <c r="CA671">
        <f>IF(AND('R'!$M381&lt;CA$4,'R'!$N380&gt;CA$4),1,0)</f>
        <v/>
      </c>
      <c r="CB671">
        <f>IF(AND('R'!$M381&lt;CB$4,'R'!$N380&gt;CB$4),1,0)</f>
        <v/>
      </c>
      <c r="CC671">
        <f>IF(AND('R'!$M381&lt;CC$4,'R'!$N380&gt;CC$4),1,0)</f>
        <v/>
      </c>
      <c r="CD671">
        <f>IF(AND('R'!$M381&lt;CD$4,'R'!$N380&gt;CD$4),1,0)</f>
        <v/>
      </c>
      <c r="CE671">
        <f>IF(AND('R'!$M381&lt;CE$4,'R'!$N380&gt;CE$4),1,0)</f>
        <v/>
      </c>
      <c r="CF671">
        <f>IF(AND('R'!$M381&lt;CF$4,'R'!$N380&gt;CF$4),1,0)</f>
        <v/>
      </c>
      <c r="CG671">
        <f>IF(AND('R'!$M381&lt;CG$4,'R'!$N380&gt;CG$4),1,0)</f>
        <v/>
      </c>
      <c r="CH671">
        <f>IF(AND('R'!$M381&lt;CH$4,'R'!$N380&gt;CH$4),1,0)</f>
        <v/>
      </c>
      <c r="CI671">
        <f>IF(AND('R'!$M381&lt;CI$4,'R'!$N380&gt;CI$4),1,0)</f>
        <v/>
      </c>
      <c r="CJ671">
        <f>IF(AND('R'!$M381&lt;CJ$4,'R'!$N380&gt;CJ$4),1,0)</f>
        <v/>
      </c>
      <c r="CK671">
        <f>IF(AND('R'!$M381&lt;CK$4,'R'!$N380&gt;CK$4),1,0)</f>
        <v/>
      </c>
      <c r="CL671">
        <f>IF(AND('R'!$M381&lt;CL$4,'R'!$N380&gt;CL$4),1,0)</f>
        <v/>
      </c>
      <c r="CM671">
        <f>IF(AND('R'!$M381&lt;CM$4,'R'!$N380&gt;CM$4),1,0)</f>
        <v/>
      </c>
      <c r="CN671">
        <f>IF(AND('R'!$M381&lt;CN$4,'R'!$N380&gt;CN$4),1,0)</f>
        <v/>
      </c>
      <c r="CO671">
        <f>IF(AND('R'!$M381&lt;CO$4,'R'!$N380&gt;CO$4),1,0)</f>
        <v/>
      </c>
      <c r="CP671">
        <f>IF(AND('R'!$M381&lt;CP$4,'R'!$N380&gt;CP$4),1,0)</f>
        <v/>
      </c>
      <c r="CQ671">
        <f>IF(AND('R'!$M381&lt;CQ$4,'R'!$N380&gt;CQ$4),1,0)</f>
        <v/>
      </c>
      <c r="CR671">
        <f>IF(AND('R'!$M381&lt;CR$4,'R'!$N380&gt;CR$4),1,0)</f>
        <v/>
      </c>
      <c r="CS671">
        <f>IF(AND('R'!$M381&lt;CS$4,'R'!$N380&gt;CS$4),1,0)</f>
        <v/>
      </c>
      <c r="CT671">
        <f>IF(AND('R'!$M381&lt;CT$4,'R'!$N380&gt;CT$4),1,0)</f>
        <v/>
      </c>
      <c r="CU671">
        <f>IF(AND('R'!$M381&lt;CU$4,'R'!$N380&gt;CU$4),1,0)</f>
        <v/>
      </c>
      <c r="CV671">
        <f>IF(AND('R'!$M381&lt;CV$4,'R'!$N380&gt;CV$4),1,0)</f>
        <v/>
      </c>
      <c r="CW671">
        <f>IF(AND('R'!$M381&lt;CW$4,'R'!$N380&gt;CW$4),1,0)</f>
        <v/>
      </c>
      <c r="CX671">
        <f>IF(AND('R'!$M381&lt;CX$4,'R'!$N380&gt;CX$4),1,0)</f>
        <v/>
      </c>
      <c r="CY671">
        <f>IF(AND('R'!$M381&lt;CY$4,'R'!$N380&gt;CY$4),1,0)</f>
        <v/>
      </c>
      <c r="CZ671">
        <f>IF(AND('R'!$M381&lt;CZ$4,'R'!$N380&gt;CZ$4),1,0)</f>
        <v/>
      </c>
      <c r="DA671">
        <f>IF(AND('R'!$M381&lt;DA$4,'R'!$N380&gt;DA$4),1,0)</f>
        <v/>
      </c>
      <c r="DB671">
        <f>IF(AND('R'!$M381&lt;DB$4,'R'!$N380&gt;DB$4),1,0)</f>
        <v/>
      </c>
      <c r="DC671">
        <f>IF(AND('R'!$M381&lt;DC$4,'R'!$N380&gt;DC$4),1,0)</f>
        <v/>
      </c>
      <c r="DD671">
        <f>IF(AND('R'!$M381&lt;DD$4,'R'!$N380&gt;DD$4),1,0)</f>
        <v/>
      </c>
      <c r="DE671">
        <f>IF(AND('R'!$M381&lt;DE$4,'R'!$N380&gt;DE$4),1,0)</f>
        <v/>
      </c>
      <c r="DF671">
        <f>IF(AND('R'!$M381&lt;DF$4,'R'!$N380&gt;DF$4),1,0)</f>
        <v/>
      </c>
      <c r="DG671">
        <f>IF(AND('R'!$M381&lt;DG$4,'R'!$N380&gt;DG$4),1,0)</f>
        <v/>
      </c>
      <c r="DH671">
        <f>IF(AND('R'!$M381&lt;DH$4,'R'!$N380&gt;DH$4),1,0)</f>
        <v/>
      </c>
      <c r="DI671">
        <f>IF(AND('R'!$M381&lt;DI$4,'R'!$N380&gt;DI$4),1,0)</f>
        <v/>
      </c>
      <c r="DJ671">
        <f>IF(AND('R'!$M381&lt;DJ$4,'R'!$N380&gt;DJ$4),1,0)</f>
        <v/>
      </c>
      <c r="DK671">
        <f>IF(AND('R'!$M381&lt;DK$4,'R'!$N380&gt;DK$4),1,0)</f>
        <v/>
      </c>
      <c r="DL671">
        <f>IF(AND('R'!$M381&lt;DL$4,'R'!$N380&gt;DL$4),1,0)</f>
        <v/>
      </c>
      <c r="DM671">
        <f>IF(AND('R'!$M381&lt;DM$4,'R'!$N380&gt;DM$4),1,0)</f>
        <v/>
      </c>
      <c r="DN671">
        <f>IF(AND('R'!$M381&lt;DN$4,'R'!$N380&gt;DN$4),1,0)</f>
        <v/>
      </c>
      <c r="DO671">
        <f>IF(AND('R'!$M381&lt;DO$4,'R'!$N380&gt;DO$4),1,0)</f>
        <v/>
      </c>
      <c r="DP671">
        <f>IF(AND('R'!$M381&lt;DP$4,'R'!$N380&gt;DP$4),1,0)</f>
        <v/>
      </c>
      <c r="DQ671">
        <f>IF(AND('R'!$M381&lt;DQ$4,'R'!$N380&gt;DQ$4),1,0)</f>
        <v/>
      </c>
      <c r="DR671">
        <f>IF(AND('R'!$M381&lt;DR$4,'R'!$N380&gt;DR$4),1,0)</f>
        <v/>
      </c>
      <c r="DS671">
        <f>IF(AND('R'!$M381&lt;DS$4,'R'!$N380&gt;DS$4),1,0)</f>
        <v/>
      </c>
      <c r="DT671">
        <f>IF(AND('R'!$M381&lt;DT$4,'R'!$N380&gt;DT$4),1,0)</f>
        <v/>
      </c>
      <c r="DU671">
        <f>IF(AND('R'!$M381&lt;DU$4,'R'!$N380&gt;DU$4),1,0)</f>
        <v/>
      </c>
      <c r="DV671">
        <f>IF(AND('R'!$M381&lt;DV$4,'R'!$N380&gt;DV$4),1,0)</f>
        <v/>
      </c>
      <c r="DW671">
        <f>IF(AND('R'!$M381&lt;DW$4,'R'!$N380&gt;DW$4),1,0)</f>
        <v/>
      </c>
      <c r="DX671">
        <f>IF(AND('R'!$M381&lt;DX$4,'R'!$N380&gt;DX$4),1,0)</f>
        <v/>
      </c>
      <c r="DY671">
        <f>IF(AND('R'!$M381&lt;DY$4,'R'!$N380&gt;DY$4),1,0)</f>
        <v/>
      </c>
      <c r="DZ671">
        <f>IF(AND('R'!$M381&lt;DZ$4,'R'!$N380&gt;DZ$4),1,0)</f>
        <v/>
      </c>
      <c r="EA671">
        <f>IF(AND('R'!$M381&lt;EA$4,'R'!$N380&gt;EA$4),1,0)</f>
        <v/>
      </c>
      <c r="EB671">
        <f>IF(AND('R'!$M381&lt;EB$4,'R'!$N380&gt;EB$4),1,0)</f>
        <v/>
      </c>
      <c r="EC671">
        <f>IF(AND('R'!$M381&lt;EC$4,'R'!$N380&gt;EC$4),1,0)</f>
        <v/>
      </c>
      <c r="ED671">
        <f>IF(AND('R'!$M381&lt;ED$4,'R'!$N380&gt;ED$4),1,0)</f>
        <v/>
      </c>
      <c r="EE671">
        <f>IF(AND('R'!$M381&lt;EE$4,'R'!$N380&gt;EE$4),1,0)</f>
        <v/>
      </c>
      <c r="EF671">
        <f>IF(AND('R'!$M381&lt;EF$4,'R'!$N380&gt;EF$4),1,0)</f>
        <v/>
      </c>
      <c r="EG671">
        <f>IF(AND('R'!$M381&lt;EG$4,'R'!$N380&gt;EG$4),1,0)</f>
        <v/>
      </c>
      <c r="EH671">
        <f>IF(AND('R'!$M381&lt;EH$4,'R'!$N380&gt;EH$4),1,0)</f>
        <v/>
      </c>
      <c r="EI671">
        <f>IF(AND('R'!$M381&lt;EI$4,'R'!$N380&gt;EI$4),1,0)</f>
        <v/>
      </c>
      <c r="EJ671">
        <f>IF(AND('R'!$M381&lt;EJ$4,'R'!$N380&gt;EJ$4),1,0)</f>
        <v/>
      </c>
      <c r="EK671">
        <f>IF(AND('R'!$M381&lt;EK$4,'R'!$N380&gt;EK$4),1,0)</f>
        <v/>
      </c>
      <c r="EL671">
        <f>IF(AND('R'!$M381&lt;EL$4,'R'!$N380&gt;EL$4),1,0)</f>
        <v/>
      </c>
      <c r="EM671">
        <f>IF(AND('R'!$M381&lt;EM$4,'R'!$N380&gt;EM$4),1,0)</f>
        <v/>
      </c>
      <c r="EN671">
        <f>IF(AND('R'!$M381&lt;EN$4,'R'!$N380&gt;EN$4),1,0)</f>
        <v/>
      </c>
      <c r="EO671">
        <f>IF(AND('R'!$M381&lt;EO$4,'R'!$N380&gt;EO$4),1,0)</f>
        <v/>
      </c>
      <c r="EP671">
        <f>IF(AND('R'!$M381&lt;EP$4,'R'!$N380&gt;EP$4),1,0)</f>
        <v/>
      </c>
      <c r="EQ671">
        <f>IF(AND('R'!$M381&lt;EQ$4,'R'!$N380&gt;EQ$4),1,0)</f>
        <v/>
      </c>
    </row>
    <row r="672">
      <c r="A672" s="43" t="n">
        <v>22</v>
      </c>
      <c r="B672" s="44" t="n">
        <v>17</v>
      </c>
      <c r="C672">
        <f>IF(AND('R'!$M381&lt;C$4,'R'!$N381&gt;C$4),1,0)</f>
        <v/>
      </c>
      <c r="D672">
        <f>IF(AND('R'!$M381&lt;D$4,'R'!$N381&gt;D$4),1,0)</f>
        <v/>
      </c>
      <c r="E672">
        <f>IF(AND('R'!$M381&lt;E$4,'R'!$N381&gt;E$4),1,0)</f>
        <v/>
      </c>
      <c r="F672">
        <f>IF(AND('R'!$M381&lt;F$4,'R'!$N381&gt;F$4),1,0)</f>
        <v/>
      </c>
      <c r="G672">
        <f>IF(AND('R'!$M381&lt;G$4,'R'!$N381&gt;G$4),1,0)</f>
        <v/>
      </c>
      <c r="H672">
        <f>IF(AND('R'!$M381&lt;H$4,'R'!$N381&gt;H$4),1,0)</f>
        <v/>
      </c>
      <c r="I672">
        <f>IF(AND('R'!$M381&lt;I$4,'R'!$N381&gt;I$4),1,0)</f>
        <v/>
      </c>
      <c r="J672">
        <f>IF(AND('R'!$M381&lt;J$4,'R'!$N381&gt;J$4),1,0)</f>
        <v/>
      </c>
      <c r="K672">
        <f>IF(AND('R'!$M381&lt;K$4,'R'!$N381&gt;K$4),1,0)</f>
        <v/>
      </c>
      <c r="L672">
        <f>IF(AND('R'!$M381&lt;L$4,'R'!$N381&gt;L$4),1,0)</f>
        <v/>
      </c>
      <c r="M672">
        <f>IF(AND('R'!$M381&lt;M$4,'R'!$N381&gt;M$4),1,0)</f>
        <v/>
      </c>
      <c r="N672">
        <f>IF(AND('R'!$M381&lt;N$4,'R'!$N381&gt;N$4),1,0)</f>
        <v/>
      </c>
      <c r="O672">
        <f>IF(AND('R'!$M381&lt;O$4,'R'!$N381&gt;O$4),1,0)</f>
        <v/>
      </c>
      <c r="P672">
        <f>IF(AND('R'!$M381&lt;P$4,'R'!$N381&gt;P$4),1,0)</f>
        <v/>
      </c>
      <c r="Q672">
        <f>IF(AND('R'!$M381&lt;Q$4,'R'!$N381&gt;Q$4),1,0)</f>
        <v/>
      </c>
      <c r="R672">
        <f>IF(AND('R'!$M381&lt;R$4,'R'!$N381&gt;R$4),1,0)</f>
        <v/>
      </c>
      <c r="S672">
        <f>IF(AND('R'!$M381&lt;S$4,'R'!$N381&gt;S$4),1,0)</f>
        <v/>
      </c>
      <c r="T672">
        <f>IF(AND('R'!$M381&lt;T$4,'R'!$N381&gt;T$4),1,0)</f>
        <v/>
      </c>
      <c r="U672">
        <f>IF(AND('R'!$M381&lt;U$4,'R'!$N381&gt;U$4),1,0)</f>
        <v/>
      </c>
      <c r="V672">
        <f>IF(AND('R'!$M381&lt;V$4,'R'!$N381&gt;V$4),1,0)</f>
        <v/>
      </c>
      <c r="W672">
        <f>IF(AND('R'!$M381&lt;W$4,'R'!$N381&gt;W$4),1,0)</f>
        <v/>
      </c>
      <c r="X672">
        <f>IF(AND('R'!$M381&lt;X$4,'R'!$N381&gt;X$4),1,0)</f>
        <v/>
      </c>
      <c r="Y672">
        <f>IF(AND('R'!$M381&lt;Y$4,'R'!$N381&gt;Y$4),1,0)</f>
        <v/>
      </c>
      <c r="Z672">
        <f>IF(AND('R'!$M381&lt;Z$4,'R'!$N381&gt;Z$4),1,0)</f>
        <v/>
      </c>
      <c r="AA672">
        <f>IF(AND('R'!$M381&lt;AA$4,'R'!$N381&gt;AA$4),1,0)</f>
        <v/>
      </c>
      <c r="AB672">
        <f>IF(AND('R'!$M381&lt;AB$4,'R'!$N381&gt;AB$4),1,0)</f>
        <v/>
      </c>
      <c r="AC672">
        <f>IF(AND('R'!$M381&lt;AC$4,'R'!$N381&gt;AC$4),1,0)</f>
        <v/>
      </c>
      <c r="AD672">
        <f>IF(AND('R'!$M381&lt;AD$4,'R'!$N381&gt;AD$4),1,0)</f>
        <v/>
      </c>
      <c r="AE672">
        <f>IF(AND('R'!$M381&lt;AE$4,'R'!$N381&gt;AE$4),1,0)</f>
        <v/>
      </c>
      <c r="AF672">
        <f>IF(AND('R'!$M381&lt;AF$4,'R'!$N381&gt;AF$4),1,0)</f>
        <v/>
      </c>
      <c r="AG672">
        <f>IF(AND('R'!$M381&lt;AG$4,'R'!$N381&gt;AG$4),1,0)</f>
        <v/>
      </c>
      <c r="AH672">
        <f>IF(AND('R'!$M381&lt;AH$4,'R'!$N381&gt;AH$4),1,0)</f>
        <v/>
      </c>
      <c r="AI672">
        <f>IF(AND('R'!$M381&lt;AI$4,'R'!$N381&gt;AI$4),1,0)</f>
        <v/>
      </c>
      <c r="AJ672">
        <f>IF(AND('R'!$M381&lt;AJ$4,'R'!$N381&gt;AJ$4),1,0)</f>
        <v/>
      </c>
      <c r="AK672">
        <f>IF(AND('R'!$M381&lt;AK$4,'R'!$N381&gt;AK$4),1,0)</f>
        <v/>
      </c>
      <c r="AL672">
        <f>IF(AND('R'!$M381&lt;AL$4,'R'!$N381&gt;AL$4),1,0)</f>
        <v/>
      </c>
      <c r="AM672">
        <f>IF(AND('R'!$M381&lt;AM$4,'R'!$N381&gt;AM$4),1,0)</f>
        <v/>
      </c>
      <c r="AN672">
        <f>IF(AND('R'!$M381&lt;AN$4,'R'!$N381&gt;AN$4),1,0)</f>
        <v/>
      </c>
      <c r="AO672">
        <f>IF(AND('R'!$M381&lt;AO$4,'R'!$N381&gt;AO$4),1,0)</f>
        <v/>
      </c>
      <c r="AP672">
        <f>IF(AND('R'!$M381&lt;AP$4,'R'!$N381&gt;AP$4),1,0)</f>
        <v/>
      </c>
      <c r="AQ672">
        <f>IF(AND('R'!$M381&lt;AQ$4,'R'!$N381&gt;AQ$4),1,0)</f>
        <v/>
      </c>
      <c r="AR672">
        <f>IF(AND('R'!$M381&lt;AR$4,'R'!$N381&gt;AR$4),1,0)</f>
        <v/>
      </c>
      <c r="AS672">
        <f>IF(AND('R'!$M381&lt;AS$4,'R'!$N381&gt;AS$4),1,0)</f>
        <v/>
      </c>
      <c r="AT672">
        <f>IF(AND('R'!$M381&lt;AT$4,'R'!$N381&gt;AT$4),1,0)</f>
        <v/>
      </c>
      <c r="AU672">
        <f>IF(AND('R'!$M381&lt;AU$4,'R'!$N381&gt;AU$4),1,0)</f>
        <v/>
      </c>
      <c r="AV672">
        <f>IF(AND('R'!$M381&lt;AV$4,'R'!$N381&gt;AV$4),1,0)</f>
        <v/>
      </c>
      <c r="AW672">
        <f>IF(AND('R'!$M381&lt;AW$4,'R'!$N381&gt;AW$4),1,0)</f>
        <v/>
      </c>
      <c r="AX672">
        <f>IF(AND('R'!$M381&lt;AX$4,'R'!$N381&gt;AX$4),1,0)</f>
        <v/>
      </c>
      <c r="AY672">
        <f>IF(AND('R'!$M381&lt;AY$4,'R'!$N381&gt;AY$4),1,0)</f>
        <v/>
      </c>
      <c r="AZ672">
        <f>IF(AND('R'!$M381&lt;AZ$4,'R'!$N381&gt;AZ$4),1,0)</f>
        <v/>
      </c>
      <c r="BA672">
        <f>IF(AND('R'!$M381&lt;BA$4,'R'!$N381&gt;BA$4),1,0)</f>
        <v/>
      </c>
      <c r="BB672">
        <f>IF(AND('R'!$M381&lt;BB$4,'R'!$N381&gt;BB$4),1,0)</f>
        <v/>
      </c>
      <c r="BC672">
        <f>IF(AND('R'!$M381&lt;BC$4,'R'!$N381&gt;BC$4),1,0)</f>
        <v/>
      </c>
      <c r="BD672">
        <f>IF(AND('R'!$M381&lt;BD$4,'R'!$N381&gt;BD$4),1,0)</f>
        <v/>
      </c>
      <c r="BE672">
        <f>IF(AND('R'!$M381&lt;BE$4,'R'!$N381&gt;BE$4),1,0)</f>
        <v/>
      </c>
      <c r="BF672">
        <f>IF(AND('R'!$M381&lt;BF$4,'R'!$N381&gt;BF$4),1,0)</f>
        <v/>
      </c>
      <c r="BG672">
        <f>IF(AND('R'!$M381&lt;BG$4,'R'!$N381&gt;BG$4),1,0)</f>
        <v/>
      </c>
      <c r="BH672">
        <f>IF(AND('R'!$M381&lt;BH$4,'R'!$N381&gt;BH$4),1,0)</f>
        <v/>
      </c>
      <c r="BI672">
        <f>IF(AND('R'!$M381&lt;BI$4,'R'!$N381&gt;BI$4),1,0)</f>
        <v/>
      </c>
      <c r="BJ672">
        <f>IF(AND('R'!$M381&lt;BJ$4,'R'!$N381&gt;BJ$4),1,0)</f>
        <v/>
      </c>
      <c r="BK672">
        <f>IF(AND('R'!$M381&lt;BK$4,'R'!$N381&gt;BK$4),1,0)</f>
        <v/>
      </c>
      <c r="BL672">
        <f>IF(AND('R'!$M381&lt;BL$4,'R'!$N381&gt;BL$4),1,0)</f>
        <v/>
      </c>
      <c r="BM672">
        <f>IF(AND('R'!$M381&lt;BM$4,'R'!$N381&gt;BM$4),1,0)</f>
        <v/>
      </c>
      <c r="BN672">
        <f>IF(AND('R'!$M381&lt;BN$4,'R'!$N381&gt;BN$4),1,0)</f>
        <v/>
      </c>
      <c r="BO672">
        <f>IF(AND('R'!$M381&lt;BO$4,'R'!$N381&gt;BO$4),1,0)</f>
        <v/>
      </c>
      <c r="BP672">
        <f>IF(AND('R'!$M381&lt;BP$4,'R'!$N381&gt;BP$4),1,0)</f>
        <v/>
      </c>
      <c r="BQ672">
        <f>IF(AND('R'!$M381&lt;BQ$4,'R'!$N381&gt;BQ$4),1,0)</f>
        <v/>
      </c>
      <c r="BR672">
        <f>IF(AND('R'!$M381&lt;BR$4,'R'!$N381&gt;BR$4),1,0)</f>
        <v/>
      </c>
      <c r="BS672">
        <f>IF(AND('R'!$M381&lt;BS$4,'R'!$N381&gt;BS$4),1,0)</f>
        <v/>
      </c>
      <c r="BT672">
        <f>IF(AND('R'!$M381&lt;BT$4,'R'!$N381&gt;BT$4),1,0)</f>
        <v/>
      </c>
      <c r="BU672">
        <f>IF(AND('R'!$M381&lt;BU$4,'R'!$N381&gt;BU$4),1,0)</f>
        <v/>
      </c>
      <c r="BV672">
        <f>IF(AND('R'!$M381&lt;BV$4,'R'!$N381&gt;BV$4),1,0)</f>
        <v/>
      </c>
      <c r="BW672">
        <f>IF(AND('R'!$M381&lt;BW$4,'R'!$N381&gt;BW$4),1,0)</f>
        <v/>
      </c>
      <c r="BX672">
        <f>IF(AND('R'!$M381&lt;BX$4,'R'!$N381&gt;BX$4),1,0)</f>
        <v/>
      </c>
      <c r="BY672">
        <f>IF(AND('R'!$M381&lt;BY$4,'R'!$N381&gt;BY$4),1,0)</f>
        <v/>
      </c>
      <c r="BZ672">
        <f>IF(AND('R'!$M381&lt;BZ$4,'R'!$N381&gt;BZ$4),1,0)</f>
        <v/>
      </c>
      <c r="CA672">
        <f>IF(AND('R'!$M381&lt;CA$4,'R'!$N381&gt;CA$4),1,0)</f>
        <v/>
      </c>
      <c r="CB672">
        <f>IF(AND('R'!$M381&lt;CB$4,'R'!$N381&gt;CB$4),1,0)</f>
        <v/>
      </c>
      <c r="CC672">
        <f>IF(AND('R'!$M381&lt;CC$4,'R'!$N381&gt;CC$4),1,0)</f>
        <v/>
      </c>
      <c r="CD672">
        <f>IF(AND('R'!$M381&lt;CD$4,'R'!$N381&gt;CD$4),1,0)</f>
        <v/>
      </c>
      <c r="CE672">
        <f>IF(AND('R'!$M381&lt;CE$4,'R'!$N381&gt;CE$4),1,0)</f>
        <v/>
      </c>
      <c r="CF672">
        <f>IF(AND('R'!$M381&lt;CF$4,'R'!$N381&gt;CF$4),1,0)</f>
        <v/>
      </c>
      <c r="CG672">
        <f>IF(AND('R'!$M381&lt;CG$4,'R'!$N381&gt;CG$4),1,0)</f>
        <v/>
      </c>
      <c r="CH672">
        <f>IF(AND('R'!$M381&lt;CH$4,'R'!$N381&gt;CH$4),1,0)</f>
        <v/>
      </c>
      <c r="CI672">
        <f>IF(AND('R'!$M381&lt;CI$4,'R'!$N381&gt;CI$4),1,0)</f>
        <v/>
      </c>
      <c r="CJ672">
        <f>IF(AND('R'!$M381&lt;CJ$4,'R'!$N381&gt;CJ$4),1,0)</f>
        <v/>
      </c>
      <c r="CK672">
        <f>IF(AND('R'!$M381&lt;CK$4,'R'!$N381&gt;CK$4),1,0)</f>
        <v/>
      </c>
      <c r="CL672">
        <f>IF(AND('R'!$M381&lt;CL$4,'R'!$N381&gt;CL$4),1,0)</f>
        <v/>
      </c>
      <c r="CM672">
        <f>IF(AND('R'!$M381&lt;CM$4,'R'!$N381&gt;CM$4),1,0)</f>
        <v/>
      </c>
      <c r="CN672">
        <f>IF(AND('R'!$M381&lt;CN$4,'R'!$N381&gt;CN$4),1,0)</f>
        <v/>
      </c>
      <c r="CO672">
        <f>IF(AND('R'!$M381&lt;CO$4,'R'!$N381&gt;CO$4),1,0)</f>
        <v/>
      </c>
      <c r="CP672">
        <f>IF(AND('R'!$M381&lt;CP$4,'R'!$N381&gt;CP$4),1,0)</f>
        <v/>
      </c>
      <c r="CQ672">
        <f>IF(AND('R'!$M381&lt;CQ$4,'R'!$N381&gt;CQ$4),1,0)</f>
        <v/>
      </c>
      <c r="CR672">
        <f>IF(AND('R'!$M381&lt;CR$4,'R'!$N381&gt;CR$4),1,0)</f>
        <v/>
      </c>
      <c r="CS672">
        <f>IF(AND('R'!$M381&lt;CS$4,'R'!$N381&gt;CS$4),1,0)</f>
        <v/>
      </c>
      <c r="CT672">
        <f>IF(AND('R'!$M381&lt;CT$4,'R'!$N381&gt;CT$4),1,0)</f>
        <v/>
      </c>
      <c r="CU672">
        <f>IF(AND('R'!$M381&lt;CU$4,'R'!$N381&gt;CU$4),1,0)</f>
        <v/>
      </c>
      <c r="CV672">
        <f>IF(AND('R'!$M381&lt;CV$4,'R'!$N381&gt;CV$4),1,0)</f>
        <v/>
      </c>
      <c r="CW672">
        <f>IF(AND('R'!$M381&lt;CW$4,'R'!$N381&gt;CW$4),1,0)</f>
        <v/>
      </c>
      <c r="CX672">
        <f>IF(AND('R'!$M381&lt;CX$4,'R'!$N381&gt;CX$4),1,0)</f>
        <v/>
      </c>
      <c r="CY672">
        <f>IF(AND('R'!$M381&lt;CY$4,'R'!$N381&gt;CY$4),1,0)</f>
        <v/>
      </c>
      <c r="CZ672">
        <f>IF(AND('R'!$M381&lt;CZ$4,'R'!$N381&gt;CZ$4),1,0)</f>
        <v/>
      </c>
      <c r="DA672">
        <f>IF(AND('R'!$M381&lt;DA$4,'R'!$N381&gt;DA$4),1,0)</f>
        <v/>
      </c>
      <c r="DB672">
        <f>IF(AND('R'!$M381&lt;DB$4,'R'!$N381&gt;DB$4),1,0)</f>
        <v/>
      </c>
      <c r="DC672">
        <f>IF(AND('R'!$M381&lt;DC$4,'R'!$N381&gt;DC$4),1,0)</f>
        <v/>
      </c>
      <c r="DD672">
        <f>IF(AND('R'!$M381&lt;DD$4,'R'!$N381&gt;DD$4),1,0)</f>
        <v/>
      </c>
      <c r="DE672">
        <f>IF(AND('R'!$M381&lt;DE$4,'R'!$N381&gt;DE$4),1,0)</f>
        <v/>
      </c>
      <c r="DF672">
        <f>IF(AND('R'!$M381&lt;DF$4,'R'!$N381&gt;DF$4),1,0)</f>
        <v/>
      </c>
      <c r="DG672">
        <f>IF(AND('R'!$M381&lt;DG$4,'R'!$N381&gt;DG$4),1,0)</f>
        <v/>
      </c>
      <c r="DH672">
        <f>IF(AND('R'!$M381&lt;DH$4,'R'!$N381&gt;DH$4),1,0)</f>
        <v/>
      </c>
      <c r="DI672">
        <f>IF(AND('R'!$M381&lt;DI$4,'R'!$N381&gt;DI$4),1,0)</f>
        <v/>
      </c>
      <c r="DJ672">
        <f>IF(AND('R'!$M381&lt;DJ$4,'R'!$N381&gt;DJ$4),1,0)</f>
        <v/>
      </c>
      <c r="DK672">
        <f>IF(AND('R'!$M381&lt;DK$4,'R'!$N381&gt;DK$4),1,0)</f>
        <v/>
      </c>
      <c r="DL672">
        <f>IF(AND('R'!$M381&lt;DL$4,'R'!$N381&gt;DL$4),1,0)</f>
        <v/>
      </c>
      <c r="DM672">
        <f>IF(AND('R'!$M381&lt;DM$4,'R'!$N381&gt;DM$4),1,0)</f>
        <v/>
      </c>
      <c r="DN672">
        <f>IF(AND('R'!$M381&lt;DN$4,'R'!$N381&gt;DN$4),1,0)</f>
        <v/>
      </c>
      <c r="DO672">
        <f>IF(AND('R'!$M381&lt;DO$4,'R'!$N381&gt;DO$4),1,0)</f>
        <v/>
      </c>
      <c r="DP672">
        <f>IF(AND('R'!$M381&lt;DP$4,'R'!$N381&gt;DP$4),1,0)</f>
        <v/>
      </c>
      <c r="DQ672">
        <f>IF(AND('R'!$M381&lt;DQ$4,'R'!$N381&gt;DQ$4),1,0)</f>
        <v/>
      </c>
      <c r="DR672">
        <f>IF(AND('R'!$M381&lt;DR$4,'R'!$N381&gt;DR$4),1,0)</f>
        <v/>
      </c>
      <c r="DS672">
        <f>IF(AND('R'!$M381&lt;DS$4,'R'!$N381&gt;DS$4),1,0)</f>
        <v/>
      </c>
      <c r="DT672">
        <f>IF(AND('R'!$M381&lt;DT$4,'R'!$N381&gt;DT$4),1,0)</f>
        <v/>
      </c>
      <c r="DU672">
        <f>IF(AND('R'!$M381&lt;DU$4,'R'!$N381&gt;DU$4),1,0)</f>
        <v/>
      </c>
      <c r="DV672">
        <f>IF(AND('R'!$M381&lt;DV$4,'R'!$N381&gt;DV$4),1,0)</f>
        <v/>
      </c>
      <c r="DW672">
        <f>IF(AND('R'!$M381&lt;DW$4,'R'!$N381&gt;DW$4),1,0)</f>
        <v/>
      </c>
      <c r="DX672">
        <f>IF(AND('R'!$M381&lt;DX$4,'R'!$N381&gt;DX$4),1,0)</f>
        <v/>
      </c>
      <c r="DY672">
        <f>IF(AND('R'!$M381&lt;DY$4,'R'!$N381&gt;DY$4),1,0)</f>
        <v/>
      </c>
      <c r="DZ672">
        <f>IF(AND('R'!$M381&lt;DZ$4,'R'!$N381&gt;DZ$4),1,0)</f>
        <v/>
      </c>
      <c r="EA672">
        <f>IF(AND('R'!$M381&lt;EA$4,'R'!$N381&gt;EA$4),1,0)</f>
        <v/>
      </c>
      <c r="EB672">
        <f>IF(AND('R'!$M381&lt;EB$4,'R'!$N381&gt;EB$4),1,0)</f>
        <v/>
      </c>
      <c r="EC672">
        <f>IF(AND('R'!$M381&lt;EC$4,'R'!$N381&gt;EC$4),1,0)</f>
        <v/>
      </c>
      <c r="ED672">
        <f>IF(AND('R'!$M381&lt;ED$4,'R'!$N381&gt;ED$4),1,0)</f>
        <v/>
      </c>
      <c r="EE672">
        <f>IF(AND('R'!$M381&lt;EE$4,'R'!$N381&gt;EE$4),1,0)</f>
        <v/>
      </c>
      <c r="EF672">
        <f>IF(AND('R'!$M381&lt;EF$4,'R'!$N381&gt;EF$4),1,0)</f>
        <v/>
      </c>
      <c r="EG672">
        <f>IF(AND('R'!$M381&lt;EG$4,'R'!$N381&gt;EG$4),1,0)</f>
        <v/>
      </c>
      <c r="EH672">
        <f>IF(AND('R'!$M381&lt;EH$4,'R'!$N381&gt;EH$4),1,0)</f>
        <v/>
      </c>
      <c r="EI672">
        <f>IF(AND('R'!$M381&lt;EI$4,'R'!$N381&gt;EI$4),1,0)</f>
        <v/>
      </c>
      <c r="EJ672">
        <f>IF(AND('R'!$M381&lt;EJ$4,'R'!$N381&gt;EJ$4),1,0)</f>
        <v/>
      </c>
      <c r="EK672">
        <f>IF(AND('R'!$M381&lt;EK$4,'R'!$N381&gt;EK$4),1,0)</f>
        <v/>
      </c>
      <c r="EL672">
        <f>IF(AND('R'!$M381&lt;EL$4,'R'!$N381&gt;EL$4),1,0)</f>
        <v/>
      </c>
      <c r="EM672">
        <f>IF(AND('R'!$M381&lt;EM$4,'R'!$N381&gt;EM$4),1,0)</f>
        <v/>
      </c>
      <c r="EN672">
        <f>IF(AND('R'!$M381&lt;EN$4,'R'!$N381&gt;EN$4),1,0)</f>
        <v/>
      </c>
      <c r="EO672">
        <f>IF(AND('R'!$M381&lt;EO$4,'R'!$N381&gt;EO$4),1,0)</f>
        <v/>
      </c>
      <c r="EP672">
        <f>IF(AND('R'!$M381&lt;EP$4,'R'!$N381&gt;EP$4),1,0)</f>
        <v/>
      </c>
      <c r="EQ672">
        <f>IF(AND('R'!$M381&lt;EQ$4,'R'!$N381&gt;EQ$4),1,0)</f>
        <v/>
      </c>
    </row>
    <row r="673">
      <c r="A673" s="43" t="n">
        <v>22</v>
      </c>
      <c r="B673" s="44" t="n">
        <v>18</v>
      </c>
      <c r="C673">
        <f>IF(AND('R'!$M383&lt;C$4,'R'!$N382&gt;C$4),1,0)</f>
        <v/>
      </c>
      <c r="D673">
        <f>IF(AND('R'!$M383&lt;D$4,'R'!$N382&gt;D$4),1,0)</f>
        <v/>
      </c>
      <c r="E673">
        <f>IF(AND('R'!$M383&lt;E$4,'R'!$N382&gt;E$4),1,0)</f>
        <v/>
      </c>
      <c r="F673">
        <f>IF(AND('R'!$M383&lt;F$4,'R'!$N382&gt;F$4),1,0)</f>
        <v/>
      </c>
      <c r="G673">
        <f>IF(AND('R'!$M383&lt;G$4,'R'!$N382&gt;G$4),1,0)</f>
        <v/>
      </c>
      <c r="H673">
        <f>IF(AND('R'!$M383&lt;H$4,'R'!$N382&gt;H$4),1,0)</f>
        <v/>
      </c>
      <c r="I673">
        <f>IF(AND('R'!$M383&lt;I$4,'R'!$N382&gt;I$4),1,0)</f>
        <v/>
      </c>
      <c r="J673">
        <f>IF(AND('R'!$M383&lt;J$4,'R'!$N382&gt;J$4),1,0)</f>
        <v/>
      </c>
      <c r="K673">
        <f>IF(AND('R'!$M383&lt;K$4,'R'!$N382&gt;K$4),1,0)</f>
        <v/>
      </c>
      <c r="L673">
        <f>IF(AND('R'!$M383&lt;L$4,'R'!$N382&gt;L$4),1,0)</f>
        <v/>
      </c>
      <c r="M673">
        <f>IF(AND('R'!$M383&lt;M$4,'R'!$N382&gt;M$4),1,0)</f>
        <v/>
      </c>
      <c r="N673">
        <f>IF(AND('R'!$M383&lt;N$4,'R'!$N382&gt;N$4),1,0)</f>
        <v/>
      </c>
      <c r="O673">
        <f>IF(AND('R'!$M383&lt;O$4,'R'!$N382&gt;O$4),1,0)</f>
        <v/>
      </c>
      <c r="P673">
        <f>IF(AND('R'!$M383&lt;P$4,'R'!$N382&gt;P$4),1,0)</f>
        <v/>
      </c>
      <c r="Q673">
        <f>IF(AND('R'!$M383&lt;Q$4,'R'!$N382&gt;Q$4),1,0)</f>
        <v/>
      </c>
      <c r="R673">
        <f>IF(AND('R'!$M383&lt;R$4,'R'!$N382&gt;R$4),1,0)</f>
        <v/>
      </c>
      <c r="S673">
        <f>IF(AND('R'!$M383&lt;S$4,'R'!$N382&gt;S$4),1,0)</f>
        <v/>
      </c>
      <c r="T673">
        <f>IF(AND('R'!$M383&lt;T$4,'R'!$N382&gt;T$4),1,0)</f>
        <v/>
      </c>
      <c r="U673">
        <f>IF(AND('R'!$M383&lt;U$4,'R'!$N382&gt;U$4),1,0)</f>
        <v/>
      </c>
      <c r="V673">
        <f>IF(AND('R'!$M383&lt;V$4,'R'!$N382&gt;V$4),1,0)</f>
        <v/>
      </c>
      <c r="W673">
        <f>IF(AND('R'!$M383&lt;W$4,'R'!$N382&gt;W$4),1,0)</f>
        <v/>
      </c>
      <c r="X673">
        <f>IF(AND('R'!$M383&lt;X$4,'R'!$N382&gt;X$4),1,0)</f>
        <v/>
      </c>
      <c r="Y673">
        <f>IF(AND('R'!$M383&lt;Y$4,'R'!$N382&gt;Y$4),1,0)</f>
        <v/>
      </c>
      <c r="Z673">
        <f>IF(AND('R'!$M383&lt;Z$4,'R'!$N382&gt;Z$4),1,0)</f>
        <v/>
      </c>
      <c r="AA673">
        <f>IF(AND('R'!$M383&lt;AA$4,'R'!$N382&gt;AA$4),1,0)</f>
        <v/>
      </c>
      <c r="AB673">
        <f>IF(AND('R'!$M383&lt;AB$4,'R'!$N382&gt;AB$4),1,0)</f>
        <v/>
      </c>
      <c r="AC673">
        <f>IF(AND('R'!$M383&lt;AC$4,'R'!$N382&gt;AC$4),1,0)</f>
        <v/>
      </c>
      <c r="AD673">
        <f>IF(AND('R'!$M383&lt;AD$4,'R'!$N382&gt;AD$4),1,0)</f>
        <v/>
      </c>
      <c r="AE673">
        <f>IF(AND('R'!$M383&lt;AE$4,'R'!$N382&gt;AE$4),1,0)</f>
        <v/>
      </c>
      <c r="AF673">
        <f>IF(AND('R'!$M383&lt;AF$4,'R'!$N382&gt;AF$4),1,0)</f>
        <v/>
      </c>
      <c r="AG673">
        <f>IF(AND('R'!$M383&lt;AG$4,'R'!$N382&gt;AG$4),1,0)</f>
        <v/>
      </c>
      <c r="AH673">
        <f>IF(AND('R'!$M383&lt;AH$4,'R'!$N382&gt;AH$4),1,0)</f>
        <v/>
      </c>
      <c r="AI673">
        <f>IF(AND('R'!$M383&lt;AI$4,'R'!$N382&gt;AI$4),1,0)</f>
        <v/>
      </c>
      <c r="AJ673">
        <f>IF(AND('R'!$M383&lt;AJ$4,'R'!$N382&gt;AJ$4),1,0)</f>
        <v/>
      </c>
      <c r="AK673">
        <f>IF(AND('R'!$M383&lt;AK$4,'R'!$N382&gt;AK$4),1,0)</f>
        <v/>
      </c>
      <c r="AL673">
        <f>IF(AND('R'!$M383&lt;AL$4,'R'!$N382&gt;AL$4),1,0)</f>
        <v/>
      </c>
      <c r="AM673">
        <f>IF(AND('R'!$M383&lt;AM$4,'R'!$N382&gt;AM$4),1,0)</f>
        <v/>
      </c>
      <c r="AN673">
        <f>IF(AND('R'!$M383&lt;AN$4,'R'!$N382&gt;AN$4),1,0)</f>
        <v/>
      </c>
      <c r="AO673">
        <f>IF(AND('R'!$M383&lt;AO$4,'R'!$N382&gt;AO$4),1,0)</f>
        <v/>
      </c>
      <c r="AP673">
        <f>IF(AND('R'!$M383&lt;AP$4,'R'!$N382&gt;AP$4),1,0)</f>
        <v/>
      </c>
      <c r="AQ673">
        <f>IF(AND('R'!$M383&lt;AQ$4,'R'!$N382&gt;AQ$4),1,0)</f>
        <v/>
      </c>
      <c r="AR673">
        <f>IF(AND('R'!$M383&lt;AR$4,'R'!$N382&gt;AR$4),1,0)</f>
        <v/>
      </c>
      <c r="AS673">
        <f>IF(AND('R'!$M383&lt;AS$4,'R'!$N382&gt;AS$4),1,0)</f>
        <v/>
      </c>
      <c r="AT673">
        <f>IF(AND('R'!$M383&lt;AT$4,'R'!$N382&gt;AT$4),1,0)</f>
        <v/>
      </c>
      <c r="AU673">
        <f>IF(AND('R'!$M383&lt;AU$4,'R'!$N382&gt;AU$4),1,0)</f>
        <v/>
      </c>
      <c r="AV673">
        <f>IF(AND('R'!$M383&lt;AV$4,'R'!$N382&gt;AV$4),1,0)</f>
        <v/>
      </c>
      <c r="AW673">
        <f>IF(AND('R'!$M383&lt;AW$4,'R'!$N382&gt;AW$4),1,0)</f>
        <v/>
      </c>
      <c r="AX673">
        <f>IF(AND('R'!$M383&lt;AX$4,'R'!$N382&gt;AX$4),1,0)</f>
        <v/>
      </c>
      <c r="AY673">
        <f>IF(AND('R'!$M383&lt;AY$4,'R'!$N382&gt;AY$4),1,0)</f>
        <v/>
      </c>
      <c r="AZ673">
        <f>IF(AND('R'!$M383&lt;AZ$4,'R'!$N382&gt;AZ$4),1,0)</f>
        <v/>
      </c>
      <c r="BA673">
        <f>IF(AND('R'!$M383&lt;BA$4,'R'!$N382&gt;BA$4),1,0)</f>
        <v/>
      </c>
      <c r="BB673">
        <f>IF(AND('R'!$M383&lt;BB$4,'R'!$N382&gt;BB$4),1,0)</f>
        <v/>
      </c>
      <c r="BC673">
        <f>IF(AND('R'!$M383&lt;BC$4,'R'!$N382&gt;BC$4),1,0)</f>
        <v/>
      </c>
      <c r="BD673">
        <f>IF(AND('R'!$M383&lt;BD$4,'R'!$N382&gt;BD$4),1,0)</f>
        <v/>
      </c>
      <c r="BE673">
        <f>IF(AND('R'!$M383&lt;BE$4,'R'!$N382&gt;BE$4),1,0)</f>
        <v/>
      </c>
      <c r="BF673">
        <f>IF(AND('R'!$M383&lt;BF$4,'R'!$N382&gt;BF$4),1,0)</f>
        <v/>
      </c>
      <c r="BG673">
        <f>IF(AND('R'!$M383&lt;BG$4,'R'!$N382&gt;BG$4),1,0)</f>
        <v/>
      </c>
      <c r="BH673">
        <f>IF(AND('R'!$M383&lt;BH$4,'R'!$N382&gt;BH$4),1,0)</f>
        <v/>
      </c>
      <c r="BI673">
        <f>IF(AND('R'!$M383&lt;BI$4,'R'!$N382&gt;BI$4),1,0)</f>
        <v/>
      </c>
      <c r="BJ673">
        <f>IF(AND('R'!$M383&lt;BJ$4,'R'!$N382&gt;BJ$4),1,0)</f>
        <v/>
      </c>
      <c r="BK673">
        <f>IF(AND('R'!$M383&lt;BK$4,'R'!$N382&gt;BK$4),1,0)</f>
        <v/>
      </c>
      <c r="BL673">
        <f>IF(AND('R'!$M383&lt;BL$4,'R'!$N382&gt;BL$4),1,0)</f>
        <v/>
      </c>
      <c r="BM673">
        <f>IF(AND('R'!$M383&lt;BM$4,'R'!$N382&gt;BM$4),1,0)</f>
        <v/>
      </c>
      <c r="BN673">
        <f>IF(AND('R'!$M383&lt;BN$4,'R'!$N382&gt;BN$4),1,0)</f>
        <v/>
      </c>
      <c r="BO673">
        <f>IF(AND('R'!$M383&lt;BO$4,'R'!$N382&gt;BO$4),1,0)</f>
        <v/>
      </c>
      <c r="BP673">
        <f>IF(AND('R'!$M383&lt;BP$4,'R'!$N382&gt;BP$4),1,0)</f>
        <v/>
      </c>
      <c r="BQ673">
        <f>IF(AND('R'!$M383&lt;BQ$4,'R'!$N382&gt;BQ$4),1,0)</f>
        <v/>
      </c>
      <c r="BR673">
        <f>IF(AND('R'!$M383&lt;BR$4,'R'!$N382&gt;BR$4),1,0)</f>
        <v/>
      </c>
      <c r="BS673">
        <f>IF(AND('R'!$M383&lt;BS$4,'R'!$N382&gt;BS$4),1,0)</f>
        <v/>
      </c>
      <c r="BT673">
        <f>IF(AND('R'!$M383&lt;BT$4,'R'!$N382&gt;BT$4),1,0)</f>
        <v/>
      </c>
      <c r="BU673">
        <f>IF(AND('R'!$M383&lt;BU$4,'R'!$N382&gt;BU$4),1,0)</f>
        <v/>
      </c>
      <c r="BV673">
        <f>IF(AND('R'!$M383&lt;BV$4,'R'!$N382&gt;BV$4),1,0)</f>
        <v/>
      </c>
      <c r="BW673">
        <f>IF(AND('R'!$M383&lt;BW$4,'R'!$N382&gt;BW$4),1,0)</f>
        <v/>
      </c>
      <c r="BX673">
        <f>IF(AND('R'!$M383&lt;BX$4,'R'!$N382&gt;BX$4),1,0)</f>
        <v/>
      </c>
      <c r="BY673">
        <f>IF(AND('R'!$M383&lt;BY$4,'R'!$N382&gt;BY$4),1,0)</f>
        <v/>
      </c>
      <c r="BZ673">
        <f>IF(AND('R'!$M383&lt;BZ$4,'R'!$N382&gt;BZ$4),1,0)</f>
        <v/>
      </c>
      <c r="CA673">
        <f>IF(AND('R'!$M383&lt;CA$4,'R'!$N382&gt;CA$4),1,0)</f>
        <v/>
      </c>
      <c r="CB673">
        <f>IF(AND('R'!$M383&lt;CB$4,'R'!$N382&gt;CB$4),1,0)</f>
        <v/>
      </c>
      <c r="CC673">
        <f>IF(AND('R'!$M383&lt;CC$4,'R'!$N382&gt;CC$4),1,0)</f>
        <v/>
      </c>
      <c r="CD673">
        <f>IF(AND('R'!$M383&lt;CD$4,'R'!$N382&gt;CD$4),1,0)</f>
        <v/>
      </c>
      <c r="CE673">
        <f>IF(AND('R'!$M383&lt;CE$4,'R'!$N382&gt;CE$4),1,0)</f>
        <v/>
      </c>
      <c r="CF673">
        <f>IF(AND('R'!$M383&lt;CF$4,'R'!$N382&gt;CF$4),1,0)</f>
        <v/>
      </c>
      <c r="CG673">
        <f>IF(AND('R'!$M383&lt;CG$4,'R'!$N382&gt;CG$4),1,0)</f>
        <v/>
      </c>
      <c r="CH673">
        <f>IF(AND('R'!$M383&lt;CH$4,'R'!$N382&gt;CH$4),1,0)</f>
        <v/>
      </c>
      <c r="CI673">
        <f>IF(AND('R'!$M383&lt;CI$4,'R'!$N382&gt;CI$4),1,0)</f>
        <v/>
      </c>
      <c r="CJ673">
        <f>IF(AND('R'!$M383&lt;CJ$4,'R'!$N382&gt;CJ$4),1,0)</f>
        <v/>
      </c>
      <c r="CK673">
        <f>IF(AND('R'!$M383&lt;CK$4,'R'!$N382&gt;CK$4),1,0)</f>
        <v/>
      </c>
      <c r="CL673">
        <f>IF(AND('R'!$M383&lt;CL$4,'R'!$N382&gt;CL$4),1,0)</f>
        <v/>
      </c>
      <c r="CM673">
        <f>IF(AND('R'!$M383&lt;CM$4,'R'!$N382&gt;CM$4),1,0)</f>
        <v/>
      </c>
      <c r="CN673">
        <f>IF(AND('R'!$M383&lt;CN$4,'R'!$N382&gt;CN$4),1,0)</f>
        <v/>
      </c>
      <c r="CO673">
        <f>IF(AND('R'!$M383&lt;CO$4,'R'!$N382&gt;CO$4),1,0)</f>
        <v/>
      </c>
      <c r="CP673">
        <f>IF(AND('R'!$M383&lt;CP$4,'R'!$N382&gt;CP$4),1,0)</f>
        <v/>
      </c>
      <c r="CQ673">
        <f>IF(AND('R'!$M383&lt;CQ$4,'R'!$N382&gt;CQ$4),1,0)</f>
        <v/>
      </c>
      <c r="CR673">
        <f>IF(AND('R'!$M383&lt;CR$4,'R'!$N382&gt;CR$4),1,0)</f>
        <v/>
      </c>
      <c r="CS673">
        <f>IF(AND('R'!$M383&lt;CS$4,'R'!$N382&gt;CS$4),1,0)</f>
        <v/>
      </c>
      <c r="CT673">
        <f>IF(AND('R'!$M383&lt;CT$4,'R'!$N382&gt;CT$4),1,0)</f>
        <v/>
      </c>
      <c r="CU673">
        <f>IF(AND('R'!$M383&lt;CU$4,'R'!$N382&gt;CU$4),1,0)</f>
        <v/>
      </c>
      <c r="CV673">
        <f>IF(AND('R'!$M383&lt;CV$4,'R'!$N382&gt;CV$4),1,0)</f>
        <v/>
      </c>
      <c r="CW673">
        <f>IF(AND('R'!$M383&lt;CW$4,'R'!$N382&gt;CW$4),1,0)</f>
        <v/>
      </c>
      <c r="CX673">
        <f>IF(AND('R'!$M383&lt;CX$4,'R'!$N382&gt;CX$4),1,0)</f>
        <v/>
      </c>
      <c r="CY673">
        <f>IF(AND('R'!$M383&lt;CY$4,'R'!$N382&gt;CY$4),1,0)</f>
        <v/>
      </c>
      <c r="CZ673">
        <f>IF(AND('R'!$M383&lt;CZ$4,'R'!$N382&gt;CZ$4),1,0)</f>
        <v/>
      </c>
      <c r="DA673">
        <f>IF(AND('R'!$M383&lt;DA$4,'R'!$N382&gt;DA$4),1,0)</f>
        <v/>
      </c>
      <c r="DB673">
        <f>IF(AND('R'!$M383&lt;DB$4,'R'!$N382&gt;DB$4),1,0)</f>
        <v/>
      </c>
      <c r="DC673">
        <f>IF(AND('R'!$M383&lt;DC$4,'R'!$N382&gt;DC$4),1,0)</f>
        <v/>
      </c>
      <c r="DD673">
        <f>IF(AND('R'!$M383&lt;DD$4,'R'!$N382&gt;DD$4),1,0)</f>
        <v/>
      </c>
      <c r="DE673">
        <f>IF(AND('R'!$M383&lt;DE$4,'R'!$N382&gt;DE$4),1,0)</f>
        <v/>
      </c>
      <c r="DF673">
        <f>IF(AND('R'!$M383&lt;DF$4,'R'!$N382&gt;DF$4),1,0)</f>
        <v/>
      </c>
      <c r="DG673">
        <f>IF(AND('R'!$M383&lt;DG$4,'R'!$N382&gt;DG$4),1,0)</f>
        <v/>
      </c>
      <c r="DH673">
        <f>IF(AND('R'!$M383&lt;DH$4,'R'!$N382&gt;DH$4),1,0)</f>
        <v/>
      </c>
      <c r="DI673">
        <f>IF(AND('R'!$M383&lt;DI$4,'R'!$N382&gt;DI$4),1,0)</f>
        <v/>
      </c>
      <c r="DJ673">
        <f>IF(AND('R'!$M383&lt;DJ$4,'R'!$N382&gt;DJ$4),1,0)</f>
        <v/>
      </c>
      <c r="DK673">
        <f>IF(AND('R'!$M383&lt;DK$4,'R'!$N382&gt;DK$4),1,0)</f>
        <v/>
      </c>
      <c r="DL673">
        <f>IF(AND('R'!$M383&lt;DL$4,'R'!$N382&gt;DL$4),1,0)</f>
        <v/>
      </c>
      <c r="DM673">
        <f>IF(AND('R'!$M383&lt;DM$4,'R'!$N382&gt;DM$4),1,0)</f>
        <v/>
      </c>
      <c r="DN673">
        <f>IF(AND('R'!$M383&lt;DN$4,'R'!$N382&gt;DN$4),1,0)</f>
        <v/>
      </c>
      <c r="DO673">
        <f>IF(AND('R'!$M383&lt;DO$4,'R'!$N382&gt;DO$4),1,0)</f>
        <v/>
      </c>
      <c r="DP673">
        <f>IF(AND('R'!$M383&lt;DP$4,'R'!$N382&gt;DP$4),1,0)</f>
        <v/>
      </c>
      <c r="DQ673">
        <f>IF(AND('R'!$M383&lt;DQ$4,'R'!$N382&gt;DQ$4),1,0)</f>
        <v/>
      </c>
      <c r="DR673">
        <f>IF(AND('R'!$M383&lt;DR$4,'R'!$N382&gt;DR$4),1,0)</f>
        <v/>
      </c>
      <c r="DS673">
        <f>IF(AND('R'!$M383&lt;DS$4,'R'!$N382&gt;DS$4),1,0)</f>
        <v/>
      </c>
      <c r="DT673">
        <f>IF(AND('R'!$M383&lt;DT$4,'R'!$N382&gt;DT$4),1,0)</f>
        <v/>
      </c>
      <c r="DU673">
        <f>IF(AND('R'!$M383&lt;DU$4,'R'!$N382&gt;DU$4),1,0)</f>
        <v/>
      </c>
      <c r="DV673">
        <f>IF(AND('R'!$M383&lt;DV$4,'R'!$N382&gt;DV$4),1,0)</f>
        <v/>
      </c>
      <c r="DW673">
        <f>IF(AND('R'!$M383&lt;DW$4,'R'!$N382&gt;DW$4),1,0)</f>
        <v/>
      </c>
      <c r="DX673">
        <f>IF(AND('R'!$M383&lt;DX$4,'R'!$N382&gt;DX$4),1,0)</f>
        <v/>
      </c>
      <c r="DY673">
        <f>IF(AND('R'!$M383&lt;DY$4,'R'!$N382&gt;DY$4),1,0)</f>
        <v/>
      </c>
      <c r="DZ673">
        <f>IF(AND('R'!$M383&lt;DZ$4,'R'!$N382&gt;DZ$4),1,0)</f>
        <v/>
      </c>
      <c r="EA673">
        <f>IF(AND('R'!$M383&lt;EA$4,'R'!$N382&gt;EA$4),1,0)</f>
        <v/>
      </c>
      <c r="EB673">
        <f>IF(AND('R'!$M383&lt;EB$4,'R'!$N382&gt;EB$4),1,0)</f>
        <v/>
      </c>
      <c r="EC673">
        <f>IF(AND('R'!$M383&lt;EC$4,'R'!$N382&gt;EC$4),1,0)</f>
        <v/>
      </c>
      <c r="ED673">
        <f>IF(AND('R'!$M383&lt;ED$4,'R'!$N382&gt;ED$4),1,0)</f>
        <v/>
      </c>
      <c r="EE673">
        <f>IF(AND('R'!$M383&lt;EE$4,'R'!$N382&gt;EE$4),1,0)</f>
        <v/>
      </c>
      <c r="EF673">
        <f>IF(AND('R'!$M383&lt;EF$4,'R'!$N382&gt;EF$4),1,0)</f>
        <v/>
      </c>
      <c r="EG673">
        <f>IF(AND('R'!$M383&lt;EG$4,'R'!$N382&gt;EG$4),1,0)</f>
        <v/>
      </c>
      <c r="EH673">
        <f>IF(AND('R'!$M383&lt;EH$4,'R'!$N382&gt;EH$4),1,0)</f>
        <v/>
      </c>
      <c r="EI673">
        <f>IF(AND('R'!$M383&lt;EI$4,'R'!$N382&gt;EI$4),1,0)</f>
        <v/>
      </c>
      <c r="EJ673">
        <f>IF(AND('R'!$M383&lt;EJ$4,'R'!$N382&gt;EJ$4),1,0)</f>
        <v/>
      </c>
      <c r="EK673">
        <f>IF(AND('R'!$M383&lt;EK$4,'R'!$N382&gt;EK$4),1,0)</f>
        <v/>
      </c>
      <c r="EL673">
        <f>IF(AND('R'!$M383&lt;EL$4,'R'!$N382&gt;EL$4),1,0)</f>
        <v/>
      </c>
      <c r="EM673">
        <f>IF(AND('R'!$M383&lt;EM$4,'R'!$N382&gt;EM$4),1,0)</f>
        <v/>
      </c>
      <c r="EN673">
        <f>IF(AND('R'!$M383&lt;EN$4,'R'!$N382&gt;EN$4),1,0)</f>
        <v/>
      </c>
      <c r="EO673">
        <f>IF(AND('R'!$M383&lt;EO$4,'R'!$N382&gt;EO$4),1,0)</f>
        <v/>
      </c>
      <c r="EP673">
        <f>IF(AND('R'!$M383&lt;EP$4,'R'!$N382&gt;EP$4),1,0)</f>
        <v/>
      </c>
      <c r="EQ673">
        <f>IF(AND('R'!$M383&lt;EQ$4,'R'!$N382&gt;EQ$4),1,0)</f>
        <v/>
      </c>
    </row>
    <row r="674">
      <c r="A674" s="43" t="n">
        <v>22</v>
      </c>
      <c r="B674" s="44" t="n">
        <v>19</v>
      </c>
      <c r="C674">
        <f>IF(AND('R'!$M383&lt;C$4,'R'!$N383&gt;C$4),1,0)</f>
        <v/>
      </c>
      <c r="D674">
        <f>IF(AND('R'!$M383&lt;D$4,'R'!$N383&gt;D$4),1,0)</f>
        <v/>
      </c>
      <c r="E674">
        <f>IF(AND('R'!$M383&lt;E$4,'R'!$N383&gt;E$4),1,0)</f>
        <v/>
      </c>
      <c r="F674">
        <f>IF(AND('R'!$M383&lt;F$4,'R'!$N383&gt;F$4),1,0)</f>
        <v/>
      </c>
      <c r="G674">
        <f>IF(AND('R'!$M383&lt;G$4,'R'!$N383&gt;G$4),1,0)</f>
        <v/>
      </c>
      <c r="H674">
        <f>IF(AND('R'!$M383&lt;H$4,'R'!$N383&gt;H$4),1,0)</f>
        <v/>
      </c>
      <c r="I674">
        <f>IF(AND('R'!$M383&lt;I$4,'R'!$N383&gt;I$4),1,0)</f>
        <v/>
      </c>
      <c r="J674">
        <f>IF(AND('R'!$M383&lt;J$4,'R'!$N383&gt;J$4),1,0)</f>
        <v/>
      </c>
      <c r="K674">
        <f>IF(AND('R'!$M383&lt;K$4,'R'!$N383&gt;K$4),1,0)</f>
        <v/>
      </c>
      <c r="L674">
        <f>IF(AND('R'!$M383&lt;L$4,'R'!$N383&gt;L$4),1,0)</f>
        <v/>
      </c>
      <c r="M674">
        <f>IF(AND('R'!$M383&lt;M$4,'R'!$N383&gt;M$4),1,0)</f>
        <v/>
      </c>
      <c r="N674">
        <f>IF(AND('R'!$M383&lt;N$4,'R'!$N383&gt;N$4),1,0)</f>
        <v/>
      </c>
      <c r="O674">
        <f>IF(AND('R'!$M383&lt;O$4,'R'!$N383&gt;O$4),1,0)</f>
        <v/>
      </c>
      <c r="P674">
        <f>IF(AND('R'!$M383&lt;P$4,'R'!$N383&gt;P$4),1,0)</f>
        <v/>
      </c>
      <c r="Q674">
        <f>IF(AND('R'!$M383&lt;Q$4,'R'!$N383&gt;Q$4),1,0)</f>
        <v/>
      </c>
      <c r="R674">
        <f>IF(AND('R'!$M383&lt;R$4,'R'!$N383&gt;R$4),1,0)</f>
        <v/>
      </c>
      <c r="S674">
        <f>IF(AND('R'!$M383&lt;S$4,'R'!$N383&gt;S$4),1,0)</f>
        <v/>
      </c>
      <c r="T674">
        <f>IF(AND('R'!$M383&lt;T$4,'R'!$N383&gt;T$4),1,0)</f>
        <v/>
      </c>
      <c r="U674">
        <f>IF(AND('R'!$M383&lt;U$4,'R'!$N383&gt;U$4),1,0)</f>
        <v/>
      </c>
      <c r="V674">
        <f>IF(AND('R'!$M383&lt;V$4,'R'!$N383&gt;V$4),1,0)</f>
        <v/>
      </c>
      <c r="W674">
        <f>IF(AND('R'!$M383&lt;W$4,'R'!$N383&gt;W$4),1,0)</f>
        <v/>
      </c>
      <c r="X674">
        <f>IF(AND('R'!$M383&lt;X$4,'R'!$N383&gt;X$4),1,0)</f>
        <v/>
      </c>
      <c r="Y674">
        <f>IF(AND('R'!$M383&lt;Y$4,'R'!$N383&gt;Y$4),1,0)</f>
        <v/>
      </c>
      <c r="Z674">
        <f>IF(AND('R'!$M383&lt;Z$4,'R'!$N383&gt;Z$4),1,0)</f>
        <v/>
      </c>
      <c r="AA674">
        <f>IF(AND('R'!$M383&lt;AA$4,'R'!$N383&gt;AA$4),1,0)</f>
        <v/>
      </c>
      <c r="AB674">
        <f>IF(AND('R'!$M383&lt;AB$4,'R'!$N383&gt;AB$4),1,0)</f>
        <v/>
      </c>
      <c r="AC674">
        <f>IF(AND('R'!$M383&lt;AC$4,'R'!$N383&gt;AC$4),1,0)</f>
        <v/>
      </c>
      <c r="AD674">
        <f>IF(AND('R'!$M383&lt;AD$4,'R'!$N383&gt;AD$4),1,0)</f>
        <v/>
      </c>
      <c r="AE674">
        <f>IF(AND('R'!$M383&lt;AE$4,'R'!$N383&gt;AE$4),1,0)</f>
        <v/>
      </c>
      <c r="AF674">
        <f>IF(AND('R'!$M383&lt;AF$4,'R'!$N383&gt;AF$4),1,0)</f>
        <v/>
      </c>
      <c r="AG674">
        <f>IF(AND('R'!$M383&lt;AG$4,'R'!$N383&gt;AG$4),1,0)</f>
        <v/>
      </c>
      <c r="AH674">
        <f>IF(AND('R'!$M383&lt;AH$4,'R'!$N383&gt;AH$4),1,0)</f>
        <v/>
      </c>
      <c r="AI674">
        <f>IF(AND('R'!$M383&lt;AI$4,'R'!$N383&gt;AI$4),1,0)</f>
        <v/>
      </c>
      <c r="AJ674">
        <f>IF(AND('R'!$M383&lt;AJ$4,'R'!$N383&gt;AJ$4),1,0)</f>
        <v/>
      </c>
      <c r="AK674">
        <f>IF(AND('R'!$M383&lt;AK$4,'R'!$N383&gt;AK$4),1,0)</f>
        <v/>
      </c>
      <c r="AL674">
        <f>IF(AND('R'!$M383&lt;AL$4,'R'!$N383&gt;AL$4),1,0)</f>
        <v/>
      </c>
      <c r="AM674">
        <f>IF(AND('R'!$M383&lt;AM$4,'R'!$N383&gt;AM$4),1,0)</f>
        <v/>
      </c>
      <c r="AN674">
        <f>IF(AND('R'!$M383&lt;AN$4,'R'!$N383&gt;AN$4),1,0)</f>
        <v/>
      </c>
      <c r="AO674">
        <f>IF(AND('R'!$M383&lt;AO$4,'R'!$N383&gt;AO$4),1,0)</f>
        <v/>
      </c>
      <c r="AP674">
        <f>IF(AND('R'!$M383&lt;AP$4,'R'!$N383&gt;AP$4),1,0)</f>
        <v/>
      </c>
      <c r="AQ674">
        <f>IF(AND('R'!$M383&lt;AQ$4,'R'!$N383&gt;AQ$4),1,0)</f>
        <v/>
      </c>
      <c r="AR674">
        <f>IF(AND('R'!$M383&lt;AR$4,'R'!$N383&gt;AR$4),1,0)</f>
        <v/>
      </c>
      <c r="AS674">
        <f>IF(AND('R'!$M383&lt;AS$4,'R'!$N383&gt;AS$4),1,0)</f>
        <v/>
      </c>
      <c r="AT674">
        <f>IF(AND('R'!$M383&lt;AT$4,'R'!$N383&gt;AT$4),1,0)</f>
        <v/>
      </c>
      <c r="AU674">
        <f>IF(AND('R'!$M383&lt;AU$4,'R'!$N383&gt;AU$4),1,0)</f>
        <v/>
      </c>
      <c r="AV674">
        <f>IF(AND('R'!$M383&lt;AV$4,'R'!$N383&gt;AV$4),1,0)</f>
        <v/>
      </c>
      <c r="AW674">
        <f>IF(AND('R'!$M383&lt;AW$4,'R'!$N383&gt;AW$4),1,0)</f>
        <v/>
      </c>
      <c r="AX674">
        <f>IF(AND('R'!$M383&lt;AX$4,'R'!$N383&gt;AX$4),1,0)</f>
        <v/>
      </c>
      <c r="AY674">
        <f>IF(AND('R'!$M383&lt;AY$4,'R'!$N383&gt;AY$4),1,0)</f>
        <v/>
      </c>
      <c r="AZ674">
        <f>IF(AND('R'!$M383&lt;AZ$4,'R'!$N383&gt;AZ$4),1,0)</f>
        <v/>
      </c>
      <c r="BA674">
        <f>IF(AND('R'!$M383&lt;BA$4,'R'!$N383&gt;BA$4),1,0)</f>
        <v/>
      </c>
      <c r="BB674">
        <f>IF(AND('R'!$M383&lt;BB$4,'R'!$N383&gt;BB$4),1,0)</f>
        <v/>
      </c>
      <c r="BC674">
        <f>IF(AND('R'!$M383&lt;BC$4,'R'!$N383&gt;BC$4),1,0)</f>
        <v/>
      </c>
      <c r="BD674">
        <f>IF(AND('R'!$M383&lt;BD$4,'R'!$N383&gt;BD$4),1,0)</f>
        <v/>
      </c>
      <c r="BE674">
        <f>IF(AND('R'!$M383&lt;BE$4,'R'!$N383&gt;BE$4),1,0)</f>
        <v/>
      </c>
      <c r="BF674">
        <f>IF(AND('R'!$M383&lt;BF$4,'R'!$N383&gt;BF$4),1,0)</f>
        <v/>
      </c>
      <c r="BG674">
        <f>IF(AND('R'!$M383&lt;BG$4,'R'!$N383&gt;BG$4),1,0)</f>
        <v/>
      </c>
      <c r="BH674">
        <f>IF(AND('R'!$M383&lt;BH$4,'R'!$N383&gt;BH$4),1,0)</f>
        <v/>
      </c>
      <c r="BI674">
        <f>IF(AND('R'!$M383&lt;BI$4,'R'!$N383&gt;BI$4),1,0)</f>
        <v/>
      </c>
      <c r="BJ674">
        <f>IF(AND('R'!$M383&lt;BJ$4,'R'!$N383&gt;BJ$4),1,0)</f>
        <v/>
      </c>
      <c r="BK674">
        <f>IF(AND('R'!$M383&lt;BK$4,'R'!$N383&gt;BK$4),1,0)</f>
        <v/>
      </c>
      <c r="BL674">
        <f>IF(AND('R'!$M383&lt;BL$4,'R'!$N383&gt;BL$4),1,0)</f>
        <v/>
      </c>
      <c r="BM674">
        <f>IF(AND('R'!$M383&lt;BM$4,'R'!$N383&gt;BM$4),1,0)</f>
        <v/>
      </c>
      <c r="BN674">
        <f>IF(AND('R'!$M383&lt;BN$4,'R'!$N383&gt;BN$4),1,0)</f>
        <v/>
      </c>
      <c r="BO674">
        <f>IF(AND('R'!$M383&lt;BO$4,'R'!$N383&gt;BO$4),1,0)</f>
        <v/>
      </c>
      <c r="BP674">
        <f>IF(AND('R'!$M383&lt;BP$4,'R'!$N383&gt;BP$4),1,0)</f>
        <v/>
      </c>
      <c r="BQ674">
        <f>IF(AND('R'!$M383&lt;BQ$4,'R'!$N383&gt;BQ$4),1,0)</f>
        <v/>
      </c>
      <c r="BR674">
        <f>IF(AND('R'!$M383&lt;BR$4,'R'!$N383&gt;BR$4),1,0)</f>
        <v/>
      </c>
      <c r="BS674">
        <f>IF(AND('R'!$M383&lt;BS$4,'R'!$N383&gt;BS$4),1,0)</f>
        <v/>
      </c>
      <c r="BT674">
        <f>IF(AND('R'!$M383&lt;BT$4,'R'!$N383&gt;BT$4),1,0)</f>
        <v/>
      </c>
      <c r="BU674">
        <f>IF(AND('R'!$M383&lt;BU$4,'R'!$N383&gt;BU$4),1,0)</f>
        <v/>
      </c>
      <c r="BV674">
        <f>IF(AND('R'!$M383&lt;BV$4,'R'!$N383&gt;BV$4),1,0)</f>
        <v/>
      </c>
      <c r="BW674">
        <f>IF(AND('R'!$M383&lt;BW$4,'R'!$N383&gt;BW$4),1,0)</f>
        <v/>
      </c>
      <c r="BX674">
        <f>IF(AND('R'!$M383&lt;BX$4,'R'!$N383&gt;BX$4),1,0)</f>
        <v/>
      </c>
      <c r="BY674">
        <f>IF(AND('R'!$M383&lt;BY$4,'R'!$N383&gt;BY$4),1,0)</f>
        <v/>
      </c>
      <c r="BZ674">
        <f>IF(AND('R'!$M383&lt;BZ$4,'R'!$N383&gt;BZ$4),1,0)</f>
        <v/>
      </c>
      <c r="CA674">
        <f>IF(AND('R'!$M383&lt;CA$4,'R'!$N383&gt;CA$4),1,0)</f>
        <v/>
      </c>
      <c r="CB674">
        <f>IF(AND('R'!$M383&lt;CB$4,'R'!$N383&gt;CB$4),1,0)</f>
        <v/>
      </c>
      <c r="CC674">
        <f>IF(AND('R'!$M383&lt;CC$4,'R'!$N383&gt;CC$4),1,0)</f>
        <v/>
      </c>
      <c r="CD674">
        <f>IF(AND('R'!$M383&lt;CD$4,'R'!$N383&gt;CD$4),1,0)</f>
        <v/>
      </c>
      <c r="CE674">
        <f>IF(AND('R'!$M383&lt;CE$4,'R'!$N383&gt;CE$4),1,0)</f>
        <v/>
      </c>
      <c r="CF674">
        <f>IF(AND('R'!$M383&lt;CF$4,'R'!$N383&gt;CF$4),1,0)</f>
        <v/>
      </c>
      <c r="CG674">
        <f>IF(AND('R'!$M383&lt;CG$4,'R'!$N383&gt;CG$4),1,0)</f>
        <v/>
      </c>
      <c r="CH674">
        <f>IF(AND('R'!$M383&lt;CH$4,'R'!$N383&gt;CH$4),1,0)</f>
        <v/>
      </c>
      <c r="CI674">
        <f>IF(AND('R'!$M383&lt;CI$4,'R'!$N383&gt;CI$4),1,0)</f>
        <v/>
      </c>
      <c r="CJ674">
        <f>IF(AND('R'!$M383&lt;CJ$4,'R'!$N383&gt;CJ$4),1,0)</f>
        <v/>
      </c>
      <c r="CK674">
        <f>IF(AND('R'!$M383&lt;CK$4,'R'!$N383&gt;CK$4),1,0)</f>
        <v/>
      </c>
      <c r="CL674">
        <f>IF(AND('R'!$M383&lt;CL$4,'R'!$N383&gt;CL$4),1,0)</f>
        <v/>
      </c>
      <c r="CM674">
        <f>IF(AND('R'!$M383&lt;CM$4,'R'!$N383&gt;CM$4),1,0)</f>
        <v/>
      </c>
      <c r="CN674">
        <f>IF(AND('R'!$M383&lt;CN$4,'R'!$N383&gt;CN$4),1,0)</f>
        <v/>
      </c>
      <c r="CO674">
        <f>IF(AND('R'!$M383&lt;CO$4,'R'!$N383&gt;CO$4),1,0)</f>
        <v/>
      </c>
      <c r="CP674">
        <f>IF(AND('R'!$M383&lt;CP$4,'R'!$N383&gt;CP$4),1,0)</f>
        <v/>
      </c>
      <c r="CQ674">
        <f>IF(AND('R'!$M383&lt;CQ$4,'R'!$N383&gt;CQ$4),1,0)</f>
        <v/>
      </c>
      <c r="CR674">
        <f>IF(AND('R'!$M383&lt;CR$4,'R'!$N383&gt;CR$4),1,0)</f>
        <v/>
      </c>
      <c r="CS674">
        <f>IF(AND('R'!$M383&lt;CS$4,'R'!$N383&gt;CS$4),1,0)</f>
        <v/>
      </c>
      <c r="CT674">
        <f>IF(AND('R'!$M383&lt;CT$4,'R'!$N383&gt;CT$4),1,0)</f>
        <v/>
      </c>
      <c r="CU674">
        <f>IF(AND('R'!$M383&lt;CU$4,'R'!$N383&gt;CU$4),1,0)</f>
        <v/>
      </c>
      <c r="CV674">
        <f>IF(AND('R'!$M383&lt;CV$4,'R'!$N383&gt;CV$4),1,0)</f>
        <v/>
      </c>
      <c r="CW674">
        <f>IF(AND('R'!$M383&lt;CW$4,'R'!$N383&gt;CW$4),1,0)</f>
        <v/>
      </c>
      <c r="CX674">
        <f>IF(AND('R'!$M383&lt;CX$4,'R'!$N383&gt;CX$4),1,0)</f>
        <v/>
      </c>
      <c r="CY674">
        <f>IF(AND('R'!$M383&lt;CY$4,'R'!$N383&gt;CY$4),1,0)</f>
        <v/>
      </c>
      <c r="CZ674">
        <f>IF(AND('R'!$M383&lt;CZ$4,'R'!$N383&gt;CZ$4),1,0)</f>
        <v/>
      </c>
      <c r="DA674">
        <f>IF(AND('R'!$M383&lt;DA$4,'R'!$N383&gt;DA$4),1,0)</f>
        <v/>
      </c>
      <c r="DB674">
        <f>IF(AND('R'!$M383&lt;DB$4,'R'!$N383&gt;DB$4),1,0)</f>
        <v/>
      </c>
      <c r="DC674">
        <f>IF(AND('R'!$M383&lt;DC$4,'R'!$N383&gt;DC$4),1,0)</f>
        <v/>
      </c>
      <c r="DD674">
        <f>IF(AND('R'!$M383&lt;DD$4,'R'!$N383&gt;DD$4),1,0)</f>
        <v/>
      </c>
      <c r="DE674">
        <f>IF(AND('R'!$M383&lt;DE$4,'R'!$N383&gt;DE$4),1,0)</f>
        <v/>
      </c>
      <c r="DF674">
        <f>IF(AND('R'!$M383&lt;DF$4,'R'!$N383&gt;DF$4),1,0)</f>
        <v/>
      </c>
      <c r="DG674">
        <f>IF(AND('R'!$M383&lt;DG$4,'R'!$N383&gt;DG$4),1,0)</f>
        <v/>
      </c>
      <c r="DH674">
        <f>IF(AND('R'!$M383&lt;DH$4,'R'!$N383&gt;DH$4),1,0)</f>
        <v/>
      </c>
      <c r="DI674">
        <f>IF(AND('R'!$M383&lt;DI$4,'R'!$N383&gt;DI$4),1,0)</f>
        <v/>
      </c>
      <c r="DJ674">
        <f>IF(AND('R'!$M383&lt;DJ$4,'R'!$N383&gt;DJ$4),1,0)</f>
        <v/>
      </c>
      <c r="DK674">
        <f>IF(AND('R'!$M383&lt;DK$4,'R'!$N383&gt;DK$4),1,0)</f>
        <v/>
      </c>
      <c r="DL674">
        <f>IF(AND('R'!$M383&lt;DL$4,'R'!$N383&gt;DL$4),1,0)</f>
        <v/>
      </c>
      <c r="DM674">
        <f>IF(AND('R'!$M383&lt;DM$4,'R'!$N383&gt;DM$4),1,0)</f>
        <v/>
      </c>
      <c r="DN674">
        <f>IF(AND('R'!$M383&lt;DN$4,'R'!$N383&gt;DN$4),1,0)</f>
        <v/>
      </c>
      <c r="DO674">
        <f>IF(AND('R'!$M383&lt;DO$4,'R'!$N383&gt;DO$4),1,0)</f>
        <v/>
      </c>
      <c r="DP674">
        <f>IF(AND('R'!$M383&lt;DP$4,'R'!$N383&gt;DP$4),1,0)</f>
        <v/>
      </c>
      <c r="DQ674">
        <f>IF(AND('R'!$M383&lt;DQ$4,'R'!$N383&gt;DQ$4),1,0)</f>
        <v/>
      </c>
      <c r="DR674">
        <f>IF(AND('R'!$M383&lt;DR$4,'R'!$N383&gt;DR$4),1,0)</f>
        <v/>
      </c>
      <c r="DS674">
        <f>IF(AND('R'!$M383&lt;DS$4,'R'!$N383&gt;DS$4),1,0)</f>
        <v/>
      </c>
      <c r="DT674">
        <f>IF(AND('R'!$M383&lt;DT$4,'R'!$N383&gt;DT$4),1,0)</f>
        <v/>
      </c>
      <c r="DU674">
        <f>IF(AND('R'!$M383&lt;DU$4,'R'!$N383&gt;DU$4),1,0)</f>
        <v/>
      </c>
      <c r="DV674">
        <f>IF(AND('R'!$M383&lt;DV$4,'R'!$N383&gt;DV$4),1,0)</f>
        <v/>
      </c>
      <c r="DW674">
        <f>IF(AND('R'!$M383&lt;DW$4,'R'!$N383&gt;DW$4),1,0)</f>
        <v/>
      </c>
      <c r="DX674">
        <f>IF(AND('R'!$M383&lt;DX$4,'R'!$N383&gt;DX$4),1,0)</f>
        <v/>
      </c>
      <c r="DY674">
        <f>IF(AND('R'!$M383&lt;DY$4,'R'!$N383&gt;DY$4),1,0)</f>
        <v/>
      </c>
      <c r="DZ674">
        <f>IF(AND('R'!$M383&lt;DZ$4,'R'!$N383&gt;DZ$4),1,0)</f>
        <v/>
      </c>
      <c r="EA674">
        <f>IF(AND('R'!$M383&lt;EA$4,'R'!$N383&gt;EA$4),1,0)</f>
        <v/>
      </c>
      <c r="EB674">
        <f>IF(AND('R'!$M383&lt;EB$4,'R'!$N383&gt;EB$4),1,0)</f>
        <v/>
      </c>
      <c r="EC674">
        <f>IF(AND('R'!$M383&lt;EC$4,'R'!$N383&gt;EC$4),1,0)</f>
        <v/>
      </c>
      <c r="ED674">
        <f>IF(AND('R'!$M383&lt;ED$4,'R'!$N383&gt;ED$4),1,0)</f>
        <v/>
      </c>
      <c r="EE674">
        <f>IF(AND('R'!$M383&lt;EE$4,'R'!$N383&gt;EE$4),1,0)</f>
        <v/>
      </c>
      <c r="EF674">
        <f>IF(AND('R'!$M383&lt;EF$4,'R'!$N383&gt;EF$4),1,0)</f>
        <v/>
      </c>
      <c r="EG674">
        <f>IF(AND('R'!$M383&lt;EG$4,'R'!$N383&gt;EG$4),1,0)</f>
        <v/>
      </c>
      <c r="EH674">
        <f>IF(AND('R'!$M383&lt;EH$4,'R'!$N383&gt;EH$4),1,0)</f>
        <v/>
      </c>
      <c r="EI674">
        <f>IF(AND('R'!$M383&lt;EI$4,'R'!$N383&gt;EI$4),1,0)</f>
        <v/>
      </c>
      <c r="EJ674">
        <f>IF(AND('R'!$M383&lt;EJ$4,'R'!$N383&gt;EJ$4),1,0)</f>
        <v/>
      </c>
      <c r="EK674">
        <f>IF(AND('R'!$M383&lt;EK$4,'R'!$N383&gt;EK$4),1,0)</f>
        <v/>
      </c>
      <c r="EL674">
        <f>IF(AND('R'!$M383&lt;EL$4,'R'!$N383&gt;EL$4),1,0)</f>
        <v/>
      </c>
      <c r="EM674">
        <f>IF(AND('R'!$M383&lt;EM$4,'R'!$N383&gt;EM$4),1,0)</f>
        <v/>
      </c>
      <c r="EN674">
        <f>IF(AND('R'!$M383&lt;EN$4,'R'!$N383&gt;EN$4),1,0)</f>
        <v/>
      </c>
      <c r="EO674">
        <f>IF(AND('R'!$M383&lt;EO$4,'R'!$N383&gt;EO$4),1,0)</f>
        <v/>
      </c>
      <c r="EP674">
        <f>IF(AND('R'!$M383&lt;EP$4,'R'!$N383&gt;EP$4),1,0)</f>
        <v/>
      </c>
      <c r="EQ674">
        <f>IF(AND('R'!$M383&lt;EQ$4,'R'!$N383&gt;EQ$4),1,0)</f>
        <v/>
      </c>
    </row>
    <row r="675">
      <c r="A675" s="43" t="n">
        <v>22</v>
      </c>
      <c r="B675" s="44" t="n">
        <v>20</v>
      </c>
      <c r="C675">
        <f>IF(AND('R'!$M385&lt;C$4,'R'!$N384&gt;C$4),1,0)</f>
        <v/>
      </c>
      <c r="D675">
        <f>IF(AND('R'!$M385&lt;D$4,'R'!$N384&gt;D$4),1,0)</f>
        <v/>
      </c>
      <c r="E675">
        <f>IF(AND('R'!$M385&lt;E$4,'R'!$N384&gt;E$4),1,0)</f>
        <v/>
      </c>
      <c r="F675">
        <f>IF(AND('R'!$M385&lt;F$4,'R'!$N384&gt;F$4),1,0)</f>
        <v/>
      </c>
      <c r="G675">
        <f>IF(AND('R'!$M385&lt;G$4,'R'!$N384&gt;G$4),1,0)</f>
        <v/>
      </c>
      <c r="H675">
        <f>IF(AND('R'!$M385&lt;H$4,'R'!$N384&gt;H$4),1,0)</f>
        <v/>
      </c>
      <c r="I675">
        <f>IF(AND('R'!$M385&lt;I$4,'R'!$N384&gt;I$4),1,0)</f>
        <v/>
      </c>
      <c r="J675">
        <f>IF(AND('R'!$M385&lt;J$4,'R'!$N384&gt;J$4),1,0)</f>
        <v/>
      </c>
      <c r="K675">
        <f>IF(AND('R'!$M385&lt;K$4,'R'!$N384&gt;K$4),1,0)</f>
        <v/>
      </c>
      <c r="L675">
        <f>IF(AND('R'!$M385&lt;L$4,'R'!$N384&gt;L$4),1,0)</f>
        <v/>
      </c>
      <c r="M675">
        <f>IF(AND('R'!$M385&lt;M$4,'R'!$N384&gt;M$4),1,0)</f>
        <v/>
      </c>
      <c r="N675">
        <f>IF(AND('R'!$M385&lt;N$4,'R'!$N384&gt;N$4),1,0)</f>
        <v/>
      </c>
      <c r="O675">
        <f>IF(AND('R'!$M385&lt;O$4,'R'!$N384&gt;O$4),1,0)</f>
        <v/>
      </c>
      <c r="P675">
        <f>IF(AND('R'!$M385&lt;P$4,'R'!$N384&gt;P$4),1,0)</f>
        <v/>
      </c>
      <c r="Q675">
        <f>IF(AND('R'!$M385&lt;Q$4,'R'!$N384&gt;Q$4),1,0)</f>
        <v/>
      </c>
      <c r="R675">
        <f>IF(AND('R'!$M385&lt;R$4,'R'!$N384&gt;R$4),1,0)</f>
        <v/>
      </c>
      <c r="S675">
        <f>IF(AND('R'!$M385&lt;S$4,'R'!$N384&gt;S$4),1,0)</f>
        <v/>
      </c>
      <c r="T675">
        <f>IF(AND('R'!$M385&lt;T$4,'R'!$N384&gt;T$4),1,0)</f>
        <v/>
      </c>
      <c r="U675">
        <f>IF(AND('R'!$M385&lt;U$4,'R'!$N384&gt;U$4),1,0)</f>
        <v/>
      </c>
      <c r="V675">
        <f>IF(AND('R'!$M385&lt;V$4,'R'!$N384&gt;V$4),1,0)</f>
        <v/>
      </c>
      <c r="W675">
        <f>IF(AND('R'!$M385&lt;W$4,'R'!$N384&gt;W$4),1,0)</f>
        <v/>
      </c>
      <c r="X675">
        <f>IF(AND('R'!$M385&lt;X$4,'R'!$N384&gt;X$4),1,0)</f>
        <v/>
      </c>
      <c r="Y675">
        <f>IF(AND('R'!$M385&lt;Y$4,'R'!$N384&gt;Y$4),1,0)</f>
        <v/>
      </c>
      <c r="Z675">
        <f>IF(AND('R'!$M385&lt;Z$4,'R'!$N384&gt;Z$4),1,0)</f>
        <v/>
      </c>
      <c r="AA675">
        <f>IF(AND('R'!$M385&lt;AA$4,'R'!$N384&gt;AA$4),1,0)</f>
        <v/>
      </c>
      <c r="AB675">
        <f>IF(AND('R'!$M385&lt;AB$4,'R'!$N384&gt;AB$4),1,0)</f>
        <v/>
      </c>
      <c r="AC675">
        <f>IF(AND('R'!$M385&lt;AC$4,'R'!$N384&gt;AC$4),1,0)</f>
        <v/>
      </c>
      <c r="AD675">
        <f>IF(AND('R'!$M385&lt;AD$4,'R'!$N384&gt;AD$4),1,0)</f>
        <v/>
      </c>
      <c r="AE675">
        <f>IF(AND('R'!$M385&lt;AE$4,'R'!$N384&gt;AE$4),1,0)</f>
        <v/>
      </c>
      <c r="AF675">
        <f>IF(AND('R'!$M385&lt;AF$4,'R'!$N384&gt;AF$4),1,0)</f>
        <v/>
      </c>
      <c r="AG675">
        <f>IF(AND('R'!$M385&lt;AG$4,'R'!$N384&gt;AG$4),1,0)</f>
        <v/>
      </c>
      <c r="AH675">
        <f>IF(AND('R'!$M385&lt;AH$4,'R'!$N384&gt;AH$4),1,0)</f>
        <v/>
      </c>
      <c r="AI675">
        <f>IF(AND('R'!$M385&lt;AI$4,'R'!$N384&gt;AI$4),1,0)</f>
        <v/>
      </c>
      <c r="AJ675">
        <f>IF(AND('R'!$M385&lt;AJ$4,'R'!$N384&gt;AJ$4),1,0)</f>
        <v/>
      </c>
      <c r="AK675">
        <f>IF(AND('R'!$M385&lt;AK$4,'R'!$N384&gt;AK$4),1,0)</f>
        <v/>
      </c>
      <c r="AL675">
        <f>IF(AND('R'!$M385&lt;AL$4,'R'!$N384&gt;AL$4),1,0)</f>
        <v/>
      </c>
      <c r="AM675">
        <f>IF(AND('R'!$M385&lt;AM$4,'R'!$N384&gt;AM$4),1,0)</f>
        <v/>
      </c>
      <c r="AN675">
        <f>IF(AND('R'!$M385&lt;AN$4,'R'!$N384&gt;AN$4),1,0)</f>
        <v/>
      </c>
      <c r="AO675">
        <f>IF(AND('R'!$M385&lt;AO$4,'R'!$N384&gt;AO$4),1,0)</f>
        <v/>
      </c>
      <c r="AP675">
        <f>IF(AND('R'!$M385&lt;AP$4,'R'!$N384&gt;AP$4),1,0)</f>
        <v/>
      </c>
      <c r="AQ675">
        <f>IF(AND('R'!$M385&lt;AQ$4,'R'!$N384&gt;AQ$4),1,0)</f>
        <v/>
      </c>
      <c r="AR675">
        <f>IF(AND('R'!$M385&lt;AR$4,'R'!$N384&gt;AR$4),1,0)</f>
        <v/>
      </c>
      <c r="AS675">
        <f>IF(AND('R'!$M385&lt;AS$4,'R'!$N384&gt;AS$4),1,0)</f>
        <v/>
      </c>
      <c r="AT675">
        <f>IF(AND('R'!$M385&lt;AT$4,'R'!$N384&gt;AT$4),1,0)</f>
        <v/>
      </c>
      <c r="AU675">
        <f>IF(AND('R'!$M385&lt;AU$4,'R'!$N384&gt;AU$4),1,0)</f>
        <v/>
      </c>
      <c r="AV675">
        <f>IF(AND('R'!$M385&lt;AV$4,'R'!$N384&gt;AV$4),1,0)</f>
        <v/>
      </c>
      <c r="AW675">
        <f>IF(AND('R'!$M385&lt;AW$4,'R'!$N384&gt;AW$4),1,0)</f>
        <v/>
      </c>
      <c r="AX675">
        <f>IF(AND('R'!$M385&lt;AX$4,'R'!$N384&gt;AX$4),1,0)</f>
        <v/>
      </c>
      <c r="AY675">
        <f>IF(AND('R'!$M385&lt;AY$4,'R'!$N384&gt;AY$4),1,0)</f>
        <v/>
      </c>
      <c r="AZ675">
        <f>IF(AND('R'!$M385&lt;AZ$4,'R'!$N384&gt;AZ$4),1,0)</f>
        <v/>
      </c>
      <c r="BA675">
        <f>IF(AND('R'!$M385&lt;BA$4,'R'!$N384&gt;BA$4),1,0)</f>
        <v/>
      </c>
      <c r="BB675">
        <f>IF(AND('R'!$M385&lt;BB$4,'R'!$N384&gt;BB$4),1,0)</f>
        <v/>
      </c>
      <c r="BC675">
        <f>IF(AND('R'!$M385&lt;BC$4,'R'!$N384&gt;BC$4),1,0)</f>
        <v/>
      </c>
      <c r="BD675">
        <f>IF(AND('R'!$M385&lt;BD$4,'R'!$N384&gt;BD$4),1,0)</f>
        <v/>
      </c>
      <c r="BE675">
        <f>IF(AND('R'!$M385&lt;BE$4,'R'!$N384&gt;BE$4),1,0)</f>
        <v/>
      </c>
      <c r="BF675">
        <f>IF(AND('R'!$M385&lt;BF$4,'R'!$N384&gt;BF$4),1,0)</f>
        <v/>
      </c>
      <c r="BG675">
        <f>IF(AND('R'!$M385&lt;BG$4,'R'!$N384&gt;BG$4),1,0)</f>
        <v/>
      </c>
      <c r="BH675">
        <f>IF(AND('R'!$M385&lt;BH$4,'R'!$N384&gt;BH$4),1,0)</f>
        <v/>
      </c>
      <c r="BI675">
        <f>IF(AND('R'!$M385&lt;BI$4,'R'!$N384&gt;BI$4),1,0)</f>
        <v/>
      </c>
      <c r="BJ675">
        <f>IF(AND('R'!$M385&lt;BJ$4,'R'!$N384&gt;BJ$4),1,0)</f>
        <v/>
      </c>
      <c r="BK675">
        <f>IF(AND('R'!$M385&lt;BK$4,'R'!$N384&gt;BK$4),1,0)</f>
        <v/>
      </c>
      <c r="BL675">
        <f>IF(AND('R'!$M385&lt;BL$4,'R'!$N384&gt;BL$4),1,0)</f>
        <v/>
      </c>
      <c r="BM675">
        <f>IF(AND('R'!$M385&lt;BM$4,'R'!$N384&gt;BM$4),1,0)</f>
        <v/>
      </c>
      <c r="BN675">
        <f>IF(AND('R'!$M385&lt;BN$4,'R'!$N384&gt;BN$4),1,0)</f>
        <v/>
      </c>
      <c r="BO675">
        <f>IF(AND('R'!$M385&lt;BO$4,'R'!$N384&gt;BO$4),1,0)</f>
        <v/>
      </c>
      <c r="BP675">
        <f>IF(AND('R'!$M385&lt;BP$4,'R'!$N384&gt;BP$4),1,0)</f>
        <v/>
      </c>
      <c r="BQ675">
        <f>IF(AND('R'!$M385&lt;BQ$4,'R'!$N384&gt;BQ$4),1,0)</f>
        <v/>
      </c>
      <c r="BR675">
        <f>IF(AND('R'!$M385&lt;BR$4,'R'!$N384&gt;BR$4),1,0)</f>
        <v/>
      </c>
      <c r="BS675">
        <f>IF(AND('R'!$M385&lt;BS$4,'R'!$N384&gt;BS$4),1,0)</f>
        <v/>
      </c>
      <c r="BT675">
        <f>IF(AND('R'!$M385&lt;BT$4,'R'!$N384&gt;BT$4),1,0)</f>
        <v/>
      </c>
      <c r="BU675">
        <f>IF(AND('R'!$M385&lt;BU$4,'R'!$N384&gt;BU$4),1,0)</f>
        <v/>
      </c>
      <c r="BV675">
        <f>IF(AND('R'!$M385&lt;BV$4,'R'!$N384&gt;BV$4),1,0)</f>
        <v/>
      </c>
      <c r="BW675">
        <f>IF(AND('R'!$M385&lt;BW$4,'R'!$N384&gt;BW$4),1,0)</f>
        <v/>
      </c>
      <c r="BX675">
        <f>IF(AND('R'!$M385&lt;BX$4,'R'!$N384&gt;BX$4),1,0)</f>
        <v/>
      </c>
      <c r="BY675">
        <f>IF(AND('R'!$M385&lt;BY$4,'R'!$N384&gt;BY$4),1,0)</f>
        <v/>
      </c>
      <c r="BZ675">
        <f>IF(AND('R'!$M385&lt;BZ$4,'R'!$N384&gt;BZ$4),1,0)</f>
        <v/>
      </c>
      <c r="CA675">
        <f>IF(AND('R'!$M385&lt;CA$4,'R'!$N384&gt;CA$4),1,0)</f>
        <v/>
      </c>
      <c r="CB675">
        <f>IF(AND('R'!$M385&lt;CB$4,'R'!$N384&gt;CB$4),1,0)</f>
        <v/>
      </c>
      <c r="CC675">
        <f>IF(AND('R'!$M385&lt;CC$4,'R'!$N384&gt;CC$4),1,0)</f>
        <v/>
      </c>
      <c r="CD675">
        <f>IF(AND('R'!$M385&lt;CD$4,'R'!$N384&gt;CD$4),1,0)</f>
        <v/>
      </c>
      <c r="CE675">
        <f>IF(AND('R'!$M385&lt;CE$4,'R'!$N384&gt;CE$4),1,0)</f>
        <v/>
      </c>
      <c r="CF675">
        <f>IF(AND('R'!$M385&lt;CF$4,'R'!$N384&gt;CF$4),1,0)</f>
        <v/>
      </c>
      <c r="CG675">
        <f>IF(AND('R'!$M385&lt;CG$4,'R'!$N384&gt;CG$4),1,0)</f>
        <v/>
      </c>
      <c r="CH675">
        <f>IF(AND('R'!$M385&lt;CH$4,'R'!$N384&gt;CH$4),1,0)</f>
        <v/>
      </c>
      <c r="CI675">
        <f>IF(AND('R'!$M385&lt;CI$4,'R'!$N384&gt;CI$4),1,0)</f>
        <v/>
      </c>
      <c r="CJ675">
        <f>IF(AND('R'!$M385&lt;CJ$4,'R'!$N384&gt;CJ$4),1,0)</f>
        <v/>
      </c>
      <c r="CK675">
        <f>IF(AND('R'!$M385&lt;CK$4,'R'!$N384&gt;CK$4),1,0)</f>
        <v/>
      </c>
      <c r="CL675">
        <f>IF(AND('R'!$M385&lt;CL$4,'R'!$N384&gt;CL$4),1,0)</f>
        <v/>
      </c>
      <c r="CM675">
        <f>IF(AND('R'!$M385&lt;CM$4,'R'!$N384&gt;CM$4),1,0)</f>
        <v/>
      </c>
      <c r="CN675">
        <f>IF(AND('R'!$M385&lt;CN$4,'R'!$N384&gt;CN$4),1,0)</f>
        <v/>
      </c>
      <c r="CO675">
        <f>IF(AND('R'!$M385&lt;CO$4,'R'!$N384&gt;CO$4),1,0)</f>
        <v/>
      </c>
      <c r="CP675">
        <f>IF(AND('R'!$M385&lt;CP$4,'R'!$N384&gt;CP$4),1,0)</f>
        <v/>
      </c>
      <c r="CQ675">
        <f>IF(AND('R'!$M385&lt;CQ$4,'R'!$N384&gt;CQ$4),1,0)</f>
        <v/>
      </c>
      <c r="CR675">
        <f>IF(AND('R'!$M385&lt;CR$4,'R'!$N384&gt;CR$4),1,0)</f>
        <v/>
      </c>
      <c r="CS675">
        <f>IF(AND('R'!$M385&lt;CS$4,'R'!$N384&gt;CS$4),1,0)</f>
        <v/>
      </c>
      <c r="CT675">
        <f>IF(AND('R'!$M385&lt;CT$4,'R'!$N384&gt;CT$4),1,0)</f>
        <v/>
      </c>
      <c r="CU675">
        <f>IF(AND('R'!$M385&lt;CU$4,'R'!$N384&gt;CU$4),1,0)</f>
        <v/>
      </c>
      <c r="CV675">
        <f>IF(AND('R'!$M385&lt;CV$4,'R'!$N384&gt;CV$4),1,0)</f>
        <v/>
      </c>
      <c r="CW675">
        <f>IF(AND('R'!$M385&lt;CW$4,'R'!$N384&gt;CW$4),1,0)</f>
        <v/>
      </c>
      <c r="CX675">
        <f>IF(AND('R'!$M385&lt;CX$4,'R'!$N384&gt;CX$4),1,0)</f>
        <v/>
      </c>
      <c r="CY675">
        <f>IF(AND('R'!$M385&lt;CY$4,'R'!$N384&gt;CY$4),1,0)</f>
        <v/>
      </c>
      <c r="CZ675">
        <f>IF(AND('R'!$M385&lt;CZ$4,'R'!$N384&gt;CZ$4),1,0)</f>
        <v/>
      </c>
      <c r="DA675">
        <f>IF(AND('R'!$M385&lt;DA$4,'R'!$N384&gt;DA$4),1,0)</f>
        <v/>
      </c>
      <c r="DB675">
        <f>IF(AND('R'!$M385&lt;DB$4,'R'!$N384&gt;DB$4),1,0)</f>
        <v/>
      </c>
      <c r="DC675">
        <f>IF(AND('R'!$M385&lt;DC$4,'R'!$N384&gt;DC$4),1,0)</f>
        <v/>
      </c>
      <c r="DD675">
        <f>IF(AND('R'!$M385&lt;DD$4,'R'!$N384&gt;DD$4),1,0)</f>
        <v/>
      </c>
      <c r="DE675">
        <f>IF(AND('R'!$M385&lt;DE$4,'R'!$N384&gt;DE$4),1,0)</f>
        <v/>
      </c>
      <c r="DF675">
        <f>IF(AND('R'!$M385&lt;DF$4,'R'!$N384&gt;DF$4),1,0)</f>
        <v/>
      </c>
      <c r="DG675">
        <f>IF(AND('R'!$M385&lt;DG$4,'R'!$N384&gt;DG$4),1,0)</f>
        <v/>
      </c>
      <c r="DH675">
        <f>IF(AND('R'!$M385&lt;DH$4,'R'!$N384&gt;DH$4),1,0)</f>
        <v/>
      </c>
      <c r="DI675">
        <f>IF(AND('R'!$M385&lt;DI$4,'R'!$N384&gt;DI$4),1,0)</f>
        <v/>
      </c>
      <c r="DJ675">
        <f>IF(AND('R'!$M385&lt;DJ$4,'R'!$N384&gt;DJ$4),1,0)</f>
        <v/>
      </c>
      <c r="DK675">
        <f>IF(AND('R'!$M385&lt;DK$4,'R'!$N384&gt;DK$4),1,0)</f>
        <v/>
      </c>
      <c r="DL675">
        <f>IF(AND('R'!$M385&lt;DL$4,'R'!$N384&gt;DL$4),1,0)</f>
        <v/>
      </c>
      <c r="DM675">
        <f>IF(AND('R'!$M385&lt;DM$4,'R'!$N384&gt;DM$4),1,0)</f>
        <v/>
      </c>
      <c r="DN675">
        <f>IF(AND('R'!$M385&lt;DN$4,'R'!$N384&gt;DN$4),1,0)</f>
        <v/>
      </c>
      <c r="DO675">
        <f>IF(AND('R'!$M385&lt;DO$4,'R'!$N384&gt;DO$4),1,0)</f>
        <v/>
      </c>
      <c r="DP675">
        <f>IF(AND('R'!$M385&lt;DP$4,'R'!$N384&gt;DP$4),1,0)</f>
        <v/>
      </c>
      <c r="DQ675">
        <f>IF(AND('R'!$M385&lt;DQ$4,'R'!$N384&gt;DQ$4),1,0)</f>
        <v/>
      </c>
      <c r="DR675">
        <f>IF(AND('R'!$M385&lt;DR$4,'R'!$N384&gt;DR$4),1,0)</f>
        <v/>
      </c>
      <c r="DS675">
        <f>IF(AND('R'!$M385&lt;DS$4,'R'!$N384&gt;DS$4),1,0)</f>
        <v/>
      </c>
      <c r="DT675">
        <f>IF(AND('R'!$M385&lt;DT$4,'R'!$N384&gt;DT$4),1,0)</f>
        <v/>
      </c>
      <c r="DU675">
        <f>IF(AND('R'!$M385&lt;DU$4,'R'!$N384&gt;DU$4),1,0)</f>
        <v/>
      </c>
      <c r="DV675">
        <f>IF(AND('R'!$M385&lt;DV$4,'R'!$N384&gt;DV$4),1,0)</f>
        <v/>
      </c>
      <c r="DW675">
        <f>IF(AND('R'!$M385&lt;DW$4,'R'!$N384&gt;DW$4),1,0)</f>
        <v/>
      </c>
      <c r="DX675">
        <f>IF(AND('R'!$M385&lt;DX$4,'R'!$N384&gt;DX$4),1,0)</f>
        <v/>
      </c>
      <c r="DY675">
        <f>IF(AND('R'!$M385&lt;DY$4,'R'!$N384&gt;DY$4),1,0)</f>
        <v/>
      </c>
      <c r="DZ675">
        <f>IF(AND('R'!$M385&lt;DZ$4,'R'!$N384&gt;DZ$4),1,0)</f>
        <v/>
      </c>
      <c r="EA675">
        <f>IF(AND('R'!$M385&lt;EA$4,'R'!$N384&gt;EA$4),1,0)</f>
        <v/>
      </c>
      <c r="EB675">
        <f>IF(AND('R'!$M385&lt;EB$4,'R'!$N384&gt;EB$4),1,0)</f>
        <v/>
      </c>
      <c r="EC675">
        <f>IF(AND('R'!$M385&lt;EC$4,'R'!$N384&gt;EC$4),1,0)</f>
        <v/>
      </c>
      <c r="ED675">
        <f>IF(AND('R'!$M385&lt;ED$4,'R'!$N384&gt;ED$4),1,0)</f>
        <v/>
      </c>
      <c r="EE675">
        <f>IF(AND('R'!$M385&lt;EE$4,'R'!$N384&gt;EE$4),1,0)</f>
        <v/>
      </c>
      <c r="EF675">
        <f>IF(AND('R'!$M385&lt;EF$4,'R'!$N384&gt;EF$4),1,0)</f>
        <v/>
      </c>
      <c r="EG675">
        <f>IF(AND('R'!$M385&lt;EG$4,'R'!$N384&gt;EG$4),1,0)</f>
        <v/>
      </c>
      <c r="EH675">
        <f>IF(AND('R'!$M385&lt;EH$4,'R'!$N384&gt;EH$4),1,0)</f>
        <v/>
      </c>
      <c r="EI675">
        <f>IF(AND('R'!$M385&lt;EI$4,'R'!$N384&gt;EI$4),1,0)</f>
        <v/>
      </c>
      <c r="EJ675">
        <f>IF(AND('R'!$M385&lt;EJ$4,'R'!$N384&gt;EJ$4),1,0)</f>
        <v/>
      </c>
      <c r="EK675">
        <f>IF(AND('R'!$M385&lt;EK$4,'R'!$N384&gt;EK$4),1,0)</f>
        <v/>
      </c>
      <c r="EL675">
        <f>IF(AND('R'!$M385&lt;EL$4,'R'!$N384&gt;EL$4),1,0)</f>
        <v/>
      </c>
      <c r="EM675">
        <f>IF(AND('R'!$M385&lt;EM$4,'R'!$N384&gt;EM$4),1,0)</f>
        <v/>
      </c>
      <c r="EN675">
        <f>IF(AND('R'!$M385&lt;EN$4,'R'!$N384&gt;EN$4),1,0)</f>
        <v/>
      </c>
      <c r="EO675">
        <f>IF(AND('R'!$M385&lt;EO$4,'R'!$N384&gt;EO$4),1,0)</f>
        <v/>
      </c>
      <c r="EP675">
        <f>IF(AND('R'!$M385&lt;EP$4,'R'!$N384&gt;EP$4),1,0)</f>
        <v/>
      </c>
      <c r="EQ675">
        <f>IF(AND('R'!$M385&lt;EQ$4,'R'!$N384&gt;EQ$4),1,0)</f>
        <v/>
      </c>
    </row>
    <row r="676">
      <c r="A676" s="43" t="n">
        <v>22</v>
      </c>
      <c r="B676" s="44" t="n">
        <v>21</v>
      </c>
      <c r="C676">
        <f>IF(AND('R'!$M385&lt;C$4,'R'!$N385&gt;C$4),1,0)</f>
        <v/>
      </c>
      <c r="D676">
        <f>IF(AND('R'!$M385&lt;D$4,'R'!$N385&gt;D$4),1,0)</f>
        <v/>
      </c>
      <c r="E676">
        <f>IF(AND('R'!$M385&lt;E$4,'R'!$N385&gt;E$4),1,0)</f>
        <v/>
      </c>
      <c r="F676">
        <f>IF(AND('R'!$M385&lt;F$4,'R'!$N385&gt;F$4),1,0)</f>
        <v/>
      </c>
      <c r="G676">
        <f>IF(AND('R'!$M385&lt;G$4,'R'!$N385&gt;G$4),1,0)</f>
        <v/>
      </c>
      <c r="H676">
        <f>IF(AND('R'!$M385&lt;H$4,'R'!$N385&gt;H$4),1,0)</f>
        <v/>
      </c>
      <c r="I676">
        <f>IF(AND('R'!$M385&lt;I$4,'R'!$N385&gt;I$4),1,0)</f>
        <v/>
      </c>
      <c r="J676">
        <f>IF(AND('R'!$M385&lt;J$4,'R'!$N385&gt;J$4),1,0)</f>
        <v/>
      </c>
      <c r="K676">
        <f>IF(AND('R'!$M385&lt;K$4,'R'!$N385&gt;K$4),1,0)</f>
        <v/>
      </c>
      <c r="L676">
        <f>IF(AND('R'!$M385&lt;L$4,'R'!$N385&gt;L$4),1,0)</f>
        <v/>
      </c>
      <c r="M676">
        <f>IF(AND('R'!$M385&lt;M$4,'R'!$N385&gt;M$4),1,0)</f>
        <v/>
      </c>
      <c r="N676">
        <f>IF(AND('R'!$M385&lt;N$4,'R'!$N385&gt;N$4),1,0)</f>
        <v/>
      </c>
      <c r="O676">
        <f>IF(AND('R'!$M385&lt;O$4,'R'!$N385&gt;O$4),1,0)</f>
        <v/>
      </c>
      <c r="P676">
        <f>IF(AND('R'!$M385&lt;P$4,'R'!$N385&gt;P$4),1,0)</f>
        <v/>
      </c>
      <c r="Q676">
        <f>IF(AND('R'!$M385&lt;Q$4,'R'!$N385&gt;Q$4),1,0)</f>
        <v/>
      </c>
      <c r="R676">
        <f>IF(AND('R'!$M385&lt;R$4,'R'!$N385&gt;R$4),1,0)</f>
        <v/>
      </c>
      <c r="S676">
        <f>IF(AND('R'!$M385&lt;S$4,'R'!$N385&gt;S$4),1,0)</f>
        <v/>
      </c>
      <c r="T676">
        <f>IF(AND('R'!$M385&lt;T$4,'R'!$N385&gt;T$4),1,0)</f>
        <v/>
      </c>
      <c r="U676">
        <f>IF(AND('R'!$M385&lt;U$4,'R'!$N385&gt;U$4),1,0)</f>
        <v/>
      </c>
      <c r="V676">
        <f>IF(AND('R'!$M385&lt;V$4,'R'!$N385&gt;V$4),1,0)</f>
        <v/>
      </c>
      <c r="W676">
        <f>IF(AND('R'!$M385&lt;W$4,'R'!$N385&gt;W$4),1,0)</f>
        <v/>
      </c>
      <c r="X676">
        <f>IF(AND('R'!$M385&lt;X$4,'R'!$N385&gt;X$4),1,0)</f>
        <v/>
      </c>
      <c r="Y676">
        <f>IF(AND('R'!$M385&lt;Y$4,'R'!$N385&gt;Y$4),1,0)</f>
        <v/>
      </c>
      <c r="Z676">
        <f>IF(AND('R'!$M385&lt;Z$4,'R'!$N385&gt;Z$4),1,0)</f>
        <v/>
      </c>
      <c r="AA676">
        <f>IF(AND('R'!$M385&lt;AA$4,'R'!$N385&gt;AA$4),1,0)</f>
        <v/>
      </c>
      <c r="AB676">
        <f>IF(AND('R'!$M385&lt;AB$4,'R'!$N385&gt;AB$4),1,0)</f>
        <v/>
      </c>
      <c r="AC676">
        <f>IF(AND('R'!$M385&lt;AC$4,'R'!$N385&gt;AC$4),1,0)</f>
        <v/>
      </c>
      <c r="AD676">
        <f>IF(AND('R'!$M385&lt;AD$4,'R'!$N385&gt;AD$4),1,0)</f>
        <v/>
      </c>
      <c r="AE676">
        <f>IF(AND('R'!$M385&lt;AE$4,'R'!$N385&gt;AE$4),1,0)</f>
        <v/>
      </c>
      <c r="AF676">
        <f>IF(AND('R'!$M385&lt;AF$4,'R'!$N385&gt;AF$4),1,0)</f>
        <v/>
      </c>
      <c r="AG676">
        <f>IF(AND('R'!$M385&lt;AG$4,'R'!$N385&gt;AG$4),1,0)</f>
        <v/>
      </c>
      <c r="AH676">
        <f>IF(AND('R'!$M385&lt;AH$4,'R'!$N385&gt;AH$4),1,0)</f>
        <v/>
      </c>
      <c r="AI676">
        <f>IF(AND('R'!$M385&lt;AI$4,'R'!$N385&gt;AI$4),1,0)</f>
        <v/>
      </c>
      <c r="AJ676">
        <f>IF(AND('R'!$M385&lt;AJ$4,'R'!$N385&gt;AJ$4),1,0)</f>
        <v/>
      </c>
      <c r="AK676">
        <f>IF(AND('R'!$M385&lt;AK$4,'R'!$N385&gt;AK$4),1,0)</f>
        <v/>
      </c>
      <c r="AL676">
        <f>IF(AND('R'!$M385&lt;AL$4,'R'!$N385&gt;AL$4),1,0)</f>
        <v/>
      </c>
      <c r="AM676">
        <f>IF(AND('R'!$M385&lt;AM$4,'R'!$N385&gt;AM$4),1,0)</f>
        <v/>
      </c>
      <c r="AN676">
        <f>IF(AND('R'!$M385&lt;AN$4,'R'!$N385&gt;AN$4),1,0)</f>
        <v/>
      </c>
      <c r="AO676">
        <f>IF(AND('R'!$M385&lt;AO$4,'R'!$N385&gt;AO$4),1,0)</f>
        <v/>
      </c>
      <c r="AP676">
        <f>IF(AND('R'!$M385&lt;AP$4,'R'!$N385&gt;AP$4),1,0)</f>
        <v/>
      </c>
      <c r="AQ676">
        <f>IF(AND('R'!$M385&lt;AQ$4,'R'!$N385&gt;AQ$4),1,0)</f>
        <v/>
      </c>
      <c r="AR676">
        <f>IF(AND('R'!$M385&lt;AR$4,'R'!$N385&gt;AR$4),1,0)</f>
        <v/>
      </c>
      <c r="AS676">
        <f>IF(AND('R'!$M385&lt;AS$4,'R'!$N385&gt;AS$4),1,0)</f>
        <v/>
      </c>
      <c r="AT676">
        <f>IF(AND('R'!$M385&lt;AT$4,'R'!$N385&gt;AT$4),1,0)</f>
        <v/>
      </c>
      <c r="AU676">
        <f>IF(AND('R'!$M385&lt;AU$4,'R'!$N385&gt;AU$4),1,0)</f>
        <v/>
      </c>
      <c r="AV676">
        <f>IF(AND('R'!$M385&lt;AV$4,'R'!$N385&gt;AV$4),1,0)</f>
        <v/>
      </c>
      <c r="AW676">
        <f>IF(AND('R'!$M385&lt;AW$4,'R'!$N385&gt;AW$4),1,0)</f>
        <v/>
      </c>
      <c r="AX676">
        <f>IF(AND('R'!$M385&lt;AX$4,'R'!$N385&gt;AX$4),1,0)</f>
        <v/>
      </c>
      <c r="AY676">
        <f>IF(AND('R'!$M385&lt;AY$4,'R'!$N385&gt;AY$4),1,0)</f>
        <v/>
      </c>
      <c r="AZ676">
        <f>IF(AND('R'!$M385&lt;AZ$4,'R'!$N385&gt;AZ$4),1,0)</f>
        <v/>
      </c>
      <c r="BA676">
        <f>IF(AND('R'!$M385&lt;BA$4,'R'!$N385&gt;BA$4),1,0)</f>
        <v/>
      </c>
      <c r="BB676">
        <f>IF(AND('R'!$M385&lt;BB$4,'R'!$N385&gt;BB$4),1,0)</f>
        <v/>
      </c>
      <c r="BC676">
        <f>IF(AND('R'!$M385&lt;BC$4,'R'!$N385&gt;BC$4),1,0)</f>
        <v/>
      </c>
      <c r="BD676">
        <f>IF(AND('R'!$M385&lt;BD$4,'R'!$N385&gt;BD$4),1,0)</f>
        <v/>
      </c>
      <c r="BE676">
        <f>IF(AND('R'!$M385&lt;BE$4,'R'!$N385&gt;BE$4),1,0)</f>
        <v/>
      </c>
      <c r="BF676">
        <f>IF(AND('R'!$M385&lt;BF$4,'R'!$N385&gt;BF$4),1,0)</f>
        <v/>
      </c>
      <c r="BG676">
        <f>IF(AND('R'!$M385&lt;BG$4,'R'!$N385&gt;BG$4),1,0)</f>
        <v/>
      </c>
      <c r="BH676">
        <f>IF(AND('R'!$M385&lt;BH$4,'R'!$N385&gt;BH$4),1,0)</f>
        <v/>
      </c>
      <c r="BI676">
        <f>IF(AND('R'!$M385&lt;BI$4,'R'!$N385&gt;BI$4),1,0)</f>
        <v/>
      </c>
      <c r="BJ676">
        <f>IF(AND('R'!$M385&lt;BJ$4,'R'!$N385&gt;BJ$4),1,0)</f>
        <v/>
      </c>
      <c r="BK676">
        <f>IF(AND('R'!$M385&lt;BK$4,'R'!$N385&gt;BK$4),1,0)</f>
        <v/>
      </c>
      <c r="BL676">
        <f>IF(AND('R'!$M385&lt;BL$4,'R'!$N385&gt;BL$4),1,0)</f>
        <v/>
      </c>
      <c r="BM676">
        <f>IF(AND('R'!$M385&lt;BM$4,'R'!$N385&gt;BM$4),1,0)</f>
        <v/>
      </c>
      <c r="BN676">
        <f>IF(AND('R'!$M385&lt;BN$4,'R'!$N385&gt;BN$4),1,0)</f>
        <v/>
      </c>
      <c r="BO676">
        <f>IF(AND('R'!$M385&lt;BO$4,'R'!$N385&gt;BO$4),1,0)</f>
        <v/>
      </c>
      <c r="BP676">
        <f>IF(AND('R'!$M385&lt;BP$4,'R'!$N385&gt;BP$4),1,0)</f>
        <v/>
      </c>
      <c r="BQ676">
        <f>IF(AND('R'!$M385&lt;BQ$4,'R'!$N385&gt;BQ$4),1,0)</f>
        <v/>
      </c>
      <c r="BR676">
        <f>IF(AND('R'!$M385&lt;BR$4,'R'!$N385&gt;BR$4),1,0)</f>
        <v/>
      </c>
      <c r="BS676">
        <f>IF(AND('R'!$M385&lt;BS$4,'R'!$N385&gt;BS$4),1,0)</f>
        <v/>
      </c>
      <c r="BT676">
        <f>IF(AND('R'!$M385&lt;BT$4,'R'!$N385&gt;BT$4),1,0)</f>
        <v/>
      </c>
      <c r="BU676">
        <f>IF(AND('R'!$M385&lt;BU$4,'R'!$N385&gt;BU$4),1,0)</f>
        <v/>
      </c>
      <c r="BV676">
        <f>IF(AND('R'!$M385&lt;BV$4,'R'!$N385&gt;BV$4),1,0)</f>
        <v/>
      </c>
      <c r="BW676">
        <f>IF(AND('R'!$M385&lt;BW$4,'R'!$N385&gt;BW$4),1,0)</f>
        <v/>
      </c>
      <c r="BX676">
        <f>IF(AND('R'!$M385&lt;BX$4,'R'!$N385&gt;BX$4),1,0)</f>
        <v/>
      </c>
      <c r="BY676">
        <f>IF(AND('R'!$M385&lt;BY$4,'R'!$N385&gt;BY$4),1,0)</f>
        <v/>
      </c>
      <c r="BZ676">
        <f>IF(AND('R'!$M385&lt;BZ$4,'R'!$N385&gt;BZ$4),1,0)</f>
        <v/>
      </c>
      <c r="CA676">
        <f>IF(AND('R'!$M385&lt;CA$4,'R'!$N385&gt;CA$4),1,0)</f>
        <v/>
      </c>
      <c r="CB676">
        <f>IF(AND('R'!$M385&lt;CB$4,'R'!$N385&gt;CB$4),1,0)</f>
        <v/>
      </c>
      <c r="CC676">
        <f>IF(AND('R'!$M385&lt;CC$4,'R'!$N385&gt;CC$4),1,0)</f>
        <v/>
      </c>
      <c r="CD676">
        <f>IF(AND('R'!$M385&lt;CD$4,'R'!$N385&gt;CD$4),1,0)</f>
        <v/>
      </c>
      <c r="CE676">
        <f>IF(AND('R'!$M385&lt;CE$4,'R'!$N385&gt;CE$4),1,0)</f>
        <v/>
      </c>
      <c r="CF676">
        <f>IF(AND('R'!$M385&lt;CF$4,'R'!$N385&gt;CF$4),1,0)</f>
        <v/>
      </c>
      <c r="CG676">
        <f>IF(AND('R'!$M385&lt;CG$4,'R'!$N385&gt;CG$4),1,0)</f>
        <v/>
      </c>
      <c r="CH676">
        <f>IF(AND('R'!$M385&lt;CH$4,'R'!$N385&gt;CH$4),1,0)</f>
        <v/>
      </c>
      <c r="CI676">
        <f>IF(AND('R'!$M385&lt;CI$4,'R'!$N385&gt;CI$4),1,0)</f>
        <v/>
      </c>
      <c r="CJ676">
        <f>IF(AND('R'!$M385&lt;CJ$4,'R'!$N385&gt;CJ$4),1,0)</f>
        <v/>
      </c>
      <c r="CK676">
        <f>IF(AND('R'!$M385&lt;CK$4,'R'!$N385&gt;CK$4),1,0)</f>
        <v/>
      </c>
      <c r="CL676">
        <f>IF(AND('R'!$M385&lt;CL$4,'R'!$N385&gt;CL$4),1,0)</f>
        <v/>
      </c>
      <c r="CM676">
        <f>IF(AND('R'!$M385&lt;CM$4,'R'!$N385&gt;CM$4),1,0)</f>
        <v/>
      </c>
      <c r="CN676">
        <f>IF(AND('R'!$M385&lt;CN$4,'R'!$N385&gt;CN$4),1,0)</f>
        <v/>
      </c>
      <c r="CO676">
        <f>IF(AND('R'!$M385&lt;CO$4,'R'!$N385&gt;CO$4),1,0)</f>
        <v/>
      </c>
      <c r="CP676">
        <f>IF(AND('R'!$M385&lt;CP$4,'R'!$N385&gt;CP$4),1,0)</f>
        <v/>
      </c>
      <c r="CQ676">
        <f>IF(AND('R'!$M385&lt;CQ$4,'R'!$N385&gt;CQ$4),1,0)</f>
        <v/>
      </c>
      <c r="CR676">
        <f>IF(AND('R'!$M385&lt;CR$4,'R'!$N385&gt;CR$4),1,0)</f>
        <v/>
      </c>
      <c r="CS676">
        <f>IF(AND('R'!$M385&lt;CS$4,'R'!$N385&gt;CS$4),1,0)</f>
        <v/>
      </c>
      <c r="CT676">
        <f>IF(AND('R'!$M385&lt;CT$4,'R'!$N385&gt;CT$4),1,0)</f>
        <v/>
      </c>
      <c r="CU676">
        <f>IF(AND('R'!$M385&lt;CU$4,'R'!$N385&gt;CU$4),1,0)</f>
        <v/>
      </c>
      <c r="CV676">
        <f>IF(AND('R'!$M385&lt;CV$4,'R'!$N385&gt;CV$4),1,0)</f>
        <v/>
      </c>
      <c r="CW676">
        <f>IF(AND('R'!$M385&lt;CW$4,'R'!$N385&gt;CW$4),1,0)</f>
        <v/>
      </c>
      <c r="CX676">
        <f>IF(AND('R'!$M385&lt;CX$4,'R'!$N385&gt;CX$4),1,0)</f>
        <v/>
      </c>
      <c r="CY676">
        <f>IF(AND('R'!$M385&lt;CY$4,'R'!$N385&gt;CY$4),1,0)</f>
        <v/>
      </c>
      <c r="CZ676">
        <f>IF(AND('R'!$M385&lt;CZ$4,'R'!$N385&gt;CZ$4),1,0)</f>
        <v/>
      </c>
      <c r="DA676">
        <f>IF(AND('R'!$M385&lt;DA$4,'R'!$N385&gt;DA$4),1,0)</f>
        <v/>
      </c>
      <c r="DB676">
        <f>IF(AND('R'!$M385&lt;DB$4,'R'!$N385&gt;DB$4),1,0)</f>
        <v/>
      </c>
      <c r="DC676">
        <f>IF(AND('R'!$M385&lt;DC$4,'R'!$N385&gt;DC$4),1,0)</f>
        <v/>
      </c>
      <c r="DD676">
        <f>IF(AND('R'!$M385&lt;DD$4,'R'!$N385&gt;DD$4),1,0)</f>
        <v/>
      </c>
      <c r="DE676">
        <f>IF(AND('R'!$M385&lt;DE$4,'R'!$N385&gt;DE$4),1,0)</f>
        <v/>
      </c>
      <c r="DF676">
        <f>IF(AND('R'!$M385&lt;DF$4,'R'!$N385&gt;DF$4),1,0)</f>
        <v/>
      </c>
      <c r="DG676">
        <f>IF(AND('R'!$M385&lt;DG$4,'R'!$N385&gt;DG$4),1,0)</f>
        <v/>
      </c>
      <c r="DH676">
        <f>IF(AND('R'!$M385&lt;DH$4,'R'!$N385&gt;DH$4),1,0)</f>
        <v/>
      </c>
      <c r="DI676">
        <f>IF(AND('R'!$M385&lt;DI$4,'R'!$N385&gt;DI$4),1,0)</f>
        <v/>
      </c>
      <c r="DJ676">
        <f>IF(AND('R'!$M385&lt;DJ$4,'R'!$N385&gt;DJ$4),1,0)</f>
        <v/>
      </c>
      <c r="DK676">
        <f>IF(AND('R'!$M385&lt;DK$4,'R'!$N385&gt;DK$4),1,0)</f>
        <v/>
      </c>
      <c r="DL676">
        <f>IF(AND('R'!$M385&lt;DL$4,'R'!$N385&gt;DL$4),1,0)</f>
        <v/>
      </c>
      <c r="DM676">
        <f>IF(AND('R'!$M385&lt;DM$4,'R'!$N385&gt;DM$4),1,0)</f>
        <v/>
      </c>
      <c r="DN676">
        <f>IF(AND('R'!$M385&lt;DN$4,'R'!$N385&gt;DN$4),1,0)</f>
        <v/>
      </c>
      <c r="DO676">
        <f>IF(AND('R'!$M385&lt;DO$4,'R'!$N385&gt;DO$4),1,0)</f>
        <v/>
      </c>
      <c r="DP676">
        <f>IF(AND('R'!$M385&lt;DP$4,'R'!$N385&gt;DP$4),1,0)</f>
        <v/>
      </c>
      <c r="DQ676">
        <f>IF(AND('R'!$M385&lt;DQ$4,'R'!$N385&gt;DQ$4),1,0)</f>
        <v/>
      </c>
      <c r="DR676">
        <f>IF(AND('R'!$M385&lt;DR$4,'R'!$N385&gt;DR$4),1,0)</f>
        <v/>
      </c>
      <c r="DS676">
        <f>IF(AND('R'!$M385&lt;DS$4,'R'!$N385&gt;DS$4),1,0)</f>
        <v/>
      </c>
      <c r="DT676">
        <f>IF(AND('R'!$M385&lt;DT$4,'R'!$N385&gt;DT$4),1,0)</f>
        <v/>
      </c>
      <c r="DU676">
        <f>IF(AND('R'!$M385&lt;DU$4,'R'!$N385&gt;DU$4),1,0)</f>
        <v/>
      </c>
      <c r="DV676">
        <f>IF(AND('R'!$M385&lt;DV$4,'R'!$N385&gt;DV$4),1,0)</f>
        <v/>
      </c>
      <c r="DW676">
        <f>IF(AND('R'!$M385&lt;DW$4,'R'!$N385&gt;DW$4),1,0)</f>
        <v/>
      </c>
      <c r="DX676">
        <f>IF(AND('R'!$M385&lt;DX$4,'R'!$N385&gt;DX$4),1,0)</f>
        <v/>
      </c>
      <c r="DY676">
        <f>IF(AND('R'!$M385&lt;DY$4,'R'!$N385&gt;DY$4),1,0)</f>
        <v/>
      </c>
      <c r="DZ676">
        <f>IF(AND('R'!$M385&lt;DZ$4,'R'!$N385&gt;DZ$4),1,0)</f>
        <v/>
      </c>
      <c r="EA676">
        <f>IF(AND('R'!$M385&lt;EA$4,'R'!$N385&gt;EA$4),1,0)</f>
        <v/>
      </c>
      <c r="EB676">
        <f>IF(AND('R'!$M385&lt;EB$4,'R'!$N385&gt;EB$4),1,0)</f>
        <v/>
      </c>
      <c r="EC676">
        <f>IF(AND('R'!$M385&lt;EC$4,'R'!$N385&gt;EC$4),1,0)</f>
        <v/>
      </c>
      <c r="ED676">
        <f>IF(AND('R'!$M385&lt;ED$4,'R'!$N385&gt;ED$4),1,0)</f>
        <v/>
      </c>
      <c r="EE676">
        <f>IF(AND('R'!$M385&lt;EE$4,'R'!$N385&gt;EE$4),1,0)</f>
        <v/>
      </c>
      <c r="EF676">
        <f>IF(AND('R'!$M385&lt;EF$4,'R'!$N385&gt;EF$4),1,0)</f>
        <v/>
      </c>
      <c r="EG676">
        <f>IF(AND('R'!$M385&lt;EG$4,'R'!$N385&gt;EG$4),1,0)</f>
        <v/>
      </c>
      <c r="EH676">
        <f>IF(AND('R'!$M385&lt;EH$4,'R'!$N385&gt;EH$4),1,0)</f>
        <v/>
      </c>
      <c r="EI676">
        <f>IF(AND('R'!$M385&lt;EI$4,'R'!$N385&gt;EI$4),1,0)</f>
        <v/>
      </c>
      <c r="EJ676">
        <f>IF(AND('R'!$M385&lt;EJ$4,'R'!$N385&gt;EJ$4),1,0)</f>
        <v/>
      </c>
      <c r="EK676">
        <f>IF(AND('R'!$M385&lt;EK$4,'R'!$N385&gt;EK$4),1,0)</f>
        <v/>
      </c>
      <c r="EL676">
        <f>IF(AND('R'!$M385&lt;EL$4,'R'!$N385&gt;EL$4),1,0)</f>
        <v/>
      </c>
      <c r="EM676">
        <f>IF(AND('R'!$M385&lt;EM$4,'R'!$N385&gt;EM$4),1,0)</f>
        <v/>
      </c>
      <c r="EN676">
        <f>IF(AND('R'!$M385&lt;EN$4,'R'!$N385&gt;EN$4),1,0)</f>
        <v/>
      </c>
      <c r="EO676">
        <f>IF(AND('R'!$M385&lt;EO$4,'R'!$N385&gt;EO$4),1,0)</f>
        <v/>
      </c>
      <c r="EP676">
        <f>IF(AND('R'!$M385&lt;EP$4,'R'!$N385&gt;EP$4),1,0)</f>
        <v/>
      </c>
      <c r="EQ676">
        <f>IF(AND('R'!$M385&lt;EQ$4,'R'!$N385&gt;EQ$4),1,0)</f>
        <v/>
      </c>
    </row>
    <row r="677">
      <c r="A677" s="43" t="n">
        <v>22</v>
      </c>
      <c r="B677" s="44" t="n">
        <v>22</v>
      </c>
      <c r="C677">
        <f>IF(AND('R'!$M387&lt;C$4,'R'!$N386&gt;C$4),1,0)</f>
        <v/>
      </c>
      <c r="D677">
        <f>IF(AND('R'!$M387&lt;D$4,'R'!$N386&gt;D$4),1,0)</f>
        <v/>
      </c>
      <c r="E677">
        <f>IF(AND('R'!$M387&lt;E$4,'R'!$N386&gt;E$4),1,0)</f>
        <v/>
      </c>
      <c r="F677">
        <f>IF(AND('R'!$M387&lt;F$4,'R'!$N386&gt;F$4),1,0)</f>
        <v/>
      </c>
      <c r="G677">
        <f>IF(AND('R'!$M387&lt;G$4,'R'!$N386&gt;G$4),1,0)</f>
        <v/>
      </c>
      <c r="H677">
        <f>IF(AND('R'!$M387&lt;H$4,'R'!$N386&gt;H$4),1,0)</f>
        <v/>
      </c>
      <c r="I677">
        <f>IF(AND('R'!$M387&lt;I$4,'R'!$N386&gt;I$4),1,0)</f>
        <v/>
      </c>
      <c r="J677">
        <f>IF(AND('R'!$M387&lt;J$4,'R'!$N386&gt;J$4),1,0)</f>
        <v/>
      </c>
      <c r="K677">
        <f>IF(AND('R'!$M387&lt;K$4,'R'!$N386&gt;K$4),1,0)</f>
        <v/>
      </c>
      <c r="L677">
        <f>IF(AND('R'!$M387&lt;L$4,'R'!$N386&gt;L$4),1,0)</f>
        <v/>
      </c>
      <c r="M677">
        <f>IF(AND('R'!$M387&lt;M$4,'R'!$N386&gt;M$4),1,0)</f>
        <v/>
      </c>
      <c r="N677">
        <f>IF(AND('R'!$M387&lt;N$4,'R'!$N386&gt;N$4),1,0)</f>
        <v/>
      </c>
      <c r="O677">
        <f>IF(AND('R'!$M387&lt;O$4,'R'!$N386&gt;O$4),1,0)</f>
        <v/>
      </c>
      <c r="P677">
        <f>IF(AND('R'!$M387&lt;P$4,'R'!$N386&gt;P$4),1,0)</f>
        <v/>
      </c>
      <c r="Q677">
        <f>IF(AND('R'!$M387&lt;Q$4,'R'!$N386&gt;Q$4),1,0)</f>
        <v/>
      </c>
      <c r="R677">
        <f>IF(AND('R'!$M387&lt;R$4,'R'!$N386&gt;R$4),1,0)</f>
        <v/>
      </c>
      <c r="S677">
        <f>IF(AND('R'!$M387&lt;S$4,'R'!$N386&gt;S$4),1,0)</f>
        <v/>
      </c>
      <c r="T677">
        <f>IF(AND('R'!$M387&lt;T$4,'R'!$N386&gt;T$4),1,0)</f>
        <v/>
      </c>
      <c r="U677">
        <f>IF(AND('R'!$M387&lt;U$4,'R'!$N386&gt;U$4),1,0)</f>
        <v/>
      </c>
      <c r="V677">
        <f>IF(AND('R'!$M387&lt;V$4,'R'!$N386&gt;V$4),1,0)</f>
        <v/>
      </c>
      <c r="W677">
        <f>IF(AND('R'!$M387&lt;W$4,'R'!$N386&gt;W$4),1,0)</f>
        <v/>
      </c>
      <c r="X677">
        <f>IF(AND('R'!$M387&lt;X$4,'R'!$N386&gt;X$4),1,0)</f>
        <v/>
      </c>
      <c r="Y677">
        <f>IF(AND('R'!$M387&lt;Y$4,'R'!$N386&gt;Y$4),1,0)</f>
        <v/>
      </c>
      <c r="Z677">
        <f>IF(AND('R'!$M387&lt;Z$4,'R'!$N386&gt;Z$4),1,0)</f>
        <v/>
      </c>
      <c r="AA677">
        <f>IF(AND('R'!$M387&lt;AA$4,'R'!$N386&gt;AA$4),1,0)</f>
        <v/>
      </c>
      <c r="AB677">
        <f>IF(AND('R'!$M387&lt;AB$4,'R'!$N386&gt;AB$4),1,0)</f>
        <v/>
      </c>
      <c r="AC677">
        <f>IF(AND('R'!$M387&lt;AC$4,'R'!$N386&gt;AC$4),1,0)</f>
        <v/>
      </c>
      <c r="AD677">
        <f>IF(AND('R'!$M387&lt;AD$4,'R'!$N386&gt;AD$4),1,0)</f>
        <v/>
      </c>
      <c r="AE677">
        <f>IF(AND('R'!$M387&lt;AE$4,'R'!$N386&gt;AE$4),1,0)</f>
        <v/>
      </c>
      <c r="AF677">
        <f>IF(AND('R'!$M387&lt;AF$4,'R'!$N386&gt;AF$4),1,0)</f>
        <v/>
      </c>
      <c r="AG677">
        <f>IF(AND('R'!$M387&lt;AG$4,'R'!$N386&gt;AG$4),1,0)</f>
        <v/>
      </c>
      <c r="AH677">
        <f>IF(AND('R'!$M387&lt;AH$4,'R'!$N386&gt;AH$4),1,0)</f>
        <v/>
      </c>
      <c r="AI677">
        <f>IF(AND('R'!$M387&lt;AI$4,'R'!$N386&gt;AI$4),1,0)</f>
        <v/>
      </c>
      <c r="AJ677">
        <f>IF(AND('R'!$M387&lt;AJ$4,'R'!$N386&gt;AJ$4),1,0)</f>
        <v/>
      </c>
      <c r="AK677">
        <f>IF(AND('R'!$M387&lt;AK$4,'R'!$N386&gt;AK$4),1,0)</f>
        <v/>
      </c>
      <c r="AL677">
        <f>IF(AND('R'!$M387&lt;AL$4,'R'!$N386&gt;AL$4),1,0)</f>
        <v/>
      </c>
      <c r="AM677">
        <f>IF(AND('R'!$M387&lt;AM$4,'R'!$N386&gt;AM$4),1,0)</f>
        <v/>
      </c>
      <c r="AN677">
        <f>IF(AND('R'!$M387&lt;AN$4,'R'!$N386&gt;AN$4),1,0)</f>
        <v/>
      </c>
      <c r="AO677">
        <f>IF(AND('R'!$M387&lt;AO$4,'R'!$N386&gt;AO$4),1,0)</f>
        <v/>
      </c>
      <c r="AP677">
        <f>IF(AND('R'!$M387&lt;AP$4,'R'!$N386&gt;AP$4),1,0)</f>
        <v/>
      </c>
      <c r="AQ677">
        <f>IF(AND('R'!$M387&lt;AQ$4,'R'!$N386&gt;AQ$4),1,0)</f>
        <v/>
      </c>
      <c r="AR677">
        <f>IF(AND('R'!$M387&lt;AR$4,'R'!$N386&gt;AR$4),1,0)</f>
        <v/>
      </c>
      <c r="AS677">
        <f>IF(AND('R'!$M387&lt;AS$4,'R'!$N386&gt;AS$4),1,0)</f>
        <v/>
      </c>
      <c r="AT677">
        <f>IF(AND('R'!$M387&lt;AT$4,'R'!$N386&gt;AT$4),1,0)</f>
        <v/>
      </c>
      <c r="AU677">
        <f>IF(AND('R'!$M387&lt;AU$4,'R'!$N386&gt;AU$4),1,0)</f>
        <v/>
      </c>
      <c r="AV677">
        <f>IF(AND('R'!$M387&lt;AV$4,'R'!$N386&gt;AV$4),1,0)</f>
        <v/>
      </c>
      <c r="AW677">
        <f>IF(AND('R'!$M387&lt;AW$4,'R'!$N386&gt;AW$4),1,0)</f>
        <v/>
      </c>
      <c r="AX677">
        <f>IF(AND('R'!$M387&lt;AX$4,'R'!$N386&gt;AX$4),1,0)</f>
        <v/>
      </c>
      <c r="AY677">
        <f>IF(AND('R'!$M387&lt;AY$4,'R'!$N386&gt;AY$4),1,0)</f>
        <v/>
      </c>
      <c r="AZ677">
        <f>IF(AND('R'!$M387&lt;AZ$4,'R'!$N386&gt;AZ$4),1,0)</f>
        <v/>
      </c>
      <c r="BA677">
        <f>IF(AND('R'!$M387&lt;BA$4,'R'!$N386&gt;BA$4),1,0)</f>
        <v/>
      </c>
      <c r="BB677">
        <f>IF(AND('R'!$M387&lt;BB$4,'R'!$N386&gt;BB$4),1,0)</f>
        <v/>
      </c>
      <c r="BC677">
        <f>IF(AND('R'!$M387&lt;BC$4,'R'!$N386&gt;BC$4),1,0)</f>
        <v/>
      </c>
      <c r="BD677">
        <f>IF(AND('R'!$M387&lt;BD$4,'R'!$N386&gt;BD$4),1,0)</f>
        <v/>
      </c>
      <c r="BE677">
        <f>IF(AND('R'!$M387&lt;BE$4,'R'!$N386&gt;BE$4),1,0)</f>
        <v/>
      </c>
      <c r="BF677">
        <f>IF(AND('R'!$M387&lt;BF$4,'R'!$N386&gt;BF$4),1,0)</f>
        <v/>
      </c>
      <c r="BG677">
        <f>IF(AND('R'!$M387&lt;BG$4,'R'!$N386&gt;BG$4),1,0)</f>
        <v/>
      </c>
      <c r="BH677">
        <f>IF(AND('R'!$M387&lt;BH$4,'R'!$N386&gt;BH$4),1,0)</f>
        <v/>
      </c>
      <c r="BI677">
        <f>IF(AND('R'!$M387&lt;BI$4,'R'!$N386&gt;BI$4),1,0)</f>
        <v/>
      </c>
      <c r="BJ677">
        <f>IF(AND('R'!$M387&lt;BJ$4,'R'!$N386&gt;BJ$4),1,0)</f>
        <v/>
      </c>
      <c r="BK677">
        <f>IF(AND('R'!$M387&lt;BK$4,'R'!$N386&gt;BK$4),1,0)</f>
        <v/>
      </c>
      <c r="BL677">
        <f>IF(AND('R'!$M387&lt;BL$4,'R'!$N386&gt;BL$4),1,0)</f>
        <v/>
      </c>
      <c r="BM677">
        <f>IF(AND('R'!$M387&lt;BM$4,'R'!$N386&gt;BM$4),1,0)</f>
        <v/>
      </c>
      <c r="BN677">
        <f>IF(AND('R'!$M387&lt;BN$4,'R'!$N386&gt;BN$4),1,0)</f>
        <v/>
      </c>
      <c r="BO677">
        <f>IF(AND('R'!$M387&lt;BO$4,'R'!$N386&gt;BO$4),1,0)</f>
        <v/>
      </c>
      <c r="BP677">
        <f>IF(AND('R'!$M387&lt;BP$4,'R'!$N386&gt;BP$4),1,0)</f>
        <v/>
      </c>
      <c r="BQ677">
        <f>IF(AND('R'!$M387&lt;BQ$4,'R'!$N386&gt;BQ$4),1,0)</f>
        <v/>
      </c>
      <c r="BR677">
        <f>IF(AND('R'!$M387&lt;BR$4,'R'!$N386&gt;BR$4),1,0)</f>
        <v/>
      </c>
      <c r="BS677">
        <f>IF(AND('R'!$M387&lt;BS$4,'R'!$N386&gt;BS$4),1,0)</f>
        <v/>
      </c>
      <c r="BT677">
        <f>IF(AND('R'!$M387&lt;BT$4,'R'!$N386&gt;BT$4),1,0)</f>
        <v/>
      </c>
      <c r="BU677">
        <f>IF(AND('R'!$M387&lt;BU$4,'R'!$N386&gt;BU$4),1,0)</f>
        <v/>
      </c>
      <c r="BV677">
        <f>IF(AND('R'!$M387&lt;BV$4,'R'!$N386&gt;BV$4),1,0)</f>
        <v/>
      </c>
      <c r="BW677">
        <f>IF(AND('R'!$M387&lt;BW$4,'R'!$N386&gt;BW$4),1,0)</f>
        <v/>
      </c>
      <c r="BX677">
        <f>IF(AND('R'!$M387&lt;BX$4,'R'!$N386&gt;BX$4),1,0)</f>
        <v/>
      </c>
      <c r="BY677">
        <f>IF(AND('R'!$M387&lt;BY$4,'R'!$N386&gt;BY$4),1,0)</f>
        <v/>
      </c>
      <c r="BZ677">
        <f>IF(AND('R'!$M387&lt;BZ$4,'R'!$N386&gt;BZ$4),1,0)</f>
        <v/>
      </c>
      <c r="CA677">
        <f>IF(AND('R'!$M387&lt;CA$4,'R'!$N386&gt;CA$4),1,0)</f>
        <v/>
      </c>
      <c r="CB677">
        <f>IF(AND('R'!$M387&lt;CB$4,'R'!$N386&gt;CB$4),1,0)</f>
        <v/>
      </c>
      <c r="CC677">
        <f>IF(AND('R'!$M387&lt;CC$4,'R'!$N386&gt;CC$4),1,0)</f>
        <v/>
      </c>
      <c r="CD677">
        <f>IF(AND('R'!$M387&lt;CD$4,'R'!$N386&gt;CD$4),1,0)</f>
        <v/>
      </c>
      <c r="CE677">
        <f>IF(AND('R'!$M387&lt;CE$4,'R'!$N386&gt;CE$4),1,0)</f>
        <v/>
      </c>
      <c r="CF677">
        <f>IF(AND('R'!$M387&lt;CF$4,'R'!$N386&gt;CF$4),1,0)</f>
        <v/>
      </c>
      <c r="CG677">
        <f>IF(AND('R'!$M387&lt;CG$4,'R'!$N386&gt;CG$4),1,0)</f>
        <v/>
      </c>
      <c r="CH677">
        <f>IF(AND('R'!$M387&lt;CH$4,'R'!$N386&gt;CH$4),1,0)</f>
        <v/>
      </c>
      <c r="CI677">
        <f>IF(AND('R'!$M387&lt;CI$4,'R'!$N386&gt;CI$4),1,0)</f>
        <v/>
      </c>
      <c r="CJ677">
        <f>IF(AND('R'!$M387&lt;CJ$4,'R'!$N386&gt;CJ$4),1,0)</f>
        <v/>
      </c>
      <c r="CK677">
        <f>IF(AND('R'!$M387&lt;CK$4,'R'!$N386&gt;CK$4),1,0)</f>
        <v/>
      </c>
      <c r="CL677">
        <f>IF(AND('R'!$M387&lt;CL$4,'R'!$N386&gt;CL$4),1,0)</f>
        <v/>
      </c>
      <c r="CM677">
        <f>IF(AND('R'!$M387&lt;CM$4,'R'!$N386&gt;CM$4),1,0)</f>
        <v/>
      </c>
      <c r="CN677">
        <f>IF(AND('R'!$M387&lt;CN$4,'R'!$N386&gt;CN$4),1,0)</f>
        <v/>
      </c>
      <c r="CO677">
        <f>IF(AND('R'!$M387&lt;CO$4,'R'!$N386&gt;CO$4),1,0)</f>
        <v/>
      </c>
      <c r="CP677">
        <f>IF(AND('R'!$M387&lt;CP$4,'R'!$N386&gt;CP$4),1,0)</f>
        <v/>
      </c>
      <c r="CQ677">
        <f>IF(AND('R'!$M387&lt;CQ$4,'R'!$N386&gt;CQ$4),1,0)</f>
        <v/>
      </c>
      <c r="CR677">
        <f>IF(AND('R'!$M387&lt;CR$4,'R'!$N386&gt;CR$4),1,0)</f>
        <v/>
      </c>
      <c r="CS677">
        <f>IF(AND('R'!$M387&lt;CS$4,'R'!$N386&gt;CS$4),1,0)</f>
        <v/>
      </c>
      <c r="CT677">
        <f>IF(AND('R'!$M387&lt;CT$4,'R'!$N386&gt;CT$4),1,0)</f>
        <v/>
      </c>
      <c r="CU677">
        <f>IF(AND('R'!$M387&lt;CU$4,'R'!$N386&gt;CU$4),1,0)</f>
        <v/>
      </c>
      <c r="CV677">
        <f>IF(AND('R'!$M387&lt;CV$4,'R'!$N386&gt;CV$4),1,0)</f>
        <v/>
      </c>
      <c r="CW677">
        <f>IF(AND('R'!$M387&lt;CW$4,'R'!$N386&gt;CW$4),1,0)</f>
        <v/>
      </c>
      <c r="CX677">
        <f>IF(AND('R'!$M387&lt;CX$4,'R'!$N386&gt;CX$4),1,0)</f>
        <v/>
      </c>
      <c r="CY677">
        <f>IF(AND('R'!$M387&lt;CY$4,'R'!$N386&gt;CY$4),1,0)</f>
        <v/>
      </c>
      <c r="CZ677">
        <f>IF(AND('R'!$M387&lt;CZ$4,'R'!$N386&gt;CZ$4),1,0)</f>
        <v/>
      </c>
      <c r="DA677">
        <f>IF(AND('R'!$M387&lt;DA$4,'R'!$N386&gt;DA$4),1,0)</f>
        <v/>
      </c>
      <c r="DB677">
        <f>IF(AND('R'!$M387&lt;DB$4,'R'!$N386&gt;DB$4),1,0)</f>
        <v/>
      </c>
      <c r="DC677">
        <f>IF(AND('R'!$M387&lt;DC$4,'R'!$N386&gt;DC$4),1,0)</f>
        <v/>
      </c>
      <c r="DD677">
        <f>IF(AND('R'!$M387&lt;DD$4,'R'!$N386&gt;DD$4),1,0)</f>
        <v/>
      </c>
      <c r="DE677">
        <f>IF(AND('R'!$M387&lt;DE$4,'R'!$N386&gt;DE$4),1,0)</f>
        <v/>
      </c>
      <c r="DF677">
        <f>IF(AND('R'!$M387&lt;DF$4,'R'!$N386&gt;DF$4),1,0)</f>
        <v/>
      </c>
      <c r="DG677">
        <f>IF(AND('R'!$M387&lt;DG$4,'R'!$N386&gt;DG$4),1,0)</f>
        <v/>
      </c>
      <c r="DH677">
        <f>IF(AND('R'!$M387&lt;DH$4,'R'!$N386&gt;DH$4),1,0)</f>
        <v/>
      </c>
      <c r="DI677">
        <f>IF(AND('R'!$M387&lt;DI$4,'R'!$N386&gt;DI$4),1,0)</f>
        <v/>
      </c>
      <c r="DJ677">
        <f>IF(AND('R'!$M387&lt;DJ$4,'R'!$N386&gt;DJ$4),1,0)</f>
        <v/>
      </c>
      <c r="DK677">
        <f>IF(AND('R'!$M387&lt;DK$4,'R'!$N386&gt;DK$4),1,0)</f>
        <v/>
      </c>
      <c r="DL677">
        <f>IF(AND('R'!$M387&lt;DL$4,'R'!$N386&gt;DL$4),1,0)</f>
        <v/>
      </c>
      <c r="DM677">
        <f>IF(AND('R'!$M387&lt;DM$4,'R'!$N386&gt;DM$4),1,0)</f>
        <v/>
      </c>
      <c r="DN677">
        <f>IF(AND('R'!$M387&lt;DN$4,'R'!$N386&gt;DN$4),1,0)</f>
        <v/>
      </c>
      <c r="DO677">
        <f>IF(AND('R'!$M387&lt;DO$4,'R'!$N386&gt;DO$4),1,0)</f>
        <v/>
      </c>
      <c r="DP677">
        <f>IF(AND('R'!$M387&lt;DP$4,'R'!$N386&gt;DP$4),1,0)</f>
        <v/>
      </c>
      <c r="DQ677">
        <f>IF(AND('R'!$M387&lt;DQ$4,'R'!$N386&gt;DQ$4),1,0)</f>
        <v/>
      </c>
      <c r="DR677">
        <f>IF(AND('R'!$M387&lt;DR$4,'R'!$N386&gt;DR$4),1,0)</f>
        <v/>
      </c>
      <c r="DS677">
        <f>IF(AND('R'!$M387&lt;DS$4,'R'!$N386&gt;DS$4),1,0)</f>
        <v/>
      </c>
      <c r="DT677">
        <f>IF(AND('R'!$M387&lt;DT$4,'R'!$N386&gt;DT$4),1,0)</f>
        <v/>
      </c>
      <c r="DU677">
        <f>IF(AND('R'!$M387&lt;DU$4,'R'!$N386&gt;DU$4),1,0)</f>
        <v/>
      </c>
      <c r="DV677">
        <f>IF(AND('R'!$M387&lt;DV$4,'R'!$N386&gt;DV$4),1,0)</f>
        <v/>
      </c>
      <c r="DW677">
        <f>IF(AND('R'!$M387&lt;DW$4,'R'!$N386&gt;DW$4),1,0)</f>
        <v/>
      </c>
      <c r="DX677">
        <f>IF(AND('R'!$M387&lt;DX$4,'R'!$N386&gt;DX$4),1,0)</f>
        <v/>
      </c>
      <c r="DY677">
        <f>IF(AND('R'!$M387&lt;DY$4,'R'!$N386&gt;DY$4),1,0)</f>
        <v/>
      </c>
      <c r="DZ677">
        <f>IF(AND('R'!$M387&lt;DZ$4,'R'!$N386&gt;DZ$4),1,0)</f>
        <v/>
      </c>
      <c r="EA677">
        <f>IF(AND('R'!$M387&lt;EA$4,'R'!$N386&gt;EA$4),1,0)</f>
        <v/>
      </c>
      <c r="EB677">
        <f>IF(AND('R'!$M387&lt;EB$4,'R'!$N386&gt;EB$4),1,0)</f>
        <v/>
      </c>
      <c r="EC677">
        <f>IF(AND('R'!$M387&lt;EC$4,'R'!$N386&gt;EC$4),1,0)</f>
        <v/>
      </c>
      <c r="ED677">
        <f>IF(AND('R'!$M387&lt;ED$4,'R'!$N386&gt;ED$4),1,0)</f>
        <v/>
      </c>
      <c r="EE677">
        <f>IF(AND('R'!$M387&lt;EE$4,'R'!$N386&gt;EE$4),1,0)</f>
        <v/>
      </c>
      <c r="EF677">
        <f>IF(AND('R'!$M387&lt;EF$4,'R'!$N386&gt;EF$4),1,0)</f>
        <v/>
      </c>
      <c r="EG677">
        <f>IF(AND('R'!$M387&lt;EG$4,'R'!$N386&gt;EG$4),1,0)</f>
        <v/>
      </c>
      <c r="EH677">
        <f>IF(AND('R'!$M387&lt;EH$4,'R'!$N386&gt;EH$4),1,0)</f>
        <v/>
      </c>
      <c r="EI677">
        <f>IF(AND('R'!$M387&lt;EI$4,'R'!$N386&gt;EI$4),1,0)</f>
        <v/>
      </c>
      <c r="EJ677">
        <f>IF(AND('R'!$M387&lt;EJ$4,'R'!$N386&gt;EJ$4),1,0)</f>
        <v/>
      </c>
      <c r="EK677">
        <f>IF(AND('R'!$M387&lt;EK$4,'R'!$N386&gt;EK$4),1,0)</f>
        <v/>
      </c>
      <c r="EL677">
        <f>IF(AND('R'!$M387&lt;EL$4,'R'!$N386&gt;EL$4),1,0)</f>
        <v/>
      </c>
      <c r="EM677">
        <f>IF(AND('R'!$M387&lt;EM$4,'R'!$N386&gt;EM$4),1,0)</f>
        <v/>
      </c>
      <c r="EN677">
        <f>IF(AND('R'!$M387&lt;EN$4,'R'!$N386&gt;EN$4),1,0)</f>
        <v/>
      </c>
      <c r="EO677">
        <f>IF(AND('R'!$M387&lt;EO$4,'R'!$N386&gt;EO$4),1,0)</f>
        <v/>
      </c>
      <c r="EP677">
        <f>IF(AND('R'!$M387&lt;EP$4,'R'!$N386&gt;EP$4),1,0)</f>
        <v/>
      </c>
      <c r="EQ677">
        <f>IF(AND('R'!$M387&lt;EQ$4,'R'!$N386&gt;EQ$4),1,0)</f>
        <v/>
      </c>
    </row>
    <row r="678">
      <c r="A678" s="43" t="n">
        <v>22</v>
      </c>
      <c r="B678" s="44" t="n">
        <v>23</v>
      </c>
      <c r="C678">
        <f>IF(AND('R'!$M387&lt;C$4,'R'!$N387&gt;C$4),1,0)</f>
        <v/>
      </c>
      <c r="D678">
        <f>IF(AND('R'!$M387&lt;D$4,'R'!$N387&gt;D$4),1,0)</f>
        <v/>
      </c>
      <c r="E678">
        <f>IF(AND('R'!$M387&lt;E$4,'R'!$N387&gt;E$4),1,0)</f>
        <v/>
      </c>
      <c r="F678">
        <f>IF(AND('R'!$M387&lt;F$4,'R'!$N387&gt;F$4),1,0)</f>
        <v/>
      </c>
      <c r="G678">
        <f>IF(AND('R'!$M387&lt;G$4,'R'!$N387&gt;G$4),1,0)</f>
        <v/>
      </c>
      <c r="H678">
        <f>IF(AND('R'!$M387&lt;H$4,'R'!$N387&gt;H$4),1,0)</f>
        <v/>
      </c>
      <c r="I678">
        <f>IF(AND('R'!$M387&lt;I$4,'R'!$N387&gt;I$4),1,0)</f>
        <v/>
      </c>
      <c r="J678">
        <f>IF(AND('R'!$M387&lt;J$4,'R'!$N387&gt;J$4),1,0)</f>
        <v/>
      </c>
      <c r="K678">
        <f>IF(AND('R'!$M387&lt;K$4,'R'!$N387&gt;K$4),1,0)</f>
        <v/>
      </c>
      <c r="L678">
        <f>IF(AND('R'!$M387&lt;L$4,'R'!$N387&gt;L$4),1,0)</f>
        <v/>
      </c>
      <c r="M678">
        <f>IF(AND('R'!$M387&lt;M$4,'R'!$N387&gt;M$4),1,0)</f>
        <v/>
      </c>
      <c r="N678">
        <f>IF(AND('R'!$M387&lt;N$4,'R'!$N387&gt;N$4),1,0)</f>
        <v/>
      </c>
      <c r="O678">
        <f>IF(AND('R'!$M387&lt;O$4,'R'!$N387&gt;O$4),1,0)</f>
        <v/>
      </c>
      <c r="P678">
        <f>IF(AND('R'!$M387&lt;P$4,'R'!$N387&gt;P$4),1,0)</f>
        <v/>
      </c>
      <c r="Q678">
        <f>IF(AND('R'!$M387&lt;Q$4,'R'!$N387&gt;Q$4),1,0)</f>
        <v/>
      </c>
      <c r="R678">
        <f>IF(AND('R'!$M387&lt;R$4,'R'!$N387&gt;R$4),1,0)</f>
        <v/>
      </c>
      <c r="S678">
        <f>IF(AND('R'!$M387&lt;S$4,'R'!$N387&gt;S$4),1,0)</f>
        <v/>
      </c>
      <c r="T678">
        <f>IF(AND('R'!$M387&lt;T$4,'R'!$N387&gt;T$4),1,0)</f>
        <v/>
      </c>
      <c r="U678">
        <f>IF(AND('R'!$M387&lt;U$4,'R'!$N387&gt;U$4),1,0)</f>
        <v/>
      </c>
      <c r="V678">
        <f>IF(AND('R'!$M387&lt;V$4,'R'!$N387&gt;V$4),1,0)</f>
        <v/>
      </c>
      <c r="W678">
        <f>IF(AND('R'!$M387&lt;W$4,'R'!$N387&gt;W$4),1,0)</f>
        <v/>
      </c>
      <c r="X678">
        <f>IF(AND('R'!$M387&lt;X$4,'R'!$N387&gt;X$4),1,0)</f>
        <v/>
      </c>
      <c r="Y678">
        <f>IF(AND('R'!$M387&lt;Y$4,'R'!$N387&gt;Y$4),1,0)</f>
        <v/>
      </c>
      <c r="Z678">
        <f>IF(AND('R'!$M387&lt;Z$4,'R'!$N387&gt;Z$4),1,0)</f>
        <v/>
      </c>
      <c r="AA678">
        <f>IF(AND('R'!$M387&lt;AA$4,'R'!$N387&gt;AA$4),1,0)</f>
        <v/>
      </c>
      <c r="AB678">
        <f>IF(AND('R'!$M387&lt;AB$4,'R'!$N387&gt;AB$4),1,0)</f>
        <v/>
      </c>
      <c r="AC678">
        <f>IF(AND('R'!$M387&lt;AC$4,'R'!$N387&gt;AC$4),1,0)</f>
        <v/>
      </c>
      <c r="AD678">
        <f>IF(AND('R'!$M387&lt;AD$4,'R'!$N387&gt;AD$4),1,0)</f>
        <v/>
      </c>
      <c r="AE678">
        <f>IF(AND('R'!$M387&lt;AE$4,'R'!$N387&gt;AE$4),1,0)</f>
        <v/>
      </c>
      <c r="AF678">
        <f>IF(AND('R'!$M387&lt;AF$4,'R'!$N387&gt;AF$4),1,0)</f>
        <v/>
      </c>
      <c r="AG678">
        <f>IF(AND('R'!$M387&lt;AG$4,'R'!$N387&gt;AG$4),1,0)</f>
        <v/>
      </c>
      <c r="AH678">
        <f>IF(AND('R'!$M387&lt;AH$4,'R'!$N387&gt;AH$4),1,0)</f>
        <v/>
      </c>
      <c r="AI678">
        <f>IF(AND('R'!$M387&lt;AI$4,'R'!$N387&gt;AI$4),1,0)</f>
        <v/>
      </c>
      <c r="AJ678">
        <f>IF(AND('R'!$M387&lt;AJ$4,'R'!$N387&gt;AJ$4),1,0)</f>
        <v/>
      </c>
      <c r="AK678">
        <f>IF(AND('R'!$M387&lt;AK$4,'R'!$N387&gt;AK$4),1,0)</f>
        <v/>
      </c>
      <c r="AL678">
        <f>IF(AND('R'!$M387&lt;AL$4,'R'!$N387&gt;AL$4),1,0)</f>
        <v/>
      </c>
      <c r="AM678">
        <f>IF(AND('R'!$M387&lt;AM$4,'R'!$N387&gt;AM$4),1,0)</f>
        <v/>
      </c>
      <c r="AN678">
        <f>IF(AND('R'!$M387&lt;AN$4,'R'!$N387&gt;AN$4),1,0)</f>
        <v/>
      </c>
      <c r="AO678">
        <f>IF(AND('R'!$M387&lt;AO$4,'R'!$N387&gt;AO$4),1,0)</f>
        <v/>
      </c>
      <c r="AP678">
        <f>IF(AND('R'!$M387&lt;AP$4,'R'!$N387&gt;AP$4),1,0)</f>
        <v/>
      </c>
      <c r="AQ678">
        <f>IF(AND('R'!$M387&lt;AQ$4,'R'!$N387&gt;AQ$4),1,0)</f>
        <v/>
      </c>
      <c r="AR678">
        <f>IF(AND('R'!$M387&lt;AR$4,'R'!$N387&gt;AR$4),1,0)</f>
        <v/>
      </c>
      <c r="AS678">
        <f>IF(AND('R'!$M387&lt;AS$4,'R'!$N387&gt;AS$4),1,0)</f>
        <v/>
      </c>
      <c r="AT678">
        <f>IF(AND('R'!$M387&lt;AT$4,'R'!$N387&gt;AT$4),1,0)</f>
        <v/>
      </c>
      <c r="AU678">
        <f>IF(AND('R'!$M387&lt;AU$4,'R'!$N387&gt;AU$4),1,0)</f>
        <v/>
      </c>
      <c r="AV678">
        <f>IF(AND('R'!$M387&lt;AV$4,'R'!$N387&gt;AV$4),1,0)</f>
        <v/>
      </c>
      <c r="AW678">
        <f>IF(AND('R'!$M387&lt;AW$4,'R'!$N387&gt;AW$4),1,0)</f>
        <v/>
      </c>
      <c r="AX678">
        <f>IF(AND('R'!$M387&lt;AX$4,'R'!$N387&gt;AX$4),1,0)</f>
        <v/>
      </c>
      <c r="AY678">
        <f>IF(AND('R'!$M387&lt;AY$4,'R'!$N387&gt;AY$4),1,0)</f>
        <v/>
      </c>
      <c r="AZ678">
        <f>IF(AND('R'!$M387&lt;AZ$4,'R'!$N387&gt;AZ$4),1,0)</f>
        <v/>
      </c>
      <c r="BA678">
        <f>IF(AND('R'!$M387&lt;BA$4,'R'!$N387&gt;BA$4),1,0)</f>
        <v/>
      </c>
      <c r="BB678">
        <f>IF(AND('R'!$M387&lt;BB$4,'R'!$N387&gt;BB$4),1,0)</f>
        <v/>
      </c>
      <c r="BC678">
        <f>IF(AND('R'!$M387&lt;BC$4,'R'!$N387&gt;BC$4),1,0)</f>
        <v/>
      </c>
      <c r="BD678">
        <f>IF(AND('R'!$M387&lt;BD$4,'R'!$N387&gt;BD$4),1,0)</f>
        <v/>
      </c>
      <c r="BE678">
        <f>IF(AND('R'!$M387&lt;BE$4,'R'!$N387&gt;BE$4),1,0)</f>
        <v/>
      </c>
      <c r="BF678">
        <f>IF(AND('R'!$M387&lt;BF$4,'R'!$N387&gt;BF$4),1,0)</f>
        <v/>
      </c>
      <c r="BG678">
        <f>IF(AND('R'!$M387&lt;BG$4,'R'!$N387&gt;BG$4),1,0)</f>
        <v/>
      </c>
      <c r="BH678">
        <f>IF(AND('R'!$M387&lt;BH$4,'R'!$N387&gt;BH$4),1,0)</f>
        <v/>
      </c>
      <c r="BI678">
        <f>IF(AND('R'!$M387&lt;BI$4,'R'!$N387&gt;BI$4),1,0)</f>
        <v/>
      </c>
      <c r="BJ678">
        <f>IF(AND('R'!$M387&lt;BJ$4,'R'!$N387&gt;BJ$4),1,0)</f>
        <v/>
      </c>
      <c r="BK678">
        <f>IF(AND('R'!$M387&lt;BK$4,'R'!$N387&gt;BK$4),1,0)</f>
        <v/>
      </c>
      <c r="BL678">
        <f>IF(AND('R'!$M387&lt;BL$4,'R'!$N387&gt;BL$4),1,0)</f>
        <v/>
      </c>
      <c r="BM678">
        <f>IF(AND('R'!$M387&lt;BM$4,'R'!$N387&gt;BM$4),1,0)</f>
        <v/>
      </c>
      <c r="BN678">
        <f>IF(AND('R'!$M387&lt;BN$4,'R'!$N387&gt;BN$4),1,0)</f>
        <v/>
      </c>
      <c r="BO678">
        <f>IF(AND('R'!$M387&lt;BO$4,'R'!$N387&gt;BO$4),1,0)</f>
        <v/>
      </c>
      <c r="BP678">
        <f>IF(AND('R'!$M387&lt;BP$4,'R'!$N387&gt;BP$4),1,0)</f>
        <v/>
      </c>
      <c r="BQ678">
        <f>IF(AND('R'!$M387&lt;BQ$4,'R'!$N387&gt;BQ$4),1,0)</f>
        <v/>
      </c>
      <c r="BR678">
        <f>IF(AND('R'!$M387&lt;BR$4,'R'!$N387&gt;BR$4),1,0)</f>
        <v/>
      </c>
      <c r="BS678">
        <f>IF(AND('R'!$M387&lt;BS$4,'R'!$N387&gt;BS$4),1,0)</f>
        <v/>
      </c>
      <c r="BT678">
        <f>IF(AND('R'!$M387&lt;BT$4,'R'!$N387&gt;BT$4),1,0)</f>
        <v/>
      </c>
      <c r="BU678">
        <f>IF(AND('R'!$M387&lt;BU$4,'R'!$N387&gt;BU$4),1,0)</f>
        <v/>
      </c>
      <c r="BV678">
        <f>IF(AND('R'!$M387&lt;BV$4,'R'!$N387&gt;BV$4),1,0)</f>
        <v/>
      </c>
      <c r="BW678">
        <f>IF(AND('R'!$M387&lt;BW$4,'R'!$N387&gt;BW$4),1,0)</f>
        <v/>
      </c>
      <c r="BX678">
        <f>IF(AND('R'!$M387&lt;BX$4,'R'!$N387&gt;BX$4),1,0)</f>
        <v/>
      </c>
      <c r="BY678">
        <f>IF(AND('R'!$M387&lt;BY$4,'R'!$N387&gt;BY$4),1,0)</f>
        <v/>
      </c>
      <c r="BZ678">
        <f>IF(AND('R'!$M387&lt;BZ$4,'R'!$N387&gt;BZ$4),1,0)</f>
        <v/>
      </c>
      <c r="CA678">
        <f>IF(AND('R'!$M387&lt;CA$4,'R'!$N387&gt;CA$4),1,0)</f>
        <v/>
      </c>
      <c r="CB678">
        <f>IF(AND('R'!$M387&lt;CB$4,'R'!$N387&gt;CB$4),1,0)</f>
        <v/>
      </c>
      <c r="CC678">
        <f>IF(AND('R'!$M387&lt;CC$4,'R'!$N387&gt;CC$4),1,0)</f>
        <v/>
      </c>
      <c r="CD678">
        <f>IF(AND('R'!$M387&lt;CD$4,'R'!$N387&gt;CD$4),1,0)</f>
        <v/>
      </c>
      <c r="CE678">
        <f>IF(AND('R'!$M387&lt;CE$4,'R'!$N387&gt;CE$4),1,0)</f>
        <v/>
      </c>
      <c r="CF678">
        <f>IF(AND('R'!$M387&lt;CF$4,'R'!$N387&gt;CF$4),1,0)</f>
        <v/>
      </c>
      <c r="CG678">
        <f>IF(AND('R'!$M387&lt;CG$4,'R'!$N387&gt;CG$4),1,0)</f>
        <v/>
      </c>
      <c r="CH678">
        <f>IF(AND('R'!$M387&lt;CH$4,'R'!$N387&gt;CH$4),1,0)</f>
        <v/>
      </c>
      <c r="CI678">
        <f>IF(AND('R'!$M387&lt;CI$4,'R'!$N387&gt;CI$4),1,0)</f>
        <v/>
      </c>
      <c r="CJ678">
        <f>IF(AND('R'!$M387&lt;CJ$4,'R'!$N387&gt;CJ$4),1,0)</f>
        <v/>
      </c>
      <c r="CK678">
        <f>IF(AND('R'!$M387&lt;CK$4,'R'!$N387&gt;CK$4),1,0)</f>
        <v/>
      </c>
      <c r="CL678">
        <f>IF(AND('R'!$M387&lt;CL$4,'R'!$N387&gt;CL$4),1,0)</f>
        <v/>
      </c>
      <c r="CM678">
        <f>IF(AND('R'!$M387&lt;CM$4,'R'!$N387&gt;CM$4),1,0)</f>
        <v/>
      </c>
      <c r="CN678">
        <f>IF(AND('R'!$M387&lt;CN$4,'R'!$N387&gt;CN$4),1,0)</f>
        <v/>
      </c>
      <c r="CO678">
        <f>IF(AND('R'!$M387&lt;CO$4,'R'!$N387&gt;CO$4),1,0)</f>
        <v/>
      </c>
      <c r="CP678">
        <f>IF(AND('R'!$M387&lt;CP$4,'R'!$N387&gt;CP$4),1,0)</f>
        <v/>
      </c>
      <c r="CQ678">
        <f>IF(AND('R'!$M387&lt;CQ$4,'R'!$N387&gt;CQ$4),1,0)</f>
        <v/>
      </c>
      <c r="CR678">
        <f>IF(AND('R'!$M387&lt;CR$4,'R'!$N387&gt;CR$4),1,0)</f>
        <v/>
      </c>
      <c r="CS678">
        <f>IF(AND('R'!$M387&lt;CS$4,'R'!$N387&gt;CS$4),1,0)</f>
        <v/>
      </c>
      <c r="CT678">
        <f>IF(AND('R'!$M387&lt;CT$4,'R'!$N387&gt;CT$4),1,0)</f>
        <v/>
      </c>
      <c r="CU678">
        <f>IF(AND('R'!$M387&lt;CU$4,'R'!$N387&gt;CU$4),1,0)</f>
        <v/>
      </c>
      <c r="CV678">
        <f>IF(AND('R'!$M387&lt;CV$4,'R'!$N387&gt;CV$4),1,0)</f>
        <v/>
      </c>
      <c r="CW678">
        <f>IF(AND('R'!$M387&lt;CW$4,'R'!$N387&gt;CW$4),1,0)</f>
        <v/>
      </c>
      <c r="CX678">
        <f>IF(AND('R'!$M387&lt;CX$4,'R'!$N387&gt;CX$4),1,0)</f>
        <v/>
      </c>
      <c r="CY678">
        <f>IF(AND('R'!$M387&lt;CY$4,'R'!$N387&gt;CY$4),1,0)</f>
        <v/>
      </c>
      <c r="CZ678">
        <f>IF(AND('R'!$M387&lt;CZ$4,'R'!$N387&gt;CZ$4),1,0)</f>
        <v/>
      </c>
      <c r="DA678">
        <f>IF(AND('R'!$M387&lt;DA$4,'R'!$N387&gt;DA$4),1,0)</f>
        <v/>
      </c>
      <c r="DB678">
        <f>IF(AND('R'!$M387&lt;DB$4,'R'!$N387&gt;DB$4),1,0)</f>
        <v/>
      </c>
      <c r="DC678">
        <f>IF(AND('R'!$M387&lt;DC$4,'R'!$N387&gt;DC$4),1,0)</f>
        <v/>
      </c>
      <c r="DD678">
        <f>IF(AND('R'!$M387&lt;DD$4,'R'!$N387&gt;DD$4),1,0)</f>
        <v/>
      </c>
      <c r="DE678">
        <f>IF(AND('R'!$M387&lt;DE$4,'R'!$N387&gt;DE$4),1,0)</f>
        <v/>
      </c>
      <c r="DF678">
        <f>IF(AND('R'!$M387&lt;DF$4,'R'!$N387&gt;DF$4),1,0)</f>
        <v/>
      </c>
      <c r="DG678">
        <f>IF(AND('R'!$M387&lt;DG$4,'R'!$N387&gt;DG$4),1,0)</f>
        <v/>
      </c>
      <c r="DH678">
        <f>IF(AND('R'!$M387&lt;DH$4,'R'!$N387&gt;DH$4),1,0)</f>
        <v/>
      </c>
      <c r="DI678">
        <f>IF(AND('R'!$M387&lt;DI$4,'R'!$N387&gt;DI$4),1,0)</f>
        <v/>
      </c>
      <c r="DJ678">
        <f>IF(AND('R'!$M387&lt;DJ$4,'R'!$N387&gt;DJ$4),1,0)</f>
        <v/>
      </c>
      <c r="DK678">
        <f>IF(AND('R'!$M387&lt;DK$4,'R'!$N387&gt;DK$4),1,0)</f>
        <v/>
      </c>
      <c r="DL678">
        <f>IF(AND('R'!$M387&lt;DL$4,'R'!$N387&gt;DL$4),1,0)</f>
        <v/>
      </c>
      <c r="DM678">
        <f>IF(AND('R'!$M387&lt;DM$4,'R'!$N387&gt;DM$4),1,0)</f>
        <v/>
      </c>
      <c r="DN678">
        <f>IF(AND('R'!$M387&lt;DN$4,'R'!$N387&gt;DN$4),1,0)</f>
        <v/>
      </c>
      <c r="DO678">
        <f>IF(AND('R'!$M387&lt;DO$4,'R'!$N387&gt;DO$4),1,0)</f>
        <v/>
      </c>
      <c r="DP678">
        <f>IF(AND('R'!$M387&lt;DP$4,'R'!$N387&gt;DP$4),1,0)</f>
        <v/>
      </c>
      <c r="DQ678">
        <f>IF(AND('R'!$M387&lt;DQ$4,'R'!$N387&gt;DQ$4),1,0)</f>
        <v/>
      </c>
      <c r="DR678">
        <f>IF(AND('R'!$M387&lt;DR$4,'R'!$N387&gt;DR$4),1,0)</f>
        <v/>
      </c>
      <c r="DS678">
        <f>IF(AND('R'!$M387&lt;DS$4,'R'!$N387&gt;DS$4),1,0)</f>
        <v/>
      </c>
      <c r="DT678">
        <f>IF(AND('R'!$M387&lt;DT$4,'R'!$N387&gt;DT$4),1,0)</f>
        <v/>
      </c>
      <c r="DU678">
        <f>IF(AND('R'!$M387&lt;DU$4,'R'!$N387&gt;DU$4),1,0)</f>
        <v/>
      </c>
      <c r="DV678">
        <f>IF(AND('R'!$M387&lt;DV$4,'R'!$N387&gt;DV$4),1,0)</f>
        <v/>
      </c>
      <c r="DW678">
        <f>IF(AND('R'!$M387&lt;DW$4,'R'!$N387&gt;DW$4),1,0)</f>
        <v/>
      </c>
      <c r="DX678">
        <f>IF(AND('R'!$M387&lt;DX$4,'R'!$N387&gt;DX$4),1,0)</f>
        <v/>
      </c>
      <c r="DY678">
        <f>IF(AND('R'!$M387&lt;DY$4,'R'!$N387&gt;DY$4),1,0)</f>
        <v/>
      </c>
      <c r="DZ678">
        <f>IF(AND('R'!$M387&lt;DZ$4,'R'!$N387&gt;DZ$4),1,0)</f>
        <v/>
      </c>
      <c r="EA678">
        <f>IF(AND('R'!$M387&lt;EA$4,'R'!$N387&gt;EA$4),1,0)</f>
        <v/>
      </c>
      <c r="EB678">
        <f>IF(AND('R'!$M387&lt;EB$4,'R'!$N387&gt;EB$4),1,0)</f>
        <v/>
      </c>
      <c r="EC678">
        <f>IF(AND('R'!$M387&lt;EC$4,'R'!$N387&gt;EC$4),1,0)</f>
        <v/>
      </c>
      <c r="ED678">
        <f>IF(AND('R'!$M387&lt;ED$4,'R'!$N387&gt;ED$4),1,0)</f>
        <v/>
      </c>
      <c r="EE678">
        <f>IF(AND('R'!$M387&lt;EE$4,'R'!$N387&gt;EE$4),1,0)</f>
        <v/>
      </c>
      <c r="EF678">
        <f>IF(AND('R'!$M387&lt;EF$4,'R'!$N387&gt;EF$4),1,0)</f>
        <v/>
      </c>
      <c r="EG678">
        <f>IF(AND('R'!$M387&lt;EG$4,'R'!$N387&gt;EG$4),1,0)</f>
        <v/>
      </c>
      <c r="EH678">
        <f>IF(AND('R'!$M387&lt;EH$4,'R'!$N387&gt;EH$4),1,0)</f>
        <v/>
      </c>
      <c r="EI678">
        <f>IF(AND('R'!$M387&lt;EI$4,'R'!$N387&gt;EI$4),1,0)</f>
        <v/>
      </c>
      <c r="EJ678">
        <f>IF(AND('R'!$M387&lt;EJ$4,'R'!$N387&gt;EJ$4),1,0)</f>
        <v/>
      </c>
      <c r="EK678">
        <f>IF(AND('R'!$M387&lt;EK$4,'R'!$N387&gt;EK$4),1,0)</f>
        <v/>
      </c>
      <c r="EL678">
        <f>IF(AND('R'!$M387&lt;EL$4,'R'!$N387&gt;EL$4),1,0)</f>
        <v/>
      </c>
      <c r="EM678">
        <f>IF(AND('R'!$M387&lt;EM$4,'R'!$N387&gt;EM$4),1,0)</f>
        <v/>
      </c>
      <c r="EN678">
        <f>IF(AND('R'!$M387&lt;EN$4,'R'!$N387&gt;EN$4),1,0)</f>
        <v/>
      </c>
      <c r="EO678">
        <f>IF(AND('R'!$M387&lt;EO$4,'R'!$N387&gt;EO$4),1,0)</f>
        <v/>
      </c>
      <c r="EP678">
        <f>IF(AND('R'!$M387&lt;EP$4,'R'!$N387&gt;EP$4),1,0)</f>
        <v/>
      </c>
      <c r="EQ678">
        <f>IF(AND('R'!$M387&lt;EQ$4,'R'!$N387&gt;EQ$4),1,0)</f>
        <v/>
      </c>
    </row>
    <row r="679">
      <c r="A679" s="43" t="n">
        <v>22</v>
      </c>
      <c r="B679" s="44" t="n">
        <v>24</v>
      </c>
      <c r="C679">
        <f>IF(AND('R'!$M389&lt;C$4,'R'!$N388&gt;C$4),1,0)</f>
        <v/>
      </c>
      <c r="D679">
        <f>IF(AND('R'!$M389&lt;D$4,'R'!$N388&gt;D$4),1,0)</f>
        <v/>
      </c>
      <c r="E679">
        <f>IF(AND('R'!$M389&lt;E$4,'R'!$N388&gt;E$4),1,0)</f>
        <v/>
      </c>
      <c r="F679">
        <f>IF(AND('R'!$M389&lt;F$4,'R'!$N388&gt;F$4),1,0)</f>
        <v/>
      </c>
      <c r="G679">
        <f>IF(AND('R'!$M389&lt;G$4,'R'!$N388&gt;G$4),1,0)</f>
        <v/>
      </c>
      <c r="H679">
        <f>IF(AND('R'!$M389&lt;H$4,'R'!$N388&gt;H$4),1,0)</f>
        <v/>
      </c>
      <c r="I679">
        <f>IF(AND('R'!$M389&lt;I$4,'R'!$N388&gt;I$4),1,0)</f>
        <v/>
      </c>
      <c r="J679">
        <f>IF(AND('R'!$M389&lt;J$4,'R'!$N388&gt;J$4),1,0)</f>
        <v/>
      </c>
      <c r="K679">
        <f>IF(AND('R'!$M389&lt;K$4,'R'!$N388&gt;K$4),1,0)</f>
        <v/>
      </c>
      <c r="L679">
        <f>IF(AND('R'!$M389&lt;L$4,'R'!$N388&gt;L$4),1,0)</f>
        <v/>
      </c>
      <c r="M679">
        <f>IF(AND('R'!$M389&lt;M$4,'R'!$N388&gt;M$4),1,0)</f>
        <v/>
      </c>
      <c r="N679">
        <f>IF(AND('R'!$M389&lt;N$4,'R'!$N388&gt;N$4),1,0)</f>
        <v/>
      </c>
      <c r="O679">
        <f>IF(AND('R'!$M389&lt;O$4,'R'!$N388&gt;O$4),1,0)</f>
        <v/>
      </c>
      <c r="P679">
        <f>IF(AND('R'!$M389&lt;P$4,'R'!$N388&gt;P$4),1,0)</f>
        <v/>
      </c>
      <c r="Q679">
        <f>IF(AND('R'!$M389&lt;Q$4,'R'!$N388&gt;Q$4),1,0)</f>
        <v/>
      </c>
      <c r="R679">
        <f>IF(AND('R'!$M389&lt;R$4,'R'!$N388&gt;R$4),1,0)</f>
        <v/>
      </c>
      <c r="S679">
        <f>IF(AND('R'!$M389&lt;S$4,'R'!$N388&gt;S$4),1,0)</f>
        <v/>
      </c>
      <c r="T679">
        <f>IF(AND('R'!$M389&lt;T$4,'R'!$N388&gt;T$4),1,0)</f>
        <v/>
      </c>
      <c r="U679">
        <f>IF(AND('R'!$M389&lt;U$4,'R'!$N388&gt;U$4),1,0)</f>
        <v/>
      </c>
      <c r="V679">
        <f>IF(AND('R'!$M389&lt;V$4,'R'!$N388&gt;V$4),1,0)</f>
        <v/>
      </c>
      <c r="W679">
        <f>IF(AND('R'!$M389&lt;W$4,'R'!$N388&gt;W$4),1,0)</f>
        <v/>
      </c>
      <c r="X679">
        <f>IF(AND('R'!$M389&lt;X$4,'R'!$N388&gt;X$4),1,0)</f>
        <v/>
      </c>
      <c r="Y679">
        <f>IF(AND('R'!$M389&lt;Y$4,'R'!$N388&gt;Y$4),1,0)</f>
        <v/>
      </c>
      <c r="Z679">
        <f>IF(AND('R'!$M389&lt;Z$4,'R'!$N388&gt;Z$4),1,0)</f>
        <v/>
      </c>
      <c r="AA679">
        <f>IF(AND('R'!$M389&lt;AA$4,'R'!$N388&gt;AA$4),1,0)</f>
        <v/>
      </c>
      <c r="AB679">
        <f>IF(AND('R'!$M389&lt;AB$4,'R'!$N388&gt;AB$4),1,0)</f>
        <v/>
      </c>
      <c r="AC679">
        <f>IF(AND('R'!$M389&lt;AC$4,'R'!$N388&gt;AC$4),1,0)</f>
        <v/>
      </c>
      <c r="AD679">
        <f>IF(AND('R'!$M389&lt;AD$4,'R'!$N388&gt;AD$4),1,0)</f>
        <v/>
      </c>
      <c r="AE679">
        <f>IF(AND('R'!$M389&lt;AE$4,'R'!$N388&gt;AE$4),1,0)</f>
        <v/>
      </c>
      <c r="AF679">
        <f>IF(AND('R'!$M389&lt;AF$4,'R'!$N388&gt;AF$4),1,0)</f>
        <v/>
      </c>
      <c r="AG679">
        <f>IF(AND('R'!$M389&lt;AG$4,'R'!$N388&gt;AG$4),1,0)</f>
        <v/>
      </c>
      <c r="AH679">
        <f>IF(AND('R'!$M389&lt;AH$4,'R'!$N388&gt;AH$4),1,0)</f>
        <v/>
      </c>
      <c r="AI679">
        <f>IF(AND('R'!$M389&lt;AI$4,'R'!$N388&gt;AI$4),1,0)</f>
        <v/>
      </c>
      <c r="AJ679">
        <f>IF(AND('R'!$M389&lt;AJ$4,'R'!$N388&gt;AJ$4),1,0)</f>
        <v/>
      </c>
      <c r="AK679">
        <f>IF(AND('R'!$M389&lt;AK$4,'R'!$N388&gt;AK$4),1,0)</f>
        <v/>
      </c>
      <c r="AL679">
        <f>IF(AND('R'!$M389&lt;AL$4,'R'!$N388&gt;AL$4),1,0)</f>
        <v/>
      </c>
      <c r="AM679">
        <f>IF(AND('R'!$M389&lt;AM$4,'R'!$N388&gt;AM$4),1,0)</f>
        <v/>
      </c>
      <c r="AN679">
        <f>IF(AND('R'!$M389&lt;AN$4,'R'!$N388&gt;AN$4),1,0)</f>
        <v/>
      </c>
      <c r="AO679">
        <f>IF(AND('R'!$M389&lt;AO$4,'R'!$N388&gt;AO$4),1,0)</f>
        <v/>
      </c>
      <c r="AP679">
        <f>IF(AND('R'!$M389&lt;AP$4,'R'!$N388&gt;AP$4),1,0)</f>
        <v/>
      </c>
      <c r="AQ679">
        <f>IF(AND('R'!$M389&lt;AQ$4,'R'!$N388&gt;AQ$4),1,0)</f>
        <v/>
      </c>
      <c r="AR679">
        <f>IF(AND('R'!$M389&lt;AR$4,'R'!$N388&gt;AR$4),1,0)</f>
        <v/>
      </c>
      <c r="AS679">
        <f>IF(AND('R'!$M389&lt;AS$4,'R'!$N388&gt;AS$4),1,0)</f>
        <v/>
      </c>
      <c r="AT679">
        <f>IF(AND('R'!$M389&lt;AT$4,'R'!$N388&gt;AT$4),1,0)</f>
        <v/>
      </c>
      <c r="AU679">
        <f>IF(AND('R'!$M389&lt;AU$4,'R'!$N388&gt;AU$4),1,0)</f>
        <v/>
      </c>
      <c r="AV679">
        <f>IF(AND('R'!$M389&lt;AV$4,'R'!$N388&gt;AV$4),1,0)</f>
        <v/>
      </c>
      <c r="AW679">
        <f>IF(AND('R'!$M389&lt;AW$4,'R'!$N388&gt;AW$4),1,0)</f>
        <v/>
      </c>
      <c r="AX679">
        <f>IF(AND('R'!$M389&lt;AX$4,'R'!$N388&gt;AX$4),1,0)</f>
        <v/>
      </c>
      <c r="AY679">
        <f>IF(AND('R'!$M389&lt;AY$4,'R'!$N388&gt;AY$4),1,0)</f>
        <v/>
      </c>
      <c r="AZ679">
        <f>IF(AND('R'!$M389&lt;AZ$4,'R'!$N388&gt;AZ$4),1,0)</f>
        <v/>
      </c>
      <c r="BA679">
        <f>IF(AND('R'!$M389&lt;BA$4,'R'!$N388&gt;BA$4),1,0)</f>
        <v/>
      </c>
      <c r="BB679">
        <f>IF(AND('R'!$M389&lt;BB$4,'R'!$N388&gt;BB$4),1,0)</f>
        <v/>
      </c>
      <c r="BC679">
        <f>IF(AND('R'!$M389&lt;BC$4,'R'!$N388&gt;BC$4),1,0)</f>
        <v/>
      </c>
      <c r="BD679">
        <f>IF(AND('R'!$M389&lt;BD$4,'R'!$N388&gt;BD$4),1,0)</f>
        <v/>
      </c>
      <c r="BE679">
        <f>IF(AND('R'!$M389&lt;BE$4,'R'!$N388&gt;BE$4),1,0)</f>
        <v/>
      </c>
      <c r="BF679">
        <f>IF(AND('R'!$M389&lt;BF$4,'R'!$N388&gt;BF$4),1,0)</f>
        <v/>
      </c>
      <c r="BG679">
        <f>IF(AND('R'!$M389&lt;BG$4,'R'!$N388&gt;BG$4),1,0)</f>
        <v/>
      </c>
      <c r="BH679">
        <f>IF(AND('R'!$M389&lt;BH$4,'R'!$N388&gt;BH$4),1,0)</f>
        <v/>
      </c>
      <c r="BI679">
        <f>IF(AND('R'!$M389&lt;BI$4,'R'!$N388&gt;BI$4),1,0)</f>
        <v/>
      </c>
      <c r="BJ679">
        <f>IF(AND('R'!$M389&lt;BJ$4,'R'!$N388&gt;BJ$4),1,0)</f>
        <v/>
      </c>
      <c r="BK679">
        <f>IF(AND('R'!$M389&lt;BK$4,'R'!$N388&gt;BK$4),1,0)</f>
        <v/>
      </c>
      <c r="BL679">
        <f>IF(AND('R'!$M389&lt;BL$4,'R'!$N388&gt;BL$4),1,0)</f>
        <v/>
      </c>
      <c r="BM679">
        <f>IF(AND('R'!$M389&lt;BM$4,'R'!$N388&gt;BM$4),1,0)</f>
        <v/>
      </c>
      <c r="BN679">
        <f>IF(AND('R'!$M389&lt;BN$4,'R'!$N388&gt;BN$4),1,0)</f>
        <v/>
      </c>
      <c r="BO679">
        <f>IF(AND('R'!$M389&lt;BO$4,'R'!$N388&gt;BO$4),1,0)</f>
        <v/>
      </c>
      <c r="BP679">
        <f>IF(AND('R'!$M389&lt;BP$4,'R'!$N388&gt;BP$4),1,0)</f>
        <v/>
      </c>
      <c r="BQ679">
        <f>IF(AND('R'!$M389&lt;BQ$4,'R'!$N388&gt;BQ$4),1,0)</f>
        <v/>
      </c>
      <c r="BR679">
        <f>IF(AND('R'!$M389&lt;BR$4,'R'!$N388&gt;BR$4),1,0)</f>
        <v/>
      </c>
      <c r="BS679">
        <f>IF(AND('R'!$M389&lt;BS$4,'R'!$N388&gt;BS$4),1,0)</f>
        <v/>
      </c>
      <c r="BT679">
        <f>IF(AND('R'!$M389&lt;BT$4,'R'!$N388&gt;BT$4),1,0)</f>
        <v/>
      </c>
      <c r="BU679">
        <f>IF(AND('R'!$M389&lt;BU$4,'R'!$N388&gt;BU$4),1,0)</f>
        <v/>
      </c>
      <c r="BV679">
        <f>IF(AND('R'!$M389&lt;BV$4,'R'!$N388&gt;BV$4),1,0)</f>
        <v/>
      </c>
      <c r="BW679">
        <f>IF(AND('R'!$M389&lt;BW$4,'R'!$N388&gt;BW$4),1,0)</f>
        <v/>
      </c>
      <c r="BX679">
        <f>IF(AND('R'!$M389&lt;BX$4,'R'!$N388&gt;BX$4),1,0)</f>
        <v/>
      </c>
      <c r="BY679">
        <f>IF(AND('R'!$M389&lt;BY$4,'R'!$N388&gt;BY$4),1,0)</f>
        <v/>
      </c>
      <c r="BZ679">
        <f>IF(AND('R'!$M389&lt;BZ$4,'R'!$N388&gt;BZ$4),1,0)</f>
        <v/>
      </c>
      <c r="CA679">
        <f>IF(AND('R'!$M389&lt;CA$4,'R'!$N388&gt;CA$4),1,0)</f>
        <v/>
      </c>
      <c r="CB679">
        <f>IF(AND('R'!$M389&lt;CB$4,'R'!$N388&gt;CB$4),1,0)</f>
        <v/>
      </c>
      <c r="CC679">
        <f>IF(AND('R'!$M389&lt;CC$4,'R'!$N388&gt;CC$4),1,0)</f>
        <v/>
      </c>
      <c r="CD679">
        <f>IF(AND('R'!$M389&lt;CD$4,'R'!$N388&gt;CD$4),1,0)</f>
        <v/>
      </c>
      <c r="CE679">
        <f>IF(AND('R'!$M389&lt;CE$4,'R'!$N388&gt;CE$4),1,0)</f>
        <v/>
      </c>
      <c r="CF679">
        <f>IF(AND('R'!$M389&lt;CF$4,'R'!$N388&gt;CF$4),1,0)</f>
        <v/>
      </c>
      <c r="CG679">
        <f>IF(AND('R'!$M389&lt;CG$4,'R'!$N388&gt;CG$4),1,0)</f>
        <v/>
      </c>
      <c r="CH679">
        <f>IF(AND('R'!$M389&lt;CH$4,'R'!$N388&gt;CH$4),1,0)</f>
        <v/>
      </c>
      <c r="CI679">
        <f>IF(AND('R'!$M389&lt;CI$4,'R'!$N388&gt;CI$4),1,0)</f>
        <v/>
      </c>
      <c r="CJ679">
        <f>IF(AND('R'!$M389&lt;CJ$4,'R'!$N388&gt;CJ$4),1,0)</f>
        <v/>
      </c>
      <c r="CK679">
        <f>IF(AND('R'!$M389&lt;CK$4,'R'!$N388&gt;CK$4),1,0)</f>
        <v/>
      </c>
      <c r="CL679">
        <f>IF(AND('R'!$M389&lt;CL$4,'R'!$N388&gt;CL$4),1,0)</f>
        <v/>
      </c>
      <c r="CM679">
        <f>IF(AND('R'!$M389&lt;CM$4,'R'!$N388&gt;CM$4),1,0)</f>
        <v/>
      </c>
      <c r="CN679">
        <f>IF(AND('R'!$M389&lt;CN$4,'R'!$N388&gt;CN$4),1,0)</f>
        <v/>
      </c>
      <c r="CO679">
        <f>IF(AND('R'!$M389&lt;CO$4,'R'!$N388&gt;CO$4),1,0)</f>
        <v/>
      </c>
      <c r="CP679">
        <f>IF(AND('R'!$M389&lt;CP$4,'R'!$N388&gt;CP$4),1,0)</f>
        <v/>
      </c>
      <c r="CQ679">
        <f>IF(AND('R'!$M389&lt;CQ$4,'R'!$N388&gt;CQ$4),1,0)</f>
        <v/>
      </c>
      <c r="CR679">
        <f>IF(AND('R'!$M389&lt;CR$4,'R'!$N388&gt;CR$4),1,0)</f>
        <v/>
      </c>
      <c r="CS679">
        <f>IF(AND('R'!$M389&lt;CS$4,'R'!$N388&gt;CS$4),1,0)</f>
        <v/>
      </c>
      <c r="CT679">
        <f>IF(AND('R'!$M389&lt;CT$4,'R'!$N388&gt;CT$4),1,0)</f>
        <v/>
      </c>
      <c r="CU679">
        <f>IF(AND('R'!$M389&lt;CU$4,'R'!$N388&gt;CU$4),1,0)</f>
        <v/>
      </c>
      <c r="CV679">
        <f>IF(AND('R'!$M389&lt;CV$4,'R'!$N388&gt;CV$4),1,0)</f>
        <v/>
      </c>
      <c r="CW679">
        <f>IF(AND('R'!$M389&lt;CW$4,'R'!$N388&gt;CW$4),1,0)</f>
        <v/>
      </c>
      <c r="CX679">
        <f>IF(AND('R'!$M389&lt;CX$4,'R'!$N388&gt;CX$4),1,0)</f>
        <v/>
      </c>
      <c r="CY679">
        <f>IF(AND('R'!$M389&lt;CY$4,'R'!$N388&gt;CY$4),1,0)</f>
        <v/>
      </c>
      <c r="CZ679">
        <f>IF(AND('R'!$M389&lt;CZ$4,'R'!$N388&gt;CZ$4),1,0)</f>
        <v/>
      </c>
      <c r="DA679">
        <f>IF(AND('R'!$M389&lt;DA$4,'R'!$N388&gt;DA$4),1,0)</f>
        <v/>
      </c>
      <c r="DB679">
        <f>IF(AND('R'!$M389&lt;DB$4,'R'!$N388&gt;DB$4),1,0)</f>
        <v/>
      </c>
      <c r="DC679">
        <f>IF(AND('R'!$M389&lt;DC$4,'R'!$N388&gt;DC$4),1,0)</f>
        <v/>
      </c>
      <c r="DD679">
        <f>IF(AND('R'!$M389&lt;DD$4,'R'!$N388&gt;DD$4),1,0)</f>
        <v/>
      </c>
      <c r="DE679">
        <f>IF(AND('R'!$M389&lt;DE$4,'R'!$N388&gt;DE$4),1,0)</f>
        <v/>
      </c>
      <c r="DF679">
        <f>IF(AND('R'!$M389&lt;DF$4,'R'!$N388&gt;DF$4),1,0)</f>
        <v/>
      </c>
      <c r="DG679">
        <f>IF(AND('R'!$M389&lt;DG$4,'R'!$N388&gt;DG$4),1,0)</f>
        <v/>
      </c>
      <c r="DH679">
        <f>IF(AND('R'!$M389&lt;DH$4,'R'!$N388&gt;DH$4),1,0)</f>
        <v/>
      </c>
      <c r="DI679">
        <f>IF(AND('R'!$M389&lt;DI$4,'R'!$N388&gt;DI$4),1,0)</f>
        <v/>
      </c>
      <c r="DJ679">
        <f>IF(AND('R'!$M389&lt;DJ$4,'R'!$N388&gt;DJ$4),1,0)</f>
        <v/>
      </c>
      <c r="DK679">
        <f>IF(AND('R'!$M389&lt;DK$4,'R'!$N388&gt;DK$4),1,0)</f>
        <v/>
      </c>
      <c r="DL679">
        <f>IF(AND('R'!$M389&lt;DL$4,'R'!$N388&gt;DL$4),1,0)</f>
        <v/>
      </c>
      <c r="DM679">
        <f>IF(AND('R'!$M389&lt;DM$4,'R'!$N388&gt;DM$4),1,0)</f>
        <v/>
      </c>
      <c r="DN679">
        <f>IF(AND('R'!$M389&lt;DN$4,'R'!$N388&gt;DN$4),1,0)</f>
        <v/>
      </c>
      <c r="DO679">
        <f>IF(AND('R'!$M389&lt;DO$4,'R'!$N388&gt;DO$4),1,0)</f>
        <v/>
      </c>
      <c r="DP679">
        <f>IF(AND('R'!$M389&lt;DP$4,'R'!$N388&gt;DP$4),1,0)</f>
        <v/>
      </c>
      <c r="DQ679">
        <f>IF(AND('R'!$M389&lt;DQ$4,'R'!$N388&gt;DQ$4),1,0)</f>
        <v/>
      </c>
      <c r="DR679">
        <f>IF(AND('R'!$M389&lt;DR$4,'R'!$N388&gt;DR$4),1,0)</f>
        <v/>
      </c>
      <c r="DS679">
        <f>IF(AND('R'!$M389&lt;DS$4,'R'!$N388&gt;DS$4),1,0)</f>
        <v/>
      </c>
      <c r="DT679">
        <f>IF(AND('R'!$M389&lt;DT$4,'R'!$N388&gt;DT$4),1,0)</f>
        <v/>
      </c>
      <c r="DU679">
        <f>IF(AND('R'!$M389&lt;DU$4,'R'!$N388&gt;DU$4),1,0)</f>
        <v/>
      </c>
      <c r="DV679">
        <f>IF(AND('R'!$M389&lt;DV$4,'R'!$N388&gt;DV$4),1,0)</f>
        <v/>
      </c>
      <c r="DW679">
        <f>IF(AND('R'!$M389&lt;DW$4,'R'!$N388&gt;DW$4),1,0)</f>
        <v/>
      </c>
      <c r="DX679">
        <f>IF(AND('R'!$M389&lt;DX$4,'R'!$N388&gt;DX$4),1,0)</f>
        <v/>
      </c>
      <c r="DY679">
        <f>IF(AND('R'!$M389&lt;DY$4,'R'!$N388&gt;DY$4),1,0)</f>
        <v/>
      </c>
      <c r="DZ679">
        <f>IF(AND('R'!$M389&lt;DZ$4,'R'!$N388&gt;DZ$4),1,0)</f>
        <v/>
      </c>
      <c r="EA679">
        <f>IF(AND('R'!$M389&lt;EA$4,'R'!$N388&gt;EA$4),1,0)</f>
        <v/>
      </c>
      <c r="EB679">
        <f>IF(AND('R'!$M389&lt;EB$4,'R'!$N388&gt;EB$4),1,0)</f>
        <v/>
      </c>
      <c r="EC679">
        <f>IF(AND('R'!$M389&lt;EC$4,'R'!$N388&gt;EC$4),1,0)</f>
        <v/>
      </c>
      <c r="ED679">
        <f>IF(AND('R'!$M389&lt;ED$4,'R'!$N388&gt;ED$4),1,0)</f>
        <v/>
      </c>
      <c r="EE679">
        <f>IF(AND('R'!$M389&lt;EE$4,'R'!$N388&gt;EE$4),1,0)</f>
        <v/>
      </c>
      <c r="EF679">
        <f>IF(AND('R'!$M389&lt;EF$4,'R'!$N388&gt;EF$4),1,0)</f>
        <v/>
      </c>
      <c r="EG679">
        <f>IF(AND('R'!$M389&lt;EG$4,'R'!$N388&gt;EG$4),1,0)</f>
        <v/>
      </c>
      <c r="EH679">
        <f>IF(AND('R'!$M389&lt;EH$4,'R'!$N388&gt;EH$4),1,0)</f>
        <v/>
      </c>
      <c r="EI679">
        <f>IF(AND('R'!$M389&lt;EI$4,'R'!$N388&gt;EI$4),1,0)</f>
        <v/>
      </c>
      <c r="EJ679">
        <f>IF(AND('R'!$M389&lt;EJ$4,'R'!$N388&gt;EJ$4),1,0)</f>
        <v/>
      </c>
      <c r="EK679">
        <f>IF(AND('R'!$M389&lt;EK$4,'R'!$N388&gt;EK$4),1,0)</f>
        <v/>
      </c>
      <c r="EL679">
        <f>IF(AND('R'!$M389&lt;EL$4,'R'!$N388&gt;EL$4),1,0)</f>
        <v/>
      </c>
      <c r="EM679">
        <f>IF(AND('R'!$M389&lt;EM$4,'R'!$N388&gt;EM$4),1,0)</f>
        <v/>
      </c>
      <c r="EN679">
        <f>IF(AND('R'!$M389&lt;EN$4,'R'!$N388&gt;EN$4),1,0)</f>
        <v/>
      </c>
      <c r="EO679">
        <f>IF(AND('R'!$M389&lt;EO$4,'R'!$N388&gt;EO$4),1,0)</f>
        <v/>
      </c>
      <c r="EP679">
        <f>IF(AND('R'!$M389&lt;EP$4,'R'!$N388&gt;EP$4),1,0)</f>
        <v/>
      </c>
      <c r="EQ679">
        <f>IF(AND('R'!$M389&lt;EQ$4,'R'!$N388&gt;EQ$4),1,0)</f>
        <v/>
      </c>
    </row>
    <row r="680">
      <c r="A680" s="43" t="n">
        <v>22</v>
      </c>
      <c r="B680" s="44" t="n">
        <v>25</v>
      </c>
      <c r="C680">
        <f>IF(AND('R'!$M389&lt;C$4,'R'!$N389&gt;C$4),1,0)</f>
        <v/>
      </c>
      <c r="D680">
        <f>IF(AND('R'!$M389&lt;D$4,'R'!$N389&gt;D$4),1,0)</f>
        <v/>
      </c>
      <c r="E680">
        <f>IF(AND('R'!$M389&lt;E$4,'R'!$N389&gt;E$4),1,0)</f>
        <v/>
      </c>
      <c r="F680">
        <f>IF(AND('R'!$M389&lt;F$4,'R'!$N389&gt;F$4),1,0)</f>
        <v/>
      </c>
      <c r="G680">
        <f>IF(AND('R'!$M389&lt;G$4,'R'!$N389&gt;G$4),1,0)</f>
        <v/>
      </c>
      <c r="H680">
        <f>IF(AND('R'!$M389&lt;H$4,'R'!$N389&gt;H$4),1,0)</f>
        <v/>
      </c>
      <c r="I680">
        <f>IF(AND('R'!$M389&lt;I$4,'R'!$N389&gt;I$4),1,0)</f>
        <v/>
      </c>
      <c r="J680">
        <f>IF(AND('R'!$M389&lt;J$4,'R'!$N389&gt;J$4),1,0)</f>
        <v/>
      </c>
      <c r="K680">
        <f>IF(AND('R'!$M389&lt;K$4,'R'!$N389&gt;K$4),1,0)</f>
        <v/>
      </c>
      <c r="L680">
        <f>IF(AND('R'!$M389&lt;L$4,'R'!$N389&gt;L$4),1,0)</f>
        <v/>
      </c>
      <c r="M680">
        <f>IF(AND('R'!$M389&lt;M$4,'R'!$N389&gt;M$4),1,0)</f>
        <v/>
      </c>
      <c r="N680">
        <f>IF(AND('R'!$M389&lt;N$4,'R'!$N389&gt;N$4),1,0)</f>
        <v/>
      </c>
      <c r="O680">
        <f>IF(AND('R'!$M389&lt;O$4,'R'!$N389&gt;O$4),1,0)</f>
        <v/>
      </c>
      <c r="P680">
        <f>IF(AND('R'!$M389&lt;P$4,'R'!$N389&gt;P$4),1,0)</f>
        <v/>
      </c>
      <c r="Q680">
        <f>IF(AND('R'!$M389&lt;Q$4,'R'!$N389&gt;Q$4),1,0)</f>
        <v/>
      </c>
      <c r="R680">
        <f>IF(AND('R'!$M389&lt;R$4,'R'!$N389&gt;R$4),1,0)</f>
        <v/>
      </c>
      <c r="S680">
        <f>IF(AND('R'!$M389&lt;S$4,'R'!$N389&gt;S$4),1,0)</f>
        <v/>
      </c>
      <c r="T680">
        <f>IF(AND('R'!$M389&lt;T$4,'R'!$N389&gt;T$4),1,0)</f>
        <v/>
      </c>
      <c r="U680">
        <f>IF(AND('R'!$M389&lt;U$4,'R'!$N389&gt;U$4),1,0)</f>
        <v/>
      </c>
      <c r="V680">
        <f>IF(AND('R'!$M389&lt;V$4,'R'!$N389&gt;V$4),1,0)</f>
        <v/>
      </c>
      <c r="W680">
        <f>IF(AND('R'!$M389&lt;W$4,'R'!$N389&gt;W$4),1,0)</f>
        <v/>
      </c>
      <c r="X680">
        <f>IF(AND('R'!$M389&lt;X$4,'R'!$N389&gt;X$4),1,0)</f>
        <v/>
      </c>
      <c r="Y680">
        <f>IF(AND('R'!$M389&lt;Y$4,'R'!$N389&gt;Y$4),1,0)</f>
        <v/>
      </c>
      <c r="Z680">
        <f>IF(AND('R'!$M389&lt;Z$4,'R'!$N389&gt;Z$4),1,0)</f>
        <v/>
      </c>
      <c r="AA680">
        <f>IF(AND('R'!$M389&lt;AA$4,'R'!$N389&gt;AA$4),1,0)</f>
        <v/>
      </c>
      <c r="AB680">
        <f>IF(AND('R'!$M389&lt;AB$4,'R'!$N389&gt;AB$4),1,0)</f>
        <v/>
      </c>
      <c r="AC680">
        <f>IF(AND('R'!$M389&lt;AC$4,'R'!$N389&gt;AC$4),1,0)</f>
        <v/>
      </c>
      <c r="AD680">
        <f>IF(AND('R'!$M389&lt;AD$4,'R'!$N389&gt;AD$4),1,0)</f>
        <v/>
      </c>
      <c r="AE680">
        <f>IF(AND('R'!$M389&lt;AE$4,'R'!$N389&gt;AE$4),1,0)</f>
        <v/>
      </c>
      <c r="AF680">
        <f>IF(AND('R'!$M389&lt;AF$4,'R'!$N389&gt;AF$4),1,0)</f>
        <v/>
      </c>
      <c r="AG680">
        <f>IF(AND('R'!$M389&lt;AG$4,'R'!$N389&gt;AG$4),1,0)</f>
        <v/>
      </c>
      <c r="AH680">
        <f>IF(AND('R'!$M389&lt;AH$4,'R'!$N389&gt;AH$4),1,0)</f>
        <v/>
      </c>
      <c r="AI680">
        <f>IF(AND('R'!$M389&lt;AI$4,'R'!$N389&gt;AI$4),1,0)</f>
        <v/>
      </c>
      <c r="AJ680">
        <f>IF(AND('R'!$M389&lt;AJ$4,'R'!$N389&gt;AJ$4),1,0)</f>
        <v/>
      </c>
      <c r="AK680">
        <f>IF(AND('R'!$M389&lt;AK$4,'R'!$N389&gt;AK$4),1,0)</f>
        <v/>
      </c>
      <c r="AL680">
        <f>IF(AND('R'!$M389&lt;AL$4,'R'!$N389&gt;AL$4),1,0)</f>
        <v/>
      </c>
      <c r="AM680">
        <f>IF(AND('R'!$M389&lt;AM$4,'R'!$N389&gt;AM$4),1,0)</f>
        <v/>
      </c>
      <c r="AN680">
        <f>IF(AND('R'!$M389&lt;AN$4,'R'!$N389&gt;AN$4),1,0)</f>
        <v/>
      </c>
      <c r="AO680">
        <f>IF(AND('R'!$M389&lt;AO$4,'R'!$N389&gt;AO$4),1,0)</f>
        <v/>
      </c>
      <c r="AP680">
        <f>IF(AND('R'!$M389&lt;AP$4,'R'!$N389&gt;AP$4),1,0)</f>
        <v/>
      </c>
      <c r="AQ680">
        <f>IF(AND('R'!$M389&lt;AQ$4,'R'!$N389&gt;AQ$4),1,0)</f>
        <v/>
      </c>
      <c r="AR680">
        <f>IF(AND('R'!$M389&lt;AR$4,'R'!$N389&gt;AR$4),1,0)</f>
        <v/>
      </c>
      <c r="AS680">
        <f>IF(AND('R'!$M389&lt;AS$4,'R'!$N389&gt;AS$4),1,0)</f>
        <v/>
      </c>
      <c r="AT680">
        <f>IF(AND('R'!$M389&lt;AT$4,'R'!$N389&gt;AT$4),1,0)</f>
        <v/>
      </c>
      <c r="AU680">
        <f>IF(AND('R'!$M389&lt;AU$4,'R'!$N389&gt;AU$4),1,0)</f>
        <v/>
      </c>
      <c r="AV680">
        <f>IF(AND('R'!$M389&lt;AV$4,'R'!$N389&gt;AV$4),1,0)</f>
        <v/>
      </c>
      <c r="AW680">
        <f>IF(AND('R'!$M389&lt;AW$4,'R'!$N389&gt;AW$4),1,0)</f>
        <v/>
      </c>
      <c r="AX680">
        <f>IF(AND('R'!$M389&lt;AX$4,'R'!$N389&gt;AX$4),1,0)</f>
        <v/>
      </c>
      <c r="AY680">
        <f>IF(AND('R'!$M389&lt;AY$4,'R'!$N389&gt;AY$4),1,0)</f>
        <v/>
      </c>
      <c r="AZ680">
        <f>IF(AND('R'!$M389&lt;AZ$4,'R'!$N389&gt;AZ$4),1,0)</f>
        <v/>
      </c>
      <c r="BA680">
        <f>IF(AND('R'!$M389&lt;BA$4,'R'!$N389&gt;BA$4),1,0)</f>
        <v/>
      </c>
      <c r="BB680">
        <f>IF(AND('R'!$M389&lt;BB$4,'R'!$N389&gt;BB$4),1,0)</f>
        <v/>
      </c>
      <c r="BC680">
        <f>IF(AND('R'!$M389&lt;BC$4,'R'!$N389&gt;BC$4),1,0)</f>
        <v/>
      </c>
      <c r="BD680">
        <f>IF(AND('R'!$M389&lt;BD$4,'R'!$N389&gt;BD$4),1,0)</f>
        <v/>
      </c>
      <c r="BE680">
        <f>IF(AND('R'!$M389&lt;BE$4,'R'!$N389&gt;BE$4),1,0)</f>
        <v/>
      </c>
      <c r="BF680">
        <f>IF(AND('R'!$M389&lt;BF$4,'R'!$N389&gt;BF$4),1,0)</f>
        <v/>
      </c>
      <c r="BG680">
        <f>IF(AND('R'!$M389&lt;BG$4,'R'!$N389&gt;BG$4),1,0)</f>
        <v/>
      </c>
      <c r="BH680">
        <f>IF(AND('R'!$M389&lt;BH$4,'R'!$N389&gt;BH$4),1,0)</f>
        <v/>
      </c>
      <c r="BI680">
        <f>IF(AND('R'!$M389&lt;BI$4,'R'!$N389&gt;BI$4),1,0)</f>
        <v/>
      </c>
      <c r="BJ680">
        <f>IF(AND('R'!$M389&lt;BJ$4,'R'!$N389&gt;BJ$4),1,0)</f>
        <v/>
      </c>
      <c r="BK680">
        <f>IF(AND('R'!$M389&lt;BK$4,'R'!$N389&gt;BK$4),1,0)</f>
        <v/>
      </c>
      <c r="BL680">
        <f>IF(AND('R'!$M389&lt;BL$4,'R'!$N389&gt;BL$4),1,0)</f>
        <v/>
      </c>
      <c r="BM680">
        <f>IF(AND('R'!$M389&lt;BM$4,'R'!$N389&gt;BM$4),1,0)</f>
        <v/>
      </c>
      <c r="BN680">
        <f>IF(AND('R'!$M389&lt;BN$4,'R'!$N389&gt;BN$4),1,0)</f>
        <v/>
      </c>
      <c r="BO680">
        <f>IF(AND('R'!$M389&lt;BO$4,'R'!$N389&gt;BO$4),1,0)</f>
        <v/>
      </c>
      <c r="BP680">
        <f>IF(AND('R'!$M389&lt;BP$4,'R'!$N389&gt;BP$4),1,0)</f>
        <v/>
      </c>
      <c r="BQ680">
        <f>IF(AND('R'!$M389&lt;BQ$4,'R'!$N389&gt;BQ$4),1,0)</f>
        <v/>
      </c>
      <c r="BR680">
        <f>IF(AND('R'!$M389&lt;BR$4,'R'!$N389&gt;BR$4),1,0)</f>
        <v/>
      </c>
      <c r="BS680">
        <f>IF(AND('R'!$M389&lt;BS$4,'R'!$N389&gt;BS$4),1,0)</f>
        <v/>
      </c>
      <c r="BT680">
        <f>IF(AND('R'!$M389&lt;BT$4,'R'!$N389&gt;BT$4),1,0)</f>
        <v/>
      </c>
      <c r="BU680">
        <f>IF(AND('R'!$M389&lt;BU$4,'R'!$N389&gt;BU$4),1,0)</f>
        <v/>
      </c>
      <c r="BV680">
        <f>IF(AND('R'!$M389&lt;BV$4,'R'!$N389&gt;BV$4),1,0)</f>
        <v/>
      </c>
      <c r="BW680">
        <f>IF(AND('R'!$M389&lt;BW$4,'R'!$N389&gt;BW$4),1,0)</f>
        <v/>
      </c>
      <c r="BX680">
        <f>IF(AND('R'!$M389&lt;BX$4,'R'!$N389&gt;BX$4),1,0)</f>
        <v/>
      </c>
      <c r="BY680">
        <f>IF(AND('R'!$M389&lt;BY$4,'R'!$N389&gt;BY$4),1,0)</f>
        <v/>
      </c>
      <c r="BZ680">
        <f>IF(AND('R'!$M389&lt;BZ$4,'R'!$N389&gt;BZ$4),1,0)</f>
        <v/>
      </c>
      <c r="CA680">
        <f>IF(AND('R'!$M389&lt;CA$4,'R'!$N389&gt;CA$4),1,0)</f>
        <v/>
      </c>
      <c r="CB680">
        <f>IF(AND('R'!$M389&lt;CB$4,'R'!$N389&gt;CB$4),1,0)</f>
        <v/>
      </c>
      <c r="CC680">
        <f>IF(AND('R'!$M389&lt;CC$4,'R'!$N389&gt;CC$4),1,0)</f>
        <v/>
      </c>
      <c r="CD680">
        <f>IF(AND('R'!$M389&lt;CD$4,'R'!$N389&gt;CD$4),1,0)</f>
        <v/>
      </c>
      <c r="CE680">
        <f>IF(AND('R'!$M389&lt;CE$4,'R'!$N389&gt;CE$4),1,0)</f>
        <v/>
      </c>
      <c r="CF680">
        <f>IF(AND('R'!$M389&lt;CF$4,'R'!$N389&gt;CF$4),1,0)</f>
        <v/>
      </c>
      <c r="CG680">
        <f>IF(AND('R'!$M389&lt;CG$4,'R'!$N389&gt;CG$4),1,0)</f>
        <v/>
      </c>
      <c r="CH680">
        <f>IF(AND('R'!$M389&lt;CH$4,'R'!$N389&gt;CH$4),1,0)</f>
        <v/>
      </c>
      <c r="CI680">
        <f>IF(AND('R'!$M389&lt;CI$4,'R'!$N389&gt;CI$4),1,0)</f>
        <v/>
      </c>
      <c r="CJ680">
        <f>IF(AND('R'!$M389&lt;CJ$4,'R'!$N389&gt;CJ$4),1,0)</f>
        <v/>
      </c>
      <c r="CK680">
        <f>IF(AND('R'!$M389&lt;CK$4,'R'!$N389&gt;CK$4),1,0)</f>
        <v/>
      </c>
      <c r="CL680">
        <f>IF(AND('R'!$M389&lt;CL$4,'R'!$N389&gt;CL$4),1,0)</f>
        <v/>
      </c>
      <c r="CM680">
        <f>IF(AND('R'!$M389&lt;CM$4,'R'!$N389&gt;CM$4),1,0)</f>
        <v/>
      </c>
      <c r="CN680">
        <f>IF(AND('R'!$M389&lt;CN$4,'R'!$N389&gt;CN$4),1,0)</f>
        <v/>
      </c>
      <c r="CO680">
        <f>IF(AND('R'!$M389&lt;CO$4,'R'!$N389&gt;CO$4),1,0)</f>
        <v/>
      </c>
      <c r="CP680">
        <f>IF(AND('R'!$M389&lt;CP$4,'R'!$N389&gt;CP$4),1,0)</f>
        <v/>
      </c>
      <c r="CQ680">
        <f>IF(AND('R'!$M389&lt;CQ$4,'R'!$N389&gt;CQ$4),1,0)</f>
        <v/>
      </c>
      <c r="CR680">
        <f>IF(AND('R'!$M389&lt;CR$4,'R'!$N389&gt;CR$4),1,0)</f>
        <v/>
      </c>
      <c r="CS680">
        <f>IF(AND('R'!$M389&lt;CS$4,'R'!$N389&gt;CS$4),1,0)</f>
        <v/>
      </c>
      <c r="CT680">
        <f>IF(AND('R'!$M389&lt;CT$4,'R'!$N389&gt;CT$4),1,0)</f>
        <v/>
      </c>
      <c r="CU680">
        <f>IF(AND('R'!$M389&lt;CU$4,'R'!$N389&gt;CU$4),1,0)</f>
        <v/>
      </c>
      <c r="CV680">
        <f>IF(AND('R'!$M389&lt;CV$4,'R'!$N389&gt;CV$4),1,0)</f>
        <v/>
      </c>
      <c r="CW680">
        <f>IF(AND('R'!$M389&lt;CW$4,'R'!$N389&gt;CW$4),1,0)</f>
        <v/>
      </c>
      <c r="CX680">
        <f>IF(AND('R'!$M389&lt;CX$4,'R'!$N389&gt;CX$4),1,0)</f>
        <v/>
      </c>
      <c r="CY680">
        <f>IF(AND('R'!$M389&lt;CY$4,'R'!$N389&gt;CY$4),1,0)</f>
        <v/>
      </c>
      <c r="CZ680">
        <f>IF(AND('R'!$M389&lt;CZ$4,'R'!$N389&gt;CZ$4),1,0)</f>
        <v/>
      </c>
      <c r="DA680">
        <f>IF(AND('R'!$M389&lt;DA$4,'R'!$N389&gt;DA$4),1,0)</f>
        <v/>
      </c>
      <c r="DB680">
        <f>IF(AND('R'!$M389&lt;DB$4,'R'!$N389&gt;DB$4),1,0)</f>
        <v/>
      </c>
      <c r="DC680">
        <f>IF(AND('R'!$M389&lt;DC$4,'R'!$N389&gt;DC$4),1,0)</f>
        <v/>
      </c>
      <c r="DD680">
        <f>IF(AND('R'!$M389&lt;DD$4,'R'!$N389&gt;DD$4),1,0)</f>
        <v/>
      </c>
      <c r="DE680">
        <f>IF(AND('R'!$M389&lt;DE$4,'R'!$N389&gt;DE$4),1,0)</f>
        <v/>
      </c>
      <c r="DF680">
        <f>IF(AND('R'!$M389&lt;DF$4,'R'!$N389&gt;DF$4),1,0)</f>
        <v/>
      </c>
      <c r="DG680">
        <f>IF(AND('R'!$M389&lt;DG$4,'R'!$N389&gt;DG$4),1,0)</f>
        <v/>
      </c>
      <c r="DH680">
        <f>IF(AND('R'!$M389&lt;DH$4,'R'!$N389&gt;DH$4),1,0)</f>
        <v/>
      </c>
      <c r="DI680">
        <f>IF(AND('R'!$M389&lt;DI$4,'R'!$N389&gt;DI$4),1,0)</f>
        <v/>
      </c>
      <c r="DJ680">
        <f>IF(AND('R'!$M389&lt;DJ$4,'R'!$N389&gt;DJ$4),1,0)</f>
        <v/>
      </c>
      <c r="DK680">
        <f>IF(AND('R'!$M389&lt;DK$4,'R'!$N389&gt;DK$4),1,0)</f>
        <v/>
      </c>
      <c r="DL680">
        <f>IF(AND('R'!$M389&lt;DL$4,'R'!$N389&gt;DL$4),1,0)</f>
        <v/>
      </c>
      <c r="DM680">
        <f>IF(AND('R'!$M389&lt;DM$4,'R'!$N389&gt;DM$4),1,0)</f>
        <v/>
      </c>
      <c r="DN680">
        <f>IF(AND('R'!$M389&lt;DN$4,'R'!$N389&gt;DN$4),1,0)</f>
        <v/>
      </c>
      <c r="DO680">
        <f>IF(AND('R'!$M389&lt;DO$4,'R'!$N389&gt;DO$4),1,0)</f>
        <v/>
      </c>
      <c r="DP680">
        <f>IF(AND('R'!$M389&lt;DP$4,'R'!$N389&gt;DP$4),1,0)</f>
        <v/>
      </c>
      <c r="DQ680">
        <f>IF(AND('R'!$M389&lt;DQ$4,'R'!$N389&gt;DQ$4),1,0)</f>
        <v/>
      </c>
      <c r="DR680">
        <f>IF(AND('R'!$M389&lt;DR$4,'R'!$N389&gt;DR$4),1,0)</f>
        <v/>
      </c>
      <c r="DS680">
        <f>IF(AND('R'!$M389&lt;DS$4,'R'!$N389&gt;DS$4),1,0)</f>
        <v/>
      </c>
      <c r="DT680">
        <f>IF(AND('R'!$M389&lt;DT$4,'R'!$N389&gt;DT$4),1,0)</f>
        <v/>
      </c>
      <c r="DU680">
        <f>IF(AND('R'!$M389&lt;DU$4,'R'!$N389&gt;DU$4),1,0)</f>
        <v/>
      </c>
      <c r="DV680">
        <f>IF(AND('R'!$M389&lt;DV$4,'R'!$N389&gt;DV$4),1,0)</f>
        <v/>
      </c>
      <c r="DW680">
        <f>IF(AND('R'!$M389&lt;DW$4,'R'!$N389&gt;DW$4),1,0)</f>
        <v/>
      </c>
      <c r="DX680">
        <f>IF(AND('R'!$M389&lt;DX$4,'R'!$N389&gt;DX$4),1,0)</f>
        <v/>
      </c>
      <c r="DY680">
        <f>IF(AND('R'!$M389&lt;DY$4,'R'!$N389&gt;DY$4),1,0)</f>
        <v/>
      </c>
      <c r="DZ680">
        <f>IF(AND('R'!$M389&lt;DZ$4,'R'!$N389&gt;DZ$4),1,0)</f>
        <v/>
      </c>
      <c r="EA680">
        <f>IF(AND('R'!$M389&lt;EA$4,'R'!$N389&gt;EA$4),1,0)</f>
        <v/>
      </c>
      <c r="EB680">
        <f>IF(AND('R'!$M389&lt;EB$4,'R'!$N389&gt;EB$4),1,0)</f>
        <v/>
      </c>
      <c r="EC680">
        <f>IF(AND('R'!$M389&lt;EC$4,'R'!$N389&gt;EC$4),1,0)</f>
        <v/>
      </c>
      <c r="ED680">
        <f>IF(AND('R'!$M389&lt;ED$4,'R'!$N389&gt;ED$4),1,0)</f>
        <v/>
      </c>
      <c r="EE680">
        <f>IF(AND('R'!$M389&lt;EE$4,'R'!$N389&gt;EE$4),1,0)</f>
        <v/>
      </c>
      <c r="EF680">
        <f>IF(AND('R'!$M389&lt;EF$4,'R'!$N389&gt;EF$4),1,0)</f>
        <v/>
      </c>
      <c r="EG680">
        <f>IF(AND('R'!$M389&lt;EG$4,'R'!$N389&gt;EG$4),1,0)</f>
        <v/>
      </c>
      <c r="EH680">
        <f>IF(AND('R'!$M389&lt;EH$4,'R'!$N389&gt;EH$4),1,0)</f>
        <v/>
      </c>
      <c r="EI680">
        <f>IF(AND('R'!$M389&lt;EI$4,'R'!$N389&gt;EI$4),1,0)</f>
        <v/>
      </c>
      <c r="EJ680">
        <f>IF(AND('R'!$M389&lt;EJ$4,'R'!$N389&gt;EJ$4),1,0)</f>
        <v/>
      </c>
      <c r="EK680">
        <f>IF(AND('R'!$M389&lt;EK$4,'R'!$N389&gt;EK$4),1,0)</f>
        <v/>
      </c>
      <c r="EL680">
        <f>IF(AND('R'!$M389&lt;EL$4,'R'!$N389&gt;EL$4),1,0)</f>
        <v/>
      </c>
      <c r="EM680">
        <f>IF(AND('R'!$M389&lt;EM$4,'R'!$N389&gt;EM$4),1,0)</f>
        <v/>
      </c>
      <c r="EN680">
        <f>IF(AND('R'!$M389&lt;EN$4,'R'!$N389&gt;EN$4),1,0)</f>
        <v/>
      </c>
      <c r="EO680">
        <f>IF(AND('R'!$M389&lt;EO$4,'R'!$N389&gt;EO$4),1,0)</f>
        <v/>
      </c>
      <c r="EP680">
        <f>IF(AND('R'!$M389&lt;EP$4,'R'!$N389&gt;EP$4),1,0)</f>
        <v/>
      </c>
      <c r="EQ680">
        <f>IF(AND('R'!$M389&lt;EQ$4,'R'!$N389&gt;EQ$4),1,0)</f>
        <v/>
      </c>
    </row>
    <row r="681">
      <c r="A681" s="43" t="n">
        <v>22</v>
      </c>
      <c r="B681" s="44" t="n">
        <v>26</v>
      </c>
      <c r="C681">
        <f>IF(AND('R'!$M391&lt;C$4,'R'!$N390&gt;C$4),1,0)</f>
        <v/>
      </c>
      <c r="D681">
        <f>IF(AND('R'!$M391&lt;D$4,'R'!$N390&gt;D$4),1,0)</f>
        <v/>
      </c>
      <c r="E681">
        <f>IF(AND('R'!$M391&lt;E$4,'R'!$N390&gt;E$4),1,0)</f>
        <v/>
      </c>
      <c r="F681">
        <f>IF(AND('R'!$M391&lt;F$4,'R'!$N390&gt;F$4),1,0)</f>
        <v/>
      </c>
      <c r="G681">
        <f>IF(AND('R'!$M391&lt;G$4,'R'!$N390&gt;G$4),1,0)</f>
        <v/>
      </c>
      <c r="H681">
        <f>IF(AND('R'!$M391&lt;H$4,'R'!$N390&gt;H$4),1,0)</f>
        <v/>
      </c>
      <c r="I681">
        <f>IF(AND('R'!$M391&lt;I$4,'R'!$N390&gt;I$4),1,0)</f>
        <v/>
      </c>
      <c r="J681">
        <f>IF(AND('R'!$M391&lt;J$4,'R'!$N390&gt;J$4),1,0)</f>
        <v/>
      </c>
      <c r="K681">
        <f>IF(AND('R'!$M391&lt;K$4,'R'!$N390&gt;K$4),1,0)</f>
        <v/>
      </c>
      <c r="L681">
        <f>IF(AND('R'!$M391&lt;L$4,'R'!$N390&gt;L$4),1,0)</f>
        <v/>
      </c>
      <c r="M681">
        <f>IF(AND('R'!$M391&lt;M$4,'R'!$N390&gt;M$4),1,0)</f>
        <v/>
      </c>
      <c r="N681">
        <f>IF(AND('R'!$M391&lt;N$4,'R'!$N390&gt;N$4),1,0)</f>
        <v/>
      </c>
      <c r="O681">
        <f>IF(AND('R'!$M391&lt;O$4,'R'!$N390&gt;O$4),1,0)</f>
        <v/>
      </c>
      <c r="P681">
        <f>IF(AND('R'!$M391&lt;P$4,'R'!$N390&gt;P$4),1,0)</f>
        <v/>
      </c>
      <c r="Q681">
        <f>IF(AND('R'!$M391&lt;Q$4,'R'!$N390&gt;Q$4),1,0)</f>
        <v/>
      </c>
      <c r="R681">
        <f>IF(AND('R'!$M391&lt;R$4,'R'!$N390&gt;R$4),1,0)</f>
        <v/>
      </c>
      <c r="S681">
        <f>IF(AND('R'!$M391&lt;S$4,'R'!$N390&gt;S$4),1,0)</f>
        <v/>
      </c>
      <c r="T681">
        <f>IF(AND('R'!$M391&lt;T$4,'R'!$N390&gt;T$4),1,0)</f>
        <v/>
      </c>
      <c r="U681">
        <f>IF(AND('R'!$M391&lt;U$4,'R'!$N390&gt;U$4),1,0)</f>
        <v/>
      </c>
      <c r="V681">
        <f>IF(AND('R'!$M391&lt;V$4,'R'!$N390&gt;V$4),1,0)</f>
        <v/>
      </c>
      <c r="W681">
        <f>IF(AND('R'!$M391&lt;W$4,'R'!$N390&gt;W$4),1,0)</f>
        <v/>
      </c>
      <c r="X681">
        <f>IF(AND('R'!$M391&lt;X$4,'R'!$N390&gt;X$4),1,0)</f>
        <v/>
      </c>
      <c r="Y681">
        <f>IF(AND('R'!$M391&lt;Y$4,'R'!$N390&gt;Y$4),1,0)</f>
        <v/>
      </c>
      <c r="Z681">
        <f>IF(AND('R'!$M391&lt;Z$4,'R'!$N390&gt;Z$4),1,0)</f>
        <v/>
      </c>
      <c r="AA681">
        <f>IF(AND('R'!$M391&lt;AA$4,'R'!$N390&gt;AA$4),1,0)</f>
        <v/>
      </c>
      <c r="AB681">
        <f>IF(AND('R'!$M391&lt;AB$4,'R'!$N390&gt;AB$4),1,0)</f>
        <v/>
      </c>
      <c r="AC681">
        <f>IF(AND('R'!$M391&lt;AC$4,'R'!$N390&gt;AC$4),1,0)</f>
        <v/>
      </c>
      <c r="AD681">
        <f>IF(AND('R'!$M391&lt;AD$4,'R'!$N390&gt;AD$4),1,0)</f>
        <v/>
      </c>
      <c r="AE681">
        <f>IF(AND('R'!$M391&lt;AE$4,'R'!$N390&gt;AE$4),1,0)</f>
        <v/>
      </c>
      <c r="AF681">
        <f>IF(AND('R'!$M391&lt;AF$4,'R'!$N390&gt;AF$4),1,0)</f>
        <v/>
      </c>
      <c r="AG681">
        <f>IF(AND('R'!$M391&lt;AG$4,'R'!$N390&gt;AG$4),1,0)</f>
        <v/>
      </c>
      <c r="AH681">
        <f>IF(AND('R'!$M391&lt;AH$4,'R'!$N390&gt;AH$4),1,0)</f>
        <v/>
      </c>
      <c r="AI681">
        <f>IF(AND('R'!$M391&lt;AI$4,'R'!$N390&gt;AI$4),1,0)</f>
        <v/>
      </c>
      <c r="AJ681">
        <f>IF(AND('R'!$M391&lt;AJ$4,'R'!$N390&gt;AJ$4),1,0)</f>
        <v/>
      </c>
      <c r="AK681">
        <f>IF(AND('R'!$M391&lt;AK$4,'R'!$N390&gt;AK$4),1,0)</f>
        <v/>
      </c>
      <c r="AL681">
        <f>IF(AND('R'!$M391&lt;AL$4,'R'!$N390&gt;AL$4),1,0)</f>
        <v/>
      </c>
      <c r="AM681">
        <f>IF(AND('R'!$M391&lt;AM$4,'R'!$N390&gt;AM$4),1,0)</f>
        <v/>
      </c>
      <c r="AN681">
        <f>IF(AND('R'!$M391&lt;AN$4,'R'!$N390&gt;AN$4),1,0)</f>
        <v/>
      </c>
      <c r="AO681">
        <f>IF(AND('R'!$M391&lt;AO$4,'R'!$N390&gt;AO$4),1,0)</f>
        <v/>
      </c>
      <c r="AP681">
        <f>IF(AND('R'!$M391&lt;AP$4,'R'!$N390&gt;AP$4),1,0)</f>
        <v/>
      </c>
      <c r="AQ681">
        <f>IF(AND('R'!$M391&lt;AQ$4,'R'!$N390&gt;AQ$4),1,0)</f>
        <v/>
      </c>
      <c r="AR681">
        <f>IF(AND('R'!$M391&lt;AR$4,'R'!$N390&gt;AR$4),1,0)</f>
        <v/>
      </c>
      <c r="AS681">
        <f>IF(AND('R'!$M391&lt;AS$4,'R'!$N390&gt;AS$4),1,0)</f>
        <v/>
      </c>
      <c r="AT681">
        <f>IF(AND('R'!$M391&lt;AT$4,'R'!$N390&gt;AT$4),1,0)</f>
        <v/>
      </c>
      <c r="AU681">
        <f>IF(AND('R'!$M391&lt;AU$4,'R'!$N390&gt;AU$4),1,0)</f>
        <v/>
      </c>
      <c r="AV681">
        <f>IF(AND('R'!$M391&lt;AV$4,'R'!$N390&gt;AV$4),1,0)</f>
        <v/>
      </c>
      <c r="AW681">
        <f>IF(AND('R'!$M391&lt;AW$4,'R'!$N390&gt;AW$4),1,0)</f>
        <v/>
      </c>
      <c r="AX681">
        <f>IF(AND('R'!$M391&lt;AX$4,'R'!$N390&gt;AX$4),1,0)</f>
        <v/>
      </c>
      <c r="AY681">
        <f>IF(AND('R'!$M391&lt;AY$4,'R'!$N390&gt;AY$4),1,0)</f>
        <v/>
      </c>
      <c r="AZ681">
        <f>IF(AND('R'!$M391&lt;AZ$4,'R'!$N390&gt;AZ$4),1,0)</f>
        <v/>
      </c>
      <c r="BA681">
        <f>IF(AND('R'!$M391&lt;BA$4,'R'!$N390&gt;BA$4),1,0)</f>
        <v/>
      </c>
      <c r="BB681">
        <f>IF(AND('R'!$M391&lt;BB$4,'R'!$N390&gt;BB$4),1,0)</f>
        <v/>
      </c>
      <c r="BC681">
        <f>IF(AND('R'!$M391&lt;BC$4,'R'!$N390&gt;BC$4),1,0)</f>
        <v/>
      </c>
      <c r="BD681">
        <f>IF(AND('R'!$M391&lt;BD$4,'R'!$N390&gt;BD$4),1,0)</f>
        <v/>
      </c>
      <c r="BE681">
        <f>IF(AND('R'!$M391&lt;BE$4,'R'!$N390&gt;BE$4),1,0)</f>
        <v/>
      </c>
      <c r="BF681">
        <f>IF(AND('R'!$M391&lt;BF$4,'R'!$N390&gt;BF$4),1,0)</f>
        <v/>
      </c>
      <c r="BG681">
        <f>IF(AND('R'!$M391&lt;BG$4,'R'!$N390&gt;BG$4),1,0)</f>
        <v/>
      </c>
      <c r="BH681">
        <f>IF(AND('R'!$M391&lt;BH$4,'R'!$N390&gt;BH$4),1,0)</f>
        <v/>
      </c>
      <c r="BI681">
        <f>IF(AND('R'!$M391&lt;BI$4,'R'!$N390&gt;BI$4),1,0)</f>
        <v/>
      </c>
      <c r="BJ681">
        <f>IF(AND('R'!$M391&lt;BJ$4,'R'!$N390&gt;BJ$4),1,0)</f>
        <v/>
      </c>
      <c r="BK681">
        <f>IF(AND('R'!$M391&lt;BK$4,'R'!$N390&gt;BK$4),1,0)</f>
        <v/>
      </c>
      <c r="BL681">
        <f>IF(AND('R'!$M391&lt;BL$4,'R'!$N390&gt;BL$4),1,0)</f>
        <v/>
      </c>
      <c r="BM681">
        <f>IF(AND('R'!$M391&lt;BM$4,'R'!$N390&gt;BM$4),1,0)</f>
        <v/>
      </c>
      <c r="BN681">
        <f>IF(AND('R'!$M391&lt;BN$4,'R'!$N390&gt;BN$4),1,0)</f>
        <v/>
      </c>
      <c r="BO681">
        <f>IF(AND('R'!$M391&lt;BO$4,'R'!$N390&gt;BO$4),1,0)</f>
        <v/>
      </c>
      <c r="BP681">
        <f>IF(AND('R'!$M391&lt;BP$4,'R'!$N390&gt;BP$4),1,0)</f>
        <v/>
      </c>
      <c r="BQ681">
        <f>IF(AND('R'!$M391&lt;BQ$4,'R'!$N390&gt;BQ$4),1,0)</f>
        <v/>
      </c>
      <c r="BR681">
        <f>IF(AND('R'!$M391&lt;BR$4,'R'!$N390&gt;BR$4),1,0)</f>
        <v/>
      </c>
      <c r="BS681">
        <f>IF(AND('R'!$M391&lt;BS$4,'R'!$N390&gt;BS$4),1,0)</f>
        <v/>
      </c>
      <c r="BT681">
        <f>IF(AND('R'!$M391&lt;BT$4,'R'!$N390&gt;BT$4),1,0)</f>
        <v/>
      </c>
      <c r="BU681">
        <f>IF(AND('R'!$M391&lt;BU$4,'R'!$N390&gt;BU$4),1,0)</f>
        <v/>
      </c>
      <c r="BV681">
        <f>IF(AND('R'!$M391&lt;BV$4,'R'!$N390&gt;BV$4),1,0)</f>
        <v/>
      </c>
      <c r="BW681">
        <f>IF(AND('R'!$M391&lt;BW$4,'R'!$N390&gt;BW$4),1,0)</f>
        <v/>
      </c>
      <c r="BX681">
        <f>IF(AND('R'!$M391&lt;BX$4,'R'!$N390&gt;BX$4),1,0)</f>
        <v/>
      </c>
      <c r="BY681">
        <f>IF(AND('R'!$M391&lt;BY$4,'R'!$N390&gt;BY$4),1,0)</f>
        <v/>
      </c>
      <c r="BZ681">
        <f>IF(AND('R'!$M391&lt;BZ$4,'R'!$N390&gt;BZ$4),1,0)</f>
        <v/>
      </c>
      <c r="CA681">
        <f>IF(AND('R'!$M391&lt;CA$4,'R'!$N390&gt;CA$4),1,0)</f>
        <v/>
      </c>
      <c r="CB681">
        <f>IF(AND('R'!$M391&lt;CB$4,'R'!$N390&gt;CB$4),1,0)</f>
        <v/>
      </c>
      <c r="CC681">
        <f>IF(AND('R'!$M391&lt;CC$4,'R'!$N390&gt;CC$4),1,0)</f>
        <v/>
      </c>
      <c r="CD681">
        <f>IF(AND('R'!$M391&lt;CD$4,'R'!$N390&gt;CD$4),1,0)</f>
        <v/>
      </c>
      <c r="CE681">
        <f>IF(AND('R'!$M391&lt;CE$4,'R'!$N390&gt;CE$4),1,0)</f>
        <v/>
      </c>
      <c r="CF681">
        <f>IF(AND('R'!$M391&lt;CF$4,'R'!$N390&gt;CF$4),1,0)</f>
        <v/>
      </c>
      <c r="CG681">
        <f>IF(AND('R'!$M391&lt;CG$4,'R'!$N390&gt;CG$4),1,0)</f>
        <v/>
      </c>
      <c r="CH681">
        <f>IF(AND('R'!$M391&lt;CH$4,'R'!$N390&gt;CH$4),1,0)</f>
        <v/>
      </c>
      <c r="CI681">
        <f>IF(AND('R'!$M391&lt;CI$4,'R'!$N390&gt;CI$4),1,0)</f>
        <v/>
      </c>
      <c r="CJ681">
        <f>IF(AND('R'!$M391&lt;CJ$4,'R'!$N390&gt;CJ$4),1,0)</f>
        <v/>
      </c>
      <c r="CK681">
        <f>IF(AND('R'!$M391&lt;CK$4,'R'!$N390&gt;CK$4),1,0)</f>
        <v/>
      </c>
      <c r="CL681">
        <f>IF(AND('R'!$M391&lt;CL$4,'R'!$N390&gt;CL$4),1,0)</f>
        <v/>
      </c>
      <c r="CM681">
        <f>IF(AND('R'!$M391&lt;CM$4,'R'!$N390&gt;CM$4),1,0)</f>
        <v/>
      </c>
      <c r="CN681">
        <f>IF(AND('R'!$M391&lt;CN$4,'R'!$N390&gt;CN$4),1,0)</f>
        <v/>
      </c>
      <c r="CO681">
        <f>IF(AND('R'!$M391&lt;CO$4,'R'!$N390&gt;CO$4),1,0)</f>
        <v/>
      </c>
      <c r="CP681">
        <f>IF(AND('R'!$M391&lt;CP$4,'R'!$N390&gt;CP$4),1,0)</f>
        <v/>
      </c>
      <c r="CQ681">
        <f>IF(AND('R'!$M391&lt;CQ$4,'R'!$N390&gt;CQ$4),1,0)</f>
        <v/>
      </c>
      <c r="CR681">
        <f>IF(AND('R'!$M391&lt;CR$4,'R'!$N390&gt;CR$4),1,0)</f>
        <v/>
      </c>
      <c r="CS681">
        <f>IF(AND('R'!$M391&lt;CS$4,'R'!$N390&gt;CS$4),1,0)</f>
        <v/>
      </c>
      <c r="CT681">
        <f>IF(AND('R'!$M391&lt;CT$4,'R'!$N390&gt;CT$4),1,0)</f>
        <v/>
      </c>
      <c r="CU681">
        <f>IF(AND('R'!$M391&lt;CU$4,'R'!$N390&gt;CU$4),1,0)</f>
        <v/>
      </c>
      <c r="CV681">
        <f>IF(AND('R'!$M391&lt;CV$4,'R'!$N390&gt;CV$4),1,0)</f>
        <v/>
      </c>
      <c r="CW681">
        <f>IF(AND('R'!$M391&lt;CW$4,'R'!$N390&gt;CW$4),1,0)</f>
        <v/>
      </c>
      <c r="CX681">
        <f>IF(AND('R'!$M391&lt;CX$4,'R'!$N390&gt;CX$4),1,0)</f>
        <v/>
      </c>
      <c r="CY681">
        <f>IF(AND('R'!$M391&lt;CY$4,'R'!$N390&gt;CY$4),1,0)</f>
        <v/>
      </c>
      <c r="CZ681">
        <f>IF(AND('R'!$M391&lt;CZ$4,'R'!$N390&gt;CZ$4),1,0)</f>
        <v/>
      </c>
      <c r="DA681">
        <f>IF(AND('R'!$M391&lt;DA$4,'R'!$N390&gt;DA$4),1,0)</f>
        <v/>
      </c>
      <c r="DB681">
        <f>IF(AND('R'!$M391&lt;DB$4,'R'!$N390&gt;DB$4),1,0)</f>
        <v/>
      </c>
      <c r="DC681">
        <f>IF(AND('R'!$M391&lt;DC$4,'R'!$N390&gt;DC$4),1,0)</f>
        <v/>
      </c>
      <c r="DD681">
        <f>IF(AND('R'!$M391&lt;DD$4,'R'!$N390&gt;DD$4),1,0)</f>
        <v/>
      </c>
      <c r="DE681">
        <f>IF(AND('R'!$M391&lt;DE$4,'R'!$N390&gt;DE$4),1,0)</f>
        <v/>
      </c>
      <c r="DF681">
        <f>IF(AND('R'!$M391&lt;DF$4,'R'!$N390&gt;DF$4),1,0)</f>
        <v/>
      </c>
      <c r="DG681">
        <f>IF(AND('R'!$M391&lt;DG$4,'R'!$N390&gt;DG$4),1,0)</f>
        <v/>
      </c>
      <c r="DH681">
        <f>IF(AND('R'!$M391&lt;DH$4,'R'!$N390&gt;DH$4),1,0)</f>
        <v/>
      </c>
      <c r="DI681">
        <f>IF(AND('R'!$M391&lt;DI$4,'R'!$N390&gt;DI$4),1,0)</f>
        <v/>
      </c>
      <c r="DJ681">
        <f>IF(AND('R'!$M391&lt;DJ$4,'R'!$N390&gt;DJ$4),1,0)</f>
        <v/>
      </c>
      <c r="DK681">
        <f>IF(AND('R'!$M391&lt;DK$4,'R'!$N390&gt;DK$4),1,0)</f>
        <v/>
      </c>
      <c r="DL681">
        <f>IF(AND('R'!$M391&lt;DL$4,'R'!$N390&gt;DL$4),1,0)</f>
        <v/>
      </c>
      <c r="DM681">
        <f>IF(AND('R'!$M391&lt;DM$4,'R'!$N390&gt;DM$4),1,0)</f>
        <v/>
      </c>
      <c r="DN681">
        <f>IF(AND('R'!$M391&lt;DN$4,'R'!$N390&gt;DN$4),1,0)</f>
        <v/>
      </c>
      <c r="DO681">
        <f>IF(AND('R'!$M391&lt;DO$4,'R'!$N390&gt;DO$4),1,0)</f>
        <v/>
      </c>
      <c r="DP681">
        <f>IF(AND('R'!$M391&lt;DP$4,'R'!$N390&gt;DP$4),1,0)</f>
        <v/>
      </c>
      <c r="DQ681">
        <f>IF(AND('R'!$M391&lt;DQ$4,'R'!$N390&gt;DQ$4),1,0)</f>
        <v/>
      </c>
      <c r="DR681">
        <f>IF(AND('R'!$M391&lt;DR$4,'R'!$N390&gt;DR$4),1,0)</f>
        <v/>
      </c>
      <c r="DS681">
        <f>IF(AND('R'!$M391&lt;DS$4,'R'!$N390&gt;DS$4),1,0)</f>
        <v/>
      </c>
      <c r="DT681">
        <f>IF(AND('R'!$M391&lt;DT$4,'R'!$N390&gt;DT$4),1,0)</f>
        <v/>
      </c>
      <c r="DU681">
        <f>IF(AND('R'!$M391&lt;DU$4,'R'!$N390&gt;DU$4),1,0)</f>
        <v/>
      </c>
      <c r="DV681">
        <f>IF(AND('R'!$M391&lt;DV$4,'R'!$N390&gt;DV$4),1,0)</f>
        <v/>
      </c>
      <c r="DW681">
        <f>IF(AND('R'!$M391&lt;DW$4,'R'!$N390&gt;DW$4),1,0)</f>
        <v/>
      </c>
      <c r="DX681">
        <f>IF(AND('R'!$M391&lt;DX$4,'R'!$N390&gt;DX$4),1,0)</f>
        <v/>
      </c>
      <c r="DY681">
        <f>IF(AND('R'!$M391&lt;DY$4,'R'!$N390&gt;DY$4),1,0)</f>
        <v/>
      </c>
      <c r="DZ681">
        <f>IF(AND('R'!$M391&lt;DZ$4,'R'!$N390&gt;DZ$4),1,0)</f>
        <v/>
      </c>
      <c r="EA681">
        <f>IF(AND('R'!$M391&lt;EA$4,'R'!$N390&gt;EA$4),1,0)</f>
        <v/>
      </c>
      <c r="EB681">
        <f>IF(AND('R'!$M391&lt;EB$4,'R'!$N390&gt;EB$4),1,0)</f>
        <v/>
      </c>
      <c r="EC681">
        <f>IF(AND('R'!$M391&lt;EC$4,'R'!$N390&gt;EC$4),1,0)</f>
        <v/>
      </c>
      <c r="ED681">
        <f>IF(AND('R'!$M391&lt;ED$4,'R'!$N390&gt;ED$4),1,0)</f>
        <v/>
      </c>
      <c r="EE681">
        <f>IF(AND('R'!$M391&lt;EE$4,'R'!$N390&gt;EE$4),1,0)</f>
        <v/>
      </c>
      <c r="EF681">
        <f>IF(AND('R'!$M391&lt;EF$4,'R'!$N390&gt;EF$4),1,0)</f>
        <v/>
      </c>
      <c r="EG681">
        <f>IF(AND('R'!$M391&lt;EG$4,'R'!$N390&gt;EG$4),1,0)</f>
        <v/>
      </c>
      <c r="EH681">
        <f>IF(AND('R'!$M391&lt;EH$4,'R'!$N390&gt;EH$4),1,0)</f>
        <v/>
      </c>
      <c r="EI681">
        <f>IF(AND('R'!$M391&lt;EI$4,'R'!$N390&gt;EI$4),1,0)</f>
        <v/>
      </c>
      <c r="EJ681">
        <f>IF(AND('R'!$M391&lt;EJ$4,'R'!$N390&gt;EJ$4),1,0)</f>
        <v/>
      </c>
      <c r="EK681">
        <f>IF(AND('R'!$M391&lt;EK$4,'R'!$N390&gt;EK$4),1,0)</f>
        <v/>
      </c>
      <c r="EL681">
        <f>IF(AND('R'!$M391&lt;EL$4,'R'!$N390&gt;EL$4),1,0)</f>
        <v/>
      </c>
      <c r="EM681">
        <f>IF(AND('R'!$M391&lt;EM$4,'R'!$N390&gt;EM$4),1,0)</f>
        <v/>
      </c>
      <c r="EN681">
        <f>IF(AND('R'!$M391&lt;EN$4,'R'!$N390&gt;EN$4),1,0)</f>
        <v/>
      </c>
      <c r="EO681">
        <f>IF(AND('R'!$M391&lt;EO$4,'R'!$N390&gt;EO$4),1,0)</f>
        <v/>
      </c>
      <c r="EP681">
        <f>IF(AND('R'!$M391&lt;EP$4,'R'!$N390&gt;EP$4),1,0)</f>
        <v/>
      </c>
      <c r="EQ681">
        <f>IF(AND('R'!$M391&lt;EQ$4,'R'!$N390&gt;EQ$4),1,0)</f>
        <v/>
      </c>
    </row>
    <row r="682">
      <c r="A682" s="43" t="n">
        <v>22</v>
      </c>
      <c r="B682" s="44" t="n">
        <v>27</v>
      </c>
      <c r="C682">
        <f>IF(AND('R'!$M391&lt;C$4,'R'!$N391&gt;C$4),1,0)</f>
        <v/>
      </c>
      <c r="D682">
        <f>IF(AND('R'!$M391&lt;D$4,'R'!$N391&gt;D$4),1,0)</f>
        <v/>
      </c>
      <c r="E682">
        <f>IF(AND('R'!$M391&lt;E$4,'R'!$N391&gt;E$4),1,0)</f>
        <v/>
      </c>
      <c r="F682">
        <f>IF(AND('R'!$M391&lt;F$4,'R'!$N391&gt;F$4),1,0)</f>
        <v/>
      </c>
      <c r="G682">
        <f>IF(AND('R'!$M391&lt;G$4,'R'!$N391&gt;G$4),1,0)</f>
        <v/>
      </c>
      <c r="H682">
        <f>IF(AND('R'!$M391&lt;H$4,'R'!$N391&gt;H$4),1,0)</f>
        <v/>
      </c>
      <c r="I682">
        <f>IF(AND('R'!$M391&lt;I$4,'R'!$N391&gt;I$4),1,0)</f>
        <v/>
      </c>
      <c r="J682">
        <f>IF(AND('R'!$M391&lt;J$4,'R'!$N391&gt;J$4),1,0)</f>
        <v/>
      </c>
      <c r="K682">
        <f>IF(AND('R'!$M391&lt;K$4,'R'!$N391&gt;K$4),1,0)</f>
        <v/>
      </c>
      <c r="L682">
        <f>IF(AND('R'!$M391&lt;L$4,'R'!$N391&gt;L$4),1,0)</f>
        <v/>
      </c>
      <c r="M682">
        <f>IF(AND('R'!$M391&lt;M$4,'R'!$N391&gt;M$4),1,0)</f>
        <v/>
      </c>
      <c r="N682">
        <f>IF(AND('R'!$M391&lt;N$4,'R'!$N391&gt;N$4),1,0)</f>
        <v/>
      </c>
      <c r="O682">
        <f>IF(AND('R'!$M391&lt;O$4,'R'!$N391&gt;O$4),1,0)</f>
        <v/>
      </c>
      <c r="P682">
        <f>IF(AND('R'!$M391&lt;P$4,'R'!$N391&gt;P$4),1,0)</f>
        <v/>
      </c>
      <c r="Q682">
        <f>IF(AND('R'!$M391&lt;Q$4,'R'!$N391&gt;Q$4),1,0)</f>
        <v/>
      </c>
      <c r="R682">
        <f>IF(AND('R'!$M391&lt;R$4,'R'!$N391&gt;R$4),1,0)</f>
        <v/>
      </c>
      <c r="S682">
        <f>IF(AND('R'!$M391&lt;S$4,'R'!$N391&gt;S$4),1,0)</f>
        <v/>
      </c>
      <c r="T682">
        <f>IF(AND('R'!$M391&lt;T$4,'R'!$N391&gt;T$4),1,0)</f>
        <v/>
      </c>
      <c r="U682">
        <f>IF(AND('R'!$M391&lt;U$4,'R'!$N391&gt;U$4),1,0)</f>
        <v/>
      </c>
      <c r="V682">
        <f>IF(AND('R'!$M391&lt;V$4,'R'!$N391&gt;V$4),1,0)</f>
        <v/>
      </c>
      <c r="W682">
        <f>IF(AND('R'!$M391&lt;W$4,'R'!$N391&gt;W$4),1,0)</f>
        <v/>
      </c>
      <c r="X682">
        <f>IF(AND('R'!$M391&lt;X$4,'R'!$N391&gt;X$4),1,0)</f>
        <v/>
      </c>
      <c r="Y682">
        <f>IF(AND('R'!$M391&lt;Y$4,'R'!$N391&gt;Y$4),1,0)</f>
        <v/>
      </c>
      <c r="Z682">
        <f>IF(AND('R'!$M391&lt;Z$4,'R'!$N391&gt;Z$4),1,0)</f>
        <v/>
      </c>
      <c r="AA682">
        <f>IF(AND('R'!$M391&lt;AA$4,'R'!$N391&gt;AA$4),1,0)</f>
        <v/>
      </c>
      <c r="AB682">
        <f>IF(AND('R'!$M391&lt;AB$4,'R'!$N391&gt;AB$4),1,0)</f>
        <v/>
      </c>
      <c r="AC682">
        <f>IF(AND('R'!$M391&lt;AC$4,'R'!$N391&gt;AC$4),1,0)</f>
        <v/>
      </c>
      <c r="AD682">
        <f>IF(AND('R'!$M391&lt;AD$4,'R'!$N391&gt;AD$4),1,0)</f>
        <v/>
      </c>
      <c r="AE682">
        <f>IF(AND('R'!$M391&lt;AE$4,'R'!$N391&gt;AE$4),1,0)</f>
        <v/>
      </c>
      <c r="AF682">
        <f>IF(AND('R'!$M391&lt;AF$4,'R'!$N391&gt;AF$4),1,0)</f>
        <v/>
      </c>
      <c r="AG682">
        <f>IF(AND('R'!$M391&lt;AG$4,'R'!$N391&gt;AG$4),1,0)</f>
        <v/>
      </c>
      <c r="AH682">
        <f>IF(AND('R'!$M391&lt;AH$4,'R'!$N391&gt;AH$4),1,0)</f>
        <v/>
      </c>
      <c r="AI682">
        <f>IF(AND('R'!$M391&lt;AI$4,'R'!$N391&gt;AI$4),1,0)</f>
        <v/>
      </c>
      <c r="AJ682">
        <f>IF(AND('R'!$M391&lt;AJ$4,'R'!$N391&gt;AJ$4),1,0)</f>
        <v/>
      </c>
      <c r="AK682">
        <f>IF(AND('R'!$M391&lt;AK$4,'R'!$N391&gt;AK$4),1,0)</f>
        <v/>
      </c>
      <c r="AL682">
        <f>IF(AND('R'!$M391&lt;AL$4,'R'!$N391&gt;AL$4),1,0)</f>
        <v/>
      </c>
      <c r="AM682">
        <f>IF(AND('R'!$M391&lt;AM$4,'R'!$N391&gt;AM$4),1,0)</f>
        <v/>
      </c>
      <c r="AN682">
        <f>IF(AND('R'!$M391&lt;AN$4,'R'!$N391&gt;AN$4),1,0)</f>
        <v/>
      </c>
      <c r="AO682">
        <f>IF(AND('R'!$M391&lt;AO$4,'R'!$N391&gt;AO$4),1,0)</f>
        <v/>
      </c>
      <c r="AP682">
        <f>IF(AND('R'!$M391&lt;AP$4,'R'!$N391&gt;AP$4),1,0)</f>
        <v/>
      </c>
      <c r="AQ682">
        <f>IF(AND('R'!$M391&lt;AQ$4,'R'!$N391&gt;AQ$4),1,0)</f>
        <v/>
      </c>
      <c r="AR682">
        <f>IF(AND('R'!$M391&lt;AR$4,'R'!$N391&gt;AR$4),1,0)</f>
        <v/>
      </c>
      <c r="AS682">
        <f>IF(AND('R'!$M391&lt;AS$4,'R'!$N391&gt;AS$4),1,0)</f>
        <v/>
      </c>
      <c r="AT682">
        <f>IF(AND('R'!$M391&lt;AT$4,'R'!$N391&gt;AT$4),1,0)</f>
        <v/>
      </c>
      <c r="AU682">
        <f>IF(AND('R'!$M391&lt;AU$4,'R'!$N391&gt;AU$4),1,0)</f>
        <v/>
      </c>
      <c r="AV682">
        <f>IF(AND('R'!$M391&lt;AV$4,'R'!$N391&gt;AV$4),1,0)</f>
        <v/>
      </c>
      <c r="AW682">
        <f>IF(AND('R'!$M391&lt;AW$4,'R'!$N391&gt;AW$4),1,0)</f>
        <v/>
      </c>
      <c r="AX682">
        <f>IF(AND('R'!$M391&lt;AX$4,'R'!$N391&gt;AX$4),1,0)</f>
        <v/>
      </c>
      <c r="AY682">
        <f>IF(AND('R'!$M391&lt;AY$4,'R'!$N391&gt;AY$4),1,0)</f>
        <v/>
      </c>
      <c r="AZ682">
        <f>IF(AND('R'!$M391&lt;AZ$4,'R'!$N391&gt;AZ$4),1,0)</f>
        <v/>
      </c>
      <c r="BA682">
        <f>IF(AND('R'!$M391&lt;BA$4,'R'!$N391&gt;BA$4),1,0)</f>
        <v/>
      </c>
      <c r="BB682">
        <f>IF(AND('R'!$M391&lt;BB$4,'R'!$N391&gt;BB$4),1,0)</f>
        <v/>
      </c>
      <c r="BC682">
        <f>IF(AND('R'!$M391&lt;BC$4,'R'!$N391&gt;BC$4),1,0)</f>
        <v/>
      </c>
      <c r="BD682">
        <f>IF(AND('R'!$M391&lt;BD$4,'R'!$N391&gt;BD$4),1,0)</f>
        <v/>
      </c>
      <c r="BE682">
        <f>IF(AND('R'!$M391&lt;BE$4,'R'!$N391&gt;BE$4),1,0)</f>
        <v/>
      </c>
      <c r="BF682">
        <f>IF(AND('R'!$M391&lt;BF$4,'R'!$N391&gt;BF$4),1,0)</f>
        <v/>
      </c>
      <c r="BG682">
        <f>IF(AND('R'!$M391&lt;BG$4,'R'!$N391&gt;BG$4),1,0)</f>
        <v/>
      </c>
      <c r="BH682">
        <f>IF(AND('R'!$M391&lt;BH$4,'R'!$N391&gt;BH$4),1,0)</f>
        <v/>
      </c>
      <c r="BI682">
        <f>IF(AND('R'!$M391&lt;BI$4,'R'!$N391&gt;BI$4),1,0)</f>
        <v/>
      </c>
      <c r="BJ682">
        <f>IF(AND('R'!$M391&lt;BJ$4,'R'!$N391&gt;BJ$4),1,0)</f>
        <v/>
      </c>
      <c r="BK682">
        <f>IF(AND('R'!$M391&lt;BK$4,'R'!$N391&gt;BK$4),1,0)</f>
        <v/>
      </c>
      <c r="BL682">
        <f>IF(AND('R'!$M391&lt;BL$4,'R'!$N391&gt;BL$4),1,0)</f>
        <v/>
      </c>
      <c r="BM682">
        <f>IF(AND('R'!$M391&lt;BM$4,'R'!$N391&gt;BM$4),1,0)</f>
        <v/>
      </c>
      <c r="BN682">
        <f>IF(AND('R'!$M391&lt;BN$4,'R'!$N391&gt;BN$4),1,0)</f>
        <v/>
      </c>
      <c r="BO682">
        <f>IF(AND('R'!$M391&lt;BO$4,'R'!$N391&gt;BO$4),1,0)</f>
        <v/>
      </c>
      <c r="BP682">
        <f>IF(AND('R'!$M391&lt;BP$4,'R'!$N391&gt;BP$4),1,0)</f>
        <v/>
      </c>
      <c r="BQ682">
        <f>IF(AND('R'!$M391&lt;BQ$4,'R'!$N391&gt;BQ$4),1,0)</f>
        <v/>
      </c>
      <c r="BR682">
        <f>IF(AND('R'!$M391&lt;BR$4,'R'!$N391&gt;BR$4),1,0)</f>
        <v/>
      </c>
      <c r="BS682">
        <f>IF(AND('R'!$M391&lt;BS$4,'R'!$N391&gt;BS$4),1,0)</f>
        <v/>
      </c>
      <c r="BT682">
        <f>IF(AND('R'!$M391&lt;BT$4,'R'!$N391&gt;BT$4),1,0)</f>
        <v/>
      </c>
      <c r="BU682">
        <f>IF(AND('R'!$M391&lt;BU$4,'R'!$N391&gt;BU$4),1,0)</f>
        <v/>
      </c>
      <c r="BV682">
        <f>IF(AND('R'!$M391&lt;BV$4,'R'!$N391&gt;BV$4),1,0)</f>
        <v/>
      </c>
      <c r="BW682">
        <f>IF(AND('R'!$M391&lt;BW$4,'R'!$N391&gt;BW$4),1,0)</f>
        <v/>
      </c>
      <c r="BX682">
        <f>IF(AND('R'!$M391&lt;BX$4,'R'!$N391&gt;BX$4),1,0)</f>
        <v/>
      </c>
      <c r="BY682">
        <f>IF(AND('R'!$M391&lt;BY$4,'R'!$N391&gt;BY$4),1,0)</f>
        <v/>
      </c>
      <c r="BZ682">
        <f>IF(AND('R'!$M391&lt;BZ$4,'R'!$N391&gt;BZ$4),1,0)</f>
        <v/>
      </c>
      <c r="CA682">
        <f>IF(AND('R'!$M391&lt;CA$4,'R'!$N391&gt;CA$4),1,0)</f>
        <v/>
      </c>
      <c r="CB682">
        <f>IF(AND('R'!$M391&lt;CB$4,'R'!$N391&gt;CB$4),1,0)</f>
        <v/>
      </c>
      <c r="CC682">
        <f>IF(AND('R'!$M391&lt;CC$4,'R'!$N391&gt;CC$4),1,0)</f>
        <v/>
      </c>
      <c r="CD682">
        <f>IF(AND('R'!$M391&lt;CD$4,'R'!$N391&gt;CD$4),1,0)</f>
        <v/>
      </c>
      <c r="CE682">
        <f>IF(AND('R'!$M391&lt;CE$4,'R'!$N391&gt;CE$4),1,0)</f>
        <v/>
      </c>
      <c r="CF682">
        <f>IF(AND('R'!$M391&lt;CF$4,'R'!$N391&gt;CF$4),1,0)</f>
        <v/>
      </c>
      <c r="CG682">
        <f>IF(AND('R'!$M391&lt;CG$4,'R'!$N391&gt;CG$4),1,0)</f>
        <v/>
      </c>
      <c r="CH682">
        <f>IF(AND('R'!$M391&lt;CH$4,'R'!$N391&gt;CH$4),1,0)</f>
        <v/>
      </c>
      <c r="CI682">
        <f>IF(AND('R'!$M391&lt;CI$4,'R'!$N391&gt;CI$4),1,0)</f>
        <v/>
      </c>
      <c r="CJ682">
        <f>IF(AND('R'!$M391&lt;CJ$4,'R'!$N391&gt;CJ$4),1,0)</f>
        <v/>
      </c>
      <c r="CK682">
        <f>IF(AND('R'!$M391&lt;CK$4,'R'!$N391&gt;CK$4),1,0)</f>
        <v/>
      </c>
      <c r="CL682">
        <f>IF(AND('R'!$M391&lt;CL$4,'R'!$N391&gt;CL$4),1,0)</f>
        <v/>
      </c>
      <c r="CM682">
        <f>IF(AND('R'!$M391&lt;CM$4,'R'!$N391&gt;CM$4),1,0)</f>
        <v/>
      </c>
      <c r="CN682">
        <f>IF(AND('R'!$M391&lt;CN$4,'R'!$N391&gt;CN$4),1,0)</f>
        <v/>
      </c>
      <c r="CO682">
        <f>IF(AND('R'!$M391&lt;CO$4,'R'!$N391&gt;CO$4),1,0)</f>
        <v/>
      </c>
      <c r="CP682">
        <f>IF(AND('R'!$M391&lt;CP$4,'R'!$N391&gt;CP$4),1,0)</f>
        <v/>
      </c>
      <c r="CQ682">
        <f>IF(AND('R'!$M391&lt;CQ$4,'R'!$N391&gt;CQ$4),1,0)</f>
        <v/>
      </c>
      <c r="CR682">
        <f>IF(AND('R'!$M391&lt;CR$4,'R'!$N391&gt;CR$4),1,0)</f>
        <v/>
      </c>
      <c r="CS682">
        <f>IF(AND('R'!$M391&lt;CS$4,'R'!$N391&gt;CS$4),1,0)</f>
        <v/>
      </c>
      <c r="CT682">
        <f>IF(AND('R'!$M391&lt;CT$4,'R'!$N391&gt;CT$4),1,0)</f>
        <v/>
      </c>
      <c r="CU682">
        <f>IF(AND('R'!$M391&lt;CU$4,'R'!$N391&gt;CU$4),1,0)</f>
        <v/>
      </c>
      <c r="CV682">
        <f>IF(AND('R'!$M391&lt;CV$4,'R'!$N391&gt;CV$4),1,0)</f>
        <v/>
      </c>
      <c r="CW682">
        <f>IF(AND('R'!$M391&lt;CW$4,'R'!$N391&gt;CW$4),1,0)</f>
        <v/>
      </c>
      <c r="CX682">
        <f>IF(AND('R'!$M391&lt;CX$4,'R'!$N391&gt;CX$4),1,0)</f>
        <v/>
      </c>
      <c r="CY682">
        <f>IF(AND('R'!$M391&lt;CY$4,'R'!$N391&gt;CY$4),1,0)</f>
        <v/>
      </c>
      <c r="CZ682">
        <f>IF(AND('R'!$M391&lt;CZ$4,'R'!$N391&gt;CZ$4),1,0)</f>
        <v/>
      </c>
      <c r="DA682">
        <f>IF(AND('R'!$M391&lt;DA$4,'R'!$N391&gt;DA$4),1,0)</f>
        <v/>
      </c>
      <c r="DB682">
        <f>IF(AND('R'!$M391&lt;DB$4,'R'!$N391&gt;DB$4),1,0)</f>
        <v/>
      </c>
      <c r="DC682">
        <f>IF(AND('R'!$M391&lt;DC$4,'R'!$N391&gt;DC$4),1,0)</f>
        <v/>
      </c>
      <c r="DD682">
        <f>IF(AND('R'!$M391&lt;DD$4,'R'!$N391&gt;DD$4),1,0)</f>
        <v/>
      </c>
      <c r="DE682">
        <f>IF(AND('R'!$M391&lt;DE$4,'R'!$N391&gt;DE$4),1,0)</f>
        <v/>
      </c>
      <c r="DF682">
        <f>IF(AND('R'!$M391&lt;DF$4,'R'!$N391&gt;DF$4),1,0)</f>
        <v/>
      </c>
      <c r="DG682">
        <f>IF(AND('R'!$M391&lt;DG$4,'R'!$N391&gt;DG$4),1,0)</f>
        <v/>
      </c>
      <c r="DH682">
        <f>IF(AND('R'!$M391&lt;DH$4,'R'!$N391&gt;DH$4),1,0)</f>
        <v/>
      </c>
      <c r="DI682">
        <f>IF(AND('R'!$M391&lt;DI$4,'R'!$N391&gt;DI$4),1,0)</f>
        <v/>
      </c>
      <c r="DJ682">
        <f>IF(AND('R'!$M391&lt;DJ$4,'R'!$N391&gt;DJ$4),1,0)</f>
        <v/>
      </c>
      <c r="DK682">
        <f>IF(AND('R'!$M391&lt;DK$4,'R'!$N391&gt;DK$4),1,0)</f>
        <v/>
      </c>
      <c r="DL682">
        <f>IF(AND('R'!$M391&lt;DL$4,'R'!$N391&gt;DL$4),1,0)</f>
        <v/>
      </c>
      <c r="DM682">
        <f>IF(AND('R'!$M391&lt;DM$4,'R'!$N391&gt;DM$4),1,0)</f>
        <v/>
      </c>
      <c r="DN682">
        <f>IF(AND('R'!$M391&lt;DN$4,'R'!$N391&gt;DN$4),1,0)</f>
        <v/>
      </c>
      <c r="DO682">
        <f>IF(AND('R'!$M391&lt;DO$4,'R'!$N391&gt;DO$4),1,0)</f>
        <v/>
      </c>
      <c r="DP682">
        <f>IF(AND('R'!$M391&lt;DP$4,'R'!$N391&gt;DP$4),1,0)</f>
        <v/>
      </c>
      <c r="DQ682">
        <f>IF(AND('R'!$M391&lt;DQ$4,'R'!$N391&gt;DQ$4),1,0)</f>
        <v/>
      </c>
      <c r="DR682">
        <f>IF(AND('R'!$M391&lt;DR$4,'R'!$N391&gt;DR$4),1,0)</f>
        <v/>
      </c>
      <c r="DS682">
        <f>IF(AND('R'!$M391&lt;DS$4,'R'!$N391&gt;DS$4),1,0)</f>
        <v/>
      </c>
      <c r="DT682">
        <f>IF(AND('R'!$M391&lt;DT$4,'R'!$N391&gt;DT$4),1,0)</f>
        <v/>
      </c>
      <c r="DU682">
        <f>IF(AND('R'!$M391&lt;DU$4,'R'!$N391&gt;DU$4),1,0)</f>
        <v/>
      </c>
      <c r="DV682">
        <f>IF(AND('R'!$M391&lt;DV$4,'R'!$N391&gt;DV$4),1,0)</f>
        <v/>
      </c>
      <c r="DW682">
        <f>IF(AND('R'!$M391&lt;DW$4,'R'!$N391&gt;DW$4),1,0)</f>
        <v/>
      </c>
      <c r="DX682">
        <f>IF(AND('R'!$M391&lt;DX$4,'R'!$N391&gt;DX$4),1,0)</f>
        <v/>
      </c>
      <c r="DY682">
        <f>IF(AND('R'!$M391&lt;DY$4,'R'!$N391&gt;DY$4),1,0)</f>
        <v/>
      </c>
      <c r="DZ682">
        <f>IF(AND('R'!$M391&lt;DZ$4,'R'!$N391&gt;DZ$4),1,0)</f>
        <v/>
      </c>
      <c r="EA682">
        <f>IF(AND('R'!$M391&lt;EA$4,'R'!$N391&gt;EA$4),1,0)</f>
        <v/>
      </c>
      <c r="EB682">
        <f>IF(AND('R'!$M391&lt;EB$4,'R'!$N391&gt;EB$4),1,0)</f>
        <v/>
      </c>
      <c r="EC682">
        <f>IF(AND('R'!$M391&lt;EC$4,'R'!$N391&gt;EC$4),1,0)</f>
        <v/>
      </c>
      <c r="ED682">
        <f>IF(AND('R'!$M391&lt;ED$4,'R'!$N391&gt;ED$4),1,0)</f>
        <v/>
      </c>
      <c r="EE682">
        <f>IF(AND('R'!$M391&lt;EE$4,'R'!$N391&gt;EE$4),1,0)</f>
        <v/>
      </c>
      <c r="EF682">
        <f>IF(AND('R'!$M391&lt;EF$4,'R'!$N391&gt;EF$4),1,0)</f>
        <v/>
      </c>
      <c r="EG682">
        <f>IF(AND('R'!$M391&lt;EG$4,'R'!$N391&gt;EG$4),1,0)</f>
        <v/>
      </c>
      <c r="EH682">
        <f>IF(AND('R'!$M391&lt;EH$4,'R'!$N391&gt;EH$4),1,0)</f>
        <v/>
      </c>
      <c r="EI682">
        <f>IF(AND('R'!$M391&lt;EI$4,'R'!$N391&gt;EI$4),1,0)</f>
        <v/>
      </c>
      <c r="EJ682">
        <f>IF(AND('R'!$M391&lt;EJ$4,'R'!$N391&gt;EJ$4),1,0)</f>
        <v/>
      </c>
      <c r="EK682">
        <f>IF(AND('R'!$M391&lt;EK$4,'R'!$N391&gt;EK$4),1,0)</f>
        <v/>
      </c>
      <c r="EL682">
        <f>IF(AND('R'!$M391&lt;EL$4,'R'!$N391&gt;EL$4),1,0)</f>
        <v/>
      </c>
      <c r="EM682">
        <f>IF(AND('R'!$M391&lt;EM$4,'R'!$N391&gt;EM$4),1,0)</f>
        <v/>
      </c>
      <c r="EN682">
        <f>IF(AND('R'!$M391&lt;EN$4,'R'!$N391&gt;EN$4),1,0)</f>
        <v/>
      </c>
      <c r="EO682">
        <f>IF(AND('R'!$M391&lt;EO$4,'R'!$N391&gt;EO$4),1,0)</f>
        <v/>
      </c>
      <c r="EP682">
        <f>IF(AND('R'!$M391&lt;EP$4,'R'!$N391&gt;EP$4),1,0)</f>
        <v/>
      </c>
      <c r="EQ682">
        <f>IF(AND('R'!$M391&lt;EQ$4,'R'!$N391&gt;EQ$4),1,0)</f>
        <v/>
      </c>
    </row>
    <row r="683">
      <c r="A683" s="43" t="n">
        <v>22</v>
      </c>
      <c r="B683" s="44" t="n">
        <v>28</v>
      </c>
      <c r="C683">
        <f>IF(AND('R'!$M393&lt;C$4,'R'!$N392&gt;C$4),1,0)</f>
        <v/>
      </c>
      <c r="D683">
        <f>IF(AND('R'!$M393&lt;D$4,'R'!$N392&gt;D$4),1,0)</f>
        <v/>
      </c>
      <c r="E683">
        <f>IF(AND('R'!$M393&lt;E$4,'R'!$N392&gt;E$4),1,0)</f>
        <v/>
      </c>
      <c r="F683">
        <f>IF(AND('R'!$M393&lt;F$4,'R'!$N392&gt;F$4),1,0)</f>
        <v/>
      </c>
      <c r="G683">
        <f>IF(AND('R'!$M393&lt;G$4,'R'!$N392&gt;G$4),1,0)</f>
        <v/>
      </c>
      <c r="H683">
        <f>IF(AND('R'!$M393&lt;H$4,'R'!$N392&gt;H$4),1,0)</f>
        <v/>
      </c>
      <c r="I683">
        <f>IF(AND('R'!$M393&lt;I$4,'R'!$N392&gt;I$4),1,0)</f>
        <v/>
      </c>
      <c r="J683">
        <f>IF(AND('R'!$M393&lt;J$4,'R'!$N392&gt;J$4),1,0)</f>
        <v/>
      </c>
      <c r="K683">
        <f>IF(AND('R'!$M393&lt;K$4,'R'!$N392&gt;K$4),1,0)</f>
        <v/>
      </c>
      <c r="L683">
        <f>IF(AND('R'!$M393&lt;L$4,'R'!$N392&gt;L$4),1,0)</f>
        <v/>
      </c>
      <c r="M683">
        <f>IF(AND('R'!$M393&lt;M$4,'R'!$N392&gt;M$4),1,0)</f>
        <v/>
      </c>
      <c r="N683">
        <f>IF(AND('R'!$M393&lt;N$4,'R'!$N392&gt;N$4),1,0)</f>
        <v/>
      </c>
      <c r="O683">
        <f>IF(AND('R'!$M393&lt;O$4,'R'!$N392&gt;O$4),1,0)</f>
        <v/>
      </c>
      <c r="P683">
        <f>IF(AND('R'!$M393&lt;P$4,'R'!$N392&gt;P$4),1,0)</f>
        <v/>
      </c>
      <c r="Q683">
        <f>IF(AND('R'!$M393&lt;Q$4,'R'!$N392&gt;Q$4),1,0)</f>
        <v/>
      </c>
      <c r="R683">
        <f>IF(AND('R'!$M393&lt;R$4,'R'!$N392&gt;R$4),1,0)</f>
        <v/>
      </c>
      <c r="S683">
        <f>IF(AND('R'!$M393&lt;S$4,'R'!$N392&gt;S$4),1,0)</f>
        <v/>
      </c>
      <c r="T683">
        <f>IF(AND('R'!$M393&lt;T$4,'R'!$N392&gt;T$4),1,0)</f>
        <v/>
      </c>
      <c r="U683">
        <f>IF(AND('R'!$M393&lt;U$4,'R'!$N392&gt;U$4),1,0)</f>
        <v/>
      </c>
      <c r="V683">
        <f>IF(AND('R'!$M393&lt;V$4,'R'!$N392&gt;V$4),1,0)</f>
        <v/>
      </c>
      <c r="W683">
        <f>IF(AND('R'!$M393&lt;W$4,'R'!$N392&gt;W$4),1,0)</f>
        <v/>
      </c>
      <c r="X683">
        <f>IF(AND('R'!$M393&lt;X$4,'R'!$N392&gt;X$4),1,0)</f>
        <v/>
      </c>
      <c r="Y683">
        <f>IF(AND('R'!$M393&lt;Y$4,'R'!$N392&gt;Y$4),1,0)</f>
        <v/>
      </c>
      <c r="Z683">
        <f>IF(AND('R'!$M393&lt;Z$4,'R'!$N392&gt;Z$4),1,0)</f>
        <v/>
      </c>
      <c r="AA683">
        <f>IF(AND('R'!$M393&lt;AA$4,'R'!$N392&gt;AA$4),1,0)</f>
        <v/>
      </c>
      <c r="AB683">
        <f>IF(AND('R'!$M393&lt;AB$4,'R'!$N392&gt;AB$4),1,0)</f>
        <v/>
      </c>
      <c r="AC683">
        <f>IF(AND('R'!$M393&lt;AC$4,'R'!$N392&gt;AC$4),1,0)</f>
        <v/>
      </c>
      <c r="AD683">
        <f>IF(AND('R'!$M393&lt;AD$4,'R'!$N392&gt;AD$4),1,0)</f>
        <v/>
      </c>
      <c r="AE683">
        <f>IF(AND('R'!$M393&lt;AE$4,'R'!$N392&gt;AE$4),1,0)</f>
        <v/>
      </c>
      <c r="AF683">
        <f>IF(AND('R'!$M393&lt;AF$4,'R'!$N392&gt;AF$4),1,0)</f>
        <v/>
      </c>
      <c r="AG683">
        <f>IF(AND('R'!$M393&lt;AG$4,'R'!$N392&gt;AG$4),1,0)</f>
        <v/>
      </c>
      <c r="AH683">
        <f>IF(AND('R'!$M393&lt;AH$4,'R'!$N392&gt;AH$4),1,0)</f>
        <v/>
      </c>
      <c r="AI683">
        <f>IF(AND('R'!$M393&lt;AI$4,'R'!$N392&gt;AI$4),1,0)</f>
        <v/>
      </c>
      <c r="AJ683">
        <f>IF(AND('R'!$M393&lt;AJ$4,'R'!$N392&gt;AJ$4),1,0)</f>
        <v/>
      </c>
      <c r="AK683">
        <f>IF(AND('R'!$M393&lt;AK$4,'R'!$N392&gt;AK$4),1,0)</f>
        <v/>
      </c>
      <c r="AL683">
        <f>IF(AND('R'!$M393&lt;AL$4,'R'!$N392&gt;AL$4),1,0)</f>
        <v/>
      </c>
      <c r="AM683">
        <f>IF(AND('R'!$M393&lt;AM$4,'R'!$N392&gt;AM$4),1,0)</f>
        <v/>
      </c>
      <c r="AN683">
        <f>IF(AND('R'!$M393&lt;AN$4,'R'!$N392&gt;AN$4),1,0)</f>
        <v/>
      </c>
      <c r="AO683">
        <f>IF(AND('R'!$M393&lt;AO$4,'R'!$N392&gt;AO$4),1,0)</f>
        <v/>
      </c>
      <c r="AP683">
        <f>IF(AND('R'!$M393&lt;AP$4,'R'!$N392&gt;AP$4),1,0)</f>
        <v/>
      </c>
      <c r="AQ683">
        <f>IF(AND('R'!$M393&lt;AQ$4,'R'!$N392&gt;AQ$4),1,0)</f>
        <v/>
      </c>
      <c r="AR683">
        <f>IF(AND('R'!$M393&lt;AR$4,'R'!$N392&gt;AR$4),1,0)</f>
        <v/>
      </c>
      <c r="AS683">
        <f>IF(AND('R'!$M393&lt;AS$4,'R'!$N392&gt;AS$4),1,0)</f>
        <v/>
      </c>
      <c r="AT683">
        <f>IF(AND('R'!$M393&lt;AT$4,'R'!$N392&gt;AT$4),1,0)</f>
        <v/>
      </c>
      <c r="AU683">
        <f>IF(AND('R'!$M393&lt;AU$4,'R'!$N392&gt;AU$4),1,0)</f>
        <v/>
      </c>
      <c r="AV683">
        <f>IF(AND('R'!$M393&lt;AV$4,'R'!$N392&gt;AV$4),1,0)</f>
        <v/>
      </c>
      <c r="AW683">
        <f>IF(AND('R'!$M393&lt;AW$4,'R'!$N392&gt;AW$4),1,0)</f>
        <v/>
      </c>
      <c r="AX683">
        <f>IF(AND('R'!$M393&lt;AX$4,'R'!$N392&gt;AX$4),1,0)</f>
        <v/>
      </c>
      <c r="AY683">
        <f>IF(AND('R'!$M393&lt;AY$4,'R'!$N392&gt;AY$4),1,0)</f>
        <v/>
      </c>
      <c r="AZ683">
        <f>IF(AND('R'!$M393&lt;AZ$4,'R'!$N392&gt;AZ$4),1,0)</f>
        <v/>
      </c>
      <c r="BA683">
        <f>IF(AND('R'!$M393&lt;BA$4,'R'!$N392&gt;BA$4),1,0)</f>
        <v/>
      </c>
      <c r="BB683">
        <f>IF(AND('R'!$M393&lt;BB$4,'R'!$N392&gt;BB$4),1,0)</f>
        <v/>
      </c>
      <c r="BC683">
        <f>IF(AND('R'!$M393&lt;BC$4,'R'!$N392&gt;BC$4),1,0)</f>
        <v/>
      </c>
      <c r="BD683">
        <f>IF(AND('R'!$M393&lt;BD$4,'R'!$N392&gt;BD$4),1,0)</f>
        <v/>
      </c>
      <c r="BE683">
        <f>IF(AND('R'!$M393&lt;BE$4,'R'!$N392&gt;BE$4),1,0)</f>
        <v/>
      </c>
      <c r="BF683">
        <f>IF(AND('R'!$M393&lt;BF$4,'R'!$N392&gt;BF$4),1,0)</f>
        <v/>
      </c>
      <c r="BG683">
        <f>IF(AND('R'!$M393&lt;BG$4,'R'!$N392&gt;BG$4),1,0)</f>
        <v/>
      </c>
      <c r="BH683">
        <f>IF(AND('R'!$M393&lt;BH$4,'R'!$N392&gt;BH$4),1,0)</f>
        <v/>
      </c>
      <c r="BI683">
        <f>IF(AND('R'!$M393&lt;BI$4,'R'!$N392&gt;BI$4),1,0)</f>
        <v/>
      </c>
      <c r="BJ683">
        <f>IF(AND('R'!$M393&lt;BJ$4,'R'!$N392&gt;BJ$4),1,0)</f>
        <v/>
      </c>
      <c r="BK683">
        <f>IF(AND('R'!$M393&lt;BK$4,'R'!$N392&gt;BK$4),1,0)</f>
        <v/>
      </c>
      <c r="BL683">
        <f>IF(AND('R'!$M393&lt;BL$4,'R'!$N392&gt;BL$4),1,0)</f>
        <v/>
      </c>
      <c r="BM683">
        <f>IF(AND('R'!$M393&lt;BM$4,'R'!$N392&gt;BM$4),1,0)</f>
        <v/>
      </c>
      <c r="BN683">
        <f>IF(AND('R'!$M393&lt;BN$4,'R'!$N392&gt;BN$4),1,0)</f>
        <v/>
      </c>
      <c r="BO683">
        <f>IF(AND('R'!$M393&lt;BO$4,'R'!$N392&gt;BO$4),1,0)</f>
        <v/>
      </c>
      <c r="BP683">
        <f>IF(AND('R'!$M393&lt;BP$4,'R'!$N392&gt;BP$4),1,0)</f>
        <v/>
      </c>
      <c r="BQ683">
        <f>IF(AND('R'!$M393&lt;BQ$4,'R'!$N392&gt;BQ$4),1,0)</f>
        <v/>
      </c>
      <c r="BR683">
        <f>IF(AND('R'!$M393&lt;BR$4,'R'!$N392&gt;BR$4),1,0)</f>
        <v/>
      </c>
      <c r="BS683">
        <f>IF(AND('R'!$M393&lt;BS$4,'R'!$N392&gt;BS$4),1,0)</f>
        <v/>
      </c>
      <c r="BT683">
        <f>IF(AND('R'!$M393&lt;BT$4,'R'!$N392&gt;BT$4),1,0)</f>
        <v/>
      </c>
      <c r="BU683">
        <f>IF(AND('R'!$M393&lt;BU$4,'R'!$N392&gt;BU$4),1,0)</f>
        <v/>
      </c>
      <c r="BV683">
        <f>IF(AND('R'!$M393&lt;BV$4,'R'!$N392&gt;BV$4),1,0)</f>
        <v/>
      </c>
      <c r="BW683">
        <f>IF(AND('R'!$M393&lt;BW$4,'R'!$N392&gt;BW$4),1,0)</f>
        <v/>
      </c>
      <c r="BX683">
        <f>IF(AND('R'!$M393&lt;BX$4,'R'!$N392&gt;BX$4),1,0)</f>
        <v/>
      </c>
      <c r="BY683">
        <f>IF(AND('R'!$M393&lt;BY$4,'R'!$N392&gt;BY$4),1,0)</f>
        <v/>
      </c>
      <c r="BZ683">
        <f>IF(AND('R'!$M393&lt;BZ$4,'R'!$N392&gt;BZ$4),1,0)</f>
        <v/>
      </c>
      <c r="CA683">
        <f>IF(AND('R'!$M393&lt;CA$4,'R'!$N392&gt;CA$4),1,0)</f>
        <v/>
      </c>
      <c r="CB683">
        <f>IF(AND('R'!$M393&lt;CB$4,'R'!$N392&gt;CB$4),1,0)</f>
        <v/>
      </c>
      <c r="CC683">
        <f>IF(AND('R'!$M393&lt;CC$4,'R'!$N392&gt;CC$4),1,0)</f>
        <v/>
      </c>
      <c r="CD683">
        <f>IF(AND('R'!$M393&lt;CD$4,'R'!$N392&gt;CD$4),1,0)</f>
        <v/>
      </c>
      <c r="CE683">
        <f>IF(AND('R'!$M393&lt;CE$4,'R'!$N392&gt;CE$4),1,0)</f>
        <v/>
      </c>
      <c r="CF683">
        <f>IF(AND('R'!$M393&lt;CF$4,'R'!$N392&gt;CF$4),1,0)</f>
        <v/>
      </c>
      <c r="CG683">
        <f>IF(AND('R'!$M393&lt;CG$4,'R'!$N392&gt;CG$4),1,0)</f>
        <v/>
      </c>
      <c r="CH683">
        <f>IF(AND('R'!$M393&lt;CH$4,'R'!$N392&gt;CH$4),1,0)</f>
        <v/>
      </c>
      <c r="CI683">
        <f>IF(AND('R'!$M393&lt;CI$4,'R'!$N392&gt;CI$4),1,0)</f>
        <v/>
      </c>
      <c r="CJ683">
        <f>IF(AND('R'!$M393&lt;CJ$4,'R'!$N392&gt;CJ$4),1,0)</f>
        <v/>
      </c>
      <c r="CK683">
        <f>IF(AND('R'!$M393&lt;CK$4,'R'!$N392&gt;CK$4),1,0)</f>
        <v/>
      </c>
      <c r="CL683">
        <f>IF(AND('R'!$M393&lt;CL$4,'R'!$N392&gt;CL$4),1,0)</f>
        <v/>
      </c>
      <c r="CM683">
        <f>IF(AND('R'!$M393&lt;CM$4,'R'!$N392&gt;CM$4),1,0)</f>
        <v/>
      </c>
      <c r="CN683">
        <f>IF(AND('R'!$M393&lt;CN$4,'R'!$N392&gt;CN$4),1,0)</f>
        <v/>
      </c>
      <c r="CO683">
        <f>IF(AND('R'!$M393&lt;CO$4,'R'!$N392&gt;CO$4),1,0)</f>
        <v/>
      </c>
      <c r="CP683">
        <f>IF(AND('R'!$M393&lt;CP$4,'R'!$N392&gt;CP$4),1,0)</f>
        <v/>
      </c>
      <c r="CQ683">
        <f>IF(AND('R'!$M393&lt;CQ$4,'R'!$N392&gt;CQ$4),1,0)</f>
        <v/>
      </c>
      <c r="CR683">
        <f>IF(AND('R'!$M393&lt;CR$4,'R'!$N392&gt;CR$4),1,0)</f>
        <v/>
      </c>
      <c r="CS683">
        <f>IF(AND('R'!$M393&lt;CS$4,'R'!$N392&gt;CS$4),1,0)</f>
        <v/>
      </c>
      <c r="CT683">
        <f>IF(AND('R'!$M393&lt;CT$4,'R'!$N392&gt;CT$4),1,0)</f>
        <v/>
      </c>
      <c r="CU683">
        <f>IF(AND('R'!$M393&lt;CU$4,'R'!$N392&gt;CU$4),1,0)</f>
        <v/>
      </c>
      <c r="CV683">
        <f>IF(AND('R'!$M393&lt;CV$4,'R'!$N392&gt;CV$4),1,0)</f>
        <v/>
      </c>
      <c r="CW683">
        <f>IF(AND('R'!$M393&lt;CW$4,'R'!$N392&gt;CW$4),1,0)</f>
        <v/>
      </c>
      <c r="CX683">
        <f>IF(AND('R'!$M393&lt;CX$4,'R'!$N392&gt;CX$4),1,0)</f>
        <v/>
      </c>
      <c r="CY683">
        <f>IF(AND('R'!$M393&lt;CY$4,'R'!$N392&gt;CY$4),1,0)</f>
        <v/>
      </c>
      <c r="CZ683">
        <f>IF(AND('R'!$M393&lt;CZ$4,'R'!$N392&gt;CZ$4),1,0)</f>
        <v/>
      </c>
      <c r="DA683">
        <f>IF(AND('R'!$M393&lt;DA$4,'R'!$N392&gt;DA$4),1,0)</f>
        <v/>
      </c>
      <c r="DB683">
        <f>IF(AND('R'!$M393&lt;DB$4,'R'!$N392&gt;DB$4),1,0)</f>
        <v/>
      </c>
      <c r="DC683">
        <f>IF(AND('R'!$M393&lt;DC$4,'R'!$N392&gt;DC$4),1,0)</f>
        <v/>
      </c>
      <c r="DD683">
        <f>IF(AND('R'!$M393&lt;DD$4,'R'!$N392&gt;DD$4),1,0)</f>
        <v/>
      </c>
      <c r="DE683">
        <f>IF(AND('R'!$M393&lt;DE$4,'R'!$N392&gt;DE$4),1,0)</f>
        <v/>
      </c>
      <c r="DF683">
        <f>IF(AND('R'!$M393&lt;DF$4,'R'!$N392&gt;DF$4),1,0)</f>
        <v/>
      </c>
      <c r="DG683">
        <f>IF(AND('R'!$M393&lt;DG$4,'R'!$N392&gt;DG$4),1,0)</f>
        <v/>
      </c>
      <c r="DH683">
        <f>IF(AND('R'!$M393&lt;DH$4,'R'!$N392&gt;DH$4),1,0)</f>
        <v/>
      </c>
      <c r="DI683">
        <f>IF(AND('R'!$M393&lt;DI$4,'R'!$N392&gt;DI$4),1,0)</f>
        <v/>
      </c>
      <c r="DJ683">
        <f>IF(AND('R'!$M393&lt;DJ$4,'R'!$N392&gt;DJ$4),1,0)</f>
        <v/>
      </c>
      <c r="DK683">
        <f>IF(AND('R'!$M393&lt;DK$4,'R'!$N392&gt;DK$4),1,0)</f>
        <v/>
      </c>
      <c r="DL683">
        <f>IF(AND('R'!$M393&lt;DL$4,'R'!$N392&gt;DL$4),1,0)</f>
        <v/>
      </c>
      <c r="DM683">
        <f>IF(AND('R'!$M393&lt;DM$4,'R'!$N392&gt;DM$4),1,0)</f>
        <v/>
      </c>
      <c r="DN683">
        <f>IF(AND('R'!$M393&lt;DN$4,'R'!$N392&gt;DN$4),1,0)</f>
        <v/>
      </c>
      <c r="DO683">
        <f>IF(AND('R'!$M393&lt;DO$4,'R'!$N392&gt;DO$4),1,0)</f>
        <v/>
      </c>
      <c r="DP683">
        <f>IF(AND('R'!$M393&lt;DP$4,'R'!$N392&gt;DP$4),1,0)</f>
        <v/>
      </c>
      <c r="DQ683">
        <f>IF(AND('R'!$M393&lt;DQ$4,'R'!$N392&gt;DQ$4),1,0)</f>
        <v/>
      </c>
      <c r="DR683">
        <f>IF(AND('R'!$M393&lt;DR$4,'R'!$N392&gt;DR$4),1,0)</f>
        <v/>
      </c>
      <c r="DS683">
        <f>IF(AND('R'!$M393&lt;DS$4,'R'!$N392&gt;DS$4),1,0)</f>
        <v/>
      </c>
      <c r="DT683">
        <f>IF(AND('R'!$M393&lt;DT$4,'R'!$N392&gt;DT$4),1,0)</f>
        <v/>
      </c>
      <c r="DU683">
        <f>IF(AND('R'!$M393&lt;DU$4,'R'!$N392&gt;DU$4),1,0)</f>
        <v/>
      </c>
      <c r="DV683">
        <f>IF(AND('R'!$M393&lt;DV$4,'R'!$N392&gt;DV$4),1,0)</f>
        <v/>
      </c>
      <c r="DW683">
        <f>IF(AND('R'!$M393&lt;DW$4,'R'!$N392&gt;DW$4),1,0)</f>
        <v/>
      </c>
      <c r="DX683">
        <f>IF(AND('R'!$M393&lt;DX$4,'R'!$N392&gt;DX$4),1,0)</f>
        <v/>
      </c>
      <c r="DY683">
        <f>IF(AND('R'!$M393&lt;DY$4,'R'!$N392&gt;DY$4),1,0)</f>
        <v/>
      </c>
      <c r="DZ683">
        <f>IF(AND('R'!$M393&lt;DZ$4,'R'!$N392&gt;DZ$4),1,0)</f>
        <v/>
      </c>
      <c r="EA683">
        <f>IF(AND('R'!$M393&lt;EA$4,'R'!$N392&gt;EA$4),1,0)</f>
        <v/>
      </c>
      <c r="EB683">
        <f>IF(AND('R'!$M393&lt;EB$4,'R'!$N392&gt;EB$4),1,0)</f>
        <v/>
      </c>
      <c r="EC683">
        <f>IF(AND('R'!$M393&lt;EC$4,'R'!$N392&gt;EC$4),1,0)</f>
        <v/>
      </c>
      <c r="ED683">
        <f>IF(AND('R'!$M393&lt;ED$4,'R'!$N392&gt;ED$4),1,0)</f>
        <v/>
      </c>
      <c r="EE683">
        <f>IF(AND('R'!$M393&lt;EE$4,'R'!$N392&gt;EE$4),1,0)</f>
        <v/>
      </c>
      <c r="EF683">
        <f>IF(AND('R'!$M393&lt;EF$4,'R'!$N392&gt;EF$4),1,0)</f>
        <v/>
      </c>
      <c r="EG683">
        <f>IF(AND('R'!$M393&lt;EG$4,'R'!$N392&gt;EG$4),1,0)</f>
        <v/>
      </c>
      <c r="EH683">
        <f>IF(AND('R'!$M393&lt;EH$4,'R'!$N392&gt;EH$4),1,0)</f>
        <v/>
      </c>
      <c r="EI683">
        <f>IF(AND('R'!$M393&lt;EI$4,'R'!$N392&gt;EI$4),1,0)</f>
        <v/>
      </c>
      <c r="EJ683">
        <f>IF(AND('R'!$M393&lt;EJ$4,'R'!$N392&gt;EJ$4),1,0)</f>
        <v/>
      </c>
      <c r="EK683">
        <f>IF(AND('R'!$M393&lt;EK$4,'R'!$N392&gt;EK$4),1,0)</f>
        <v/>
      </c>
      <c r="EL683">
        <f>IF(AND('R'!$M393&lt;EL$4,'R'!$N392&gt;EL$4),1,0)</f>
        <v/>
      </c>
      <c r="EM683">
        <f>IF(AND('R'!$M393&lt;EM$4,'R'!$N392&gt;EM$4),1,0)</f>
        <v/>
      </c>
      <c r="EN683">
        <f>IF(AND('R'!$M393&lt;EN$4,'R'!$N392&gt;EN$4),1,0)</f>
        <v/>
      </c>
      <c r="EO683">
        <f>IF(AND('R'!$M393&lt;EO$4,'R'!$N392&gt;EO$4),1,0)</f>
        <v/>
      </c>
      <c r="EP683">
        <f>IF(AND('R'!$M393&lt;EP$4,'R'!$N392&gt;EP$4),1,0)</f>
        <v/>
      </c>
      <c r="EQ683">
        <f>IF(AND('R'!$M393&lt;EQ$4,'R'!$N392&gt;EQ$4),1,0)</f>
        <v/>
      </c>
    </row>
    <row r="684">
      <c r="A684" s="43" t="n">
        <v>22</v>
      </c>
      <c r="B684" s="44" t="n">
        <v>29</v>
      </c>
      <c r="C684">
        <f>IF(AND('R'!$M393&lt;C$4,'R'!$N393&gt;C$4),1,0)</f>
        <v/>
      </c>
      <c r="D684">
        <f>IF(AND('R'!$M393&lt;D$4,'R'!$N393&gt;D$4),1,0)</f>
        <v/>
      </c>
      <c r="E684">
        <f>IF(AND('R'!$M393&lt;E$4,'R'!$N393&gt;E$4),1,0)</f>
        <v/>
      </c>
      <c r="F684">
        <f>IF(AND('R'!$M393&lt;F$4,'R'!$N393&gt;F$4),1,0)</f>
        <v/>
      </c>
      <c r="G684">
        <f>IF(AND('R'!$M393&lt;G$4,'R'!$N393&gt;G$4),1,0)</f>
        <v/>
      </c>
      <c r="H684">
        <f>IF(AND('R'!$M393&lt;H$4,'R'!$N393&gt;H$4),1,0)</f>
        <v/>
      </c>
      <c r="I684">
        <f>IF(AND('R'!$M393&lt;I$4,'R'!$N393&gt;I$4),1,0)</f>
        <v/>
      </c>
      <c r="J684">
        <f>IF(AND('R'!$M393&lt;J$4,'R'!$N393&gt;J$4),1,0)</f>
        <v/>
      </c>
      <c r="K684">
        <f>IF(AND('R'!$M393&lt;K$4,'R'!$N393&gt;K$4),1,0)</f>
        <v/>
      </c>
      <c r="L684">
        <f>IF(AND('R'!$M393&lt;L$4,'R'!$N393&gt;L$4),1,0)</f>
        <v/>
      </c>
      <c r="M684">
        <f>IF(AND('R'!$M393&lt;M$4,'R'!$N393&gt;M$4),1,0)</f>
        <v/>
      </c>
      <c r="N684">
        <f>IF(AND('R'!$M393&lt;N$4,'R'!$N393&gt;N$4),1,0)</f>
        <v/>
      </c>
      <c r="O684">
        <f>IF(AND('R'!$M393&lt;O$4,'R'!$N393&gt;O$4),1,0)</f>
        <v/>
      </c>
      <c r="P684">
        <f>IF(AND('R'!$M393&lt;P$4,'R'!$N393&gt;P$4),1,0)</f>
        <v/>
      </c>
      <c r="Q684">
        <f>IF(AND('R'!$M393&lt;Q$4,'R'!$N393&gt;Q$4),1,0)</f>
        <v/>
      </c>
      <c r="R684">
        <f>IF(AND('R'!$M393&lt;R$4,'R'!$N393&gt;R$4),1,0)</f>
        <v/>
      </c>
      <c r="S684">
        <f>IF(AND('R'!$M393&lt;S$4,'R'!$N393&gt;S$4),1,0)</f>
        <v/>
      </c>
      <c r="T684">
        <f>IF(AND('R'!$M393&lt;T$4,'R'!$N393&gt;T$4),1,0)</f>
        <v/>
      </c>
      <c r="U684">
        <f>IF(AND('R'!$M393&lt;U$4,'R'!$N393&gt;U$4),1,0)</f>
        <v/>
      </c>
      <c r="V684">
        <f>IF(AND('R'!$M393&lt;V$4,'R'!$N393&gt;V$4),1,0)</f>
        <v/>
      </c>
      <c r="W684">
        <f>IF(AND('R'!$M393&lt;W$4,'R'!$N393&gt;W$4),1,0)</f>
        <v/>
      </c>
      <c r="X684">
        <f>IF(AND('R'!$M393&lt;X$4,'R'!$N393&gt;X$4),1,0)</f>
        <v/>
      </c>
      <c r="Y684">
        <f>IF(AND('R'!$M393&lt;Y$4,'R'!$N393&gt;Y$4),1,0)</f>
        <v/>
      </c>
      <c r="Z684">
        <f>IF(AND('R'!$M393&lt;Z$4,'R'!$N393&gt;Z$4),1,0)</f>
        <v/>
      </c>
      <c r="AA684">
        <f>IF(AND('R'!$M393&lt;AA$4,'R'!$N393&gt;AA$4),1,0)</f>
        <v/>
      </c>
      <c r="AB684">
        <f>IF(AND('R'!$M393&lt;AB$4,'R'!$N393&gt;AB$4),1,0)</f>
        <v/>
      </c>
      <c r="AC684">
        <f>IF(AND('R'!$M393&lt;AC$4,'R'!$N393&gt;AC$4),1,0)</f>
        <v/>
      </c>
      <c r="AD684">
        <f>IF(AND('R'!$M393&lt;AD$4,'R'!$N393&gt;AD$4),1,0)</f>
        <v/>
      </c>
      <c r="AE684">
        <f>IF(AND('R'!$M393&lt;AE$4,'R'!$N393&gt;AE$4),1,0)</f>
        <v/>
      </c>
      <c r="AF684">
        <f>IF(AND('R'!$M393&lt;AF$4,'R'!$N393&gt;AF$4),1,0)</f>
        <v/>
      </c>
      <c r="AG684">
        <f>IF(AND('R'!$M393&lt;AG$4,'R'!$N393&gt;AG$4),1,0)</f>
        <v/>
      </c>
      <c r="AH684">
        <f>IF(AND('R'!$M393&lt;AH$4,'R'!$N393&gt;AH$4),1,0)</f>
        <v/>
      </c>
      <c r="AI684">
        <f>IF(AND('R'!$M393&lt;AI$4,'R'!$N393&gt;AI$4),1,0)</f>
        <v/>
      </c>
      <c r="AJ684">
        <f>IF(AND('R'!$M393&lt;AJ$4,'R'!$N393&gt;AJ$4),1,0)</f>
        <v/>
      </c>
      <c r="AK684">
        <f>IF(AND('R'!$M393&lt;AK$4,'R'!$N393&gt;AK$4),1,0)</f>
        <v/>
      </c>
      <c r="AL684">
        <f>IF(AND('R'!$M393&lt;AL$4,'R'!$N393&gt;AL$4),1,0)</f>
        <v/>
      </c>
      <c r="AM684">
        <f>IF(AND('R'!$M393&lt;AM$4,'R'!$N393&gt;AM$4),1,0)</f>
        <v/>
      </c>
      <c r="AN684">
        <f>IF(AND('R'!$M393&lt;AN$4,'R'!$N393&gt;AN$4),1,0)</f>
        <v/>
      </c>
      <c r="AO684">
        <f>IF(AND('R'!$M393&lt;AO$4,'R'!$N393&gt;AO$4),1,0)</f>
        <v/>
      </c>
      <c r="AP684">
        <f>IF(AND('R'!$M393&lt;AP$4,'R'!$N393&gt;AP$4),1,0)</f>
        <v/>
      </c>
      <c r="AQ684">
        <f>IF(AND('R'!$M393&lt;AQ$4,'R'!$N393&gt;AQ$4),1,0)</f>
        <v/>
      </c>
      <c r="AR684">
        <f>IF(AND('R'!$M393&lt;AR$4,'R'!$N393&gt;AR$4),1,0)</f>
        <v/>
      </c>
      <c r="AS684">
        <f>IF(AND('R'!$M393&lt;AS$4,'R'!$N393&gt;AS$4),1,0)</f>
        <v/>
      </c>
      <c r="AT684">
        <f>IF(AND('R'!$M393&lt;AT$4,'R'!$N393&gt;AT$4),1,0)</f>
        <v/>
      </c>
      <c r="AU684">
        <f>IF(AND('R'!$M393&lt;AU$4,'R'!$N393&gt;AU$4),1,0)</f>
        <v/>
      </c>
      <c r="AV684">
        <f>IF(AND('R'!$M393&lt;AV$4,'R'!$N393&gt;AV$4),1,0)</f>
        <v/>
      </c>
      <c r="AW684">
        <f>IF(AND('R'!$M393&lt;AW$4,'R'!$N393&gt;AW$4),1,0)</f>
        <v/>
      </c>
      <c r="AX684">
        <f>IF(AND('R'!$M393&lt;AX$4,'R'!$N393&gt;AX$4),1,0)</f>
        <v/>
      </c>
      <c r="AY684">
        <f>IF(AND('R'!$M393&lt;AY$4,'R'!$N393&gt;AY$4),1,0)</f>
        <v/>
      </c>
      <c r="AZ684">
        <f>IF(AND('R'!$M393&lt;AZ$4,'R'!$N393&gt;AZ$4),1,0)</f>
        <v/>
      </c>
      <c r="BA684">
        <f>IF(AND('R'!$M393&lt;BA$4,'R'!$N393&gt;BA$4),1,0)</f>
        <v/>
      </c>
      <c r="BB684">
        <f>IF(AND('R'!$M393&lt;BB$4,'R'!$N393&gt;BB$4),1,0)</f>
        <v/>
      </c>
      <c r="BC684">
        <f>IF(AND('R'!$M393&lt;BC$4,'R'!$N393&gt;BC$4),1,0)</f>
        <v/>
      </c>
      <c r="BD684">
        <f>IF(AND('R'!$M393&lt;BD$4,'R'!$N393&gt;BD$4),1,0)</f>
        <v/>
      </c>
      <c r="BE684">
        <f>IF(AND('R'!$M393&lt;BE$4,'R'!$N393&gt;BE$4),1,0)</f>
        <v/>
      </c>
      <c r="BF684">
        <f>IF(AND('R'!$M393&lt;BF$4,'R'!$N393&gt;BF$4),1,0)</f>
        <v/>
      </c>
      <c r="BG684">
        <f>IF(AND('R'!$M393&lt;BG$4,'R'!$N393&gt;BG$4),1,0)</f>
        <v/>
      </c>
      <c r="BH684">
        <f>IF(AND('R'!$M393&lt;BH$4,'R'!$N393&gt;BH$4),1,0)</f>
        <v/>
      </c>
      <c r="BI684">
        <f>IF(AND('R'!$M393&lt;BI$4,'R'!$N393&gt;BI$4),1,0)</f>
        <v/>
      </c>
      <c r="BJ684">
        <f>IF(AND('R'!$M393&lt;BJ$4,'R'!$N393&gt;BJ$4),1,0)</f>
        <v/>
      </c>
      <c r="BK684">
        <f>IF(AND('R'!$M393&lt;BK$4,'R'!$N393&gt;BK$4),1,0)</f>
        <v/>
      </c>
      <c r="BL684">
        <f>IF(AND('R'!$M393&lt;BL$4,'R'!$N393&gt;BL$4),1,0)</f>
        <v/>
      </c>
      <c r="BM684">
        <f>IF(AND('R'!$M393&lt;BM$4,'R'!$N393&gt;BM$4),1,0)</f>
        <v/>
      </c>
      <c r="BN684">
        <f>IF(AND('R'!$M393&lt;BN$4,'R'!$N393&gt;BN$4),1,0)</f>
        <v/>
      </c>
      <c r="BO684">
        <f>IF(AND('R'!$M393&lt;BO$4,'R'!$N393&gt;BO$4),1,0)</f>
        <v/>
      </c>
      <c r="BP684">
        <f>IF(AND('R'!$M393&lt;BP$4,'R'!$N393&gt;BP$4),1,0)</f>
        <v/>
      </c>
      <c r="BQ684">
        <f>IF(AND('R'!$M393&lt;BQ$4,'R'!$N393&gt;BQ$4),1,0)</f>
        <v/>
      </c>
      <c r="BR684">
        <f>IF(AND('R'!$M393&lt;BR$4,'R'!$N393&gt;BR$4),1,0)</f>
        <v/>
      </c>
      <c r="BS684">
        <f>IF(AND('R'!$M393&lt;BS$4,'R'!$N393&gt;BS$4),1,0)</f>
        <v/>
      </c>
      <c r="BT684">
        <f>IF(AND('R'!$M393&lt;BT$4,'R'!$N393&gt;BT$4),1,0)</f>
        <v/>
      </c>
      <c r="BU684">
        <f>IF(AND('R'!$M393&lt;BU$4,'R'!$N393&gt;BU$4),1,0)</f>
        <v/>
      </c>
      <c r="BV684">
        <f>IF(AND('R'!$M393&lt;BV$4,'R'!$N393&gt;BV$4),1,0)</f>
        <v/>
      </c>
      <c r="BW684">
        <f>IF(AND('R'!$M393&lt;BW$4,'R'!$N393&gt;BW$4),1,0)</f>
        <v/>
      </c>
      <c r="BX684">
        <f>IF(AND('R'!$M393&lt;BX$4,'R'!$N393&gt;BX$4),1,0)</f>
        <v/>
      </c>
      <c r="BY684">
        <f>IF(AND('R'!$M393&lt;BY$4,'R'!$N393&gt;BY$4),1,0)</f>
        <v/>
      </c>
      <c r="BZ684">
        <f>IF(AND('R'!$M393&lt;BZ$4,'R'!$N393&gt;BZ$4),1,0)</f>
        <v/>
      </c>
      <c r="CA684">
        <f>IF(AND('R'!$M393&lt;CA$4,'R'!$N393&gt;CA$4),1,0)</f>
        <v/>
      </c>
      <c r="CB684">
        <f>IF(AND('R'!$M393&lt;CB$4,'R'!$N393&gt;CB$4),1,0)</f>
        <v/>
      </c>
      <c r="CC684">
        <f>IF(AND('R'!$M393&lt;CC$4,'R'!$N393&gt;CC$4),1,0)</f>
        <v/>
      </c>
      <c r="CD684">
        <f>IF(AND('R'!$M393&lt;CD$4,'R'!$N393&gt;CD$4),1,0)</f>
        <v/>
      </c>
      <c r="CE684">
        <f>IF(AND('R'!$M393&lt;CE$4,'R'!$N393&gt;CE$4),1,0)</f>
        <v/>
      </c>
      <c r="CF684">
        <f>IF(AND('R'!$M393&lt;CF$4,'R'!$N393&gt;CF$4),1,0)</f>
        <v/>
      </c>
      <c r="CG684">
        <f>IF(AND('R'!$M393&lt;CG$4,'R'!$N393&gt;CG$4),1,0)</f>
        <v/>
      </c>
      <c r="CH684">
        <f>IF(AND('R'!$M393&lt;CH$4,'R'!$N393&gt;CH$4),1,0)</f>
        <v/>
      </c>
      <c r="CI684">
        <f>IF(AND('R'!$M393&lt;CI$4,'R'!$N393&gt;CI$4),1,0)</f>
        <v/>
      </c>
      <c r="CJ684">
        <f>IF(AND('R'!$M393&lt;CJ$4,'R'!$N393&gt;CJ$4),1,0)</f>
        <v/>
      </c>
      <c r="CK684">
        <f>IF(AND('R'!$M393&lt;CK$4,'R'!$N393&gt;CK$4),1,0)</f>
        <v/>
      </c>
      <c r="CL684">
        <f>IF(AND('R'!$M393&lt;CL$4,'R'!$N393&gt;CL$4),1,0)</f>
        <v/>
      </c>
      <c r="CM684">
        <f>IF(AND('R'!$M393&lt;CM$4,'R'!$N393&gt;CM$4),1,0)</f>
        <v/>
      </c>
      <c r="CN684">
        <f>IF(AND('R'!$M393&lt;CN$4,'R'!$N393&gt;CN$4),1,0)</f>
        <v/>
      </c>
      <c r="CO684">
        <f>IF(AND('R'!$M393&lt;CO$4,'R'!$N393&gt;CO$4),1,0)</f>
        <v/>
      </c>
      <c r="CP684">
        <f>IF(AND('R'!$M393&lt;CP$4,'R'!$N393&gt;CP$4),1,0)</f>
        <v/>
      </c>
      <c r="CQ684">
        <f>IF(AND('R'!$M393&lt;CQ$4,'R'!$N393&gt;CQ$4),1,0)</f>
        <v/>
      </c>
      <c r="CR684">
        <f>IF(AND('R'!$M393&lt;CR$4,'R'!$N393&gt;CR$4),1,0)</f>
        <v/>
      </c>
      <c r="CS684">
        <f>IF(AND('R'!$M393&lt;CS$4,'R'!$N393&gt;CS$4),1,0)</f>
        <v/>
      </c>
      <c r="CT684">
        <f>IF(AND('R'!$M393&lt;CT$4,'R'!$N393&gt;CT$4),1,0)</f>
        <v/>
      </c>
      <c r="CU684">
        <f>IF(AND('R'!$M393&lt;CU$4,'R'!$N393&gt;CU$4),1,0)</f>
        <v/>
      </c>
      <c r="CV684">
        <f>IF(AND('R'!$M393&lt;CV$4,'R'!$N393&gt;CV$4),1,0)</f>
        <v/>
      </c>
      <c r="CW684">
        <f>IF(AND('R'!$M393&lt;CW$4,'R'!$N393&gt;CW$4),1,0)</f>
        <v/>
      </c>
      <c r="CX684">
        <f>IF(AND('R'!$M393&lt;CX$4,'R'!$N393&gt;CX$4),1,0)</f>
        <v/>
      </c>
      <c r="CY684">
        <f>IF(AND('R'!$M393&lt;CY$4,'R'!$N393&gt;CY$4),1,0)</f>
        <v/>
      </c>
      <c r="CZ684">
        <f>IF(AND('R'!$M393&lt;CZ$4,'R'!$N393&gt;CZ$4),1,0)</f>
        <v/>
      </c>
      <c r="DA684">
        <f>IF(AND('R'!$M393&lt;DA$4,'R'!$N393&gt;DA$4),1,0)</f>
        <v/>
      </c>
      <c r="DB684">
        <f>IF(AND('R'!$M393&lt;DB$4,'R'!$N393&gt;DB$4),1,0)</f>
        <v/>
      </c>
      <c r="DC684">
        <f>IF(AND('R'!$M393&lt;DC$4,'R'!$N393&gt;DC$4),1,0)</f>
        <v/>
      </c>
      <c r="DD684">
        <f>IF(AND('R'!$M393&lt;DD$4,'R'!$N393&gt;DD$4),1,0)</f>
        <v/>
      </c>
      <c r="DE684">
        <f>IF(AND('R'!$M393&lt;DE$4,'R'!$N393&gt;DE$4),1,0)</f>
        <v/>
      </c>
      <c r="DF684">
        <f>IF(AND('R'!$M393&lt;DF$4,'R'!$N393&gt;DF$4),1,0)</f>
        <v/>
      </c>
      <c r="DG684">
        <f>IF(AND('R'!$M393&lt;DG$4,'R'!$N393&gt;DG$4),1,0)</f>
        <v/>
      </c>
      <c r="DH684">
        <f>IF(AND('R'!$M393&lt;DH$4,'R'!$N393&gt;DH$4),1,0)</f>
        <v/>
      </c>
      <c r="DI684">
        <f>IF(AND('R'!$M393&lt;DI$4,'R'!$N393&gt;DI$4),1,0)</f>
        <v/>
      </c>
      <c r="DJ684">
        <f>IF(AND('R'!$M393&lt;DJ$4,'R'!$N393&gt;DJ$4),1,0)</f>
        <v/>
      </c>
      <c r="DK684">
        <f>IF(AND('R'!$M393&lt;DK$4,'R'!$N393&gt;DK$4),1,0)</f>
        <v/>
      </c>
      <c r="DL684">
        <f>IF(AND('R'!$M393&lt;DL$4,'R'!$N393&gt;DL$4),1,0)</f>
        <v/>
      </c>
      <c r="DM684">
        <f>IF(AND('R'!$M393&lt;DM$4,'R'!$N393&gt;DM$4),1,0)</f>
        <v/>
      </c>
      <c r="DN684">
        <f>IF(AND('R'!$M393&lt;DN$4,'R'!$N393&gt;DN$4),1,0)</f>
        <v/>
      </c>
      <c r="DO684">
        <f>IF(AND('R'!$M393&lt;DO$4,'R'!$N393&gt;DO$4),1,0)</f>
        <v/>
      </c>
      <c r="DP684">
        <f>IF(AND('R'!$M393&lt;DP$4,'R'!$N393&gt;DP$4),1,0)</f>
        <v/>
      </c>
      <c r="DQ684">
        <f>IF(AND('R'!$M393&lt;DQ$4,'R'!$N393&gt;DQ$4),1,0)</f>
        <v/>
      </c>
      <c r="DR684">
        <f>IF(AND('R'!$M393&lt;DR$4,'R'!$N393&gt;DR$4),1,0)</f>
        <v/>
      </c>
      <c r="DS684">
        <f>IF(AND('R'!$M393&lt;DS$4,'R'!$N393&gt;DS$4),1,0)</f>
        <v/>
      </c>
      <c r="DT684">
        <f>IF(AND('R'!$M393&lt;DT$4,'R'!$N393&gt;DT$4),1,0)</f>
        <v/>
      </c>
      <c r="DU684">
        <f>IF(AND('R'!$M393&lt;DU$4,'R'!$N393&gt;DU$4),1,0)</f>
        <v/>
      </c>
      <c r="DV684">
        <f>IF(AND('R'!$M393&lt;DV$4,'R'!$N393&gt;DV$4),1,0)</f>
        <v/>
      </c>
      <c r="DW684">
        <f>IF(AND('R'!$M393&lt;DW$4,'R'!$N393&gt;DW$4),1,0)</f>
        <v/>
      </c>
      <c r="DX684">
        <f>IF(AND('R'!$M393&lt;DX$4,'R'!$N393&gt;DX$4),1,0)</f>
        <v/>
      </c>
      <c r="DY684">
        <f>IF(AND('R'!$M393&lt;DY$4,'R'!$N393&gt;DY$4),1,0)</f>
        <v/>
      </c>
      <c r="DZ684">
        <f>IF(AND('R'!$M393&lt;DZ$4,'R'!$N393&gt;DZ$4),1,0)</f>
        <v/>
      </c>
      <c r="EA684">
        <f>IF(AND('R'!$M393&lt;EA$4,'R'!$N393&gt;EA$4),1,0)</f>
        <v/>
      </c>
      <c r="EB684">
        <f>IF(AND('R'!$M393&lt;EB$4,'R'!$N393&gt;EB$4),1,0)</f>
        <v/>
      </c>
      <c r="EC684">
        <f>IF(AND('R'!$M393&lt;EC$4,'R'!$N393&gt;EC$4),1,0)</f>
        <v/>
      </c>
      <c r="ED684">
        <f>IF(AND('R'!$M393&lt;ED$4,'R'!$N393&gt;ED$4),1,0)</f>
        <v/>
      </c>
      <c r="EE684">
        <f>IF(AND('R'!$M393&lt;EE$4,'R'!$N393&gt;EE$4),1,0)</f>
        <v/>
      </c>
      <c r="EF684">
        <f>IF(AND('R'!$M393&lt;EF$4,'R'!$N393&gt;EF$4),1,0)</f>
        <v/>
      </c>
      <c r="EG684">
        <f>IF(AND('R'!$M393&lt;EG$4,'R'!$N393&gt;EG$4),1,0)</f>
        <v/>
      </c>
      <c r="EH684">
        <f>IF(AND('R'!$M393&lt;EH$4,'R'!$N393&gt;EH$4),1,0)</f>
        <v/>
      </c>
      <c r="EI684">
        <f>IF(AND('R'!$M393&lt;EI$4,'R'!$N393&gt;EI$4),1,0)</f>
        <v/>
      </c>
      <c r="EJ684">
        <f>IF(AND('R'!$M393&lt;EJ$4,'R'!$N393&gt;EJ$4),1,0)</f>
        <v/>
      </c>
      <c r="EK684">
        <f>IF(AND('R'!$M393&lt;EK$4,'R'!$N393&gt;EK$4),1,0)</f>
        <v/>
      </c>
      <c r="EL684">
        <f>IF(AND('R'!$M393&lt;EL$4,'R'!$N393&gt;EL$4),1,0)</f>
        <v/>
      </c>
      <c r="EM684">
        <f>IF(AND('R'!$M393&lt;EM$4,'R'!$N393&gt;EM$4),1,0)</f>
        <v/>
      </c>
      <c r="EN684">
        <f>IF(AND('R'!$M393&lt;EN$4,'R'!$N393&gt;EN$4),1,0)</f>
        <v/>
      </c>
      <c r="EO684">
        <f>IF(AND('R'!$M393&lt;EO$4,'R'!$N393&gt;EO$4),1,0)</f>
        <v/>
      </c>
      <c r="EP684">
        <f>IF(AND('R'!$M393&lt;EP$4,'R'!$N393&gt;EP$4),1,0)</f>
        <v/>
      </c>
      <c r="EQ684">
        <f>IF(AND('R'!$M393&lt;EQ$4,'R'!$N393&gt;EQ$4),1,0)</f>
        <v/>
      </c>
    </row>
    <row r="685">
      <c r="A685" s="43" t="n">
        <v>22</v>
      </c>
      <c r="B685" s="44" t="n">
        <v>30</v>
      </c>
      <c r="C685">
        <f>IF(AND('R'!$M395&lt;C$4,'R'!$N394&gt;C$4),1,0)</f>
        <v/>
      </c>
      <c r="D685">
        <f>IF(AND('R'!$M395&lt;D$4,'R'!$N394&gt;D$4),1,0)</f>
        <v/>
      </c>
      <c r="E685">
        <f>IF(AND('R'!$M395&lt;E$4,'R'!$N394&gt;E$4),1,0)</f>
        <v/>
      </c>
      <c r="F685">
        <f>IF(AND('R'!$M395&lt;F$4,'R'!$N394&gt;F$4),1,0)</f>
        <v/>
      </c>
      <c r="G685">
        <f>IF(AND('R'!$M395&lt;G$4,'R'!$N394&gt;G$4),1,0)</f>
        <v/>
      </c>
      <c r="H685">
        <f>IF(AND('R'!$M395&lt;H$4,'R'!$N394&gt;H$4),1,0)</f>
        <v/>
      </c>
      <c r="I685">
        <f>IF(AND('R'!$M395&lt;I$4,'R'!$N394&gt;I$4),1,0)</f>
        <v/>
      </c>
      <c r="J685">
        <f>IF(AND('R'!$M395&lt;J$4,'R'!$N394&gt;J$4),1,0)</f>
        <v/>
      </c>
      <c r="K685">
        <f>IF(AND('R'!$M395&lt;K$4,'R'!$N394&gt;K$4),1,0)</f>
        <v/>
      </c>
      <c r="L685">
        <f>IF(AND('R'!$M395&lt;L$4,'R'!$N394&gt;L$4),1,0)</f>
        <v/>
      </c>
      <c r="M685">
        <f>IF(AND('R'!$M395&lt;M$4,'R'!$N394&gt;M$4),1,0)</f>
        <v/>
      </c>
      <c r="N685">
        <f>IF(AND('R'!$M395&lt;N$4,'R'!$N394&gt;N$4),1,0)</f>
        <v/>
      </c>
      <c r="O685">
        <f>IF(AND('R'!$M395&lt;O$4,'R'!$N394&gt;O$4),1,0)</f>
        <v/>
      </c>
      <c r="P685">
        <f>IF(AND('R'!$M395&lt;P$4,'R'!$N394&gt;P$4),1,0)</f>
        <v/>
      </c>
      <c r="Q685">
        <f>IF(AND('R'!$M395&lt;Q$4,'R'!$N394&gt;Q$4),1,0)</f>
        <v/>
      </c>
      <c r="R685">
        <f>IF(AND('R'!$M395&lt;R$4,'R'!$N394&gt;R$4),1,0)</f>
        <v/>
      </c>
      <c r="S685">
        <f>IF(AND('R'!$M395&lt;S$4,'R'!$N394&gt;S$4),1,0)</f>
        <v/>
      </c>
      <c r="T685">
        <f>IF(AND('R'!$M395&lt;T$4,'R'!$N394&gt;T$4),1,0)</f>
        <v/>
      </c>
      <c r="U685">
        <f>IF(AND('R'!$M395&lt;U$4,'R'!$N394&gt;U$4),1,0)</f>
        <v/>
      </c>
      <c r="V685">
        <f>IF(AND('R'!$M395&lt;V$4,'R'!$N394&gt;V$4),1,0)</f>
        <v/>
      </c>
      <c r="W685">
        <f>IF(AND('R'!$M395&lt;W$4,'R'!$N394&gt;W$4),1,0)</f>
        <v/>
      </c>
      <c r="X685">
        <f>IF(AND('R'!$M395&lt;X$4,'R'!$N394&gt;X$4),1,0)</f>
        <v/>
      </c>
      <c r="Y685">
        <f>IF(AND('R'!$M395&lt;Y$4,'R'!$N394&gt;Y$4),1,0)</f>
        <v/>
      </c>
      <c r="Z685">
        <f>IF(AND('R'!$M395&lt;Z$4,'R'!$N394&gt;Z$4),1,0)</f>
        <v/>
      </c>
      <c r="AA685">
        <f>IF(AND('R'!$M395&lt;AA$4,'R'!$N394&gt;AA$4),1,0)</f>
        <v/>
      </c>
      <c r="AB685">
        <f>IF(AND('R'!$M395&lt;AB$4,'R'!$N394&gt;AB$4),1,0)</f>
        <v/>
      </c>
      <c r="AC685">
        <f>IF(AND('R'!$M395&lt;AC$4,'R'!$N394&gt;AC$4),1,0)</f>
        <v/>
      </c>
      <c r="AD685">
        <f>IF(AND('R'!$M395&lt;AD$4,'R'!$N394&gt;AD$4),1,0)</f>
        <v/>
      </c>
      <c r="AE685">
        <f>IF(AND('R'!$M395&lt;AE$4,'R'!$N394&gt;AE$4),1,0)</f>
        <v/>
      </c>
      <c r="AF685">
        <f>IF(AND('R'!$M395&lt;AF$4,'R'!$N394&gt;AF$4),1,0)</f>
        <v/>
      </c>
      <c r="AG685">
        <f>IF(AND('R'!$M395&lt;AG$4,'R'!$N394&gt;AG$4),1,0)</f>
        <v/>
      </c>
      <c r="AH685">
        <f>IF(AND('R'!$M395&lt;AH$4,'R'!$N394&gt;AH$4),1,0)</f>
        <v/>
      </c>
      <c r="AI685">
        <f>IF(AND('R'!$M395&lt;AI$4,'R'!$N394&gt;AI$4),1,0)</f>
        <v/>
      </c>
      <c r="AJ685">
        <f>IF(AND('R'!$M395&lt;AJ$4,'R'!$N394&gt;AJ$4),1,0)</f>
        <v/>
      </c>
      <c r="AK685">
        <f>IF(AND('R'!$M395&lt;AK$4,'R'!$N394&gt;AK$4),1,0)</f>
        <v/>
      </c>
      <c r="AL685">
        <f>IF(AND('R'!$M395&lt;AL$4,'R'!$N394&gt;AL$4),1,0)</f>
        <v/>
      </c>
      <c r="AM685">
        <f>IF(AND('R'!$M395&lt;AM$4,'R'!$N394&gt;AM$4),1,0)</f>
        <v/>
      </c>
      <c r="AN685">
        <f>IF(AND('R'!$M395&lt;AN$4,'R'!$N394&gt;AN$4),1,0)</f>
        <v/>
      </c>
      <c r="AO685">
        <f>IF(AND('R'!$M395&lt;AO$4,'R'!$N394&gt;AO$4),1,0)</f>
        <v/>
      </c>
      <c r="AP685">
        <f>IF(AND('R'!$M395&lt;AP$4,'R'!$N394&gt;AP$4),1,0)</f>
        <v/>
      </c>
      <c r="AQ685">
        <f>IF(AND('R'!$M395&lt;AQ$4,'R'!$N394&gt;AQ$4),1,0)</f>
        <v/>
      </c>
      <c r="AR685">
        <f>IF(AND('R'!$M395&lt;AR$4,'R'!$N394&gt;AR$4),1,0)</f>
        <v/>
      </c>
      <c r="AS685">
        <f>IF(AND('R'!$M395&lt;AS$4,'R'!$N394&gt;AS$4),1,0)</f>
        <v/>
      </c>
      <c r="AT685">
        <f>IF(AND('R'!$M395&lt;AT$4,'R'!$N394&gt;AT$4),1,0)</f>
        <v/>
      </c>
      <c r="AU685">
        <f>IF(AND('R'!$M395&lt;AU$4,'R'!$N394&gt;AU$4),1,0)</f>
        <v/>
      </c>
      <c r="AV685">
        <f>IF(AND('R'!$M395&lt;AV$4,'R'!$N394&gt;AV$4),1,0)</f>
        <v/>
      </c>
      <c r="AW685">
        <f>IF(AND('R'!$M395&lt;AW$4,'R'!$N394&gt;AW$4),1,0)</f>
        <v/>
      </c>
      <c r="AX685">
        <f>IF(AND('R'!$M395&lt;AX$4,'R'!$N394&gt;AX$4),1,0)</f>
        <v/>
      </c>
      <c r="AY685">
        <f>IF(AND('R'!$M395&lt;AY$4,'R'!$N394&gt;AY$4),1,0)</f>
        <v/>
      </c>
      <c r="AZ685">
        <f>IF(AND('R'!$M395&lt;AZ$4,'R'!$N394&gt;AZ$4),1,0)</f>
        <v/>
      </c>
      <c r="BA685">
        <f>IF(AND('R'!$M395&lt;BA$4,'R'!$N394&gt;BA$4),1,0)</f>
        <v/>
      </c>
      <c r="BB685">
        <f>IF(AND('R'!$M395&lt;BB$4,'R'!$N394&gt;BB$4),1,0)</f>
        <v/>
      </c>
      <c r="BC685">
        <f>IF(AND('R'!$M395&lt;BC$4,'R'!$N394&gt;BC$4),1,0)</f>
        <v/>
      </c>
      <c r="BD685">
        <f>IF(AND('R'!$M395&lt;BD$4,'R'!$N394&gt;BD$4),1,0)</f>
        <v/>
      </c>
      <c r="BE685">
        <f>IF(AND('R'!$M395&lt;BE$4,'R'!$N394&gt;BE$4),1,0)</f>
        <v/>
      </c>
      <c r="BF685">
        <f>IF(AND('R'!$M395&lt;BF$4,'R'!$N394&gt;BF$4),1,0)</f>
        <v/>
      </c>
      <c r="BG685">
        <f>IF(AND('R'!$M395&lt;BG$4,'R'!$N394&gt;BG$4),1,0)</f>
        <v/>
      </c>
      <c r="BH685">
        <f>IF(AND('R'!$M395&lt;BH$4,'R'!$N394&gt;BH$4),1,0)</f>
        <v/>
      </c>
      <c r="BI685">
        <f>IF(AND('R'!$M395&lt;BI$4,'R'!$N394&gt;BI$4),1,0)</f>
        <v/>
      </c>
      <c r="BJ685">
        <f>IF(AND('R'!$M395&lt;BJ$4,'R'!$N394&gt;BJ$4),1,0)</f>
        <v/>
      </c>
      <c r="BK685">
        <f>IF(AND('R'!$M395&lt;BK$4,'R'!$N394&gt;BK$4),1,0)</f>
        <v/>
      </c>
      <c r="BL685">
        <f>IF(AND('R'!$M395&lt;BL$4,'R'!$N394&gt;BL$4),1,0)</f>
        <v/>
      </c>
      <c r="BM685">
        <f>IF(AND('R'!$M395&lt;BM$4,'R'!$N394&gt;BM$4),1,0)</f>
        <v/>
      </c>
      <c r="BN685">
        <f>IF(AND('R'!$M395&lt;BN$4,'R'!$N394&gt;BN$4),1,0)</f>
        <v/>
      </c>
      <c r="BO685">
        <f>IF(AND('R'!$M395&lt;BO$4,'R'!$N394&gt;BO$4),1,0)</f>
        <v/>
      </c>
      <c r="BP685">
        <f>IF(AND('R'!$M395&lt;BP$4,'R'!$N394&gt;BP$4),1,0)</f>
        <v/>
      </c>
      <c r="BQ685">
        <f>IF(AND('R'!$M395&lt;BQ$4,'R'!$N394&gt;BQ$4),1,0)</f>
        <v/>
      </c>
      <c r="BR685">
        <f>IF(AND('R'!$M395&lt;BR$4,'R'!$N394&gt;BR$4),1,0)</f>
        <v/>
      </c>
      <c r="BS685">
        <f>IF(AND('R'!$M395&lt;BS$4,'R'!$N394&gt;BS$4),1,0)</f>
        <v/>
      </c>
      <c r="BT685">
        <f>IF(AND('R'!$M395&lt;BT$4,'R'!$N394&gt;BT$4),1,0)</f>
        <v/>
      </c>
      <c r="BU685">
        <f>IF(AND('R'!$M395&lt;BU$4,'R'!$N394&gt;BU$4),1,0)</f>
        <v/>
      </c>
      <c r="BV685">
        <f>IF(AND('R'!$M395&lt;BV$4,'R'!$N394&gt;BV$4),1,0)</f>
        <v/>
      </c>
      <c r="BW685">
        <f>IF(AND('R'!$M395&lt;BW$4,'R'!$N394&gt;BW$4),1,0)</f>
        <v/>
      </c>
      <c r="BX685">
        <f>IF(AND('R'!$M395&lt;BX$4,'R'!$N394&gt;BX$4),1,0)</f>
        <v/>
      </c>
      <c r="BY685">
        <f>IF(AND('R'!$M395&lt;BY$4,'R'!$N394&gt;BY$4),1,0)</f>
        <v/>
      </c>
      <c r="BZ685">
        <f>IF(AND('R'!$M395&lt;BZ$4,'R'!$N394&gt;BZ$4),1,0)</f>
        <v/>
      </c>
      <c r="CA685">
        <f>IF(AND('R'!$M395&lt;CA$4,'R'!$N394&gt;CA$4),1,0)</f>
        <v/>
      </c>
      <c r="CB685">
        <f>IF(AND('R'!$M395&lt;CB$4,'R'!$N394&gt;CB$4),1,0)</f>
        <v/>
      </c>
      <c r="CC685">
        <f>IF(AND('R'!$M395&lt;CC$4,'R'!$N394&gt;CC$4),1,0)</f>
        <v/>
      </c>
      <c r="CD685">
        <f>IF(AND('R'!$M395&lt;CD$4,'R'!$N394&gt;CD$4),1,0)</f>
        <v/>
      </c>
      <c r="CE685">
        <f>IF(AND('R'!$M395&lt;CE$4,'R'!$N394&gt;CE$4),1,0)</f>
        <v/>
      </c>
      <c r="CF685">
        <f>IF(AND('R'!$M395&lt;CF$4,'R'!$N394&gt;CF$4),1,0)</f>
        <v/>
      </c>
      <c r="CG685">
        <f>IF(AND('R'!$M395&lt;CG$4,'R'!$N394&gt;CG$4),1,0)</f>
        <v/>
      </c>
      <c r="CH685">
        <f>IF(AND('R'!$M395&lt;CH$4,'R'!$N394&gt;CH$4),1,0)</f>
        <v/>
      </c>
      <c r="CI685">
        <f>IF(AND('R'!$M395&lt;CI$4,'R'!$N394&gt;CI$4),1,0)</f>
        <v/>
      </c>
      <c r="CJ685">
        <f>IF(AND('R'!$M395&lt;CJ$4,'R'!$N394&gt;CJ$4),1,0)</f>
        <v/>
      </c>
      <c r="CK685">
        <f>IF(AND('R'!$M395&lt;CK$4,'R'!$N394&gt;CK$4),1,0)</f>
        <v/>
      </c>
      <c r="CL685">
        <f>IF(AND('R'!$M395&lt;CL$4,'R'!$N394&gt;CL$4),1,0)</f>
        <v/>
      </c>
      <c r="CM685">
        <f>IF(AND('R'!$M395&lt;CM$4,'R'!$N394&gt;CM$4),1,0)</f>
        <v/>
      </c>
      <c r="CN685">
        <f>IF(AND('R'!$M395&lt;CN$4,'R'!$N394&gt;CN$4),1,0)</f>
        <v/>
      </c>
      <c r="CO685">
        <f>IF(AND('R'!$M395&lt;CO$4,'R'!$N394&gt;CO$4),1,0)</f>
        <v/>
      </c>
      <c r="CP685">
        <f>IF(AND('R'!$M395&lt;CP$4,'R'!$N394&gt;CP$4),1,0)</f>
        <v/>
      </c>
      <c r="CQ685">
        <f>IF(AND('R'!$M395&lt;CQ$4,'R'!$N394&gt;CQ$4),1,0)</f>
        <v/>
      </c>
      <c r="CR685">
        <f>IF(AND('R'!$M395&lt;CR$4,'R'!$N394&gt;CR$4),1,0)</f>
        <v/>
      </c>
      <c r="CS685">
        <f>IF(AND('R'!$M395&lt;CS$4,'R'!$N394&gt;CS$4),1,0)</f>
        <v/>
      </c>
      <c r="CT685">
        <f>IF(AND('R'!$M395&lt;CT$4,'R'!$N394&gt;CT$4),1,0)</f>
        <v/>
      </c>
      <c r="CU685">
        <f>IF(AND('R'!$M395&lt;CU$4,'R'!$N394&gt;CU$4),1,0)</f>
        <v/>
      </c>
      <c r="CV685">
        <f>IF(AND('R'!$M395&lt;CV$4,'R'!$N394&gt;CV$4),1,0)</f>
        <v/>
      </c>
      <c r="CW685">
        <f>IF(AND('R'!$M395&lt;CW$4,'R'!$N394&gt;CW$4),1,0)</f>
        <v/>
      </c>
      <c r="CX685">
        <f>IF(AND('R'!$M395&lt;CX$4,'R'!$N394&gt;CX$4),1,0)</f>
        <v/>
      </c>
      <c r="CY685">
        <f>IF(AND('R'!$M395&lt;CY$4,'R'!$N394&gt;CY$4),1,0)</f>
        <v/>
      </c>
      <c r="CZ685">
        <f>IF(AND('R'!$M395&lt;CZ$4,'R'!$N394&gt;CZ$4),1,0)</f>
        <v/>
      </c>
      <c r="DA685">
        <f>IF(AND('R'!$M395&lt;DA$4,'R'!$N394&gt;DA$4),1,0)</f>
        <v/>
      </c>
      <c r="DB685">
        <f>IF(AND('R'!$M395&lt;DB$4,'R'!$N394&gt;DB$4),1,0)</f>
        <v/>
      </c>
      <c r="DC685">
        <f>IF(AND('R'!$M395&lt;DC$4,'R'!$N394&gt;DC$4),1,0)</f>
        <v/>
      </c>
      <c r="DD685">
        <f>IF(AND('R'!$M395&lt;DD$4,'R'!$N394&gt;DD$4),1,0)</f>
        <v/>
      </c>
      <c r="DE685">
        <f>IF(AND('R'!$M395&lt;DE$4,'R'!$N394&gt;DE$4),1,0)</f>
        <v/>
      </c>
      <c r="DF685">
        <f>IF(AND('R'!$M395&lt;DF$4,'R'!$N394&gt;DF$4),1,0)</f>
        <v/>
      </c>
      <c r="DG685">
        <f>IF(AND('R'!$M395&lt;DG$4,'R'!$N394&gt;DG$4),1,0)</f>
        <v/>
      </c>
      <c r="DH685">
        <f>IF(AND('R'!$M395&lt;DH$4,'R'!$N394&gt;DH$4),1,0)</f>
        <v/>
      </c>
      <c r="DI685">
        <f>IF(AND('R'!$M395&lt;DI$4,'R'!$N394&gt;DI$4),1,0)</f>
        <v/>
      </c>
      <c r="DJ685">
        <f>IF(AND('R'!$M395&lt;DJ$4,'R'!$N394&gt;DJ$4),1,0)</f>
        <v/>
      </c>
      <c r="DK685">
        <f>IF(AND('R'!$M395&lt;DK$4,'R'!$N394&gt;DK$4),1,0)</f>
        <v/>
      </c>
      <c r="DL685">
        <f>IF(AND('R'!$M395&lt;DL$4,'R'!$N394&gt;DL$4),1,0)</f>
        <v/>
      </c>
      <c r="DM685">
        <f>IF(AND('R'!$M395&lt;DM$4,'R'!$N394&gt;DM$4),1,0)</f>
        <v/>
      </c>
      <c r="DN685">
        <f>IF(AND('R'!$M395&lt;DN$4,'R'!$N394&gt;DN$4),1,0)</f>
        <v/>
      </c>
      <c r="DO685">
        <f>IF(AND('R'!$M395&lt;DO$4,'R'!$N394&gt;DO$4),1,0)</f>
        <v/>
      </c>
      <c r="DP685">
        <f>IF(AND('R'!$M395&lt;DP$4,'R'!$N394&gt;DP$4),1,0)</f>
        <v/>
      </c>
      <c r="DQ685">
        <f>IF(AND('R'!$M395&lt;DQ$4,'R'!$N394&gt;DQ$4),1,0)</f>
        <v/>
      </c>
      <c r="DR685">
        <f>IF(AND('R'!$M395&lt;DR$4,'R'!$N394&gt;DR$4),1,0)</f>
        <v/>
      </c>
      <c r="DS685">
        <f>IF(AND('R'!$M395&lt;DS$4,'R'!$N394&gt;DS$4),1,0)</f>
        <v/>
      </c>
      <c r="DT685">
        <f>IF(AND('R'!$M395&lt;DT$4,'R'!$N394&gt;DT$4),1,0)</f>
        <v/>
      </c>
      <c r="DU685">
        <f>IF(AND('R'!$M395&lt;DU$4,'R'!$N394&gt;DU$4),1,0)</f>
        <v/>
      </c>
      <c r="DV685">
        <f>IF(AND('R'!$M395&lt;DV$4,'R'!$N394&gt;DV$4),1,0)</f>
        <v/>
      </c>
      <c r="DW685">
        <f>IF(AND('R'!$M395&lt;DW$4,'R'!$N394&gt;DW$4),1,0)</f>
        <v/>
      </c>
      <c r="DX685">
        <f>IF(AND('R'!$M395&lt;DX$4,'R'!$N394&gt;DX$4),1,0)</f>
        <v/>
      </c>
      <c r="DY685">
        <f>IF(AND('R'!$M395&lt;DY$4,'R'!$N394&gt;DY$4),1,0)</f>
        <v/>
      </c>
      <c r="DZ685">
        <f>IF(AND('R'!$M395&lt;DZ$4,'R'!$N394&gt;DZ$4),1,0)</f>
        <v/>
      </c>
      <c r="EA685">
        <f>IF(AND('R'!$M395&lt;EA$4,'R'!$N394&gt;EA$4),1,0)</f>
        <v/>
      </c>
      <c r="EB685">
        <f>IF(AND('R'!$M395&lt;EB$4,'R'!$N394&gt;EB$4),1,0)</f>
        <v/>
      </c>
      <c r="EC685">
        <f>IF(AND('R'!$M395&lt;EC$4,'R'!$N394&gt;EC$4),1,0)</f>
        <v/>
      </c>
      <c r="ED685">
        <f>IF(AND('R'!$M395&lt;ED$4,'R'!$N394&gt;ED$4),1,0)</f>
        <v/>
      </c>
      <c r="EE685">
        <f>IF(AND('R'!$M395&lt;EE$4,'R'!$N394&gt;EE$4),1,0)</f>
        <v/>
      </c>
      <c r="EF685">
        <f>IF(AND('R'!$M395&lt;EF$4,'R'!$N394&gt;EF$4),1,0)</f>
        <v/>
      </c>
      <c r="EG685">
        <f>IF(AND('R'!$M395&lt;EG$4,'R'!$N394&gt;EG$4),1,0)</f>
        <v/>
      </c>
      <c r="EH685">
        <f>IF(AND('R'!$M395&lt;EH$4,'R'!$N394&gt;EH$4),1,0)</f>
        <v/>
      </c>
      <c r="EI685">
        <f>IF(AND('R'!$M395&lt;EI$4,'R'!$N394&gt;EI$4),1,0)</f>
        <v/>
      </c>
      <c r="EJ685">
        <f>IF(AND('R'!$M395&lt;EJ$4,'R'!$N394&gt;EJ$4),1,0)</f>
        <v/>
      </c>
      <c r="EK685">
        <f>IF(AND('R'!$M395&lt;EK$4,'R'!$N394&gt;EK$4),1,0)</f>
        <v/>
      </c>
      <c r="EL685">
        <f>IF(AND('R'!$M395&lt;EL$4,'R'!$N394&gt;EL$4),1,0)</f>
        <v/>
      </c>
      <c r="EM685">
        <f>IF(AND('R'!$M395&lt;EM$4,'R'!$N394&gt;EM$4),1,0)</f>
        <v/>
      </c>
      <c r="EN685">
        <f>IF(AND('R'!$M395&lt;EN$4,'R'!$N394&gt;EN$4),1,0)</f>
        <v/>
      </c>
      <c r="EO685">
        <f>IF(AND('R'!$M395&lt;EO$4,'R'!$N394&gt;EO$4),1,0)</f>
        <v/>
      </c>
      <c r="EP685">
        <f>IF(AND('R'!$M395&lt;EP$4,'R'!$N394&gt;EP$4),1,0)</f>
        <v/>
      </c>
      <c r="EQ685">
        <f>IF(AND('R'!$M395&lt;EQ$4,'R'!$N394&gt;EQ$4),1,0)</f>
        <v/>
      </c>
    </row>
    <row r="686">
      <c r="A686" s="43" t="n">
        <v>22</v>
      </c>
      <c r="B686" s="44" t="n">
        <v>31</v>
      </c>
      <c r="C686">
        <f>IF(AND('R'!$M395&lt;C$4,'R'!$N395&gt;C$4),1,0)</f>
        <v/>
      </c>
      <c r="D686">
        <f>IF(AND('R'!$M395&lt;D$4,'R'!$N395&gt;D$4),1,0)</f>
        <v/>
      </c>
      <c r="E686">
        <f>IF(AND('R'!$M395&lt;E$4,'R'!$N395&gt;E$4),1,0)</f>
        <v/>
      </c>
      <c r="F686">
        <f>IF(AND('R'!$M395&lt;F$4,'R'!$N395&gt;F$4),1,0)</f>
        <v/>
      </c>
      <c r="G686">
        <f>IF(AND('R'!$M395&lt;G$4,'R'!$N395&gt;G$4),1,0)</f>
        <v/>
      </c>
      <c r="H686">
        <f>IF(AND('R'!$M395&lt;H$4,'R'!$N395&gt;H$4),1,0)</f>
        <v/>
      </c>
      <c r="I686">
        <f>IF(AND('R'!$M395&lt;I$4,'R'!$N395&gt;I$4),1,0)</f>
        <v/>
      </c>
      <c r="J686">
        <f>IF(AND('R'!$M395&lt;J$4,'R'!$N395&gt;J$4),1,0)</f>
        <v/>
      </c>
      <c r="K686">
        <f>IF(AND('R'!$M395&lt;K$4,'R'!$N395&gt;K$4),1,0)</f>
        <v/>
      </c>
      <c r="L686">
        <f>IF(AND('R'!$M395&lt;L$4,'R'!$N395&gt;L$4),1,0)</f>
        <v/>
      </c>
      <c r="M686">
        <f>IF(AND('R'!$M395&lt;M$4,'R'!$N395&gt;M$4),1,0)</f>
        <v/>
      </c>
      <c r="N686">
        <f>IF(AND('R'!$M395&lt;N$4,'R'!$N395&gt;N$4),1,0)</f>
        <v/>
      </c>
      <c r="O686">
        <f>IF(AND('R'!$M395&lt;O$4,'R'!$N395&gt;O$4),1,0)</f>
        <v/>
      </c>
      <c r="P686">
        <f>IF(AND('R'!$M395&lt;P$4,'R'!$N395&gt;P$4),1,0)</f>
        <v/>
      </c>
      <c r="Q686">
        <f>IF(AND('R'!$M395&lt;Q$4,'R'!$N395&gt;Q$4),1,0)</f>
        <v/>
      </c>
      <c r="R686">
        <f>IF(AND('R'!$M395&lt;R$4,'R'!$N395&gt;R$4),1,0)</f>
        <v/>
      </c>
      <c r="S686">
        <f>IF(AND('R'!$M395&lt;S$4,'R'!$N395&gt;S$4),1,0)</f>
        <v/>
      </c>
      <c r="T686">
        <f>IF(AND('R'!$M395&lt;T$4,'R'!$N395&gt;T$4),1,0)</f>
        <v/>
      </c>
      <c r="U686">
        <f>IF(AND('R'!$M395&lt;U$4,'R'!$N395&gt;U$4),1,0)</f>
        <v/>
      </c>
      <c r="V686">
        <f>IF(AND('R'!$M395&lt;V$4,'R'!$N395&gt;V$4),1,0)</f>
        <v/>
      </c>
      <c r="W686">
        <f>IF(AND('R'!$M395&lt;W$4,'R'!$N395&gt;W$4),1,0)</f>
        <v/>
      </c>
      <c r="X686">
        <f>IF(AND('R'!$M395&lt;X$4,'R'!$N395&gt;X$4),1,0)</f>
        <v/>
      </c>
      <c r="Y686">
        <f>IF(AND('R'!$M395&lt;Y$4,'R'!$N395&gt;Y$4),1,0)</f>
        <v/>
      </c>
      <c r="Z686">
        <f>IF(AND('R'!$M395&lt;Z$4,'R'!$N395&gt;Z$4),1,0)</f>
        <v/>
      </c>
      <c r="AA686">
        <f>IF(AND('R'!$M395&lt;AA$4,'R'!$N395&gt;AA$4),1,0)</f>
        <v/>
      </c>
      <c r="AB686">
        <f>IF(AND('R'!$M395&lt;AB$4,'R'!$N395&gt;AB$4),1,0)</f>
        <v/>
      </c>
      <c r="AC686">
        <f>IF(AND('R'!$M395&lt;AC$4,'R'!$N395&gt;AC$4),1,0)</f>
        <v/>
      </c>
      <c r="AD686">
        <f>IF(AND('R'!$M395&lt;AD$4,'R'!$N395&gt;AD$4),1,0)</f>
        <v/>
      </c>
      <c r="AE686">
        <f>IF(AND('R'!$M395&lt;AE$4,'R'!$N395&gt;AE$4),1,0)</f>
        <v/>
      </c>
      <c r="AF686">
        <f>IF(AND('R'!$M395&lt;AF$4,'R'!$N395&gt;AF$4),1,0)</f>
        <v/>
      </c>
      <c r="AG686">
        <f>IF(AND('R'!$M395&lt;AG$4,'R'!$N395&gt;AG$4),1,0)</f>
        <v/>
      </c>
      <c r="AH686">
        <f>IF(AND('R'!$M395&lt;AH$4,'R'!$N395&gt;AH$4),1,0)</f>
        <v/>
      </c>
      <c r="AI686">
        <f>IF(AND('R'!$M395&lt;AI$4,'R'!$N395&gt;AI$4),1,0)</f>
        <v/>
      </c>
      <c r="AJ686">
        <f>IF(AND('R'!$M395&lt;AJ$4,'R'!$N395&gt;AJ$4),1,0)</f>
        <v/>
      </c>
      <c r="AK686">
        <f>IF(AND('R'!$M395&lt;AK$4,'R'!$N395&gt;AK$4),1,0)</f>
        <v/>
      </c>
      <c r="AL686">
        <f>IF(AND('R'!$M395&lt;AL$4,'R'!$N395&gt;AL$4),1,0)</f>
        <v/>
      </c>
      <c r="AM686">
        <f>IF(AND('R'!$M395&lt;AM$4,'R'!$N395&gt;AM$4),1,0)</f>
        <v/>
      </c>
      <c r="AN686">
        <f>IF(AND('R'!$M395&lt;AN$4,'R'!$N395&gt;AN$4),1,0)</f>
        <v/>
      </c>
      <c r="AO686">
        <f>IF(AND('R'!$M395&lt;AO$4,'R'!$N395&gt;AO$4),1,0)</f>
        <v/>
      </c>
      <c r="AP686">
        <f>IF(AND('R'!$M395&lt;AP$4,'R'!$N395&gt;AP$4),1,0)</f>
        <v/>
      </c>
      <c r="AQ686">
        <f>IF(AND('R'!$M395&lt;AQ$4,'R'!$N395&gt;AQ$4),1,0)</f>
        <v/>
      </c>
      <c r="AR686">
        <f>IF(AND('R'!$M395&lt;AR$4,'R'!$N395&gt;AR$4),1,0)</f>
        <v/>
      </c>
      <c r="AS686">
        <f>IF(AND('R'!$M395&lt;AS$4,'R'!$N395&gt;AS$4),1,0)</f>
        <v/>
      </c>
      <c r="AT686">
        <f>IF(AND('R'!$M395&lt;AT$4,'R'!$N395&gt;AT$4),1,0)</f>
        <v/>
      </c>
      <c r="AU686">
        <f>IF(AND('R'!$M395&lt;AU$4,'R'!$N395&gt;AU$4),1,0)</f>
        <v/>
      </c>
      <c r="AV686">
        <f>IF(AND('R'!$M395&lt;AV$4,'R'!$N395&gt;AV$4),1,0)</f>
        <v/>
      </c>
      <c r="AW686">
        <f>IF(AND('R'!$M395&lt;AW$4,'R'!$N395&gt;AW$4),1,0)</f>
        <v/>
      </c>
      <c r="AX686">
        <f>IF(AND('R'!$M395&lt;AX$4,'R'!$N395&gt;AX$4),1,0)</f>
        <v/>
      </c>
      <c r="AY686">
        <f>IF(AND('R'!$M395&lt;AY$4,'R'!$N395&gt;AY$4),1,0)</f>
        <v/>
      </c>
      <c r="AZ686">
        <f>IF(AND('R'!$M395&lt;AZ$4,'R'!$N395&gt;AZ$4),1,0)</f>
        <v/>
      </c>
      <c r="BA686">
        <f>IF(AND('R'!$M395&lt;BA$4,'R'!$N395&gt;BA$4),1,0)</f>
        <v/>
      </c>
      <c r="BB686">
        <f>IF(AND('R'!$M395&lt;BB$4,'R'!$N395&gt;BB$4),1,0)</f>
        <v/>
      </c>
      <c r="BC686">
        <f>IF(AND('R'!$M395&lt;BC$4,'R'!$N395&gt;BC$4),1,0)</f>
        <v/>
      </c>
      <c r="BD686">
        <f>IF(AND('R'!$M395&lt;BD$4,'R'!$N395&gt;BD$4),1,0)</f>
        <v/>
      </c>
      <c r="BE686">
        <f>IF(AND('R'!$M395&lt;BE$4,'R'!$N395&gt;BE$4),1,0)</f>
        <v/>
      </c>
      <c r="BF686">
        <f>IF(AND('R'!$M395&lt;BF$4,'R'!$N395&gt;BF$4),1,0)</f>
        <v/>
      </c>
      <c r="BG686">
        <f>IF(AND('R'!$M395&lt;BG$4,'R'!$N395&gt;BG$4),1,0)</f>
        <v/>
      </c>
      <c r="BH686">
        <f>IF(AND('R'!$M395&lt;BH$4,'R'!$N395&gt;BH$4),1,0)</f>
        <v/>
      </c>
      <c r="BI686">
        <f>IF(AND('R'!$M395&lt;BI$4,'R'!$N395&gt;BI$4),1,0)</f>
        <v/>
      </c>
      <c r="BJ686">
        <f>IF(AND('R'!$M395&lt;BJ$4,'R'!$N395&gt;BJ$4),1,0)</f>
        <v/>
      </c>
      <c r="BK686">
        <f>IF(AND('R'!$M395&lt;BK$4,'R'!$N395&gt;BK$4),1,0)</f>
        <v/>
      </c>
      <c r="BL686">
        <f>IF(AND('R'!$M395&lt;BL$4,'R'!$N395&gt;BL$4),1,0)</f>
        <v/>
      </c>
      <c r="BM686">
        <f>IF(AND('R'!$M395&lt;BM$4,'R'!$N395&gt;BM$4),1,0)</f>
        <v/>
      </c>
      <c r="BN686">
        <f>IF(AND('R'!$M395&lt;BN$4,'R'!$N395&gt;BN$4),1,0)</f>
        <v/>
      </c>
      <c r="BO686">
        <f>IF(AND('R'!$M395&lt;BO$4,'R'!$N395&gt;BO$4),1,0)</f>
        <v/>
      </c>
      <c r="BP686">
        <f>IF(AND('R'!$M395&lt;BP$4,'R'!$N395&gt;BP$4),1,0)</f>
        <v/>
      </c>
      <c r="BQ686">
        <f>IF(AND('R'!$M395&lt;BQ$4,'R'!$N395&gt;BQ$4),1,0)</f>
        <v/>
      </c>
      <c r="BR686">
        <f>IF(AND('R'!$M395&lt;BR$4,'R'!$N395&gt;BR$4),1,0)</f>
        <v/>
      </c>
      <c r="BS686">
        <f>IF(AND('R'!$M395&lt;BS$4,'R'!$N395&gt;BS$4),1,0)</f>
        <v/>
      </c>
      <c r="BT686">
        <f>IF(AND('R'!$M395&lt;BT$4,'R'!$N395&gt;BT$4),1,0)</f>
        <v/>
      </c>
      <c r="BU686">
        <f>IF(AND('R'!$M395&lt;BU$4,'R'!$N395&gt;BU$4),1,0)</f>
        <v/>
      </c>
      <c r="BV686">
        <f>IF(AND('R'!$M395&lt;BV$4,'R'!$N395&gt;BV$4),1,0)</f>
        <v/>
      </c>
      <c r="BW686">
        <f>IF(AND('R'!$M395&lt;BW$4,'R'!$N395&gt;BW$4),1,0)</f>
        <v/>
      </c>
      <c r="BX686">
        <f>IF(AND('R'!$M395&lt;BX$4,'R'!$N395&gt;BX$4),1,0)</f>
        <v/>
      </c>
      <c r="BY686">
        <f>IF(AND('R'!$M395&lt;BY$4,'R'!$N395&gt;BY$4),1,0)</f>
        <v/>
      </c>
      <c r="BZ686">
        <f>IF(AND('R'!$M395&lt;BZ$4,'R'!$N395&gt;BZ$4),1,0)</f>
        <v/>
      </c>
      <c r="CA686">
        <f>IF(AND('R'!$M395&lt;CA$4,'R'!$N395&gt;CA$4),1,0)</f>
        <v/>
      </c>
      <c r="CB686">
        <f>IF(AND('R'!$M395&lt;CB$4,'R'!$N395&gt;CB$4),1,0)</f>
        <v/>
      </c>
      <c r="CC686">
        <f>IF(AND('R'!$M395&lt;CC$4,'R'!$N395&gt;CC$4),1,0)</f>
        <v/>
      </c>
      <c r="CD686">
        <f>IF(AND('R'!$M395&lt;CD$4,'R'!$N395&gt;CD$4),1,0)</f>
        <v/>
      </c>
      <c r="CE686">
        <f>IF(AND('R'!$M395&lt;CE$4,'R'!$N395&gt;CE$4),1,0)</f>
        <v/>
      </c>
      <c r="CF686">
        <f>IF(AND('R'!$M395&lt;CF$4,'R'!$N395&gt;CF$4),1,0)</f>
        <v/>
      </c>
      <c r="CG686">
        <f>IF(AND('R'!$M395&lt;CG$4,'R'!$N395&gt;CG$4),1,0)</f>
        <v/>
      </c>
      <c r="CH686">
        <f>IF(AND('R'!$M395&lt;CH$4,'R'!$N395&gt;CH$4),1,0)</f>
        <v/>
      </c>
      <c r="CI686">
        <f>IF(AND('R'!$M395&lt;CI$4,'R'!$N395&gt;CI$4),1,0)</f>
        <v/>
      </c>
      <c r="CJ686">
        <f>IF(AND('R'!$M395&lt;CJ$4,'R'!$N395&gt;CJ$4),1,0)</f>
        <v/>
      </c>
      <c r="CK686">
        <f>IF(AND('R'!$M395&lt;CK$4,'R'!$N395&gt;CK$4),1,0)</f>
        <v/>
      </c>
      <c r="CL686">
        <f>IF(AND('R'!$M395&lt;CL$4,'R'!$N395&gt;CL$4),1,0)</f>
        <v/>
      </c>
      <c r="CM686">
        <f>IF(AND('R'!$M395&lt;CM$4,'R'!$N395&gt;CM$4),1,0)</f>
        <v/>
      </c>
      <c r="CN686">
        <f>IF(AND('R'!$M395&lt;CN$4,'R'!$N395&gt;CN$4),1,0)</f>
        <v/>
      </c>
      <c r="CO686">
        <f>IF(AND('R'!$M395&lt;CO$4,'R'!$N395&gt;CO$4),1,0)</f>
        <v/>
      </c>
      <c r="CP686">
        <f>IF(AND('R'!$M395&lt;CP$4,'R'!$N395&gt;CP$4),1,0)</f>
        <v/>
      </c>
      <c r="CQ686">
        <f>IF(AND('R'!$M395&lt;CQ$4,'R'!$N395&gt;CQ$4),1,0)</f>
        <v/>
      </c>
      <c r="CR686">
        <f>IF(AND('R'!$M395&lt;CR$4,'R'!$N395&gt;CR$4),1,0)</f>
        <v/>
      </c>
      <c r="CS686">
        <f>IF(AND('R'!$M395&lt;CS$4,'R'!$N395&gt;CS$4),1,0)</f>
        <v/>
      </c>
      <c r="CT686">
        <f>IF(AND('R'!$M395&lt;CT$4,'R'!$N395&gt;CT$4),1,0)</f>
        <v/>
      </c>
      <c r="CU686">
        <f>IF(AND('R'!$M395&lt;CU$4,'R'!$N395&gt;CU$4),1,0)</f>
        <v/>
      </c>
      <c r="CV686">
        <f>IF(AND('R'!$M395&lt;CV$4,'R'!$N395&gt;CV$4),1,0)</f>
        <v/>
      </c>
      <c r="CW686">
        <f>IF(AND('R'!$M395&lt;CW$4,'R'!$N395&gt;CW$4),1,0)</f>
        <v/>
      </c>
      <c r="CX686">
        <f>IF(AND('R'!$M395&lt;CX$4,'R'!$N395&gt;CX$4),1,0)</f>
        <v/>
      </c>
      <c r="CY686">
        <f>IF(AND('R'!$M395&lt;CY$4,'R'!$N395&gt;CY$4),1,0)</f>
        <v/>
      </c>
      <c r="CZ686">
        <f>IF(AND('R'!$M395&lt;CZ$4,'R'!$N395&gt;CZ$4),1,0)</f>
        <v/>
      </c>
      <c r="DA686">
        <f>IF(AND('R'!$M395&lt;DA$4,'R'!$N395&gt;DA$4),1,0)</f>
        <v/>
      </c>
      <c r="DB686">
        <f>IF(AND('R'!$M395&lt;DB$4,'R'!$N395&gt;DB$4),1,0)</f>
        <v/>
      </c>
      <c r="DC686">
        <f>IF(AND('R'!$M395&lt;DC$4,'R'!$N395&gt;DC$4),1,0)</f>
        <v/>
      </c>
      <c r="DD686">
        <f>IF(AND('R'!$M395&lt;DD$4,'R'!$N395&gt;DD$4),1,0)</f>
        <v/>
      </c>
      <c r="DE686">
        <f>IF(AND('R'!$M395&lt;DE$4,'R'!$N395&gt;DE$4),1,0)</f>
        <v/>
      </c>
      <c r="DF686">
        <f>IF(AND('R'!$M395&lt;DF$4,'R'!$N395&gt;DF$4),1,0)</f>
        <v/>
      </c>
      <c r="DG686">
        <f>IF(AND('R'!$M395&lt;DG$4,'R'!$N395&gt;DG$4),1,0)</f>
        <v/>
      </c>
      <c r="DH686">
        <f>IF(AND('R'!$M395&lt;DH$4,'R'!$N395&gt;DH$4),1,0)</f>
        <v/>
      </c>
      <c r="DI686">
        <f>IF(AND('R'!$M395&lt;DI$4,'R'!$N395&gt;DI$4),1,0)</f>
        <v/>
      </c>
      <c r="DJ686">
        <f>IF(AND('R'!$M395&lt;DJ$4,'R'!$N395&gt;DJ$4),1,0)</f>
        <v/>
      </c>
      <c r="DK686">
        <f>IF(AND('R'!$M395&lt;DK$4,'R'!$N395&gt;DK$4),1,0)</f>
        <v/>
      </c>
      <c r="DL686">
        <f>IF(AND('R'!$M395&lt;DL$4,'R'!$N395&gt;DL$4),1,0)</f>
        <v/>
      </c>
      <c r="DM686">
        <f>IF(AND('R'!$M395&lt;DM$4,'R'!$N395&gt;DM$4),1,0)</f>
        <v/>
      </c>
      <c r="DN686">
        <f>IF(AND('R'!$M395&lt;DN$4,'R'!$N395&gt;DN$4),1,0)</f>
        <v/>
      </c>
      <c r="DO686">
        <f>IF(AND('R'!$M395&lt;DO$4,'R'!$N395&gt;DO$4),1,0)</f>
        <v/>
      </c>
      <c r="DP686">
        <f>IF(AND('R'!$M395&lt;DP$4,'R'!$N395&gt;DP$4),1,0)</f>
        <v/>
      </c>
      <c r="DQ686">
        <f>IF(AND('R'!$M395&lt;DQ$4,'R'!$N395&gt;DQ$4),1,0)</f>
        <v/>
      </c>
      <c r="DR686">
        <f>IF(AND('R'!$M395&lt;DR$4,'R'!$N395&gt;DR$4),1,0)</f>
        <v/>
      </c>
      <c r="DS686">
        <f>IF(AND('R'!$M395&lt;DS$4,'R'!$N395&gt;DS$4),1,0)</f>
        <v/>
      </c>
      <c r="DT686">
        <f>IF(AND('R'!$M395&lt;DT$4,'R'!$N395&gt;DT$4),1,0)</f>
        <v/>
      </c>
      <c r="DU686">
        <f>IF(AND('R'!$M395&lt;DU$4,'R'!$N395&gt;DU$4),1,0)</f>
        <v/>
      </c>
      <c r="DV686">
        <f>IF(AND('R'!$M395&lt;DV$4,'R'!$N395&gt;DV$4),1,0)</f>
        <v/>
      </c>
      <c r="DW686">
        <f>IF(AND('R'!$M395&lt;DW$4,'R'!$N395&gt;DW$4),1,0)</f>
        <v/>
      </c>
      <c r="DX686">
        <f>IF(AND('R'!$M395&lt;DX$4,'R'!$N395&gt;DX$4),1,0)</f>
        <v/>
      </c>
      <c r="DY686">
        <f>IF(AND('R'!$M395&lt;DY$4,'R'!$N395&gt;DY$4),1,0)</f>
        <v/>
      </c>
      <c r="DZ686">
        <f>IF(AND('R'!$M395&lt;DZ$4,'R'!$N395&gt;DZ$4),1,0)</f>
        <v/>
      </c>
      <c r="EA686">
        <f>IF(AND('R'!$M395&lt;EA$4,'R'!$N395&gt;EA$4),1,0)</f>
        <v/>
      </c>
      <c r="EB686">
        <f>IF(AND('R'!$M395&lt;EB$4,'R'!$N395&gt;EB$4),1,0)</f>
        <v/>
      </c>
      <c r="EC686">
        <f>IF(AND('R'!$M395&lt;EC$4,'R'!$N395&gt;EC$4),1,0)</f>
        <v/>
      </c>
      <c r="ED686">
        <f>IF(AND('R'!$M395&lt;ED$4,'R'!$N395&gt;ED$4),1,0)</f>
        <v/>
      </c>
      <c r="EE686">
        <f>IF(AND('R'!$M395&lt;EE$4,'R'!$N395&gt;EE$4),1,0)</f>
        <v/>
      </c>
      <c r="EF686">
        <f>IF(AND('R'!$M395&lt;EF$4,'R'!$N395&gt;EF$4),1,0)</f>
        <v/>
      </c>
      <c r="EG686">
        <f>IF(AND('R'!$M395&lt;EG$4,'R'!$N395&gt;EG$4),1,0)</f>
        <v/>
      </c>
      <c r="EH686">
        <f>IF(AND('R'!$M395&lt;EH$4,'R'!$N395&gt;EH$4),1,0)</f>
        <v/>
      </c>
      <c r="EI686">
        <f>IF(AND('R'!$M395&lt;EI$4,'R'!$N395&gt;EI$4),1,0)</f>
        <v/>
      </c>
      <c r="EJ686">
        <f>IF(AND('R'!$M395&lt;EJ$4,'R'!$N395&gt;EJ$4),1,0)</f>
        <v/>
      </c>
      <c r="EK686">
        <f>IF(AND('R'!$M395&lt;EK$4,'R'!$N395&gt;EK$4),1,0)</f>
        <v/>
      </c>
      <c r="EL686">
        <f>IF(AND('R'!$M395&lt;EL$4,'R'!$N395&gt;EL$4),1,0)</f>
        <v/>
      </c>
      <c r="EM686">
        <f>IF(AND('R'!$M395&lt;EM$4,'R'!$N395&gt;EM$4),1,0)</f>
        <v/>
      </c>
      <c r="EN686">
        <f>IF(AND('R'!$M395&lt;EN$4,'R'!$N395&gt;EN$4),1,0)</f>
        <v/>
      </c>
      <c r="EO686">
        <f>IF(AND('R'!$M395&lt;EO$4,'R'!$N395&gt;EO$4),1,0)</f>
        <v/>
      </c>
      <c r="EP686">
        <f>IF(AND('R'!$M395&lt;EP$4,'R'!$N395&gt;EP$4),1,0)</f>
        <v/>
      </c>
      <c r="EQ686">
        <f>IF(AND('R'!$M395&lt;EQ$4,'R'!$N395&gt;EQ$4),1,0)</f>
        <v/>
      </c>
    </row>
    <row r="687">
      <c r="A687" s="43" t="n">
        <v>23</v>
      </c>
      <c r="B687" s="44" t="n">
        <v>1</v>
      </c>
      <c r="C687">
        <f>IF('R'!$B406&gt;C$4,1,0)</f>
        <v/>
      </c>
      <c r="D687">
        <f>IF('R'!$B406&gt;D$4,1,0)</f>
        <v/>
      </c>
      <c r="E687">
        <f>IF('R'!$B406&gt;E$4,1,0)</f>
        <v/>
      </c>
      <c r="F687">
        <f>IF('R'!$B406&gt;F$4,1,0)</f>
        <v/>
      </c>
      <c r="G687">
        <f>IF('R'!$B406&gt;G$4,1,0)</f>
        <v/>
      </c>
      <c r="H687">
        <f>IF('R'!$B406&gt;H$4,1,0)</f>
        <v/>
      </c>
      <c r="I687">
        <f>IF('R'!$B406&gt;I$4,1,0)</f>
        <v/>
      </c>
      <c r="J687">
        <f>IF('R'!$B406&gt;J$4,1,0)</f>
        <v/>
      </c>
      <c r="K687">
        <f>IF('R'!$B406&gt;K$4,1,0)</f>
        <v/>
      </c>
      <c r="L687">
        <f>IF('R'!$B406&gt;L$4,1,0)</f>
        <v/>
      </c>
      <c r="M687">
        <f>IF('R'!$B406&gt;M$4,1,0)</f>
        <v/>
      </c>
      <c r="N687">
        <f>IF('R'!$B406&gt;N$4,1,0)</f>
        <v/>
      </c>
      <c r="O687">
        <f>IF('R'!$B406&gt;O$4,1,0)</f>
        <v/>
      </c>
      <c r="P687">
        <f>IF('R'!$B406&gt;P$4,1,0)</f>
        <v/>
      </c>
      <c r="Q687">
        <f>IF('R'!$B406&gt;Q$4,1,0)</f>
        <v/>
      </c>
      <c r="R687">
        <f>IF('R'!$B406&gt;R$4,1,0)</f>
        <v/>
      </c>
      <c r="S687">
        <f>IF('R'!$B406&gt;S$4,1,0)</f>
        <v/>
      </c>
      <c r="T687">
        <f>IF('R'!$B406&gt;T$4,1,0)</f>
        <v/>
      </c>
      <c r="U687">
        <f>IF('R'!$B406&gt;U$4,1,0)</f>
        <v/>
      </c>
      <c r="V687">
        <f>IF('R'!$B406&gt;V$4,1,0)</f>
        <v/>
      </c>
      <c r="W687">
        <f>IF('R'!$B406&gt;W$4,1,0)</f>
        <v/>
      </c>
      <c r="X687">
        <f>IF('R'!$B406&gt;X$4,1,0)</f>
        <v/>
      </c>
      <c r="Y687">
        <f>IF('R'!$B406&gt;Y$4,1,0)</f>
        <v/>
      </c>
      <c r="Z687">
        <f>IF('R'!$B406&gt;Z$4,1,0)</f>
        <v/>
      </c>
      <c r="AA687">
        <f>IF('R'!$B406&gt;AA$4,1,0)</f>
        <v/>
      </c>
      <c r="AB687">
        <f>IF('R'!$B406&gt;AB$4,1,0)</f>
        <v/>
      </c>
      <c r="AC687">
        <f>IF('R'!$B406&gt;AC$4,1,0)</f>
        <v/>
      </c>
      <c r="AD687">
        <f>IF('R'!$B406&gt;AD$4,1,0)</f>
        <v/>
      </c>
      <c r="AE687">
        <f>IF('R'!$B406&gt;AE$4,1,0)</f>
        <v/>
      </c>
      <c r="AF687">
        <f>IF('R'!$B406&gt;AF$4,1,0)</f>
        <v/>
      </c>
      <c r="AG687">
        <f>IF('R'!$B406&gt;AG$4,1,0)</f>
        <v/>
      </c>
      <c r="AH687">
        <f>IF('R'!$B406&gt;AH$4,1,0)</f>
        <v/>
      </c>
      <c r="AI687">
        <f>IF('R'!$B406&gt;AI$4,1,0)</f>
        <v/>
      </c>
      <c r="AJ687">
        <f>IF('R'!$B406&gt;AJ$4,1,0)</f>
        <v/>
      </c>
      <c r="AK687">
        <f>IF('R'!$B406&gt;AK$4,1,0)</f>
        <v/>
      </c>
      <c r="AL687">
        <f>IF('R'!$B406&gt;AL$4,1,0)</f>
        <v/>
      </c>
      <c r="AM687">
        <f>IF('R'!$B406&gt;AM$4,1,0)</f>
        <v/>
      </c>
      <c r="AN687">
        <f>IF('R'!$B406&gt;AN$4,1,0)</f>
        <v/>
      </c>
      <c r="AO687">
        <f>IF('R'!$B406&gt;AO$4,1,0)</f>
        <v/>
      </c>
      <c r="AP687">
        <f>IF('R'!$B406&gt;AP$4,1,0)</f>
        <v/>
      </c>
      <c r="AQ687">
        <f>IF('R'!$B406&gt;AQ$4,1,0)</f>
        <v/>
      </c>
      <c r="AR687">
        <f>IF('R'!$B406&gt;AR$4,1,0)</f>
        <v/>
      </c>
      <c r="AS687">
        <f>IF('R'!$B406&gt;AS$4,1,0)</f>
        <v/>
      </c>
      <c r="AT687">
        <f>IF('R'!$B406&gt;AT$4,1,0)</f>
        <v/>
      </c>
      <c r="AU687">
        <f>IF('R'!$B406&gt;AU$4,1,0)</f>
        <v/>
      </c>
      <c r="AV687">
        <f>IF('R'!$B406&gt;AV$4,1,0)</f>
        <v/>
      </c>
      <c r="AW687">
        <f>IF('R'!$B406&gt;AW$4,1,0)</f>
        <v/>
      </c>
      <c r="AX687">
        <f>IF('R'!$B406&gt;AX$4,1,0)</f>
        <v/>
      </c>
      <c r="AY687">
        <f>IF('R'!$B406&gt;AY$4,1,0)</f>
        <v/>
      </c>
      <c r="AZ687">
        <f>IF('R'!$B406&gt;AZ$4,1,0)</f>
        <v/>
      </c>
      <c r="BA687">
        <f>IF('R'!$B406&gt;BA$4,1,0)</f>
        <v/>
      </c>
      <c r="BB687">
        <f>IF('R'!$B406&gt;BB$4,1,0)</f>
        <v/>
      </c>
      <c r="BC687">
        <f>IF('R'!$B406&gt;BC$4,1,0)</f>
        <v/>
      </c>
      <c r="BD687">
        <f>IF('R'!$B406&gt;BD$4,1,0)</f>
        <v/>
      </c>
      <c r="BE687">
        <f>IF('R'!$B406&gt;BE$4,1,0)</f>
        <v/>
      </c>
      <c r="BF687">
        <f>IF('R'!$B406&gt;BF$4,1,0)</f>
        <v/>
      </c>
      <c r="BG687">
        <f>IF('R'!$B406&gt;BG$4,1,0)</f>
        <v/>
      </c>
      <c r="BH687">
        <f>IF('R'!$B406&gt;BH$4,1,0)</f>
        <v/>
      </c>
      <c r="BI687">
        <f>IF('R'!$B406&gt;BI$4,1,0)</f>
        <v/>
      </c>
      <c r="BJ687">
        <f>IF('R'!$B406&gt;BJ$4,1,0)</f>
        <v/>
      </c>
      <c r="BK687">
        <f>IF('R'!$B406&gt;BK$4,1,0)</f>
        <v/>
      </c>
      <c r="BL687">
        <f>IF('R'!$B406&gt;BL$4,1,0)</f>
        <v/>
      </c>
      <c r="BM687">
        <f>IF('R'!$B406&gt;BM$4,1,0)</f>
        <v/>
      </c>
      <c r="BN687">
        <f>IF('R'!$B406&gt;BN$4,1,0)</f>
        <v/>
      </c>
      <c r="BO687">
        <f>IF('R'!$B406&gt;BO$4,1,0)</f>
        <v/>
      </c>
      <c r="BP687">
        <f>IF('R'!$B406&gt;BP$4,1,0)</f>
        <v/>
      </c>
      <c r="BQ687">
        <f>IF('R'!$B406&gt;BQ$4,1,0)</f>
        <v/>
      </c>
      <c r="BR687">
        <f>IF('R'!$B406&gt;BR$4,1,0)</f>
        <v/>
      </c>
      <c r="BS687">
        <f>IF('R'!$B406&gt;BS$4,1,0)</f>
        <v/>
      </c>
      <c r="BT687">
        <f>IF('R'!$B406&gt;BT$4,1,0)</f>
        <v/>
      </c>
      <c r="BU687">
        <f>IF('R'!$B406&gt;BU$4,1,0)</f>
        <v/>
      </c>
      <c r="BV687">
        <f>IF('R'!$B406&gt;BV$4,1,0)</f>
        <v/>
      </c>
      <c r="BW687">
        <f>IF('R'!$B406&gt;BW$4,1,0)</f>
        <v/>
      </c>
      <c r="BX687">
        <f>IF('R'!$B406&gt;BX$4,1,0)</f>
        <v/>
      </c>
      <c r="BY687">
        <f>IF('R'!$B406&gt;BY$4,1,0)</f>
        <v/>
      </c>
      <c r="BZ687">
        <f>IF('R'!$B406&gt;BZ$4,1,0)</f>
        <v/>
      </c>
      <c r="CA687">
        <f>IF('R'!$B406&gt;CA$4,1,0)</f>
        <v/>
      </c>
      <c r="CB687">
        <f>IF('R'!$B406&gt;CB$4,1,0)</f>
        <v/>
      </c>
      <c r="CC687">
        <f>IF('R'!$B406&gt;CC$4,1,0)</f>
        <v/>
      </c>
      <c r="CD687">
        <f>IF('R'!$B406&gt;CD$4,1,0)</f>
        <v/>
      </c>
      <c r="CE687">
        <f>IF('R'!$B406&gt;CE$4,1,0)</f>
        <v/>
      </c>
      <c r="CF687">
        <f>IF('R'!$B406&gt;CF$4,1,0)</f>
        <v/>
      </c>
      <c r="CG687">
        <f>IF('R'!$B406&gt;CG$4,1,0)</f>
        <v/>
      </c>
      <c r="CH687">
        <f>IF('R'!$B406&gt;CH$4,1,0)</f>
        <v/>
      </c>
      <c r="CI687">
        <f>IF('R'!$B406&gt;CI$4,1,0)</f>
        <v/>
      </c>
      <c r="CJ687">
        <f>IF('R'!$B406&gt;CJ$4,1,0)</f>
        <v/>
      </c>
      <c r="CK687">
        <f>IF('R'!$B406&gt;CK$4,1,0)</f>
        <v/>
      </c>
      <c r="CL687">
        <f>IF('R'!$B406&gt;CL$4,1,0)</f>
        <v/>
      </c>
      <c r="CM687">
        <f>IF('R'!$B406&gt;CM$4,1,0)</f>
        <v/>
      </c>
      <c r="CN687">
        <f>IF('R'!$B406&gt;CN$4,1,0)</f>
        <v/>
      </c>
      <c r="CO687">
        <f>IF('R'!$B406&gt;CO$4,1,0)</f>
        <v/>
      </c>
      <c r="CP687">
        <f>IF('R'!$B406&gt;CP$4,1,0)</f>
        <v/>
      </c>
      <c r="CQ687">
        <f>IF('R'!$B406&gt;CQ$4,1,0)</f>
        <v/>
      </c>
      <c r="CR687">
        <f>IF('R'!$B406&gt;CR$4,1,0)</f>
        <v/>
      </c>
      <c r="CS687">
        <f>IF('R'!$B406&gt;CS$4,1,0)</f>
        <v/>
      </c>
      <c r="CT687">
        <f>IF('R'!$B406&gt;CT$4,1,0)</f>
        <v/>
      </c>
      <c r="CU687">
        <f>IF('R'!$B406&gt;CU$4,1,0)</f>
        <v/>
      </c>
      <c r="CV687">
        <f>IF('R'!$B406&gt;CV$4,1,0)</f>
        <v/>
      </c>
      <c r="CW687">
        <f>IF('R'!$B406&gt;CW$4,1,0)</f>
        <v/>
      </c>
      <c r="CX687">
        <f>IF('R'!$B406&gt;CX$4,1,0)</f>
        <v/>
      </c>
      <c r="CY687">
        <f>IF('R'!$B406&gt;CY$4,1,0)</f>
        <v/>
      </c>
      <c r="CZ687">
        <f>IF('R'!$B406&gt;CZ$4,1,0)</f>
        <v/>
      </c>
      <c r="DA687">
        <f>IF('R'!$B406&gt;DA$4,1,0)</f>
        <v/>
      </c>
      <c r="DB687">
        <f>IF('R'!$B406&gt;DB$4,1,0)</f>
        <v/>
      </c>
      <c r="DC687">
        <f>IF('R'!$B406&gt;DC$4,1,0)</f>
        <v/>
      </c>
      <c r="DD687">
        <f>IF('R'!$B406&gt;DD$4,1,0)</f>
        <v/>
      </c>
      <c r="DE687">
        <f>IF('R'!$B406&gt;DE$4,1,0)</f>
        <v/>
      </c>
      <c r="DF687">
        <f>IF('R'!$B406&gt;DF$4,1,0)</f>
        <v/>
      </c>
      <c r="DG687">
        <f>IF('R'!$B406&gt;DG$4,1,0)</f>
        <v/>
      </c>
      <c r="DH687">
        <f>IF('R'!$B406&gt;DH$4,1,0)</f>
        <v/>
      </c>
      <c r="DI687">
        <f>IF('R'!$B406&gt;DI$4,1,0)</f>
        <v/>
      </c>
      <c r="DJ687">
        <f>IF('R'!$B406&gt;DJ$4,1,0)</f>
        <v/>
      </c>
      <c r="DK687">
        <f>IF('R'!$B406&gt;DK$4,1,0)</f>
        <v/>
      </c>
      <c r="DL687">
        <f>IF('R'!$B406&gt;DL$4,1,0)</f>
        <v/>
      </c>
      <c r="DM687">
        <f>IF('R'!$B406&gt;DM$4,1,0)</f>
        <v/>
      </c>
      <c r="DN687">
        <f>IF('R'!$B406&gt;DN$4,1,0)</f>
        <v/>
      </c>
      <c r="DO687">
        <f>IF('R'!$B406&gt;DO$4,1,0)</f>
        <v/>
      </c>
      <c r="DP687">
        <f>IF('R'!$B406&gt;DP$4,1,0)</f>
        <v/>
      </c>
      <c r="DQ687">
        <f>IF('R'!$B406&gt;DQ$4,1,0)</f>
        <v/>
      </c>
      <c r="DR687">
        <f>IF('R'!$B406&gt;DR$4,1,0)</f>
        <v/>
      </c>
      <c r="DS687">
        <f>IF('R'!$B406&gt;DS$4,1,0)</f>
        <v/>
      </c>
      <c r="DT687">
        <f>IF('R'!$B406&gt;DT$4,1,0)</f>
        <v/>
      </c>
      <c r="DU687">
        <f>IF('R'!$B406&gt;DU$4,1,0)</f>
        <v/>
      </c>
      <c r="DV687">
        <f>IF('R'!$B406&gt;DV$4,1,0)</f>
        <v/>
      </c>
      <c r="DW687">
        <f>IF('R'!$B406&gt;DW$4,1,0)</f>
        <v/>
      </c>
      <c r="DX687">
        <f>IF('R'!$B406&gt;DX$4,1,0)</f>
        <v/>
      </c>
      <c r="DY687">
        <f>IF('R'!$B406&gt;DY$4,1,0)</f>
        <v/>
      </c>
      <c r="DZ687">
        <f>IF('R'!$B406&gt;DZ$4,1,0)</f>
        <v/>
      </c>
      <c r="EA687">
        <f>IF('R'!$B406&gt;EA$4,1,0)</f>
        <v/>
      </c>
      <c r="EB687">
        <f>IF('R'!$B406&gt;EB$4,1,0)</f>
        <v/>
      </c>
      <c r="EC687">
        <f>IF('R'!$B406&gt;EC$4,1,0)</f>
        <v/>
      </c>
      <c r="ED687">
        <f>IF('R'!$B406&gt;ED$4,1,0)</f>
        <v/>
      </c>
      <c r="EE687">
        <f>IF('R'!$B406&gt;EE$4,1,0)</f>
        <v/>
      </c>
      <c r="EF687">
        <f>IF('R'!$B406&gt;EF$4,1,0)</f>
        <v/>
      </c>
      <c r="EG687">
        <f>IF('R'!$B406&gt;EG$4,1,0)</f>
        <v/>
      </c>
      <c r="EH687">
        <f>IF('R'!$B406&gt;EH$4,1,0)</f>
        <v/>
      </c>
      <c r="EI687">
        <f>IF('R'!$B406&gt;EI$4,1,0)</f>
        <v/>
      </c>
      <c r="EJ687">
        <f>IF('R'!$B406&gt;EJ$4,1,0)</f>
        <v/>
      </c>
      <c r="EK687">
        <f>IF('R'!$B406&gt;EK$4,1,0)</f>
        <v/>
      </c>
      <c r="EL687">
        <f>IF('R'!$B406&gt;EL$4,1,0)</f>
        <v/>
      </c>
      <c r="EM687">
        <f>IF('R'!$B406&gt;EM$4,1,0)</f>
        <v/>
      </c>
      <c r="EN687">
        <f>IF('R'!$B406&gt;EN$4,1,0)</f>
        <v/>
      </c>
      <c r="EO687">
        <f>IF('R'!$B406&gt;EO$4,1,0)</f>
        <v/>
      </c>
      <c r="EP687">
        <f>IF('R'!$B406&gt;EP$4,1,0)</f>
        <v/>
      </c>
      <c r="EQ687">
        <f>IF('R'!$B406&gt;EQ$4,1,0)</f>
        <v/>
      </c>
    </row>
    <row r="688">
      <c r="A688" s="43" t="n">
        <v>23</v>
      </c>
      <c r="B688" s="44" t="n">
        <v>2</v>
      </c>
      <c r="C688">
        <f>IF(AND('R'!$D406&lt;C$4,'R'!$E402&gt;C$4),1,0)</f>
        <v/>
      </c>
      <c r="D688">
        <f>IF(AND('R'!$D406&lt;D$4,'R'!$E402&gt;D$4),1,0)</f>
        <v/>
      </c>
      <c r="E688">
        <f>IF(AND('R'!$D406&lt;E$4,'R'!$E402&gt;E$4),1,0)</f>
        <v/>
      </c>
      <c r="F688">
        <f>IF(AND('R'!$D406&lt;F$4,'R'!$E402&gt;F$4),1,0)</f>
        <v/>
      </c>
      <c r="G688">
        <f>IF(AND('R'!$D406&lt;G$4,'R'!$E402&gt;G$4),1,0)</f>
        <v/>
      </c>
      <c r="H688">
        <f>IF(AND('R'!$D406&lt;H$4,'R'!$E402&gt;H$4),1,0)</f>
        <v/>
      </c>
      <c r="I688">
        <f>IF(AND('R'!$D406&lt;I$4,'R'!$E402&gt;I$4),1,0)</f>
        <v/>
      </c>
      <c r="J688">
        <f>IF(AND('R'!$D406&lt;J$4,'R'!$E402&gt;J$4),1,0)</f>
        <v/>
      </c>
      <c r="K688">
        <f>IF(AND('R'!$D406&lt;K$4,'R'!$E402&gt;K$4),1,0)</f>
        <v/>
      </c>
      <c r="L688">
        <f>IF(AND('R'!$D406&lt;L$4,'R'!$E402&gt;L$4),1,0)</f>
        <v/>
      </c>
      <c r="M688">
        <f>IF(AND('R'!$D406&lt;M$4,'R'!$E402&gt;M$4),1,0)</f>
        <v/>
      </c>
      <c r="N688">
        <f>IF(AND('R'!$D406&lt;N$4,'R'!$E402&gt;N$4),1,0)</f>
        <v/>
      </c>
      <c r="O688">
        <f>IF(AND('R'!$D406&lt;O$4,'R'!$E402&gt;O$4),1,0)</f>
        <v/>
      </c>
      <c r="P688">
        <f>IF(AND('R'!$D406&lt;P$4,'R'!$E402&gt;P$4),1,0)</f>
        <v/>
      </c>
      <c r="Q688">
        <f>IF(AND('R'!$D406&lt;Q$4,'R'!$E402&gt;Q$4),1,0)</f>
        <v/>
      </c>
      <c r="R688">
        <f>IF(AND('R'!$D406&lt;R$4,'R'!$E402&gt;R$4),1,0)</f>
        <v/>
      </c>
      <c r="S688">
        <f>IF(AND('R'!$D406&lt;S$4,'R'!$E402&gt;S$4),1,0)</f>
        <v/>
      </c>
      <c r="T688">
        <f>IF(AND('R'!$D406&lt;T$4,'R'!$E402&gt;T$4),1,0)</f>
        <v/>
      </c>
      <c r="U688">
        <f>IF(AND('R'!$D406&lt;U$4,'R'!$E402&gt;U$4),1,0)</f>
        <v/>
      </c>
      <c r="V688">
        <f>IF(AND('R'!$D406&lt;V$4,'R'!$E402&gt;V$4),1,0)</f>
        <v/>
      </c>
      <c r="W688">
        <f>IF(AND('R'!$D406&lt;W$4,'R'!$E402&gt;W$4),1,0)</f>
        <v/>
      </c>
      <c r="X688">
        <f>IF(AND('R'!$D406&lt;X$4,'R'!$E402&gt;X$4),1,0)</f>
        <v/>
      </c>
      <c r="Y688">
        <f>IF(AND('R'!$D406&lt;Y$4,'R'!$E402&gt;Y$4),1,0)</f>
        <v/>
      </c>
      <c r="Z688">
        <f>IF(AND('R'!$D406&lt;Z$4,'R'!$E402&gt;Z$4),1,0)</f>
        <v/>
      </c>
      <c r="AA688">
        <f>IF(AND('R'!$D406&lt;AA$4,'R'!$E402&gt;AA$4),1,0)</f>
        <v/>
      </c>
      <c r="AB688">
        <f>IF(AND('R'!$D406&lt;AB$4,'R'!$E402&gt;AB$4),1,0)</f>
        <v/>
      </c>
      <c r="AC688">
        <f>IF(AND('R'!$D406&lt;AC$4,'R'!$E402&gt;AC$4),1,0)</f>
        <v/>
      </c>
      <c r="AD688">
        <f>IF(AND('R'!$D406&lt;AD$4,'R'!$E402&gt;AD$4),1,0)</f>
        <v/>
      </c>
      <c r="AE688">
        <f>IF(AND('R'!$D406&lt;AE$4,'R'!$E402&gt;AE$4),1,0)</f>
        <v/>
      </c>
      <c r="AF688">
        <f>IF(AND('R'!$D406&lt;AF$4,'R'!$E402&gt;AF$4),1,0)</f>
        <v/>
      </c>
      <c r="AG688">
        <f>IF(AND('R'!$D406&lt;AG$4,'R'!$E402&gt;AG$4),1,0)</f>
        <v/>
      </c>
      <c r="AH688">
        <f>IF(AND('R'!$D406&lt;AH$4,'R'!$E402&gt;AH$4),1,0)</f>
        <v/>
      </c>
      <c r="AI688">
        <f>IF(AND('R'!$D406&lt;AI$4,'R'!$E402&gt;AI$4),1,0)</f>
        <v/>
      </c>
      <c r="AJ688">
        <f>IF(AND('R'!$D406&lt;AJ$4,'R'!$E402&gt;AJ$4),1,0)</f>
        <v/>
      </c>
      <c r="AK688">
        <f>IF(AND('R'!$D406&lt;AK$4,'R'!$E402&gt;AK$4),1,0)</f>
        <v/>
      </c>
      <c r="AL688">
        <f>IF(AND('R'!$D406&lt;AL$4,'R'!$E402&gt;AL$4),1,0)</f>
        <v/>
      </c>
      <c r="AM688">
        <f>IF(AND('R'!$D406&lt;AM$4,'R'!$E402&gt;AM$4),1,0)</f>
        <v/>
      </c>
      <c r="AN688">
        <f>IF(AND('R'!$D406&lt;AN$4,'R'!$E402&gt;AN$4),1,0)</f>
        <v/>
      </c>
      <c r="AO688">
        <f>IF(AND('R'!$D406&lt;AO$4,'R'!$E402&gt;AO$4),1,0)</f>
        <v/>
      </c>
      <c r="AP688">
        <f>IF(AND('R'!$D406&lt;AP$4,'R'!$E402&gt;AP$4),1,0)</f>
        <v/>
      </c>
      <c r="AQ688">
        <f>IF(AND('R'!$D406&lt;AQ$4,'R'!$E402&gt;AQ$4),1,0)</f>
        <v/>
      </c>
      <c r="AR688">
        <f>IF(AND('R'!$D406&lt;AR$4,'R'!$E402&gt;AR$4),1,0)</f>
        <v/>
      </c>
      <c r="AS688">
        <f>IF(AND('R'!$D406&lt;AS$4,'R'!$E402&gt;AS$4),1,0)</f>
        <v/>
      </c>
      <c r="AT688">
        <f>IF(AND('R'!$D406&lt;AT$4,'R'!$E402&gt;AT$4),1,0)</f>
        <v/>
      </c>
      <c r="AU688">
        <f>IF(AND('R'!$D406&lt;AU$4,'R'!$E402&gt;AU$4),1,0)</f>
        <v/>
      </c>
      <c r="AV688">
        <f>IF(AND('R'!$D406&lt;AV$4,'R'!$E402&gt;AV$4),1,0)</f>
        <v/>
      </c>
      <c r="AW688">
        <f>IF(AND('R'!$D406&lt;AW$4,'R'!$E402&gt;AW$4),1,0)</f>
        <v/>
      </c>
      <c r="AX688">
        <f>IF(AND('R'!$D406&lt;AX$4,'R'!$E402&gt;AX$4),1,0)</f>
        <v/>
      </c>
      <c r="AY688">
        <f>IF(AND('R'!$D406&lt;AY$4,'R'!$E402&gt;AY$4),1,0)</f>
        <v/>
      </c>
      <c r="AZ688">
        <f>IF(AND('R'!$D406&lt;AZ$4,'R'!$E402&gt;AZ$4),1,0)</f>
        <v/>
      </c>
      <c r="BA688">
        <f>IF(AND('R'!$D406&lt;BA$4,'R'!$E402&gt;BA$4),1,0)</f>
        <v/>
      </c>
      <c r="BB688">
        <f>IF(AND('R'!$D406&lt;BB$4,'R'!$E402&gt;BB$4),1,0)</f>
        <v/>
      </c>
      <c r="BC688">
        <f>IF(AND('R'!$D406&lt;BC$4,'R'!$E402&gt;BC$4),1,0)</f>
        <v/>
      </c>
      <c r="BD688">
        <f>IF(AND('R'!$D406&lt;BD$4,'R'!$E402&gt;BD$4),1,0)</f>
        <v/>
      </c>
      <c r="BE688">
        <f>IF(AND('R'!$D406&lt;BE$4,'R'!$E402&gt;BE$4),1,0)</f>
        <v/>
      </c>
      <c r="BF688">
        <f>IF(AND('R'!$D406&lt;BF$4,'R'!$E402&gt;BF$4),1,0)</f>
        <v/>
      </c>
      <c r="BG688">
        <f>IF(AND('R'!$D406&lt;BG$4,'R'!$E402&gt;BG$4),1,0)</f>
        <v/>
      </c>
      <c r="BH688">
        <f>IF(AND('R'!$D406&lt;BH$4,'R'!$E402&gt;BH$4),1,0)</f>
        <v/>
      </c>
      <c r="BI688">
        <f>IF(AND('R'!$D406&lt;BI$4,'R'!$E402&gt;BI$4),1,0)</f>
        <v/>
      </c>
      <c r="BJ688">
        <f>IF(AND('R'!$D406&lt;BJ$4,'R'!$E402&gt;BJ$4),1,0)</f>
        <v/>
      </c>
      <c r="BK688">
        <f>IF(AND('R'!$D406&lt;BK$4,'R'!$E402&gt;BK$4),1,0)</f>
        <v/>
      </c>
      <c r="BL688">
        <f>IF(AND('R'!$D406&lt;BL$4,'R'!$E402&gt;BL$4),1,0)</f>
        <v/>
      </c>
      <c r="BM688">
        <f>IF(AND('R'!$D406&lt;BM$4,'R'!$E402&gt;BM$4),1,0)</f>
        <v/>
      </c>
      <c r="BN688">
        <f>IF(AND('R'!$D406&lt;BN$4,'R'!$E402&gt;BN$4),1,0)</f>
        <v/>
      </c>
      <c r="BO688">
        <f>IF(AND('R'!$D406&lt;BO$4,'R'!$E402&gt;BO$4),1,0)</f>
        <v/>
      </c>
      <c r="BP688">
        <f>IF(AND('R'!$D406&lt;BP$4,'R'!$E402&gt;BP$4),1,0)</f>
        <v/>
      </c>
      <c r="BQ688">
        <f>IF(AND('R'!$D406&lt;BQ$4,'R'!$E402&gt;BQ$4),1,0)</f>
        <v/>
      </c>
      <c r="BR688">
        <f>IF(AND('R'!$D406&lt;BR$4,'R'!$E402&gt;BR$4),1,0)</f>
        <v/>
      </c>
      <c r="BS688">
        <f>IF(AND('R'!$D406&lt;BS$4,'R'!$E402&gt;BS$4),1,0)</f>
        <v/>
      </c>
      <c r="BT688">
        <f>IF(AND('R'!$D406&lt;BT$4,'R'!$E402&gt;BT$4),1,0)</f>
        <v/>
      </c>
      <c r="BU688">
        <f>IF(AND('R'!$D406&lt;BU$4,'R'!$E402&gt;BU$4),1,0)</f>
        <v/>
      </c>
      <c r="BV688">
        <f>IF(AND('R'!$D406&lt;BV$4,'R'!$E402&gt;BV$4),1,0)</f>
        <v/>
      </c>
      <c r="BW688">
        <f>IF(AND('R'!$D406&lt;BW$4,'R'!$E402&gt;BW$4),1,0)</f>
        <v/>
      </c>
      <c r="BX688">
        <f>IF(AND('R'!$D406&lt;BX$4,'R'!$E402&gt;BX$4),1,0)</f>
        <v/>
      </c>
      <c r="BY688">
        <f>IF(AND('R'!$D406&lt;BY$4,'R'!$E402&gt;BY$4),1,0)</f>
        <v/>
      </c>
      <c r="BZ688">
        <f>IF(AND('R'!$D406&lt;BZ$4,'R'!$E402&gt;BZ$4),1,0)</f>
        <v/>
      </c>
      <c r="CA688">
        <f>IF(AND('R'!$D406&lt;CA$4,'R'!$E402&gt;CA$4),1,0)</f>
        <v/>
      </c>
      <c r="CB688">
        <f>IF(AND('R'!$D406&lt;CB$4,'R'!$E402&gt;CB$4),1,0)</f>
        <v/>
      </c>
      <c r="CC688">
        <f>IF(AND('R'!$D406&lt;CC$4,'R'!$E402&gt;CC$4),1,0)</f>
        <v/>
      </c>
      <c r="CD688">
        <f>IF(AND('R'!$D406&lt;CD$4,'R'!$E402&gt;CD$4),1,0)</f>
        <v/>
      </c>
      <c r="CE688">
        <f>IF(AND('R'!$D406&lt;CE$4,'R'!$E402&gt;CE$4),1,0)</f>
        <v/>
      </c>
      <c r="CF688">
        <f>IF(AND('R'!$D406&lt;CF$4,'R'!$E402&gt;CF$4),1,0)</f>
        <v/>
      </c>
      <c r="CG688">
        <f>IF(AND('R'!$D406&lt;CG$4,'R'!$E402&gt;CG$4),1,0)</f>
        <v/>
      </c>
      <c r="CH688">
        <f>IF(AND('R'!$D406&lt;CH$4,'R'!$E402&gt;CH$4),1,0)</f>
        <v/>
      </c>
      <c r="CI688">
        <f>IF(AND('R'!$D406&lt;CI$4,'R'!$E402&gt;CI$4),1,0)</f>
        <v/>
      </c>
      <c r="CJ688">
        <f>IF(AND('R'!$D406&lt;CJ$4,'R'!$E402&gt;CJ$4),1,0)</f>
        <v/>
      </c>
      <c r="CK688">
        <f>IF(AND('R'!$D406&lt;CK$4,'R'!$E402&gt;CK$4),1,0)</f>
        <v/>
      </c>
      <c r="CL688">
        <f>IF(AND('R'!$D406&lt;CL$4,'R'!$E402&gt;CL$4),1,0)</f>
        <v/>
      </c>
      <c r="CM688">
        <f>IF(AND('R'!$D406&lt;CM$4,'R'!$E402&gt;CM$4),1,0)</f>
        <v/>
      </c>
      <c r="CN688">
        <f>IF(AND('R'!$D406&lt;CN$4,'R'!$E402&gt;CN$4),1,0)</f>
        <v/>
      </c>
      <c r="CO688">
        <f>IF(AND('R'!$D406&lt;CO$4,'R'!$E402&gt;CO$4),1,0)</f>
        <v/>
      </c>
      <c r="CP688">
        <f>IF(AND('R'!$D406&lt;CP$4,'R'!$E402&gt;CP$4),1,0)</f>
        <v/>
      </c>
      <c r="CQ688">
        <f>IF(AND('R'!$D406&lt;CQ$4,'R'!$E402&gt;CQ$4),1,0)</f>
        <v/>
      </c>
      <c r="CR688">
        <f>IF(AND('R'!$D406&lt;CR$4,'R'!$E402&gt;CR$4),1,0)</f>
        <v/>
      </c>
      <c r="CS688">
        <f>IF(AND('R'!$D406&lt;CS$4,'R'!$E402&gt;CS$4),1,0)</f>
        <v/>
      </c>
      <c r="CT688">
        <f>IF(AND('R'!$D406&lt;CT$4,'R'!$E402&gt;CT$4),1,0)</f>
        <v/>
      </c>
      <c r="CU688">
        <f>IF(AND('R'!$D406&lt;CU$4,'R'!$E402&gt;CU$4),1,0)</f>
        <v/>
      </c>
      <c r="CV688">
        <f>IF(AND('R'!$D406&lt;CV$4,'R'!$E402&gt;CV$4),1,0)</f>
        <v/>
      </c>
      <c r="CW688">
        <f>IF(AND('R'!$D406&lt;CW$4,'R'!$E402&gt;CW$4),1,0)</f>
        <v/>
      </c>
      <c r="CX688">
        <f>IF(AND('R'!$D406&lt;CX$4,'R'!$E402&gt;CX$4),1,0)</f>
        <v/>
      </c>
      <c r="CY688">
        <f>IF(AND('R'!$D406&lt;CY$4,'R'!$E402&gt;CY$4),1,0)</f>
        <v/>
      </c>
      <c r="CZ688">
        <f>IF(AND('R'!$D406&lt;CZ$4,'R'!$E402&gt;CZ$4),1,0)</f>
        <v/>
      </c>
      <c r="DA688">
        <f>IF(AND('R'!$D406&lt;DA$4,'R'!$E402&gt;DA$4),1,0)</f>
        <v/>
      </c>
      <c r="DB688">
        <f>IF(AND('R'!$D406&lt;DB$4,'R'!$E402&gt;DB$4),1,0)</f>
        <v/>
      </c>
      <c r="DC688">
        <f>IF(AND('R'!$D406&lt;DC$4,'R'!$E402&gt;DC$4),1,0)</f>
        <v/>
      </c>
      <c r="DD688">
        <f>IF(AND('R'!$D406&lt;DD$4,'R'!$E402&gt;DD$4),1,0)</f>
        <v/>
      </c>
      <c r="DE688">
        <f>IF(AND('R'!$D406&lt;DE$4,'R'!$E402&gt;DE$4),1,0)</f>
        <v/>
      </c>
      <c r="DF688">
        <f>IF(AND('R'!$D406&lt;DF$4,'R'!$E402&gt;DF$4),1,0)</f>
        <v/>
      </c>
      <c r="DG688">
        <f>IF(AND('R'!$D406&lt;DG$4,'R'!$E402&gt;DG$4),1,0)</f>
        <v/>
      </c>
      <c r="DH688">
        <f>IF(AND('R'!$D406&lt;DH$4,'R'!$E402&gt;DH$4),1,0)</f>
        <v/>
      </c>
      <c r="DI688">
        <f>IF(AND('R'!$D406&lt;DI$4,'R'!$E402&gt;DI$4),1,0)</f>
        <v/>
      </c>
      <c r="DJ688">
        <f>IF(AND('R'!$D406&lt;DJ$4,'R'!$E402&gt;DJ$4),1,0)</f>
        <v/>
      </c>
      <c r="DK688">
        <f>IF(AND('R'!$D406&lt;DK$4,'R'!$E402&gt;DK$4),1,0)</f>
        <v/>
      </c>
      <c r="DL688">
        <f>IF(AND('R'!$D406&lt;DL$4,'R'!$E402&gt;DL$4),1,0)</f>
        <v/>
      </c>
      <c r="DM688">
        <f>IF(AND('R'!$D406&lt;DM$4,'R'!$E402&gt;DM$4),1,0)</f>
        <v/>
      </c>
      <c r="DN688">
        <f>IF(AND('R'!$D406&lt;DN$4,'R'!$E402&gt;DN$4),1,0)</f>
        <v/>
      </c>
      <c r="DO688">
        <f>IF(AND('R'!$D406&lt;DO$4,'R'!$E402&gt;DO$4),1,0)</f>
        <v/>
      </c>
      <c r="DP688">
        <f>IF(AND('R'!$D406&lt;DP$4,'R'!$E402&gt;DP$4),1,0)</f>
        <v/>
      </c>
      <c r="DQ688">
        <f>IF(AND('R'!$D406&lt;DQ$4,'R'!$E402&gt;DQ$4),1,0)</f>
        <v/>
      </c>
      <c r="DR688">
        <f>IF(AND('R'!$D406&lt;DR$4,'R'!$E402&gt;DR$4),1,0)</f>
        <v/>
      </c>
      <c r="DS688">
        <f>IF(AND('R'!$D406&lt;DS$4,'R'!$E402&gt;DS$4),1,0)</f>
        <v/>
      </c>
      <c r="DT688">
        <f>IF(AND('R'!$D406&lt;DT$4,'R'!$E402&gt;DT$4),1,0)</f>
        <v/>
      </c>
      <c r="DU688">
        <f>IF(AND('R'!$D406&lt;DU$4,'R'!$E402&gt;DU$4),1,0)</f>
        <v/>
      </c>
      <c r="DV688">
        <f>IF(AND('R'!$D406&lt;DV$4,'R'!$E402&gt;DV$4),1,0)</f>
        <v/>
      </c>
      <c r="DW688">
        <f>IF(AND('R'!$D406&lt;DW$4,'R'!$E402&gt;DW$4),1,0)</f>
        <v/>
      </c>
      <c r="DX688">
        <f>IF(AND('R'!$D406&lt;DX$4,'R'!$E402&gt;DX$4),1,0)</f>
        <v/>
      </c>
      <c r="DY688">
        <f>IF(AND('R'!$D406&lt;DY$4,'R'!$E402&gt;DY$4),1,0)</f>
        <v/>
      </c>
      <c r="DZ688">
        <f>IF(AND('R'!$D406&lt;DZ$4,'R'!$E402&gt;DZ$4),1,0)</f>
        <v/>
      </c>
      <c r="EA688">
        <f>IF(AND('R'!$D406&lt;EA$4,'R'!$E402&gt;EA$4),1,0)</f>
        <v/>
      </c>
      <c r="EB688">
        <f>IF(AND('R'!$D406&lt;EB$4,'R'!$E402&gt;EB$4),1,0)</f>
        <v/>
      </c>
      <c r="EC688">
        <f>IF(AND('R'!$D406&lt;EC$4,'R'!$E402&gt;EC$4),1,0)</f>
        <v/>
      </c>
      <c r="ED688">
        <f>IF(AND('R'!$D406&lt;ED$4,'R'!$E402&gt;ED$4),1,0)</f>
        <v/>
      </c>
      <c r="EE688">
        <f>IF(AND('R'!$D406&lt;EE$4,'R'!$E402&gt;EE$4),1,0)</f>
        <v/>
      </c>
      <c r="EF688">
        <f>IF(AND('R'!$D406&lt;EF$4,'R'!$E402&gt;EF$4),1,0)</f>
        <v/>
      </c>
      <c r="EG688">
        <f>IF(AND('R'!$D406&lt;EG$4,'R'!$E402&gt;EG$4),1,0)</f>
        <v/>
      </c>
      <c r="EH688">
        <f>IF(AND('R'!$D406&lt;EH$4,'R'!$E402&gt;EH$4),1,0)</f>
        <v/>
      </c>
      <c r="EI688">
        <f>IF(AND('R'!$D406&lt;EI$4,'R'!$E402&gt;EI$4),1,0)</f>
        <v/>
      </c>
      <c r="EJ688">
        <f>IF(AND('R'!$D406&lt;EJ$4,'R'!$E402&gt;EJ$4),1,0)</f>
        <v/>
      </c>
      <c r="EK688">
        <f>IF(AND('R'!$D406&lt;EK$4,'R'!$E402&gt;EK$4),1,0)</f>
        <v/>
      </c>
      <c r="EL688">
        <f>IF(AND('R'!$D406&lt;EL$4,'R'!$E402&gt;EL$4),1,0)</f>
        <v/>
      </c>
      <c r="EM688">
        <f>IF(AND('R'!$D406&lt;EM$4,'R'!$E402&gt;EM$4),1,0)</f>
        <v/>
      </c>
      <c r="EN688">
        <f>IF(AND('R'!$D406&lt;EN$4,'R'!$E402&gt;EN$4),1,0)</f>
        <v/>
      </c>
      <c r="EO688">
        <f>IF(AND('R'!$D406&lt;EO$4,'R'!$E402&gt;EO$4),1,0)</f>
        <v/>
      </c>
      <c r="EP688">
        <f>IF(AND('R'!$D406&lt;EP$4,'R'!$E402&gt;EP$4),1,0)</f>
        <v/>
      </c>
      <c r="EQ688">
        <f>IF(AND('R'!$D406&lt;EQ$4,'R'!$E402&gt;EQ$4),1,0)</f>
        <v/>
      </c>
    </row>
    <row r="689">
      <c r="A689" s="43" t="n">
        <v>23</v>
      </c>
      <c r="B689" s="44" t="n">
        <v>3</v>
      </c>
      <c r="C689">
        <f>IF(AND('R'!$D406&lt;C$4,'R'!$E410&gt;C$4),1,0)</f>
        <v/>
      </c>
      <c r="D689">
        <f>IF(AND('R'!$D406&lt;D$4,'R'!$E410&gt;D$4),1,0)</f>
        <v/>
      </c>
      <c r="E689">
        <f>IF(AND('R'!$D406&lt;E$4,'R'!$E410&gt;E$4),1,0)</f>
        <v/>
      </c>
      <c r="F689">
        <f>IF(AND('R'!$D406&lt;F$4,'R'!$E410&gt;F$4),1,0)</f>
        <v/>
      </c>
      <c r="G689">
        <f>IF(AND('R'!$D406&lt;G$4,'R'!$E410&gt;G$4),1,0)</f>
        <v/>
      </c>
      <c r="H689">
        <f>IF(AND('R'!$D406&lt;H$4,'R'!$E410&gt;H$4),1,0)</f>
        <v/>
      </c>
      <c r="I689">
        <f>IF(AND('R'!$D406&lt;I$4,'R'!$E410&gt;I$4),1,0)</f>
        <v/>
      </c>
      <c r="J689">
        <f>IF(AND('R'!$D406&lt;J$4,'R'!$E410&gt;J$4),1,0)</f>
        <v/>
      </c>
      <c r="K689">
        <f>IF(AND('R'!$D406&lt;K$4,'R'!$E410&gt;K$4),1,0)</f>
        <v/>
      </c>
      <c r="L689">
        <f>IF(AND('R'!$D406&lt;L$4,'R'!$E410&gt;L$4),1,0)</f>
        <v/>
      </c>
      <c r="M689">
        <f>IF(AND('R'!$D406&lt;M$4,'R'!$E410&gt;M$4),1,0)</f>
        <v/>
      </c>
      <c r="N689">
        <f>IF(AND('R'!$D406&lt;N$4,'R'!$E410&gt;N$4),1,0)</f>
        <v/>
      </c>
      <c r="O689">
        <f>IF(AND('R'!$D406&lt;O$4,'R'!$E410&gt;O$4),1,0)</f>
        <v/>
      </c>
      <c r="P689">
        <f>IF(AND('R'!$D406&lt;P$4,'R'!$E410&gt;P$4),1,0)</f>
        <v/>
      </c>
      <c r="Q689">
        <f>IF(AND('R'!$D406&lt;Q$4,'R'!$E410&gt;Q$4),1,0)</f>
        <v/>
      </c>
      <c r="R689">
        <f>IF(AND('R'!$D406&lt;R$4,'R'!$E410&gt;R$4),1,0)</f>
        <v/>
      </c>
      <c r="S689">
        <f>IF(AND('R'!$D406&lt;S$4,'R'!$E410&gt;S$4),1,0)</f>
        <v/>
      </c>
      <c r="T689">
        <f>IF(AND('R'!$D406&lt;T$4,'R'!$E410&gt;T$4),1,0)</f>
        <v/>
      </c>
      <c r="U689">
        <f>IF(AND('R'!$D406&lt;U$4,'R'!$E410&gt;U$4),1,0)</f>
        <v/>
      </c>
      <c r="V689">
        <f>IF(AND('R'!$D406&lt;V$4,'R'!$E410&gt;V$4),1,0)</f>
        <v/>
      </c>
      <c r="W689">
        <f>IF(AND('R'!$D406&lt;W$4,'R'!$E410&gt;W$4),1,0)</f>
        <v/>
      </c>
      <c r="X689">
        <f>IF(AND('R'!$D406&lt;X$4,'R'!$E410&gt;X$4),1,0)</f>
        <v/>
      </c>
      <c r="Y689">
        <f>IF(AND('R'!$D406&lt;Y$4,'R'!$E410&gt;Y$4),1,0)</f>
        <v/>
      </c>
      <c r="Z689">
        <f>IF(AND('R'!$D406&lt;Z$4,'R'!$E410&gt;Z$4),1,0)</f>
        <v/>
      </c>
      <c r="AA689">
        <f>IF(AND('R'!$D406&lt;AA$4,'R'!$E410&gt;AA$4),1,0)</f>
        <v/>
      </c>
      <c r="AB689">
        <f>IF(AND('R'!$D406&lt;AB$4,'R'!$E410&gt;AB$4),1,0)</f>
        <v/>
      </c>
      <c r="AC689">
        <f>IF(AND('R'!$D406&lt;AC$4,'R'!$E410&gt;AC$4),1,0)</f>
        <v/>
      </c>
      <c r="AD689">
        <f>IF(AND('R'!$D406&lt;AD$4,'R'!$E410&gt;AD$4),1,0)</f>
        <v/>
      </c>
      <c r="AE689">
        <f>IF(AND('R'!$D406&lt;AE$4,'R'!$E410&gt;AE$4),1,0)</f>
        <v/>
      </c>
      <c r="AF689">
        <f>IF(AND('R'!$D406&lt;AF$4,'R'!$E410&gt;AF$4),1,0)</f>
        <v/>
      </c>
      <c r="AG689">
        <f>IF(AND('R'!$D406&lt;AG$4,'R'!$E410&gt;AG$4),1,0)</f>
        <v/>
      </c>
      <c r="AH689">
        <f>IF(AND('R'!$D406&lt;AH$4,'R'!$E410&gt;AH$4),1,0)</f>
        <v/>
      </c>
      <c r="AI689">
        <f>IF(AND('R'!$D406&lt;AI$4,'R'!$E410&gt;AI$4),1,0)</f>
        <v/>
      </c>
      <c r="AJ689">
        <f>IF(AND('R'!$D406&lt;AJ$4,'R'!$E410&gt;AJ$4),1,0)</f>
        <v/>
      </c>
      <c r="AK689">
        <f>IF(AND('R'!$D406&lt;AK$4,'R'!$E410&gt;AK$4),1,0)</f>
        <v/>
      </c>
      <c r="AL689">
        <f>IF(AND('R'!$D406&lt;AL$4,'R'!$E410&gt;AL$4),1,0)</f>
        <v/>
      </c>
      <c r="AM689">
        <f>IF(AND('R'!$D406&lt;AM$4,'R'!$E410&gt;AM$4),1,0)</f>
        <v/>
      </c>
      <c r="AN689">
        <f>IF(AND('R'!$D406&lt;AN$4,'R'!$E410&gt;AN$4),1,0)</f>
        <v/>
      </c>
      <c r="AO689">
        <f>IF(AND('R'!$D406&lt;AO$4,'R'!$E410&gt;AO$4),1,0)</f>
        <v/>
      </c>
      <c r="AP689">
        <f>IF(AND('R'!$D406&lt;AP$4,'R'!$E410&gt;AP$4),1,0)</f>
        <v/>
      </c>
      <c r="AQ689">
        <f>IF(AND('R'!$D406&lt;AQ$4,'R'!$E410&gt;AQ$4),1,0)</f>
        <v/>
      </c>
      <c r="AR689">
        <f>IF(AND('R'!$D406&lt;AR$4,'R'!$E410&gt;AR$4),1,0)</f>
        <v/>
      </c>
      <c r="AS689">
        <f>IF(AND('R'!$D406&lt;AS$4,'R'!$E410&gt;AS$4),1,0)</f>
        <v/>
      </c>
      <c r="AT689">
        <f>IF(AND('R'!$D406&lt;AT$4,'R'!$E410&gt;AT$4),1,0)</f>
        <v/>
      </c>
      <c r="AU689">
        <f>IF(AND('R'!$D406&lt;AU$4,'R'!$E410&gt;AU$4),1,0)</f>
        <v/>
      </c>
      <c r="AV689">
        <f>IF(AND('R'!$D406&lt;AV$4,'R'!$E410&gt;AV$4),1,0)</f>
        <v/>
      </c>
      <c r="AW689">
        <f>IF(AND('R'!$D406&lt;AW$4,'R'!$E410&gt;AW$4),1,0)</f>
        <v/>
      </c>
      <c r="AX689">
        <f>IF(AND('R'!$D406&lt;AX$4,'R'!$E410&gt;AX$4),1,0)</f>
        <v/>
      </c>
      <c r="AY689">
        <f>IF(AND('R'!$D406&lt;AY$4,'R'!$E410&gt;AY$4),1,0)</f>
        <v/>
      </c>
      <c r="AZ689">
        <f>IF(AND('R'!$D406&lt;AZ$4,'R'!$E410&gt;AZ$4),1,0)</f>
        <v/>
      </c>
      <c r="BA689">
        <f>IF(AND('R'!$D406&lt;BA$4,'R'!$E410&gt;BA$4),1,0)</f>
        <v/>
      </c>
      <c r="BB689">
        <f>IF(AND('R'!$D406&lt;BB$4,'R'!$E410&gt;BB$4),1,0)</f>
        <v/>
      </c>
      <c r="BC689">
        <f>IF(AND('R'!$D406&lt;BC$4,'R'!$E410&gt;BC$4),1,0)</f>
        <v/>
      </c>
      <c r="BD689">
        <f>IF(AND('R'!$D406&lt;BD$4,'R'!$E410&gt;BD$4),1,0)</f>
        <v/>
      </c>
      <c r="BE689">
        <f>IF(AND('R'!$D406&lt;BE$4,'R'!$E410&gt;BE$4),1,0)</f>
        <v/>
      </c>
      <c r="BF689">
        <f>IF(AND('R'!$D406&lt;BF$4,'R'!$E410&gt;BF$4),1,0)</f>
        <v/>
      </c>
      <c r="BG689">
        <f>IF(AND('R'!$D406&lt;BG$4,'R'!$E410&gt;BG$4),1,0)</f>
        <v/>
      </c>
      <c r="BH689">
        <f>IF(AND('R'!$D406&lt;BH$4,'R'!$E410&gt;BH$4),1,0)</f>
        <v/>
      </c>
      <c r="BI689">
        <f>IF(AND('R'!$D406&lt;BI$4,'R'!$E410&gt;BI$4),1,0)</f>
        <v/>
      </c>
      <c r="BJ689">
        <f>IF(AND('R'!$D406&lt;BJ$4,'R'!$E410&gt;BJ$4),1,0)</f>
        <v/>
      </c>
      <c r="BK689">
        <f>IF(AND('R'!$D406&lt;BK$4,'R'!$E410&gt;BK$4),1,0)</f>
        <v/>
      </c>
      <c r="BL689">
        <f>IF(AND('R'!$D406&lt;BL$4,'R'!$E410&gt;BL$4),1,0)</f>
        <v/>
      </c>
      <c r="BM689">
        <f>IF(AND('R'!$D406&lt;BM$4,'R'!$E410&gt;BM$4),1,0)</f>
        <v/>
      </c>
      <c r="BN689">
        <f>IF(AND('R'!$D406&lt;BN$4,'R'!$E410&gt;BN$4),1,0)</f>
        <v/>
      </c>
      <c r="BO689">
        <f>IF(AND('R'!$D406&lt;BO$4,'R'!$E410&gt;BO$4),1,0)</f>
        <v/>
      </c>
      <c r="BP689">
        <f>IF(AND('R'!$D406&lt;BP$4,'R'!$E410&gt;BP$4),1,0)</f>
        <v/>
      </c>
      <c r="BQ689">
        <f>IF(AND('R'!$D406&lt;BQ$4,'R'!$E410&gt;BQ$4),1,0)</f>
        <v/>
      </c>
      <c r="BR689">
        <f>IF(AND('R'!$D406&lt;BR$4,'R'!$E410&gt;BR$4),1,0)</f>
        <v/>
      </c>
      <c r="BS689">
        <f>IF(AND('R'!$D406&lt;BS$4,'R'!$E410&gt;BS$4),1,0)</f>
        <v/>
      </c>
      <c r="BT689">
        <f>IF(AND('R'!$D406&lt;BT$4,'R'!$E410&gt;BT$4),1,0)</f>
        <v/>
      </c>
      <c r="BU689">
        <f>IF(AND('R'!$D406&lt;BU$4,'R'!$E410&gt;BU$4),1,0)</f>
        <v/>
      </c>
      <c r="BV689">
        <f>IF(AND('R'!$D406&lt;BV$4,'R'!$E410&gt;BV$4),1,0)</f>
        <v/>
      </c>
      <c r="BW689">
        <f>IF(AND('R'!$D406&lt;BW$4,'R'!$E410&gt;BW$4),1,0)</f>
        <v/>
      </c>
      <c r="BX689">
        <f>IF(AND('R'!$D406&lt;BX$4,'R'!$E410&gt;BX$4),1,0)</f>
        <v/>
      </c>
      <c r="BY689">
        <f>IF(AND('R'!$D406&lt;BY$4,'R'!$E410&gt;BY$4),1,0)</f>
        <v/>
      </c>
      <c r="BZ689">
        <f>IF(AND('R'!$D406&lt;BZ$4,'R'!$E410&gt;BZ$4),1,0)</f>
        <v/>
      </c>
      <c r="CA689">
        <f>IF(AND('R'!$D406&lt;CA$4,'R'!$E410&gt;CA$4),1,0)</f>
        <v/>
      </c>
      <c r="CB689">
        <f>IF(AND('R'!$D406&lt;CB$4,'R'!$E410&gt;CB$4),1,0)</f>
        <v/>
      </c>
      <c r="CC689">
        <f>IF(AND('R'!$D406&lt;CC$4,'R'!$E410&gt;CC$4),1,0)</f>
        <v/>
      </c>
      <c r="CD689">
        <f>IF(AND('R'!$D406&lt;CD$4,'R'!$E410&gt;CD$4),1,0)</f>
        <v/>
      </c>
      <c r="CE689">
        <f>IF(AND('R'!$D406&lt;CE$4,'R'!$E410&gt;CE$4),1,0)</f>
        <v/>
      </c>
      <c r="CF689">
        <f>IF(AND('R'!$D406&lt;CF$4,'R'!$E410&gt;CF$4),1,0)</f>
        <v/>
      </c>
      <c r="CG689">
        <f>IF(AND('R'!$D406&lt;CG$4,'R'!$E410&gt;CG$4),1,0)</f>
        <v/>
      </c>
      <c r="CH689">
        <f>IF(AND('R'!$D406&lt;CH$4,'R'!$E410&gt;CH$4),1,0)</f>
        <v/>
      </c>
      <c r="CI689">
        <f>IF(AND('R'!$D406&lt;CI$4,'R'!$E410&gt;CI$4),1,0)</f>
        <v/>
      </c>
      <c r="CJ689">
        <f>IF(AND('R'!$D406&lt;CJ$4,'R'!$E410&gt;CJ$4),1,0)</f>
        <v/>
      </c>
      <c r="CK689">
        <f>IF(AND('R'!$D406&lt;CK$4,'R'!$E410&gt;CK$4),1,0)</f>
        <v/>
      </c>
      <c r="CL689">
        <f>IF(AND('R'!$D406&lt;CL$4,'R'!$E410&gt;CL$4),1,0)</f>
        <v/>
      </c>
      <c r="CM689">
        <f>IF(AND('R'!$D406&lt;CM$4,'R'!$E410&gt;CM$4),1,0)</f>
        <v/>
      </c>
      <c r="CN689">
        <f>IF(AND('R'!$D406&lt;CN$4,'R'!$E410&gt;CN$4),1,0)</f>
        <v/>
      </c>
      <c r="CO689">
        <f>IF(AND('R'!$D406&lt;CO$4,'R'!$E410&gt;CO$4),1,0)</f>
        <v/>
      </c>
      <c r="CP689">
        <f>IF(AND('R'!$D406&lt;CP$4,'R'!$E410&gt;CP$4),1,0)</f>
        <v/>
      </c>
      <c r="CQ689">
        <f>IF(AND('R'!$D406&lt;CQ$4,'R'!$E410&gt;CQ$4),1,0)</f>
        <v/>
      </c>
      <c r="CR689">
        <f>IF(AND('R'!$D406&lt;CR$4,'R'!$E410&gt;CR$4),1,0)</f>
        <v/>
      </c>
      <c r="CS689">
        <f>IF(AND('R'!$D406&lt;CS$4,'R'!$E410&gt;CS$4),1,0)</f>
        <v/>
      </c>
      <c r="CT689">
        <f>IF(AND('R'!$D406&lt;CT$4,'R'!$E410&gt;CT$4),1,0)</f>
        <v/>
      </c>
      <c r="CU689">
        <f>IF(AND('R'!$D406&lt;CU$4,'R'!$E410&gt;CU$4),1,0)</f>
        <v/>
      </c>
      <c r="CV689">
        <f>IF(AND('R'!$D406&lt;CV$4,'R'!$E410&gt;CV$4),1,0)</f>
        <v/>
      </c>
      <c r="CW689">
        <f>IF(AND('R'!$D406&lt;CW$4,'R'!$E410&gt;CW$4),1,0)</f>
        <v/>
      </c>
      <c r="CX689">
        <f>IF(AND('R'!$D406&lt;CX$4,'R'!$E410&gt;CX$4),1,0)</f>
        <v/>
      </c>
      <c r="CY689">
        <f>IF(AND('R'!$D406&lt;CY$4,'R'!$E410&gt;CY$4),1,0)</f>
        <v/>
      </c>
      <c r="CZ689">
        <f>IF(AND('R'!$D406&lt;CZ$4,'R'!$E410&gt;CZ$4),1,0)</f>
        <v/>
      </c>
      <c r="DA689">
        <f>IF(AND('R'!$D406&lt;DA$4,'R'!$E410&gt;DA$4),1,0)</f>
        <v/>
      </c>
      <c r="DB689">
        <f>IF(AND('R'!$D406&lt;DB$4,'R'!$E410&gt;DB$4),1,0)</f>
        <v/>
      </c>
      <c r="DC689">
        <f>IF(AND('R'!$D406&lt;DC$4,'R'!$E410&gt;DC$4),1,0)</f>
        <v/>
      </c>
      <c r="DD689">
        <f>IF(AND('R'!$D406&lt;DD$4,'R'!$E410&gt;DD$4),1,0)</f>
        <v/>
      </c>
      <c r="DE689">
        <f>IF(AND('R'!$D406&lt;DE$4,'R'!$E410&gt;DE$4),1,0)</f>
        <v/>
      </c>
      <c r="DF689">
        <f>IF(AND('R'!$D406&lt;DF$4,'R'!$E410&gt;DF$4),1,0)</f>
        <v/>
      </c>
      <c r="DG689">
        <f>IF(AND('R'!$D406&lt;DG$4,'R'!$E410&gt;DG$4),1,0)</f>
        <v/>
      </c>
      <c r="DH689">
        <f>IF(AND('R'!$D406&lt;DH$4,'R'!$E410&gt;DH$4),1,0)</f>
        <v/>
      </c>
      <c r="DI689">
        <f>IF(AND('R'!$D406&lt;DI$4,'R'!$E410&gt;DI$4),1,0)</f>
        <v/>
      </c>
      <c r="DJ689">
        <f>IF(AND('R'!$D406&lt;DJ$4,'R'!$E410&gt;DJ$4),1,0)</f>
        <v/>
      </c>
      <c r="DK689">
        <f>IF(AND('R'!$D406&lt;DK$4,'R'!$E410&gt;DK$4),1,0)</f>
        <v/>
      </c>
      <c r="DL689">
        <f>IF(AND('R'!$D406&lt;DL$4,'R'!$E410&gt;DL$4),1,0)</f>
        <v/>
      </c>
      <c r="DM689">
        <f>IF(AND('R'!$D406&lt;DM$4,'R'!$E410&gt;DM$4),1,0)</f>
        <v/>
      </c>
      <c r="DN689">
        <f>IF(AND('R'!$D406&lt;DN$4,'R'!$E410&gt;DN$4),1,0)</f>
        <v/>
      </c>
      <c r="DO689">
        <f>IF(AND('R'!$D406&lt;DO$4,'R'!$E410&gt;DO$4),1,0)</f>
        <v/>
      </c>
      <c r="DP689">
        <f>IF(AND('R'!$D406&lt;DP$4,'R'!$E410&gt;DP$4),1,0)</f>
        <v/>
      </c>
      <c r="DQ689">
        <f>IF(AND('R'!$D406&lt;DQ$4,'R'!$E410&gt;DQ$4),1,0)</f>
        <v/>
      </c>
      <c r="DR689">
        <f>IF(AND('R'!$D406&lt;DR$4,'R'!$E410&gt;DR$4),1,0)</f>
        <v/>
      </c>
      <c r="DS689">
        <f>IF(AND('R'!$D406&lt;DS$4,'R'!$E410&gt;DS$4),1,0)</f>
        <v/>
      </c>
      <c r="DT689">
        <f>IF(AND('R'!$D406&lt;DT$4,'R'!$E410&gt;DT$4),1,0)</f>
        <v/>
      </c>
      <c r="DU689">
        <f>IF(AND('R'!$D406&lt;DU$4,'R'!$E410&gt;DU$4),1,0)</f>
        <v/>
      </c>
      <c r="DV689">
        <f>IF(AND('R'!$D406&lt;DV$4,'R'!$E410&gt;DV$4),1,0)</f>
        <v/>
      </c>
      <c r="DW689">
        <f>IF(AND('R'!$D406&lt;DW$4,'R'!$E410&gt;DW$4),1,0)</f>
        <v/>
      </c>
      <c r="DX689">
        <f>IF(AND('R'!$D406&lt;DX$4,'R'!$E410&gt;DX$4),1,0)</f>
        <v/>
      </c>
      <c r="DY689">
        <f>IF(AND('R'!$D406&lt;DY$4,'R'!$E410&gt;DY$4),1,0)</f>
        <v/>
      </c>
      <c r="DZ689">
        <f>IF(AND('R'!$D406&lt;DZ$4,'R'!$E410&gt;DZ$4),1,0)</f>
        <v/>
      </c>
      <c r="EA689">
        <f>IF(AND('R'!$D406&lt;EA$4,'R'!$E410&gt;EA$4),1,0)</f>
        <v/>
      </c>
      <c r="EB689">
        <f>IF(AND('R'!$D406&lt;EB$4,'R'!$E410&gt;EB$4),1,0)</f>
        <v/>
      </c>
      <c r="EC689">
        <f>IF(AND('R'!$D406&lt;EC$4,'R'!$E410&gt;EC$4),1,0)</f>
        <v/>
      </c>
      <c r="ED689">
        <f>IF(AND('R'!$D406&lt;ED$4,'R'!$E410&gt;ED$4),1,0)</f>
        <v/>
      </c>
      <c r="EE689">
        <f>IF(AND('R'!$D406&lt;EE$4,'R'!$E410&gt;EE$4),1,0)</f>
        <v/>
      </c>
      <c r="EF689">
        <f>IF(AND('R'!$D406&lt;EF$4,'R'!$E410&gt;EF$4),1,0)</f>
        <v/>
      </c>
      <c r="EG689">
        <f>IF(AND('R'!$D406&lt;EG$4,'R'!$E410&gt;EG$4),1,0)</f>
        <v/>
      </c>
      <c r="EH689">
        <f>IF(AND('R'!$D406&lt;EH$4,'R'!$E410&gt;EH$4),1,0)</f>
        <v/>
      </c>
      <c r="EI689">
        <f>IF(AND('R'!$D406&lt;EI$4,'R'!$E410&gt;EI$4),1,0)</f>
        <v/>
      </c>
      <c r="EJ689">
        <f>IF(AND('R'!$D406&lt;EJ$4,'R'!$E410&gt;EJ$4),1,0)</f>
        <v/>
      </c>
      <c r="EK689">
        <f>IF(AND('R'!$D406&lt;EK$4,'R'!$E410&gt;EK$4),1,0)</f>
        <v/>
      </c>
      <c r="EL689">
        <f>IF(AND('R'!$D406&lt;EL$4,'R'!$E410&gt;EL$4),1,0)</f>
        <v/>
      </c>
      <c r="EM689">
        <f>IF(AND('R'!$D406&lt;EM$4,'R'!$E410&gt;EM$4),1,0)</f>
        <v/>
      </c>
      <c r="EN689">
        <f>IF(AND('R'!$D406&lt;EN$4,'R'!$E410&gt;EN$4),1,0)</f>
        <v/>
      </c>
      <c r="EO689">
        <f>IF(AND('R'!$D406&lt;EO$4,'R'!$E410&gt;EO$4),1,0)</f>
        <v/>
      </c>
      <c r="EP689">
        <f>IF(AND('R'!$D406&lt;EP$4,'R'!$E410&gt;EP$4),1,0)</f>
        <v/>
      </c>
      <c r="EQ689">
        <f>IF(AND('R'!$D406&lt;EQ$4,'R'!$E410&gt;EQ$4),1,0)</f>
        <v/>
      </c>
    </row>
    <row r="690">
      <c r="A690" s="43" t="n">
        <v>23</v>
      </c>
      <c r="B690" s="44" t="n">
        <v>4</v>
      </c>
      <c r="C690">
        <f>IF(AND('R'!$G402&lt;C$4,'R'!$H400&gt;C$4),1,0)</f>
        <v/>
      </c>
      <c r="D690">
        <f>IF(AND('R'!$G402&lt;D$4,'R'!$H400&gt;D$4),1,0)</f>
        <v/>
      </c>
      <c r="E690">
        <f>IF(AND('R'!$G402&lt;E$4,'R'!$H400&gt;E$4),1,0)</f>
        <v/>
      </c>
      <c r="F690">
        <f>IF(AND('R'!$G402&lt;F$4,'R'!$H400&gt;F$4),1,0)</f>
        <v/>
      </c>
      <c r="G690">
        <f>IF(AND('R'!$G402&lt;G$4,'R'!$H400&gt;G$4),1,0)</f>
        <v/>
      </c>
      <c r="H690">
        <f>IF(AND('R'!$G402&lt;H$4,'R'!$H400&gt;H$4),1,0)</f>
        <v/>
      </c>
      <c r="I690">
        <f>IF(AND('R'!$G402&lt;I$4,'R'!$H400&gt;I$4),1,0)</f>
        <v/>
      </c>
      <c r="J690">
        <f>IF(AND('R'!$G402&lt;J$4,'R'!$H400&gt;J$4),1,0)</f>
        <v/>
      </c>
      <c r="K690">
        <f>IF(AND('R'!$G402&lt;K$4,'R'!$H400&gt;K$4),1,0)</f>
        <v/>
      </c>
      <c r="L690">
        <f>IF(AND('R'!$G402&lt;L$4,'R'!$H400&gt;L$4),1,0)</f>
        <v/>
      </c>
      <c r="M690">
        <f>IF(AND('R'!$G402&lt;M$4,'R'!$H400&gt;M$4),1,0)</f>
        <v/>
      </c>
      <c r="N690">
        <f>IF(AND('R'!$G402&lt;N$4,'R'!$H400&gt;N$4),1,0)</f>
        <v/>
      </c>
      <c r="O690">
        <f>IF(AND('R'!$G402&lt;O$4,'R'!$H400&gt;O$4),1,0)</f>
        <v/>
      </c>
      <c r="P690">
        <f>IF(AND('R'!$G402&lt;P$4,'R'!$H400&gt;P$4),1,0)</f>
        <v/>
      </c>
      <c r="Q690">
        <f>IF(AND('R'!$G402&lt;Q$4,'R'!$H400&gt;Q$4),1,0)</f>
        <v/>
      </c>
      <c r="R690">
        <f>IF(AND('R'!$G402&lt;R$4,'R'!$H400&gt;R$4),1,0)</f>
        <v/>
      </c>
      <c r="S690">
        <f>IF(AND('R'!$G402&lt;S$4,'R'!$H400&gt;S$4),1,0)</f>
        <v/>
      </c>
      <c r="T690">
        <f>IF(AND('R'!$G402&lt;T$4,'R'!$H400&gt;T$4),1,0)</f>
        <v/>
      </c>
      <c r="U690">
        <f>IF(AND('R'!$G402&lt;U$4,'R'!$H400&gt;U$4),1,0)</f>
        <v/>
      </c>
      <c r="V690">
        <f>IF(AND('R'!$G402&lt;V$4,'R'!$H400&gt;V$4),1,0)</f>
        <v/>
      </c>
      <c r="W690">
        <f>IF(AND('R'!$G402&lt;W$4,'R'!$H400&gt;W$4),1,0)</f>
        <v/>
      </c>
      <c r="X690">
        <f>IF(AND('R'!$G402&lt;X$4,'R'!$H400&gt;X$4),1,0)</f>
        <v/>
      </c>
      <c r="Y690">
        <f>IF(AND('R'!$G402&lt;Y$4,'R'!$H400&gt;Y$4),1,0)</f>
        <v/>
      </c>
      <c r="Z690">
        <f>IF(AND('R'!$G402&lt;Z$4,'R'!$H400&gt;Z$4),1,0)</f>
        <v/>
      </c>
      <c r="AA690">
        <f>IF(AND('R'!$G402&lt;AA$4,'R'!$H400&gt;AA$4),1,0)</f>
        <v/>
      </c>
      <c r="AB690">
        <f>IF(AND('R'!$G402&lt;AB$4,'R'!$H400&gt;AB$4),1,0)</f>
        <v/>
      </c>
      <c r="AC690">
        <f>IF(AND('R'!$G402&lt;AC$4,'R'!$H400&gt;AC$4),1,0)</f>
        <v/>
      </c>
      <c r="AD690">
        <f>IF(AND('R'!$G402&lt;AD$4,'R'!$H400&gt;AD$4),1,0)</f>
        <v/>
      </c>
      <c r="AE690">
        <f>IF(AND('R'!$G402&lt;AE$4,'R'!$H400&gt;AE$4),1,0)</f>
        <v/>
      </c>
      <c r="AF690">
        <f>IF(AND('R'!$G402&lt;AF$4,'R'!$H400&gt;AF$4),1,0)</f>
        <v/>
      </c>
      <c r="AG690">
        <f>IF(AND('R'!$G402&lt;AG$4,'R'!$H400&gt;AG$4),1,0)</f>
        <v/>
      </c>
      <c r="AH690">
        <f>IF(AND('R'!$G402&lt;AH$4,'R'!$H400&gt;AH$4),1,0)</f>
        <v/>
      </c>
      <c r="AI690">
        <f>IF(AND('R'!$G402&lt;AI$4,'R'!$H400&gt;AI$4),1,0)</f>
        <v/>
      </c>
      <c r="AJ690">
        <f>IF(AND('R'!$G402&lt;AJ$4,'R'!$H400&gt;AJ$4),1,0)</f>
        <v/>
      </c>
      <c r="AK690">
        <f>IF(AND('R'!$G402&lt;AK$4,'R'!$H400&gt;AK$4),1,0)</f>
        <v/>
      </c>
      <c r="AL690">
        <f>IF(AND('R'!$G402&lt;AL$4,'R'!$H400&gt;AL$4),1,0)</f>
        <v/>
      </c>
      <c r="AM690">
        <f>IF(AND('R'!$G402&lt;AM$4,'R'!$H400&gt;AM$4),1,0)</f>
        <v/>
      </c>
      <c r="AN690">
        <f>IF(AND('R'!$G402&lt;AN$4,'R'!$H400&gt;AN$4),1,0)</f>
        <v/>
      </c>
      <c r="AO690">
        <f>IF(AND('R'!$G402&lt;AO$4,'R'!$H400&gt;AO$4),1,0)</f>
        <v/>
      </c>
      <c r="AP690">
        <f>IF(AND('R'!$G402&lt;AP$4,'R'!$H400&gt;AP$4),1,0)</f>
        <v/>
      </c>
      <c r="AQ690">
        <f>IF(AND('R'!$G402&lt;AQ$4,'R'!$H400&gt;AQ$4),1,0)</f>
        <v/>
      </c>
      <c r="AR690">
        <f>IF(AND('R'!$G402&lt;AR$4,'R'!$H400&gt;AR$4),1,0)</f>
        <v/>
      </c>
      <c r="AS690">
        <f>IF(AND('R'!$G402&lt;AS$4,'R'!$H400&gt;AS$4),1,0)</f>
        <v/>
      </c>
      <c r="AT690">
        <f>IF(AND('R'!$G402&lt;AT$4,'R'!$H400&gt;AT$4),1,0)</f>
        <v/>
      </c>
      <c r="AU690">
        <f>IF(AND('R'!$G402&lt;AU$4,'R'!$H400&gt;AU$4),1,0)</f>
        <v/>
      </c>
      <c r="AV690">
        <f>IF(AND('R'!$G402&lt;AV$4,'R'!$H400&gt;AV$4),1,0)</f>
        <v/>
      </c>
      <c r="AW690">
        <f>IF(AND('R'!$G402&lt;AW$4,'R'!$H400&gt;AW$4),1,0)</f>
        <v/>
      </c>
      <c r="AX690">
        <f>IF(AND('R'!$G402&lt;AX$4,'R'!$H400&gt;AX$4),1,0)</f>
        <v/>
      </c>
      <c r="AY690">
        <f>IF(AND('R'!$G402&lt;AY$4,'R'!$H400&gt;AY$4),1,0)</f>
        <v/>
      </c>
      <c r="AZ690">
        <f>IF(AND('R'!$G402&lt;AZ$4,'R'!$H400&gt;AZ$4),1,0)</f>
        <v/>
      </c>
      <c r="BA690">
        <f>IF(AND('R'!$G402&lt;BA$4,'R'!$H400&gt;BA$4),1,0)</f>
        <v/>
      </c>
      <c r="BB690">
        <f>IF(AND('R'!$G402&lt;BB$4,'R'!$H400&gt;BB$4),1,0)</f>
        <v/>
      </c>
      <c r="BC690">
        <f>IF(AND('R'!$G402&lt;BC$4,'R'!$H400&gt;BC$4),1,0)</f>
        <v/>
      </c>
      <c r="BD690">
        <f>IF(AND('R'!$G402&lt;BD$4,'R'!$H400&gt;BD$4),1,0)</f>
        <v/>
      </c>
      <c r="BE690">
        <f>IF(AND('R'!$G402&lt;BE$4,'R'!$H400&gt;BE$4),1,0)</f>
        <v/>
      </c>
      <c r="BF690">
        <f>IF(AND('R'!$G402&lt;BF$4,'R'!$H400&gt;BF$4),1,0)</f>
        <v/>
      </c>
      <c r="BG690">
        <f>IF(AND('R'!$G402&lt;BG$4,'R'!$H400&gt;BG$4),1,0)</f>
        <v/>
      </c>
      <c r="BH690">
        <f>IF(AND('R'!$G402&lt;BH$4,'R'!$H400&gt;BH$4),1,0)</f>
        <v/>
      </c>
      <c r="BI690">
        <f>IF(AND('R'!$G402&lt;BI$4,'R'!$H400&gt;BI$4),1,0)</f>
        <v/>
      </c>
      <c r="BJ690">
        <f>IF(AND('R'!$G402&lt;BJ$4,'R'!$H400&gt;BJ$4),1,0)</f>
        <v/>
      </c>
      <c r="BK690">
        <f>IF(AND('R'!$G402&lt;BK$4,'R'!$H400&gt;BK$4),1,0)</f>
        <v/>
      </c>
      <c r="BL690">
        <f>IF(AND('R'!$G402&lt;BL$4,'R'!$H400&gt;BL$4),1,0)</f>
        <v/>
      </c>
      <c r="BM690">
        <f>IF(AND('R'!$G402&lt;BM$4,'R'!$H400&gt;BM$4),1,0)</f>
        <v/>
      </c>
      <c r="BN690">
        <f>IF(AND('R'!$G402&lt;BN$4,'R'!$H400&gt;BN$4),1,0)</f>
        <v/>
      </c>
      <c r="BO690">
        <f>IF(AND('R'!$G402&lt;BO$4,'R'!$H400&gt;BO$4),1,0)</f>
        <v/>
      </c>
      <c r="BP690">
        <f>IF(AND('R'!$G402&lt;BP$4,'R'!$H400&gt;BP$4),1,0)</f>
        <v/>
      </c>
      <c r="BQ690">
        <f>IF(AND('R'!$G402&lt;BQ$4,'R'!$H400&gt;BQ$4),1,0)</f>
        <v/>
      </c>
      <c r="BR690">
        <f>IF(AND('R'!$G402&lt;BR$4,'R'!$H400&gt;BR$4),1,0)</f>
        <v/>
      </c>
      <c r="BS690">
        <f>IF(AND('R'!$G402&lt;BS$4,'R'!$H400&gt;BS$4),1,0)</f>
        <v/>
      </c>
      <c r="BT690">
        <f>IF(AND('R'!$G402&lt;BT$4,'R'!$H400&gt;BT$4),1,0)</f>
        <v/>
      </c>
      <c r="BU690">
        <f>IF(AND('R'!$G402&lt;BU$4,'R'!$H400&gt;BU$4),1,0)</f>
        <v/>
      </c>
      <c r="BV690">
        <f>IF(AND('R'!$G402&lt;BV$4,'R'!$H400&gt;BV$4),1,0)</f>
        <v/>
      </c>
      <c r="BW690">
        <f>IF(AND('R'!$G402&lt;BW$4,'R'!$H400&gt;BW$4),1,0)</f>
        <v/>
      </c>
      <c r="BX690">
        <f>IF(AND('R'!$G402&lt;BX$4,'R'!$H400&gt;BX$4),1,0)</f>
        <v/>
      </c>
      <c r="BY690">
        <f>IF(AND('R'!$G402&lt;BY$4,'R'!$H400&gt;BY$4),1,0)</f>
        <v/>
      </c>
      <c r="BZ690">
        <f>IF(AND('R'!$G402&lt;BZ$4,'R'!$H400&gt;BZ$4),1,0)</f>
        <v/>
      </c>
      <c r="CA690">
        <f>IF(AND('R'!$G402&lt;CA$4,'R'!$H400&gt;CA$4),1,0)</f>
        <v/>
      </c>
      <c r="CB690">
        <f>IF(AND('R'!$G402&lt;CB$4,'R'!$H400&gt;CB$4),1,0)</f>
        <v/>
      </c>
      <c r="CC690">
        <f>IF(AND('R'!$G402&lt;CC$4,'R'!$H400&gt;CC$4),1,0)</f>
        <v/>
      </c>
      <c r="CD690">
        <f>IF(AND('R'!$G402&lt;CD$4,'R'!$H400&gt;CD$4),1,0)</f>
        <v/>
      </c>
      <c r="CE690">
        <f>IF(AND('R'!$G402&lt;CE$4,'R'!$H400&gt;CE$4),1,0)</f>
        <v/>
      </c>
      <c r="CF690">
        <f>IF(AND('R'!$G402&lt;CF$4,'R'!$H400&gt;CF$4),1,0)</f>
        <v/>
      </c>
      <c r="CG690">
        <f>IF(AND('R'!$G402&lt;CG$4,'R'!$H400&gt;CG$4),1,0)</f>
        <v/>
      </c>
      <c r="CH690">
        <f>IF(AND('R'!$G402&lt;CH$4,'R'!$H400&gt;CH$4),1,0)</f>
        <v/>
      </c>
      <c r="CI690">
        <f>IF(AND('R'!$G402&lt;CI$4,'R'!$H400&gt;CI$4),1,0)</f>
        <v/>
      </c>
      <c r="CJ690">
        <f>IF(AND('R'!$G402&lt;CJ$4,'R'!$H400&gt;CJ$4),1,0)</f>
        <v/>
      </c>
      <c r="CK690">
        <f>IF(AND('R'!$G402&lt;CK$4,'R'!$H400&gt;CK$4),1,0)</f>
        <v/>
      </c>
      <c r="CL690">
        <f>IF(AND('R'!$G402&lt;CL$4,'R'!$H400&gt;CL$4),1,0)</f>
        <v/>
      </c>
      <c r="CM690">
        <f>IF(AND('R'!$G402&lt;CM$4,'R'!$H400&gt;CM$4),1,0)</f>
        <v/>
      </c>
      <c r="CN690">
        <f>IF(AND('R'!$G402&lt;CN$4,'R'!$H400&gt;CN$4),1,0)</f>
        <v/>
      </c>
      <c r="CO690">
        <f>IF(AND('R'!$G402&lt;CO$4,'R'!$H400&gt;CO$4),1,0)</f>
        <v/>
      </c>
      <c r="CP690">
        <f>IF(AND('R'!$G402&lt;CP$4,'R'!$H400&gt;CP$4),1,0)</f>
        <v/>
      </c>
      <c r="CQ690">
        <f>IF(AND('R'!$G402&lt;CQ$4,'R'!$H400&gt;CQ$4),1,0)</f>
        <v/>
      </c>
      <c r="CR690">
        <f>IF(AND('R'!$G402&lt;CR$4,'R'!$H400&gt;CR$4),1,0)</f>
        <v/>
      </c>
      <c r="CS690">
        <f>IF(AND('R'!$G402&lt;CS$4,'R'!$H400&gt;CS$4),1,0)</f>
        <v/>
      </c>
      <c r="CT690">
        <f>IF(AND('R'!$G402&lt;CT$4,'R'!$H400&gt;CT$4),1,0)</f>
        <v/>
      </c>
      <c r="CU690">
        <f>IF(AND('R'!$G402&lt;CU$4,'R'!$H400&gt;CU$4),1,0)</f>
        <v/>
      </c>
      <c r="CV690">
        <f>IF(AND('R'!$G402&lt;CV$4,'R'!$H400&gt;CV$4),1,0)</f>
        <v/>
      </c>
      <c r="CW690">
        <f>IF(AND('R'!$G402&lt;CW$4,'R'!$H400&gt;CW$4),1,0)</f>
        <v/>
      </c>
      <c r="CX690">
        <f>IF(AND('R'!$G402&lt;CX$4,'R'!$H400&gt;CX$4),1,0)</f>
        <v/>
      </c>
      <c r="CY690">
        <f>IF(AND('R'!$G402&lt;CY$4,'R'!$H400&gt;CY$4),1,0)</f>
        <v/>
      </c>
      <c r="CZ690">
        <f>IF(AND('R'!$G402&lt;CZ$4,'R'!$H400&gt;CZ$4),1,0)</f>
        <v/>
      </c>
      <c r="DA690">
        <f>IF(AND('R'!$G402&lt;DA$4,'R'!$H400&gt;DA$4),1,0)</f>
        <v/>
      </c>
      <c r="DB690">
        <f>IF(AND('R'!$G402&lt;DB$4,'R'!$H400&gt;DB$4),1,0)</f>
        <v/>
      </c>
      <c r="DC690">
        <f>IF(AND('R'!$G402&lt;DC$4,'R'!$H400&gt;DC$4),1,0)</f>
        <v/>
      </c>
      <c r="DD690">
        <f>IF(AND('R'!$G402&lt;DD$4,'R'!$H400&gt;DD$4),1,0)</f>
        <v/>
      </c>
      <c r="DE690">
        <f>IF(AND('R'!$G402&lt;DE$4,'R'!$H400&gt;DE$4),1,0)</f>
        <v/>
      </c>
      <c r="DF690">
        <f>IF(AND('R'!$G402&lt;DF$4,'R'!$H400&gt;DF$4),1,0)</f>
        <v/>
      </c>
      <c r="DG690">
        <f>IF(AND('R'!$G402&lt;DG$4,'R'!$H400&gt;DG$4),1,0)</f>
        <v/>
      </c>
      <c r="DH690">
        <f>IF(AND('R'!$G402&lt;DH$4,'R'!$H400&gt;DH$4),1,0)</f>
        <v/>
      </c>
      <c r="DI690">
        <f>IF(AND('R'!$G402&lt;DI$4,'R'!$H400&gt;DI$4),1,0)</f>
        <v/>
      </c>
      <c r="DJ690">
        <f>IF(AND('R'!$G402&lt;DJ$4,'R'!$H400&gt;DJ$4),1,0)</f>
        <v/>
      </c>
      <c r="DK690">
        <f>IF(AND('R'!$G402&lt;DK$4,'R'!$H400&gt;DK$4),1,0)</f>
        <v/>
      </c>
      <c r="DL690">
        <f>IF(AND('R'!$G402&lt;DL$4,'R'!$H400&gt;DL$4),1,0)</f>
        <v/>
      </c>
      <c r="DM690">
        <f>IF(AND('R'!$G402&lt;DM$4,'R'!$H400&gt;DM$4),1,0)</f>
        <v/>
      </c>
      <c r="DN690">
        <f>IF(AND('R'!$G402&lt;DN$4,'R'!$H400&gt;DN$4),1,0)</f>
        <v/>
      </c>
      <c r="DO690">
        <f>IF(AND('R'!$G402&lt;DO$4,'R'!$H400&gt;DO$4),1,0)</f>
        <v/>
      </c>
      <c r="DP690">
        <f>IF(AND('R'!$G402&lt;DP$4,'R'!$H400&gt;DP$4),1,0)</f>
        <v/>
      </c>
      <c r="DQ690">
        <f>IF(AND('R'!$G402&lt;DQ$4,'R'!$H400&gt;DQ$4),1,0)</f>
        <v/>
      </c>
      <c r="DR690">
        <f>IF(AND('R'!$G402&lt;DR$4,'R'!$H400&gt;DR$4),1,0)</f>
        <v/>
      </c>
      <c r="DS690">
        <f>IF(AND('R'!$G402&lt;DS$4,'R'!$H400&gt;DS$4),1,0)</f>
        <v/>
      </c>
      <c r="DT690">
        <f>IF(AND('R'!$G402&lt;DT$4,'R'!$H400&gt;DT$4),1,0)</f>
        <v/>
      </c>
      <c r="DU690">
        <f>IF(AND('R'!$G402&lt;DU$4,'R'!$H400&gt;DU$4),1,0)</f>
        <v/>
      </c>
      <c r="DV690">
        <f>IF(AND('R'!$G402&lt;DV$4,'R'!$H400&gt;DV$4),1,0)</f>
        <v/>
      </c>
      <c r="DW690">
        <f>IF(AND('R'!$G402&lt;DW$4,'R'!$H400&gt;DW$4),1,0)</f>
        <v/>
      </c>
      <c r="DX690">
        <f>IF(AND('R'!$G402&lt;DX$4,'R'!$H400&gt;DX$4),1,0)</f>
        <v/>
      </c>
      <c r="DY690">
        <f>IF(AND('R'!$G402&lt;DY$4,'R'!$H400&gt;DY$4),1,0)</f>
        <v/>
      </c>
      <c r="DZ690">
        <f>IF(AND('R'!$G402&lt;DZ$4,'R'!$H400&gt;DZ$4),1,0)</f>
        <v/>
      </c>
      <c r="EA690">
        <f>IF(AND('R'!$G402&lt;EA$4,'R'!$H400&gt;EA$4),1,0)</f>
        <v/>
      </c>
      <c r="EB690">
        <f>IF(AND('R'!$G402&lt;EB$4,'R'!$H400&gt;EB$4),1,0)</f>
        <v/>
      </c>
      <c r="EC690">
        <f>IF(AND('R'!$G402&lt;EC$4,'R'!$H400&gt;EC$4),1,0)</f>
        <v/>
      </c>
      <c r="ED690">
        <f>IF(AND('R'!$G402&lt;ED$4,'R'!$H400&gt;ED$4),1,0)</f>
        <v/>
      </c>
      <c r="EE690">
        <f>IF(AND('R'!$G402&lt;EE$4,'R'!$H400&gt;EE$4),1,0)</f>
        <v/>
      </c>
      <c r="EF690">
        <f>IF(AND('R'!$G402&lt;EF$4,'R'!$H400&gt;EF$4),1,0)</f>
        <v/>
      </c>
      <c r="EG690">
        <f>IF(AND('R'!$G402&lt;EG$4,'R'!$H400&gt;EG$4),1,0)</f>
        <v/>
      </c>
      <c r="EH690">
        <f>IF(AND('R'!$G402&lt;EH$4,'R'!$H400&gt;EH$4),1,0)</f>
        <v/>
      </c>
      <c r="EI690">
        <f>IF(AND('R'!$G402&lt;EI$4,'R'!$H400&gt;EI$4),1,0)</f>
        <v/>
      </c>
      <c r="EJ690">
        <f>IF(AND('R'!$G402&lt;EJ$4,'R'!$H400&gt;EJ$4),1,0)</f>
        <v/>
      </c>
      <c r="EK690">
        <f>IF(AND('R'!$G402&lt;EK$4,'R'!$H400&gt;EK$4),1,0)</f>
        <v/>
      </c>
      <c r="EL690">
        <f>IF(AND('R'!$G402&lt;EL$4,'R'!$H400&gt;EL$4),1,0)</f>
        <v/>
      </c>
      <c r="EM690">
        <f>IF(AND('R'!$G402&lt;EM$4,'R'!$H400&gt;EM$4),1,0)</f>
        <v/>
      </c>
      <c r="EN690">
        <f>IF(AND('R'!$G402&lt;EN$4,'R'!$H400&gt;EN$4),1,0)</f>
        <v/>
      </c>
      <c r="EO690">
        <f>IF(AND('R'!$G402&lt;EO$4,'R'!$H400&gt;EO$4),1,0)</f>
        <v/>
      </c>
      <c r="EP690">
        <f>IF(AND('R'!$G402&lt;EP$4,'R'!$H400&gt;EP$4),1,0)</f>
        <v/>
      </c>
      <c r="EQ690">
        <f>IF(AND('R'!$G402&lt;EQ$4,'R'!$H400&gt;EQ$4),1,0)</f>
        <v/>
      </c>
    </row>
    <row r="691">
      <c r="A691" s="43" t="n">
        <v>23</v>
      </c>
      <c r="B691" s="44" t="n">
        <v>5</v>
      </c>
      <c r="C691">
        <f>IF(AND('R'!$G402&lt;C$4,'R'!$H404&gt;C$4),1,0)</f>
        <v/>
      </c>
      <c r="D691">
        <f>IF(AND('R'!$G402&lt;D$4,'R'!$H404&gt;D$4),1,0)</f>
        <v/>
      </c>
      <c r="E691">
        <f>IF(AND('R'!$G402&lt;E$4,'R'!$H404&gt;E$4),1,0)</f>
        <v/>
      </c>
      <c r="F691">
        <f>IF(AND('R'!$G402&lt;F$4,'R'!$H404&gt;F$4),1,0)</f>
        <v/>
      </c>
      <c r="G691">
        <f>IF(AND('R'!$G402&lt;G$4,'R'!$H404&gt;G$4),1,0)</f>
        <v/>
      </c>
      <c r="H691">
        <f>IF(AND('R'!$G402&lt;H$4,'R'!$H404&gt;H$4),1,0)</f>
        <v/>
      </c>
      <c r="I691">
        <f>IF(AND('R'!$G402&lt;I$4,'R'!$H404&gt;I$4),1,0)</f>
        <v/>
      </c>
      <c r="J691">
        <f>IF(AND('R'!$G402&lt;J$4,'R'!$H404&gt;J$4),1,0)</f>
        <v/>
      </c>
      <c r="K691">
        <f>IF(AND('R'!$G402&lt;K$4,'R'!$H404&gt;K$4),1,0)</f>
        <v/>
      </c>
      <c r="L691">
        <f>IF(AND('R'!$G402&lt;L$4,'R'!$H404&gt;L$4),1,0)</f>
        <v/>
      </c>
      <c r="M691">
        <f>IF(AND('R'!$G402&lt;M$4,'R'!$H404&gt;M$4),1,0)</f>
        <v/>
      </c>
      <c r="N691">
        <f>IF(AND('R'!$G402&lt;N$4,'R'!$H404&gt;N$4),1,0)</f>
        <v/>
      </c>
      <c r="O691">
        <f>IF(AND('R'!$G402&lt;O$4,'R'!$H404&gt;O$4),1,0)</f>
        <v/>
      </c>
      <c r="P691">
        <f>IF(AND('R'!$G402&lt;P$4,'R'!$H404&gt;P$4),1,0)</f>
        <v/>
      </c>
      <c r="Q691">
        <f>IF(AND('R'!$G402&lt;Q$4,'R'!$H404&gt;Q$4),1,0)</f>
        <v/>
      </c>
      <c r="R691">
        <f>IF(AND('R'!$G402&lt;R$4,'R'!$H404&gt;R$4),1,0)</f>
        <v/>
      </c>
      <c r="S691">
        <f>IF(AND('R'!$G402&lt;S$4,'R'!$H404&gt;S$4),1,0)</f>
        <v/>
      </c>
      <c r="T691">
        <f>IF(AND('R'!$G402&lt;T$4,'R'!$H404&gt;T$4),1,0)</f>
        <v/>
      </c>
      <c r="U691">
        <f>IF(AND('R'!$G402&lt;U$4,'R'!$H404&gt;U$4),1,0)</f>
        <v/>
      </c>
      <c r="V691">
        <f>IF(AND('R'!$G402&lt;V$4,'R'!$H404&gt;V$4),1,0)</f>
        <v/>
      </c>
      <c r="W691">
        <f>IF(AND('R'!$G402&lt;W$4,'R'!$H404&gt;W$4),1,0)</f>
        <v/>
      </c>
      <c r="X691">
        <f>IF(AND('R'!$G402&lt;X$4,'R'!$H404&gt;X$4),1,0)</f>
        <v/>
      </c>
      <c r="Y691">
        <f>IF(AND('R'!$G402&lt;Y$4,'R'!$H404&gt;Y$4),1,0)</f>
        <v/>
      </c>
      <c r="Z691">
        <f>IF(AND('R'!$G402&lt;Z$4,'R'!$H404&gt;Z$4),1,0)</f>
        <v/>
      </c>
      <c r="AA691">
        <f>IF(AND('R'!$G402&lt;AA$4,'R'!$H404&gt;AA$4),1,0)</f>
        <v/>
      </c>
      <c r="AB691">
        <f>IF(AND('R'!$G402&lt;AB$4,'R'!$H404&gt;AB$4),1,0)</f>
        <v/>
      </c>
      <c r="AC691">
        <f>IF(AND('R'!$G402&lt;AC$4,'R'!$H404&gt;AC$4),1,0)</f>
        <v/>
      </c>
      <c r="AD691">
        <f>IF(AND('R'!$G402&lt;AD$4,'R'!$H404&gt;AD$4),1,0)</f>
        <v/>
      </c>
      <c r="AE691">
        <f>IF(AND('R'!$G402&lt;AE$4,'R'!$H404&gt;AE$4),1,0)</f>
        <v/>
      </c>
      <c r="AF691">
        <f>IF(AND('R'!$G402&lt;AF$4,'R'!$H404&gt;AF$4),1,0)</f>
        <v/>
      </c>
      <c r="AG691">
        <f>IF(AND('R'!$G402&lt;AG$4,'R'!$H404&gt;AG$4),1,0)</f>
        <v/>
      </c>
      <c r="AH691">
        <f>IF(AND('R'!$G402&lt;AH$4,'R'!$H404&gt;AH$4),1,0)</f>
        <v/>
      </c>
      <c r="AI691">
        <f>IF(AND('R'!$G402&lt;AI$4,'R'!$H404&gt;AI$4),1,0)</f>
        <v/>
      </c>
      <c r="AJ691">
        <f>IF(AND('R'!$G402&lt;AJ$4,'R'!$H404&gt;AJ$4),1,0)</f>
        <v/>
      </c>
      <c r="AK691">
        <f>IF(AND('R'!$G402&lt;AK$4,'R'!$H404&gt;AK$4),1,0)</f>
        <v/>
      </c>
      <c r="AL691">
        <f>IF(AND('R'!$G402&lt;AL$4,'R'!$H404&gt;AL$4),1,0)</f>
        <v/>
      </c>
      <c r="AM691">
        <f>IF(AND('R'!$G402&lt;AM$4,'R'!$H404&gt;AM$4),1,0)</f>
        <v/>
      </c>
      <c r="AN691">
        <f>IF(AND('R'!$G402&lt;AN$4,'R'!$H404&gt;AN$4),1,0)</f>
        <v/>
      </c>
      <c r="AO691">
        <f>IF(AND('R'!$G402&lt;AO$4,'R'!$H404&gt;AO$4),1,0)</f>
        <v/>
      </c>
      <c r="AP691">
        <f>IF(AND('R'!$G402&lt;AP$4,'R'!$H404&gt;AP$4),1,0)</f>
        <v/>
      </c>
      <c r="AQ691">
        <f>IF(AND('R'!$G402&lt;AQ$4,'R'!$H404&gt;AQ$4),1,0)</f>
        <v/>
      </c>
      <c r="AR691">
        <f>IF(AND('R'!$G402&lt;AR$4,'R'!$H404&gt;AR$4),1,0)</f>
        <v/>
      </c>
      <c r="AS691">
        <f>IF(AND('R'!$G402&lt;AS$4,'R'!$H404&gt;AS$4),1,0)</f>
        <v/>
      </c>
      <c r="AT691">
        <f>IF(AND('R'!$G402&lt;AT$4,'R'!$H404&gt;AT$4),1,0)</f>
        <v/>
      </c>
      <c r="AU691">
        <f>IF(AND('R'!$G402&lt;AU$4,'R'!$H404&gt;AU$4),1,0)</f>
        <v/>
      </c>
      <c r="AV691">
        <f>IF(AND('R'!$G402&lt;AV$4,'R'!$H404&gt;AV$4),1,0)</f>
        <v/>
      </c>
      <c r="AW691">
        <f>IF(AND('R'!$G402&lt;AW$4,'R'!$H404&gt;AW$4),1,0)</f>
        <v/>
      </c>
      <c r="AX691">
        <f>IF(AND('R'!$G402&lt;AX$4,'R'!$H404&gt;AX$4),1,0)</f>
        <v/>
      </c>
      <c r="AY691">
        <f>IF(AND('R'!$G402&lt;AY$4,'R'!$H404&gt;AY$4),1,0)</f>
        <v/>
      </c>
      <c r="AZ691">
        <f>IF(AND('R'!$G402&lt;AZ$4,'R'!$H404&gt;AZ$4),1,0)</f>
        <v/>
      </c>
      <c r="BA691">
        <f>IF(AND('R'!$G402&lt;BA$4,'R'!$H404&gt;BA$4),1,0)</f>
        <v/>
      </c>
      <c r="BB691">
        <f>IF(AND('R'!$G402&lt;BB$4,'R'!$H404&gt;BB$4),1,0)</f>
        <v/>
      </c>
      <c r="BC691">
        <f>IF(AND('R'!$G402&lt;BC$4,'R'!$H404&gt;BC$4),1,0)</f>
        <v/>
      </c>
      <c r="BD691">
        <f>IF(AND('R'!$G402&lt;BD$4,'R'!$H404&gt;BD$4),1,0)</f>
        <v/>
      </c>
      <c r="BE691">
        <f>IF(AND('R'!$G402&lt;BE$4,'R'!$H404&gt;BE$4),1,0)</f>
        <v/>
      </c>
      <c r="BF691">
        <f>IF(AND('R'!$G402&lt;BF$4,'R'!$H404&gt;BF$4),1,0)</f>
        <v/>
      </c>
      <c r="BG691">
        <f>IF(AND('R'!$G402&lt;BG$4,'R'!$H404&gt;BG$4),1,0)</f>
        <v/>
      </c>
      <c r="BH691">
        <f>IF(AND('R'!$G402&lt;BH$4,'R'!$H404&gt;BH$4),1,0)</f>
        <v/>
      </c>
      <c r="BI691">
        <f>IF(AND('R'!$G402&lt;BI$4,'R'!$H404&gt;BI$4),1,0)</f>
        <v/>
      </c>
      <c r="BJ691">
        <f>IF(AND('R'!$G402&lt;BJ$4,'R'!$H404&gt;BJ$4),1,0)</f>
        <v/>
      </c>
      <c r="BK691">
        <f>IF(AND('R'!$G402&lt;BK$4,'R'!$H404&gt;BK$4),1,0)</f>
        <v/>
      </c>
      <c r="BL691">
        <f>IF(AND('R'!$G402&lt;BL$4,'R'!$H404&gt;BL$4),1,0)</f>
        <v/>
      </c>
      <c r="BM691">
        <f>IF(AND('R'!$G402&lt;BM$4,'R'!$H404&gt;BM$4),1,0)</f>
        <v/>
      </c>
      <c r="BN691">
        <f>IF(AND('R'!$G402&lt;BN$4,'R'!$H404&gt;BN$4),1,0)</f>
        <v/>
      </c>
      <c r="BO691">
        <f>IF(AND('R'!$G402&lt;BO$4,'R'!$H404&gt;BO$4),1,0)</f>
        <v/>
      </c>
      <c r="BP691">
        <f>IF(AND('R'!$G402&lt;BP$4,'R'!$H404&gt;BP$4),1,0)</f>
        <v/>
      </c>
      <c r="BQ691">
        <f>IF(AND('R'!$G402&lt;BQ$4,'R'!$H404&gt;BQ$4),1,0)</f>
        <v/>
      </c>
      <c r="BR691">
        <f>IF(AND('R'!$G402&lt;BR$4,'R'!$H404&gt;BR$4),1,0)</f>
        <v/>
      </c>
      <c r="BS691">
        <f>IF(AND('R'!$G402&lt;BS$4,'R'!$H404&gt;BS$4),1,0)</f>
        <v/>
      </c>
      <c r="BT691">
        <f>IF(AND('R'!$G402&lt;BT$4,'R'!$H404&gt;BT$4),1,0)</f>
        <v/>
      </c>
      <c r="BU691">
        <f>IF(AND('R'!$G402&lt;BU$4,'R'!$H404&gt;BU$4),1,0)</f>
        <v/>
      </c>
      <c r="BV691">
        <f>IF(AND('R'!$G402&lt;BV$4,'R'!$H404&gt;BV$4),1,0)</f>
        <v/>
      </c>
      <c r="BW691">
        <f>IF(AND('R'!$G402&lt;BW$4,'R'!$H404&gt;BW$4),1,0)</f>
        <v/>
      </c>
      <c r="BX691">
        <f>IF(AND('R'!$G402&lt;BX$4,'R'!$H404&gt;BX$4),1,0)</f>
        <v/>
      </c>
      <c r="BY691">
        <f>IF(AND('R'!$G402&lt;BY$4,'R'!$H404&gt;BY$4),1,0)</f>
        <v/>
      </c>
      <c r="BZ691">
        <f>IF(AND('R'!$G402&lt;BZ$4,'R'!$H404&gt;BZ$4),1,0)</f>
        <v/>
      </c>
      <c r="CA691">
        <f>IF(AND('R'!$G402&lt;CA$4,'R'!$H404&gt;CA$4),1,0)</f>
        <v/>
      </c>
      <c r="CB691">
        <f>IF(AND('R'!$G402&lt;CB$4,'R'!$H404&gt;CB$4),1,0)</f>
        <v/>
      </c>
      <c r="CC691">
        <f>IF(AND('R'!$G402&lt;CC$4,'R'!$H404&gt;CC$4),1,0)</f>
        <v/>
      </c>
      <c r="CD691">
        <f>IF(AND('R'!$G402&lt;CD$4,'R'!$H404&gt;CD$4),1,0)</f>
        <v/>
      </c>
      <c r="CE691">
        <f>IF(AND('R'!$G402&lt;CE$4,'R'!$H404&gt;CE$4),1,0)</f>
        <v/>
      </c>
      <c r="CF691">
        <f>IF(AND('R'!$G402&lt;CF$4,'R'!$H404&gt;CF$4),1,0)</f>
        <v/>
      </c>
      <c r="CG691">
        <f>IF(AND('R'!$G402&lt;CG$4,'R'!$H404&gt;CG$4),1,0)</f>
        <v/>
      </c>
      <c r="CH691">
        <f>IF(AND('R'!$G402&lt;CH$4,'R'!$H404&gt;CH$4),1,0)</f>
        <v/>
      </c>
      <c r="CI691">
        <f>IF(AND('R'!$G402&lt;CI$4,'R'!$H404&gt;CI$4),1,0)</f>
        <v/>
      </c>
      <c r="CJ691">
        <f>IF(AND('R'!$G402&lt;CJ$4,'R'!$H404&gt;CJ$4),1,0)</f>
        <v/>
      </c>
      <c r="CK691">
        <f>IF(AND('R'!$G402&lt;CK$4,'R'!$H404&gt;CK$4),1,0)</f>
        <v/>
      </c>
      <c r="CL691">
        <f>IF(AND('R'!$G402&lt;CL$4,'R'!$H404&gt;CL$4),1,0)</f>
        <v/>
      </c>
      <c r="CM691">
        <f>IF(AND('R'!$G402&lt;CM$4,'R'!$H404&gt;CM$4),1,0)</f>
        <v/>
      </c>
      <c r="CN691">
        <f>IF(AND('R'!$G402&lt;CN$4,'R'!$H404&gt;CN$4),1,0)</f>
        <v/>
      </c>
      <c r="CO691">
        <f>IF(AND('R'!$G402&lt;CO$4,'R'!$H404&gt;CO$4),1,0)</f>
        <v/>
      </c>
      <c r="CP691">
        <f>IF(AND('R'!$G402&lt;CP$4,'R'!$H404&gt;CP$4),1,0)</f>
        <v/>
      </c>
      <c r="CQ691">
        <f>IF(AND('R'!$G402&lt;CQ$4,'R'!$H404&gt;CQ$4),1,0)</f>
        <v/>
      </c>
      <c r="CR691">
        <f>IF(AND('R'!$G402&lt;CR$4,'R'!$H404&gt;CR$4),1,0)</f>
        <v/>
      </c>
      <c r="CS691">
        <f>IF(AND('R'!$G402&lt;CS$4,'R'!$H404&gt;CS$4),1,0)</f>
        <v/>
      </c>
      <c r="CT691">
        <f>IF(AND('R'!$G402&lt;CT$4,'R'!$H404&gt;CT$4),1,0)</f>
        <v/>
      </c>
      <c r="CU691">
        <f>IF(AND('R'!$G402&lt;CU$4,'R'!$H404&gt;CU$4),1,0)</f>
        <v/>
      </c>
      <c r="CV691">
        <f>IF(AND('R'!$G402&lt;CV$4,'R'!$H404&gt;CV$4),1,0)</f>
        <v/>
      </c>
      <c r="CW691">
        <f>IF(AND('R'!$G402&lt;CW$4,'R'!$H404&gt;CW$4),1,0)</f>
        <v/>
      </c>
      <c r="CX691">
        <f>IF(AND('R'!$G402&lt;CX$4,'R'!$H404&gt;CX$4),1,0)</f>
        <v/>
      </c>
      <c r="CY691">
        <f>IF(AND('R'!$G402&lt;CY$4,'R'!$H404&gt;CY$4),1,0)</f>
        <v/>
      </c>
      <c r="CZ691">
        <f>IF(AND('R'!$G402&lt;CZ$4,'R'!$H404&gt;CZ$4),1,0)</f>
        <v/>
      </c>
      <c r="DA691">
        <f>IF(AND('R'!$G402&lt;DA$4,'R'!$H404&gt;DA$4),1,0)</f>
        <v/>
      </c>
      <c r="DB691">
        <f>IF(AND('R'!$G402&lt;DB$4,'R'!$H404&gt;DB$4),1,0)</f>
        <v/>
      </c>
      <c r="DC691">
        <f>IF(AND('R'!$G402&lt;DC$4,'R'!$H404&gt;DC$4),1,0)</f>
        <v/>
      </c>
      <c r="DD691">
        <f>IF(AND('R'!$G402&lt;DD$4,'R'!$H404&gt;DD$4),1,0)</f>
        <v/>
      </c>
      <c r="DE691">
        <f>IF(AND('R'!$G402&lt;DE$4,'R'!$H404&gt;DE$4),1,0)</f>
        <v/>
      </c>
      <c r="DF691">
        <f>IF(AND('R'!$G402&lt;DF$4,'R'!$H404&gt;DF$4),1,0)</f>
        <v/>
      </c>
      <c r="DG691">
        <f>IF(AND('R'!$G402&lt;DG$4,'R'!$H404&gt;DG$4),1,0)</f>
        <v/>
      </c>
      <c r="DH691">
        <f>IF(AND('R'!$G402&lt;DH$4,'R'!$H404&gt;DH$4),1,0)</f>
        <v/>
      </c>
      <c r="DI691">
        <f>IF(AND('R'!$G402&lt;DI$4,'R'!$H404&gt;DI$4),1,0)</f>
        <v/>
      </c>
      <c r="DJ691">
        <f>IF(AND('R'!$G402&lt;DJ$4,'R'!$H404&gt;DJ$4),1,0)</f>
        <v/>
      </c>
      <c r="DK691">
        <f>IF(AND('R'!$G402&lt;DK$4,'R'!$H404&gt;DK$4),1,0)</f>
        <v/>
      </c>
      <c r="DL691">
        <f>IF(AND('R'!$G402&lt;DL$4,'R'!$H404&gt;DL$4),1,0)</f>
        <v/>
      </c>
      <c r="DM691">
        <f>IF(AND('R'!$G402&lt;DM$4,'R'!$H404&gt;DM$4),1,0)</f>
        <v/>
      </c>
      <c r="DN691">
        <f>IF(AND('R'!$G402&lt;DN$4,'R'!$H404&gt;DN$4),1,0)</f>
        <v/>
      </c>
      <c r="DO691">
        <f>IF(AND('R'!$G402&lt;DO$4,'R'!$H404&gt;DO$4),1,0)</f>
        <v/>
      </c>
      <c r="DP691">
        <f>IF(AND('R'!$G402&lt;DP$4,'R'!$H404&gt;DP$4),1,0)</f>
        <v/>
      </c>
      <c r="DQ691">
        <f>IF(AND('R'!$G402&lt;DQ$4,'R'!$H404&gt;DQ$4),1,0)</f>
        <v/>
      </c>
      <c r="DR691">
        <f>IF(AND('R'!$G402&lt;DR$4,'R'!$H404&gt;DR$4),1,0)</f>
        <v/>
      </c>
      <c r="DS691">
        <f>IF(AND('R'!$G402&lt;DS$4,'R'!$H404&gt;DS$4),1,0)</f>
        <v/>
      </c>
      <c r="DT691">
        <f>IF(AND('R'!$G402&lt;DT$4,'R'!$H404&gt;DT$4),1,0)</f>
        <v/>
      </c>
      <c r="DU691">
        <f>IF(AND('R'!$G402&lt;DU$4,'R'!$H404&gt;DU$4),1,0)</f>
        <v/>
      </c>
      <c r="DV691">
        <f>IF(AND('R'!$G402&lt;DV$4,'R'!$H404&gt;DV$4),1,0)</f>
        <v/>
      </c>
      <c r="DW691">
        <f>IF(AND('R'!$G402&lt;DW$4,'R'!$H404&gt;DW$4),1,0)</f>
        <v/>
      </c>
      <c r="DX691">
        <f>IF(AND('R'!$G402&lt;DX$4,'R'!$H404&gt;DX$4),1,0)</f>
        <v/>
      </c>
      <c r="DY691">
        <f>IF(AND('R'!$G402&lt;DY$4,'R'!$H404&gt;DY$4),1,0)</f>
        <v/>
      </c>
      <c r="DZ691">
        <f>IF(AND('R'!$G402&lt;DZ$4,'R'!$H404&gt;DZ$4),1,0)</f>
        <v/>
      </c>
      <c r="EA691">
        <f>IF(AND('R'!$G402&lt;EA$4,'R'!$H404&gt;EA$4),1,0)</f>
        <v/>
      </c>
      <c r="EB691">
        <f>IF(AND('R'!$G402&lt;EB$4,'R'!$H404&gt;EB$4),1,0)</f>
        <v/>
      </c>
      <c r="EC691">
        <f>IF(AND('R'!$G402&lt;EC$4,'R'!$H404&gt;EC$4),1,0)</f>
        <v/>
      </c>
      <c r="ED691">
        <f>IF(AND('R'!$G402&lt;ED$4,'R'!$H404&gt;ED$4),1,0)</f>
        <v/>
      </c>
      <c r="EE691">
        <f>IF(AND('R'!$G402&lt;EE$4,'R'!$H404&gt;EE$4),1,0)</f>
        <v/>
      </c>
      <c r="EF691">
        <f>IF(AND('R'!$G402&lt;EF$4,'R'!$H404&gt;EF$4),1,0)</f>
        <v/>
      </c>
      <c r="EG691">
        <f>IF(AND('R'!$G402&lt;EG$4,'R'!$H404&gt;EG$4),1,0)</f>
        <v/>
      </c>
      <c r="EH691">
        <f>IF(AND('R'!$G402&lt;EH$4,'R'!$H404&gt;EH$4),1,0)</f>
        <v/>
      </c>
      <c r="EI691">
        <f>IF(AND('R'!$G402&lt;EI$4,'R'!$H404&gt;EI$4),1,0)</f>
        <v/>
      </c>
      <c r="EJ691">
        <f>IF(AND('R'!$G402&lt;EJ$4,'R'!$H404&gt;EJ$4),1,0)</f>
        <v/>
      </c>
      <c r="EK691">
        <f>IF(AND('R'!$G402&lt;EK$4,'R'!$H404&gt;EK$4),1,0)</f>
        <v/>
      </c>
      <c r="EL691">
        <f>IF(AND('R'!$G402&lt;EL$4,'R'!$H404&gt;EL$4),1,0)</f>
        <v/>
      </c>
      <c r="EM691">
        <f>IF(AND('R'!$G402&lt;EM$4,'R'!$H404&gt;EM$4),1,0)</f>
        <v/>
      </c>
      <c r="EN691">
        <f>IF(AND('R'!$G402&lt;EN$4,'R'!$H404&gt;EN$4),1,0)</f>
        <v/>
      </c>
      <c r="EO691">
        <f>IF(AND('R'!$G402&lt;EO$4,'R'!$H404&gt;EO$4),1,0)</f>
        <v/>
      </c>
      <c r="EP691">
        <f>IF(AND('R'!$G402&lt;EP$4,'R'!$H404&gt;EP$4),1,0)</f>
        <v/>
      </c>
      <c r="EQ691">
        <f>IF(AND('R'!$G402&lt;EQ$4,'R'!$H404&gt;EQ$4),1,0)</f>
        <v/>
      </c>
    </row>
    <row r="692">
      <c r="A692" s="43" t="n">
        <v>23</v>
      </c>
      <c r="B692" s="44" t="n">
        <v>6</v>
      </c>
      <c r="C692">
        <f>IF(AND('R'!$G410&lt;C$4,'R'!$H408&gt;C$4),1,0)</f>
        <v/>
      </c>
      <c r="D692">
        <f>IF(AND('R'!$G410&lt;D$4,'R'!$H408&gt;D$4),1,0)</f>
        <v/>
      </c>
      <c r="E692">
        <f>IF(AND('R'!$G410&lt;E$4,'R'!$H408&gt;E$4),1,0)</f>
        <v/>
      </c>
      <c r="F692">
        <f>IF(AND('R'!$G410&lt;F$4,'R'!$H408&gt;F$4),1,0)</f>
        <v/>
      </c>
      <c r="G692">
        <f>IF(AND('R'!$G410&lt;G$4,'R'!$H408&gt;G$4),1,0)</f>
        <v/>
      </c>
      <c r="H692">
        <f>IF(AND('R'!$G410&lt;H$4,'R'!$H408&gt;H$4),1,0)</f>
        <v/>
      </c>
      <c r="I692">
        <f>IF(AND('R'!$G410&lt;I$4,'R'!$H408&gt;I$4),1,0)</f>
        <v/>
      </c>
      <c r="J692">
        <f>IF(AND('R'!$G410&lt;J$4,'R'!$H408&gt;J$4),1,0)</f>
        <v/>
      </c>
      <c r="K692">
        <f>IF(AND('R'!$G410&lt;K$4,'R'!$H408&gt;K$4),1,0)</f>
        <v/>
      </c>
      <c r="L692">
        <f>IF(AND('R'!$G410&lt;L$4,'R'!$H408&gt;L$4),1,0)</f>
        <v/>
      </c>
      <c r="M692">
        <f>IF(AND('R'!$G410&lt;M$4,'R'!$H408&gt;M$4),1,0)</f>
        <v/>
      </c>
      <c r="N692">
        <f>IF(AND('R'!$G410&lt;N$4,'R'!$H408&gt;N$4),1,0)</f>
        <v/>
      </c>
      <c r="O692">
        <f>IF(AND('R'!$G410&lt;O$4,'R'!$H408&gt;O$4),1,0)</f>
        <v/>
      </c>
      <c r="P692">
        <f>IF(AND('R'!$G410&lt;P$4,'R'!$H408&gt;P$4),1,0)</f>
        <v/>
      </c>
      <c r="Q692">
        <f>IF(AND('R'!$G410&lt;Q$4,'R'!$H408&gt;Q$4),1,0)</f>
        <v/>
      </c>
      <c r="R692">
        <f>IF(AND('R'!$G410&lt;R$4,'R'!$H408&gt;R$4),1,0)</f>
        <v/>
      </c>
      <c r="S692">
        <f>IF(AND('R'!$G410&lt;S$4,'R'!$H408&gt;S$4),1,0)</f>
        <v/>
      </c>
      <c r="T692">
        <f>IF(AND('R'!$G410&lt;T$4,'R'!$H408&gt;T$4),1,0)</f>
        <v/>
      </c>
      <c r="U692">
        <f>IF(AND('R'!$G410&lt;U$4,'R'!$H408&gt;U$4),1,0)</f>
        <v/>
      </c>
      <c r="V692">
        <f>IF(AND('R'!$G410&lt;V$4,'R'!$H408&gt;V$4),1,0)</f>
        <v/>
      </c>
      <c r="W692">
        <f>IF(AND('R'!$G410&lt;W$4,'R'!$H408&gt;W$4),1,0)</f>
        <v/>
      </c>
      <c r="X692">
        <f>IF(AND('R'!$G410&lt;X$4,'R'!$H408&gt;X$4),1,0)</f>
        <v/>
      </c>
      <c r="Y692">
        <f>IF(AND('R'!$G410&lt;Y$4,'R'!$H408&gt;Y$4),1,0)</f>
        <v/>
      </c>
      <c r="Z692">
        <f>IF(AND('R'!$G410&lt;Z$4,'R'!$H408&gt;Z$4),1,0)</f>
        <v/>
      </c>
      <c r="AA692">
        <f>IF(AND('R'!$G410&lt;AA$4,'R'!$H408&gt;AA$4),1,0)</f>
        <v/>
      </c>
      <c r="AB692">
        <f>IF(AND('R'!$G410&lt;AB$4,'R'!$H408&gt;AB$4),1,0)</f>
        <v/>
      </c>
      <c r="AC692">
        <f>IF(AND('R'!$G410&lt;AC$4,'R'!$H408&gt;AC$4),1,0)</f>
        <v/>
      </c>
      <c r="AD692">
        <f>IF(AND('R'!$G410&lt;AD$4,'R'!$H408&gt;AD$4),1,0)</f>
        <v/>
      </c>
      <c r="AE692">
        <f>IF(AND('R'!$G410&lt;AE$4,'R'!$H408&gt;AE$4),1,0)</f>
        <v/>
      </c>
      <c r="AF692">
        <f>IF(AND('R'!$G410&lt;AF$4,'R'!$H408&gt;AF$4),1,0)</f>
        <v/>
      </c>
      <c r="AG692">
        <f>IF(AND('R'!$G410&lt;AG$4,'R'!$H408&gt;AG$4),1,0)</f>
        <v/>
      </c>
      <c r="AH692">
        <f>IF(AND('R'!$G410&lt;AH$4,'R'!$H408&gt;AH$4),1,0)</f>
        <v/>
      </c>
      <c r="AI692">
        <f>IF(AND('R'!$G410&lt;AI$4,'R'!$H408&gt;AI$4),1,0)</f>
        <v/>
      </c>
      <c r="AJ692">
        <f>IF(AND('R'!$G410&lt;AJ$4,'R'!$H408&gt;AJ$4),1,0)</f>
        <v/>
      </c>
      <c r="AK692">
        <f>IF(AND('R'!$G410&lt;AK$4,'R'!$H408&gt;AK$4),1,0)</f>
        <v/>
      </c>
      <c r="AL692">
        <f>IF(AND('R'!$G410&lt;AL$4,'R'!$H408&gt;AL$4),1,0)</f>
        <v/>
      </c>
      <c r="AM692">
        <f>IF(AND('R'!$G410&lt;AM$4,'R'!$H408&gt;AM$4),1,0)</f>
        <v/>
      </c>
      <c r="AN692">
        <f>IF(AND('R'!$G410&lt;AN$4,'R'!$H408&gt;AN$4),1,0)</f>
        <v/>
      </c>
      <c r="AO692">
        <f>IF(AND('R'!$G410&lt;AO$4,'R'!$H408&gt;AO$4),1,0)</f>
        <v/>
      </c>
      <c r="AP692">
        <f>IF(AND('R'!$G410&lt;AP$4,'R'!$H408&gt;AP$4),1,0)</f>
        <v/>
      </c>
      <c r="AQ692">
        <f>IF(AND('R'!$G410&lt;AQ$4,'R'!$H408&gt;AQ$4),1,0)</f>
        <v/>
      </c>
      <c r="AR692">
        <f>IF(AND('R'!$G410&lt;AR$4,'R'!$H408&gt;AR$4),1,0)</f>
        <v/>
      </c>
      <c r="AS692">
        <f>IF(AND('R'!$G410&lt;AS$4,'R'!$H408&gt;AS$4),1,0)</f>
        <v/>
      </c>
      <c r="AT692">
        <f>IF(AND('R'!$G410&lt;AT$4,'R'!$H408&gt;AT$4),1,0)</f>
        <v/>
      </c>
      <c r="AU692">
        <f>IF(AND('R'!$G410&lt;AU$4,'R'!$H408&gt;AU$4),1,0)</f>
        <v/>
      </c>
      <c r="AV692">
        <f>IF(AND('R'!$G410&lt;AV$4,'R'!$H408&gt;AV$4),1,0)</f>
        <v/>
      </c>
      <c r="AW692">
        <f>IF(AND('R'!$G410&lt;AW$4,'R'!$H408&gt;AW$4),1,0)</f>
        <v/>
      </c>
      <c r="AX692">
        <f>IF(AND('R'!$G410&lt;AX$4,'R'!$H408&gt;AX$4),1,0)</f>
        <v/>
      </c>
      <c r="AY692">
        <f>IF(AND('R'!$G410&lt;AY$4,'R'!$H408&gt;AY$4),1,0)</f>
        <v/>
      </c>
      <c r="AZ692">
        <f>IF(AND('R'!$G410&lt;AZ$4,'R'!$H408&gt;AZ$4),1,0)</f>
        <v/>
      </c>
      <c r="BA692">
        <f>IF(AND('R'!$G410&lt;BA$4,'R'!$H408&gt;BA$4),1,0)</f>
        <v/>
      </c>
      <c r="BB692">
        <f>IF(AND('R'!$G410&lt;BB$4,'R'!$H408&gt;BB$4),1,0)</f>
        <v/>
      </c>
      <c r="BC692">
        <f>IF(AND('R'!$G410&lt;BC$4,'R'!$H408&gt;BC$4),1,0)</f>
        <v/>
      </c>
      <c r="BD692">
        <f>IF(AND('R'!$G410&lt;BD$4,'R'!$H408&gt;BD$4),1,0)</f>
        <v/>
      </c>
      <c r="BE692">
        <f>IF(AND('R'!$G410&lt;BE$4,'R'!$H408&gt;BE$4),1,0)</f>
        <v/>
      </c>
      <c r="BF692">
        <f>IF(AND('R'!$G410&lt;BF$4,'R'!$H408&gt;BF$4),1,0)</f>
        <v/>
      </c>
      <c r="BG692">
        <f>IF(AND('R'!$G410&lt;BG$4,'R'!$H408&gt;BG$4),1,0)</f>
        <v/>
      </c>
      <c r="BH692">
        <f>IF(AND('R'!$G410&lt;BH$4,'R'!$H408&gt;BH$4),1,0)</f>
        <v/>
      </c>
      <c r="BI692">
        <f>IF(AND('R'!$G410&lt;BI$4,'R'!$H408&gt;BI$4),1,0)</f>
        <v/>
      </c>
      <c r="BJ692">
        <f>IF(AND('R'!$G410&lt;BJ$4,'R'!$H408&gt;BJ$4),1,0)</f>
        <v/>
      </c>
      <c r="BK692">
        <f>IF(AND('R'!$G410&lt;BK$4,'R'!$H408&gt;BK$4),1,0)</f>
        <v/>
      </c>
      <c r="BL692">
        <f>IF(AND('R'!$G410&lt;BL$4,'R'!$H408&gt;BL$4),1,0)</f>
        <v/>
      </c>
      <c r="BM692">
        <f>IF(AND('R'!$G410&lt;BM$4,'R'!$H408&gt;BM$4),1,0)</f>
        <v/>
      </c>
      <c r="BN692">
        <f>IF(AND('R'!$G410&lt;BN$4,'R'!$H408&gt;BN$4),1,0)</f>
        <v/>
      </c>
      <c r="BO692">
        <f>IF(AND('R'!$G410&lt;BO$4,'R'!$H408&gt;BO$4),1,0)</f>
        <v/>
      </c>
      <c r="BP692">
        <f>IF(AND('R'!$G410&lt;BP$4,'R'!$H408&gt;BP$4),1,0)</f>
        <v/>
      </c>
      <c r="BQ692">
        <f>IF(AND('R'!$G410&lt;BQ$4,'R'!$H408&gt;BQ$4),1,0)</f>
        <v/>
      </c>
      <c r="BR692">
        <f>IF(AND('R'!$G410&lt;BR$4,'R'!$H408&gt;BR$4),1,0)</f>
        <v/>
      </c>
      <c r="BS692">
        <f>IF(AND('R'!$G410&lt;BS$4,'R'!$H408&gt;BS$4),1,0)</f>
        <v/>
      </c>
      <c r="BT692">
        <f>IF(AND('R'!$G410&lt;BT$4,'R'!$H408&gt;BT$4),1,0)</f>
        <v/>
      </c>
      <c r="BU692">
        <f>IF(AND('R'!$G410&lt;BU$4,'R'!$H408&gt;BU$4),1,0)</f>
        <v/>
      </c>
      <c r="BV692">
        <f>IF(AND('R'!$G410&lt;BV$4,'R'!$H408&gt;BV$4),1,0)</f>
        <v/>
      </c>
      <c r="BW692">
        <f>IF(AND('R'!$G410&lt;BW$4,'R'!$H408&gt;BW$4),1,0)</f>
        <v/>
      </c>
      <c r="BX692">
        <f>IF(AND('R'!$G410&lt;BX$4,'R'!$H408&gt;BX$4),1,0)</f>
        <v/>
      </c>
      <c r="BY692">
        <f>IF(AND('R'!$G410&lt;BY$4,'R'!$H408&gt;BY$4),1,0)</f>
        <v/>
      </c>
      <c r="BZ692">
        <f>IF(AND('R'!$G410&lt;BZ$4,'R'!$H408&gt;BZ$4),1,0)</f>
        <v/>
      </c>
      <c r="CA692">
        <f>IF(AND('R'!$G410&lt;CA$4,'R'!$H408&gt;CA$4),1,0)</f>
        <v/>
      </c>
      <c r="CB692">
        <f>IF(AND('R'!$G410&lt;CB$4,'R'!$H408&gt;CB$4),1,0)</f>
        <v/>
      </c>
      <c r="CC692">
        <f>IF(AND('R'!$G410&lt;CC$4,'R'!$H408&gt;CC$4),1,0)</f>
        <v/>
      </c>
      <c r="CD692">
        <f>IF(AND('R'!$G410&lt;CD$4,'R'!$H408&gt;CD$4),1,0)</f>
        <v/>
      </c>
      <c r="CE692">
        <f>IF(AND('R'!$G410&lt;CE$4,'R'!$H408&gt;CE$4),1,0)</f>
        <v/>
      </c>
      <c r="CF692">
        <f>IF(AND('R'!$G410&lt;CF$4,'R'!$H408&gt;CF$4),1,0)</f>
        <v/>
      </c>
      <c r="CG692">
        <f>IF(AND('R'!$G410&lt;CG$4,'R'!$H408&gt;CG$4),1,0)</f>
        <v/>
      </c>
      <c r="CH692">
        <f>IF(AND('R'!$G410&lt;CH$4,'R'!$H408&gt;CH$4),1,0)</f>
        <v/>
      </c>
      <c r="CI692">
        <f>IF(AND('R'!$G410&lt;CI$4,'R'!$H408&gt;CI$4),1,0)</f>
        <v/>
      </c>
      <c r="CJ692">
        <f>IF(AND('R'!$G410&lt;CJ$4,'R'!$H408&gt;CJ$4),1,0)</f>
        <v/>
      </c>
      <c r="CK692">
        <f>IF(AND('R'!$G410&lt;CK$4,'R'!$H408&gt;CK$4),1,0)</f>
        <v/>
      </c>
      <c r="CL692">
        <f>IF(AND('R'!$G410&lt;CL$4,'R'!$H408&gt;CL$4),1,0)</f>
        <v/>
      </c>
      <c r="CM692">
        <f>IF(AND('R'!$G410&lt;CM$4,'R'!$H408&gt;CM$4),1,0)</f>
        <v/>
      </c>
      <c r="CN692">
        <f>IF(AND('R'!$G410&lt;CN$4,'R'!$H408&gt;CN$4),1,0)</f>
        <v/>
      </c>
      <c r="CO692">
        <f>IF(AND('R'!$G410&lt;CO$4,'R'!$H408&gt;CO$4),1,0)</f>
        <v/>
      </c>
      <c r="CP692">
        <f>IF(AND('R'!$G410&lt;CP$4,'R'!$H408&gt;CP$4),1,0)</f>
        <v/>
      </c>
      <c r="CQ692">
        <f>IF(AND('R'!$G410&lt;CQ$4,'R'!$H408&gt;CQ$4),1,0)</f>
        <v/>
      </c>
      <c r="CR692">
        <f>IF(AND('R'!$G410&lt;CR$4,'R'!$H408&gt;CR$4),1,0)</f>
        <v/>
      </c>
      <c r="CS692">
        <f>IF(AND('R'!$G410&lt;CS$4,'R'!$H408&gt;CS$4),1,0)</f>
        <v/>
      </c>
      <c r="CT692">
        <f>IF(AND('R'!$G410&lt;CT$4,'R'!$H408&gt;CT$4),1,0)</f>
        <v/>
      </c>
      <c r="CU692">
        <f>IF(AND('R'!$G410&lt;CU$4,'R'!$H408&gt;CU$4),1,0)</f>
        <v/>
      </c>
      <c r="CV692">
        <f>IF(AND('R'!$G410&lt;CV$4,'R'!$H408&gt;CV$4),1,0)</f>
        <v/>
      </c>
      <c r="CW692">
        <f>IF(AND('R'!$G410&lt;CW$4,'R'!$H408&gt;CW$4),1,0)</f>
        <v/>
      </c>
      <c r="CX692">
        <f>IF(AND('R'!$G410&lt;CX$4,'R'!$H408&gt;CX$4),1,0)</f>
        <v/>
      </c>
      <c r="CY692">
        <f>IF(AND('R'!$G410&lt;CY$4,'R'!$H408&gt;CY$4),1,0)</f>
        <v/>
      </c>
      <c r="CZ692">
        <f>IF(AND('R'!$G410&lt;CZ$4,'R'!$H408&gt;CZ$4),1,0)</f>
        <v/>
      </c>
      <c r="DA692">
        <f>IF(AND('R'!$G410&lt;DA$4,'R'!$H408&gt;DA$4),1,0)</f>
        <v/>
      </c>
      <c r="DB692">
        <f>IF(AND('R'!$G410&lt;DB$4,'R'!$H408&gt;DB$4),1,0)</f>
        <v/>
      </c>
      <c r="DC692">
        <f>IF(AND('R'!$G410&lt;DC$4,'R'!$H408&gt;DC$4),1,0)</f>
        <v/>
      </c>
      <c r="DD692">
        <f>IF(AND('R'!$G410&lt;DD$4,'R'!$H408&gt;DD$4),1,0)</f>
        <v/>
      </c>
      <c r="DE692">
        <f>IF(AND('R'!$G410&lt;DE$4,'R'!$H408&gt;DE$4),1,0)</f>
        <v/>
      </c>
      <c r="DF692">
        <f>IF(AND('R'!$G410&lt;DF$4,'R'!$H408&gt;DF$4),1,0)</f>
        <v/>
      </c>
      <c r="DG692">
        <f>IF(AND('R'!$G410&lt;DG$4,'R'!$H408&gt;DG$4),1,0)</f>
        <v/>
      </c>
      <c r="DH692">
        <f>IF(AND('R'!$G410&lt;DH$4,'R'!$H408&gt;DH$4),1,0)</f>
        <v/>
      </c>
      <c r="DI692">
        <f>IF(AND('R'!$G410&lt;DI$4,'R'!$H408&gt;DI$4),1,0)</f>
        <v/>
      </c>
      <c r="DJ692">
        <f>IF(AND('R'!$G410&lt;DJ$4,'R'!$H408&gt;DJ$4),1,0)</f>
        <v/>
      </c>
      <c r="DK692">
        <f>IF(AND('R'!$G410&lt;DK$4,'R'!$H408&gt;DK$4),1,0)</f>
        <v/>
      </c>
      <c r="DL692">
        <f>IF(AND('R'!$G410&lt;DL$4,'R'!$H408&gt;DL$4),1,0)</f>
        <v/>
      </c>
      <c r="DM692">
        <f>IF(AND('R'!$G410&lt;DM$4,'R'!$H408&gt;DM$4),1,0)</f>
        <v/>
      </c>
      <c r="DN692">
        <f>IF(AND('R'!$G410&lt;DN$4,'R'!$H408&gt;DN$4),1,0)</f>
        <v/>
      </c>
      <c r="DO692">
        <f>IF(AND('R'!$G410&lt;DO$4,'R'!$H408&gt;DO$4),1,0)</f>
        <v/>
      </c>
      <c r="DP692">
        <f>IF(AND('R'!$G410&lt;DP$4,'R'!$H408&gt;DP$4),1,0)</f>
        <v/>
      </c>
      <c r="DQ692">
        <f>IF(AND('R'!$G410&lt;DQ$4,'R'!$H408&gt;DQ$4),1,0)</f>
        <v/>
      </c>
      <c r="DR692">
        <f>IF(AND('R'!$G410&lt;DR$4,'R'!$H408&gt;DR$4),1,0)</f>
        <v/>
      </c>
      <c r="DS692">
        <f>IF(AND('R'!$G410&lt;DS$4,'R'!$H408&gt;DS$4),1,0)</f>
        <v/>
      </c>
      <c r="DT692">
        <f>IF(AND('R'!$G410&lt;DT$4,'R'!$H408&gt;DT$4),1,0)</f>
        <v/>
      </c>
      <c r="DU692">
        <f>IF(AND('R'!$G410&lt;DU$4,'R'!$H408&gt;DU$4),1,0)</f>
        <v/>
      </c>
      <c r="DV692">
        <f>IF(AND('R'!$G410&lt;DV$4,'R'!$H408&gt;DV$4),1,0)</f>
        <v/>
      </c>
      <c r="DW692">
        <f>IF(AND('R'!$G410&lt;DW$4,'R'!$H408&gt;DW$4),1,0)</f>
        <v/>
      </c>
      <c r="DX692">
        <f>IF(AND('R'!$G410&lt;DX$4,'R'!$H408&gt;DX$4),1,0)</f>
        <v/>
      </c>
      <c r="DY692">
        <f>IF(AND('R'!$G410&lt;DY$4,'R'!$H408&gt;DY$4),1,0)</f>
        <v/>
      </c>
      <c r="DZ692">
        <f>IF(AND('R'!$G410&lt;DZ$4,'R'!$H408&gt;DZ$4),1,0)</f>
        <v/>
      </c>
      <c r="EA692">
        <f>IF(AND('R'!$G410&lt;EA$4,'R'!$H408&gt;EA$4),1,0)</f>
        <v/>
      </c>
      <c r="EB692">
        <f>IF(AND('R'!$G410&lt;EB$4,'R'!$H408&gt;EB$4),1,0)</f>
        <v/>
      </c>
      <c r="EC692">
        <f>IF(AND('R'!$G410&lt;EC$4,'R'!$H408&gt;EC$4),1,0)</f>
        <v/>
      </c>
      <c r="ED692">
        <f>IF(AND('R'!$G410&lt;ED$4,'R'!$H408&gt;ED$4),1,0)</f>
        <v/>
      </c>
      <c r="EE692">
        <f>IF(AND('R'!$G410&lt;EE$4,'R'!$H408&gt;EE$4),1,0)</f>
        <v/>
      </c>
      <c r="EF692">
        <f>IF(AND('R'!$G410&lt;EF$4,'R'!$H408&gt;EF$4),1,0)</f>
        <v/>
      </c>
      <c r="EG692">
        <f>IF(AND('R'!$G410&lt;EG$4,'R'!$H408&gt;EG$4),1,0)</f>
        <v/>
      </c>
      <c r="EH692">
        <f>IF(AND('R'!$G410&lt;EH$4,'R'!$H408&gt;EH$4),1,0)</f>
        <v/>
      </c>
      <c r="EI692">
        <f>IF(AND('R'!$G410&lt;EI$4,'R'!$H408&gt;EI$4),1,0)</f>
        <v/>
      </c>
      <c r="EJ692">
        <f>IF(AND('R'!$G410&lt;EJ$4,'R'!$H408&gt;EJ$4),1,0)</f>
        <v/>
      </c>
      <c r="EK692">
        <f>IF(AND('R'!$G410&lt;EK$4,'R'!$H408&gt;EK$4),1,0)</f>
        <v/>
      </c>
      <c r="EL692">
        <f>IF(AND('R'!$G410&lt;EL$4,'R'!$H408&gt;EL$4),1,0)</f>
        <v/>
      </c>
      <c r="EM692">
        <f>IF(AND('R'!$G410&lt;EM$4,'R'!$H408&gt;EM$4),1,0)</f>
        <v/>
      </c>
      <c r="EN692">
        <f>IF(AND('R'!$G410&lt;EN$4,'R'!$H408&gt;EN$4),1,0)</f>
        <v/>
      </c>
      <c r="EO692">
        <f>IF(AND('R'!$G410&lt;EO$4,'R'!$H408&gt;EO$4),1,0)</f>
        <v/>
      </c>
      <c r="EP692">
        <f>IF(AND('R'!$G410&lt;EP$4,'R'!$H408&gt;EP$4),1,0)</f>
        <v/>
      </c>
      <c r="EQ692">
        <f>IF(AND('R'!$G410&lt;EQ$4,'R'!$H408&gt;EQ$4),1,0)</f>
        <v/>
      </c>
    </row>
    <row r="693">
      <c r="A693" s="43" t="n">
        <v>23</v>
      </c>
      <c r="B693" s="44" t="n">
        <v>7</v>
      </c>
      <c r="C693">
        <f>IF(AND('R'!$G410&lt;C$4,'R'!$H412&gt;C$4),1,0)</f>
        <v/>
      </c>
      <c r="D693">
        <f>IF(AND('R'!$G410&lt;D$4,'R'!$H412&gt;D$4),1,0)</f>
        <v/>
      </c>
      <c r="E693">
        <f>IF(AND('R'!$G410&lt;E$4,'R'!$H412&gt;E$4),1,0)</f>
        <v/>
      </c>
      <c r="F693">
        <f>IF(AND('R'!$G410&lt;F$4,'R'!$H412&gt;F$4),1,0)</f>
        <v/>
      </c>
      <c r="G693">
        <f>IF(AND('R'!$G410&lt;G$4,'R'!$H412&gt;G$4),1,0)</f>
        <v/>
      </c>
      <c r="H693">
        <f>IF(AND('R'!$G410&lt;H$4,'R'!$H412&gt;H$4),1,0)</f>
        <v/>
      </c>
      <c r="I693">
        <f>IF(AND('R'!$G410&lt;I$4,'R'!$H412&gt;I$4),1,0)</f>
        <v/>
      </c>
      <c r="J693">
        <f>IF(AND('R'!$G410&lt;J$4,'R'!$H412&gt;J$4),1,0)</f>
        <v/>
      </c>
      <c r="K693">
        <f>IF(AND('R'!$G410&lt;K$4,'R'!$H412&gt;K$4),1,0)</f>
        <v/>
      </c>
      <c r="L693">
        <f>IF(AND('R'!$G410&lt;L$4,'R'!$H412&gt;L$4),1,0)</f>
        <v/>
      </c>
      <c r="M693">
        <f>IF(AND('R'!$G410&lt;M$4,'R'!$H412&gt;M$4),1,0)</f>
        <v/>
      </c>
      <c r="N693">
        <f>IF(AND('R'!$G410&lt;N$4,'R'!$H412&gt;N$4),1,0)</f>
        <v/>
      </c>
      <c r="O693">
        <f>IF(AND('R'!$G410&lt;O$4,'R'!$H412&gt;O$4),1,0)</f>
        <v/>
      </c>
      <c r="P693">
        <f>IF(AND('R'!$G410&lt;P$4,'R'!$H412&gt;P$4),1,0)</f>
        <v/>
      </c>
      <c r="Q693">
        <f>IF(AND('R'!$G410&lt;Q$4,'R'!$H412&gt;Q$4),1,0)</f>
        <v/>
      </c>
      <c r="R693">
        <f>IF(AND('R'!$G410&lt;R$4,'R'!$H412&gt;R$4),1,0)</f>
        <v/>
      </c>
      <c r="S693">
        <f>IF(AND('R'!$G410&lt;S$4,'R'!$H412&gt;S$4),1,0)</f>
        <v/>
      </c>
      <c r="T693">
        <f>IF(AND('R'!$G410&lt;T$4,'R'!$H412&gt;T$4),1,0)</f>
        <v/>
      </c>
      <c r="U693">
        <f>IF(AND('R'!$G410&lt;U$4,'R'!$H412&gt;U$4),1,0)</f>
        <v/>
      </c>
      <c r="V693">
        <f>IF(AND('R'!$G410&lt;V$4,'R'!$H412&gt;V$4),1,0)</f>
        <v/>
      </c>
      <c r="W693">
        <f>IF(AND('R'!$G410&lt;W$4,'R'!$H412&gt;W$4),1,0)</f>
        <v/>
      </c>
      <c r="X693">
        <f>IF(AND('R'!$G410&lt;X$4,'R'!$H412&gt;X$4),1,0)</f>
        <v/>
      </c>
      <c r="Y693">
        <f>IF(AND('R'!$G410&lt;Y$4,'R'!$H412&gt;Y$4),1,0)</f>
        <v/>
      </c>
      <c r="Z693">
        <f>IF(AND('R'!$G410&lt;Z$4,'R'!$H412&gt;Z$4),1,0)</f>
        <v/>
      </c>
      <c r="AA693">
        <f>IF(AND('R'!$G410&lt;AA$4,'R'!$H412&gt;AA$4),1,0)</f>
        <v/>
      </c>
      <c r="AB693">
        <f>IF(AND('R'!$G410&lt;AB$4,'R'!$H412&gt;AB$4),1,0)</f>
        <v/>
      </c>
      <c r="AC693">
        <f>IF(AND('R'!$G410&lt;AC$4,'R'!$H412&gt;AC$4),1,0)</f>
        <v/>
      </c>
      <c r="AD693">
        <f>IF(AND('R'!$G410&lt;AD$4,'R'!$H412&gt;AD$4),1,0)</f>
        <v/>
      </c>
      <c r="AE693">
        <f>IF(AND('R'!$G410&lt;AE$4,'R'!$H412&gt;AE$4),1,0)</f>
        <v/>
      </c>
      <c r="AF693">
        <f>IF(AND('R'!$G410&lt;AF$4,'R'!$H412&gt;AF$4),1,0)</f>
        <v/>
      </c>
      <c r="AG693">
        <f>IF(AND('R'!$G410&lt;AG$4,'R'!$H412&gt;AG$4),1,0)</f>
        <v/>
      </c>
      <c r="AH693">
        <f>IF(AND('R'!$G410&lt;AH$4,'R'!$H412&gt;AH$4),1,0)</f>
        <v/>
      </c>
      <c r="AI693">
        <f>IF(AND('R'!$G410&lt;AI$4,'R'!$H412&gt;AI$4),1,0)</f>
        <v/>
      </c>
      <c r="AJ693">
        <f>IF(AND('R'!$G410&lt;AJ$4,'R'!$H412&gt;AJ$4),1,0)</f>
        <v/>
      </c>
      <c r="AK693">
        <f>IF(AND('R'!$G410&lt;AK$4,'R'!$H412&gt;AK$4),1,0)</f>
        <v/>
      </c>
      <c r="AL693">
        <f>IF(AND('R'!$G410&lt;AL$4,'R'!$H412&gt;AL$4),1,0)</f>
        <v/>
      </c>
      <c r="AM693">
        <f>IF(AND('R'!$G410&lt;AM$4,'R'!$H412&gt;AM$4),1,0)</f>
        <v/>
      </c>
      <c r="AN693">
        <f>IF(AND('R'!$G410&lt;AN$4,'R'!$H412&gt;AN$4),1,0)</f>
        <v/>
      </c>
      <c r="AO693">
        <f>IF(AND('R'!$G410&lt;AO$4,'R'!$H412&gt;AO$4),1,0)</f>
        <v/>
      </c>
      <c r="AP693">
        <f>IF(AND('R'!$G410&lt;AP$4,'R'!$H412&gt;AP$4),1,0)</f>
        <v/>
      </c>
      <c r="AQ693">
        <f>IF(AND('R'!$G410&lt;AQ$4,'R'!$H412&gt;AQ$4),1,0)</f>
        <v/>
      </c>
      <c r="AR693">
        <f>IF(AND('R'!$G410&lt;AR$4,'R'!$H412&gt;AR$4),1,0)</f>
        <v/>
      </c>
      <c r="AS693">
        <f>IF(AND('R'!$G410&lt;AS$4,'R'!$H412&gt;AS$4),1,0)</f>
        <v/>
      </c>
      <c r="AT693">
        <f>IF(AND('R'!$G410&lt;AT$4,'R'!$H412&gt;AT$4),1,0)</f>
        <v/>
      </c>
      <c r="AU693">
        <f>IF(AND('R'!$G410&lt;AU$4,'R'!$H412&gt;AU$4),1,0)</f>
        <v/>
      </c>
      <c r="AV693">
        <f>IF(AND('R'!$G410&lt;AV$4,'R'!$H412&gt;AV$4),1,0)</f>
        <v/>
      </c>
      <c r="AW693">
        <f>IF(AND('R'!$G410&lt;AW$4,'R'!$H412&gt;AW$4),1,0)</f>
        <v/>
      </c>
      <c r="AX693">
        <f>IF(AND('R'!$G410&lt;AX$4,'R'!$H412&gt;AX$4),1,0)</f>
        <v/>
      </c>
      <c r="AY693">
        <f>IF(AND('R'!$G410&lt;AY$4,'R'!$H412&gt;AY$4),1,0)</f>
        <v/>
      </c>
      <c r="AZ693">
        <f>IF(AND('R'!$G410&lt;AZ$4,'R'!$H412&gt;AZ$4),1,0)</f>
        <v/>
      </c>
      <c r="BA693">
        <f>IF(AND('R'!$G410&lt;BA$4,'R'!$H412&gt;BA$4),1,0)</f>
        <v/>
      </c>
      <c r="BB693">
        <f>IF(AND('R'!$G410&lt;BB$4,'R'!$H412&gt;BB$4),1,0)</f>
        <v/>
      </c>
      <c r="BC693">
        <f>IF(AND('R'!$G410&lt;BC$4,'R'!$H412&gt;BC$4),1,0)</f>
        <v/>
      </c>
      <c r="BD693">
        <f>IF(AND('R'!$G410&lt;BD$4,'R'!$H412&gt;BD$4),1,0)</f>
        <v/>
      </c>
      <c r="BE693">
        <f>IF(AND('R'!$G410&lt;BE$4,'R'!$H412&gt;BE$4),1,0)</f>
        <v/>
      </c>
      <c r="BF693">
        <f>IF(AND('R'!$G410&lt;BF$4,'R'!$H412&gt;BF$4),1,0)</f>
        <v/>
      </c>
      <c r="BG693">
        <f>IF(AND('R'!$G410&lt;BG$4,'R'!$H412&gt;BG$4),1,0)</f>
        <v/>
      </c>
      <c r="BH693">
        <f>IF(AND('R'!$G410&lt;BH$4,'R'!$H412&gt;BH$4),1,0)</f>
        <v/>
      </c>
      <c r="BI693">
        <f>IF(AND('R'!$G410&lt;BI$4,'R'!$H412&gt;BI$4),1,0)</f>
        <v/>
      </c>
      <c r="BJ693">
        <f>IF(AND('R'!$G410&lt;BJ$4,'R'!$H412&gt;BJ$4),1,0)</f>
        <v/>
      </c>
      <c r="BK693">
        <f>IF(AND('R'!$G410&lt;BK$4,'R'!$H412&gt;BK$4),1,0)</f>
        <v/>
      </c>
      <c r="BL693">
        <f>IF(AND('R'!$G410&lt;BL$4,'R'!$H412&gt;BL$4),1,0)</f>
        <v/>
      </c>
      <c r="BM693">
        <f>IF(AND('R'!$G410&lt;BM$4,'R'!$H412&gt;BM$4),1,0)</f>
        <v/>
      </c>
      <c r="BN693">
        <f>IF(AND('R'!$G410&lt;BN$4,'R'!$H412&gt;BN$4),1,0)</f>
        <v/>
      </c>
      <c r="BO693">
        <f>IF(AND('R'!$G410&lt;BO$4,'R'!$H412&gt;BO$4),1,0)</f>
        <v/>
      </c>
      <c r="BP693">
        <f>IF(AND('R'!$G410&lt;BP$4,'R'!$H412&gt;BP$4),1,0)</f>
        <v/>
      </c>
      <c r="BQ693">
        <f>IF(AND('R'!$G410&lt;BQ$4,'R'!$H412&gt;BQ$4),1,0)</f>
        <v/>
      </c>
      <c r="BR693">
        <f>IF(AND('R'!$G410&lt;BR$4,'R'!$H412&gt;BR$4),1,0)</f>
        <v/>
      </c>
      <c r="BS693">
        <f>IF(AND('R'!$G410&lt;BS$4,'R'!$H412&gt;BS$4),1,0)</f>
        <v/>
      </c>
      <c r="BT693">
        <f>IF(AND('R'!$G410&lt;BT$4,'R'!$H412&gt;BT$4),1,0)</f>
        <v/>
      </c>
      <c r="BU693">
        <f>IF(AND('R'!$G410&lt;BU$4,'R'!$H412&gt;BU$4),1,0)</f>
        <v/>
      </c>
      <c r="BV693">
        <f>IF(AND('R'!$G410&lt;BV$4,'R'!$H412&gt;BV$4),1,0)</f>
        <v/>
      </c>
      <c r="BW693">
        <f>IF(AND('R'!$G410&lt;BW$4,'R'!$H412&gt;BW$4),1,0)</f>
        <v/>
      </c>
      <c r="BX693">
        <f>IF(AND('R'!$G410&lt;BX$4,'R'!$H412&gt;BX$4),1,0)</f>
        <v/>
      </c>
      <c r="BY693">
        <f>IF(AND('R'!$G410&lt;BY$4,'R'!$H412&gt;BY$4),1,0)</f>
        <v/>
      </c>
      <c r="BZ693">
        <f>IF(AND('R'!$G410&lt;BZ$4,'R'!$H412&gt;BZ$4),1,0)</f>
        <v/>
      </c>
      <c r="CA693">
        <f>IF(AND('R'!$G410&lt;CA$4,'R'!$H412&gt;CA$4),1,0)</f>
        <v/>
      </c>
      <c r="CB693">
        <f>IF(AND('R'!$G410&lt;CB$4,'R'!$H412&gt;CB$4),1,0)</f>
        <v/>
      </c>
      <c r="CC693">
        <f>IF(AND('R'!$G410&lt;CC$4,'R'!$H412&gt;CC$4),1,0)</f>
        <v/>
      </c>
      <c r="CD693">
        <f>IF(AND('R'!$G410&lt;CD$4,'R'!$H412&gt;CD$4),1,0)</f>
        <v/>
      </c>
      <c r="CE693">
        <f>IF(AND('R'!$G410&lt;CE$4,'R'!$H412&gt;CE$4),1,0)</f>
        <v/>
      </c>
      <c r="CF693">
        <f>IF(AND('R'!$G410&lt;CF$4,'R'!$H412&gt;CF$4),1,0)</f>
        <v/>
      </c>
      <c r="CG693">
        <f>IF(AND('R'!$G410&lt;CG$4,'R'!$H412&gt;CG$4),1,0)</f>
        <v/>
      </c>
      <c r="CH693">
        <f>IF(AND('R'!$G410&lt;CH$4,'R'!$H412&gt;CH$4),1,0)</f>
        <v/>
      </c>
      <c r="CI693">
        <f>IF(AND('R'!$G410&lt;CI$4,'R'!$H412&gt;CI$4),1,0)</f>
        <v/>
      </c>
      <c r="CJ693">
        <f>IF(AND('R'!$G410&lt;CJ$4,'R'!$H412&gt;CJ$4),1,0)</f>
        <v/>
      </c>
      <c r="CK693">
        <f>IF(AND('R'!$G410&lt;CK$4,'R'!$H412&gt;CK$4),1,0)</f>
        <v/>
      </c>
      <c r="CL693">
        <f>IF(AND('R'!$G410&lt;CL$4,'R'!$H412&gt;CL$4),1,0)</f>
        <v/>
      </c>
      <c r="CM693">
        <f>IF(AND('R'!$G410&lt;CM$4,'R'!$H412&gt;CM$4),1,0)</f>
        <v/>
      </c>
      <c r="CN693">
        <f>IF(AND('R'!$G410&lt;CN$4,'R'!$H412&gt;CN$4),1,0)</f>
        <v/>
      </c>
      <c r="CO693">
        <f>IF(AND('R'!$G410&lt;CO$4,'R'!$H412&gt;CO$4),1,0)</f>
        <v/>
      </c>
      <c r="CP693">
        <f>IF(AND('R'!$G410&lt;CP$4,'R'!$H412&gt;CP$4),1,0)</f>
        <v/>
      </c>
      <c r="CQ693">
        <f>IF(AND('R'!$G410&lt;CQ$4,'R'!$H412&gt;CQ$4),1,0)</f>
        <v/>
      </c>
      <c r="CR693">
        <f>IF(AND('R'!$G410&lt;CR$4,'R'!$H412&gt;CR$4),1,0)</f>
        <v/>
      </c>
      <c r="CS693">
        <f>IF(AND('R'!$G410&lt;CS$4,'R'!$H412&gt;CS$4),1,0)</f>
        <v/>
      </c>
      <c r="CT693">
        <f>IF(AND('R'!$G410&lt;CT$4,'R'!$H412&gt;CT$4),1,0)</f>
        <v/>
      </c>
      <c r="CU693">
        <f>IF(AND('R'!$G410&lt;CU$4,'R'!$H412&gt;CU$4),1,0)</f>
        <v/>
      </c>
      <c r="CV693">
        <f>IF(AND('R'!$G410&lt;CV$4,'R'!$H412&gt;CV$4),1,0)</f>
        <v/>
      </c>
      <c r="CW693">
        <f>IF(AND('R'!$G410&lt;CW$4,'R'!$H412&gt;CW$4),1,0)</f>
        <v/>
      </c>
      <c r="CX693">
        <f>IF(AND('R'!$G410&lt;CX$4,'R'!$H412&gt;CX$4),1,0)</f>
        <v/>
      </c>
      <c r="CY693">
        <f>IF(AND('R'!$G410&lt;CY$4,'R'!$H412&gt;CY$4),1,0)</f>
        <v/>
      </c>
      <c r="CZ693">
        <f>IF(AND('R'!$G410&lt;CZ$4,'R'!$H412&gt;CZ$4),1,0)</f>
        <v/>
      </c>
      <c r="DA693">
        <f>IF(AND('R'!$G410&lt;DA$4,'R'!$H412&gt;DA$4),1,0)</f>
        <v/>
      </c>
      <c r="DB693">
        <f>IF(AND('R'!$G410&lt;DB$4,'R'!$H412&gt;DB$4),1,0)</f>
        <v/>
      </c>
      <c r="DC693">
        <f>IF(AND('R'!$G410&lt;DC$4,'R'!$H412&gt;DC$4),1,0)</f>
        <v/>
      </c>
      <c r="DD693">
        <f>IF(AND('R'!$G410&lt;DD$4,'R'!$H412&gt;DD$4),1,0)</f>
        <v/>
      </c>
      <c r="DE693">
        <f>IF(AND('R'!$G410&lt;DE$4,'R'!$H412&gt;DE$4),1,0)</f>
        <v/>
      </c>
      <c r="DF693">
        <f>IF(AND('R'!$G410&lt;DF$4,'R'!$H412&gt;DF$4),1,0)</f>
        <v/>
      </c>
      <c r="DG693">
        <f>IF(AND('R'!$G410&lt;DG$4,'R'!$H412&gt;DG$4),1,0)</f>
        <v/>
      </c>
      <c r="DH693">
        <f>IF(AND('R'!$G410&lt;DH$4,'R'!$H412&gt;DH$4),1,0)</f>
        <v/>
      </c>
      <c r="DI693">
        <f>IF(AND('R'!$G410&lt;DI$4,'R'!$H412&gt;DI$4),1,0)</f>
        <v/>
      </c>
      <c r="DJ693">
        <f>IF(AND('R'!$G410&lt;DJ$4,'R'!$H412&gt;DJ$4),1,0)</f>
        <v/>
      </c>
      <c r="DK693">
        <f>IF(AND('R'!$G410&lt;DK$4,'R'!$H412&gt;DK$4),1,0)</f>
        <v/>
      </c>
      <c r="DL693">
        <f>IF(AND('R'!$G410&lt;DL$4,'R'!$H412&gt;DL$4),1,0)</f>
        <v/>
      </c>
      <c r="DM693">
        <f>IF(AND('R'!$G410&lt;DM$4,'R'!$H412&gt;DM$4),1,0)</f>
        <v/>
      </c>
      <c r="DN693">
        <f>IF(AND('R'!$G410&lt;DN$4,'R'!$H412&gt;DN$4),1,0)</f>
        <v/>
      </c>
      <c r="DO693">
        <f>IF(AND('R'!$G410&lt;DO$4,'R'!$H412&gt;DO$4),1,0)</f>
        <v/>
      </c>
      <c r="DP693">
        <f>IF(AND('R'!$G410&lt;DP$4,'R'!$H412&gt;DP$4),1,0)</f>
        <v/>
      </c>
      <c r="DQ693">
        <f>IF(AND('R'!$G410&lt;DQ$4,'R'!$H412&gt;DQ$4),1,0)</f>
        <v/>
      </c>
      <c r="DR693">
        <f>IF(AND('R'!$G410&lt;DR$4,'R'!$H412&gt;DR$4),1,0)</f>
        <v/>
      </c>
      <c r="DS693">
        <f>IF(AND('R'!$G410&lt;DS$4,'R'!$H412&gt;DS$4),1,0)</f>
        <v/>
      </c>
      <c r="DT693">
        <f>IF(AND('R'!$G410&lt;DT$4,'R'!$H412&gt;DT$4),1,0)</f>
        <v/>
      </c>
      <c r="DU693">
        <f>IF(AND('R'!$G410&lt;DU$4,'R'!$H412&gt;DU$4),1,0)</f>
        <v/>
      </c>
      <c r="DV693">
        <f>IF(AND('R'!$G410&lt;DV$4,'R'!$H412&gt;DV$4),1,0)</f>
        <v/>
      </c>
      <c r="DW693">
        <f>IF(AND('R'!$G410&lt;DW$4,'R'!$H412&gt;DW$4),1,0)</f>
        <v/>
      </c>
      <c r="DX693">
        <f>IF(AND('R'!$G410&lt;DX$4,'R'!$H412&gt;DX$4),1,0)</f>
        <v/>
      </c>
      <c r="DY693">
        <f>IF(AND('R'!$G410&lt;DY$4,'R'!$H412&gt;DY$4),1,0)</f>
        <v/>
      </c>
      <c r="DZ693">
        <f>IF(AND('R'!$G410&lt;DZ$4,'R'!$H412&gt;DZ$4),1,0)</f>
        <v/>
      </c>
      <c r="EA693">
        <f>IF(AND('R'!$G410&lt;EA$4,'R'!$H412&gt;EA$4),1,0)</f>
        <v/>
      </c>
      <c r="EB693">
        <f>IF(AND('R'!$G410&lt;EB$4,'R'!$H412&gt;EB$4),1,0)</f>
        <v/>
      </c>
      <c r="EC693">
        <f>IF(AND('R'!$G410&lt;EC$4,'R'!$H412&gt;EC$4),1,0)</f>
        <v/>
      </c>
      <c r="ED693">
        <f>IF(AND('R'!$G410&lt;ED$4,'R'!$H412&gt;ED$4),1,0)</f>
        <v/>
      </c>
      <c r="EE693">
        <f>IF(AND('R'!$G410&lt;EE$4,'R'!$H412&gt;EE$4),1,0)</f>
        <v/>
      </c>
      <c r="EF693">
        <f>IF(AND('R'!$G410&lt;EF$4,'R'!$H412&gt;EF$4),1,0)</f>
        <v/>
      </c>
      <c r="EG693">
        <f>IF(AND('R'!$G410&lt;EG$4,'R'!$H412&gt;EG$4),1,0)</f>
        <v/>
      </c>
      <c r="EH693">
        <f>IF(AND('R'!$G410&lt;EH$4,'R'!$H412&gt;EH$4),1,0)</f>
        <v/>
      </c>
      <c r="EI693">
        <f>IF(AND('R'!$G410&lt;EI$4,'R'!$H412&gt;EI$4),1,0)</f>
        <v/>
      </c>
      <c r="EJ693">
        <f>IF(AND('R'!$G410&lt;EJ$4,'R'!$H412&gt;EJ$4),1,0)</f>
        <v/>
      </c>
      <c r="EK693">
        <f>IF(AND('R'!$G410&lt;EK$4,'R'!$H412&gt;EK$4),1,0)</f>
        <v/>
      </c>
      <c r="EL693">
        <f>IF(AND('R'!$G410&lt;EL$4,'R'!$H412&gt;EL$4),1,0)</f>
        <v/>
      </c>
      <c r="EM693">
        <f>IF(AND('R'!$G410&lt;EM$4,'R'!$H412&gt;EM$4),1,0)</f>
        <v/>
      </c>
      <c r="EN693">
        <f>IF(AND('R'!$G410&lt;EN$4,'R'!$H412&gt;EN$4),1,0)</f>
        <v/>
      </c>
      <c r="EO693">
        <f>IF(AND('R'!$G410&lt;EO$4,'R'!$H412&gt;EO$4),1,0)</f>
        <v/>
      </c>
      <c r="EP693">
        <f>IF(AND('R'!$G410&lt;EP$4,'R'!$H412&gt;EP$4),1,0)</f>
        <v/>
      </c>
      <c r="EQ693">
        <f>IF(AND('R'!$G410&lt;EQ$4,'R'!$H412&gt;EQ$4),1,0)</f>
        <v/>
      </c>
    </row>
    <row r="694">
      <c r="A694" s="43" t="n">
        <v>23</v>
      </c>
      <c r="B694" s="44" t="n">
        <v>8</v>
      </c>
      <c r="C694">
        <f>IF(AND('R'!$J400&lt;C$4,'R'!$K399&gt;C$4),1,0)</f>
        <v/>
      </c>
      <c r="D694">
        <f>IF(AND('R'!$J400&lt;D$4,'R'!$K399&gt;D$4),1,0)</f>
        <v/>
      </c>
      <c r="E694">
        <f>IF(AND('R'!$J400&lt;E$4,'R'!$K399&gt;E$4),1,0)</f>
        <v/>
      </c>
      <c r="F694">
        <f>IF(AND('R'!$J400&lt;F$4,'R'!$K399&gt;F$4),1,0)</f>
        <v/>
      </c>
      <c r="G694">
        <f>IF(AND('R'!$J400&lt;G$4,'R'!$K399&gt;G$4),1,0)</f>
        <v/>
      </c>
      <c r="H694">
        <f>IF(AND('R'!$J400&lt;H$4,'R'!$K399&gt;H$4),1,0)</f>
        <v/>
      </c>
      <c r="I694">
        <f>IF(AND('R'!$J400&lt;I$4,'R'!$K399&gt;I$4),1,0)</f>
        <v/>
      </c>
      <c r="J694">
        <f>IF(AND('R'!$J400&lt;J$4,'R'!$K399&gt;J$4),1,0)</f>
        <v/>
      </c>
      <c r="K694">
        <f>IF(AND('R'!$J400&lt;K$4,'R'!$K399&gt;K$4),1,0)</f>
        <v/>
      </c>
      <c r="L694">
        <f>IF(AND('R'!$J400&lt;L$4,'R'!$K399&gt;L$4),1,0)</f>
        <v/>
      </c>
      <c r="M694">
        <f>IF(AND('R'!$J400&lt;M$4,'R'!$K399&gt;M$4),1,0)</f>
        <v/>
      </c>
      <c r="N694">
        <f>IF(AND('R'!$J400&lt;N$4,'R'!$K399&gt;N$4),1,0)</f>
        <v/>
      </c>
      <c r="O694">
        <f>IF(AND('R'!$J400&lt;O$4,'R'!$K399&gt;O$4),1,0)</f>
        <v/>
      </c>
      <c r="P694">
        <f>IF(AND('R'!$J400&lt;P$4,'R'!$K399&gt;P$4),1,0)</f>
        <v/>
      </c>
      <c r="Q694">
        <f>IF(AND('R'!$J400&lt;Q$4,'R'!$K399&gt;Q$4),1,0)</f>
        <v/>
      </c>
      <c r="R694">
        <f>IF(AND('R'!$J400&lt;R$4,'R'!$K399&gt;R$4),1,0)</f>
        <v/>
      </c>
      <c r="S694">
        <f>IF(AND('R'!$J400&lt;S$4,'R'!$K399&gt;S$4),1,0)</f>
        <v/>
      </c>
      <c r="T694">
        <f>IF(AND('R'!$J400&lt;T$4,'R'!$K399&gt;T$4),1,0)</f>
        <v/>
      </c>
      <c r="U694">
        <f>IF(AND('R'!$J400&lt;U$4,'R'!$K399&gt;U$4),1,0)</f>
        <v/>
      </c>
      <c r="V694">
        <f>IF(AND('R'!$J400&lt;V$4,'R'!$K399&gt;V$4),1,0)</f>
        <v/>
      </c>
      <c r="W694">
        <f>IF(AND('R'!$J400&lt;W$4,'R'!$K399&gt;W$4),1,0)</f>
        <v/>
      </c>
      <c r="X694">
        <f>IF(AND('R'!$J400&lt;X$4,'R'!$K399&gt;X$4),1,0)</f>
        <v/>
      </c>
      <c r="Y694">
        <f>IF(AND('R'!$J400&lt;Y$4,'R'!$K399&gt;Y$4),1,0)</f>
        <v/>
      </c>
      <c r="Z694">
        <f>IF(AND('R'!$J400&lt;Z$4,'R'!$K399&gt;Z$4),1,0)</f>
        <v/>
      </c>
      <c r="AA694">
        <f>IF(AND('R'!$J400&lt;AA$4,'R'!$K399&gt;AA$4),1,0)</f>
        <v/>
      </c>
      <c r="AB694">
        <f>IF(AND('R'!$J400&lt;AB$4,'R'!$K399&gt;AB$4),1,0)</f>
        <v/>
      </c>
      <c r="AC694">
        <f>IF(AND('R'!$J400&lt;AC$4,'R'!$K399&gt;AC$4),1,0)</f>
        <v/>
      </c>
      <c r="AD694">
        <f>IF(AND('R'!$J400&lt;AD$4,'R'!$K399&gt;AD$4),1,0)</f>
        <v/>
      </c>
      <c r="AE694">
        <f>IF(AND('R'!$J400&lt;AE$4,'R'!$K399&gt;AE$4),1,0)</f>
        <v/>
      </c>
      <c r="AF694">
        <f>IF(AND('R'!$J400&lt;AF$4,'R'!$K399&gt;AF$4),1,0)</f>
        <v/>
      </c>
      <c r="AG694">
        <f>IF(AND('R'!$J400&lt;AG$4,'R'!$K399&gt;AG$4),1,0)</f>
        <v/>
      </c>
      <c r="AH694">
        <f>IF(AND('R'!$J400&lt;AH$4,'R'!$K399&gt;AH$4),1,0)</f>
        <v/>
      </c>
      <c r="AI694">
        <f>IF(AND('R'!$J400&lt;AI$4,'R'!$K399&gt;AI$4),1,0)</f>
        <v/>
      </c>
      <c r="AJ694">
        <f>IF(AND('R'!$J400&lt;AJ$4,'R'!$K399&gt;AJ$4),1,0)</f>
        <v/>
      </c>
      <c r="AK694">
        <f>IF(AND('R'!$J400&lt;AK$4,'R'!$K399&gt;AK$4),1,0)</f>
        <v/>
      </c>
      <c r="AL694">
        <f>IF(AND('R'!$J400&lt;AL$4,'R'!$K399&gt;AL$4),1,0)</f>
        <v/>
      </c>
      <c r="AM694">
        <f>IF(AND('R'!$J400&lt;AM$4,'R'!$K399&gt;AM$4),1,0)</f>
        <v/>
      </c>
      <c r="AN694">
        <f>IF(AND('R'!$J400&lt;AN$4,'R'!$K399&gt;AN$4),1,0)</f>
        <v/>
      </c>
      <c r="AO694">
        <f>IF(AND('R'!$J400&lt;AO$4,'R'!$K399&gt;AO$4),1,0)</f>
        <v/>
      </c>
      <c r="AP694">
        <f>IF(AND('R'!$J400&lt;AP$4,'R'!$K399&gt;AP$4),1,0)</f>
        <v/>
      </c>
      <c r="AQ694">
        <f>IF(AND('R'!$J400&lt;AQ$4,'R'!$K399&gt;AQ$4),1,0)</f>
        <v/>
      </c>
      <c r="AR694">
        <f>IF(AND('R'!$J400&lt;AR$4,'R'!$K399&gt;AR$4),1,0)</f>
        <v/>
      </c>
      <c r="AS694">
        <f>IF(AND('R'!$J400&lt;AS$4,'R'!$K399&gt;AS$4),1,0)</f>
        <v/>
      </c>
      <c r="AT694">
        <f>IF(AND('R'!$J400&lt;AT$4,'R'!$K399&gt;AT$4),1,0)</f>
        <v/>
      </c>
      <c r="AU694">
        <f>IF(AND('R'!$J400&lt;AU$4,'R'!$K399&gt;AU$4),1,0)</f>
        <v/>
      </c>
      <c r="AV694">
        <f>IF(AND('R'!$J400&lt;AV$4,'R'!$K399&gt;AV$4),1,0)</f>
        <v/>
      </c>
      <c r="AW694">
        <f>IF(AND('R'!$J400&lt;AW$4,'R'!$K399&gt;AW$4),1,0)</f>
        <v/>
      </c>
      <c r="AX694">
        <f>IF(AND('R'!$J400&lt;AX$4,'R'!$K399&gt;AX$4),1,0)</f>
        <v/>
      </c>
      <c r="AY694">
        <f>IF(AND('R'!$J400&lt;AY$4,'R'!$K399&gt;AY$4),1,0)</f>
        <v/>
      </c>
      <c r="AZ694">
        <f>IF(AND('R'!$J400&lt;AZ$4,'R'!$K399&gt;AZ$4),1,0)</f>
        <v/>
      </c>
      <c r="BA694">
        <f>IF(AND('R'!$J400&lt;BA$4,'R'!$K399&gt;BA$4),1,0)</f>
        <v/>
      </c>
      <c r="BB694">
        <f>IF(AND('R'!$J400&lt;BB$4,'R'!$K399&gt;BB$4),1,0)</f>
        <v/>
      </c>
      <c r="BC694">
        <f>IF(AND('R'!$J400&lt;BC$4,'R'!$K399&gt;BC$4),1,0)</f>
        <v/>
      </c>
      <c r="BD694">
        <f>IF(AND('R'!$J400&lt;BD$4,'R'!$K399&gt;BD$4),1,0)</f>
        <v/>
      </c>
      <c r="BE694">
        <f>IF(AND('R'!$J400&lt;BE$4,'R'!$K399&gt;BE$4),1,0)</f>
        <v/>
      </c>
      <c r="BF694">
        <f>IF(AND('R'!$J400&lt;BF$4,'R'!$K399&gt;BF$4),1,0)</f>
        <v/>
      </c>
      <c r="BG694">
        <f>IF(AND('R'!$J400&lt;BG$4,'R'!$K399&gt;BG$4),1,0)</f>
        <v/>
      </c>
      <c r="BH694">
        <f>IF(AND('R'!$J400&lt;BH$4,'R'!$K399&gt;BH$4),1,0)</f>
        <v/>
      </c>
      <c r="BI694">
        <f>IF(AND('R'!$J400&lt;BI$4,'R'!$K399&gt;BI$4),1,0)</f>
        <v/>
      </c>
      <c r="BJ694">
        <f>IF(AND('R'!$J400&lt;BJ$4,'R'!$K399&gt;BJ$4),1,0)</f>
        <v/>
      </c>
      <c r="BK694">
        <f>IF(AND('R'!$J400&lt;BK$4,'R'!$K399&gt;BK$4),1,0)</f>
        <v/>
      </c>
      <c r="BL694">
        <f>IF(AND('R'!$J400&lt;BL$4,'R'!$K399&gt;BL$4),1,0)</f>
        <v/>
      </c>
      <c r="BM694">
        <f>IF(AND('R'!$J400&lt;BM$4,'R'!$K399&gt;BM$4),1,0)</f>
        <v/>
      </c>
      <c r="BN694">
        <f>IF(AND('R'!$J400&lt;BN$4,'R'!$K399&gt;BN$4),1,0)</f>
        <v/>
      </c>
      <c r="BO694">
        <f>IF(AND('R'!$J400&lt;BO$4,'R'!$K399&gt;BO$4),1,0)</f>
        <v/>
      </c>
      <c r="BP694">
        <f>IF(AND('R'!$J400&lt;BP$4,'R'!$K399&gt;BP$4),1,0)</f>
        <v/>
      </c>
      <c r="BQ694">
        <f>IF(AND('R'!$J400&lt;BQ$4,'R'!$K399&gt;BQ$4),1,0)</f>
        <v/>
      </c>
      <c r="BR694">
        <f>IF(AND('R'!$J400&lt;BR$4,'R'!$K399&gt;BR$4),1,0)</f>
        <v/>
      </c>
      <c r="BS694">
        <f>IF(AND('R'!$J400&lt;BS$4,'R'!$K399&gt;BS$4),1,0)</f>
        <v/>
      </c>
      <c r="BT694">
        <f>IF(AND('R'!$J400&lt;BT$4,'R'!$K399&gt;BT$4),1,0)</f>
        <v/>
      </c>
      <c r="BU694">
        <f>IF(AND('R'!$J400&lt;BU$4,'R'!$K399&gt;BU$4),1,0)</f>
        <v/>
      </c>
      <c r="BV694">
        <f>IF(AND('R'!$J400&lt;BV$4,'R'!$K399&gt;BV$4),1,0)</f>
        <v/>
      </c>
      <c r="BW694">
        <f>IF(AND('R'!$J400&lt;BW$4,'R'!$K399&gt;BW$4),1,0)</f>
        <v/>
      </c>
      <c r="BX694">
        <f>IF(AND('R'!$J400&lt;BX$4,'R'!$K399&gt;BX$4),1,0)</f>
        <v/>
      </c>
      <c r="BY694">
        <f>IF(AND('R'!$J400&lt;BY$4,'R'!$K399&gt;BY$4),1,0)</f>
        <v/>
      </c>
      <c r="BZ694">
        <f>IF(AND('R'!$J400&lt;BZ$4,'R'!$K399&gt;BZ$4),1,0)</f>
        <v/>
      </c>
      <c r="CA694">
        <f>IF(AND('R'!$J400&lt;CA$4,'R'!$K399&gt;CA$4),1,0)</f>
        <v/>
      </c>
      <c r="CB694">
        <f>IF(AND('R'!$J400&lt;CB$4,'R'!$K399&gt;CB$4),1,0)</f>
        <v/>
      </c>
      <c r="CC694">
        <f>IF(AND('R'!$J400&lt;CC$4,'R'!$K399&gt;CC$4),1,0)</f>
        <v/>
      </c>
      <c r="CD694">
        <f>IF(AND('R'!$J400&lt;CD$4,'R'!$K399&gt;CD$4),1,0)</f>
        <v/>
      </c>
      <c r="CE694">
        <f>IF(AND('R'!$J400&lt;CE$4,'R'!$K399&gt;CE$4),1,0)</f>
        <v/>
      </c>
      <c r="CF694">
        <f>IF(AND('R'!$J400&lt;CF$4,'R'!$K399&gt;CF$4),1,0)</f>
        <v/>
      </c>
      <c r="CG694">
        <f>IF(AND('R'!$J400&lt;CG$4,'R'!$K399&gt;CG$4),1,0)</f>
        <v/>
      </c>
      <c r="CH694">
        <f>IF(AND('R'!$J400&lt;CH$4,'R'!$K399&gt;CH$4),1,0)</f>
        <v/>
      </c>
      <c r="CI694">
        <f>IF(AND('R'!$J400&lt;CI$4,'R'!$K399&gt;CI$4),1,0)</f>
        <v/>
      </c>
      <c r="CJ694">
        <f>IF(AND('R'!$J400&lt;CJ$4,'R'!$K399&gt;CJ$4),1,0)</f>
        <v/>
      </c>
      <c r="CK694">
        <f>IF(AND('R'!$J400&lt;CK$4,'R'!$K399&gt;CK$4),1,0)</f>
        <v/>
      </c>
      <c r="CL694">
        <f>IF(AND('R'!$J400&lt;CL$4,'R'!$K399&gt;CL$4),1,0)</f>
        <v/>
      </c>
      <c r="CM694">
        <f>IF(AND('R'!$J400&lt;CM$4,'R'!$K399&gt;CM$4),1,0)</f>
        <v/>
      </c>
      <c r="CN694">
        <f>IF(AND('R'!$J400&lt;CN$4,'R'!$K399&gt;CN$4),1,0)</f>
        <v/>
      </c>
      <c r="CO694">
        <f>IF(AND('R'!$J400&lt;CO$4,'R'!$K399&gt;CO$4),1,0)</f>
        <v/>
      </c>
      <c r="CP694">
        <f>IF(AND('R'!$J400&lt;CP$4,'R'!$K399&gt;CP$4),1,0)</f>
        <v/>
      </c>
      <c r="CQ694">
        <f>IF(AND('R'!$J400&lt;CQ$4,'R'!$K399&gt;CQ$4),1,0)</f>
        <v/>
      </c>
      <c r="CR694">
        <f>IF(AND('R'!$J400&lt;CR$4,'R'!$K399&gt;CR$4),1,0)</f>
        <v/>
      </c>
      <c r="CS694">
        <f>IF(AND('R'!$J400&lt;CS$4,'R'!$K399&gt;CS$4),1,0)</f>
        <v/>
      </c>
      <c r="CT694">
        <f>IF(AND('R'!$J400&lt;CT$4,'R'!$K399&gt;CT$4),1,0)</f>
        <v/>
      </c>
      <c r="CU694">
        <f>IF(AND('R'!$J400&lt;CU$4,'R'!$K399&gt;CU$4),1,0)</f>
        <v/>
      </c>
      <c r="CV694">
        <f>IF(AND('R'!$J400&lt;CV$4,'R'!$K399&gt;CV$4),1,0)</f>
        <v/>
      </c>
      <c r="CW694">
        <f>IF(AND('R'!$J400&lt;CW$4,'R'!$K399&gt;CW$4),1,0)</f>
        <v/>
      </c>
      <c r="CX694">
        <f>IF(AND('R'!$J400&lt;CX$4,'R'!$K399&gt;CX$4),1,0)</f>
        <v/>
      </c>
      <c r="CY694">
        <f>IF(AND('R'!$J400&lt;CY$4,'R'!$K399&gt;CY$4),1,0)</f>
        <v/>
      </c>
      <c r="CZ694">
        <f>IF(AND('R'!$J400&lt;CZ$4,'R'!$K399&gt;CZ$4),1,0)</f>
        <v/>
      </c>
      <c r="DA694">
        <f>IF(AND('R'!$J400&lt;DA$4,'R'!$K399&gt;DA$4),1,0)</f>
        <v/>
      </c>
      <c r="DB694">
        <f>IF(AND('R'!$J400&lt;DB$4,'R'!$K399&gt;DB$4),1,0)</f>
        <v/>
      </c>
      <c r="DC694">
        <f>IF(AND('R'!$J400&lt;DC$4,'R'!$K399&gt;DC$4),1,0)</f>
        <v/>
      </c>
      <c r="DD694">
        <f>IF(AND('R'!$J400&lt;DD$4,'R'!$K399&gt;DD$4),1,0)</f>
        <v/>
      </c>
      <c r="DE694">
        <f>IF(AND('R'!$J400&lt;DE$4,'R'!$K399&gt;DE$4),1,0)</f>
        <v/>
      </c>
      <c r="DF694">
        <f>IF(AND('R'!$J400&lt;DF$4,'R'!$K399&gt;DF$4),1,0)</f>
        <v/>
      </c>
      <c r="DG694">
        <f>IF(AND('R'!$J400&lt;DG$4,'R'!$K399&gt;DG$4),1,0)</f>
        <v/>
      </c>
      <c r="DH694">
        <f>IF(AND('R'!$J400&lt;DH$4,'R'!$K399&gt;DH$4),1,0)</f>
        <v/>
      </c>
      <c r="DI694">
        <f>IF(AND('R'!$J400&lt;DI$4,'R'!$K399&gt;DI$4),1,0)</f>
        <v/>
      </c>
      <c r="DJ694">
        <f>IF(AND('R'!$J400&lt;DJ$4,'R'!$K399&gt;DJ$4),1,0)</f>
        <v/>
      </c>
      <c r="DK694">
        <f>IF(AND('R'!$J400&lt;DK$4,'R'!$K399&gt;DK$4),1,0)</f>
        <v/>
      </c>
      <c r="DL694">
        <f>IF(AND('R'!$J400&lt;DL$4,'R'!$K399&gt;DL$4),1,0)</f>
        <v/>
      </c>
      <c r="DM694">
        <f>IF(AND('R'!$J400&lt;DM$4,'R'!$K399&gt;DM$4),1,0)</f>
        <v/>
      </c>
      <c r="DN694">
        <f>IF(AND('R'!$J400&lt;DN$4,'R'!$K399&gt;DN$4),1,0)</f>
        <v/>
      </c>
      <c r="DO694">
        <f>IF(AND('R'!$J400&lt;DO$4,'R'!$K399&gt;DO$4),1,0)</f>
        <v/>
      </c>
      <c r="DP694">
        <f>IF(AND('R'!$J400&lt;DP$4,'R'!$K399&gt;DP$4),1,0)</f>
        <v/>
      </c>
      <c r="DQ694">
        <f>IF(AND('R'!$J400&lt;DQ$4,'R'!$K399&gt;DQ$4),1,0)</f>
        <v/>
      </c>
      <c r="DR694">
        <f>IF(AND('R'!$J400&lt;DR$4,'R'!$K399&gt;DR$4),1,0)</f>
        <v/>
      </c>
      <c r="DS694">
        <f>IF(AND('R'!$J400&lt;DS$4,'R'!$K399&gt;DS$4),1,0)</f>
        <v/>
      </c>
      <c r="DT694">
        <f>IF(AND('R'!$J400&lt;DT$4,'R'!$K399&gt;DT$4),1,0)</f>
        <v/>
      </c>
      <c r="DU694">
        <f>IF(AND('R'!$J400&lt;DU$4,'R'!$K399&gt;DU$4),1,0)</f>
        <v/>
      </c>
      <c r="DV694">
        <f>IF(AND('R'!$J400&lt;DV$4,'R'!$K399&gt;DV$4),1,0)</f>
        <v/>
      </c>
      <c r="DW694">
        <f>IF(AND('R'!$J400&lt;DW$4,'R'!$K399&gt;DW$4),1,0)</f>
        <v/>
      </c>
      <c r="DX694">
        <f>IF(AND('R'!$J400&lt;DX$4,'R'!$K399&gt;DX$4),1,0)</f>
        <v/>
      </c>
      <c r="DY694">
        <f>IF(AND('R'!$J400&lt;DY$4,'R'!$K399&gt;DY$4),1,0)</f>
        <v/>
      </c>
      <c r="DZ694">
        <f>IF(AND('R'!$J400&lt;DZ$4,'R'!$K399&gt;DZ$4),1,0)</f>
        <v/>
      </c>
      <c r="EA694">
        <f>IF(AND('R'!$J400&lt;EA$4,'R'!$K399&gt;EA$4),1,0)</f>
        <v/>
      </c>
      <c r="EB694">
        <f>IF(AND('R'!$J400&lt;EB$4,'R'!$K399&gt;EB$4),1,0)</f>
        <v/>
      </c>
      <c r="EC694">
        <f>IF(AND('R'!$J400&lt;EC$4,'R'!$K399&gt;EC$4),1,0)</f>
        <v/>
      </c>
      <c r="ED694">
        <f>IF(AND('R'!$J400&lt;ED$4,'R'!$K399&gt;ED$4),1,0)</f>
        <v/>
      </c>
      <c r="EE694">
        <f>IF(AND('R'!$J400&lt;EE$4,'R'!$K399&gt;EE$4),1,0)</f>
        <v/>
      </c>
      <c r="EF694">
        <f>IF(AND('R'!$J400&lt;EF$4,'R'!$K399&gt;EF$4),1,0)</f>
        <v/>
      </c>
      <c r="EG694">
        <f>IF(AND('R'!$J400&lt;EG$4,'R'!$K399&gt;EG$4),1,0)</f>
        <v/>
      </c>
      <c r="EH694">
        <f>IF(AND('R'!$J400&lt;EH$4,'R'!$K399&gt;EH$4),1,0)</f>
        <v/>
      </c>
      <c r="EI694">
        <f>IF(AND('R'!$J400&lt;EI$4,'R'!$K399&gt;EI$4),1,0)</f>
        <v/>
      </c>
      <c r="EJ694">
        <f>IF(AND('R'!$J400&lt;EJ$4,'R'!$K399&gt;EJ$4),1,0)</f>
        <v/>
      </c>
      <c r="EK694">
        <f>IF(AND('R'!$J400&lt;EK$4,'R'!$K399&gt;EK$4),1,0)</f>
        <v/>
      </c>
      <c r="EL694">
        <f>IF(AND('R'!$J400&lt;EL$4,'R'!$K399&gt;EL$4),1,0)</f>
        <v/>
      </c>
      <c r="EM694">
        <f>IF(AND('R'!$J400&lt;EM$4,'R'!$K399&gt;EM$4),1,0)</f>
        <v/>
      </c>
      <c r="EN694">
        <f>IF(AND('R'!$J400&lt;EN$4,'R'!$K399&gt;EN$4),1,0)</f>
        <v/>
      </c>
      <c r="EO694">
        <f>IF(AND('R'!$J400&lt;EO$4,'R'!$K399&gt;EO$4),1,0)</f>
        <v/>
      </c>
      <c r="EP694">
        <f>IF(AND('R'!$J400&lt;EP$4,'R'!$K399&gt;EP$4),1,0)</f>
        <v/>
      </c>
      <c r="EQ694">
        <f>IF(AND('R'!$J400&lt;EQ$4,'R'!$K399&gt;EQ$4),1,0)</f>
        <v/>
      </c>
    </row>
    <row r="695">
      <c r="A695" s="43" t="n">
        <v>23</v>
      </c>
      <c r="B695" s="44" t="n">
        <v>9</v>
      </c>
      <c r="C695">
        <f>IF(AND('R'!$J400&lt;C$4,'R'!$K401&gt;C$4),1,0)</f>
        <v/>
      </c>
      <c r="D695">
        <f>IF(AND('R'!$J400&lt;D$4,'R'!$K401&gt;D$4),1,0)</f>
        <v/>
      </c>
      <c r="E695">
        <f>IF(AND('R'!$J400&lt;E$4,'R'!$K401&gt;E$4),1,0)</f>
        <v/>
      </c>
      <c r="F695">
        <f>IF(AND('R'!$J400&lt;F$4,'R'!$K401&gt;F$4),1,0)</f>
        <v/>
      </c>
      <c r="G695">
        <f>IF(AND('R'!$J400&lt;G$4,'R'!$K401&gt;G$4),1,0)</f>
        <v/>
      </c>
      <c r="H695">
        <f>IF(AND('R'!$J400&lt;H$4,'R'!$K401&gt;H$4),1,0)</f>
        <v/>
      </c>
      <c r="I695">
        <f>IF(AND('R'!$J400&lt;I$4,'R'!$K401&gt;I$4),1,0)</f>
        <v/>
      </c>
      <c r="J695">
        <f>IF(AND('R'!$J400&lt;J$4,'R'!$K401&gt;J$4),1,0)</f>
        <v/>
      </c>
      <c r="K695">
        <f>IF(AND('R'!$J400&lt;K$4,'R'!$K401&gt;K$4),1,0)</f>
        <v/>
      </c>
      <c r="L695">
        <f>IF(AND('R'!$J400&lt;L$4,'R'!$K401&gt;L$4),1,0)</f>
        <v/>
      </c>
      <c r="M695">
        <f>IF(AND('R'!$J400&lt;M$4,'R'!$K401&gt;M$4),1,0)</f>
        <v/>
      </c>
      <c r="N695">
        <f>IF(AND('R'!$J400&lt;N$4,'R'!$K401&gt;N$4),1,0)</f>
        <v/>
      </c>
      <c r="O695">
        <f>IF(AND('R'!$J400&lt;O$4,'R'!$K401&gt;O$4),1,0)</f>
        <v/>
      </c>
      <c r="P695">
        <f>IF(AND('R'!$J400&lt;P$4,'R'!$K401&gt;P$4),1,0)</f>
        <v/>
      </c>
      <c r="Q695">
        <f>IF(AND('R'!$J400&lt;Q$4,'R'!$K401&gt;Q$4),1,0)</f>
        <v/>
      </c>
      <c r="R695">
        <f>IF(AND('R'!$J400&lt;R$4,'R'!$K401&gt;R$4),1,0)</f>
        <v/>
      </c>
      <c r="S695">
        <f>IF(AND('R'!$J400&lt;S$4,'R'!$K401&gt;S$4),1,0)</f>
        <v/>
      </c>
      <c r="T695">
        <f>IF(AND('R'!$J400&lt;T$4,'R'!$K401&gt;T$4),1,0)</f>
        <v/>
      </c>
      <c r="U695">
        <f>IF(AND('R'!$J400&lt;U$4,'R'!$K401&gt;U$4),1,0)</f>
        <v/>
      </c>
      <c r="V695">
        <f>IF(AND('R'!$J400&lt;V$4,'R'!$K401&gt;V$4),1,0)</f>
        <v/>
      </c>
      <c r="W695">
        <f>IF(AND('R'!$J400&lt;W$4,'R'!$K401&gt;W$4),1,0)</f>
        <v/>
      </c>
      <c r="X695">
        <f>IF(AND('R'!$J400&lt;X$4,'R'!$K401&gt;X$4),1,0)</f>
        <v/>
      </c>
      <c r="Y695">
        <f>IF(AND('R'!$J400&lt;Y$4,'R'!$K401&gt;Y$4),1,0)</f>
        <v/>
      </c>
      <c r="Z695">
        <f>IF(AND('R'!$J400&lt;Z$4,'R'!$K401&gt;Z$4),1,0)</f>
        <v/>
      </c>
      <c r="AA695">
        <f>IF(AND('R'!$J400&lt;AA$4,'R'!$K401&gt;AA$4),1,0)</f>
        <v/>
      </c>
      <c r="AB695">
        <f>IF(AND('R'!$J400&lt;AB$4,'R'!$K401&gt;AB$4),1,0)</f>
        <v/>
      </c>
      <c r="AC695">
        <f>IF(AND('R'!$J400&lt;AC$4,'R'!$K401&gt;AC$4),1,0)</f>
        <v/>
      </c>
      <c r="AD695">
        <f>IF(AND('R'!$J400&lt;AD$4,'R'!$K401&gt;AD$4),1,0)</f>
        <v/>
      </c>
      <c r="AE695">
        <f>IF(AND('R'!$J400&lt;AE$4,'R'!$K401&gt;AE$4),1,0)</f>
        <v/>
      </c>
      <c r="AF695">
        <f>IF(AND('R'!$J400&lt;AF$4,'R'!$K401&gt;AF$4),1,0)</f>
        <v/>
      </c>
      <c r="AG695">
        <f>IF(AND('R'!$J400&lt;AG$4,'R'!$K401&gt;AG$4),1,0)</f>
        <v/>
      </c>
      <c r="AH695">
        <f>IF(AND('R'!$J400&lt;AH$4,'R'!$K401&gt;AH$4),1,0)</f>
        <v/>
      </c>
      <c r="AI695">
        <f>IF(AND('R'!$J400&lt;AI$4,'R'!$K401&gt;AI$4),1,0)</f>
        <v/>
      </c>
      <c r="AJ695">
        <f>IF(AND('R'!$J400&lt;AJ$4,'R'!$K401&gt;AJ$4),1,0)</f>
        <v/>
      </c>
      <c r="AK695">
        <f>IF(AND('R'!$J400&lt;AK$4,'R'!$K401&gt;AK$4),1,0)</f>
        <v/>
      </c>
      <c r="AL695">
        <f>IF(AND('R'!$J400&lt;AL$4,'R'!$K401&gt;AL$4),1,0)</f>
        <v/>
      </c>
      <c r="AM695">
        <f>IF(AND('R'!$J400&lt;AM$4,'R'!$K401&gt;AM$4),1,0)</f>
        <v/>
      </c>
      <c r="AN695">
        <f>IF(AND('R'!$J400&lt;AN$4,'R'!$K401&gt;AN$4),1,0)</f>
        <v/>
      </c>
      <c r="AO695">
        <f>IF(AND('R'!$J400&lt;AO$4,'R'!$K401&gt;AO$4),1,0)</f>
        <v/>
      </c>
      <c r="AP695">
        <f>IF(AND('R'!$J400&lt;AP$4,'R'!$K401&gt;AP$4),1,0)</f>
        <v/>
      </c>
      <c r="AQ695">
        <f>IF(AND('R'!$J400&lt;AQ$4,'R'!$K401&gt;AQ$4),1,0)</f>
        <v/>
      </c>
      <c r="AR695">
        <f>IF(AND('R'!$J400&lt;AR$4,'R'!$K401&gt;AR$4),1,0)</f>
        <v/>
      </c>
      <c r="AS695">
        <f>IF(AND('R'!$J400&lt;AS$4,'R'!$K401&gt;AS$4),1,0)</f>
        <v/>
      </c>
      <c r="AT695">
        <f>IF(AND('R'!$J400&lt;AT$4,'R'!$K401&gt;AT$4),1,0)</f>
        <v/>
      </c>
      <c r="AU695">
        <f>IF(AND('R'!$J400&lt;AU$4,'R'!$K401&gt;AU$4),1,0)</f>
        <v/>
      </c>
      <c r="AV695">
        <f>IF(AND('R'!$J400&lt;AV$4,'R'!$K401&gt;AV$4),1,0)</f>
        <v/>
      </c>
      <c r="AW695">
        <f>IF(AND('R'!$J400&lt;AW$4,'R'!$K401&gt;AW$4),1,0)</f>
        <v/>
      </c>
      <c r="AX695">
        <f>IF(AND('R'!$J400&lt;AX$4,'R'!$K401&gt;AX$4),1,0)</f>
        <v/>
      </c>
      <c r="AY695">
        <f>IF(AND('R'!$J400&lt;AY$4,'R'!$K401&gt;AY$4),1,0)</f>
        <v/>
      </c>
      <c r="AZ695">
        <f>IF(AND('R'!$J400&lt;AZ$4,'R'!$K401&gt;AZ$4),1,0)</f>
        <v/>
      </c>
      <c r="BA695">
        <f>IF(AND('R'!$J400&lt;BA$4,'R'!$K401&gt;BA$4),1,0)</f>
        <v/>
      </c>
      <c r="BB695">
        <f>IF(AND('R'!$J400&lt;BB$4,'R'!$K401&gt;BB$4),1,0)</f>
        <v/>
      </c>
      <c r="BC695">
        <f>IF(AND('R'!$J400&lt;BC$4,'R'!$K401&gt;BC$4),1,0)</f>
        <v/>
      </c>
      <c r="BD695">
        <f>IF(AND('R'!$J400&lt;BD$4,'R'!$K401&gt;BD$4),1,0)</f>
        <v/>
      </c>
      <c r="BE695">
        <f>IF(AND('R'!$J400&lt;BE$4,'R'!$K401&gt;BE$4),1,0)</f>
        <v/>
      </c>
      <c r="BF695">
        <f>IF(AND('R'!$J400&lt;BF$4,'R'!$K401&gt;BF$4),1,0)</f>
        <v/>
      </c>
      <c r="BG695">
        <f>IF(AND('R'!$J400&lt;BG$4,'R'!$K401&gt;BG$4),1,0)</f>
        <v/>
      </c>
      <c r="BH695">
        <f>IF(AND('R'!$J400&lt;BH$4,'R'!$K401&gt;BH$4),1,0)</f>
        <v/>
      </c>
      <c r="BI695">
        <f>IF(AND('R'!$J400&lt;BI$4,'R'!$K401&gt;BI$4),1,0)</f>
        <v/>
      </c>
      <c r="BJ695">
        <f>IF(AND('R'!$J400&lt;BJ$4,'R'!$K401&gt;BJ$4),1,0)</f>
        <v/>
      </c>
      <c r="BK695">
        <f>IF(AND('R'!$J400&lt;BK$4,'R'!$K401&gt;BK$4),1,0)</f>
        <v/>
      </c>
      <c r="BL695">
        <f>IF(AND('R'!$J400&lt;BL$4,'R'!$K401&gt;BL$4),1,0)</f>
        <v/>
      </c>
      <c r="BM695">
        <f>IF(AND('R'!$J400&lt;BM$4,'R'!$K401&gt;BM$4),1,0)</f>
        <v/>
      </c>
      <c r="BN695">
        <f>IF(AND('R'!$J400&lt;BN$4,'R'!$K401&gt;BN$4),1,0)</f>
        <v/>
      </c>
      <c r="BO695">
        <f>IF(AND('R'!$J400&lt;BO$4,'R'!$K401&gt;BO$4),1,0)</f>
        <v/>
      </c>
      <c r="BP695">
        <f>IF(AND('R'!$J400&lt;BP$4,'R'!$K401&gt;BP$4),1,0)</f>
        <v/>
      </c>
      <c r="BQ695">
        <f>IF(AND('R'!$J400&lt;BQ$4,'R'!$K401&gt;BQ$4),1,0)</f>
        <v/>
      </c>
      <c r="BR695">
        <f>IF(AND('R'!$J400&lt;BR$4,'R'!$K401&gt;BR$4),1,0)</f>
        <v/>
      </c>
      <c r="BS695">
        <f>IF(AND('R'!$J400&lt;BS$4,'R'!$K401&gt;BS$4),1,0)</f>
        <v/>
      </c>
      <c r="BT695">
        <f>IF(AND('R'!$J400&lt;BT$4,'R'!$K401&gt;BT$4),1,0)</f>
        <v/>
      </c>
      <c r="BU695">
        <f>IF(AND('R'!$J400&lt;BU$4,'R'!$K401&gt;BU$4),1,0)</f>
        <v/>
      </c>
      <c r="BV695">
        <f>IF(AND('R'!$J400&lt;BV$4,'R'!$K401&gt;BV$4),1,0)</f>
        <v/>
      </c>
      <c r="BW695">
        <f>IF(AND('R'!$J400&lt;BW$4,'R'!$K401&gt;BW$4),1,0)</f>
        <v/>
      </c>
      <c r="BX695">
        <f>IF(AND('R'!$J400&lt;BX$4,'R'!$K401&gt;BX$4),1,0)</f>
        <v/>
      </c>
      <c r="BY695">
        <f>IF(AND('R'!$J400&lt;BY$4,'R'!$K401&gt;BY$4),1,0)</f>
        <v/>
      </c>
      <c r="BZ695">
        <f>IF(AND('R'!$J400&lt;BZ$4,'R'!$K401&gt;BZ$4),1,0)</f>
        <v/>
      </c>
      <c r="CA695">
        <f>IF(AND('R'!$J400&lt;CA$4,'R'!$K401&gt;CA$4),1,0)</f>
        <v/>
      </c>
      <c r="CB695">
        <f>IF(AND('R'!$J400&lt;CB$4,'R'!$K401&gt;CB$4),1,0)</f>
        <v/>
      </c>
      <c r="CC695">
        <f>IF(AND('R'!$J400&lt;CC$4,'R'!$K401&gt;CC$4),1,0)</f>
        <v/>
      </c>
      <c r="CD695">
        <f>IF(AND('R'!$J400&lt;CD$4,'R'!$K401&gt;CD$4),1,0)</f>
        <v/>
      </c>
      <c r="CE695">
        <f>IF(AND('R'!$J400&lt;CE$4,'R'!$K401&gt;CE$4),1,0)</f>
        <v/>
      </c>
      <c r="CF695">
        <f>IF(AND('R'!$J400&lt;CF$4,'R'!$K401&gt;CF$4),1,0)</f>
        <v/>
      </c>
      <c r="CG695">
        <f>IF(AND('R'!$J400&lt;CG$4,'R'!$K401&gt;CG$4),1,0)</f>
        <v/>
      </c>
      <c r="CH695">
        <f>IF(AND('R'!$J400&lt;CH$4,'R'!$K401&gt;CH$4),1,0)</f>
        <v/>
      </c>
      <c r="CI695">
        <f>IF(AND('R'!$J400&lt;CI$4,'R'!$K401&gt;CI$4),1,0)</f>
        <v/>
      </c>
      <c r="CJ695">
        <f>IF(AND('R'!$J400&lt;CJ$4,'R'!$K401&gt;CJ$4),1,0)</f>
        <v/>
      </c>
      <c r="CK695">
        <f>IF(AND('R'!$J400&lt;CK$4,'R'!$K401&gt;CK$4),1,0)</f>
        <v/>
      </c>
      <c r="CL695">
        <f>IF(AND('R'!$J400&lt;CL$4,'R'!$K401&gt;CL$4),1,0)</f>
        <v/>
      </c>
      <c r="CM695">
        <f>IF(AND('R'!$J400&lt;CM$4,'R'!$K401&gt;CM$4),1,0)</f>
        <v/>
      </c>
      <c r="CN695">
        <f>IF(AND('R'!$J400&lt;CN$4,'R'!$K401&gt;CN$4),1,0)</f>
        <v/>
      </c>
      <c r="CO695">
        <f>IF(AND('R'!$J400&lt;CO$4,'R'!$K401&gt;CO$4),1,0)</f>
        <v/>
      </c>
      <c r="CP695">
        <f>IF(AND('R'!$J400&lt;CP$4,'R'!$K401&gt;CP$4),1,0)</f>
        <v/>
      </c>
      <c r="CQ695">
        <f>IF(AND('R'!$J400&lt;CQ$4,'R'!$K401&gt;CQ$4),1,0)</f>
        <v/>
      </c>
      <c r="CR695">
        <f>IF(AND('R'!$J400&lt;CR$4,'R'!$K401&gt;CR$4),1,0)</f>
        <v/>
      </c>
      <c r="CS695">
        <f>IF(AND('R'!$J400&lt;CS$4,'R'!$K401&gt;CS$4),1,0)</f>
        <v/>
      </c>
      <c r="CT695">
        <f>IF(AND('R'!$J400&lt;CT$4,'R'!$K401&gt;CT$4),1,0)</f>
        <v/>
      </c>
      <c r="CU695">
        <f>IF(AND('R'!$J400&lt;CU$4,'R'!$K401&gt;CU$4),1,0)</f>
        <v/>
      </c>
      <c r="CV695">
        <f>IF(AND('R'!$J400&lt;CV$4,'R'!$K401&gt;CV$4),1,0)</f>
        <v/>
      </c>
      <c r="CW695">
        <f>IF(AND('R'!$J400&lt;CW$4,'R'!$K401&gt;CW$4),1,0)</f>
        <v/>
      </c>
      <c r="CX695">
        <f>IF(AND('R'!$J400&lt;CX$4,'R'!$K401&gt;CX$4),1,0)</f>
        <v/>
      </c>
      <c r="CY695">
        <f>IF(AND('R'!$J400&lt;CY$4,'R'!$K401&gt;CY$4),1,0)</f>
        <v/>
      </c>
      <c r="CZ695">
        <f>IF(AND('R'!$J400&lt;CZ$4,'R'!$K401&gt;CZ$4),1,0)</f>
        <v/>
      </c>
      <c r="DA695">
        <f>IF(AND('R'!$J400&lt;DA$4,'R'!$K401&gt;DA$4),1,0)</f>
        <v/>
      </c>
      <c r="DB695">
        <f>IF(AND('R'!$J400&lt;DB$4,'R'!$K401&gt;DB$4),1,0)</f>
        <v/>
      </c>
      <c r="DC695">
        <f>IF(AND('R'!$J400&lt;DC$4,'R'!$K401&gt;DC$4),1,0)</f>
        <v/>
      </c>
      <c r="DD695">
        <f>IF(AND('R'!$J400&lt;DD$4,'R'!$K401&gt;DD$4),1,0)</f>
        <v/>
      </c>
      <c r="DE695">
        <f>IF(AND('R'!$J400&lt;DE$4,'R'!$K401&gt;DE$4),1,0)</f>
        <v/>
      </c>
      <c r="DF695">
        <f>IF(AND('R'!$J400&lt;DF$4,'R'!$K401&gt;DF$4),1,0)</f>
        <v/>
      </c>
      <c r="DG695">
        <f>IF(AND('R'!$J400&lt;DG$4,'R'!$K401&gt;DG$4),1,0)</f>
        <v/>
      </c>
      <c r="DH695">
        <f>IF(AND('R'!$J400&lt;DH$4,'R'!$K401&gt;DH$4),1,0)</f>
        <v/>
      </c>
      <c r="DI695">
        <f>IF(AND('R'!$J400&lt;DI$4,'R'!$K401&gt;DI$4),1,0)</f>
        <v/>
      </c>
      <c r="DJ695">
        <f>IF(AND('R'!$J400&lt;DJ$4,'R'!$K401&gt;DJ$4),1,0)</f>
        <v/>
      </c>
      <c r="DK695">
        <f>IF(AND('R'!$J400&lt;DK$4,'R'!$K401&gt;DK$4),1,0)</f>
        <v/>
      </c>
      <c r="DL695">
        <f>IF(AND('R'!$J400&lt;DL$4,'R'!$K401&gt;DL$4),1,0)</f>
        <v/>
      </c>
      <c r="DM695">
        <f>IF(AND('R'!$J400&lt;DM$4,'R'!$K401&gt;DM$4),1,0)</f>
        <v/>
      </c>
      <c r="DN695">
        <f>IF(AND('R'!$J400&lt;DN$4,'R'!$K401&gt;DN$4),1,0)</f>
        <v/>
      </c>
      <c r="DO695">
        <f>IF(AND('R'!$J400&lt;DO$4,'R'!$K401&gt;DO$4),1,0)</f>
        <v/>
      </c>
      <c r="DP695">
        <f>IF(AND('R'!$J400&lt;DP$4,'R'!$K401&gt;DP$4),1,0)</f>
        <v/>
      </c>
      <c r="DQ695">
        <f>IF(AND('R'!$J400&lt;DQ$4,'R'!$K401&gt;DQ$4),1,0)</f>
        <v/>
      </c>
      <c r="DR695">
        <f>IF(AND('R'!$J400&lt;DR$4,'R'!$K401&gt;DR$4),1,0)</f>
        <v/>
      </c>
      <c r="DS695">
        <f>IF(AND('R'!$J400&lt;DS$4,'R'!$K401&gt;DS$4),1,0)</f>
        <v/>
      </c>
      <c r="DT695">
        <f>IF(AND('R'!$J400&lt;DT$4,'R'!$K401&gt;DT$4),1,0)</f>
        <v/>
      </c>
      <c r="DU695">
        <f>IF(AND('R'!$J400&lt;DU$4,'R'!$K401&gt;DU$4),1,0)</f>
        <v/>
      </c>
      <c r="DV695">
        <f>IF(AND('R'!$J400&lt;DV$4,'R'!$K401&gt;DV$4),1,0)</f>
        <v/>
      </c>
      <c r="DW695">
        <f>IF(AND('R'!$J400&lt;DW$4,'R'!$K401&gt;DW$4),1,0)</f>
        <v/>
      </c>
      <c r="DX695">
        <f>IF(AND('R'!$J400&lt;DX$4,'R'!$K401&gt;DX$4),1,0)</f>
        <v/>
      </c>
      <c r="DY695">
        <f>IF(AND('R'!$J400&lt;DY$4,'R'!$K401&gt;DY$4),1,0)</f>
        <v/>
      </c>
      <c r="DZ695">
        <f>IF(AND('R'!$J400&lt;DZ$4,'R'!$K401&gt;DZ$4),1,0)</f>
        <v/>
      </c>
      <c r="EA695">
        <f>IF(AND('R'!$J400&lt;EA$4,'R'!$K401&gt;EA$4),1,0)</f>
        <v/>
      </c>
      <c r="EB695">
        <f>IF(AND('R'!$J400&lt;EB$4,'R'!$K401&gt;EB$4),1,0)</f>
        <v/>
      </c>
      <c r="EC695">
        <f>IF(AND('R'!$J400&lt;EC$4,'R'!$K401&gt;EC$4),1,0)</f>
        <v/>
      </c>
      <c r="ED695">
        <f>IF(AND('R'!$J400&lt;ED$4,'R'!$K401&gt;ED$4),1,0)</f>
        <v/>
      </c>
      <c r="EE695">
        <f>IF(AND('R'!$J400&lt;EE$4,'R'!$K401&gt;EE$4),1,0)</f>
        <v/>
      </c>
      <c r="EF695">
        <f>IF(AND('R'!$J400&lt;EF$4,'R'!$K401&gt;EF$4),1,0)</f>
        <v/>
      </c>
      <c r="EG695">
        <f>IF(AND('R'!$J400&lt;EG$4,'R'!$K401&gt;EG$4),1,0)</f>
        <v/>
      </c>
      <c r="EH695">
        <f>IF(AND('R'!$J400&lt;EH$4,'R'!$K401&gt;EH$4),1,0)</f>
        <v/>
      </c>
      <c r="EI695">
        <f>IF(AND('R'!$J400&lt;EI$4,'R'!$K401&gt;EI$4),1,0)</f>
        <v/>
      </c>
      <c r="EJ695">
        <f>IF(AND('R'!$J400&lt;EJ$4,'R'!$K401&gt;EJ$4),1,0)</f>
        <v/>
      </c>
      <c r="EK695">
        <f>IF(AND('R'!$J400&lt;EK$4,'R'!$K401&gt;EK$4),1,0)</f>
        <v/>
      </c>
      <c r="EL695">
        <f>IF(AND('R'!$J400&lt;EL$4,'R'!$K401&gt;EL$4),1,0)</f>
        <v/>
      </c>
      <c r="EM695">
        <f>IF(AND('R'!$J400&lt;EM$4,'R'!$K401&gt;EM$4),1,0)</f>
        <v/>
      </c>
      <c r="EN695">
        <f>IF(AND('R'!$J400&lt;EN$4,'R'!$K401&gt;EN$4),1,0)</f>
        <v/>
      </c>
      <c r="EO695">
        <f>IF(AND('R'!$J400&lt;EO$4,'R'!$K401&gt;EO$4),1,0)</f>
        <v/>
      </c>
      <c r="EP695">
        <f>IF(AND('R'!$J400&lt;EP$4,'R'!$K401&gt;EP$4),1,0)</f>
        <v/>
      </c>
      <c r="EQ695">
        <f>IF(AND('R'!$J400&lt;EQ$4,'R'!$K401&gt;EQ$4),1,0)</f>
        <v/>
      </c>
    </row>
    <row r="696">
      <c r="A696" s="43" t="n">
        <v>23</v>
      </c>
      <c r="B696" s="44" t="n">
        <v>10</v>
      </c>
      <c r="C696">
        <f>IF(AND('R'!$J404&lt;C$4,'R'!$K403&gt;C$4),1,0)</f>
        <v/>
      </c>
      <c r="D696">
        <f>IF(AND('R'!$J404&lt;D$4,'R'!$K403&gt;D$4),1,0)</f>
        <v/>
      </c>
      <c r="E696">
        <f>IF(AND('R'!$J404&lt;E$4,'R'!$K403&gt;E$4),1,0)</f>
        <v/>
      </c>
      <c r="F696">
        <f>IF(AND('R'!$J404&lt;F$4,'R'!$K403&gt;F$4),1,0)</f>
        <v/>
      </c>
      <c r="G696">
        <f>IF(AND('R'!$J404&lt;G$4,'R'!$K403&gt;G$4),1,0)</f>
        <v/>
      </c>
      <c r="H696">
        <f>IF(AND('R'!$J404&lt;H$4,'R'!$K403&gt;H$4),1,0)</f>
        <v/>
      </c>
      <c r="I696">
        <f>IF(AND('R'!$J404&lt;I$4,'R'!$K403&gt;I$4),1,0)</f>
        <v/>
      </c>
      <c r="J696">
        <f>IF(AND('R'!$J404&lt;J$4,'R'!$K403&gt;J$4),1,0)</f>
        <v/>
      </c>
      <c r="K696">
        <f>IF(AND('R'!$J404&lt;K$4,'R'!$K403&gt;K$4),1,0)</f>
        <v/>
      </c>
      <c r="L696">
        <f>IF(AND('R'!$J404&lt;L$4,'R'!$K403&gt;L$4),1,0)</f>
        <v/>
      </c>
      <c r="M696">
        <f>IF(AND('R'!$J404&lt;M$4,'R'!$K403&gt;M$4),1,0)</f>
        <v/>
      </c>
      <c r="N696">
        <f>IF(AND('R'!$J404&lt;N$4,'R'!$K403&gt;N$4),1,0)</f>
        <v/>
      </c>
      <c r="O696">
        <f>IF(AND('R'!$J404&lt;O$4,'R'!$K403&gt;O$4),1,0)</f>
        <v/>
      </c>
      <c r="P696">
        <f>IF(AND('R'!$J404&lt;P$4,'R'!$K403&gt;P$4),1,0)</f>
        <v/>
      </c>
      <c r="Q696">
        <f>IF(AND('R'!$J404&lt;Q$4,'R'!$K403&gt;Q$4),1,0)</f>
        <v/>
      </c>
      <c r="R696">
        <f>IF(AND('R'!$J404&lt;R$4,'R'!$K403&gt;R$4),1,0)</f>
        <v/>
      </c>
      <c r="S696">
        <f>IF(AND('R'!$J404&lt;S$4,'R'!$K403&gt;S$4),1,0)</f>
        <v/>
      </c>
      <c r="T696">
        <f>IF(AND('R'!$J404&lt;T$4,'R'!$K403&gt;T$4),1,0)</f>
        <v/>
      </c>
      <c r="U696">
        <f>IF(AND('R'!$J404&lt;U$4,'R'!$K403&gt;U$4),1,0)</f>
        <v/>
      </c>
      <c r="V696">
        <f>IF(AND('R'!$J404&lt;V$4,'R'!$K403&gt;V$4),1,0)</f>
        <v/>
      </c>
      <c r="W696">
        <f>IF(AND('R'!$J404&lt;W$4,'R'!$K403&gt;W$4),1,0)</f>
        <v/>
      </c>
      <c r="X696">
        <f>IF(AND('R'!$J404&lt;X$4,'R'!$K403&gt;X$4),1,0)</f>
        <v/>
      </c>
      <c r="Y696">
        <f>IF(AND('R'!$J404&lt;Y$4,'R'!$K403&gt;Y$4),1,0)</f>
        <v/>
      </c>
      <c r="Z696">
        <f>IF(AND('R'!$J404&lt;Z$4,'R'!$K403&gt;Z$4),1,0)</f>
        <v/>
      </c>
      <c r="AA696">
        <f>IF(AND('R'!$J404&lt;AA$4,'R'!$K403&gt;AA$4),1,0)</f>
        <v/>
      </c>
      <c r="AB696">
        <f>IF(AND('R'!$J404&lt;AB$4,'R'!$K403&gt;AB$4),1,0)</f>
        <v/>
      </c>
      <c r="AC696">
        <f>IF(AND('R'!$J404&lt;AC$4,'R'!$K403&gt;AC$4),1,0)</f>
        <v/>
      </c>
      <c r="AD696">
        <f>IF(AND('R'!$J404&lt;AD$4,'R'!$K403&gt;AD$4),1,0)</f>
        <v/>
      </c>
      <c r="AE696">
        <f>IF(AND('R'!$J404&lt;AE$4,'R'!$K403&gt;AE$4),1,0)</f>
        <v/>
      </c>
      <c r="AF696">
        <f>IF(AND('R'!$J404&lt;AF$4,'R'!$K403&gt;AF$4),1,0)</f>
        <v/>
      </c>
      <c r="AG696">
        <f>IF(AND('R'!$J404&lt;AG$4,'R'!$K403&gt;AG$4),1,0)</f>
        <v/>
      </c>
      <c r="AH696">
        <f>IF(AND('R'!$J404&lt;AH$4,'R'!$K403&gt;AH$4),1,0)</f>
        <v/>
      </c>
      <c r="AI696">
        <f>IF(AND('R'!$J404&lt;AI$4,'R'!$K403&gt;AI$4),1,0)</f>
        <v/>
      </c>
      <c r="AJ696">
        <f>IF(AND('R'!$J404&lt;AJ$4,'R'!$K403&gt;AJ$4),1,0)</f>
        <v/>
      </c>
      <c r="AK696">
        <f>IF(AND('R'!$J404&lt;AK$4,'R'!$K403&gt;AK$4),1,0)</f>
        <v/>
      </c>
      <c r="AL696">
        <f>IF(AND('R'!$J404&lt;AL$4,'R'!$K403&gt;AL$4),1,0)</f>
        <v/>
      </c>
      <c r="AM696">
        <f>IF(AND('R'!$J404&lt;AM$4,'R'!$K403&gt;AM$4),1,0)</f>
        <v/>
      </c>
      <c r="AN696">
        <f>IF(AND('R'!$J404&lt;AN$4,'R'!$K403&gt;AN$4),1,0)</f>
        <v/>
      </c>
      <c r="AO696">
        <f>IF(AND('R'!$J404&lt;AO$4,'R'!$K403&gt;AO$4),1,0)</f>
        <v/>
      </c>
      <c r="AP696">
        <f>IF(AND('R'!$J404&lt;AP$4,'R'!$K403&gt;AP$4),1,0)</f>
        <v/>
      </c>
      <c r="AQ696">
        <f>IF(AND('R'!$J404&lt;AQ$4,'R'!$K403&gt;AQ$4),1,0)</f>
        <v/>
      </c>
      <c r="AR696">
        <f>IF(AND('R'!$J404&lt;AR$4,'R'!$K403&gt;AR$4),1,0)</f>
        <v/>
      </c>
      <c r="AS696">
        <f>IF(AND('R'!$J404&lt;AS$4,'R'!$K403&gt;AS$4),1,0)</f>
        <v/>
      </c>
      <c r="AT696">
        <f>IF(AND('R'!$J404&lt;AT$4,'R'!$K403&gt;AT$4),1,0)</f>
        <v/>
      </c>
      <c r="AU696">
        <f>IF(AND('R'!$J404&lt;AU$4,'R'!$K403&gt;AU$4),1,0)</f>
        <v/>
      </c>
      <c r="AV696">
        <f>IF(AND('R'!$J404&lt;AV$4,'R'!$K403&gt;AV$4),1,0)</f>
        <v/>
      </c>
      <c r="AW696">
        <f>IF(AND('R'!$J404&lt;AW$4,'R'!$K403&gt;AW$4),1,0)</f>
        <v/>
      </c>
      <c r="AX696">
        <f>IF(AND('R'!$J404&lt;AX$4,'R'!$K403&gt;AX$4),1,0)</f>
        <v/>
      </c>
      <c r="AY696">
        <f>IF(AND('R'!$J404&lt;AY$4,'R'!$K403&gt;AY$4),1,0)</f>
        <v/>
      </c>
      <c r="AZ696">
        <f>IF(AND('R'!$J404&lt;AZ$4,'R'!$K403&gt;AZ$4),1,0)</f>
        <v/>
      </c>
      <c r="BA696">
        <f>IF(AND('R'!$J404&lt;BA$4,'R'!$K403&gt;BA$4),1,0)</f>
        <v/>
      </c>
      <c r="BB696">
        <f>IF(AND('R'!$J404&lt;BB$4,'R'!$K403&gt;BB$4),1,0)</f>
        <v/>
      </c>
      <c r="BC696">
        <f>IF(AND('R'!$J404&lt;BC$4,'R'!$K403&gt;BC$4),1,0)</f>
        <v/>
      </c>
      <c r="BD696">
        <f>IF(AND('R'!$J404&lt;BD$4,'R'!$K403&gt;BD$4),1,0)</f>
        <v/>
      </c>
      <c r="BE696">
        <f>IF(AND('R'!$J404&lt;BE$4,'R'!$K403&gt;BE$4),1,0)</f>
        <v/>
      </c>
      <c r="BF696">
        <f>IF(AND('R'!$J404&lt;BF$4,'R'!$K403&gt;BF$4),1,0)</f>
        <v/>
      </c>
      <c r="BG696">
        <f>IF(AND('R'!$J404&lt;BG$4,'R'!$K403&gt;BG$4),1,0)</f>
        <v/>
      </c>
      <c r="BH696">
        <f>IF(AND('R'!$J404&lt;BH$4,'R'!$K403&gt;BH$4),1,0)</f>
        <v/>
      </c>
      <c r="BI696">
        <f>IF(AND('R'!$J404&lt;BI$4,'R'!$K403&gt;BI$4),1,0)</f>
        <v/>
      </c>
      <c r="BJ696">
        <f>IF(AND('R'!$J404&lt;BJ$4,'R'!$K403&gt;BJ$4),1,0)</f>
        <v/>
      </c>
      <c r="BK696">
        <f>IF(AND('R'!$J404&lt;BK$4,'R'!$K403&gt;BK$4),1,0)</f>
        <v/>
      </c>
      <c r="BL696">
        <f>IF(AND('R'!$J404&lt;BL$4,'R'!$K403&gt;BL$4),1,0)</f>
        <v/>
      </c>
      <c r="BM696">
        <f>IF(AND('R'!$J404&lt;BM$4,'R'!$K403&gt;BM$4),1,0)</f>
        <v/>
      </c>
      <c r="BN696">
        <f>IF(AND('R'!$J404&lt;BN$4,'R'!$K403&gt;BN$4),1,0)</f>
        <v/>
      </c>
      <c r="BO696">
        <f>IF(AND('R'!$J404&lt;BO$4,'R'!$K403&gt;BO$4),1,0)</f>
        <v/>
      </c>
      <c r="BP696">
        <f>IF(AND('R'!$J404&lt;BP$4,'R'!$K403&gt;BP$4),1,0)</f>
        <v/>
      </c>
      <c r="BQ696">
        <f>IF(AND('R'!$J404&lt;BQ$4,'R'!$K403&gt;BQ$4),1,0)</f>
        <v/>
      </c>
      <c r="BR696">
        <f>IF(AND('R'!$J404&lt;BR$4,'R'!$K403&gt;BR$4),1,0)</f>
        <v/>
      </c>
      <c r="BS696">
        <f>IF(AND('R'!$J404&lt;BS$4,'R'!$K403&gt;BS$4),1,0)</f>
        <v/>
      </c>
      <c r="BT696">
        <f>IF(AND('R'!$J404&lt;BT$4,'R'!$K403&gt;BT$4),1,0)</f>
        <v/>
      </c>
      <c r="BU696">
        <f>IF(AND('R'!$J404&lt;BU$4,'R'!$K403&gt;BU$4),1,0)</f>
        <v/>
      </c>
      <c r="BV696">
        <f>IF(AND('R'!$J404&lt;BV$4,'R'!$K403&gt;BV$4),1,0)</f>
        <v/>
      </c>
      <c r="BW696">
        <f>IF(AND('R'!$J404&lt;BW$4,'R'!$K403&gt;BW$4),1,0)</f>
        <v/>
      </c>
      <c r="BX696">
        <f>IF(AND('R'!$J404&lt;BX$4,'R'!$K403&gt;BX$4),1,0)</f>
        <v/>
      </c>
      <c r="BY696">
        <f>IF(AND('R'!$J404&lt;BY$4,'R'!$K403&gt;BY$4),1,0)</f>
        <v/>
      </c>
      <c r="BZ696">
        <f>IF(AND('R'!$J404&lt;BZ$4,'R'!$K403&gt;BZ$4),1,0)</f>
        <v/>
      </c>
      <c r="CA696">
        <f>IF(AND('R'!$J404&lt;CA$4,'R'!$K403&gt;CA$4),1,0)</f>
        <v/>
      </c>
      <c r="CB696">
        <f>IF(AND('R'!$J404&lt;CB$4,'R'!$K403&gt;CB$4),1,0)</f>
        <v/>
      </c>
      <c r="CC696">
        <f>IF(AND('R'!$J404&lt;CC$4,'R'!$K403&gt;CC$4),1,0)</f>
        <v/>
      </c>
      <c r="CD696">
        <f>IF(AND('R'!$J404&lt;CD$4,'R'!$K403&gt;CD$4),1,0)</f>
        <v/>
      </c>
      <c r="CE696">
        <f>IF(AND('R'!$J404&lt;CE$4,'R'!$K403&gt;CE$4),1,0)</f>
        <v/>
      </c>
      <c r="CF696">
        <f>IF(AND('R'!$J404&lt;CF$4,'R'!$K403&gt;CF$4),1,0)</f>
        <v/>
      </c>
      <c r="CG696">
        <f>IF(AND('R'!$J404&lt;CG$4,'R'!$K403&gt;CG$4),1,0)</f>
        <v/>
      </c>
      <c r="CH696">
        <f>IF(AND('R'!$J404&lt;CH$4,'R'!$K403&gt;CH$4),1,0)</f>
        <v/>
      </c>
      <c r="CI696">
        <f>IF(AND('R'!$J404&lt;CI$4,'R'!$K403&gt;CI$4),1,0)</f>
        <v/>
      </c>
      <c r="CJ696">
        <f>IF(AND('R'!$J404&lt;CJ$4,'R'!$K403&gt;CJ$4),1,0)</f>
        <v/>
      </c>
      <c r="CK696">
        <f>IF(AND('R'!$J404&lt;CK$4,'R'!$K403&gt;CK$4),1,0)</f>
        <v/>
      </c>
      <c r="CL696">
        <f>IF(AND('R'!$J404&lt;CL$4,'R'!$K403&gt;CL$4),1,0)</f>
        <v/>
      </c>
      <c r="CM696">
        <f>IF(AND('R'!$J404&lt;CM$4,'R'!$K403&gt;CM$4),1,0)</f>
        <v/>
      </c>
      <c r="CN696">
        <f>IF(AND('R'!$J404&lt;CN$4,'R'!$K403&gt;CN$4),1,0)</f>
        <v/>
      </c>
      <c r="CO696">
        <f>IF(AND('R'!$J404&lt;CO$4,'R'!$K403&gt;CO$4),1,0)</f>
        <v/>
      </c>
      <c r="CP696">
        <f>IF(AND('R'!$J404&lt;CP$4,'R'!$K403&gt;CP$4),1,0)</f>
        <v/>
      </c>
      <c r="CQ696">
        <f>IF(AND('R'!$J404&lt;CQ$4,'R'!$K403&gt;CQ$4),1,0)</f>
        <v/>
      </c>
      <c r="CR696">
        <f>IF(AND('R'!$J404&lt;CR$4,'R'!$K403&gt;CR$4),1,0)</f>
        <v/>
      </c>
      <c r="CS696">
        <f>IF(AND('R'!$J404&lt;CS$4,'R'!$K403&gt;CS$4),1,0)</f>
        <v/>
      </c>
      <c r="CT696">
        <f>IF(AND('R'!$J404&lt;CT$4,'R'!$K403&gt;CT$4),1,0)</f>
        <v/>
      </c>
      <c r="CU696">
        <f>IF(AND('R'!$J404&lt;CU$4,'R'!$K403&gt;CU$4),1,0)</f>
        <v/>
      </c>
      <c r="CV696">
        <f>IF(AND('R'!$J404&lt;CV$4,'R'!$K403&gt;CV$4),1,0)</f>
        <v/>
      </c>
      <c r="CW696">
        <f>IF(AND('R'!$J404&lt;CW$4,'R'!$K403&gt;CW$4),1,0)</f>
        <v/>
      </c>
      <c r="CX696">
        <f>IF(AND('R'!$J404&lt;CX$4,'R'!$K403&gt;CX$4),1,0)</f>
        <v/>
      </c>
      <c r="CY696">
        <f>IF(AND('R'!$J404&lt;CY$4,'R'!$K403&gt;CY$4),1,0)</f>
        <v/>
      </c>
      <c r="CZ696">
        <f>IF(AND('R'!$J404&lt;CZ$4,'R'!$K403&gt;CZ$4),1,0)</f>
        <v/>
      </c>
      <c r="DA696">
        <f>IF(AND('R'!$J404&lt;DA$4,'R'!$K403&gt;DA$4),1,0)</f>
        <v/>
      </c>
      <c r="DB696">
        <f>IF(AND('R'!$J404&lt;DB$4,'R'!$K403&gt;DB$4),1,0)</f>
        <v/>
      </c>
      <c r="DC696">
        <f>IF(AND('R'!$J404&lt;DC$4,'R'!$K403&gt;DC$4),1,0)</f>
        <v/>
      </c>
      <c r="DD696">
        <f>IF(AND('R'!$J404&lt;DD$4,'R'!$K403&gt;DD$4),1,0)</f>
        <v/>
      </c>
      <c r="DE696">
        <f>IF(AND('R'!$J404&lt;DE$4,'R'!$K403&gt;DE$4),1,0)</f>
        <v/>
      </c>
      <c r="DF696">
        <f>IF(AND('R'!$J404&lt;DF$4,'R'!$K403&gt;DF$4),1,0)</f>
        <v/>
      </c>
      <c r="DG696">
        <f>IF(AND('R'!$J404&lt;DG$4,'R'!$K403&gt;DG$4),1,0)</f>
        <v/>
      </c>
      <c r="DH696">
        <f>IF(AND('R'!$J404&lt;DH$4,'R'!$K403&gt;DH$4),1,0)</f>
        <v/>
      </c>
      <c r="DI696">
        <f>IF(AND('R'!$J404&lt;DI$4,'R'!$K403&gt;DI$4),1,0)</f>
        <v/>
      </c>
      <c r="DJ696">
        <f>IF(AND('R'!$J404&lt;DJ$4,'R'!$K403&gt;DJ$4),1,0)</f>
        <v/>
      </c>
      <c r="DK696">
        <f>IF(AND('R'!$J404&lt;DK$4,'R'!$K403&gt;DK$4),1,0)</f>
        <v/>
      </c>
      <c r="DL696">
        <f>IF(AND('R'!$J404&lt;DL$4,'R'!$K403&gt;DL$4),1,0)</f>
        <v/>
      </c>
      <c r="DM696">
        <f>IF(AND('R'!$J404&lt;DM$4,'R'!$K403&gt;DM$4),1,0)</f>
        <v/>
      </c>
      <c r="DN696">
        <f>IF(AND('R'!$J404&lt;DN$4,'R'!$K403&gt;DN$4),1,0)</f>
        <v/>
      </c>
      <c r="DO696">
        <f>IF(AND('R'!$J404&lt;DO$4,'R'!$K403&gt;DO$4),1,0)</f>
        <v/>
      </c>
      <c r="DP696">
        <f>IF(AND('R'!$J404&lt;DP$4,'R'!$K403&gt;DP$4),1,0)</f>
        <v/>
      </c>
      <c r="DQ696">
        <f>IF(AND('R'!$J404&lt;DQ$4,'R'!$K403&gt;DQ$4),1,0)</f>
        <v/>
      </c>
      <c r="DR696">
        <f>IF(AND('R'!$J404&lt;DR$4,'R'!$K403&gt;DR$4),1,0)</f>
        <v/>
      </c>
      <c r="DS696">
        <f>IF(AND('R'!$J404&lt;DS$4,'R'!$K403&gt;DS$4),1,0)</f>
        <v/>
      </c>
      <c r="DT696">
        <f>IF(AND('R'!$J404&lt;DT$4,'R'!$K403&gt;DT$4),1,0)</f>
        <v/>
      </c>
      <c r="DU696">
        <f>IF(AND('R'!$J404&lt;DU$4,'R'!$K403&gt;DU$4),1,0)</f>
        <v/>
      </c>
      <c r="DV696">
        <f>IF(AND('R'!$J404&lt;DV$4,'R'!$K403&gt;DV$4),1,0)</f>
        <v/>
      </c>
      <c r="DW696">
        <f>IF(AND('R'!$J404&lt;DW$4,'R'!$K403&gt;DW$4),1,0)</f>
        <v/>
      </c>
      <c r="DX696">
        <f>IF(AND('R'!$J404&lt;DX$4,'R'!$K403&gt;DX$4),1,0)</f>
        <v/>
      </c>
      <c r="DY696">
        <f>IF(AND('R'!$J404&lt;DY$4,'R'!$K403&gt;DY$4),1,0)</f>
        <v/>
      </c>
      <c r="DZ696">
        <f>IF(AND('R'!$J404&lt;DZ$4,'R'!$K403&gt;DZ$4),1,0)</f>
        <v/>
      </c>
      <c r="EA696">
        <f>IF(AND('R'!$J404&lt;EA$4,'R'!$K403&gt;EA$4),1,0)</f>
        <v/>
      </c>
      <c r="EB696">
        <f>IF(AND('R'!$J404&lt;EB$4,'R'!$K403&gt;EB$4),1,0)</f>
        <v/>
      </c>
      <c r="EC696">
        <f>IF(AND('R'!$J404&lt;EC$4,'R'!$K403&gt;EC$4),1,0)</f>
        <v/>
      </c>
      <c r="ED696">
        <f>IF(AND('R'!$J404&lt;ED$4,'R'!$K403&gt;ED$4),1,0)</f>
        <v/>
      </c>
      <c r="EE696">
        <f>IF(AND('R'!$J404&lt;EE$4,'R'!$K403&gt;EE$4),1,0)</f>
        <v/>
      </c>
      <c r="EF696">
        <f>IF(AND('R'!$J404&lt;EF$4,'R'!$K403&gt;EF$4),1,0)</f>
        <v/>
      </c>
      <c r="EG696">
        <f>IF(AND('R'!$J404&lt;EG$4,'R'!$K403&gt;EG$4),1,0)</f>
        <v/>
      </c>
      <c r="EH696">
        <f>IF(AND('R'!$J404&lt;EH$4,'R'!$K403&gt;EH$4),1,0)</f>
        <v/>
      </c>
      <c r="EI696">
        <f>IF(AND('R'!$J404&lt;EI$4,'R'!$K403&gt;EI$4),1,0)</f>
        <v/>
      </c>
      <c r="EJ696">
        <f>IF(AND('R'!$J404&lt;EJ$4,'R'!$K403&gt;EJ$4),1,0)</f>
        <v/>
      </c>
      <c r="EK696">
        <f>IF(AND('R'!$J404&lt;EK$4,'R'!$K403&gt;EK$4),1,0)</f>
        <v/>
      </c>
      <c r="EL696">
        <f>IF(AND('R'!$J404&lt;EL$4,'R'!$K403&gt;EL$4),1,0)</f>
        <v/>
      </c>
      <c r="EM696">
        <f>IF(AND('R'!$J404&lt;EM$4,'R'!$K403&gt;EM$4),1,0)</f>
        <v/>
      </c>
      <c r="EN696">
        <f>IF(AND('R'!$J404&lt;EN$4,'R'!$K403&gt;EN$4),1,0)</f>
        <v/>
      </c>
      <c r="EO696">
        <f>IF(AND('R'!$J404&lt;EO$4,'R'!$K403&gt;EO$4),1,0)</f>
        <v/>
      </c>
      <c r="EP696">
        <f>IF(AND('R'!$J404&lt;EP$4,'R'!$K403&gt;EP$4),1,0)</f>
        <v/>
      </c>
      <c r="EQ696">
        <f>IF(AND('R'!$J404&lt;EQ$4,'R'!$K403&gt;EQ$4),1,0)</f>
        <v/>
      </c>
    </row>
    <row r="697">
      <c r="A697" s="43" t="n">
        <v>23</v>
      </c>
      <c r="B697" s="44" t="n">
        <v>11</v>
      </c>
      <c r="C697">
        <f>IF(AND('R'!$J404&lt;C$4,'R'!$K405&gt;C$4),1,0)</f>
        <v/>
      </c>
      <c r="D697">
        <f>IF(AND('R'!$J404&lt;D$4,'R'!$K405&gt;D$4),1,0)</f>
        <v/>
      </c>
      <c r="E697">
        <f>IF(AND('R'!$J404&lt;E$4,'R'!$K405&gt;E$4),1,0)</f>
        <v/>
      </c>
      <c r="F697">
        <f>IF(AND('R'!$J404&lt;F$4,'R'!$K405&gt;F$4),1,0)</f>
        <v/>
      </c>
      <c r="G697">
        <f>IF(AND('R'!$J404&lt;G$4,'R'!$K405&gt;G$4),1,0)</f>
        <v/>
      </c>
      <c r="H697">
        <f>IF(AND('R'!$J404&lt;H$4,'R'!$K405&gt;H$4),1,0)</f>
        <v/>
      </c>
      <c r="I697">
        <f>IF(AND('R'!$J404&lt;I$4,'R'!$K405&gt;I$4),1,0)</f>
        <v/>
      </c>
      <c r="J697">
        <f>IF(AND('R'!$J404&lt;J$4,'R'!$K405&gt;J$4),1,0)</f>
        <v/>
      </c>
      <c r="K697">
        <f>IF(AND('R'!$J404&lt;K$4,'R'!$K405&gt;K$4),1,0)</f>
        <v/>
      </c>
      <c r="L697">
        <f>IF(AND('R'!$J404&lt;L$4,'R'!$K405&gt;L$4),1,0)</f>
        <v/>
      </c>
      <c r="M697">
        <f>IF(AND('R'!$J404&lt;M$4,'R'!$K405&gt;M$4),1,0)</f>
        <v/>
      </c>
      <c r="N697">
        <f>IF(AND('R'!$J404&lt;N$4,'R'!$K405&gt;N$4),1,0)</f>
        <v/>
      </c>
      <c r="O697">
        <f>IF(AND('R'!$J404&lt;O$4,'R'!$K405&gt;O$4),1,0)</f>
        <v/>
      </c>
      <c r="P697">
        <f>IF(AND('R'!$J404&lt;P$4,'R'!$K405&gt;P$4),1,0)</f>
        <v/>
      </c>
      <c r="Q697">
        <f>IF(AND('R'!$J404&lt;Q$4,'R'!$K405&gt;Q$4),1,0)</f>
        <v/>
      </c>
      <c r="R697">
        <f>IF(AND('R'!$J404&lt;R$4,'R'!$K405&gt;R$4),1,0)</f>
        <v/>
      </c>
      <c r="S697">
        <f>IF(AND('R'!$J404&lt;S$4,'R'!$K405&gt;S$4),1,0)</f>
        <v/>
      </c>
      <c r="T697">
        <f>IF(AND('R'!$J404&lt;T$4,'R'!$K405&gt;T$4),1,0)</f>
        <v/>
      </c>
      <c r="U697">
        <f>IF(AND('R'!$J404&lt;U$4,'R'!$K405&gt;U$4),1,0)</f>
        <v/>
      </c>
      <c r="V697">
        <f>IF(AND('R'!$J404&lt;V$4,'R'!$K405&gt;V$4),1,0)</f>
        <v/>
      </c>
      <c r="W697">
        <f>IF(AND('R'!$J404&lt;W$4,'R'!$K405&gt;W$4),1,0)</f>
        <v/>
      </c>
      <c r="X697">
        <f>IF(AND('R'!$J404&lt;X$4,'R'!$K405&gt;X$4),1,0)</f>
        <v/>
      </c>
      <c r="Y697">
        <f>IF(AND('R'!$J404&lt;Y$4,'R'!$K405&gt;Y$4),1,0)</f>
        <v/>
      </c>
      <c r="Z697">
        <f>IF(AND('R'!$J404&lt;Z$4,'R'!$K405&gt;Z$4),1,0)</f>
        <v/>
      </c>
      <c r="AA697">
        <f>IF(AND('R'!$J404&lt;AA$4,'R'!$K405&gt;AA$4),1,0)</f>
        <v/>
      </c>
      <c r="AB697">
        <f>IF(AND('R'!$J404&lt;AB$4,'R'!$K405&gt;AB$4),1,0)</f>
        <v/>
      </c>
      <c r="AC697">
        <f>IF(AND('R'!$J404&lt;AC$4,'R'!$K405&gt;AC$4),1,0)</f>
        <v/>
      </c>
      <c r="AD697">
        <f>IF(AND('R'!$J404&lt;AD$4,'R'!$K405&gt;AD$4),1,0)</f>
        <v/>
      </c>
      <c r="AE697">
        <f>IF(AND('R'!$J404&lt;AE$4,'R'!$K405&gt;AE$4),1,0)</f>
        <v/>
      </c>
      <c r="AF697">
        <f>IF(AND('R'!$J404&lt;AF$4,'R'!$K405&gt;AF$4),1,0)</f>
        <v/>
      </c>
      <c r="AG697">
        <f>IF(AND('R'!$J404&lt;AG$4,'R'!$K405&gt;AG$4),1,0)</f>
        <v/>
      </c>
      <c r="AH697">
        <f>IF(AND('R'!$J404&lt;AH$4,'R'!$K405&gt;AH$4),1,0)</f>
        <v/>
      </c>
      <c r="AI697">
        <f>IF(AND('R'!$J404&lt;AI$4,'R'!$K405&gt;AI$4),1,0)</f>
        <v/>
      </c>
      <c r="AJ697">
        <f>IF(AND('R'!$J404&lt;AJ$4,'R'!$K405&gt;AJ$4),1,0)</f>
        <v/>
      </c>
      <c r="AK697">
        <f>IF(AND('R'!$J404&lt;AK$4,'R'!$K405&gt;AK$4),1,0)</f>
        <v/>
      </c>
      <c r="AL697">
        <f>IF(AND('R'!$J404&lt;AL$4,'R'!$K405&gt;AL$4),1,0)</f>
        <v/>
      </c>
      <c r="AM697">
        <f>IF(AND('R'!$J404&lt;AM$4,'R'!$K405&gt;AM$4),1,0)</f>
        <v/>
      </c>
      <c r="AN697">
        <f>IF(AND('R'!$J404&lt;AN$4,'R'!$K405&gt;AN$4),1,0)</f>
        <v/>
      </c>
      <c r="AO697">
        <f>IF(AND('R'!$J404&lt;AO$4,'R'!$K405&gt;AO$4),1,0)</f>
        <v/>
      </c>
      <c r="AP697">
        <f>IF(AND('R'!$J404&lt;AP$4,'R'!$K405&gt;AP$4),1,0)</f>
        <v/>
      </c>
      <c r="AQ697">
        <f>IF(AND('R'!$J404&lt;AQ$4,'R'!$K405&gt;AQ$4),1,0)</f>
        <v/>
      </c>
      <c r="AR697">
        <f>IF(AND('R'!$J404&lt;AR$4,'R'!$K405&gt;AR$4),1,0)</f>
        <v/>
      </c>
      <c r="AS697">
        <f>IF(AND('R'!$J404&lt;AS$4,'R'!$K405&gt;AS$4),1,0)</f>
        <v/>
      </c>
      <c r="AT697">
        <f>IF(AND('R'!$J404&lt;AT$4,'R'!$K405&gt;AT$4),1,0)</f>
        <v/>
      </c>
      <c r="AU697">
        <f>IF(AND('R'!$J404&lt;AU$4,'R'!$K405&gt;AU$4),1,0)</f>
        <v/>
      </c>
      <c r="AV697">
        <f>IF(AND('R'!$J404&lt;AV$4,'R'!$K405&gt;AV$4),1,0)</f>
        <v/>
      </c>
      <c r="AW697">
        <f>IF(AND('R'!$J404&lt;AW$4,'R'!$K405&gt;AW$4),1,0)</f>
        <v/>
      </c>
      <c r="AX697">
        <f>IF(AND('R'!$J404&lt;AX$4,'R'!$K405&gt;AX$4),1,0)</f>
        <v/>
      </c>
      <c r="AY697">
        <f>IF(AND('R'!$J404&lt;AY$4,'R'!$K405&gt;AY$4),1,0)</f>
        <v/>
      </c>
      <c r="AZ697">
        <f>IF(AND('R'!$J404&lt;AZ$4,'R'!$K405&gt;AZ$4),1,0)</f>
        <v/>
      </c>
      <c r="BA697">
        <f>IF(AND('R'!$J404&lt;BA$4,'R'!$K405&gt;BA$4),1,0)</f>
        <v/>
      </c>
      <c r="BB697">
        <f>IF(AND('R'!$J404&lt;BB$4,'R'!$K405&gt;BB$4),1,0)</f>
        <v/>
      </c>
      <c r="BC697">
        <f>IF(AND('R'!$J404&lt;BC$4,'R'!$K405&gt;BC$4),1,0)</f>
        <v/>
      </c>
      <c r="BD697">
        <f>IF(AND('R'!$J404&lt;BD$4,'R'!$K405&gt;BD$4),1,0)</f>
        <v/>
      </c>
      <c r="BE697">
        <f>IF(AND('R'!$J404&lt;BE$4,'R'!$K405&gt;BE$4),1,0)</f>
        <v/>
      </c>
      <c r="BF697">
        <f>IF(AND('R'!$J404&lt;BF$4,'R'!$K405&gt;BF$4),1,0)</f>
        <v/>
      </c>
      <c r="BG697">
        <f>IF(AND('R'!$J404&lt;BG$4,'R'!$K405&gt;BG$4),1,0)</f>
        <v/>
      </c>
      <c r="BH697">
        <f>IF(AND('R'!$J404&lt;BH$4,'R'!$K405&gt;BH$4),1,0)</f>
        <v/>
      </c>
      <c r="BI697">
        <f>IF(AND('R'!$J404&lt;BI$4,'R'!$K405&gt;BI$4),1,0)</f>
        <v/>
      </c>
      <c r="BJ697">
        <f>IF(AND('R'!$J404&lt;BJ$4,'R'!$K405&gt;BJ$4),1,0)</f>
        <v/>
      </c>
      <c r="BK697">
        <f>IF(AND('R'!$J404&lt;BK$4,'R'!$K405&gt;BK$4),1,0)</f>
        <v/>
      </c>
      <c r="BL697">
        <f>IF(AND('R'!$J404&lt;BL$4,'R'!$K405&gt;BL$4),1,0)</f>
        <v/>
      </c>
      <c r="BM697">
        <f>IF(AND('R'!$J404&lt;BM$4,'R'!$K405&gt;BM$4),1,0)</f>
        <v/>
      </c>
      <c r="BN697">
        <f>IF(AND('R'!$J404&lt;BN$4,'R'!$K405&gt;BN$4),1,0)</f>
        <v/>
      </c>
      <c r="BO697">
        <f>IF(AND('R'!$J404&lt;BO$4,'R'!$K405&gt;BO$4),1,0)</f>
        <v/>
      </c>
      <c r="BP697">
        <f>IF(AND('R'!$J404&lt;BP$4,'R'!$K405&gt;BP$4),1,0)</f>
        <v/>
      </c>
      <c r="BQ697">
        <f>IF(AND('R'!$J404&lt;BQ$4,'R'!$K405&gt;BQ$4),1,0)</f>
        <v/>
      </c>
      <c r="BR697">
        <f>IF(AND('R'!$J404&lt;BR$4,'R'!$K405&gt;BR$4),1,0)</f>
        <v/>
      </c>
      <c r="BS697">
        <f>IF(AND('R'!$J404&lt;BS$4,'R'!$K405&gt;BS$4),1,0)</f>
        <v/>
      </c>
      <c r="BT697">
        <f>IF(AND('R'!$J404&lt;BT$4,'R'!$K405&gt;BT$4),1,0)</f>
        <v/>
      </c>
      <c r="BU697">
        <f>IF(AND('R'!$J404&lt;BU$4,'R'!$K405&gt;BU$4),1,0)</f>
        <v/>
      </c>
      <c r="BV697">
        <f>IF(AND('R'!$J404&lt;BV$4,'R'!$K405&gt;BV$4),1,0)</f>
        <v/>
      </c>
      <c r="BW697">
        <f>IF(AND('R'!$J404&lt;BW$4,'R'!$K405&gt;BW$4),1,0)</f>
        <v/>
      </c>
      <c r="BX697">
        <f>IF(AND('R'!$J404&lt;BX$4,'R'!$K405&gt;BX$4),1,0)</f>
        <v/>
      </c>
      <c r="BY697">
        <f>IF(AND('R'!$J404&lt;BY$4,'R'!$K405&gt;BY$4),1,0)</f>
        <v/>
      </c>
      <c r="BZ697">
        <f>IF(AND('R'!$J404&lt;BZ$4,'R'!$K405&gt;BZ$4),1,0)</f>
        <v/>
      </c>
      <c r="CA697">
        <f>IF(AND('R'!$J404&lt;CA$4,'R'!$K405&gt;CA$4),1,0)</f>
        <v/>
      </c>
      <c r="CB697">
        <f>IF(AND('R'!$J404&lt;CB$4,'R'!$K405&gt;CB$4),1,0)</f>
        <v/>
      </c>
      <c r="CC697">
        <f>IF(AND('R'!$J404&lt;CC$4,'R'!$K405&gt;CC$4),1,0)</f>
        <v/>
      </c>
      <c r="CD697">
        <f>IF(AND('R'!$J404&lt;CD$4,'R'!$K405&gt;CD$4),1,0)</f>
        <v/>
      </c>
      <c r="CE697">
        <f>IF(AND('R'!$J404&lt;CE$4,'R'!$K405&gt;CE$4),1,0)</f>
        <v/>
      </c>
      <c r="CF697">
        <f>IF(AND('R'!$J404&lt;CF$4,'R'!$K405&gt;CF$4),1,0)</f>
        <v/>
      </c>
      <c r="CG697">
        <f>IF(AND('R'!$J404&lt;CG$4,'R'!$K405&gt;CG$4),1,0)</f>
        <v/>
      </c>
      <c r="CH697">
        <f>IF(AND('R'!$J404&lt;CH$4,'R'!$K405&gt;CH$4),1,0)</f>
        <v/>
      </c>
      <c r="CI697">
        <f>IF(AND('R'!$J404&lt;CI$4,'R'!$K405&gt;CI$4),1,0)</f>
        <v/>
      </c>
      <c r="CJ697">
        <f>IF(AND('R'!$J404&lt;CJ$4,'R'!$K405&gt;CJ$4),1,0)</f>
        <v/>
      </c>
      <c r="CK697">
        <f>IF(AND('R'!$J404&lt;CK$4,'R'!$K405&gt;CK$4),1,0)</f>
        <v/>
      </c>
      <c r="CL697">
        <f>IF(AND('R'!$J404&lt;CL$4,'R'!$K405&gt;CL$4),1,0)</f>
        <v/>
      </c>
      <c r="CM697">
        <f>IF(AND('R'!$J404&lt;CM$4,'R'!$K405&gt;CM$4),1,0)</f>
        <v/>
      </c>
      <c r="CN697">
        <f>IF(AND('R'!$J404&lt;CN$4,'R'!$K405&gt;CN$4),1,0)</f>
        <v/>
      </c>
      <c r="CO697">
        <f>IF(AND('R'!$J404&lt;CO$4,'R'!$K405&gt;CO$4),1,0)</f>
        <v/>
      </c>
      <c r="CP697">
        <f>IF(AND('R'!$J404&lt;CP$4,'R'!$K405&gt;CP$4),1,0)</f>
        <v/>
      </c>
      <c r="CQ697">
        <f>IF(AND('R'!$J404&lt;CQ$4,'R'!$K405&gt;CQ$4),1,0)</f>
        <v/>
      </c>
      <c r="CR697">
        <f>IF(AND('R'!$J404&lt;CR$4,'R'!$K405&gt;CR$4),1,0)</f>
        <v/>
      </c>
      <c r="CS697">
        <f>IF(AND('R'!$J404&lt;CS$4,'R'!$K405&gt;CS$4),1,0)</f>
        <v/>
      </c>
      <c r="CT697">
        <f>IF(AND('R'!$J404&lt;CT$4,'R'!$K405&gt;CT$4),1,0)</f>
        <v/>
      </c>
      <c r="CU697">
        <f>IF(AND('R'!$J404&lt;CU$4,'R'!$K405&gt;CU$4),1,0)</f>
        <v/>
      </c>
      <c r="CV697">
        <f>IF(AND('R'!$J404&lt;CV$4,'R'!$K405&gt;CV$4),1,0)</f>
        <v/>
      </c>
      <c r="CW697">
        <f>IF(AND('R'!$J404&lt;CW$4,'R'!$K405&gt;CW$4),1,0)</f>
        <v/>
      </c>
      <c r="CX697">
        <f>IF(AND('R'!$J404&lt;CX$4,'R'!$K405&gt;CX$4),1,0)</f>
        <v/>
      </c>
      <c r="CY697">
        <f>IF(AND('R'!$J404&lt;CY$4,'R'!$K405&gt;CY$4),1,0)</f>
        <v/>
      </c>
      <c r="CZ697">
        <f>IF(AND('R'!$J404&lt;CZ$4,'R'!$K405&gt;CZ$4),1,0)</f>
        <v/>
      </c>
      <c r="DA697">
        <f>IF(AND('R'!$J404&lt;DA$4,'R'!$K405&gt;DA$4),1,0)</f>
        <v/>
      </c>
      <c r="DB697">
        <f>IF(AND('R'!$J404&lt;DB$4,'R'!$K405&gt;DB$4),1,0)</f>
        <v/>
      </c>
      <c r="DC697">
        <f>IF(AND('R'!$J404&lt;DC$4,'R'!$K405&gt;DC$4),1,0)</f>
        <v/>
      </c>
      <c r="DD697">
        <f>IF(AND('R'!$J404&lt;DD$4,'R'!$K405&gt;DD$4),1,0)</f>
        <v/>
      </c>
      <c r="DE697">
        <f>IF(AND('R'!$J404&lt;DE$4,'R'!$K405&gt;DE$4),1,0)</f>
        <v/>
      </c>
      <c r="DF697">
        <f>IF(AND('R'!$J404&lt;DF$4,'R'!$K405&gt;DF$4),1,0)</f>
        <v/>
      </c>
      <c r="DG697">
        <f>IF(AND('R'!$J404&lt;DG$4,'R'!$K405&gt;DG$4),1,0)</f>
        <v/>
      </c>
      <c r="DH697">
        <f>IF(AND('R'!$J404&lt;DH$4,'R'!$K405&gt;DH$4),1,0)</f>
        <v/>
      </c>
      <c r="DI697">
        <f>IF(AND('R'!$J404&lt;DI$4,'R'!$K405&gt;DI$4),1,0)</f>
        <v/>
      </c>
      <c r="DJ697">
        <f>IF(AND('R'!$J404&lt;DJ$4,'R'!$K405&gt;DJ$4),1,0)</f>
        <v/>
      </c>
      <c r="DK697">
        <f>IF(AND('R'!$J404&lt;DK$4,'R'!$K405&gt;DK$4),1,0)</f>
        <v/>
      </c>
      <c r="DL697">
        <f>IF(AND('R'!$J404&lt;DL$4,'R'!$K405&gt;DL$4),1,0)</f>
        <v/>
      </c>
      <c r="DM697">
        <f>IF(AND('R'!$J404&lt;DM$4,'R'!$K405&gt;DM$4),1,0)</f>
        <v/>
      </c>
      <c r="DN697">
        <f>IF(AND('R'!$J404&lt;DN$4,'R'!$K405&gt;DN$4),1,0)</f>
        <v/>
      </c>
      <c r="DO697">
        <f>IF(AND('R'!$J404&lt;DO$4,'R'!$K405&gt;DO$4),1,0)</f>
        <v/>
      </c>
      <c r="DP697">
        <f>IF(AND('R'!$J404&lt;DP$4,'R'!$K405&gt;DP$4),1,0)</f>
        <v/>
      </c>
      <c r="DQ697">
        <f>IF(AND('R'!$J404&lt;DQ$4,'R'!$K405&gt;DQ$4),1,0)</f>
        <v/>
      </c>
      <c r="DR697">
        <f>IF(AND('R'!$J404&lt;DR$4,'R'!$K405&gt;DR$4),1,0)</f>
        <v/>
      </c>
      <c r="DS697">
        <f>IF(AND('R'!$J404&lt;DS$4,'R'!$K405&gt;DS$4),1,0)</f>
        <v/>
      </c>
      <c r="DT697">
        <f>IF(AND('R'!$J404&lt;DT$4,'R'!$K405&gt;DT$4),1,0)</f>
        <v/>
      </c>
      <c r="DU697">
        <f>IF(AND('R'!$J404&lt;DU$4,'R'!$K405&gt;DU$4),1,0)</f>
        <v/>
      </c>
      <c r="DV697">
        <f>IF(AND('R'!$J404&lt;DV$4,'R'!$K405&gt;DV$4),1,0)</f>
        <v/>
      </c>
      <c r="DW697">
        <f>IF(AND('R'!$J404&lt;DW$4,'R'!$K405&gt;DW$4),1,0)</f>
        <v/>
      </c>
      <c r="DX697">
        <f>IF(AND('R'!$J404&lt;DX$4,'R'!$K405&gt;DX$4),1,0)</f>
        <v/>
      </c>
      <c r="DY697">
        <f>IF(AND('R'!$J404&lt;DY$4,'R'!$K405&gt;DY$4),1,0)</f>
        <v/>
      </c>
      <c r="DZ697">
        <f>IF(AND('R'!$J404&lt;DZ$4,'R'!$K405&gt;DZ$4),1,0)</f>
        <v/>
      </c>
      <c r="EA697">
        <f>IF(AND('R'!$J404&lt;EA$4,'R'!$K405&gt;EA$4),1,0)</f>
        <v/>
      </c>
      <c r="EB697">
        <f>IF(AND('R'!$J404&lt;EB$4,'R'!$K405&gt;EB$4),1,0)</f>
        <v/>
      </c>
      <c r="EC697">
        <f>IF(AND('R'!$J404&lt;EC$4,'R'!$K405&gt;EC$4),1,0)</f>
        <v/>
      </c>
      <c r="ED697">
        <f>IF(AND('R'!$J404&lt;ED$4,'R'!$K405&gt;ED$4),1,0)</f>
        <v/>
      </c>
      <c r="EE697">
        <f>IF(AND('R'!$J404&lt;EE$4,'R'!$K405&gt;EE$4),1,0)</f>
        <v/>
      </c>
      <c r="EF697">
        <f>IF(AND('R'!$J404&lt;EF$4,'R'!$K405&gt;EF$4),1,0)</f>
        <v/>
      </c>
      <c r="EG697">
        <f>IF(AND('R'!$J404&lt;EG$4,'R'!$K405&gt;EG$4),1,0)</f>
        <v/>
      </c>
      <c r="EH697">
        <f>IF(AND('R'!$J404&lt;EH$4,'R'!$K405&gt;EH$4),1,0)</f>
        <v/>
      </c>
      <c r="EI697">
        <f>IF(AND('R'!$J404&lt;EI$4,'R'!$K405&gt;EI$4),1,0)</f>
        <v/>
      </c>
      <c r="EJ697">
        <f>IF(AND('R'!$J404&lt;EJ$4,'R'!$K405&gt;EJ$4),1,0)</f>
        <v/>
      </c>
      <c r="EK697">
        <f>IF(AND('R'!$J404&lt;EK$4,'R'!$K405&gt;EK$4),1,0)</f>
        <v/>
      </c>
      <c r="EL697">
        <f>IF(AND('R'!$J404&lt;EL$4,'R'!$K405&gt;EL$4),1,0)</f>
        <v/>
      </c>
      <c r="EM697">
        <f>IF(AND('R'!$J404&lt;EM$4,'R'!$K405&gt;EM$4),1,0)</f>
        <v/>
      </c>
      <c r="EN697">
        <f>IF(AND('R'!$J404&lt;EN$4,'R'!$K405&gt;EN$4),1,0)</f>
        <v/>
      </c>
      <c r="EO697">
        <f>IF(AND('R'!$J404&lt;EO$4,'R'!$K405&gt;EO$4),1,0)</f>
        <v/>
      </c>
      <c r="EP697">
        <f>IF(AND('R'!$J404&lt;EP$4,'R'!$K405&gt;EP$4),1,0)</f>
        <v/>
      </c>
      <c r="EQ697">
        <f>IF(AND('R'!$J404&lt;EQ$4,'R'!$K405&gt;EQ$4),1,0)</f>
        <v/>
      </c>
    </row>
    <row r="698">
      <c r="A698" s="43" t="n">
        <v>23</v>
      </c>
      <c r="B698" s="44" t="n">
        <v>12</v>
      </c>
      <c r="C698">
        <f>IF(AND('R'!$J408&lt;C$4,'R'!$K407&gt;C$4),1,0)</f>
        <v/>
      </c>
      <c r="D698">
        <f>IF(AND('R'!$J408&lt;D$4,'R'!$K407&gt;D$4),1,0)</f>
        <v/>
      </c>
      <c r="E698">
        <f>IF(AND('R'!$J408&lt;E$4,'R'!$K407&gt;E$4),1,0)</f>
        <v/>
      </c>
      <c r="F698">
        <f>IF(AND('R'!$J408&lt;F$4,'R'!$K407&gt;F$4),1,0)</f>
        <v/>
      </c>
      <c r="G698">
        <f>IF(AND('R'!$J408&lt;G$4,'R'!$K407&gt;G$4),1,0)</f>
        <v/>
      </c>
      <c r="H698">
        <f>IF(AND('R'!$J408&lt;H$4,'R'!$K407&gt;H$4),1,0)</f>
        <v/>
      </c>
      <c r="I698">
        <f>IF(AND('R'!$J408&lt;I$4,'R'!$K407&gt;I$4),1,0)</f>
        <v/>
      </c>
      <c r="J698">
        <f>IF(AND('R'!$J408&lt;J$4,'R'!$K407&gt;J$4),1,0)</f>
        <v/>
      </c>
      <c r="K698">
        <f>IF(AND('R'!$J408&lt;K$4,'R'!$K407&gt;K$4),1,0)</f>
        <v/>
      </c>
      <c r="L698">
        <f>IF(AND('R'!$J408&lt;L$4,'R'!$K407&gt;L$4),1,0)</f>
        <v/>
      </c>
      <c r="M698">
        <f>IF(AND('R'!$J408&lt;M$4,'R'!$K407&gt;M$4),1,0)</f>
        <v/>
      </c>
      <c r="N698">
        <f>IF(AND('R'!$J408&lt;N$4,'R'!$K407&gt;N$4),1,0)</f>
        <v/>
      </c>
      <c r="O698">
        <f>IF(AND('R'!$J408&lt;O$4,'R'!$K407&gt;O$4),1,0)</f>
        <v/>
      </c>
      <c r="P698">
        <f>IF(AND('R'!$J408&lt;P$4,'R'!$K407&gt;P$4),1,0)</f>
        <v/>
      </c>
      <c r="Q698">
        <f>IF(AND('R'!$J408&lt;Q$4,'R'!$K407&gt;Q$4),1,0)</f>
        <v/>
      </c>
      <c r="R698">
        <f>IF(AND('R'!$J408&lt;R$4,'R'!$K407&gt;R$4),1,0)</f>
        <v/>
      </c>
      <c r="S698">
        <f>IF(AND('R'!$J408&lt;S$4,'R'!$K407&gt;S$4),1,0)</f>
        <v/>
      </c>
      <c r="T698">
        <f>IF(AND('R'!$J408&lt;T$4,'R'!$K407&gt;T$4),1,0)</f>
        <v/>
      </c>
      <c r="U698">
        <f>IF(AND('R'!$J408&lt;U$4,'R'!$K407&gt;U$4),1,0)</f>
        <v/>
      </c>
      <c r="V698">
        <f>IF(AND('R'!$J408&lt;V$4,'R'!$K407&gt;V$4),1,0)</f>
        <v/>
      </c>
      <c r="W698">
        <f>IF(AND('R'!$J408&lt;W$4,'R'!$K407&gt;W$4),1,0)</f>
        <v/>
      </c>
      <c r="X698">
        <f>IF(AND('R'!$J408&lt;X$4,'R'!$K407&gt;X$4),1,0)</f>
        <v/>
      </c>
      <c r="Y698">
        <f>IF(AND('R'!$J408&lt;Y$4,'R'!$K407&gt;Y$4),1,0)</f>
        <v/>
      </c>
      <c r="Z698">
        <f>IF(AND('R'!$J408&lt;Z$4,'R'!$K407&gt;Z$4),1,0)</f>
        <v/>
      </c>
      <c r="AA698">
        <f>IF(AND('R'!$J408&lt;AA$4,'R'!$K407&gt;AA$4),1,0)</f>
        <v/>
      </c>
      <c r="AB698">
        <f>IF(AND('R'!$J408&lt;AB$4,'R'!$K407&gt;AB$4),1,0)</f>
        <v/>
      </c>
      <c r="AC698">
        <f>IF(AND('R'!$J408&lt;AC$4,'R'!$K407&gt;AC$4),1,0)</f>
        <v/>
      </c>
      <c r="AD698">
        <f>IF(AND('R'!$J408&lt;AD$4,'R'!$K407&gt;AD$4),1,0)</f>
        <v/>
      </c>
      <c r="AE698">
        <f>IF(AND('R'!$J408&lt;AE$4,'R'!$K407&gt;AE$4),1,0)</f>
        <v/>
      </c>
      <c r="AF698">
        <f>IF(AND('R'!$J408&lt;AF$4,'R'!$K407&gt;AF$4),1,0)</f>
        <v/>
      </c>
      <c r="AG698">
        <f>IF(AND('R'!$J408&lt;AG$4,'R'!$K407&gt;AG$4),1,0)</f>
        <v/>
      </c>
      <c r="AH698">
        <f>IF(AND('R'!$J408&lt;AH$4,'R'!$K407&gt;AH$4),1,0)</f>
        <v/>
      </c>
      <c r="AI698">
        <f>IF(AND('R'!$J408&lt;AI$4,'R'!$K407&gt;AI$4),1,0)</f>
        <v/>
      </c>
      <c r="AJ698">
        <f>IF(AND('R'!$J408&lt;AJ$4,'R'!$K407&gt;AJ$4),1,0)</f>
        <v/>
      </c>
      <c r="AK698">
        <f>IF(AND('R'!$J408&lt;AK$4,'R'!$K407&gt;AK$4),1,0)</f>
        <v/>
      </c>
      <c r="AL698">
        <f>IF(AND('R'!$J408&lt;AL$4,'R'!$K407&gt;AL$4),1,0)</f>
        <v/>
      </c>
      <c r="AM698">
        <f>IF(AND('R'!$J408&lt;AM$4,'R'!$K407&gt;AM$4),1,0)</f>
        <v/>
      </c>
      <c r="AN698">
        <f>IF(AND('R'!$J408&lt;AN$4,'R'!$K407&gt;AN$4),1,0)</f>
        <v/>
      </c>
      <c r="AO698">
        <f>IF(AND('R'!$J408&lt;AO$4,'R'!$K407&gt;AO$4),1,0)</f>
        <v/>
      </c>
      <c r="AP698">
        <f>IF(AND('R'!$J408&lt;AP$4,'R'!$K407&gt;AP$4),1,0)</f>
        <v/>
      </c>
      <c r="AQ698">
        <f>IF(AND('R'!$J408&lt;AQ$4,'R'!$K407&gt;AQ$4),1,0)</f>
        <v/>
      </c>
      <c r="AR698">
        <f>IF(AND('R'!$J408&lt;AR$4,'R'!$K407&gt;AR$4),1,0)</f>
        <v/>
      </c>
      <c r="AS698">
        <f>IF(AND('R'!$J408&lt;AS$4,'R'!$K407&gt;AS$4),1,0)</f>
        <v/>
      </c>
      <c r="AT698">
        <f>IF(AND('R'!$J408&lt;AT$4,'R'!$K407&gt;AT$4),1,0)</f>
        <v/>
      </c>
      <c r="AU698">
        <f>IF(AND('R'!$J408&lt;AU$4,'R'!$K407&gt;AU$4),1,0)</f>
        <v/>
      </c>
      <c r="AV698">
        <f>IF(AND('R'!$J408&lt;AV$4,'R'!$K407&gt;AV$4),1,0)</f>
        <v/>
      </c>
      <c r="AW698">
        <f>IF(AND('R'!$J408&lt;AW$4,'R'!$K407&gt;AW$4),1,0)</f>
        <v/>
      </c>
      <c r="AX698">
        <f>IF(AND('R'!$J408&lt;AX$4,'R'!$K407&gt;AX$4),1,0)</f>
        <v/>
      </c>
      <c r="AY698">
        <f>IF(AND('R'!$J408&lt;AY$4,'R'!$K407&gt;AY$4),1,0)</f>
        <v/>
      </c>
      <c r="AZ698">
        <f>IF(AND('R'!$J408&lt;AZ$4,'R'!$K407&gt;AZ$4),1,0)</f>
        <v/>
      </c>
      <c r="BA698">
        <f>IF(AND('R'!$J408&lt;BA$4,'R'!$K407&gt;BA$4),1,0)</f>
        <v/>
      </c>
      <c r="BB698">
        <f>IF(AND('R'!$J408&lt;BB$4,'R'!$K407&gt;BB$4),1,0)</f>
        <v/>
      </c>
      <c r="BC698">
        <f>IF(AND('R'!$J408&lt;BC$4,'R'!$K407&gt;BC$4),1,0)</f>
        <v/>
      </c>
      <c r="BD698">
        <f>IF(AND('R'!$J408&lt;BD$4,'R'!$K407&gt;BD$4),1,0)</f>
        <v/>
      </c>
      <c r="BE698">
        <f>IF(AND('R'!$J408&lt;BE$4,'R'!$K407&gt;BE$4),1,0)</f>
        <v/>
      </c>
      <c r="BF698">
        <f>IF(AND('R'!$J408&lt;BF$4,'R'!$K407&gt;BF$4),1,0)</f>
        <v/>
      </c>
      <c r="BG698">
        <f>IF(AND('R'!$J408&lt;BG$4,'R'!$K407&gt;BG$4),1,0)</f>
        <v/>
      </c>
      <c r="BH698">
        <f>IF(AND('R'!$J408&lt;BH$4,'R'!$K407&gt;BH$4),1,0)</f>
        <v/>
      </c>
      <c r="BI698">
        <f>IF(AND('R'!$J408&lt;BI$4,'R'!$K407&gt;BI$4),1,0)</f>
        <v/>
      </c>
      <c r="BJ698">
        <f>IF(AND('R'!$J408&lt;BJ$4,'R'!$K407&gt;BJ$4),1,0)</f>
        <v/>
      </c>
      <c r="BK698">
        <f>IF(AND('R'!$J408&lt;BK$4,'R'!$K407&gt;BK$4),1,0)</f>
        <v/>
      </c>
      <c r="BL698">
        <f>IF(AND('R'!$J408&lt;BL$4,'R'!$K407&gt;BL$4),1,0)</f>
        <v/>
      </c>
      <c r="BM698">
        <f>IF(AND('R'!$J408&lt;BM$4,'R'!$K407&gt;BM$4),1,0)</f>
        <v/>
      </c>
      <c r="BN698">
        <f>IF(AND('R'!$J408&lt;BN$4,'R'!$K407&gt;BN$4),1,0)</f>
        <v/>
      </c>
      <c r="BO698">
        <f>IF(AND('R'!$J408&lt;BO$4,'R'!$K407&gt;BO$4),1,0)</f>
        <v/>
      </c>
      <c r="BP698">
        <f>IF(AND('R'!$J408&lt;BP$4,'R'!$K407&gt;BP$4),1,0)</f>
        <v/>
      </c>
      <c r="BQ698">
        <f>IF(AND('R'!$J408&lt;BQ$4,'R'!$K407&gt;BQ$4),1,0)</f>
        <v/>
      </c>
      <c r="BR698">
        <f>IF(AND('R'!$J408&lt;BR$4,'R'!$K407&gt;BR$4),1,0)</f>
        <v/>
      </c>
      <c r="BS698">
        <f>IF(AND('R'!$J408&lt;BS$4,'R'!$K407&gt;BS$4),1,0)</f>
        <v/>
      </c>
      <c r="BT698">
        <f>IF(AND('R'!$J408&lt;BT$4,'R'!$K407&gt;BT$4),1,0)</f>
        <v/>
      </c>
      <c r="BU698">
        <f>IF(AND('R'!$J408&lt;BU$4,'R'!$K407&gt;BU$4),1,0)</f>
        <v/>
      </c>
      <c r="BV698">
        <f>IF(AND('R'!$J408&lt;BV$4,'R'!$K407&gt;BV$4),1,0)</f>
        <v/>
      </c>
      <c r="BW698">
        <f>IF(AND('R'!$J408&lt;BW$4,'R'!$K407&gt;BW$4),1,0)</f>
        <v/>
      </c>
      <c r="BX698">
        <f>IF(AND('R'!$J408&lt;BX$4,'R'!$K407&gt;BX$4),1,0)</f>
        <v/>
      </c>
      <c r="BY698">
        <f>IF(AND('R'!$J408&lt;BY$4,'R'!$K407&gt;BY$4),1,0)</f>
        <v/>
      </c>
      <c r="BZ698">
        <f>IF(AND('R'!$J408&lt;BZ$4,'R'!$K407&gt;BZ$4),1,0)</f>
        <v/>
      </c>
      <c r="CA698">
        <f>IF(AND('R'!$J408&lt;CA$4,'R'!$K407&gt;CA$4),1,0)</f>
        <v/>
      </c>
      <c r="CB698">
        <f>IF(AND('R'!$J408&lt;CB$4,'R'!$K407&gt;CB$4),1,0)</f>
        <v/>
      </c>
      <c r="CC698">
        <f>IF(AND('R'!$J408&lt;CC$4,'R'!$K407&gt;CC$4),1,0)</f>
        <v/>
      </c>
      <c r="CD698">
        <f>IF(AND('R'!$J408&lt;CD$4,'R'!$K407&gt;CD$4),1,0)</f>
        <v/>
      </c>
      <c r="CE698">
        <f>IF(AND('R'!$J408&lt;CE$4,'R'!$K407&gt;CE$4),1,0)</f>
        <v/>
      </c>
      <c r="CF698">
        <f>IF(AND('R'!$J408&lt;CF$4,'R'!$K407&gt;CF$4),1,0)</f>
        <v/>
      </c>
      <c r="CG698">
        <f>IF(AND('R'!$J408&lt;CG$4,'R'!$K407&gt;CG$4),1,0)</f>
        <v/>
      </c>
      <c r="CH698">
        <f>IF(AND('R'!$J408&lt;CH$4,'R'!$K407&gt;CH$4),1,0)</f>
        <v/>
      </c>
      <c r="CI698">
        <f>IF(AND('R'!$J408&lt;CI$4,'R'!$K407&gt;CI$4),1,0)</f>
        <v/>
      </c>
      <c r="CJ698">
        <f>IF(AND('R'!$J408&lt;CJ$4,'R'!$K407&gt;CJ$4),1,0)</f>
        <v/>
      </c>
      <c r="CK698">
        <f>IF(AND('R'!$J408&lt;CK$4,'R'!$K407&gt;CK$4),1,0)</f>
        <v/>
      </c>
      <c r="CL698">
        <f>IF(AND('R'!$J408&lt;CL$4,'R'!$K407&gt;CL$4),1,0)</f>
        <v/>
      </c>
      <c r="CM698">
        <f>IF(AND('R'!$J408&lt;CM$4,'R'!$K407&gt;CM$4),1,0)</f>
        <v/>
      </c>
      <c r="CN698">
        <f>IF(AND('R'!$J408&lt;CN$4,'R'!$K407&gt;CN$4),1,0)</f>
        <v/>
      </c>
      <c r="CO698">
        <f>IF(AND('R'!$J408&lt;CO$4,'R'!$K407&gt;CO$4),1,0)</f>
        <v/>
      </c>
      <c r="CP698">
        <f>IF(AND('R'!$J408&lt;CP$4,'R'!$K407&gt;CP$4),1,0)</f>
        <v/>
      </c>
      <c r="CQ698">
        <f>IF(AND('R'!$J408&lt;CQ$4,'R'!$K407&gt;CQ$4),1,0)</f>
        <v/>
      </c>
      <c r="CR698">
        <f>IF(AND('R'!$J408&lt;CR$4,'R'!$K407&gt;CR$4),1,0)</f>
        <v/>
      </c>
      <c r="CS698">
        <f>IF(AND('R'!$J408&lt;CS$4,'R'!$K407&gt;CS$4),1,0)</f>
        <v/>
      </c>
      <c r="CT698">
        <f>IF(AND('R'!$J408&lt;CT$4,'R'!$K407&gt;CT$4),1,0)</f>
        <v/>
      </c>
      <c r="CU698">
        <f>IF(AND('R'!$J408&lt;CU$4,'R'!$K407&gt;CU$4),1,0)</f>
        <v/>
      </c>
      <c r="CV698">
        <f>IF(AND('R'!$J408&lt;CV$4,'R'!$K407&gt;CV$4),1,0)</f>
        <v/>
      </c>
      <c r="CW698">
        <f>IF(AND('R'!$J408&lt;CW$4,'R'!$K407&gt;CW$4),1,0)</f>
        <v/>
      </c>
      <c r="CX698">
        <f>IF(AND('R'!$J408&lt;CX$4,'R'!$K407&gt;CX$4),1,0)</f>
        <v/>
      </c>
      <c r="CY698">
        <f>IF(AND('R'!$J408&lt;CY$4,'R'!$K407&gt;CY$4),1,0)</f>
        <v/>
      </c>
      <c r="CZ698">
        <f>IF(AND('R'!$J408&lt;CZ$4,'R'!$K407&gt;CZ$4),1,0)</f>
        <v/>
      </c>
      <c r="DA698">
        <f>IF(AND('R'!$J408&lt;DA$4,'R'!$K407&gt;DA$4),1,0)</f>
        <v/>
      </c>
      <c r="DB698">
        <f>IF(AND('R'!$J408&lt;DB$4,'R'!$K407&gt;DB$4),1,0)</f>
        <v/>
      </c>
      <c r="DC698">
        <f>IF(AND('R'!$J408&lt;DC$4,'R'!$K407&gt;DC$4),1,0)</f>
        <v/>
      </c>
      <c r="DD698">
        <f>IF(AND('R'!$J408&lt;DD$4,'R'!$K407&gt;DD$4),1,0)</f>
        <v/>
      </c>
      <c r="DE698">
        <f>IF(AND('R'!$J408&lt;DE$4,'R'!$K407&gt;DE$4),1,0)</f>
        <v/>
      </c>
      <c r="DF698">
        <f>IF(AND('R'!$J408&lt;DF$4,'R'!$K407&gt;DF$4),1,0)</f>
        <v/>
      </c>
      <c r="DG698">
        <f>IF(AND('R'!$J408&lt;DG$4,'R'!$K407&gt;DG$4),1,0)</f>
        <v/>
      </c>
      <c r="DH698">
        <f>IF(AND('R'!$J408&lt;DH$4,'R'!$K407&gt;DH$4),1,0)</f>
        <v/>
      </c>
      <c r="DI698">
        <f>IF(AND('R'!$J408&lt;DI$4,'R'!$K407&gt;DI$4),1,0)</f>
        <v/>
      </c>
      <c r="DJ698">
        <f>IF(AND('R'!$J408&lt;DJ$4,'R'!$K407&gt;DJ$4),1,0)</f>
        <v/>
      </c>
      <c r="DK698">
        <f>IF(AND('R'!$J408&lt;DK$4,'R'!$K407&gt;DK$4),1,0)</f>
        <v/>
      </c>
      <c r="DL698">
        <f>IF(AND('R'!$J408&lt;DL$4,'R'!$K407&gt;DL$4),1,0)</f>
        <v/>
      </c>
      <c r="DM698">
        <f>IF(AND('R'!$J408&lt;DM$4,'R'!$K407&gt;DM$4),1,0)</f>
        <v/>
      </c>
      <c r="DN698">
        <f>IF(AND('R'!$J408&lt;DN$4,'R'!$K407&gt;DN$4),1,0)</f>
        <v/>
      </c>
      <c r="DO698">
        <f>IF(AND('R'!$J408&lt;DO$4,'R'!$K407&gt;DO$4),1,0)</f>
        <v/>
      </c>
      <c r="DP698">
        <f>IF(AND('R'!$J408&lt;DP$4,'R'!$K407&gt;DP$4),1,0)</f>
        <v/>
      </c>
      <c r="DQ698">
        <f>IF(AND('R'!$J408&lt;DQ$4,'R'!$K407&gt;DQ$4),1,0)</f>
        <v/>
      </c>
      <c r="DR698">
        <f>IF(AND('R'!$J408&lt;DR$4,'R'!$K407&gt;DR$4),1,0)</f>
        <v/>
      </c>
      <c r="DS698">
        <f>IF(AND('R'!$J408&lt;DS$4,'R'!$K407&gt;DS$4),1,0)</f>
        <v/>
      </c>
      <c r="DT698">
        <f>IF(AND('R'!$J408&lt;DT$4,'R'!$K407&gt;DT$4),1,0)</f>
        <v/>
      </c>
      <c r="DU698">
        <f>IF(AND('R'!$J408&lt;DU$4,'R'!$K407&gt;DU$4),1,0)</f>
        <v/>
      </c>
      <c r="DV698">
        <f>IF(AND('R'!$J408&lt;DV$4,'R'!$K407&gt;DV$4),1,0)</f>
        <v/>
      </c>
      <c r="DW698">
        <f>IF(AND('R'!$J408&lt;DW$4,'R'!$K407&gt;DW$4),1,0)</f>
        <v/>
      </c>
      <c r="DX698">
        <f>IF(AND('R'!$J408&lt;DX$4,'R'!$K407&gt;DX$4),1,0)</f>
        <v/>
      </c>
      <c r="DY698">
        <f>IF(AND('R'!$J408&lt;DY$4,'R'!$K407&gt;DY$4),1,0)</f>
        <v/>
      </c>
      <c r="DZ698">
        <f>IF(AND('R'!$J408&lt;DZ$4,'R'!$K407&gt;DZ$4),1,0)</f>
        <v/>
      </c>
      <c r="EA698">
        <f>IF(AND('R'!$J408&lt;EA$4,'R'!$K407&gt;EA$4),1,0)</f>
        <v/>
      </c>
      <c r="EB698">
        <f>IF(AND('R'!$J408&lt;EB$4,'R'!$K407&gt;EB$4),1,0)</f>
        <v/>
      </c>
      <c r="EC698">
        <f>IF(AND('R'!$J408&lt;EC$4,'R'!$K407&gt;EC$4),1,0)</f>
        <v/>
      </c>
      <c r="ED698">
        <f>IF(AND('R'!$J408&lt;ED$4,'R'!$K407&gt;ED$4),1,0)</f>
        <v/>
      </c>
      <c r="EE698">
        <f>IF(AND('R'!$J408&lt;EE$4,'R'!$K407&gt;EE$4),1,0)</f>
        <v/>
      </c>
      <c r="EF698">
        <f>IF(AND('R'!$J408&lt;EF$4,'R'!$K407&gt;EF$4),1,0)</f>
        <v/>
      </c>
      <c r="EG698">
        <f>IF(AND('R'!$J408&lt;EG$4,'R'!$K407&gt;EG$4),1,0)</f>
        <v/>
      </c>
      <c r="EH698">
        <f>IF(AND('R'!$J408&lt;EH$4,'R'!$K407&gt;EH$4),1,0)</f>
        <v/>
      </c>
      <c r="EI698">
        <f>IF(AND('R'!$J408&lt;EI$4,'R'!$K407&gt;EI$4),1,0)</f>
        <v/>
      </c>
      <c r="EJ698">
        <f>IF(AND('R'!$J408&lt;EJ$4,'R'!$K407&gt;EJ$4),1,0)</f>
        <v/>
      </c>
      <c r="EK698">
        <f>IF(AND('R'!$J408&lt;EK$4,'R'!$K407&gt;EK$4),1,0)</f>
        <v/>
      </c>
      <c r="EL698">
        <f>IF(AND('R'!$J408&lt;EL$4,'R'!$K407&gt;EL$4),1,0)</f>
        <v/>
      </c>
      <c r="EM698">
        <f>IF(AND('R'!$J408&lt;EM$4,'R'!$K407&gt;EM$4),1,0)</f>
        <v/>
      </c>
      <c r="EN698">
        <f>IF(AND('R'!$J408&lt;EN$4,'R'!$K407&gt;EN$4),1,0)</f>
        <v/>
      </c>
      <c r="EO698">
        <f>IF(AND('R'!$J408&lt;EO$4,'R'!$K407&gt;EO$4),1,0)</f>
        <v/>
      </c>
      <c r="EP698">
        <f>IF(AND('R'!$J408&lt;EP$4,'R'!$K407&gt;EP$4),1,0)</f>
        <v/>
      </c>
      <c r="EQ698">
        <f>IF(AND('R'!$J408&lt;EQ$4,'R'!$K407&gt;EQ$4),1,0)</f>
        <v/>
      </c>
    </row>
    <row r="699">
      <c r="A699" s="43" t="n">
        <v>23</v>
      </c>
      <c r="B699" s="44" t="n">
        <v>13</v>
      </c>
      <c r="C699">
        <f>IF(AND('R'!$J408&lt;C$4,'R'!$K409&gt;C$4),1,0)</f>
        <v/>
      </c>
      <c r="D699">
        <f>IF(AND('R'!$J408&lt;D$4,'R'!$K409&gt;D$4),1,0)</f>
        <v/>
      </c>
      <c r="E699">
        <f>IF(AND('R'!$J408&lt;E$4,'R'!$K409&gt;E$4),1,0)</f>
        <v/>
      </c>
      <c r="F699">
        <f>IF(AND('R'!$J408&lt;F$4,'R'!$K409&gt;F$4),1,0)</f>
        <v/>
      </c>
      <c r="G699">
        <f>IF(AND('R'!$J408&lt;G$4,'R'!$K409&gt;G$4),1,0)</f>
        <v/>
      </c>
      <c r="H699">
        <f>IF(AND('R'!$J408&lt;H$4,'R'!$K409&gt;H$4),1,0)</f>
        <v/>
      </c>
      <c r="I699">
        <f>IF(AND('R'!$J408&lt;I$4,'R'!$K409&gt;I$4),1,0)</f>
        <v/>
      </c>
      <c r="J699">
        <f>IF(AND('R'!$J408&lt;J$4,'R'!$K409&gt;J$4),1,0)</f>
        <v/>
      </c>
      <c r="K699">
        <f>IF(AND('R'!$J408&lt;K$4,'R'!$K409&gt;K$4),1,0)</f>
        <v/>
      </c>
      <c r="L699">
        <f>IF(AND('R'!$J408&lt;L$4,'R'!$K409&gt;L$4),1,0)</f>
        <v/>
      </c>
      <c r="M699">
        <f>IF(AND('R'!$J408&lt;M$4,'R'!$K409&gt;M$4),1,0)</f>
        <v/>
      </c>
      <c r="N699">
        <f>IF(AND('R'!$J408&lt;N$4,'R'!$K409&gt;N$4),1,0)</f>
        <v/>
      </c>
      <c r="O699">
        <f>IF(AND('R'!$J408&lt;O$4,'R'!$K409&gt;O$4),1,0)</f>
        <v/>
      </c>
      <c r="P699">
        <f>IF(AND('R'!$J408&lt;P$4,'R'!$K409&gt;P$4),1,0)</f>
        <v/>
      </c>
      <c r="Q699">
        <f>IF(AND('R'!$J408&lt;Q$4,'R'!$K409&gt;Q$4),1,0)</f>
        <v/>
      </c>
      <c r="R699">
        <f>IF(AND('R'!$J408&lt;R$4,'R'!$K409&gt;R$4),1,0)</f>
        <v/>
      </c>
      <c r="S699">
        <f>IF(AND('R'!$J408&lt;S$4,'R'!$K409&gt;S$4),1,0)</f>
        <v/>
      </c>
      <c r="T699">
        <f>IF(AND('R'!$J408&lt;T$4,'R'!$K409&gt;T$4),1,0)</f>
        <v/>
      </c>
      <c r="U699">
        <f>IF(AND('R'!$J408&lt;U$4,'R'!$K409&gt;U$4),1,0)</f>
        <v/>
      </c>
      <c r="V699">
        <f>IF(AND('R'!$J408&lt;V$4,'R'!$K409&gt;V$4),1,0)</f>
        <v/>
      </c>
      <c r="W699">
        <f>IF(AND('R'!$J408&lt;W$4,'R'!$K409&gt;W$4),1,0)</f>
        <v/>
      </c>
      <c r="X699">
        <f>IF(AND('R'!$J408&lt;X$4,'R'!$K409&gt;X$4),1,0)</f>
        <v/>
      </c>
      <c r="Y699">
        <f>IF(AND('R'!$J408&lt;Y$4,'R'!$K409&gt;Y$4),1,0)</f>
        <v/>
      </c>
      <c r="Z699">
        <f>IF(AND('R'!$J408&lt;Z$4,'R'!$K409&gt;Z$4),1,0)</f>
        <v/>
      </c>
      <c r="AA699">
        <f>IF(AND('R'!$J408&lt;AA$4,'R'!$K409&gt;AA$4),1,0)</f>
        <v/>
      </c>
      <c r="AB699">
        <f>IF(AND('R'!$J408&lt;AB$4,'R'!$K409&gt;AB$4),1,0)</f>
        <v/>
      </c>
      <c r="AC699">
        <f>IF(AND('R'!$J408&lt;AC$4,'R'!$K409&gt;AC$4),1,0)</f>
        <v/>
      </c>
      <c r="AD699">
        <f>IF(AND('R'!$J408&lt;AD$4,'R'!$K409&gt;AD$4),1,0)</f>
        <v/>
      </c>
      <c r="AE699">
        <f>IF(AND('R'!$J408&lt;AE$4,'R'!$K409&gt;AE$4),1,0)</f>
        <v/>
      </c>
      <c r="AF699">
        <f>IF(AND('R'!$J408&lt;AF$4,'R'!$K409&gt;AF$4),1,0)</f>
        <v/>
      </c>
      <c r="AG699">
        <f>IF(AND('R'!$J408&lt;AG$4,'R'!$K409&gt;AG$4),1,0)</f>
        <v/>
      </c>
      <c r="AH699">
        <f>IF(AND('R'!$J408&lt;AH$4,'R'!$K409&gt;AH$4),1,0)</f>
        <v/>
      </c>
      <c r="AI699">
        <f>IF(AND('R'!$J408&lt;AI$4,'R'!$K409&gt;AI$4),1,0)</f>
        <v/>
      </c>
      <c r="AJ699">
        <f>IF(AND('R'!$J408&lt;AJ$4,'R'!$K409&gt;AJ$4),1,0)</f>
        <v/>
      </c>
      <c r="AK699">
        <f>IF(AND('R'!$J408&lt;AK$4,'R'!$K409&gt;AK$4),1,0)</f>
        <v/>
      </c>
      <c r="AL699">
        <f>IF(AND('R'!$J408&lt;AL$4,'R'!$K409&gt;AL$4),1,0)</f>
        <v/>
      </c>
      <c r="AM699">
        <f>IF(AND('R'!$J408&lt;AM$4,'R'!$K409&gt;AM$4),1,0)</f>
        <v/>
      </c>
      <c r="AN699">
        <f>IF(AND('R'!$J408&lt;AN$4,'R'!$K409&gt;AN$4),1,0)</f>
        <v/>
      </c>
      <c r="AO699">
        <f>IF(AND('R'!$J408&lt;AO$4,'R'!$K409&gt;AO$4),1,0)</f>
        <v/>
      </c>
      <c r="AP699">
        <f>IF(AND('R'!$J408&lt;AP$4,'R'!$K409&gt;AP$4),1,0)</f>
        <v/>
      </c>
      <c r="AQ699">
        <f>IF(AND('R'!$J408&lt;AQ$4,'R'!$K409&gt;AQ$4),1,0)</f>
        <v/>
      </c>
      <c r="AR699">
        <f>IF(AND('R'!$J408&lt;AR$4,'R'!$K409&gt;AR$4),1,0)</f>
        <v/>
      </c>
      <c r="AS699">
        <f>IF(AND('R'!$J408&lt;AS$4,'R'!$K409&gt;AS$4),1,0)</f>
        <v/>
      </c>
      <c r="AT699">
        <f>IF(AND('R'!$J408&lt;AT$4,'R'!$K409&gt;AT$4),1,0)</f>
        <v/>
      </c>
      <c r="AU699">
        <f>IF(AND('R'!$J408&lt;AU$4,'R'!$K409&gt;AU$4),1,0)</f>
        <v/>
      </c>
      <c r="AV699">
        <f>IF(AND('R'!$J408&lt;AV$4,'R'!$K409&gt;AV$4),1,0)</f>
        <v/>
      </c>
      <c r="AW699">
        <f>IF(AND('R'!$J408&lt;AW$4,'R'!$K409&gt;AW$4),1,0)</f>
        <v/>
      </c>
      <c r="AX699">
        <f>IF(AND('R'!$J408&lt;AX$4,'R'!$K409&gt;AX$4),1,0)</f>
        <v/>
      </c>
      <c r="AY699">
        <f>IF(AND('R'!$J408&lt;AY$4,'R'!$K409&gt;AY$4),1,0)</f>
        <v/>
      </c>
      <c r="AZ699">
        <f>IF(AND('R'!$J408&lt;AZ$4,'R'!$K409&gt;AZ$4),1,0)</f>
        <v/>
      </c>
      <c r="BA699">
        <f>IF(AND('R'!$J408&lt;BA$4,'R'!$K409&gt;BA$4),1,0)</f>
        <v/>
      </c>
      <c r="BB699">
        <f>IF(AND('R'!$J408&lt;BB$4,'R'!$K409&gt;BB$4),1,0)</f>
        <v/>
      </c>
      <c r="BC699">
        <f>IF(AND('R'!$J408&lt;BC$4,'R'!$K409&gt;BC$4),1,0)</f>
        <v/>
      </c>
      <c r="BD699">
        <f>IF(AND('R'!$J408&lt;BD$4,'R'!$K409&gt;BD$4),1,0)</f>
        <v/>
      </c>
      <c r="BE699">
        <f>IF(AND('R'!$J408&lt;BE$4,'R'!$K409&gt;BE$4),1,0)</f>
        <v/>
      </c>
      <c r="BF699">
        <f>IF(AND('R'!$J408&lt;BF$4,'R'!$K409&gt;BF$4),1,0)</f>
        <v/>
      </c>
      <c r="BG699">
        <f>IF(AND('R'!$J408&lt;BG$4,'R'!$K409&gt;BG$4),1,0)</f>
        <v/>
      </c>
      <c r="BH699">
        <f>IF(AND('R'!$J408&lt;BH$4,'R'!$K409&gt;BH$4),1,0)</f>
        <v/>
      </c>
      <c r="BI699">
        <f>IF(AND('R'!$J408&lt;BI$4,'R'!$K409&gt;BI$4),1,0)</f>
        <v/>
      </c>
      <c r="BJ699">
        <f>IF(AND('R'!$J408&lt;BJ$4,'R'!$K409&gt;BJ$4),1,0)</f>
        <v/>
      </c>
      <c r="BK699">
        <f>IF(AND('R'!$J408&lt;BK$4,'R'!$K409&gt;BK$4),1,0)</f>
        <v/>
      </c>
      <c r="BL699">
        <f>IF(AND('R'!$J408&lt;BL$4,'R'!$K409&gt;BL$4),1,0)</f>
        <v/>
      </c>
      <c r="BM699">
        <f>IF(AND('R'!$J408&lt;BM$4,'R'!$K409&gt;BM$4),1,0)</f>
        <v/>
      </c>
      <c r="BN699">
        <f>IF(AND('R'!$J408&lt;BN$4,'R'!$K409&gt;BN$4),1,0)</f>
        <v/>
      </c>
      <c r="BO699">
        <f>IF(AND('R'!$J408&lt;BO$4,'R'!$K409&gt;BO$4),1,0)</f>
        <v/>
      </c>
      <c r="BP699">
        <f>IF(AND('R'!$J408&lt;BP$4,'R'!$K409&gt;BP$4),1,0)</f>
        <v/>
      </c>
      <c r="BQ699">
        <f>IF(AND('R'!$J408&lt;BQ$4,'R'!$K409&gt;BQ$4),1,0)</f>
        <v/>
      </c>
      <c r="BR699">
        <f>IF(AND('R'!$J408&lt;BR$4,'R'!$K409&gt;BR$4),1,0)</f>
        <v/>
      </c>
      <c r="BS699">
        <f>IF(AND('R'!$J408&lt;BS$4,'R'!$K409&gt;BS$4),1,0)</f>
        <v/>
      </c>
      <c r="BT699">
        <f>IF(AND('R'!$J408&lt;BT$4,'R'!$K409&gt;BT$4),1,0)</f>
        <v/>
      </c>
      <c r="BU699">
        <f>IF(AND('R'!$J408&lt;BU$4,'R'!$K409&gt;BU$4),1,0)</f>
        <v/>
      </c>
      <c r="BV699">
        <f>IF(AND('R'!$J408&lt;BV$4,'R'!$K409&gt;BV$4),1,0)</f>
        <v/>
      </c>
      <c r="BW699">
        <f>IF(AND('R'!$J408&lt;BW$4,'R'!$K409&gt;BW$4),1,0)</f>
        <v/>
      </c>
      <c r="BX699">
        <f>IF(AND('R'!$J408&lt;BX$4,'R'!$K409&gt;BX$4),1,0)</f>
        <v/>
      </c>
      <c r="BY699">
        <f>IF(AND('R'!$J408&lt;BY$4,'R'!$K409&gt;BY$4),1,0)</f>
        <v/>
      </c>
      <c r="BZ699">
        <f>IF(AND('R'!$J408&lt;BZ$4,'R'!$K409&gt;BZ$4),1,0)</f>
        <v/>
      </c>
      <c r="CA699">
        <f>IF(AND('R'!$J408&lt;CA$4,'R'!$K409&gt;CA$4),1,0)</f>
        <v/>
      </c>
      <c r="CB699">
        <f>IF(AND('R'!$J408&lt;CB$4,'R'!$K409&gt;CB$4),1,0)</f>
        <v/>
      </c>
      <c r="CC699">
        <f>IF(AND('R'!$J408&lt;CC$4,'R'!$K409&gt;CC$4),1,0)</f>
        <v/>
      </c>
      <c r="CD699">
        <f>IF(AND('R'!$J408&lt;CD$4,'R'!$K409&gt;CD$4),1,0)</f>
        <v/>
      </c>
      <c r="CE699">
        <f>IF(AND('R'!$J408&lt;CE$4,'R'!$K409&gt;CE$4),1,0)</f>
        <v/>
      </c>
      <c r="CF699">
        <f>IF(AND('R'!$J408&lt;CF$4,'R'!$K409&gt;CF$4),1,0)</f>
        <v/>
      </c>
      <c r="CG699">
        <f>IF(AND('R'!$J408&lt;CG$4,'R'!$K409&gt;CG$4),1,0)</f>
        <v/>
      </c>
      <c r="CH699">
        <f>IF(AND('R'!$J408&lt;CH$4,'R'!$K409&gt;CH$4),1,0)</f>
        <v/>
      </c>
      <c r="CI699">
        <f>IF(AND('R'!$J408&lt;CI$4,'R'!$K409&gt;CI$4),1,0)</f>
        <v/>
      </c>
      <c r="CJ699">
        <f>IF(AND('R'!$J408&lt;CJ$4,'R'!$K409&gt;CJ$4),1,0)</f>
        <v/>
      </c>
      <c r="CK699">
        <f>IF(AND('R'!$J408&lt;CK$4,'R'!$K409&gt;CK$4),1,0)</f>
        <v/>
      </c>
      <c r="CL699">
        <f>IF(AND('R'!$J408&lt;CL$4,'R'!$K409&gt;CL$4),1,0)</f>
        <v/>
      </c>
      <c r="CM699">
        <f>IF(AND('R'!$J408&lt;CM$4,'R'!$K409&gt;CM$4),1,0)</f>
        <v/>
      </c>
      <c r="CN699">
        <f>IF(AND('R'!$J408&lt;CN$4,'R'!$K409&gt;CN$4),1,0)</f>
        <v/>
      </c>
      <c r="CO699">
        <f>IF(AND('R'!$J408&lt;CO$4,'R'!$K409&gt;CO$4),1,0)</f>
        <v/>
      </c>
      <c r="CP699">
        <f>IF(AND('R'!$J408&lt;CP$4,'R'!$K409&gt;CP$4),1,0)</f>
        <v/>
      </c>
      <c r="CQ699">
        <f>IF(AND('R'!$J408&lt;CQ$4,'R'!$K409&gt;CQ$4),1,0)</f>
        <v/>
      </c>
      <c r="CR699">
        <f>IF(AND('R'!$J408&lt;CR$4,'R'!$K409&gt;CR$4),1,0)</f>
        <v/>
      </c>
      <c r="CS699">
        <f>IF(AND('R'!$J408&lt;CS$4,'R'!$K409&gt;CS$4),1,0)</f>
        <v/>
      </c>
      <c r="CT699">
        <f>IF(AND('R'!$J408&lt;CT$4,'R'!$K409&gt;CT$4),1,0)</f>
        <v/>
      </c>
      <c r="CU699">
        <f>IF(AND('R'!$J408&lt;CU$4,'R'!$K409&gt;CU$4),1,0)</f>
        <v/>
      </c>
      <c r="CV699">
        <f>IF(AND('R'!$J408&lt;CV$4,'R'!$K409&gt;CV$4),1,0)</f>
        <v/>
      </c>
      <c r="CW699">
        <f>IF(AND('R'!$J408&lt;CW$4,'R'!$K409&gt;CW$4),1,0)</f>
        <v/>
      </c>
      <c r="CX699">
        <f>IF(AND('R'!$J408&lt;CX$4,'R'!$K409&gt;CX$4),1,0)</f>
        <v/>
      </c>
      <c r="CY699">
        <f>IF(AND('R'!$J408&lt;CY$4,'R'!$K409&gt;CY$4),1,0)</f>
        <v/>
      </c>
      <c r="CZ699">
        <f>IF(AND('R'!$J408&lt;CZ$4,'R'!$K409&gt;CZ$4),1,0)</f>
        <v/>
      </c>
      <c r="DA699">
        <f>IF(AND('R'!$J408&lt;DA$4,'R'!$K409&gt;DA$4),1,0)</f>
        <v/>
      </c>
      <c r="DB699">
        <f>IF(AND('R'!$J408&lt;DB$4,'R'!$K409&gt;DB$4),1,0)</f>
        <v/>
      </c>
      <c r="DC699">
        <f>IF(AND('R'!$J408&lt;DC$4,'R'!$K409&gt;DC$4),1,0)</f>
        <v/>
      </c>
      <c r="DD699">
        <f>IF(AND('R'!$J408&lt;DD$4,'R'!$K409&gt;DD$4),1,0)</f>
        <v/>
      </c>
      <c r="DE699">
        <f>IF(AND('R'!$J408&lt;DE$4,'R'!$K409&gt;DE$4),1,0)</f>
        <v/>
      </c>
      <c r="DF699">
        <f>IF(AND('R'!$J408&lt;DF$4,'R'!$K409&gt;DF$4),1,0)</f>
        <v/>
      </c>
      <c r="DG699">
        <f>IF(AND('R'!$J408&lt;DG$4,'R'!$K409&gt;DG$4),1,0)</f>
        <v/>
      </c>
      <c r="DH699">
        <f>IF(AND('R'!$J408&lt;DH$4,'R'!$K409&gt;DH$4),1,0)</f>
        <v/>
      </c>
      <c r="DI699">
        <f>IF(AND('R'!$J408&lt;DI$4,'R'!$K409&gt;DI$4),1,0)</f>
        <v/>
      </c>
      <c r="DJ699">
        <f>IF(AND('R'!$J408&lt;DJ$4,'R'!$K409&gt;DJ$4),1,0)</f>
        <v/>
      </c>
      <c r="DK699">
        <f>IF(AND('R'!$J408&lt;DK$4,'R'!$K409&gt;DK$4),1,0)</f>
        <v/>
      </c>
      <c r="DL699">
        <f>IF(AND('R'!$J408&lt;DL$4,'R'!$K409&gt;DL$4),1,0)</f>
        <v/>
      </c>
      <c r="DM699">
        <f>IF(AND('R'!$J408&lt;DM$4,'R'!$K409&gt;DM$4),1,0)</f>
        <v/>
      </c>
      <c r="DN699">
        <f>IF(AND('R'!$J408&lt;DN$4,'R'!$K409&gt;DN$4),1,0)</f>
        <v/>
      </c>
      <c r="DO699">
        <f>IF(AND('R'!$J408&lt;DO$4,'R'!$K409&gt;DO$4),1,0)</f>
        <v/>
      </c>
      <c r="DP699">
        <f>IF(AND('R'!$J408&lt;DP$4,'R'!$K409&gt;DP$4),1,0)</f>
        <v/>
      </c>
      <c r="DQ699">
        <f>IF(AND('R'!$J408&lt;DQ$4,'R'!$K409&gt;DQ$4),1,0)</f>
        <v/>
      </c>
      <c r="DR699">
        <f>IF(AND('R'!$J408&lt;DR$4,'R'!$K409&gt;DR$4),1,0)</f>
        <v/>
      </c>
      <c r="DS699">
        <f>IF(AND('R'!$J408&lt;DS$4,'R'!$K409&gt;DS$4),1,0)</f>
        <v/>
      </c>
      <c r="DT699">
        <f>IF(AND('R'!$J408&lt;DT$4,'R'!$K409&gt;DT$4),1,0)</f>
        <v/>
      </c>
      <c r="DU699">
        <f>IF(AND('R'!$J408&lt;DU$4,'R'!$K409&gt;DU$4),1,0)</f>
        <v/>
      </c>
      <c r="DV699">
        <f>IF(AND('R'!$J408&lt;DV$4,'R'!$K409&gt;DV$4),1,0)</f>
        <v/>
      </c>
      <c r="DW699">
        <f>IF(AND('R'!$J408&lt;DW$4,'R'!$K409&gt;DW$4),1,0)</f>
        <v/>
      </c>
      <c r="DX699">
        <f>IF(AND('R'!$J408&lt;DX$4,'R'!$K409&gt;DX$4),1,0)</f>
        <v/>
      </c>
      <c r="DY699">
        <f>IF(AND('R'!$J408&lt;DY$4,'R'!$K409&gt;DY$4),1,0)</f>
        <v/>
      </c>
      <c r="DZ699">
        <f>IF(AND('R'!$J408&lt;DZ$4,'R'!$K409&gt;DZ$4),1,0)</f>
        <v/>
      </c>
      <c r="EA699">
        <f>IF(AND('R'!$J408&lt;EA$4,'R'!$K409&gt;EA$4),1,0)</f>
        <v/>
      </c>
      <c r="EB699">
        <f>IF(AND('R'!$J408&lt;EB$4,'R'!$K409&gt;EB$4),1,0)</f>
        <v/>
      </c>
      <c r="EC699">
        <f>IF(AND('R'!$J408&lt;EC$4,'R'!$K409&gt;EC$4),1,0)</f>
        <v/>
      </c>
      <c r="ED699">
        <f>IF(AND('R'!$J408&lt;ED$4,'R'!$K409&gt;ED$4),1,0)</f>
        <v/>
      </c>
      <c r="EE699">
        <f>IF(AND('R'!$J408&lt;EE$4,'R'!$K409&gt;EE$4),1,0)</f>
        <v/>
      </c>
      <c r="EF699">
        <f>IF(AND('R'!$J408&lt;EF$4,'R'!$K409&gt;EF$4),1,0)</f>
        <v/>
      </c>
      <c r="EG699">
        <f>IF(AND('R'!$J408&lt;EG$4,'R'!$K409&gt;EG$4),1,0)</f>
        <v/>
      </c>
      <c r="EH699">
        <f>IF(AND('R'!$J408&lt;EH$4,'R'!$K409&gt;EH$4),1,0)</f>
        <v/>
      </c>
      <c r="EI699">
        <f>IF(AND('R'!$J408&lt;EI$4,'R'!$K409&gt;EI$4),1,0)</f>
        <v/>
      </c>
      <c r="EJ699">
        <f>IF(AND('R'!$J408&lt;EJ$4,'R'!$K409&gt;EJ$4),1,0)</f>
        <v/>
      </c>
      <c r="EK699">
        <f>IF(AND('R'!$J408&lt;EK$4,'R'!$K409&gt;EK$4),1,0)</f>
        <v/>
      </c>
      <c r="EL699">
        <f>IF(AND('R'!$J408&lt;EL$4,'R'!$K409&gt;EL$4),1,0)</f>
        <v/>
      </c>
      <c r="EM699">
        <f>IF(AND('R'!$J408&lt;EM$4,'R'!$K409&gt;EM$4),1,0)</f>
        <v/>
      </c>
      <c r="EN699">
        <f>IF(AND('R'!$J408&lt;EN$4,'R'!$K409&gt;EN$4),1,0)</f>
        <v/>
      </c>
      <c r="EO699">
        <f>IF(AND('R'!$J408&lt;EO$4,'R'!$K409&gt;EO$4),1,0)</f>
        <v/>
      </c>
      <c r="EP699">
        <f>IF(AND('R'!$J408&lt;EP$4,'R'!$K409&gt;EP$4),1,0)</f>
        <v/>
      </c>
      <c r="EQ699">
        <f>IF(AND('R'!$J408&lt;EQ$4,'R'!$K409&gt;EQ$4),1,0)</f>
        <v/>
      </c>
    </row>
    <row r="700">
      <c r="A700" s="43" t="n">
        <v>23</v>
      </c>
      <c r="B700" s="44" t="n">
        <v>14</v>
      </c>
      <c r="C700">
        <f>IF(AND('R'!$J412&lt;C$4,'R'!$K411&gt;C$4),1,0)</f>
        <v/>
      </c>
      <c r="D700">
        <f>IF(AND('R'!$J412&lt;D$4,'R'!$K411&gt;D$4),1,0)</f>
        <v/>
      </c>
      <c r="E700">
        <f>IF(AND('R'!$J412&lt;E$4,'R'!$K411&gt;E$4),1,0)</f>
        <v/>
      </c>
      <c r="F700">
        <f>IF(AND('R'!$J412&lt;F$4,'R'!$K411&gt;F$4),1,0)</f>
        <v/>
      </c>
      <c r="G700">
        <f>IF(AND('R'!$J412&lt;G$4,'R'!$K411&gt;G$4),1,0)</f>
        <v/>
      </c>
      <c r="H700">
        <f>IF(AND('R'!$J412&lt;H$4,'R'!$K411&gt;H$4),1,0)</f>
        <v/>
      </c>
      <c r="I700">
        <f>IF(AND('R'!$J412&lt;I$4,'R'!$K411&gt;I$4),1,0)</f>
        <v/>
      </c>
      <c r="J700">
        <f>IF(AND('R'!$J412&lt;J$4,'R'!$K411&gt;J$4),1,0)</f>
        <v/>
      </c>
      <c r="K700">
        <f>IF(AND('R'!$J412&lt;K$4,'R'!$K411&gt;K$4),1,0)</f>
        <v/>
      </c>
      <c r="L700">
        <f>IF(AND('R'!$J412&lt;L$4,'R'!$K411&gt;L$4),1,0)</f>
        <v/>
      </c>
      <c r="M700">
        <f>IF(AND('R'!$J412&lt;M$4,'R'!$K411&gt;M$4),1,0)</f>
        <v/>
      </c>
      <c r="N700">
        <f>IF(AND('R'!$J412&lt;N$4,'R'!$K411&gt;N$4),1,0)</f>
        <v/>
      </c>
      <c r="O700">
        <f>IF(AND('R'!$J412&lt;O$4,'R'!$K411&gt;O$4),1,0)</f>
        <v/>
      </c>
      <c r="P700">
        <f>IF(AND('R'!$J412&lt;P$4,'R'!$K411&gt;P$4),1,0)</f>
        <v/>
      </c>
      <c r="Q700">
        <f>IF(AND('R'!$J412&lt;Q$4,'R'!$K411&gt;Q$4),1,0)</f>
        <v/>
      </c>
      <c r="R700">
        <f>IF(AND('R'!$J412&lt;R$4,'R'!$K411&gt;R$4),1,0)</f>
        <v/>
      </c>
      <c r="S700">
        <f>IF(AND('R'!$J412&lt;S$4,'R'!$K411&gt;S$4),1,0)</f>
        <v/>
      </c>
      <c r="T700">
        <f>IF(AND('R'!$J412&lt;T$4,'R'!$K411&gt;T$4),1,0)</f>
        <v/>
      </c>
      <c r="U700">
        <f>IF(AND('R'!$J412&lt;U$4,'R'!$K411&gt;U$4),1,0)</f>
        <v/>
      </c>
      <c r="V700">
        <f>IF(AND('R'!$J412&lt;V$4,'R'!$K411&gt;V$4),1,0)</f>
        <v/>
      </c>
      <c r="W700">
        <f>IF(AND('R'!$J412&lt;W$4,'R'!$K411&gt;W$4),1,0)</f>
        <v/>
      </c>
      <c r="X700">
        <f>IF(AND('R'!$J412&lt;X$4,'R'!$K411&gt;X$4),1,0)</f>
        <v/>
      </c>
      <c r="Y700">
        <f>IF(AND('R'!$J412&lt;Y$4,'R'!$K411&gt;Y$4),1,0)</f>
        <v/>
      </c>
      <c r="Z700">
        <f>IF(AND('R'!$J412&lt;Z$4,'R'!$K411&gt;Z$4),1,0)</f>
        <v/>
      </c>
      <c r="AA700">
        <f>IF(AND('R'!$J412&lt;AA$4,'R'!$K411&gt;AA$4),1,0)</f>
        <v/>
      </c>
      <c r="AB700">
        <f>IF(AND('R'!$J412&lt;AB$4,'R'!$K411&gt;AB$4),1,0)</f>
        <v/>
      </c>
      <c r="AC700">
        <f>IF(AND('R'!$J412&lt;AC$4,'R'!$K411&gt;AC$4),1,0)</f>
        <v/>
      </c>
      <c r="AD700">
        <f>IF(AND('R'!$J412&lt;AD$4,'R'!$K411&gt;AD$4),1,0)</f>
        <v/>
      </c>
      <c r="AE700">
        <f>IF(AND('R'!$J412&lt;AE$4,'R'!$K411&gt;AE$4),1,0)</f>
        <v/>
      </c>
      <c r="AF700">
        <f>IF(AND('R'!$J412&lt;AF$4,'R'!$K411&gt;AF$4),1,0)</f>
        <v/>
      </c>
      <c r="AG700">
        <f>IF(AND('R'!$J412&lt;AG$4,'R'!$K411&gt;AG$4),1,0)</f>
        <v/>
      </c>
      <c r="AH700">
        <f>IF(AND('R'!$J412&lt;AH$4,'R'!$K411&gt;AH$4),1,0)</f>
        <v/>
      </c>
      <c r="AI700">
        <f>IF(AND('R'!$J412&lt;AI$4,'R'!$K411&gt;AI$4),1,0)</f>
        <v/>
      </c>
      <c r="AJ700">
        <f>IF(AND('R'!$J412&lt;AJ$4,'R'!$K411&gt;AJ$4),1,0)</f>
        <v/>
      </c>
      <c r="AK700">
        <f>IF(AND('R'!$J412&lt;AK$4,'R'!$K411&gt;AK$4),1,0)</f>
        <v/>
      </c>
      <c r="AL700">
        <f>IF(AND('R'!$J412&lt;AL$4,'R'!$K411&gt;AL$4),1,0)</f>
        <v/>
      </c>
      <c r="AM700">
        <f>IF(AND('R'!$J412&lt;AM$4,'R'!$K411&gt;AM$4),1,0)</f>
        <v/>
      </c>
      <c r="AN700">
        <f>IF(AND('R'!$J412&lt;AN$4,'R'!$K411&gt;AN$4),1,0)</f>
        <v/>
      </c>
      <c r="AO700">
        <f>IF(AND('R'!$J412&lt;AO$4,'R'!$K411&gt;AO$4),1,0)</f>
        <v/>
      </c>
      <c r="AP700">
        <f>IF(AND('R'!$J412&lt;AP$4,'R'!$K411&gt;AP$4),1,0)</f>
        <v/>
      </c>
      <c r="AQ700">
        <f>IF(AND('R'!$J412&lt;AQ$4,'R'!$K411&gt;AQ$4),1,0)</f>
        <v/>
      </c>
      <c r="AR700">
        <f>IF(AND('R'!$J412&lt;AR$4,'R'!$K411&gt;AR$4),1,0)</f>
        <v/>
      </c>
      <c r="AS700">
        <f>IF(AND('R'!$J412&lt;AS$4,'R'!$K411&gt;AS$4),1,0)</f>
        <v/>
      </c>
      <c r="AT700">
        <f>IF(AND('R'!$J412&lt;AT$4,'R'!$K411&gt;AT$4),1,0)</f>
        <v/>
      </c>
      <c r="AU700">
        <f>IF(AND('R'!$J412&lt;AU$4,'R'!$K411&gt;AU$4),1,0)</f>
        <v/>
      </c>
      <c r="AV700">
        <f>IF(AND('R'!$J412&lt;AV$4,'R'!$K411&gt;AV$4),1,0)</f>
        <v/>
      </c>
      <c r="AW700">
        <f>IF(AND('R'!$J412&lt;AW$4,'R'!$K411&gt;AW$4),1,0)</f>
        <v/>
      </c>
      <c r="AX700">
        <f>IF(AND('R'!$J412&lt;AX$4,'R'!$K411&gt;AX$4),1,0)</f>
        <v/>
      </c>
      <c r="AY700">
        <f>IF(AND('R'!$J412&lt;AY$4,'R'!$K411&gt;AY$4),1,0)</f>
        <v/>
      </c>
      <c r="AZ700">
        <f>IF(AND('R'!$J412&lt;AZ$4,'R'!$K411&gt;AZ$4),1,0)</f>
        <v/>
      </c>
      <c r="BA700">
        <f>IF(AND('R'!$J412&lt;BA$4,'R'!$K411&gt;BA$4),1,0)</f>
        <v/>
      </c>
      <c r="BB700">
        <f>IF(AND('R'!$J412&lt;BB$4,'R'!$K411&gt;BB$4),1,0)</f>
        <v/>
      </c>
      <c r="BC700">
        <f>IF(AND('R'!$J412&lt;BC$4,'R'!$K411&gt;BC$4),1,0)</f>
        <v/>
      </c>
      <c r="BD700">
        <f>IF(AND('R'!$J412&lt;BD$4,'R'!$K411&gt;BD$4),1,0)</f>
        <v/>
      </c>
      <c r="BE700">
        <f>IF(AND('R'!$J412&lt;BE$4,'R'!$K411&gt;BE$4),1,0)</f>
        <v/>
      </c>
      <c r="BF700">
        <f>IF(AND('R'!$J412&lt;BF$4,'R'!$K411&gt;BF$4),1,0)</f>
        <v/>
      </c>
      <c r="BG700">
        <f>IF(AND('R'!$J412&lt;BG$4,'R'!$K411&gt;BG$4),1,0)</f>
        <v/>
      </c>
      <c r="BH700">
        <f>IF(AND('R'!$J412&lt;BH$4,'R'!$K411&gt;BH$4),1,0)</f>
        <v/>
      </c>
      <c r="BI700">
        <f>IF(AND('R'!$J412&lt;BI$4,'R'!$K411&gt;BI$4),1,0)</f>
        <v/>
      </c>
      <c r="BJ700">
        <f>IF(AND('R'!$J412&lt;BJ$4,'R'!$K411&gt;BJ$4),1,0)</f>
        <v/>
      </c>
      <c r="BK700">
        <f>IF(AND('R'!$J412&lt;BK$4,'R'!$K411&gt;BK$4),1,0)</f>
        <v/>
      </c>
      <c r="BL700">
        <f>IF(AND('R'!$J412&lt;BL$4,'R'!$K411&gt;BL$4),1,0)</f>
        <v/>
      </c>
      <c r="BM700">
        <f>IF(AND('R'!$J412&lt;BM$4,'R'!$K411&gt;BM$4),1,0)</f>
        <v/>
      </c>
      <c r="BN700">
        <f>IF(AND('R'!$J412&lt;BN$4,'R'!$K411&gt;BN$4),1,0)</f>
        <v/>
      </c>
      <c r="BO700">
        <f>IF(AND('R'!$J412&lt;BO$4,'R'!$K411&gt;BO$4),1,0)</f>
        <v/>
      </c>
      <c r="BP700">
        <f>IF(AND('R'!$J412&lt;BP$4,'R'!$K411&gt;BP$4),1,0)</f>
        <v/>
      </c>
      <c r="BQ700">
        <f>IF(AND('R'!$J412&lt;BQ$4,'R'!$K411&gt;BQ$4),1,0)</f>
        <v/>
      </c>
      <c r="BR700">
        <f>IF(AND('R'!$J412&lt;BR$4,'R'!$K411&gt;BR$4),1,0)</f>
        <v/>
      </c>
      <c r="BS700">
        <f>IF(AND('R'!$J412&lt;BS$4,'R'!$K411&gt;BS$4),1,0)</f>
        <v/>
      </c>
      <c r="BT700">
        <f>IF(AND('R'!$J412&lt;BT$4,'R'!$K411&gt;BT$4),1,0)</f>
        <v/>
      </c>
      <c r="BU700">
        <f>IF(AND('R'!$J412&lt;BU$4,'R'!$K411&gt;BU$4),1,0)</f>
        <v/>
      </c>
      <c r="BV700">
        <f>IF(AND('R'!$J412&lt;BV$4,'R'!$K411&gt;BV$4),1,0)</f>
        <v/>
      </c>
      <c r="BW700">
        <f>IF(AND('R'!$J412&lt;BW$4,'R'!$K411&gt;BW$4),1,0)</f>
        <v/>
      </c>
      <c r="BX700">
        <f>IF(AND('R'!$J412&lt;BX$4,'R'!$K411&gt;BX$4),1,0)</f>
        <v/>
      </c>
      <c r="BY700">
        <f>IF(AND('R'!$J412&lt;BY$4,'R'!$K411&gt;BY$4),1,0)</f>
        <v/>
      </c>
      <c r="BZ700">
        <f>IF(AND('R'!$J412&lt;BZ$4,'R'!$K411&gt;BZ$4),1,0)</f>
        <v/>
      </c>
      <c r="CA700">
        <f>IF(AND('R'!$J412&lt;CA$4,'R'!$K411&gt;CA$4),1,0)</f>
        <v/>
      </c>
      <c r="CB700">
        <f>IF(AND('R'!$J412&lt;CB$4,'R'!$K411&gt;CB$4),1,0)</f>
        <v/>
      </c>
      <c r="CC700">
        <f>IF(AND('R'!$J412&lt;CC$4,'R'!$K411&gt;CC$4),1,0)</f>
        <v/>
      </c>
      <c r="CD700">
        <f>IF(AND('R'!$J412&lt;CD$4,'R'!$K411&gt;CD$4),1,0)</f>
        <v/>
      </c>
      <c r="CE700">
        <f>IF(AND('R'!$J412&lt;CE$4,'R'!$K411&gt;CE$4),1,0)</f>
        <v/>
      </c>
      <c r="CF700">
        <f>IF(AND('R'!$J412&lt;CF$4,'R'!$K411&gt;CF$4),1,0)</f>
        <v/>
      </c>
      <c r="CG700">
        <f>IF(AND('R'!$J412&lt;CG$4,'R'!$K411&gt;CG$4),1,0)</f>
        <v/>
      </c>
      <c r="CH700">
        <f>IF(AND('R'!$J412&lt;CH$4,'R'!$K411&gt;CH$4),1,0)</f>
        <v/>
      </c>
      <c r="CI700">
        <f>IF(AND('R'!$J412&lt;CI$4,'R'!$K411&gt;CI$4),1,0)</f>
        <v/>
      </c>
      <c r="CJ700">
        <f>IF(AND('R'!$J412&lt;CJ$4,'R'!$K411&gt;CJ$4),1,0)</f>
        <v/>
      </c>
      <c r="CK700">
        <f>IF(AND('R'!$J412&lt;CK$4,'R'!$K411&gt;CK$4),1,0)</f>
        <v/>
      </c>
      <c r="CL700">
        <f>IF(AND('R'!$J412&lt;CL$4,'R'!$K411&gt;CL$4),1,0)</f>
        <v/>
      </c>
      <c r="CM700">
        <f>IF(AND('R'!$J412&lt;CM$4,'R'!$K411&gt;CM$4),1,0)</f>
        <v/>
      </c>
      <c r="CN700">
        <f>IF(AND('R'!$J412&lt;CN$4,'R'!$K411&gt;CN$4),1,0)</f>
        <v/>
      </c>
      <c r="CO700">
        <f>IF(AND('R'!$J412&lt;CO$4,'R'!$K411&gt;CO$4),1,0)</f>
        <v/>
      </c>
      <c r="CP700">
        <f>IF(AND('R'!$J412&lt;CP$4,'R'!$K411&gt;CP$4),1,0)</f>
        <v/>
      </c>
      <c r="CQ700">
        <f>IF(AND('R'!$J412&lt;CQ$4,'R'!$K411&gt;CQ$4),1,0)</f>
        <v/>
      </c>
      <c r="CR700">
        <f>IF(AND('R'!$J412&lt;CR$4,'R'!$K411&gt;CR$4),1,0)</f>
        <v/>
      </c>
      <c r="CS700">
        <f>IF(AND('R'!$J412&lt;CS$4,'R'!$K411&gt;CS$4),1,0)</f>
        <v/>
      </c>
      <c r="CT700">
        <f>IF(AND('R'!$J412&lt;CT$4,'R'!$K411&gt;CT$4),1,0)</f>
        <v/>
      </c>
      <c r="CU700">
        <f>IF(AND('R'!$J412&lt;CU$4,'R'!$K411&gt;CU$4),1,0)</f>
        <v/>
      </c>
      <c r="CV700">
        <f>IF(AND('R'!$J412&lt;CV$4,'R'!$K411&gt;CV$4),1,0)</f>
        <v/>
      </c>
      <c r="CW700">
        <f>IF(AND('R'!$J412&lt;CW$4,'R'!$K411&gt;CW$4),1,0)</f>
        <v/>
      </c>
      <c r="CX700">
        <f>IF(AND('R'!$J412&lt;CX$4,'R'!$K411&gt;CX$4),1,0)</f>
        <v/>
      </c>
      <c r="CY700">
        <f>IF(AND('R'!$J412&lt;CY$4,'R'!$K411&gt;CY$4),1,0)</f>
        <v/>
      </c>
      <c r="CZ700">
        <f>IF(AND('R'!$J412&lt;CZ$4,'R'!$K411&gt;CZ$4),1,0)</f>
        <v/>
      </c>
      <c r="DA700">
        <f>IF(AND('R'!$J412&lt;DA$4,'R'!$K411&gt;DA$4),1,0)</f>
        <v/>
      </c>
      <c r="DB700">
        <f>IF(AND('R'!$J412&lt;DB$4,'R'!$K411&gt;DB$4),1,0)</f>
        <v/>
      </c>
      <c r="DC700">
        <f>IF(AND('R'!$J412&lt;DC$4,'R'!$K411&gt;DC$4),1,0)</f>
        <v/>
      </c>
      <c r="DD700">
        <f>IF(AND('R'!$J412&lt;DD$4,'R'!$K411&gt;DD$4),1,0)</f>
        <v/>
      </c>
      <c r="DE700">
        <f>IF(AND('R'!$J412&lt;DE$4,'R'!$K411&gt;DE$4),1,0)</f>
        <v/>
      </c>
      <c r="DF700">
        <f>IF(AND('R'!$J412&lt;DF$4,'R'!$K411&gt;DF$4),1,0)</f>
        <v/>
      </c>
      <c r="DG700">
        <f>IF(AND('R'!$J412&lt;DG$4,'R'!$K411&gt;DG$4),1,0)</f>
        <v/>
      </c>
      <c r="DH700">
        <f>IF(AND('R'!$J412&lt;DH$4,'R'!$K411&gt;DH$4),1,0)</f>
        <v/>
      </c>
      <c r="DI700">
        <f>IF(AND('R'!$J412&lt;DI$4,'R'!$K411&gt;DI$4),1,0)</f>
        <v/>
      </c>
      <c r="DJ700">
        <f>IF(AND('R'!$J412&lt;DJ$4,'R'!$K411&gt;DJ$4),1,0)</f>
        <v/>
      </c>
      <c r="DK700">
        <f>IF(AND('R'!$J412&lt;DK$4,'R'!$K411&gt;DK$4),1,0)</f>
        <v/>
      </c>
      <c r="DL700">
        <f>IF(AND('R'!$J412&lt;DL$4,'R'!$K411&gt;DL$4),1,0)</f>
        <v/>
      </c>
      <c r="DM700">
        <f>IF(AND('R'!$J412&lt;DM$4,'R'!$K411&gt;DM$4),1,0)</f>
        <v/>
      </c>
      <c r="DN700">
        <f>IF(AND('R'!$J412&lt;DN$4,'R'!$K411&gt;DN$4),1,0)</f>
        <v/>
      </c>
      <c r="DO700">
        <f>IF(AND('R'!$J412&lt;DO$4,'R'!$K411&gt;DO$4),1,0)</f>
        <v/>
      </c>
      <c r="DP700">
        <f>IF(AND('R'!$J412&lt;DP$4,'R'!$K411&gt;DP$4),1,0)</f>
        <v/>
      </c>
      <c r="DQ700">
        <f>IF(AND('R'!$J412&lt;DQ$4,'R'!$K411&gt;DQ$4),1,0)</f>
        <v/>
      </c>
      <c r="DR700">
        <f>IF(AND('R'!$J412&lt;DR$4,'R'!$K411&gt;DR$4),1,0)</f>
        <v/>
      </c>
      <c r="DS700">
        <f>IF(AND('R'!$J412&lt;DS$4,'R'!$K411&gt;DS$4),1,0)</f>
        <v/>
      </c>
      <c r="DT700">
        <f>IF(AND('R'!$J412&lt;DT$4,'R'!$K411&gt;DT$4),1,0)</f>
        <v/>
      </c>
      <c r="DU700">
        <f>IF(AND('R'!$J412&lt;DU$4,'R'!$K411&gt;DU$4),1,0)</f>
        <v/>
      </c>
      <c r="DV700">
        <f>IF(AND('R'!$J412&lt;DV$4,'R'!$K411&gt;DV$4),1,0)</f>
        <v/>
      </c>
      <c r="DW700">
        <f>IF(AND('R'!$J412&lt;DW$4,'R'!$K411&gt;DW$4),1,0)</f>
        <v/>
      </c>
      <c r="DX700">
        <f>IF(AND('R'!$J412&lt;DX$4,'R'!$K411&gt;DX$4),1,0)</f>
        <v/>
      </c>
      <c r="DY700">
        <f>IF(AND('R'!$J412&lt;DY$4,'R'!$K411&gt;DY$4),1,0)</f>
        <v/>
      </c>
      <c r="DZ700">
        <f>IF(AND('R'!$J412&lt;DZ$4,'R'!$K411&gt;DZ$4),1,0)</f>
        <v/>
      </c>
      <c r="EA700">
        <f>IF(AND('R'!$J412&lt;EA$4,'R'!$K411&gt;EA$4),1,0)</f>
        <v/>
      </c>
      <c r="EB700">
        <f>IF(AND('R'!$J412&lt;EB$4,'R'!$K411&gt;EB$4),1,0)</f>
        <v/>
      </c>
      <c r="EC700">
        <f>IF(AND('R'!$J412&lt;EC$4,'R'!$K411&gt;EC$4),1,0)</f>
        <v/>
      </c>
      <c r="ED700">
        <f>IF(AND('R'!$J412&lt;ED$4,'R'!$K411&gt;ED$4),1,0)</f>
        <v/>
      </c>
      <c r="EE700">
        <f>IF(AND('R'!$J412&lt;EE$4,'R'!$K411&gt;EE$4),1,0)</f>
        <v/>
      </c>
      <c r="EF700">
        <f>IF(AND('R'!$J412&lt;EF$4,'R'!$K411&gt;EF$4),1,0)</f>
        <v/>
      </c>
      <c r="EG700">
        <f>IF(AND('R'!$J412&lt;EG$4,'R'!$K411&gt;EG$4),1,0)</f>
        <v/>
      </c>
      <c r="EH700">
        <f>IF(AND('R'!$J412&lt;EH$4,'R'!$K411&gt;EH$4),1,0)</f>
        <v/>
      </c>
      <c r="EI700">
        <f>IF(AND('R'!$J412&lt;EI$4,'R'!$K411&gt;EI$4),1,0)</f>
        <v/>
      </c>
      <c r="EJ700">
        <f>IF(AND('R'!$J412&lt;EJ$4,'R'!$K411&gt;EJ$4),1,0)</f>
        <v/>
      </c>
      <c r="EK700">
        <f>IF(AND('R'!$J412&lt;EK$4,'R'!$K411&gt;EK$4),1,0)</f>
        <v/>
      </c>
      <c r="EL700">
        <f>IF(AND('R'!$J412&lt;EL$4,'R'!$K411&gt;EL$4),1,0)</f>
        <v/>
      </c>
      <c r="EM700">
        <f>IF(AND('R'!$J412&lt;EM$4,'R'!$K411&gt;EM$4),1,0)</f>
        <v/>
      </c>
      <c r="EN700">
        <f>IF(AND('R'!$J412&lt;EN$4,'R'!$K411&gt;EN$4),1,0)</f>
        <v/>
      </c>
      <c r="EO700">
        <f>IF(AND('R'!$J412&lt;EO$4,'R'!$K411&gt;EO$4),1,0)</f>
        <v/>
      </c>
      <c r="EP700">
        <f>IF(AND('R'!$J412&lt;EP$4,'R'!$K411&gt;EP$4),1,0)</f>
        <v/>
      </c>
      <c r="EQ700">
        <f>IF(AND('R'!$J412&lt;EQ$4,'R'!$K411&gt;EQ$4),1,0)</f>
        <v/>
      </c>
    </row>
    <row r="701">
      <c r="A701" s="43" t="n">
        <v>23</v>
      </c>
      <c r="B701" s="44" t="n">
        <v>15</v>
      </c>
      <c r="C701">
        <f>IF(AND('R'!$J413&lt;C$4,'R'!$K413&gt;C$4),1,0)</f>
        <v/>
      </c>
      <c r="D701">
        <f>IF(AND('R'!$J413&lt;D$4,'R'!$K413&gt;D$4),1,0)</f>
        <v/>
      </c>
      <c r="E701">
        <f>IF(AND('R'!$J413&lt;E$4,'R'!$K413&gt;E$4),1,0)</f>
        <v/>
      </c>
      <c r="F701">
        <f>IF(AND('R'!$J413&lt;F$4,'R'!$K413&gt;F$4),1,0)</f>
        <v/>
      </c>
      <c r="G701">
        <f>IF(AND('R'!$J413&lt;G$4,'R'!$K413&gt;G$4),1,0)</f>
        <v/>
      </c>
      <c r="H701">
        <f>IF(AND('R'!$J413&lt;H$4,'R'!$K413&gt;H$4),1,0)</f>
        <v/>
      </c>
      <c r="I701">
        <f>IF(AND('R'!$J413&lt;I$4,'R'!$K413&gt;I$4),1,0)</f>
        <v/>
      </c>
      <c r="J701">
        <f>IF(AND('R'!$J413&lt;J$4,'R'!$K413&gt;J$4),1,0)</f>
        <v/>
      </c>
      <c r="K701">
        <f>IF(AND('R'!$J413&lt;K$4,'R'!$K413&gt;K$4),1,0)</f>
        <v/>
      </c>
      <c r="L701">
        <f>IF(AND('R'!$J413&lt;L$4,'R'!$K413&gt;L$4),1,0)</f>
        <v/>
      </c>
      <c r="M701">
        <f>IF(AND('R'!$J413&lt;M$4,'R'!$K413&gt;M$4),1,0)</f>
        <v/>
      </c>
      <c r="N701">
        <f>IF(AND('R'!$J413&lt;N$4,'R'!$K413&gt;N$4),1,0)</f>
        <v/>
      </c>
      <c r="O701">
        <f>IF(AND('R'!$J413&lt;O$4,'R'!$K413&gt;O$4),1,0)</f>
        <v/>
      </c>
      <c r="P701">
        <f>IF(AND('R'!$J413&lt;P$4,'R'!$K413&gt;P$4),1,0)</f>
        <v/>
      </c>
      <c r="Q701">
        <f>IF(AND('R'!$J413&lt;Q$4,'R'!$K413&gt;Q$4),1,0)</f>
        <v/>
      </c>
      <c r="R701">
        <f>IF(AND('R'!$J413&lt;R$4,'R'!$K413&gt;R$4),1,0)</f>
        <v/>
      </c>
      <c r="S701">
        <f>IF(AND('R'!$J413&lt;S$4,'R'!$K413&gt;S$4),1,0)</f>
        <v/>
      </c>
      <c r="T701">
        <f>IF(AND('R'!$J413&lt;T$4,'R'!$K413&gt;T$4),1,0)</f>
        <v/>
      </c>
      <c r="U701">
        <f>IF(AND('R'!$J413&lt;U$4,'R'!$K413&gt;U$4),1,0)</f>
        <v/>
      </c>
      <c r="V701">
        <f>IF(AND('R'!$J413&lt;V$4,'R'!$K413&gt;V$4),1,0)</f>
        <v/>
      </c>
      <c r="W701">
        <f>IF(AND('R'!$J413&lt;W$4,'R'!$K413&gt;W$4),1,0)</f>
        <v/>
      </c>
      <c r="X701">
        <f>IF(AND('R'!$J413&lt;X$4,'R'!$K413&gt;X$4),1,0)</f>
        <v/>
      </c>
      <c r="Y701">
        <f>IF(AND('R'!$J413&lt;Y$4,'R'!$K413&gt;Y$4),1,0)</f>
        <v/>
      </c>
      <c r="Z701">
        <f>IF(AND('R'!$J413&lt;Z$4,'R'!$K413&gt;Z$4),1,0)</f>
        <v/>
      </c>
      <c r="AA701">
        <f>IF(AND('R'!$J413&lt;AA$4,'R'!$K413&gt;AA$4),1,0)</f>
        <v/>
      </c>
      <c r="AB701">
        <f>IF(AND('R'!$J413&lt;AB$4,'R'!$K413&gt;AB$4),1,0)</f>
        <v/>
      </c>
      <c r="AC701">
        <f>IF(AND('R'!$J413&lt;AC$4,'R'!$K413&gt;AC$4),1,0)</f>
        <v/>
      </c>
      <c r="AD701">
        <f>IF(AND('R'!$J413&lt;AD$4,'R'!$K413&gt;AD$4),1,0)</f>
        <v/>
      </c>
      <c r="AE701">
        <f>IF(AND('R'!$J413&lt;AE$4,'R'!$K413&gt;AE$4),1,0)</f>
        <v/>
      </c>
      <c r="AF701">
        <f>IF(AND('R'!$J413&lt;AF$4,'R'!$K413&gt;AF$4),1,0)</f>
        <v/>
      </c>
      <c r="AG701">
        <f>IF(AND('R'!$J413&lt;AG$4,'R'!$K413&gt;AG$4),1,0)</f>
        <v/>
      </c>
      <c r="AH701">
        <f>IF(AND('R'!$J413&lt;AH$4,'R'!$K413&gt;AH$4),1,0)</f>
        <v/>
      </c>
      <c r="AI701">
        <f>IF(AND('R'!$J413&lt;AI$4,'R'!$K413&gt;AI$4),1,0)</f>
        <v/>
      </c>
      <c r="AJ701">
        <f>IF(AND('R'!$J413&lt;AJ$4,'R'!$K413&gt;AJ$4),1,0)</f>
        <v/>
      </c>
      <c r="AK701">
        <f>IF(AND('R'!$J413&lt;AK$4,'R'!$K413&gt;AK$4),1,0)</f>
        <v/>
      </c>
      <c r="AL701">
        <f>IF(AND('R'!$J413&lt;AL$4,'R'!$K413&gt;AL$4),1,0)</f>
        <v/>
      </c>
      <c r="AM701">
        <f>IF(AND('R'!$J413&lt;AM$4,'R'!$K413&gt;AM$4),1,0)</f>
        <v/>
      </c>
      <c r="AN701">
        <f>IF(AND('R'!$J413&lt;AN$4,'R'!$K413&gt;AN$4),1,0)</f>
        <v/>
      </c>
      <c r="AO701">
        <f>IF(AND('R'!$J413&lt;AO$4,'R'!$K413&gt;AO$4),1,0)</f>
        <v/>
      </c>
      <c r="AP701">
        <f>IF(AND('R'!$J413&lt;AP$4,'R'!$K413&gt;AP$4),1,0)</f>
        <v/>
      </c>
      <c r="AQ701">
        <f>IF(AND('R'!$J413&lt;AQ$4,'R'!$K413&gt;AQ$4),1,0)</f>
        <v/>
      </c>
      <c r="AR701">
        <f>IF(AND('R'!$J413&lt;AR$4,'R'!$K413&gt;AR$4),1,0)</f>
        <v/>
      </c>
      <c r="AS701">
        <f>IF(AND('R'!$J413&lt;AS$4,'R'!$K413&gt;AS$4),1,0)</f>
        <v/>
      </c>
      <c r="AT701">
        <f>IF(AND('R'!$J413&lt;AT$4,'R'!$K413&gt;AT$4),1,0)</f>
        <v/>
      </c>
      <c r="AU701">
        <f>IF(AND('R'!$J413&lt;AU$4,'R'!$K413&gt;AU$4),1,0)</f>
        <v/>
      </c>
      <c r="AV701">
        <f>IF(AND('R'!$J413&lt;AV$4,'R'!$K413&gt;AV$4),1,0)</f>
        <v/>
      </c>
      <c r="AW701">
        <f>IF(AND('R'!$J413&lt;AW$4,'R'!$K413&gt;AW$4),1,0)</f>
        <v/>
      </c>
      <c r="AX701">
        <f>IF(AND('R'!$J413&lt;AX$4,'R'!$K413&gt;AX$4),1,0)</f>
        <v/>
      </c>
      <c r="AY701">
        <f>IF(AND('R'!$J413&lt;AY$4,'R'!$K413&gt;AY$4),1,0)</f>
        <v/>
      </c>
      <c r="AZ701">
        <f>IF(AND('R'!$J413&lt;AZ$4,'R'!$K413&gt;AZ$4),1,0)</f>
        <v/>
      </c>
      <c r="BA701">
        <f>IF(AND('R'!$J413&lt;BA$4,'R'!$K413&gt;BA$4),1,0)</f>
        <v/>
      </c>
      <c r="BB701">
        <f>IF(AND('R'!$J413&lt;BB$4,'R'!$K413&gt;BB$4),1,0)</f>
        <v/>
      </c>
      <c r="BC701">
        <f>IF(AND('R'!$J413&lt;BC$4,'R'!$K413&gt;BC$4),1,0)</f>
        <v/>
      </c>
      <c r="BD701">
        <f>IF(AND('R'!$J413&lt;BD$4,'R'!$K413&gt;BD$4),1,0)</f>
        <v/>
      </c>
      <c r="BE701">
        <f>IF(AND('R'!$J413&lt;BE$4,'R'!$K413&gt;BE$4),1,0)</f>
        <v/>
      </c>
      <c r="BF701">
        <f>IF(AND('R'!$J413&lt;BF$4,'R'!$K413&gt;BF$4),1,0)</f>
        <v/>
      </c>
      <c r="BG701">
        <f>IF(AND('R'!$J413&lt;BG$4,'R'!$K413&gt;BG$4),1,0)</f>
        <v/>
      </c>
      <c r="BH701">
        <f>IF(AND('R'!$J413&lt;BH$4,'R'!$K413&gt;BH$4),1,0)</f>
        <v/>
      </c>
      <c r="BI701">
        <f>IF(AND('R'!$J413&lt;BI$4,'R'!$K413&gt;BI$4),1,0)</f>
        <v/>
      </c>
      <c r="BJ701">
        <f>IF(AND('R'!$J413&lt;BJ$4,'R'!$K413&gt;BJ$4),1,0)</f>
        <v/>
      </c>
      <c r="BK701">
        <f>IF(AND('R'!$J413&lt;BK$4,'R'!$K413&gt;BK$4),1,0)</f>
        <v/>
      </c>
      <c r="BL701">
        <f>IF(AND('R'!$J413&lt;BL$4,'R'!$K413&gt;BL$4),1,0)</f>
        <v/>
      </c>
      <c r="BM701">
        <f>IF(AND('R'!$J413&lt;BM$4,'R'!$K413&gt;BM$4),1,0)</f>
        <v/>
      </c>
      <c r="BN701">
        <f>IF(AND('R'!$J413&lt;BN$4,'R'!$K413&gt;BN$4),1,0)</f>
        <v/>
      </c>
      <c r="BO701">
        <f>IF(AND('R'!$J413&lt;BO$4,'R'!$K413&gt;BO$4),1,0)</f>
        <v/>
      </c>
      <c r="BP701">
        <f>IF(AND('R'!$J413&lt;BP$4,'R'!$K413&gt;BP$4),1,0)</f>
        <v/>
      </c>
      <c r="BQ701">
        <f>IF(AND('R'!$J413&lt;BQ$4,'R'!$K413&gt;BQ$4),1,0)</f>
        <v/>
      </c>
      <c r="BR701">
        <f>IF(AND('R'!$J413&lt;BR$4,'R'!$K413&gt;BR$4),1,0)</f>
        <v/>
      </c>
      <c r="BS701">
        <f>IF(AND('R'!$J413&lt;BS$4,'R'!$K413&gt;BS$4),1,0)</f>
        <v/>
      </c>
      <c r="BT701">
        <f>IF(AND('R'!$J413&lt;BT$4,'R'!$K413&gt;BT$4),1,0)</f>
        <v/>
      </c>
      <c r="BU701">
        <f>IF(AND('R'!$J413&lt;BU$4,'R'!$K413&gt;BU$4),1,0)</f>
        <v/>
      </c>
      <c r="BV701">
        <f>IF(AND('R'!$J413&lt;BV$4,'R'!$K413&gt;BV$4),1,0)</f>
        <v/>
      </c>
      <c r="BW701">
        <f>IF(AND('R'!$J413&lt;BW$4,'R'!$K413&gt;BW$4),1,0)</f>
        <v/>
      </c>
      <c r="BX701">
        <f>IF(AND('R'!$J413&lt;BX$4,'R'!$K413&gt;BX$4),1,0)</f>
        <v/>
      </c>
      <c r="BY701">
        <f>IF(AND('R'!$J413&lt;BY$4,'R'!$K413&gt;BY$4),1,0)</f>
        <v/>
      </c>
      <c r="BZ701">
        <f>IF(AND('R'!$J413&lt;BZ$4,'R'!$K413&gt;BZ$4),1,0)</f>
        <v/>
      </c>
      <c r="CA701">
        <f>IF(AND('R'!$J413&lt;CA$4,'R'!$K413&gt;CA$4),1,0)</f>
        <v/>
      </c>
      <c r="CB701">
        <f>IF(AND('R'!$J413&lt;CB$4,'R'!$K413&gt;CB$4),1,0)</f>
        <v/>
      </c>
      <c r="CC701">
        <f>IF(AND('R'!$J413&lt;CC$4,'R'!$K413&gt;CC$4),1,0)</f>
        <v/>
      </c>
      <c r="CD701">
        <f>IF(AND('R'!$J413&lt;CD$4,'R'!$K413&gt;CD$4),1,0)</f>
        <v/>
      </c>
      <c r="CE701">
        <f>IF(AND('R'!$J413&lt;CE$4,'R'!$K413&gt;CE$4),1,0)</f>
        <v/>
      </c>
      <c r="CF701">
        <f>IF(AND('R'!$J413&lt;CF$4,'R'!$K413&gt;CF$4),1,0)</f>
        <v/>
      </c>
      <c r="CG701">
        <f>IF(AND('R'!$J413&lt;CG$4,'R'!$K413&gt;CG$4),1,0)</f>
        <v/>
      </c>
      <c r="CH701">
        <f>IF(AND('R'!$J413&lt;CH$4,'R'!$K413&gt;CH$4),1,0)</f>
        <v/>
      </c>
      <c r="CI701">
        <f>IF(AND('R'!$J413&lt;CI$4,'R'!$K413&gt;CI$4),1,0)</f>
        <v/>
      </c>
      <c r="CJ701">
        <f>IF(AND('R'!$J413&lt;CJ$4,'R'!$K413&gt;CJ$4),1,0)</f>
        <v/>
      </c>
      <c r="CK701">
        <f>IF(AND('R'!$J413&lt;CK$4,'R'!$K413&gt;CK$4),1,0)</f>
        <v/>
      </c>
      <c r="CL701">
        <f>IF(AND('R'!$J413&lt;CL$4,'R'!$K413&gt;CL$4),1,0)</f>
        <v/>
      </c>
      <c r="CM701">
        <f>IF(AND('R'!$J413&lt;CM$4,'R'!$K413&gt;CM$4),1,0)</f>
        <v/>
      </c>
      <c r="CN701">
        <f>IF(AND('R'!$J413&lt;CN$4,'R'!$K413&gt;CN$4),1,0)</f>
        <v/>
      </c>
      <c r="CO701">
        <f>IF(AND('R'!$J413&lt;CO$4,'R'!$K413&gt;CO$4),1,0)</f>
        <v/>
      </c>
      <c r="CP701">
        <f>IF(AND('R'!$J413&lt;CP$4,'R'!$K413&gt;CP$4),1,0)</f>
        <v/>
      </c>
      <c r="CQ701">
        <f>IF(AND('R'!$J413&lt;CQ$4,'R'!$K413&gt;CQ$4),1,0)</f>
        <v/>
      </c>
      <c r="CR701">
        <f>IF(AND('R'!$J413&lt;CR$4,'R'!$K413&gt;CR$4),1,0)</f>
        <v/>
      </c>
      <c r="CS701">
        <f>IF(AND('R'!$J413&lt;CS$4,'R'!$K413&gt;CS$4),1,0)</f>
        <v/>
      </c>
      <c r="CT701">
        <f>IF(AND('R'!$J413&lt;CT$4,'R'!$K413&gt;CT$4),1,0)</f>
        <v/>
      </c>
      <c r="CU701">
        <f>IF(AND('R'!$J413&lt;CU$4,'R'!$K413&gt;CU$4),1,0)</f>
        <v/>
      </c>
      <c r="CV701">
        <f>IF(AND('R'!$J413&lt;CV$4,'R'!$K413&gt;CV$4),1,0)</f>
        <v/>
      </c>
      <c r="CW701">
        <f>IF(AND('R'!$J413&lt;CW$4,'R'!$K413&gt;CW$4),1,0)</f>
        <v/>
      </c>
      <c r="CX701">
        <f>IF(AND('R'!$J413&lt;CX$4,'R'!$K413&gt;CX$4),1,0)</f>
        <v/>
      </c>
      <c r="CY701">
        <f>IF(AND('R'!$J413&lt;CY$4,'R'!$K413&gt;CY$4),1,0)</f>
        <v/>
      </c>
      <c r="CZ701">
        <f>IF(AND('R'!$J413&lt;CZ$4,'R'!$K413&gt;CZ$4),1,0)</f>
        <v/>
      </c>
      <c r="DA701">
        <f>IF(AND('R'!$J413&lt;DA$4,'R'!$K413&gt;DA$4),1,0)</f>
        <v/>
      </c>
      <c r="DB701">
        <f>IF(AND('R'!$J413&lt;DB$4,'R'!$K413&gt;DB$4),1,0)</f>
        <v/>
      </c>
      <c r="DC701">
        <f>IF(AND('R'!$J413&lt;DC$4,'R'!$K413&gt;DC$4),1,0)</f>
        <v/>
      </c>
      <c r="DD701">
        <f>IF(AND('R'!$J413&lt;DD$4,'R'!$K413&gt;DD$4),1,0)</f>
        <v/>
      </c>
      <c r="DE701">
        <f>IF(AND('R'!$J413&lt;DE$4,'R'!$K413&gt;DE$4),1,0)</f>
        <v/>
      </c>
      <c r="DF701">
        <f>IF(AND('R'!$J413&lt;DF$4,'R'!$K413&gt;DF$4),1,0)</f>
        <v/>
      </c>
      <c r="DG701">
        <f>IF(AND('R'!$J413&lt;DG$4,'R'!$K413&gt;DG$4),1,0)</f>
        <v/>
      </c>
      <c r="DH701">
        <f>IF(AND('R'!$J413&lt;DH$4,'R'!$K413&gt;DH$4),1,0)</f>
        <v/>
      </c>
      <c r="DI701">
        <f>IF(AND('R'!$J413&lt;DI$4,'R'!$K413&gt;DI$4),1,0)</f>
        <v/>
      </c>
      <c r="DJ701">
        <f>IF(AND('R'!$J413&lt;DJ$4,'R'!$K413&gt;DJ$4),1,0)</f>
        <v/>
      </c>
      <c r="DK701">
        <f>IF(AND('R'!$J413&lt;DK$4,'R'!$K413&gt;DK$4),1,0)</f>
        <v/>
      </c>
      <c r="DL701">
        <f>IF(AND('R'!$J413&lt;DL$4,'R'!$K413&gt;DL$4),1,0)</f>
        <v/>
      </c>
      <c r="DM701">
        <f>IF(AND('R'!$J413&lt;DM$4,'R'!$K413&gt;DM$4),1,0)</f>
        <v/>
      </c>
      <c r="DN701">
        <f>IF(AND('R'!$J413&lt;DN$4,'R'!$K413&gt;DN$4),1,0)</f>
        <v/>
      </c>
      <c r="DO701">
        <f>IF(AND('R'!$J413&lt;DO$4,'R'!$K413&gt;DO$4),1,0)</f>
        <v/>
      </c>
      <c r="DP701">
        <f>IF(AND('R'!$J413&lt;DP$4,'R'!$K413&gt;DP$4),1,0)</f>
        <v/>
      </c>
      <c r="DQ701">
        <f>IF(AND('R'!$J413&lt;DQ$4,'R'!$K413&gt;DQ$4),1,0)</f>
        <v/>
      </c>
      <c r="DR701">
        <f>IF(AND('R'!$J413&lt;DR$4,'R'!$K413&gt;DR$4),1,0)</f>
        <v/>
      </c>
      <c r="DS701">
        <f>IF(AND('R'!$J413&lt;DS$4,'R'!$K413&gt;DS$4),1,0)</f>
        <v/>
      </c>
      <c r="DT701">
        <f>IF(AND('R'!$J413&lt;DT$4,'R'!$K413&gt;DT$4),1,0)</f>
        <v/>
      </c>
      <c r="DU701">
        <f>IF(AND('R'!$J413&lt;DU$4,'R'!$K413&gt;DU$4),1,0)</f>
        <v/>
      </c>
      <c r="DV701">
        <f>IF(AND('R'!$J413&lt;DV$4,'R'!$K413&gt;DV$4),1,0)</f>
        <v/>
      </c>
      <c r="DW701">
        <f>IF(AND('R'!$J413&lt;DW$4,'R'!$K413&gt;DW$4),1,0)</f>
        <v/>
      </c>
      <c r="DX701">
        <f>IF(AND('R'!$J413&lt;DX$4,'R'!$K413&gt;DX$4),1,0)</f>
        <v/>
      </c>
      <c r="DY701">
        <f>IF(AND('R'!$J413&lt;DY$4,'R'!$K413&gt;DY$4),1,0)</f>
        <v/>
      </c>
      <c r="DZ701">
        <f>IF(AND('R'!$J413&lt;DZ$4,'R'!$K413&gt;DZ$4),1,0)</f>
        <v/>
      </c>
      <c r="EA701">
        <f>IF(AND('R'!$J413&lt;EA$4,'R'!$K413&gt;EA$4),1,0)</f>
        <v/>
      </c>
      <c r="EB701">
        <f>IF(AND('R'!$J413&lt;EB$4,'R'!$K413&gt;EB$4),1,0)</f>
        <v/>
      </c>
      <c r="EC701">
        <f>IF(AND('R'!$J413&lt;EC$4,'R'!$K413&gt;EC$4),1,0)</f>
        <v/>
      </c>
      <c r="ED701">
        <f>IF(AND('R'!$J413&lt;ED$4,'R'!$K413&gt;ED$4),1,0)</f>
        <v/>
      </c>
      <c r="EE701">
        <f>IF(AND('R'!$J413&lt;EE$4,'R'!$K413&gt;EE$4),1,0)</f>
        <v/>
      </c>
      <c r="EF701">
        <f>IF(AND('R'!$J413&lt;EF$4,'R'!$K413&gt;EF$4),1,0)</f>
        <v/>
      </c>
      <c r="EG701">
        <f>IF(AND('R'!$J413&lt;EG$4,'R'!$K413&gt;EG$4),1,0)</f>
        <v/>
      </c>
      <c r="EH701">
        <f>IF(AND('R'!$J413&lt;EH$4,'R'!$K413&gt;EH$4),1,0)</f>
        <v/>
      </c>
      <c r="EI701">
        <f>IF(AND('R'!$J413&lt;EI$4,'R'!$K413&gt;EI$4),1,0)</f>
        <v/>
      </c>
      <c r="EJ701">
        <f>IF(AND('R'!$J413&lt;EJ$4,'R'!$K413&gt;EJ$4),1,0)</f>
        <v/>
      </c>
      <c r="EK701">
        <f>IF(AND('R'!$J413&lt;EK$4,'R'!$K413&gt;EK$4),1,0)</f>
        <v/>
      </c>
      <c r="EL701">
        <f>IF(AND('R'!$J413&lt;EL$4,'R'!$K413&gt;EL$4),1,0)</f>
        <v/>
      </c>
      <c r="EM701">
        <f>IF(AND('R'!$J413&lt;EM$4,'R'!$K413&gt;EM$4),1,0)</f>
        <v/>
      </c>
      <c r="EN701">
        <f>IF(AND('R'!$J413&lt;EN$4,'R'!$K413&gt;EN$4),1,0)</f>
        <v/>
      </c>
      <c r="EO701">
        <f>IF(AND('R'!$J413&lt;EO$4,'R'!$K413&gt;EO$4),1,0)</f>
        <v/>
      </c>
      <c r="EP701">
        <f>IF(AND('R'!$J413&lt;EP$4,'R'!$K413&gt;EP$4),1,0)</f>
        <v/>
      </c>
      <c r="EQ701">
        <f>IF(AND('R'!$J413&lt;EQ$4,'R'!$K413&gt;EQ$4),1,0)</f>
        <v/>
      </c>
    </row>
    <row r="702">
      <c r="A702" s="43" t="n">
        <v>23</v>
      </c>
      <c r="B702" s="44" t="n">
        <v>16</v>
      </c>
      <c r="C702">
        <f>IF(AND('R'!$M399&lt;C$4,'R'!$N398&gt;C$4),1,0)</f>
        <v/>
      </c>
      <c r="D702">
        <f>IF(AND('R'!$M399&lt;D$4,'R'!$N398&gt;D$4),1,0)</f>
        <v/>
      </c>
      <c r="E702">
        <f>IF(AND('R'!$M399&lt;E$4,'R'!$N398&gt;E$4),1,0)</f>
        <v/>
      </c>
      <c r="F702">
        <f>IF(AND('R'!$M399&lt;F$4,'R'!$N398&gt;F$4),1,0)</f>
        <v/>
      </c>
      <c r="G702">
        <f>IF(AND('R'!$M399&lt;G$4,'R'!$N398&gt;G$4),1,0)</f>
        <v/>
      </c>
      <c r="H702">
        <f>IF(AND('R'!$M399&lt;H$4,'R'!$N398&gt;H$4),1,0)</f>
        <v/>
      </c>
      <c r="I702">
        <f>IF(AND('R'!$M399&lt;I$4,'R'!$N398&gt;I$4),1,0)</f>
        <v/>
      </c>
      <c r="J702">
        <f>IF(AND('R'!$M399&lt;J$4,'R'!$N398&gt;J$4),1,0)</f>
        <v/>
      </c>
      <c r="K702">
        <f>IF(AND('R'!$M399&lt;K$4,'R'!$N398&gt;K$4),1,0)</f>
        <v/>
      </c>
      <c r="L702">
        <f>IF(AND('R'!$M399&lt;L$4,'R'!$N398&gt;L$4),1,0)</f>
        <v/>
      </c>
      <c r="M702">
        <f>IF(AND('R'!$M399&lt;M$4,'R'!$N398&gt;M$4),1,0)</f>
        <v/>
      </c>
      <c r="N702">
        <f>IF(AND('R'!$M399&lt;N$4,'R'!$N398&gt;N$4),1,0)</f>
        <v/>
      </c>
      <c r="O702">
        <f>IF(AND('R'!$M399&lt;O$4,'R'!$N398&gt;O$4),1,0)</f>
        <v/>
      </c>
      <c r="P702">
        <f>IF(AND('R'!$M399&lt;P$4,'R'!$N398&gt;P$4),1,0)</f>
        <v/>
      </c>
      <c r="Q702">
        <f>IF(AND('R'!$M399&lt;Q$4,'R'!$N398&gt;Q$4),1,0)</f>
        <v/>
      </c>
      <c r="R702">
        <f>IF(AND('R'!$M399&lt;R$4,'R'!$N398&gt;R$4),1,0)</f>
        <v/>
      </c>
      <c r="S702">
        <f>IF(AND('R'!$M399&lt;S$4,'R'!$N398&gt;S$4),1,0)</f>
        <v/>
      </c>
      <c r="T702">
        <f>IF(AND('R'!$M399&lt;T$4,'R'!$N398&gt;T$4),1,0)</f>
        <v/>
      </c>
      <c r="U702">
        <f>IF(AND('R'!$M399&lt;U$4,'R'!$N398&gt;U$4),1,0)</f>
        <v/>
      </c>
      <c r="V702">
        <f>IF(AND('R'!$M399&lt;V$4,'R'!$N398&gt;V$4),1,0)</f>
        <v/>
      </c>
      <c r="W702">
        <f>IF(AND('R'!$M399&lt;W$4,'R'!$N398&gt;W$4),1,0)</f>
        <v/>
      </c>
      <c r="X702">
        <f>IF(AND('R'!$M399&lt;X$4,'R'!$N398&gt;X$4),1,0)</f>
        <v/>
      </c>
      <c r="Y702">
        <f>IF(AND('R'!$M399&lt;Y$4,'R'!$N398&gt;Y$4),1,0)</f>
        <v/>
      </c>
      <c r="Z702">
        <f>IF(AND('R'!$M399&lt;Z$4,'R'!$N398&gt;Z$4),1,0)</f>
        <v/>
      </c>
      <c r="AA702">
        <f>IF(AND('R'!$M399&lt;AA$4,'R'!$N398&gt;AA$4),1,0)</f>
        <v/>
      </c>
      <c r="AB702">
        <f>IF(AND('R'!$M399&lt;AB$4,'R'!$N398&gt;AB$4),1,0)</f>
        <v/>
      </c>
      <c r="AC702">
        <f>IF(AND('R'!$M399&lt;AC$4,'R'!$N398&gt;AC$4),1,0)</f>
        <v/>
      </c>
      <c r="AD702">
        <f>IF(AND('R'!$M399&lt;AD$4,'R'!$N398&gt;AD$4),1,0)</f>
        <v/>
      </c>
      <c r="AE702">
        <f>IF(AND('R'!$M399&lt;AE$4,'R'!$N398&gt;AE$4),1,0)</f>
        <v/>
      </c>
      <c r="AF702">
        <f>IF(AND('R'!$M399&lt;AF$4,'R'!$N398&gt;AF$4),1,0)</f>
        <v/>
      </c>
      <c r="AG702">
        <f>IF(AND('R'!$M399&lt;AG$4,'R'!$N398&gt;AG$4),1,0)</f>
        <v/>
      </c>
      <c r="AH702">
        <f>IF(AND('R'!$M399&lt;AH$4,'R'!$N398&gt;AH$4),1,0)</f>
        <v/>
      </c>
      <c r="AI702">
        <f>IF(AND('R'!$M399&lt;AI$4,'R'!$N398&gt;AI$4),1,0)</f>
        <v/>
      </c>
      <c r="AJ702">
        <f>IF(AND('R'!$M399&lt;AJ$4,'R'!$N398&gt;AJ$4),1,0)</f>
        <v/>
      </c>
      <c r="AK702">
        <f>IF(AND('R'!$M399&lt;AK$4,'R'!$N398&gt;AK$4),1,0)</f>
        <v/>
      </c>
      <c r="AL702">
        <f>IF(AND('R'!$M399&lt;AL$4,'R'!$N398&gt;AL$4),1,0)</f>
        <v/>
      </c>
      <c r="AM702">
        <f>IF(AND('R'!$M399&lt;AM$4,'R'!$N398&gt;AM$4),1,0)</f>
        <v/>
      </c>
      <c r="AN702">
        <f>IF(AND('R'!$M399&lt;AN$4,'R'!$N398&gt;AN$4),1,0)</f>
        <v/>
      </c>
      <c r="AO702">
        <f>IF(AND('R'!$M399&lt;AO$4,'R'!$N398&gt;AO$4),1,0)</f>
        <v/>
      </c>
      <c r="AP702">
        <f>IF(AND('R'!$M399&lt;AP$4,'R'!$N398&gt;AP$4),1,0)</f>
        <v/>
      </c>
      <c r="AQ702">
        <f>IF(AND('R'!$M399&lt;AQ$4,'R'!$N398&gt;AQ$4),1,0)</f>
        <v/>
      </c>
      <c r="AR702">
        <f>IF(AND('R'!$M399&lt;AR$4,'R'!$N398&gt;AR$4),1,0)</f>
        <v/>
      </c>
      <c r="AS702">
        <f>IF(AND('R'!$M399&lt;AS$4,'R'!$N398&gt;AS$4),1,0)</f>
        <v/>
      </c>
      <c r="AT702">
        <f>IF(AND('R'!$M399&lt;AT$4,'R'!$N398&gt;AT$4),1,0)</f>
        <v/>
      </c>
      <c r="AU702">
        <f>IF(AND('R'!$M399&lt;AU$4,'R'!$N398&gt;AU$4),1,0)</f>
        <v/>
      </c>
      <c r="AV702">
        <f>IF(AND('R'!$M399&lt;AV$4,'R'!$N398&gt;AV$4),1,0)</f>
        <v/>
      </c>
      <c r="AW702">
        <f>IF(AND('R'!$M399&lt;AW$4,'R'!$N398&gt;AW$4),1,0)</f>
        <v/>
      </c>
      <c r="AX702">
        <f>IF(AND('R'!$M399&lt;AX$4,'R'!$N398&gt;AX$4),1,0)</f>
        <v/>
      </c>
      <c r="AY702">
        <f>IF(AND('R'!$M399&lt;AY$4,'R'!$N398&gt;AY$4),1,0)</f>
        <v/>
      </c>
      <c r="AZ702">
        <f>IF(AND('R'!$M399&lt;AZ$4,'R'!$N398&gt;AZ$4),1,0)</f>
        <v/>
      </c>
      <c r="BA702">
        <f>IF(AND('R'!$M399&lt;BA$4,'R'!$N398&gt;BA$4),1,0)</f>
        <v/>
      </c>
      <c r="BB702">
        <f>IF(AND('R'!$M399&lt;BB$4,'R'!$N398&gt;BB$4),1,0)</f>
        <v/>
      </c>
      <c r="BC702">
        <f>IF(AND('R'!$M399&lt;BC$4,'R'!$N398&gt;BC$4),1,0)</f>
        <v/>
      </c>
      <c r="BD702">
        <f>IF(AND('R'!$M399&lt;BD$4,'R'!$N398&gt;BD$4),1,0)</f>
        <v/>
      </c>
      <c r="BE702">
        <f>IF(AND('R'!$M399&lt;BE$4,'R'!$N398&gt;BE$4),1,0)</f>
        <v/>
      </c>
      <c r="BF702">
        <f>IF(AND('R'!$M399&lt;BF$4,'R'!$N398&gt;BF$4),1,0)</f>
        <v/>
      </c>
      <c r="BG702">
        <f>IF(AND('R'!$M399&lt;BG$4,'R'!$N398&gt;BG$4),1,0)</f>
        <v/>
      </c>
      <c r="BH702">
        <f>IF(AND('R'!$M399&lt;BH$4,'R'!$N398&gt;BH$4),1,0)</f>
        <v/>
      </c>
      <c r="BI702">
        <f>IF(AND('R'!$M399&lt;BI$4,'R'!$N398&gt;BI$4),1,0)</f>
        <v/>
      </c>
      <c r="BJ702">
        <f>IF(AND('R'!$M399&lt;BJ$4,'R'!$N398&gt;BJ$4),1,0)</f>
        <v/>
      </c>
      <c r="BK702">
        <f>IF(AND('R'!$M399&lt;BK$4,'R'!$N398&gt;BK$4),1,0)</f>
        <v/>
      </c>
      <c r="BL702">
        <f>IF(AND('R'!$M399&lt;BL$4,'R'!$N398&gt;BL$4),1,0)</f>
        <v/>
      </c>
      <c r="BM702">
        <f>IF(AND('R'!$M399&lt;BM$4,'R'!$N398&gt;BM$4),1,0)</f>
        <v/>
      </c>
      <c r="BN702">
        <f>IF(AND('R'!$M399&lt;BN$4,'R'!$N398&gt;BN$4),1,0)</f>
        <v/>
      </c>
      <c r="BO702">
        <f>IF(AND('R'!$M399&lt;BO$4,'R'!$N398&gt;BO$4),1,0)</f>
        <v/>
      </c>
      <c r="BP702">
        <f>IF(AND('R'!$M399&lt;BP$4,'R'!$N398&gt;BP$4),1,0)</f>
        <v/>
      </c>
      <c r="BQ702">
        <f>IF(AND('R'!$M399&lt;BQ$4,'R'!$N398&gt;BQ$4),1,0)</f>
        <v/>
      </c>
      <c r="BR702">
        <f>IF(AND('R'!$M399&lt;BR$4,'R'!$N398&gt;BR$4),1,0)</f>
        <v/>
      </c>
      <c r="BS702">
        <f>IF(AND('R'!$M399&lt;BS$4,'R'!$N398&gt;BS$4),1,0)</f>
        <v/>
      </c>
      <c r="BT702">
        <f>IF(AND('R'!$M399&lt;BT$4,'R'!$N398&gt;BT$4),1,0)</f>
        <v/>
      </c>
      <c r="BU702">
        <f>IF(AND('R'!$M399&lt;BU$4,'R'!$N398&gt;BU$4),1,0)</f>
        <v/>
      </c>
      <c r="BV702">
        <f>IF(AND('R'!$M399&lt;BV$4,'R'!$N398&gt;BV$4),1,0)</f>
        <v/>
      </c>
      <c r="BW702">
        <f>IF(AND('R'!$M399&lt;BW$4,'R'!$N398&gt;BW$4),1,0)</f>
        <v/>
      </c>
      <c r="BX702">
        <f>IF(AND('R'!$M399&lt;BX$4,'R'!$N398&gt;BX$4),1,0)</f>
        <v/>
      </c>
      <c r="BY702">
        <f>IF(AND('R'!$M399&lt;BY$4,'R'!$N398&gt;BY$4),1,0)</f>
        <v/>
      </c>
      <c r="BZ702">
        <f>IF(AND('R'!$M399&lt;BZ$4,'R'!$N398&gt;BZ$4),1,0)</f>
        <v/>
      </c>
      <c r="CA702">
        <f>IF(AND('R'!$M399&lt;CA$4,'R'!$N398&gt;CA$4),1,0)</f>
        <v/>
      </c>
      <c r="CB702">
        <f>IF(AND('R'!$M399&lt;CB$4,'R'!$N398&gt;CB$4),1,0)</f>
        <v/>
      </c>
      <c r="CC702">
        <f>IF(AND('R'!$M399&lt;CC$4,'R'!$N398&gt;CC$4),1,0)</f>
        <v/>
      </c>
      <c r="CD702">
        <f>IF(AND('R'!$M399&lt;CD$4,'R'!$N398&gt;CD$4),1,0)</f>
        <v/>
      </c>
      <c r="CE702">
        <f>IF(AND('R'!$M399&lt;CE$4,'R'!$N398&gt;CE$4),1,0)</f>
        <v/>
      </c>
      <c r="CF702">
        <f>IF(AND('R'!$M399&lt;CF$4,'R'!$N398&gt;CF$4),1,0)</f>
        <v/>
      </c>
      <c r="CG702">
        <f>IF(AND('R'!$M399&lt;CG$4,'R'!$N398&gt;CG$4),1,0)</f>
        <v/>
      </c>
      <c r="CH702">
        <f>IF(AND('R'!$M399&lt;CH$4,'R'!$N398&gt;CH$4),1,0)</f>
        <v/>
      </c>
      <c r="CI702">
        <f>IF(AND('R'!$M399&lt;CI$4,'R'!$N398&gt;CI$4),1,0)</f>
        <v/>
      </c>
      <c r="CJ702">
        <f>IF(AND('R'!$M399&lt;CJ$4,'R'!$N398&gt;CJ$4),1,0)</f>
        <v/>
      </c>
      <c r="CK702">
        <f>IF(AND('R'!$M399&lt;CK$4,'R'!$N398&gt;CK$4),1,0)</f>
        <v/>
      </c>
      <c r="CL702">
        <f>IF(AND('R'!$M399&lt;CL$4,'R'!$N398&gt;CL$4),1,0)</f>
        <v/>
      </c>
      <c r="CM702">
        <f>IF(AND('R'!$M399&lt;CM$4,'R'!$N398&gt;CM$4),1,0)</f>
        <v/>
      </c>
      <c r="CN702">
        <f>IF(AND('R'!$M399&lt;CN$4,'R'!$N398&gt;CN$4),1,0)</f>
        <v/>
      </c>
      <c r="CO702">
        <f>IF(AND('R'!$M399&lt;CO$4,'R'!$N398&gt;CO$4),1,0)</f>
        <v/>
      </c>
      <c r="CP702">
        <f>IF(AND('R'!$M399&lt;CP$4,'R'!$N398&gt;CP$4),1,0)</f>
        <v/>
      </c>
      <c r="CQ702">
        <f>IF(AND('R'!$M399&lt;CQ$4,'R'!$N398&gt;CQ$4),1,0)</f>
        <v/>
      </c>
      <c r="CR702">
        <f>IF(AND('R'!$M399&lt;CR$4,'R'!$N398&gt;CR$4),1,0)</f>
        <v/>
      </c>
      <c r="CS702">
        <f>IF(AND('R'!$M399&lt;CS$4,'R'!$N398&gt;CS$4),1,0)</f>
        <v/>
      </c>
      <c r="CT702">
        <f>IF(AND('R'!$M399&lt;CT$4,'R'!$N398&gt;CT$4),1,0)</f>
        <v/>
      </c>
      <c r="CU702">
        <f>IF(AND('R'!$M399&lt;CU$4,'R'!$N398&gt;CU$4),1,0)</f>
        <v/>
      </c>
      <c r="CV702">
        <f>IF(AND('R'!$M399&lt;CV$4,'R'!$N398&gt;CV$4),1,0)</f>
        <v/>
      </c>
      <c r="CW702">
        <f>IF(AND('R'!$M399&lt;CW$4,'R'!$N398&gt;CW$4),1,0)</f>
        <v/>
      </c>
      <c r="CX702">
        <f>IF(AND('R'!$M399&lt;CX$4,'R'!$N398&gt;CX$4),1,0)</f>
        <v/>
      </c>
      <c r="CY702">
        <f>IF(AND('R'!$M399&lt;CY$4,'R'!$N398&gt;CY$4),1,0)</f>
        <v/>
      </c>
      <c r="CZ702">
        <f>IF(AND('R'!$M399&lt;CZ$4,'R'!$N398&gt;CZ$4),1,0)</f>
        <v/>
      </c>
      <c r="DA702">
        <f>IF(AND('R'!$M399&lt;DA$4,'R'!$N398&gt;DA$4),1,0)</f>
        <v/>
      </c>
      <c r="DB702">
        <f>IF(AND('R'!$M399&lt;DB$4,'R'!$N398&gt;DB$4),1,0)</f>
        <v/>
      </c>
      <c r="DC702">
        <f>IF(AND('R'!$M399&lt;DC$4,'R'!$N398&gt;DC$4),1,0)</f>
        <v/>
      </c>
      <c r="DD702">
        <f>IF(AND('R'!$M399&lt;DD$4,'R'!$N398&gt;DD$4),1,0)</f>
        <v/>
      </c>
      <c r="DE702">
        <f>IF(AND('R'!$M399&lt;DE$4,'R'!$N398&gt;DE$4),1,0)</f>
        <v/>
      </c>
      <c r="DF702">
        <f>IF(AND('R'!$M399&lt;DF$4,'R'!$N398&gt;DF$4),1,0)</f>
        <v/>
      </c>
      <c r="DG702">
        <f>IF(AND('R'!$M399&lt;DG$4,'R'!$N398&gt;DG$4),1,0)</f>
        <v/>
      </c>
      <c r="DH702">
        <f>IF(AND('R'!$M399&lt;DH$4,'R'!$N398&gt;DH$4),1,0)</f>
        <v/>
      </c>
      <c r="DI702">
        <f>IF(AND('R'!$M399&lt;DI$4,'R'!$N398&gt;DI$4),1,0)</f>
        <v/>
      </c>
      <c r="DJ702">
        <f>IF(AND('R'!$M399&lt;DJ$4,'R'!$N398&gt;DJ$4),1,0)</f>
        <v/>
      </c>
      <c r="DK702">
        <f>IF(AND('R'!$M399&lt;DK$4,'R'!$N398&gt;DK$4),1,0)</f>
        <v/>
      </c>
      <c r="DL702">
        <f>IF(AND('R'!$M399&lt;DL$4,'R'!$N398&gt;DL$4),1,0)</f>
        <v/>
      </c>
      <c r="DM702">
        <f>IF(AND('R'!$M399&lt;DM$4,'R'!$N398&gt;DM$4),1,0)</f>
        <v/>
      </c>
      <c r="DN702">
        <f>IF(AND('R'!$M399&lt;DN$4,'R'!$N398&gt;DN$4),1,0)</f>
        <v/>
      </c>
      <c r="DO702">
        <f>IF(AND('R'!$M399&lt;DO$4,'R'!$N398&gt;DO$4),1,0)</f>
        <v/>
      </c>
      <c r="DP702">
        <f>IF(AND('R'!$M399&lt;DP$4,'R'!$N398&gt;DP$4),1,0)</f>
        <v/>
      </c>
      <c r="DQ702">
        <f>IF(AND('R'!$M399&lt;DQ$4,'R'!$N398&gt;DQ$4),1,0)</f>
        <v/>
      </c>
      <c r="DR702">
        <f>IF(AND('R'!$M399&lt;DR$4,'R'!$N398&gt;DR$4),1,0)</f>
        <v/>
      </c>
      <c r="DS702">
        <f>IF(AND('R'!$M399&lt;DS$4,'R'!$N398&gt;DS$4),1,0)</f>
        <v/>
      </c>
      <c r="DT702">
        <f>IF(AND('R'!$M399&lt;DT$4,'R'!$N398&gt;DT$4),1,0)</f>
        <v/>
      </c>
      <c r="DU702">
        <f>IF(AND('R'!$M399&lt;DU$4,'R'!$N398&gt;DU$4),1,0)</f>
        <v/>
      </c>
      <c r="DV702">
        <f>IF(AND('R'!$M399&lt;DV$4,'R'!$N398&gt;DV$4),1,0)</f>
        <v/>
      </c>
      <c r="DW702">
        <f>IF(AND('R'!$M399&lt;DW$4,'R'!$N398&gt;DW$4),1,0)</f>
        <v/>
      </c>
      <c r="DX702">
        <f>IF(AND('R'!$M399&lt;DX$4,'R'!$N398&gt;DX$4),1,0)</f>
        <v/>
      </c>
      <c r="DY702">
        <f>IF(AND('R'!$M399&lt;DY$4,'R'!$N398&gt;DY$4),1,0)</f>
        <v/>
      </c>
      <c r="DZ702">
        <f>IF(AND('R'!$M399&lt;DZ$4,'R'!$N398&gt;DZ$4),1,0)</f>
        <v/>
      </c>
      <c r="EA702">
        <f>IF(AND('R'!$M399&lt;EA$4,'R'!$N398&gt;EA$4),1,0)</f>
        <v/>
      </c>
      <c r="EB702">
        <f>IF(AND('R'!$M399&lt;EB$4,'R'!$N398&gt;EB$4),1,0)</f>
        <v/>
      </c>
      <c r="EC702">
        <f>IF(AND('R'!$M399&lt;EC$4,'R'!$N398&gt;EC$4),1,0)</f>
        <v/>
      </c>
      <c r="ED702">
        <f>IF(AND('R'!$M399&lt;ED$4,'R'!$N398&gt;ED$4),1,0)</f>
        <v/>
      </c>
      <c r="EE702">
        <f>IF(AND('R'!$M399&lt;EE$4,'R'!$N398&gt;EE$4),1,0)</f>
        <v/>
      </c>
      <c r="EF702">
        <f>IF(AND('R'!$M399&lt;EF$4,'R'!$N398&gt;EF$4),1,0)</f>
        <v/>
      </c>
      <c r="EG702">
        <f>IF(AND('R'!$M399&lt;EG$4,'R'!$N398&gt;EG$4),1,0)</f>
        <v/>
      </c>
      <c r="EH702">
        <f>IF(AND('R'!$M399&lt;EH$4,'R'!$N398&gt;EH$4),1,0)</f>
        <v/>
      </c>
      <c r="EI702">
        <f>IF(AND('R'!$M399&lt;EI$4,'R'!$N398&gt;EI$4),1,0)</f>
        <v/>
      </c>
      <c r="EJ702">
        <f>IF(AND('R'!$M399&lt;EJ$4,'R'!$N398&gt;EJ$4),1,0)</f>
        <v/>
      </c>
      <c r="EK702">
        <f>IF(AND('R'!$M399&lt;EK$4,'R'!$N398&gt;EK$4),1,0)</f>
        <v/>
      </c>
      <c r="EL702">
        <f>IF(AND('R'!$M399&lt;EL$4,'R'!$N398&gt;EL$4),1,0)</f>
        <v/>
      </c>
      <c r="EM702">
        <f>IF(AND('R'!$M399&lt;EM$4,'R'!$N398&gt;EM$4),1,0)</f>
        <v/>
      </c>
      <c r="EN702">
        <f>IF(AND('R'!$M399&lt;EN$4,'R'!$N398&gt;EN$4),1,0)</f>
        <v/>
      </c>
      <c r="EO702">
        <f>IF(AND('R'!$M399&lt;EO$4,'R'!$N398&gt;EO$4),1,0)</f>
        <v/>
      </c>
      <c r="EP702">
        <f>IF(AND('R'!$M399&lt;EP$4,'R'!$N398&gt;EP$4),1,0)</f>
        <v/>
      </c>
      <c r="EQ702">
        <f>IF(AND('R'!$M399&lt;EQ$4,'R'!$N398&gt;EQ$4),1,0)</f>
        <v/>
      </c>
    </row>
    <row r="703">
      <c r="A703" s="43" t="n">
        <v>23</v>
      </c>
      <c r="B703" s="44" t="n">
        <v>17</v>
      </c>
      <c r="C703">
        <f>IF(AND('R'!$M399&lt;C$4,'R'!$N399&gt;C$4),1,0)</f>
        <v/>
      </c>
      <c r="D703">
        <f>IF(AND('R'!$M399&lt;D$4,'R'!$N399&gt;D$4),1,0)</f>
        <v/>
      </c>
      <c r="E703">
        <f>IF(AND('R'!$M399&lt;E$4,'R'!$N399&gt;E$4),1,0)</f>
        <v/>
      </c>
      <c r="F703">
        <f>IF(AND('R'!$M399&lt;F$4,'R'!$N399&gt;F$4),1,0)</f>
        <v/>
      </c>
      <c r="G703">
        <f>IF(AND('R'!$M399&lt;G$4,'R'!$N399&gt;G$4),1,0)</f>
        <v/>
      </c>
      <c r="H703">
        <f>IF(AND('R'!$M399&lt;H$4,'R'!$N399&gt;H$4),1,0)</f>
        <v/>
      </c>
      <c r="I703">
        <f>IF(AND('R'!$M399&lt;I$4,'R'!$N399&gt;I$4),1,0)</f>
        <v/>
      </c>
      <c r="J703">
        <f>IF(AND('R'!$M399&lt;J$4,'R'!$N399&gt;J$4),1,0)</f>
        <v/>
      </c>
      <c r="K703">
        <f>IF(AND('R'!$M399&lt;K$4,'R'!$N399&gt;K$4),1,0)</f>
        <v/>
      </c>
      <c r="L703">
        <f>IF(AND('R'!$M399&lt;L$4,'R'!$N399&gt;L$4),1,0)</f>
        <v/>
      </c>
      <c r="M703">
        <f>IF(AND('R'!$M399&lt;M$4,'R'!$N399&gt;M$4),1,0)</f>
        <v/>
      </c>
      <c r="N703">
        <f>IF(AND('R'!$M399&lt;N$4,'R'!$N399&gt;N$4),1,0)</f>
        <v/>
      </c>
      <c r="O703">
        <f>IF(AND('R'!$M399&lt;O$4,'R'!$N399&gt;O$4),1,0)</f>
        <v/>
      </c>
      <c r="P703">
        <f>IF(AND('R'!$M399&lt;P$4,'R'!$N399&gt;P$4),1,0)</f>
        <v/>
      </c>
      <c r="Q703">
        <f>IF(AND('R'!$M399&lt;Q$4,'R'!$N399&gt;Q$4),1,0)</f>
        <v/>
      </c>
      <c r="R703">
        <f>IF(AND('R'!$M399&lt;R$4,'R'!$N399&gt;R$4),1,0)</f>
        <v/>
      </c>
      <c r="S703">
        <f>IF(AND('R'!$M399&lt;S$4,'R'!$N399&gt;S$4),1,0)</f>
        <v/>
      </c>
      <c r="T703">
        <f>IF(AND('R'!$M399&lt;T$4,'R'!$N399&gt;T$4),1,0)</f>
        <v/>
      </c>
      <c r="U703">
        <f>IF(AND('R'!$M399&lt;U$4,'R'!$N399&gt;U$4),1,0)</f>
        <v/>
      </c>
      <c r="V703">
        <f>IF(AND('R'!$M399&lt;V$4,'R'!$N399&gt;V$4),1,0)</f>
        <v/>
      </c>
      <c r="W703">
        <f>IF(AND('R'!$M399&lt;W$4,'R'!$N399&gt;W$4),1,0)</f>
        <v/>
      </c>
      <c r="X703">
        <f>IF(AND('R'!$M399&lt;X$4,'R'!$N399&gt;X$4),1,0)</f>
        <v/>
      </c>
      <c r="Y703">
        <f>IF(AND('R'!$M399&lt;Y$4,'R'!$N399&gt;Y$4),1,0)</f>
        <v/>
      </c>
      <c r="Z703">
        <f>IF(AND('R'!$M399&lt;Z$4,'R'!$N399&gt;Z$4),1,0)</f>
        <v/>
      </c>
      <c r="AA703">
        <f>IF(AND('R'!$M399&lt;AA$4,'R'!$N399&gt;AA$4),1,0)</f>
        <v/>
      </c>
      <c r="AB703">
        <f>IF(AND('R'!$M399&lt;AB$4,'R'!$N399&gt;AB$4),1,0)</f>
        <v/>
      </c>
      <c r="AC703">
        <f>IF(AND('R'!$M399&lt;AC$4,'R'!$N399&gt;AC$4),1,0)</f>
        <v/>
      </c>
      <c r="AD703">
        <f>IF(AND('R'!$M399&lt;AD$4,'R'!$N399&gt;AD$4),1,0)</f>
        <v/>
      </c>
      <c r="AE703">
        <f>IF(AND('R'!$M399&lt;AE$4,'R'!$N399&gt;AE$4),1,0)</f>
        <v/>
      </c>
      <c r="AF703">
        <f>IF(AND('R'!$M399&lt;AF$4,'R'!$N399&gt;AF$4),1,0)</f>
        <v/>
      </c>
      <c r="AG703">
        <f>IF(AND('R'!$M399&lt;AG$4,'R'!$N399&gt;AG$4),1,0)</f>
        <v/>
      </c>
      <c r="AH703">
        <f>IF(AND('R'!$M399&lt;AH$4,'R'!$N399&gt;AH$4),1,0)</f>
        <v/>
      </c>
      <c r="AI703">
        <f>IF(AND('R'!$M399&lt;AI$4,'R'!$N399&gt;AI$4),1,0)</f>
        <v/>
      </c>
      <c r="AJ703">
        <f>IF(AND('R'!$M399&lt;AJ$4,'R'!$N399&gt;AJ$4),1,0)</f>
        <v/>
      </c>
      <c r="AK703">
        <f>IF(AND('R'!$M399&lt;AK$4,'R'!$N399&gt;AK$4),1,0)</f>
        <v/>
      </c>
      <c r="AL703">
        <f>IF(AND('R'!$M399&lt;AL$4,'R'!$N399&gt;AL$4),1,0)</f>
        <v/>
      </c>
      <c r="AM703">
        <f>IF(AND('R'!$M399&lt;AM$4,'R'!$N399&gt;AM$4),1,0)</f>
        <v/>
      </c>
      <c r="AN703">
        <f>IF(AND('R'!$M399&lt;AN$4,'R'!$N399&gt;AN$4),1,0)</f>
        <v/>
      </c>
      <c r="AO703">
        <f>IF(AND('R'!$M399&lt;AO$4,'R'!$N399&gt;AO$4),1,0)</f>
        <v/>
      </c>
      <c r="AP703">
        <f>IF(AND('R'!$M399&lt;AP$4,'R'!$N399&gt;AP$4),1,0)</f>
        <v/>
      </c>
      <c r="AQ703">
        <f>IF(AND('R'!$M399&lt;AQ$4,'R'!$N399&gt;AQ$4),1,0)</f>
        <v/>
      </c>
      <c r="AR703">
        <f>IF(AND('R'!$M399&lt;AR$4,'R'!$N399&gt;AR$4),1,0)</f>
        <v/>
      </c>
      <c r="AS703">
        <f>IF(AND('R'!$M399&lt;AS$4,'R'!$N399&gt;AS$4),1,0)</f>
        <v/>
      </c>
      <c r="AT703">
        <f>IF(AND('R'!$M399&lt;AT$4,'R'!$N399&gt;AT$4),1,0)</f>
        <v/>
      </c>
      <c r="AU703">
        <f>IF(AND('R'!$M399&lt;AU$4,'R'!$N399&gt;AU$4),1,0)</f>
        <v/>
      </c>
      <c r="AV703">
        <f>IF(AND('R'!$M399&lt;AV$4,'R'!$N399&gt;AV$4),1,0)</f>
        <v/>
      </c>
      <c r="AW703">
        <f>IF(AND('R'!$M399&lt;AW$4,'R'!$N399&gt;AW$4),1,0)</f>
        <v/>
      </c>
      <c r="AX703">
        <f>IF(AND('R'!$M399&lt;AX$4,'R'!$N399&gt;AX$4),1,0)</f>
        <v/>
      </c>
      <c r="AY703">
        <f>IF(AND('R'!$M399&lt;AY$4,'R'!$N399&gt;AY$4),1,0)</f>
        <v/>
      </c>
      <c r="AZ703">
        <f>IF(AND('R'!$M399&lt;AZ$4,'R'!$N399&gt;AZ$4),1,0)</f>
        <v/>
      </c>
      <c r="BA703">
        <f>IF(AND('R'!$M399&lt;BA$4,'R'!$N399&gt;BA$4),1,0)</f>
        <v/>
      </c>
      <c r="BB703">
        <f>IF(AND('R'!$M399&lt;BB$4,'R'!$N399&gt;BB$4),1,0)</f>
        <v/>
      </c>
      <c r="BC703">
        <f>IF(AND('R'!$M399&lt;BC$4,'R'!$N399&gt;BC$4),1,0)</f>
        <v/>
      </c>
      <c r="BD703">
        <f>IF(AND('R'!$M399&lt;BD$4,'R'!$N399&gt;BD$4),1,0)</f>
        <v/>
      </c>
      <c r="BE703">
        <f>IF(AND('R'!$M399&lt;BE$4,'R'!$N399&gt;BE$4),1,0)</f>
        <v/>
      </c>
      <c r="BF703">
        <f>IF(AND('R'!$M399&lt;BF$4,'R'!$N399&gt;BF$4),1,0)</f>
        <v/>
      </c>
      <c r="BG703">
        <f>IF(AND('R'!$M399&lt;BG$4,'R'!$N399&gt;BG$4),1,0)</f>
        <v/>
      </c>
      <c r="BH703">
        <f>IF(AND('R'!$M399&lt;BH$4,'R'!$N399&gt;BH$4),1,0)</f>
        <v/>
      </c>
      <c r="BI703">
        <f>IF(AND('R'!$M399&lt;BI$4,'R'!$N399&gt;BI$4),1,0)</f>
        <v/>
      </c>
      <c r="BJ703">
        <f>IF(AND('R'!$M399&lt;BJ$4,'R'!$N399&gt;BJ$4),1,0)</f>
        <v/>
      </c>
      <c r="BK703">
        <f>IF(AND('R'!$M399&lt;BK$4,'R'!$N399&gt;BK$4),1,0)</f>
        <v/>
      </c>
      <c r="BL703">
        <f>IF(AND('R'!$M399&lt;BL$4,'R'!$N399&gt;BL$4),1,0)</f>
        <v/>
      </c>
      <c r="BM703">
        <f>IF(AND('R'!$M399&lt;BM$4,'R'!$N399&gt;BM$4),1,0)</f>
        <v/>
      </c>
      <c r="BN703">
        <f>IF(AND('R'!$M399&lt;BN$4,'R'!$N399&gt;BN$4),1,0)</f>
        <v/>
      </c>
      <c r="BO703">
        <f>IF(AND('R'!$M399&lt;BO$4,'R'!$N399&gt;BO$4),1,0)</f>
        <v/>
      </c>
      <c r="BP703">
        <f>IF(AND('R'!$M399&lt;BP$4,'R'!$N399&gt;BP$4),1,0)</f>
        <v/>
      </c>
      <c r="BQ703">
        <f>IF(AND('R'!$M399&lt;BQ$4,'R'!$N399&gt;BQ$4),1,0)</f>
        <v/>
      </c>
      <c r="BR703">
        <f>IF(AND('R'!$M399&lt;BR$4,'R'!$N399&gt;BR$4),1,0)</f>
        <v/>
      </c>
      <c r="BS703">
        <f>IF(AND('R'!$M399&lt;BS$4,'R'!$N399&gt;BS$4),1,0)</f>
        <v/>
      </c>
      <c r="BT703">
        <f>IF(AND('R'!$M399&lt;BT$4,'R'!$N399&gt;BT$4),1,0)</f>
        <v/>
      </c>
      <c r="BU703">
        <f>IF(AND('R'!$M399&lt;BU$4,'R'!$N399&gt;BU$4),1,0)</f>
        <v/>
      </c>
      <c r="BV703">
        <f>IF(AND('R'!$M399&lt;BV$4,'R'!$N399&gt;BV$4),1,0)</f>
        <v/>
      </c>
      <c r="BW703">
        <f>IF(AND('R'!$M399&lt;BW$4,'R'!$N399&gt;BW$4),1,0)</f>
        <v/>
      </c>
      <c r="BX703">
        <f>IF(AND('R'!$M399&lt;BX$4,'R'!$N399&gt;BX$4),1,0)</f>
        <v/>
      </c>
      <c r="BY703">
        <f>IF(AND('R'!$M399&lt;BY$4,'R'!$N399&gt;BY$4),1,0)</f>
        <v/>
      </c>
      <c r="BZ703">
        <f>IF(AND('R'!$M399&lt;BZ$4,'R'!$N399&gt;BZ$4),1,0)</f>
        <v/>
      </c>
      <c r="CA703">
        <f>IF(AND('R'!$M399&lt;CA$4,'R'!$N399&gt;CA$4),1,0)</f>
        <v/>
      </c>
      <c r="CB703">
        <f>IF(AND('R'!$M399&lt;CB$4,'R'!$N399&gt;CB$4),1,0)</f>
        <v/>
      </c>
      <c r="CC703">
        <f>IF(AND('R'!$M399&lt;CC$4,'R'!$N399&gt;CC$4),1,0)</f>
        <v/>
      </c>
      <c r="CD703">
        <f>IF(AND('R'!$M399&lt;CD$4,'R'!$N399&gt;CD$4),1,0)</f>
        <v/>
      </c>
      <c r="CE703">
        <f>IF(AND('R'!$M399&lt;CE$4,'R'!$N399&gt;CE$4),1,0)</f>
        <v/>
      </c>
      <c r="CF703">
        <f>IF(AND('R'!$M399&lt;CF$4,'R'!$N399&gt;CF$4),1,0)</f>
        <v/>
      </c>
      <c r="CG703">
        <f>IF(AND('R'!$M399&lt;CG$4,'R'!$N399&gt;CG$4),1,0)</f>
        <v/>
      </c>
      <c r="CH703">
        <f>IF(AND('R'!$M399&lt;CH$4,'R'!$N399&gt;CH$4),1,0)</f>
        <v/>
      </c>
      <c r="CI703">
        <f>IF(AND('R'!$M399&lt;CI$4,'R'!$N399&gt;CI$4),1,0)</f>
        <v/>
      </c>
      <c r="CJ703">
        <f>IF(AND('R'!$M399&lt;CJ$4,'R'!$N399&gt;CJ$4),1,0)</f>
        <v/>
      </c>
      <c r="CK703">
        <f>IF(AND('R'!$M399&lt;CK$4,'R'!$N399&gt;CK$4),1,0)</f>
        <v/>
      </c>
      <c r="CL703">
        <f>IF(AND('R'!$M399&lt;CL$4,'R'!$N399&gt;CL$4),1,0)</f>
        <v/>
      </c>
      <c r="CM703">
        <f>IF(AND('R'!$M399&lt;CM$4,'R'!$N399&gt;CM$4),1,0)</f>
        <v/>
      </c>
      <c r="CN703">
        <f>IF(AND('R'!$M399&lt;CN$4,'R'!$N399&gt;CN$4),1,0)</f>
        <v/>
      </c>
      <c r="CO703">
        <f>IF(AND('R'!$M399&lt;CO$4,'R'!$N399&gt;CO$4),1,0)</f>
        <v/>
      </c>
      <c r="CP703">
        <f>IF(AND('R'!$M399&lt;CP$4,'R'!$N399&gt;CP$4),1,0)</f>
        <v/>
      </c>
      <c r="CQ703">
        <f>IF(AND('R'!$M399&lt;CQ$4,'R'!$N399&gt;CQ$4),1,0)</f>
        <v/>
      </c>
      <c r="CR703">
        <f>IF(AND('R'!$M399&lt;CR$4,'R'!$N399&gt;CR$4),1,0)</f>
        <v/>
      </c>
      <c r="CS703">
        <f>IF(AND('R'!$M399&lt;CS$4,'R'!$N399&gt;CS$4),1,0)</f>
        <v/>
      </c>
      <c r="CT703">
        <f>IF(AND('R'!$M399&lt;CT$4,'R'!$N399&gt;CT$4),1,0)</f>
        <v/>
      </c>
      <c r="CU703">
        <f>IF(AND('R'!$M399&lt;CU$4,'R'!$N399&gt;CU$4),1,0)</f>
        <v/>
      </c>
      <c r="CV703">
        <f>IF(AND('R'!$M399&lt;CV$4,'R'!$N399&gt;CV$4),1,0)</f>
        <v/>
      </c>
      <c r="CW703">
        <f>IF(AND('R'!$M399&lt;CW$4,'R'!$N399&gt;CW$4),1,0)</f>
        <v/>
      </c>
      <c r="CX703">
        <f>IF(AND('R'!$M399&lt;CX$4,'R'!$N399&gt;CX$4),1,0)</f>
        <v/>
      </c>
      <c r="CY703">
        <f>IF(AND('R'!$M399&lt;CY$4,'R'!$N399&gt;CY$4),1,0)</f>
        <v/>
      </c>
      <c r="CZ703">
        <f>IF(AND('R'!$M399&lt;CZ$4,'R'!$N399&gt;CZ$4),1,0)</f>
        <v/>
      </c>
      <c r="DA703">
        <f>IF(AND('R'!$M399&lt;DA$4,'R'!$N399&gt;DA$4),1,0)</f>
        <v/>
      </c>
      <c r="DB703">
        <f>IF(AND('R'!$M399&lt;DB$4,'R'!$N399&gt;DB$4),1,0)</f>
        <v/>
      </c>
      <c r="DC703">
        <f>IF(AND('R'!$M399&lt;DC$4,'R'!$N399&gt;DC$4),1,0)</f>
        <v/>
      </c>
      <c r="DD703">
        <f>IF(AND('R'!$M399&lt;DD$4,'R'!$N399&gt;DD$4),1,0)</f>
        <v/>
      </c>
      <c r="DE703">
        <f>IF(AND('R'!$M399&lt;DE$4,'R'!$N399&gt;DE$4),1,0)</f>
        <v/>
      </c>
      <c r="DF703">
        <f>IF(AND('R'!$M399&lt;DF$4,'R'!$N399&gt;DF$4),1,0)</f>
        <v/>
      </c>
      <c r="DG703">
        <f>IF(AND('R'!$M399&lt;DG$4,'R'!$N399&gt;DG$4),1,0)</f>
        <v/>
      </c>
      <c r="DH703">
        <f>IF(AND('R'!$M399&lt;DH$4,'R'!$N399&gt;DH$4),1,0)</f>
        <v/>
      </c>
      <c r="DI703">
        <f>IF(AND('R'!$M399&lt;DI$4,'R'!$N399&gt;DI$4),1,0)</f>
        <v/>
      </c>
      <c r="DJ703">
        <f>IF(AND('R'!$M399&lt;DJ$4,'R'!$N399&gt;DJ$4),1,0)</f>
        <v/>
      </c>
      <c r="DK703">
        <f>IF(AND('R'!$M399&lt;DK$4,'R'!$N399&gt;DK$4),1,0)</f>
        <v/>
      </c>
      <c r="DL703">
        <f>IF(AND('R'!$M399&lt;DL$4,'R'!$N399&gt;DL$4),1,0)</f>
        <v/>
      </c>
      <c r="DM703">
        <f>IF(AND('R'!$M399&lt;DM$4,'R'!$N399&gt;DM$4),1,0)</f>
        <v/>
      </c>
      <c r="DN703">
        <f>IF(AND('R'!$M399&lt;DN$4,'R'!$N399&gt;DN$4),1,0)</f>
        <v/>
      </c>
      <c r="DO703">
        <f>IF(AND('R'!$M399&lt;DO$4,'R'!$N399&gt;DO$4),1,0)</f>
        <v/>
      </c>
      <c r="DP703">
        <f>IF(AND('R'!$M399&lt;DP$4,'R'!$N399&gt;DP$4),1,0)</f>
        <v/>
      </c>
      <c r="DQ703">
        <f>IF(AND('R'!$M399&lt;DQ$4,'R'!$N399&gt;DQ$4),1,0)</f>
        <v/>
      </c>
      <c r="DR703">
        <f>IF(AND('R'!$M399&lt;DR$4,'R'!$N399&gt;DR$4),1,0)</f>
        <v/>
      </c>
      <c r="DS703">
        <f>IF(AND('R'!$M399&lt;DS$4,'R'!$N399&gt;DS$4),1,0)</f>
        <v/>
      </c>
      <c r="DT703">
        <f>IF(AND('R'!$M399&lt;DT$4,'R'!$N399&gt;DT$4),1,0)</f>
        <v/>
      </c>
      <c r="DU703">
        <f>IF(AND('R'!$M399&lt;DU$4,'R'!$N399&gt;DU$4),1,0)</f>
        <v/>
      </c>
      <c r="DV703">
        <f>IF(AND('R'!$M399&lt;DV$4,'R'!$N399&gt;DV$4),1,0)</f>
        <v/>
      </c>
      <c r="DW703">
        <f>IF(AND('R'!$M399&lt;DW$4,'R'!$N399&gt;DW$4),1,0)</f>
        <v/>
      </c>
      <c r="DX703">
        <f>IF(AND('R'!$M399&lt;DX$4,'R'!$N399&gt;DX$4),1,0)</f>
        <v/>
      </c>
      <c r="DY703">
        <f>IF(AND('R'!$M399&lt;DY$4,'R'!$N399&gt;DY$4),1,0)</f>
        <v/>
      </c>
      <c r="DZ703">
        <f>IF(AND('R'!$M399&lt;DZ$4,'R'!$N399&gt;DZ$4),1,0)</f>
        <v/>
      </c>
      <c r="EA703">
        <f>IF(AND('R'!$M399&lt;EA$4,'R'!$N399&gt;EA$4),1,0)</f>
        <v/>
      </c>
      <c r="EB703">
        <f>IF(AND('R'!$M399&lt;EB$4,'R'!$N399&gt;EB$4),1,0)</f>
        <v/>
      </c>
      <c r="EC703">
        <f>IF(AND('R'!$M399&lt;EC$4,'R'!$N399&gt;EC$4),1,0)</f>
        <v/>
      </c>
      <c r="ED703">
        <f>IF(AND('R'!$M399&lt;ED$4,'R'!$N399&gt;ED$4),1,0)</f>
        <v/>
      </c>
      <c r="EE703">
        <f>IF(AND('R'!$M399&lt;EE$4,'R'!$N399&gt;EE$4),1,0)</f>
        <v/>
      </c>
      <c r="EF703">
        <f>IF(AND('R'!$M399&lt;EF$4,'R'!$N399&gt;EF$4),1,0)</f>
        <v/>
      </c>
      <c r="EG703">
        <f>IF(AND('R'!$M399&lt;EG$4,'R'!$N399&gt;EG$4),1,0)</f>
        <v/>
      </c>
      <c r="EH703">
        <f>IF(AND('R'!$M399&lt;EH$4,'R'!$N399&gt;EH$4),1,0)</f>
        <v/>
      </c>
      <c r="EI703">
        <f>IF(AND('R'!$M399&lt;EI$4,'R'!$N399&gt;EI$4),1,0)</f>
        <v/>
      </c>
      <c r="EJ703">
        <f>IF(AND('R'!$M399&lt;EJ$4,'R'!$N399&gt;EJ$4),1,0)</f>
        <v/>
      </c>
      <c r="EK703">
        <f>IF(AND('R'!$M399&lt;EK$4,'R'!$N399&gt;EK$4),1,0)</f>
        <v/>
      </c>
      <c r="EL703">
        <f>IF(AND('R'!$M399&lt;EL$4,'R'!$N399&gt;EL$4),1,0)</f>
        <v/>
      </c>
      <c r="EM703">
        <f>IF(AND('R'!$M399&lt;EM$4,'R'!$N399&gt;EM$4),1,0)</f>
        <v/>
      </c>
      <c r="EN703">
        <f>IF(AND('R'!$M399&lt;EN$4,'R'!$N399&gt;EN$4),1,0)</f>
        <v/>
      </c>
      <c r="EO703">
        <f>IF(AND('R'!$M399&lt;EO$4,'R'!$N399&gt;EO$4),1,0)</f>
        <v/>
      </c>
      <c r="EP703">
        <f>IF(AND('R'!$M399&lt;EP$4,'R'!$N399&gt;EP$4),1,0)</f>
        <v/>
      </c>
      <c r="EQ703">
        <f>IF(AND('R'!$M399&lt;EQ$4,'R'!$N399&gt;EQ$4),1,0)</f>
        <v/>
      </c>
    </row>
    <row r="704">
      <c r="A704" s="43" t="n">
        <v>23</v>
      </c>
      <c r="B704" s="44" t="n">
        <v>18</v>
      </c>
      <c r="C704">
        <f>IF(AND('R'!$M401&lt;C$4,'R'!$N400&gt;C$4),1,0)</f>
        <v/>
      </c>
      <c r="D704">
        <f>IF(AND('R'!$M401&lt;D$4,'R'!$N400&gt;D$4),1,0)</f>
        <v/>
      </c>
      <c r="E704">
        <f>IF(AND('R'!$M401&lt;E$4,'R'!$N400&gt;E$4),1,0)</f>
        <v/>
      </c>
      <c r="F704">
        <f>IF(AND('R'!$M401&lt;F$4,'R'!$N400&gt;F$4),1,0)</f>
        <v/>
      </c>
      <c r="G704">
        <f>IF(AND('R'!$M401&lt;G$4,'R'!$N400&gt;G$4),1,0)</f>
        <v/>
      </c>
      <c r="H704">
        <f>IF(AND('R'!$M401&lt;H$4,'R'!$N400&gt;H$4),1,0)</f>
        <v/>
      </c>
      <c r="I704">
        <f>IF(AND('R'!$M401&lt;I$4,'R'!$N400&gt;I$4),1,0)</f>
        <v/>
      </c>
      <c r="J704">
        <f>IF(AND('R'!$M401&lt;J$4,'R'!$N400&gt;J$4),1,0)</f>
        <v/>
      </c>
      <c r="K704">
        <f>IF(AND('R'!$M401&lt;K$4,'R'!$N400&gt;K$4),1,0)</f>
        <v/>
      </c>
      <c r="L704">
        <f>IF(AND('R'!$M401&lt;L$4,'R'!$N400&gt;L$4),1,0)</f>
        <v/>
      </c>
      <c r="M704">
        <f>IF(AND('R'!$M401&lt;M$4,'R'!$N400&gt;M$4),1,0)</f>
        <v/>
      </c>
      <c r="N704">
        <f>IF(AND('R'!$M401&lt;N$4,'R'!$N400&gt;N$4),1,0)</f>
        <v/>
      </c>
      <c r="O704">
        <f>IF(AND('R'!$M401&lt;O$4,'R'!$N400&gt;O$4),1,0)</f>
        <v/>
      </c>
      <c r="P704">
        <f>IF(AND('R'!$M401&lt;P$4,'R'!$N400&gt;P$4),1,0)</f>
        <v/>
      </c>
      <c r="Q704">
        <f>IF(AND('R'!$M401&lt;Q$4,'R'!$N400&gt;Q$4),1,0)</f>
        <v/>
      </c>
      <c r="R704">
        <f>IF(AND('R'!$M401&lt;R$4,'R'!$N400&gt;R$4),1,0)</f>
        <v/>
      </c>
      <c r="S704">
        <f>IF(AND('R'!$M401&lt;S$4,'R'!$N400&gt;S$4),1,0)</f>
        <v/>
      </c>
      <c r="T704">
        <f>IF(AND('R'!$M401&lt;T$4,'R'!$N400&gt;T$4),1,0)</f>
        <v/>
      </c>
      <c r="U704">
        <f>IF(AND('R'!$M401&lt;U$4,'R'!$N400&gt;U$4),1,0)</f>
        <v/>
      </c>
      <c r="V704">
        <f>IF(AND('R'!$M401&lt;V$4,'R'!$N400&gt;V$4),1,0)</f>
        <v/>
      </c>
      <c r="W704">
        <f>IF(AND('R'!$M401&lt;W$4,'R'!$N400&gt;W$4),1,0)</f>
        <v/>
      </c>
      <c r="X704">
        <f>IF(AND('R'!$M401&lt;X$4,'R'!$N400&gt;X$4),1,0)</f>
        <v/>
      </c>
      <c r="Y704">
        <f>IF(AND('R'!$M401&lt;Y$4,'R'!$N400&gt;Y$4),1,0)</f>
        <v/>
      </c>
      <c r="Z704">
        <f>IF(AND('R'!$M401&lt;Z$4,'R'!$N400&gt;Z$4),1,0)</f>
        <v/>
      </c>
      <c r="AA704">
        <f>IF(AND('R'!$M401&lt;AA$4,'R'!$N400&gt;AA$4),1,0)</f>
        <v/>
      </c>
      <c r="AB704">
        <f>IF(AND('R'!$M401&lt;AB$4,'R'!$N400&gt;AB$4),1,0)</f>
        <v/>
      </c>
      <c r="AC704">
        <f>IF(AND('R'!$M401&lt;AC$4,'R'!$N400&gt;AC$4),1,0)</f>
        <v/>
      </c>
      <c r="AD704">
        <f>IF(AND('R'!$M401&lt;AD$4,'R'!$N400&gt;AD$4),1,0)</f>
        <v/>
      </c>
      <c r="AE704">
        <f>IF(AND('R'!$M401&lt;AE$4,'R'!$N400&gt;AE$4),1,0)</f>
        <v/>
      </c>
      <c r="AF704">
        <f>IF(AND('R'!$M401&lt;AF$4,'R'!$N400&gt;AF$4),1,0)</f>
        <v/>
      </c>
      <c r="AG704">
        <f>IF(AND('R'!$M401&lt;AG$4,'R'!$N400&gt;AG$4),1,0)</f>
        <v/>
      </c>
      <c r="AH704">
        <f>IF(AND('R'!$M401&lt;AH$4,'R'!$N400&gt;AH$4),1,0)</f>
        <v/>
      </c>
      <c r="AI704">
        <f>IF(AND('R'!$M401&lt;AI$4,'R'!$N400&gt;AI$4),1,0)</f>
        <v/>
      </c>
      <c r="AJ704">
        <f>IF(AND('R'!$M401&lt;AJ$4,'R'!$N400&gt;AJ$4),1,0)</f>
        <v/>
      </c>
      <c r="AK704">
        <f>IF(AND('R'!$M401&lt;AK$4,'R'!$N400&gt;AK$4),1,0)</f>
        <v/>
      </c>
      <c r="AL704">
        <f>IF(AND('R'!$M401&lt;AL$4,'R'!$N400&gt;AL$4),1,0)</f>
        <v/>
      </c>
      <c r="AM704">
        <f>IF(AND('R'!$M401&lt;AM$4,'R'!$N400&gt;AM$4),1,0)</f>
        <v/>
      </c>
      <c r="AN704">
        <f>IF(AND('R'!$M401&lt;AN$4,'R'!$N400&gt;AN$4),1,0)</f>
        <v/>
      </c>
      <c r="AO704">
        <f>IF(AND('R'!$M401&lt;AO$4,'R'!$N400&gt;AO$4),1,0)</f>
        <v/>
      </c>
      <c r="AP704">
        <f>IF(AND('R'!$M401&lt;AP$4,'R'!$N400&gt;AP$4),1,0)</f>
        <v/>
      </c>
      <c r="AQ704">
        <f>IF(AND('R'!$M401&lt;AQ$4,'R'!$N400&gt;AQ$4),1,0)</f>
        <v/>
      </c>
      <c r="AR704">
        <f>IF(AND('R'!$M401&lt;AR$4,'R'!$N400&gt;AR$4),1,0)</f>
        <v/>
      </c>
      <c r="AS704">
        <f>IF(AND('R'!$M401&lt;AS$4,'R'!$N400&gt;AS$4),1,0)</f>
        <v/>
      </c>
      <c r="AT704">
        <f>IF(AND('R'!$M401&lt;AT$4,'R'!$N400&gt;AT$4),1,0)</f>
        <v/>
      </c>
      <c r="AU704">
        <f>IF(AND('R'!$M401&lt;AU$4,'R'!$N400&gt;AU$4),1,0)</f>
        <v/>
      </c>
      <c r="AV704">
        <f>IF(AND('R'!$M401&lt;AV$4,'R'!$N400&gt;AV$4),1,0)</f>
        <v/>
      </c>
      <c r="AW704">
        <f>IF(AND('R'!$M401&lt;AW$4,'R'!$N400&gt;AW$4),1,0)</f>
        <v/>
      </c>
      <c r="AX704">
        <f>IF(AND('R'!$M401&lt;AX$4,'R'!$N400&gt;AX$4),1,0)</f>
        <v/>
      </c>
      <c r="AY704">
        <f>IF(AND('R'!$M401&lt;AY$4,'R'!$N400&gt;AY$4),1,0)</f>
        <v/>
      </c>
      <c r="AZ704">
        <f>IF(AND('R'!$M401&lt;AZ$4,'R'!$N400&gt;AZ$4),1,0)</f>
        <v/>
      </c>
      <c r="BA704">
        <f>IF(AND('R'!$M401&lt;BA$4,'R'!$N400&gt;BA$4),1,0)</f>
        <v/>
      </c>
      <c r="BB704">
        <f>IF(AND('R'!$M401&lt;BB$4,'R'!$N400&gt;BB$4),1,0)</f>
        <v/>
      </c>
      <c r="BC704">
        <f>IF(AND('R'!$M401&lt;BC$4,'R'!$N400&gt;BC$4),1,0)</f>
        <v/>
      </c>
      <c r="BD704">
        <f>IF(AND('R'!$M401&lt;BD$4,'R'!$N400&gt;BD$4),1,0)</f>
        <v/>
      </c>
      <c r="BE704">
        <f>IF(AND('R'!$M401&lt;BE$4,'R'!$N400&gt;BE$4),1,0)</f>
        <v/>
      </c>
      <c r="BF704">
        <f>IF(AND('R'!$M401&lt;BF$4,'R'!$N400&gt;BF$4),1,0)</f>
        <v/>
      </c>
      <c r="BG704">
        <f>IF(AND('R'!$M401&lt;BG$4,'R'!$N400&gt;BG$4),1,0)</f>
        <v/>
      </c>
      <c r="BH704">
        <f>IF(AND('R'!$M401&lt;BH$4,'R'!$N400&gt;BH$4),1,0)</f>
        <v/>
      </c>
      <c r="BI704">
        <f>IF(AND('R'!$M401&lt;BI$4,'R'!$N400&gt;BI$4),1,0)</f>
        <v/>
      </c>
      <c r="BJ704">
        <f>IF(AND('R'!$M401&lt;BJ$4,'R'!$N400&gt;BJ$4),1,0)</f>
        <v/>
      </c>
      <c r="BK704">
        <f>IF(AND('R'!$M401&lt;BK$4,'R'!$N400&gt;BK$4),1,0)</f>
        <v/>
      </c>
      <c r="BL704">
        <f>IF(AND('R'!$M401&lt;BL$4,'R'!$N400&gt;BL$4),1,0)</f>
        <v/>
      </c>
      <c r="BM704">
        <f>IF(AND('R'!$M401&lt;BM$4,'R'!$N400&gt;BM$4),1,0)</f>
        <v/>
      </c>
      <c r="BN704">
        <f>IF(AND('R'!$M401&lt;BN$4,'R'!$N400&gt;BN$4),1,0)</f>
        <v/>
      </c>
      <c r="BO704">
        <f>IF(AND('R'!$M401&lt;BO$4,'R'!$N400&gt;BO$4),1,0)</f>
        <v/>
      </c>
      <c r="BP704">
        <f>IF(AND('R'!$M401&lt;BP$4,'R'!$N400&gt;BP$4),1,0)</f>
        <v/>
      </c>
      <c r="BQ704">
        <f>IF(AND('R'!$M401&lt;BQ$4,'R'!$N400&gt;BQ$4),1,0)</f>
        <v/>
      </c>
      <c r="BR704">
        <f>IF(AND('R'!$M401&lt;BR$4,'R'!$N400&gt;BR$4),1,0)</f>
        <v/>
      </c>
      <c r="BS704">
        <f>IF(AND('R'!$M401&lt;BS$4,'R'!$N400&gt;BS$4),1,0)</f>
        <v/>
      </c>
      <c r="BT704">
        <f>IF(AND('R'!$M401&lt;BT$4,'R'!$N400&gt;BT$4),1,0)</f>
        <v/>
      </c>
      <c r="BU704">
        <f>IF(AND('R'!$M401&lt;BU$4,'R'!$N400&gt;BU$4),1,0)</f>
        <v/>
      </c>
      <c r="BV704">
        <f>IF(AND('R'!$M401&lt;BV$4,'R'!$N400&gt;BV$4),1,0)</f>
        <v/>
      </c>
      <c r="BW704">
        <f>IF(AND('R'!$M401&lt;BW$4,'R'!$N400&gt;BW$4),1,0)</f>
        <v/>
      </c>
      <c r="BX704">
        <f>IF(AND('R'!$M401&lt;BX$4,'R'!$N400&gt;BX$4),1,0)</f>
        <v/>
      </c>
      <c r="BY704">
        <f>IF(AND('R'!$M401&lt;BY$4,'R'!$N400&gt;BY$4),1,0)</f>
        <v/>
      </c>
      <c r="BZ704">
        <f>IF(AND('R'!$M401&lt;BZ$4,'R'!$N400&gt;BZ$4),1,0)</f>
        <v/>
      </c>
      <c r="CA704">
        <f>IF(AND('R'!$M401&lt;CA$4,'R'!$N400&gt;CA$4),1,0)</f>
        <v/>
      </c>
      <c r="CB704">
        <f>IF(AND('R'!$M401&lt;CB$4,'R'!$N400&gt;CB$4),1,0)</f>
        <v/>
      </c>
      <c r="CC704">
        <f>IF(AND('R'!$M401&lt;CC$4,'R'!$N400&gt;CC$4),1,0)</f>
        <v/>
      </c>
      <c r="CD704">
        <f>IF(AND('R'!$M401&lt;CD$4,'R'!$N400&gt;CD$4),1,0)</f>
        <v/>
      </c>
      <c r="CE704">
        <f>IF(AND('R'!$M401&lt;CE$4,'R'!$N400&gt;CE$4),1,0)</f>
        <v/>
      </c>
      <c r="CF704">
        <f>IF(AND('R'!$M401&lt;CF$4,'R'!$N400&gt;CF$4),1,0)</f>
        <v/>
      </c>
      <c r="CG704">
        <f>IF(AND('R'!$M401&lt;CG$4,'R'!$N400&gt;CG$4),1,0)</f>
        <v/>
      </c>
      <c r="CH704">
        <f>IF(AND('R'!$M401&lt;CH$4,'R'!$N400&gt;CH$4),1,0)</f>
        <v/>
      </c>
      <c r="CI704">
        <f>IF(AND('R'!$M401&lt;CI$4,'R'!$N400&gt;CI$4),1,0)</f>
        <v/>
      </c>
      <c r="CJ704">
        <f>IF(AND('R'!$M401&lt;CJ$4,'R'!$N400&gt;CJ$4),1,0)</f>
        <v/>
      </c>
      <c r="CK704">
        <f>IF(AND('R'!$M401&lt;CK$4,'R'!$N400&gt;CK$4),1,0)</f>
        <v/>
      </c>
      <c r="CL704">
        <f>IF(AND('R'!$M401&lt;CL$4,'R'!$N400&gt;CL$4),1,0)</f>
        <v/>
      </c>
      <c r="CM704">
        <f>IF(AND('R'!$M401&lt;CM$4,'R'!$N400&gt;CM$4),1,0)</f>
        <v/>
      </c>
      <c r="CN704">
        <f>IF(AND('R'!$M401&lt;CN$4,'R'!$N400&gt;CN$4),1,0)</f>
        <v/>
      </c>
      <c r="CO704">
        <f>IF(AND('R'!$M401&lt;CO$4,'R'!$N400&gt;CO$4),1,0)</f>
        <v/>
      </c>
      <c r="CP704">
        <f>IF(AND('R'!$M401&lt;CP$4,'R'!$N400&gt;CP$4),1,0)</f>
        <v/>
      </c>
      <c r="CQ704">
        <f>IF(AND('R'!$M401&lt;CQ$4,'R'!$N400&gt;CQ$4),1,0)</f>
        <v/>
      </c>
      <c r="CR704">
        <f>IF(AND('R'!$M401&lt;CR$4,'R'!$N400&gt;CR$4),1,0)</f>
        <v/>
      </c>
      <c r="CS704">
        <f>IF(AND('R'!$M401&lt;CS$4,'R'!$N400&gt;CS$4),1,0)</f>
        <v/>
      </c>
      <c r="CT704">
        <f>IF(AND('R'!$M401&lt;CT$4,'R'!$N400&gt;CT$4),1,0)</f>
        <v/>
      </c>
      <c r="CU704">
        <f>IF(AND('R'!$M401&lt;CU$4,'R'!$N400&gt;CU$4),1,0)</f>
        <v/>
      </c>
      <c r="CV704">
        <f>IF(AND('R'!$M401&lt;CV$4,'R'!$N400&gt;CV$4),1,0)</f>
        <v/>
      </c>
      <c r="CW704">
        <f>IF(AND('R'!$M401&lt;CW$4,'R'!$N400&gt;CW$4),1,0)</f>
        <v/>
      </c>
      <c r="CX704">
        <f>IF(AND('R'!$M401&lt;CX$4,'R'!$N400&gt;CX$4),1,0)</f>
        <v/>
      </c>
      <c r="CY704">
        <f>IF(AND('R'!$M401&lt;CY$4,'R'!$N400&gt;CY$4),1,0)</f>
        <v/>
      </c>
      <c r="CZ704">
        <f>IF(AND('R'!$M401&lt;CZ$4,'R'!$N400&gt;CZ$4),1,0)</f>
        <v/>
      </c>
      <c r="DA704">
        <f>IF(AND('R'!$M401&lt;DA$4,'R'!$N400&gt;DA$4),1,0)</f>
        <v/>
      </c>
      <c r="DB704">
        <f>IF(AND('R'!$M401&lt;DB$4,'R'!$N400&gt;DB$4),1,0)</f>
        <v/>
      </c>
      <c r="DC704">
        <f>IF(AND('R'!$M401&lt;DC$4,'R'!$N400&gt;DC$4),1,0)</f>
        <v/>
      </c>
      <c r="DD704">
        <f>IF(AND('R'!$M401&lt;DD$4,'R'!$N400&gt;DD$4),1,0)</f>
        <v/>
      </c>
      <c r="DE704">
        <f>IF(AND('R'!$M401&lt;DE$4,'R'!$N400&gt;DE$4),1,0)</f>
        <v/>
      </c>
      <c r="DF704">
        <f>IF(AND('R'!$M401&lt;DF$4,'R'!$N400&gt;DF$4),1,0)</f>
        <v/>
      </c>
      <c r="DG704">
        <f>IF(AND('R'!$M401&lt;DG$4,'R'!$N400&gt;DG$4),1,0)</f>
        <v/>
      </c>
      <c r="DH704">
        <f>IF(AND('R'!$M401&lt;DH$4,'R'!$N400&gt;DH$4),1,0)</f>
        <v/>
      </c>
      <c r="DI704">
        <f>IF(AND('R'!$M401&lt;DI$4,'R'!$N400&gt;DI$4),1,0)</f>
        <v/>
      </c>
      <c r="DJ704">
        <f>IF(AND('R'!$M401&lt;DJ$4,'R'!$N400&gt;DJ$4),1,0)</f>
        <v/>
      </c>
      <c r="DK704">
        <f>IF(AND('R'!$M401&lt;DK$4,'R'!$N400&gt;DK$4),1,0)</f>
        <v/>
      </c>
      <c r="DL704">
        <f>IF(AND('R'!$M401&lt;DL$4,'R'!$N400&gt;DL$4),1,0)</f>
        <v/>
      </c>
      <c r="DM704">
        <f>IF(AND('R'!$M401&lt;DM$4,'R'!$N400&gt;DM$4),1,0)</f>
        <v/>
      </c>
      <c r="DN704">
        <f>IF(AND('R'!$M401&lt;DN$4,'R'!$N400&gt;DN$4),1,0)</f>
        <v/>
      </c>
      <c r="DO704">
        <f>IF(AND('R'!$M401&lt;DO$4,'R'!$N400&gt;DO$4),1,0)</f>
        <v/>
      </c>
      <c r="DP704">
        <f>IF(AND('R'!$M401&lt;DP$4,'R'!$N400&gt;DP$4),1,0)</f>
        <v/>
      </c>
      <c r="DQ704">
        <f>IF(AND('R'!$M401&lt;DQ$4,'R'!$N400&gt;DQ$4),1,0)</f>
        <v/>
      </c>
      <c r="DR704">
        <f>IF(AND('R'!$M401&lt;DR$4,'R'!$N400&gt;DR$4),1,0)</f>
        <v/>
      </c>
      <c r="DS704">
        <f>IF(AND('R'!$M401&lt;DS$4,'R'!$N400&gt;DS$4),1,0)</f>
        <v/>
      </c>
      <c r="DT704">
        <f>IF(AND('R'!$M401&lt;DT$4,'R'!$N400&gt;DT$4),1,0)</f>
        <v/>
      </c>
      <c r="DU704">
        <f>IF(AND('R'!$M401&lt;DU$4,'R'!$N400&gt;DU$4),1,0)</f>
        <v/>
      </c>
      <c r="DV704">
        <f>IF(AND('R'!$M401&lt;DV$4,'R'!$N400&gt;DV$4),1,0)</f>
        <v/>
      </c>
      <c r="DW704">
        <f>IF(AND('R'!$M401&lt;DW$4,'R'!$N400&gt;DW$4),1,0)</f>
        <v/>
      </c>
      <c r="DX704">
        <f>IF(AND('R'!$M401&lt;DX$4,'R'!$N400&gt;DX$4),1,0)</f>
        <v/>
      </c>
      <c r="DY704">
        <f>IF(AND('R'!$M401&lt;DY$4,'R'!$N400&gt;DY$4),1,0)</f>
        <v/>
      </c>
      <c r="DZ704">
        <f>IF(AND('R'!$M401&lt;DZ$4,'R'!$N400&gt;DZ$4),1,0)</f>
        <v/>
      </c>
      <c r="EA704">
        <f>IF(AND('R'!$M401&lt;EA$4,'R'!$N400&gt;EA$4),1,0)</f>
        <v/>
      </c>
      <c r="EB704">
        <f>IF(AND('R'!$M401&lt;EB$4,'R'!$N400&gt;EB$4),1,0)</f>
        <v/>
      </c>
      <c r="EC704">
        <f>IF(AND('R'!$M401&lt;EC$4,'R'!$N400&gt;EC$4),1,0)</f>
        <v/>
      </c>
      <c r="ED704">
        <f>IF(AND('R'!$M401&lt;ED$4,'R'!$N400&gt;ED$4),1,0)</f>
        <v/>
      </c>
      <c r="EE704">
        <f>IF(AND('R'!$M401&lt;EE$4,'R'!$N400&gt;EE$4),1,0)</f>
        <v/>
      </c>
      <c r="EF704">
        <f>IF(AND('R'!$M401&lt;EF$4,'R'!$N400&gt;EF$4),1,0)</f>
        <v/>
      </c>
      <c r="EG704">
        <f>IF(AND('R'!$M401&lt;EG$4,'R'!$N400&gt;EG$4),1,0)</f>
        <v/>
      </c>
      <c r="EH704">
        <f>IF(AND('R'!$M401&lt;EH$4,'R'!$N400&gt;EH$4),1,0)</f>
        <v/>
      </c>
      <c r="EI704">
        <f>IF(AND('R'!$M401&lt;EI$4,'R'!$N400&gt;EI$4),1,0)</f>
        <v/>
      </c>
      <c r="EJ704">
        <f>IF(AND('R'!$M401&lt;EJ$4,'R'!$N400&gt;EJ$4),1,0)</f>
        <v/>
      </c>
      <c r="EK704">
        <f>IF(AND('R'!$M401&lt;EK$4,'R'!$N400&gt;EK$4),1,0)</f>
        <v/>
      </c>
      <c r="EL704">
        <f>IF(AND('R'!$M401&lt;EL$4,'R'!$N400&gt;EL$4),1,0)</f>
        <v/>
      </c>
      <c r="EM704">
        <f>IF(AND('R'!$M401&lt;EM$4,'R'!$N400&gt;EM$4),1,0)</f>
        <v/>
      </c>
      <c r="EN704">
        <f>IF(AND('R'!$M401&lt;EN$4,'R'!$N400&gt;EN$4),1,0)</f>
        <v/>
      </c>
      <c r="EO704">
        <f>IF(AND('R'!$M401&lt;EO$4,'R'!$N400&gt;EO$4),1,0)</f>
        <v/>
      </c>
      <c r="EP704">
        <f>IF(AND('R'!$M401&lt;EP$4,'R'!$N400&gt;EP$4),1,0)</f>
        <v/>
      </c>
      <c r="EQ704">
        <f>IF(AND('R'!$M401&lt;EQ$4,'R'!$N400&gt;EQ$4),1,0)</f>
        <v/>
      </c>
    </row>
    <row r="705">
      <c r="A705" s="43" t="n">
        <v>23</v>
      </c>
      <c r="B705" s="44" t="n">
        <v>19</v>
      </c>
      <c r="C705">
        <f>IF(AND('R'!$M401&lt;C$4,'R'!$N401&gt;C$4),1,0)</f>
        <v/>
      </c>
      <c r="D705">
        <f>IF(AND('R'!$M401&lt;D$4,'R'!$N401&gt;D$4),1,0)</f>
        <v/>
      </c>
      <c r="E705">
        <f>IF(AND('R'!$M401&lt;E$4,'R'!$N401&gt;E$4),1,0)</f>
        <v/>
      </c>
      <c r="F705">
        <f>IF(AND('R'!$M401&lt;F$4,'R'!$N401&gt;F$4),1,0)</f>
        <v/>
      </c>
      <c r="G705">
        <f>IF(AND('R'!$M401&lt;G$4,'R'!$N401&gt;G$4),1,0)</f>
        <v/>
      </c>
      <c r="H705">
        <f>IF(AND('R'!$M401&lt;H$4,'R'!$N401&gt;H$4),1,0)</f>
        <v/>
      </c>
      <c r="I705">
        <f>IF(AND('R'!$M401&lt;I$4,'R'!$N401&gt;I$4),1,0)</f>
        <v/>
      </c>
      <c r="J705">
        <f>IF(AND('R'!$M401&lt;J$4,'R'!$N401&gt;J$4),1,0)</f>
        <v/>
      </c>
      <c r="K705">
        <f>IF(AND('R'!$M401&lt;K$4,'R'!$N401&gt;K$4),1,0)</f>
        <v/>
      </c>
      <c r="L705">
        <f>IF(AND('R'!$M401&lt;L$4,'R'!$N401&gt;L$4),1,0)</f>
        <v/>
      </c>
      <c r="M705">
        <f>IF(AND('R'!$M401&lt;M$4,'R'!$N401&gt;M$4),1,0)</f>
        <v/>
      </c>
      <c r="N705">
        <f>IF(AND('R'!$M401&lt;N$4,'R'!$N401&gt;N$4),1,0)</f>
        <v/>
      </c>
      <c r="O705">
        <f>IF(AND('R'!$M401&lt;O$4,'R'!$N401&gt;O$4),1,0)</f>
        <v/>
      </c>
      <c r="P705">
        <f>IF(AND('R'!$M401&lt;P$4,'R'!$N401&gt;P$4),1,0)</f>
        <v/>
      </c>
      <c r="Q705">
        <f>IF(AND('R'!$M401&lt;Q$4,'R'!$N401&gt;Q$4),1,0)</f>
        <v/>
      </c>
      <c r="R705">
        <f>IF(AND('R'!$M401&lt;R$4,'R'!$N401&gt;R$4),1,0)</f>
        <v/>
      </c>
      <c r="S705">
        <f>IF(AND('R'!$M401&lt;S$4,'R'!$N401&gt;S$4),1,0)</f>
        <v/>
      </c>
      <c r="T705">
        <f>IF(AND('R'!$M401&lt;T$4,'R'!$N401&gt;T$4),1,0)</f>
        <v/>
      </c>
      <c r="U705">
        <f>IF(AND('R'!$M401&lt;U$4,'R'!$N401&gt;U$4),1,0)</f>
        <v/>
      </c>
      <c r="V705">
        <f>IF(AND('R'!$M401&lt;V$4,'R'!$N401&gt;V$4),1,0)</f>
        <v/>
      </c>
      <c r="W705">
        <f>IF(AND('R'!$M401&lt;W$4,'R'!$N401&gt;W$4),1,0)</f>
        <v/>
      </c>
      <c r="X705">
        <f>IF(AND('R'!$M401&lt;X$4,'R'!$N401&gt;X$4),1,0)</f>
        <v/>
      </c>
      <c r="Y705">
        <f>IF(AND('R'!$M401&lt;Y$4,'R'!$N401&gt;Y$4),1,0)</f>
        <v/>
      </c>
      <c r="Z705">
        <f>IF(AND('R'!$M401&lt;Z$4,'R'!$N401&gt;Z$4),1,0)</f>
        <v/>
      </c>
      <c r="AA705">
        <f>IF(AND('R'!$M401&lt;AA$4,'R'!$N401&gt;AA$4),1,0)</f>
        <v/>
      </c>
      <c r="AB705">
        <f>IF(AND('R'!$M401&lt;AB$4,'R'!$N401&gt;AB$4),1,0)</f>
        <v/>
      </c>
      <c r="AC705">
        <f>IF(AND('R'!$M401&lt;AC$4,'R'!$N401&gt;AC$4),1,0)</f>
        <v/>
      </c>
      <c r="AD705">
        <f>IF(AND('R'!$M401&lt;AD$4,'R'!$N401&gt;AD$4),1,0)</f>
        <v/>
      </c>
      <c r="AE705">
        <f>IF(AND('R'!$M401&lt;AE$4,'R'!$N401&gt;AE$4),1,0)</f>
        <v/>
      </c>
      <c r="AF705">
        <f>IF(AND('R'!$M401&lt;AF$4,'R'!$N401&gt;AF$4),1,0)</f>
        <v/>
      </c>
      <c r="AG705">
        <f>IF(AND('R'!$M401&lt;AG$4,'R'!$N401&gt;AG$4),1,0)</f>
        <v/>
      </c>
      <c r="AH705">
        <f>IF(AND('R'!$M401&lt;AH$4,'R'!$N401&gt;AH$4),1,0)</f>
        <v/>
      </c>
      <c r="AI705">
        <f>IF(AND('R'!$M401&lt;AI$4,'R'!$N401&gt;AI$4),1,0)</f>
        <v/>
      </c>
      <c r="AJ705">
        <f>IF(AND('R'!$M401&lt;AJ$4,'R'!$N401&gt;AJ$4),1,0)</f>
        <v/>
      </c>
      <c r="AK705">
        <f>IF(AND('R'!$M401&lt;AK$4,'R'!$N401&gt;AK$4),1,0)</f>
        <v/>
      </c>
      <c r="AL705">
        <f>IF(AND('R'!$M401&lt;AL$4,'R'!$N401&gt;AL$4),1,0)</f>
        <v/>
      </c>
      <c r="AM705">
        <f>IF(AND('R'!$M401&lt;AM$4,'R'!$N401&gt;AM$4),1,0)</f>
        <v/>
      </c>
      <c r="AN705">
        <f>IF(AND('R'!$M401&lt;AN$4,'R'!$N401&gt;AN$4),1,0)</f>
        <v/>
      </c>
      <c r="AO705">
        <f>IF(AND('R'!$M401&lt;AO$4,'R'!$N401&gt;AO$4),1,0)</f>
        <v/>
      </c>
      <c r="AP705">
        <f>IF(AND('R'!$M401&lt;AP$4,'R'!$N401&gt;AP$4),1,0)</f>
        <v/>
      </c>
      <c r="AQ705">
        <f>IF(AND('R'!$M401&lt;AQ$4,'R'!$N401&gt;AQ$4),1,0)</f>
        <v/>
      </c>
      <c r="AR705">
        <f>IF(AND('R'!$M401&lt;AR$4,'R'!$N401&gt;AR$4),1,0)</f>
        <v/>
      </c>
      <c r="AS705">
        <f>IF(AND('R'!$M401&lt;AS$4,'R'!$N401&gt;AS$4),1,0)</f>
        <v/>
      </c>
      <c r="AT705">
        <f>IF(AND('R'!$M401&lt;AT$4,'R'!$N401&gt;AT$4),1,0)</f>
        <v/>
      </c>
      <c r="AU705">
        <f>IF(AND('R'!$M401&lt;AU$4,'R'!$N401&gt;AU$4),1,0)</f>
        <v/>
      </c>
      <c r="AV705">
        <f>IF(AND('R'!$M401&lt;AV$4,'R'!$N401&gt;AV$4),1,0)</f>
        <v/>
      </c>
      <c r="AW705">
        <f>IF(AND('R'!$M401&lt;AW$4,'R'!$N401&gt;AW$4),1,0)</f>
        <v/>
      </c>
      <c r="AX705">
        <f>IF(AND('R'!$M401&lt;AX$4,'R'!$N401&gt;AX$4),1,0)</f>
        <v/>
      </c>
      <c r="AY705">
        <f>IF(AND('R'!$M401&lt;AY$4,'R'!$N401&gt;AY$4),1,0)</f>
        <v/>
      </c>
      <c r="AZ705">
        <f>IF(AND('R'!$M401&lt;AZ$4,'R'!$N401&gt;AZ$4),1,0)</f>
        <v/>
      </c>
      <c r="BA705">
        <f>IF(AND('R'!$M401&lt;BA$4,'R'!$N401&gt;BA$4),1,0)</f>
        <v/>
      </c>
      <c r="BB705">
        <f>IF(AND('R'!$M401&lt;BB$4,'R'!$N401&gt;BB$4),1,0)</f>
        <v/>
      </c>
      <c r="BC705">
        <f>IF(AND('R'!$M401&lt;BC$4,'R'!$N401&gt;BC$4),1,0)</f>
        <v/>
      </c>
      <c r="BD705">
        <f>IF(AND('R'!$M401&lt;BD$4,'R'!$N401&gt;BD$4),1,0)</f>
        <v/>
      </c>
      <c r="BE705">
        <f>IF(AND('R'!$M401&lt;BE$4,'R'!$N401&gt;BE$4),1,0)</f>
        <v/>
      </c>
      <c r="BF705">
        <f>IF(AND('R'!$M401&lt;BF$4,'R'!$N401&gt;BF$4),1,0)</f>
        <v/>
      </c>
      <c r="BG705">
        <f>IF(AND('R'!$M401&lt;BG$4,'R'!$N401&gt;BG$4),1,0)</f>
        <v/>
      </c>
      <c r="BH705">
        <f>IF(AND('R'!$M401&lt;BH$4,'R'!$N401&gt;BH$4),1,0)</f>
        <v/>
      </c>
      <c r="BI705">
        <f>IF(AND('R'!$M401&lt;BI$4,'R'!$N401&gt;BI$4),1,0)</f>
        <v/>
      </c>
      <c r="BJ705">
        <f>IF(AND('R'!$M401&lt;BJ$4,'R'!$N401&gt;BJ$4),1,0)</f>
        <v/>
      </c>
      <c r="BK705">
        <f>IF(AND('R'!$M401&lt;BK$4,'R'!$N401&gt;BK$4),1,0)</f>
        <v/>
      </c>
      <c r="BL705">
        <f>IF(AND('R'!$M401&lt;BL$4,'R'!$N401&gt;BL$4),1,0)</f>
        <v/>
      </c>
      <c r="BM705">
        <f>IF(AND('R'!$M401&lt;BM$4,'R'!$N401&gt;BM$4),1,0)</f>
        <v/>
      </c>
      <c r="BN705">
        <f>IF(AND('R'!$M401&lt;BN$4,'R'!$N401&gt;BN$4),1,0)</f>
        <v/>
      </c>
      <c r="BO705">
        <f>IF(AND('R'!$M401&lt;BO$4,'R'!$N401&gt;BO$4),1,0)</f>
        <v/>
      </c>
      <c r="BP705">
        <f>IF(AND('R'!$M401&lt;BP$4,'R'!$N401&gt;BP$4),1,0)</f>
        <v/>
      </c>
      <c r="BQ705">
        <f>IF(AND('R'!$M401&lt;BQ$4,'R'!$N401&gt;BQ$4),1,0)</f>
        <v/>
      </c>
      <c r="BR705">
        <f>IF(AND('R'!$M401&lt;BR$4,'R'!$N401&gt;BR$4),1,0)</f>
        <v/>
      </c>
      <c r="BS705">
        <f>IF(AND('R'!$M401&lt;BS$4,'R'!$N401&gt;BS$4),1,0)</f>
        <v/>
      </c>
      <c r="BT705">
        <f>IF(AND('R'!$M401&lt;BT$4,'R'!$N401&gt;BT$4),1,0)</f>
        <v/>
      </c>
      <c r="BU705">
        <f>IF(AND('R'!$M401&lt;BU$4,'R'!$N401&gt;BU$4),1,0)</f>
        <v/>
      </c>
      <c r="BV705">
        <f>IF(AND('R'!$M401&lt;BV$4,'R'!$N401&gt;BV$4),1,0)</f>
        <v/>
      </c>
      <c r="BW705">
        <f>IF(AND('R'!$M401&lt;BW$4,'R'!$N401&gt;BW$4),1,0)</f>
        <v/>
      </c>
      <c r="BX705">
        <f>IF(AND('R'!$M401&lt;BX$4,'R'!$N401&gt;BX$4),1,0)</f>
        <v/>
      </c>
      <c r="BY705">
        <f>IF(AND('R'!$M401&lt;BY$4,'R'!$N401&gt;BY$4),1,0)</f>
        <v/>
      </c>
      <c r="BZ705">
        <f>IF(AND('R'!$M401&lt;BZ$4,'R'!$N401&gt;BZ$4),1,0)</f>
        <v/>
      </c>
      <c r="CA705">
        <f>IF(AND('R'!$M401&lt;CA$4,'R'!$N401&gt;CA$4),1,0)</f>
        <v/>
      </c>
      <c r="CB705">
        <f>IF(AND('R'!$M401&lt;CB$4,'R'!$N401&gt;CB$4),1,0)</f>
        <v/>
      </c>
      <c r="CC705">
        <f>IF(AND('R'!$M401&lt;CC$4,'R'!$N401&gt;CC$4),1,0)</f>
        <v/>
      </c>
      <c r="CD705">
        <f>IF(AND('R'!$M401&lt;CD$4,'R'!$N401&gt;CD$4),1,0)</f>
        <v/>
      </c>
      <c r="CE705">
        <f>IF(AND('R'!$M401&lt;CE$4,'R'!$N401&gt;CE$4),1,0)</f>
        <v/>
      </c>
      <c r="CF705">
        <f>IF(AND('R'!$M401&lt;CF$4,'R'!$N401&gt;CF$4),1,0)</f>
        <v/>
      </c>
      <c r="CG705">
        <f>IF(AND('R'!$M401&lt;CG$4,'R'!$N401&gt;CG$4),1,0)</f>
        <v/>
      </c>
      <c r="CH705">
        <f>IF(AND('R'!$M401&lt;CH$4,'R'!$N401&gt;CH$4),1,0)</f>
        <v/>
      </c>
      <c r="CI705">
        <f>IF(AND('R'!$M401&lt;CI$4,'R'!$N401&gt;CI$4),1,0)</f>
        <v/>
      </c>
      <c r="CJ705">
        <f>IF(AND('R'!$M401&lt;CJ$4,'R'!$N401&gt;CJ$4),1,0)</f>
        <v/>
      </c>
      <c r="CK705">
        <f>IF(AND('R'!$M401&lt;CK$4,'R'!$N401&gt;CK$4),1,0)</f>
        <v/>
      </c>
      <c r="CL705">
        <f>IF(AND('R'!$M401&lt;CL$4,'R'!$N401&gt;CL$4),1,0)</f>
        <v/>
      </c>
      <c r="CM705">
        <f>IF(AND('R'!$M401&lt;CM$4,'R'!$N401&gt;CM$4),1,0)</f>
        <v/>
      </c>
      <c r="CN705">
        <f>IF(AND('R'!$M401&lt;CN$4,'R'!$N401&gt;CN$4),1,0)</f>
        <v/>
      </c>
      <c r="CO705">
        <f>IF(AND('R'!$M401&lt;CO$4,'R'!$N401&gt;CO$4),1,0)</f>
        <v/>
      </c>
      <c r="CP705">
        <f>IF(AND('R'!$M401&lt;CP$4,'R'!$N401&gt;CP$4),1,0)</f>
        <v/>
      </c>
      <c r="CQ705">
        <f>IF(AND('R'!$M401&lt;CQ$4,'R'!$N401&gt;CQ$4),1,0)</f>
        <v/>
      </c>
      <c r="CR705">
        <f>IF(AND('R'!$M401&lt;CR$4,'R'!$N401&gt;CR$4),1,0)</f>
        <v/>
      </c>
      <c r="CS705">
        <f>IF(AND('R'!$M401&lt;CS$4,'R'!$N401&gt;CS$4),1,0)</f>
        <v/>
      </c>
      <c r="CT705">
        <f>IF(AND('R'!$M401&lt;CT$4,'R'!$N401&gt;CT$4),1,0)</f>
        <v/>
      </c>
      <c r="CU705">
        <f>IF(AND('R'!$M401&lt;CU$4,'R'!$N401&gt;CU$4),1,0)</f>
        <v/>
      </c>
      <c r="CV705">
        <f>IF(AND('R'!$M401&lt;CV$4,'R'!$N401&gt;CV$4),1,0)</f>
        <v/>
      </c>
      <c r="CW705">
        <f>IF(AND('R'!$M401&lt;CW$4,'R'!$N401&gt;CW$4),1,0)</f>
        <v/>
      </c>
      <c r="CX705">
        <f>IF(AND('R'!$M401&lt;CX$4,'R'!$N401&gt;CX$4),1,0)</f>
        <v/>
      </c>
      <c r="CY705">
        <f>IF(AND('R'!$M401&lt;CY$4,'R'!$N401&gt;CY$4),1,0)</f>
        <v/>
      </c>
      <c r="CZ705">
        <f>IF(AND('R'!$M401&lt;CZ$4,'R'!$N401&gt;CZ$4),1,0)</f>
        <v/>
      </c>
      <c r="DA705">
        <f>IF(AND('R'!$M401&lt;DA$4,'R'!$N401&gt;DA$4),1,0)</f>
        <v/>
      </c>
      <c r="DB705">
        <f>IF(AND('R'!$M401&lt;DB$4,'R'!$N401&gt;DB$4),1,0)</f>
        <v/>
      </c>
      <c r="DC705">
        <f>IF(AND('R'!$M401&lt;DC$4,'R'!$N401&gt;DC$4),1,0)</f>
        <v/>
      </c>
      <c r="DD705">
        <f>IF(AND('R'!$M401&lt;DD$4,'R'!$N401&gt;DD$4),1,0)</f>
        <v/>
      </c>
      <c r="DE705">
        <f>IF(AND('R'!$M401&lt;DE$4,'R'!$N401&gt;DE$4),1,0)</f>
        <v/>
      </c>
      <c r="DF705">
        <f>IF(AND('R'!$M401&lt;DF$4,'R'!$N401&gt;DF$4),1,0)</f>
        <v/>
      </c>
      <c r="DG705">
        <f>IF(AND('R'!$M401&lt;DG$4,'R'!$N401&gt;DG$4),1,0)</f>
        <v/>
      </c>
      <c r="DH705">
        <f>IF(AND('R'!$M401&lt;DH$4,'R'!$N401&gt;DH$4),1,0)</f>
        <v/>
      </c>
      <c r="DI705">
        <f>IF(AND('R'!$M401&lt;DI$4,'R'!$N401&gt;DI$4),1,0)</f>
        <v/>
      </c>
      <c r="DJ705">
        <f>IF(AND('R'!$M401&lt;DJ$4,'R'!$N401&gt;DJ$4),1,0)</f>
        <v/>
      </c>
      <c r="DK705">
        <f>IF(AND('R'!$M401&lt;DK$4,'R'!$N401&gt;DK$4),1,0)</f>
        <v/>
      </c>
      <c r="DL705">
        <f>IF(AND('R'!$M401&lt;DL$4,'R'!$N401&gt;DL$4),1,0)</f>
        <v/>
      </c>
      <c r="DM705">
        <f>IF(AND('R'!$M401&lt;DM$4,'R'!$N401&gt;DM$4),1,0)</f>
        <v/>
      </c>
      <c r="DN705">
        <f>IF(AND('R'!$M401&lt;DN$4,'R'!$N401&gt;DN$4),1,0)</f>
        <v/>
      </c>
      <c r="DO705">
        <f>IF(AND('R'!$M401&lt;DO$4,'R'!$N401&gt;DO$4),1,0)</f>
        <v/>
      </c>
      <c r="DP705">
        <f>IF(AND('R'!$M401&lt;DP$4,'R'!$N401&gt;DP$4),1,0)</f>
        <v/>
      </c>
      <c r="DQ705">
        <f>IF(AND('R'!$M401&lt;DQ$4,'R'!$N401&gt;DQ$4),1,0)</f>
        <v/>
      </c>
      <c r="DR705">
        <f>IF(AND('R'!$M401&lt;DR$4,'R'!$N401&gt;DR$4),1,0)</f>
        <v/>
      </c>
      <c r="DS705">
        <f>IF(AND('R'!$M401&lt;DS$4,'R'!$N401&gt;DS$4),1,0)</f>
        <v/>
      </c>
      <c r="DT705">
        <f>IF(AND('R'!$M401&lt;DT$4,'R'!$N401&gt;DT$4),1,0)</f>
        <v/>
      </c>
      <c r="DU705">
        <f>IF(AND('R'!$M401&lt;DU$4,'R'!$N401&gt;DU$4),1,0)</f>
        <v/>
      </c>
      <c r="DV705">
        <f>IF(AND('R'!$M401&lt;DV$4,'R'!$N401&gt;DV$4),1,0)</f>
        <v/>
      </c>
      <c r="DW705">
        <f>IF(AND('R'!$M401&lt;DW$4,'R'!$N401&gt;DW$4),1,0)</f>
        <v/>
      </c>
      <c r="DX705">
        <f>IF(AND('R'!$M401&lt;DX$4,'R'!$N401&gt;DX$4),1,0)</f>
        <v/>
      </c>
      <c r="DY705">
        <f>IF(AND('R'!$M401&lt;DY$4,'R'!$N401&gt;DY$4),1,0)</f>
        <v/>
      </c>
      <c r="DZ705">
        <f>IF(AND('R'!$M401&lt;DZ$4,'R'!$N401&gt;DZ$4),1,0)</f>
        <v/>
      </c>
      <c r="EA705">
        <f>IF(AND('R'!$M401&lt;EA$4,'R'!$N401&gt;EA$4),1,0)</f>
        <v/>
      </c>
      <c r="EB705">
        <f>IF(AND('R'!$M401&lt;EB$4,'R'!$N401&gt;EB$4),1,0)</f>
        <v/>
      </c>
      <c r="EC705">
        <f>IF(AND('R'!$M401&lt;EC$4,'R'!$N401&gt;EC$4),1,0)</f>
        <v/>
      </c>
      <c r="ED705">
        <f>IF(AND('R'!$M401&lt;ED$4,'R'!$N401&gt;ED$4),1,0)</f>
        <v/>
      </c>
      <c r="EE705">
        <f>IF(AND('R'!$M401&lt;EE$4,'R'!$N401&gt;EE$4),1,0)</f>
        <v/>
      </c>
      <c r="EF705">
        <f>IF(AND('R'!$M401&lt;EF$4,'R'!$N401&gt;EF$4),1,0)</f>
        <v/>
      </c>
      <c r="EG705">
        <f>IF(AND('R'!$M401&lt;EG$4,'R'!$N401&gt;EG$4),1,0)</f>
        <v/>
      </c>
      <c r="EH705">
        <f>IF(AND('R'!$M401&lt;EH$4,'R'!$N401&gt;EH$4),1,0)</f>
        <v/>
      </c>
      <c r="EI705">
        <f>IF(AND('R'!$M401&lt;EI$4,'R'!$N401&gt;EI$4),1,0)</f>
        <v/>
      </c>
      <c r="EJ705">
        <f>IF(AND('R'!$M401&lt;EJ$4,'R'!$N401&gt;EJ$4),1,0)</f>
        <v/>
      </c>
      <c r="EK705">
        <f>IF(AND('R'!$M401&lt;EK$4,'R'!$N401&gt;EK$4),1,0)</f>
        <v/>
      </c>
      <c r="EL705">
        <f>IF(AND('R'!$M401&lt;EL$4,'R'!$N401&gt;EL$4),1,0)</f>
        <v/>
      </c>
      <c r="EM705">
        <f>IF(AND('R'!$M401&lt;EM$4,'R'!$N401&gt;EM$4),1,0)</f>
        <v/>
      </c>
      <c r="EN705">
        <f>IF(AND('R'!$M401&lt;EN$4,'R'!$N401&gt;EN$4),1,0)</f>
        <v/>
      </c>
      <c r="EO705">
        <f>IF(AND('R'!$M401&lt;EO$4,'R'!$N401&gt;EO$4),1,0)</f>
        <v/>
      </c>
      <c r="EP705">
        <f>IF(AND('R'!$M401&lt;EP$4,'R'!$N401&gt;EP$4),1,0)</f>
        <v/>
      </c>
      <c r="EQ705">
        <f>IF(AND('R'!$M401&lt;EQ$4,'R'!$N401&gt;EQ$4),1,0)</f>
        <v/>
      </c>
    </row>
    <row r="706">
      <c r="A706" s="43" t="n">
        <v>23</v>
      </c>
      <c r="B706" s="44" t="n">
        <v>20</v>
      </c>
      <c r="C706">
        <f>IF(AND('R'!$M403&lt;C$4,'R'!$N402&gt;C$4),1,0)</f>
        <v/>
      </c>
      <c r="D706">
        <f>IF(AND('R'!$M403&lt;D$4,'R'!$N402&gt;D$4),1,0)</f>
        <v/>
      </c>
      <c r="E706">
        <f>IF(AND('R'!$M403&lt;E$4,'R'!$N402&gt;E$4),1,0)</f>
        <v/>
      </c>
      <c r="F706">
        <f>IF(AND('R'!$M403&lt;F$4,'R'!$N402&gt;F$4),1,0)</f>
        <v/>
      </c>
      <c r="G706">
        <f>IF(AND('R'!$M403&lt;G$4,'R'!$N402&gt;G$4),1,0)</f>
        <v/>
      </c>
      <c r="H706">
        <f>IF(AND('R'!$M403&lt;H$4,'R'!$N402&gt;H$4),1,0)</f>
        <v/>
      </c>
      <c r="I706">
        <f>IF(AND('R'!$M403&lt;I$4,'R'!$N402&gt;I$4),1,0)</f>
        <v/>
      </c>
      <c r="J706">
        <f>IF(AND('R'!$M403&lt;J$4,'R'!$N402&gt;J$4),1,0)</f>
        <v/>
      </c>
      <c r="K706">
        <f>IF(AND('R'!$M403&lt;K$4,'R'!$N402&gt;K$4),1,0)</f>
        <v/>
      </c>
      <c r="L706">
        <f>IF(AND('R'!$M403&lt;L$4,'R'!$N402&gt;L$4),1,0)</f>
        <v/>
      </c>
      <c r="M706">
        <f>IF(AND('R'!$M403&lt;M$4,'R'!$N402&gt;M$4),1,0)</f>
        <v/>
      </c>
      <c r="N706">
        <f>IF(AND('R'!$M403&lt;N$4,'R'!$N402&gt;N$4),1,0)</f>
        <v/>
      </c>
      <c r="O706">
        <f>IF(AND('R'!$M403&lt;O$4,'R'!$N402&gt;O$4),1,0)</f>
        <v/>
      </c>
      <c r="P706">
        <f>IF(AND('R'!$M403&lt;P$4,'R'!$N402&gt;P$4),1,0)</f>
        <v/>
      </c>
      <c r="Q706">
        <f>IF(AND('R'!$M403&lt;Q$4,'R'!$N402&gt;Q$4),1,0)</f>
        <v/>
      </c>
      <c r="R706">
        <f>IF(AND('R'!$M403&lt;R$4,'R'!$N402&gt;R$4),1,0)</f>
        <v/>
      </c>
      <c r="S706">
        <f>IF(AND('R'!$M403&lt;S$4,'R'!$N402&gt;S$4),1,0)</f>
        <v/>
      </c>
      <c r="T706">
        <f>IF(AND('R'!$M403&lt;T$4,'R'!$N402&gt;T$4),1,0)</f>
        <v/>
      </c>
      <c r="U706">
        <f>IF(AND('R'!$M403&lt;U$4,'R'!$N402&gt;U$4),1,0)</f>
        <v/>
      </c>
      <c r="V706">
        <f>IF(AND('R'!$M403&lt;V$4,'R'!$N402&gt;V$4),1,0)</f>
        <v/>
      </c>
      <c r="W706">
        <f>IF(AND('R'!$M403&lt;W$4,'R'!$N402&gt;W$4),1,0)</f>
        <v/>
      </c>
      <c r="X706">
        <f>IF(AND('R'!$M403&lt;X$4,'R'!$N402&gt;X$4),1,0)</f>
        <v/>
      </c>
      <c r="Y706">
        <f>IF(AND('R'!$M403&lt;Y$4,'R'!$N402&gt;Y$4),1,0)</f>
        <v/>
      </c>
      <c r="Z706">
        <f>IF(AND('R'!$M403&lt;Z$4,'R'!$N402&gt;Z$4),1,0)</f>
        <v/>
      </c>
      <c r="AA706">
        <f>IF(AND('R'!$M403&lt;AA$4,'R'!$N402&gt;AA$4),1,0)</f>
        <v/>
      </c>
      <c r="AB706">
        <f>IF(AND('R'!$M403&lt;AB$4,'R'!$N402&gt;AB$4),1,0)</f>
        <v/>
      </c>
      <c r="AC706">
        <f>IF(AND('R'!$M403&lt;AC$4,'R'!$N402&gt;AC$4),1,0)</f>
        <v/>
      </c>
      <c r="AD706">
        <f>IF(AND('R'!$M403&lt;AD$4,'R'!$N402&gt;AD$4),1,0)</f>
        <v/>
      </c>
      <c r="AE706">
        <f>IF(AND('R'!$M403&lt;AE$4,'R'!$N402&gt;AE$4),1,0)</f>
        <v/>
      </c>
      <c r="AF706">
        <f>IF(AND('R'!$M403&lt;AF$4,'R'!$N402&gt;AF$4),1,0)</f>
        <v/>
      </c>
      <c r="AG706">
        <f>IF(AND('R'!$M403&lt;AG$4,'R'!$N402&gt;AG$4),1,0)</f>
        <v/>
      </c>
      <c r="AH706">
        <f>IF(AND('R'!$M403&lt;AH$4,'R'!$N402&gt;AH$4),1,0)</f>
        <v/>
      </c>
      <c r="AI706">
        <f>IF(AND('R'!$M403&lt;AI$4,'R'!$N402&gt;AI$4),1,0)</f>
        <v/>
      </c>
      <c r="AJ706">
        <f>IF(AND('R'!$M403&lt;AJ$4,'R'!$N402&gt;AJ$4),1,0)</f>
        <v/>
      </c>
      <c r="AK706">
        <f>IF(AND('R'!$M403&lt;AK$4,'R'!$N402&gt;AK$4),1,0)</f>
        <v/>
      </c>
      <c r="AL706">
        <f>IF(AND('R'!$M403&lt;AL$4,'R'!$N402&gt;AL$4),1,0)</f>
        <v/>
      </c>
      <c r="AM706">
        <f>IF(AND('R'!$M403&lt;AM$4,'R'!$N402&gt;AM$4),1,0)</f>
        <v/>
      </c>
      <c r="AN706">
        <f>IF(AND('R'!$M403&lt;AN$4,'R'!$N402&gt;AN$4),1,0)</f>
        <v/>
      </c>
      <c r="AO706">
        <f>IF(AND('R'!$M403&lt;AO$4,'R'!$N402&gt;AO$4),1,0)</f>
        <v/>
      </c>
      <c r="AP706">
        <f>IF(AND('R'!$M403&lt;AP$4,'R'!$N402&gt;AP$4),1,0)</f>
        <v/>
      </c>
      <c r="AQ706">
        <f>IF(AND('R'!$M403&lt;AQ$4,'R'!$N402&gt;AQ$4),1,0)</f>
        <v/>
      </c>
      <c r="AR706">
        <f>IF(AND('R'!$M403&lt;AR$4,'R'!$N402&gt;AR$4),1,0)</f>
        <v/>
      </c>
      <c r="AS706">
        <f>IF(AND('R'!$M403&lt;AS$4,'R'!$N402&gt;AS$4),1,0)</f>
        <v/>
      </c>
      <c r="AT706">
        <f>IF(AND('R'!$M403&lt;AT$4,'R'!$N402&gt;AT$4),1,0)</f>
        <v/>
      </c>
      <c r="AU706">
        <f>IF(AND('R'!$M403&lt;AU$4,'R'!$N402&gt;AU$4),1,0)</f>
        <v/>
      </c>
      <c r="AV706">
        <f>IF(AND('R'!$M403&lt;AV$4,'R'!$N402&gt;AV$4),1,0)</f>
        <v/>
      </c>
      <c r="AW706">
        <f>IF(AND('R'!$M403&lt;AW$4,'R'!$N402&gt;AW$4),1,0)</f>
        <v/>
      </c>
      <c r="AX706">
        <f>IF(AND('R'!$M403&lt;AX$4,'R'!$N402&gt;AX$4),1,0)</f>
        <v/>
      </c>
      <c r="AY706">
        <f>IF(AND('R'!$M403&lt;AY$4,'R'!$N402&gt;AY$4),1,0)</f>
        <v/>
      </c>
      <c r="AZ706">
        <f>IF(AND('R'!$M403&lt;AZ$4,'R'!$N402&gt;AZ$4),1,0)</f>
        <v/>
      </c>
      <c r="BA706">
        <f>IF(AND('R'!$M403&lt;BA$4,'R'!$N402&gt;BA$4),1,0)</f>
        <v/>
      </c>
      <c r="BB706">
        <f>IF(AND('R'!$M403&lt;BB$4,'R'!$N402&gt;BB$4),1,0)</f>
        <v/>
      </c>
      <c r="BC706">
        <f>IF(AND('R'!$M403&lt;BC$4,'R'!$N402&gt;BC$4),1,0)</f>
        <v/>
      </c>
      <c r="BD706">
        <f>IF(AND('R'!$M403&lt;BD$4,'R'!$N402&gt;BD$4),1,0)</f>
        <v/>
      </c>
      <c r="BE706">
        <f>IF(AND('R'!$M403&lt;BE$4,'R'!$N402&gt;BE$4),1,0)</f>
        <v/>
      </c>
      <c r="BF706">
        <f>IF(AND('R'!$M403&lt;BF$4,'R'!$N402&gt;BF$4),1,0)</f>
        <v/>
      </c>
      <c r="BG706">
        <f>IF(AND('R'!$M403&lt;BG$4,'R'!$N402&gt;BG$4),1,0)</f>
        <v/>
      </c>
      <c r="BH706">
        <f>IF(AND('R'!$M403&lt;BH$4,'R'!$N402&gt;BH$4),1,0)</f>
        <v/>
      </c>
      <c r="BI706">
        <f>IF(AND('R'!$M403&lt;BI$4,'R'!$N402&gt;BI$4),1,0)</f>
        <v/>
      </c>
      <c r="BJ706">
        <f>IF(AND('R'!$M403&lt;BJ$4,'R'!$N402&gt;BJ$4),1,0)</f>
        <v/>
      </c>
      <c r="BK706">
        <f>IF(AND('R'!$M403&lt;BK$4,'R'!$N402&gt;BK$4),1,0)</f>
        <v/>
      </c>
      <c r="BL706">
        <f>IF(AND('R'!$M403&lt;BL$4,'R'!$N402&gt;BL$4),1,0)</f>
        <v/>
      </c>
      <c r="BM706">
        <f>IF(AND('R'!$M403&lt;BM$4,'R'!$N402&gt;BM$4),1,0)</f>
        <v/>
      </c>
      <c r="BN706">
        <f>IF(AND('R'!$M403&lt;BN$4,'R'!$N402&gt;BN$4),1,0)</f>
        <v/>
      </c>
      <c r="BO706">
        <f>IF(AND('R'!$M403&lt;BO$4,'R'!$N402&gt;BO$4),1,0)</f>
        <v/>
      </c>
      <c r="BP706">
        <f>IF(AND('R'!$M403&lt;BP$4,'R'!$N402&gt;BP$4),1,0)</f>
        <v/>
      </c>
      <c r="BQ706">
        <f>IF(AND('R'!$M403&lt;BQ$4,'R'!$N402&gt;BQ$4),1,0)</f>
        <v/>
      </c>
      <c r="BR706">
        <f>IF(AND('R'!$M403&lt;BR$4,'R'!$N402&gt;BR$4),1,0)</f>
        <v/>
      </c>
      <c r="BS706">
        <f>IF(AND('R'!$M403&lt;BS$4,'R'!$N402&gt;BS$4),1,0)</f>
        <v/>
      </c>
      <c r="BT706">
        <f>IF(AND('R'!$M403&lt;BT$4,'R'!$N402&gt;BT$4),1,0)</f>
        <v/>
      </c>
      <c r="BU706">
        <f>IF(AND('R'!$M403&lt;BU$4,'R'!$N402&gt;BU$4),1,0)</f>
        <v/>
      </c>
      <c r="BV706">
        <f>IF(AND('R'!$M403&lt;BV$4,'R'!$N402&gt;BV$4),1,0)</f>
        <v/>
      </c>
      <c r="BW706">
        <f>IF(AND('R'!$M403&lt;BW$4,'R'!$N402&gt;BW$4),1,0)</f>
        <v/>
      </c>
      <c r="BX706">
        <f>IF(AND('R'!$M403&lt;BX$4,'R'!$N402&gt;BX$4),1,0)</f>
        <v/>
      </c>
      <c r="BY706">
        <f>IF(AND('R'!$M403&lt;BY$4,'R'!$N402&gt;BY$4),1,0)</f>
        <v/>
      </c>
      <c r="BZ706">
        <f>IF(AND('R'!$M403&lt;BZ$4,'R'!$N402&gt;BZ$4),1,0)</f>
        <v/>
      </c>
      <c r="CA706">
        <f>IF(AND('R'!$M403&lt;CA$4,'R'!$N402&gt;CA$4),1,0)</f>
        <v/>
      </c>
      <c r="CB706">
        <f>IF(AND('R'!$M403&lt;CB$4,'R'!$N402&gt;CB$4),1,0)</f>
        <v/>
      </c>
      <c r="CC706">
        <f>IF(AND('R'!$M403&lt;CC$4,'R'!$N402&gt;CC$4),1,0)</f>
        <v/>
      </c>
      <c r="CD706">
        <f>IF(AND('R'!$M403&lt;CD$4,'R'!$N402&gt;CD$4),1,0)</f>
        <v/>
      </c>
      <c r="CE706">
        <f>IF(AND('R'!$M403&lt;CE$4,'R'!$N402&gt;CE$4),1,0)</f>
        <v/>
      </c>
      <c r="CF706">
        <f>IF(AND('R'!$M403&lt;CF$4,'R'!$N402&gt;CF$4),1,0)</f>
        <v/>
      </c>
      <c r="CG706">
        <f>IF(AND('R'!$M403&lt;CG$4,'R'!$N402&gt;CG$4),1,0)</f>
        <v/>
      </c>
      <c r="CH706">
        <f>IF(AND('R'!$M403&lt;CH$4,'R'!$N402&gt;CH$4),1,0)</f>
        <v/>
      </c>
      <c r="CI706">
        <f>IF(AND('R'!$M403&lt;CI$4,'R'!$N402&gt;CI$4),1,0)</f>
        <v/>
      </c>
      <c r="CJ706">
        <f>IF(AND('R'!$M403&lt;CJ$4,'R'!$N402&gt;CJ$4),1,0)</f>
        <v/>
      </c>
      <c r="CK706">
        <f>IF(AND('R'!$M403&lt;CK$4,'R'!$N402&gt;CK$4),1,0)</f>
        <v/>
      </c>
      <c r="CL706">
        <f>IF(AND('R'!$M403&lt;CL$4,'R'!$N402&gt;CL$4),1,0)</f>
        <v/>
      </c>
      <c r="CM706">
        <f>IF(AND('R'!$M403&lt;CM$4,'R'!$N402&gt;CM$4),1,0)</f>
        <v/>
      </c>
      <c r="CN706">
        <f>IF(AND('R'!$M403&lt;CN$4,'R'!$N402&gt;CN$4),1,0)</f>
        <v/>
      </c>
      <c r="CO706">
        <f>IF(AND('R'!$M403&lt;CO$4,'R'!$N402&gt;CO$4),1,0)</f>
        <v/>
      </c>
      <c r="CP706">
        <f>IF(AND('R'!$M403&lt;CP$4,'R'!$N402&gt;CP$4),1,0)</f>
        <v/>
      </c>
      <c r="CQ706">
        <f>IF(AND('R'!$M403&lt;CQ$4,'R'!$N402&gt;CQ$4),1,0)</f>
        <v/>
      </c>
      <c r="CR706">
        <f>IF(AND('R'!$M403&lt;CR$4,'R'!$N402&gt;CR$4),1,0)</f>
        <v/>
      </c>
      <c r="CS706">
        <f>IF(AND('R'!$M403&lt;CS$4,'R'!$N402&gt;CS$4),1,0)</f>
        <v/>
      </c>
      <c r="CT706">
        <f>IF(AND('R'!$M403&lt;CT$4,'R'!$N402&gt;CT$4),1,0)</f>
        <v/>
      </c>
      <c r="CU706">
        <f>IF(AND('R'!$M403&lt;CU$4,'R'!$N402&gt;CU$4),1,0)</f>
        <v/>
      </c>
      <c r="CV706">
        <f>IF(AND('R'!$M403&lt;CV$4,'R'!$N402&gt;CV$4),1,0)</f>
        <v/>
      </c>
      <c r="CW706">
        <f>IF(AND('R'!$M403&lt;CW$4,'R'!$N402&gt;CW$4),1,0)</f>
        <v/>
      </c>
      <c r="CX706">
        <f>IF(AND('R'!$M403&lt;CX$4,'R'!$N402&gt;CX$4),1,0)</f>
        <v/>
      </c>
      <c r="CY706">
        <f>IF(AND('R'!$M403&lt;CY$4,'R'!$N402&gt;CY$4),1,0)</f>
        <v/>
      </c>
      <c r="CZ706">
        <f>IF(AND('R'!$M403&lt;CZ$4,'R'!$N402&gt;CZ$4),1,0)</f>
        <v/>
      </c>
      <c r="DA706">
        <f>IF(AND('R'!$M403&lt;DA$4,'R'!$N402&gt;DA$4),1,0)</f>
        <v/>
      </c>
      <c r="DB706">
        <f>IF(AND('R'!$M403&lt;DB$4,'R'!$N402&gt;DB$4),1,0)</f>
        <v/>
      </c>
      <c r="DC706">
        <f>IF(AND('R'!$M403&lt;DC$4,'R'!$N402&gt;DC$4),1,0)</f>
        <v/>
      </c>
      <c r="DD706">
        <f>IF(AND('R'!$M403&lt;DD$4,'R'!$N402&gt;DD$4),1,0)</f>
        <v/>
      </c>
      <c r="DE706">
        <f>IF(AND('R'!$M403&lt;DE$4,'R'!$N402&gt;DE$4),1,0)</f>
        <v/>
      </c>
      <c r="DF706">
        <f>IF(AND('R'!$M403&lt;DF$4,'R'!$N402&gt;DF$4),1,0)</f>
        <v/>
      </c>
      <c r="DG706">
        <f>IF(AND('R'!$M403&lt;DG$4,'R'!$N402&gt;DG$4),1,0)</f>
        <v/>
      </c>
      <c r="DH706">
        <f>IF(AND('R'!$M403&lt;DH$4,'R'!$N402&gt;DH$4),1,0)</f>
        <v/>
      </c>
      <c r="DI706">
        <f>IF(AND('R'!$M403&lt;DI$4,'R'!$N402&gt;DI$4),1,0)</f>
        <v/>
      </c>
      <c r="DJ706">
        <f>IF(AND('R'!$M403&lt;DJ$4,'R'!$N402&gt;DJ$4),1,0)</f>
        <v/>
      </c>
      <c r="DK706">
        <f>IF(AND('R'!$M403&lt;DK$4,'R'!$N402&gt;DK$4),1,0)</f>
        <v/>
      </c>
      <c r="DL706">
        <f>IF(AND('R'!$M403&lt;DL$4,'R'!$N402&gt;DL$4),1,0)</f>
        <v/>
      </c>
      <c r="DM706">
        <f>IF(AND('R'!$M403&lt;DM$4,'R'!$N402&gt;DM$4),1,0)</f>
        <v/>
      </c>
      <c r="DN706">
        <f>IF(AND('R'!$M403&lt;DN$4,'R'!$N402&gt;DN$4),1,0)</f>
        <v/>
      </c>
      <c r="DO706">
        <f>IF(AND('R'!$M403&lt;DO$4,'R'!$N402&gt;DO$4),1,0)</f>
        <v/>
      </c>
      <c r="DP706">
        <f>IF(AND('R'!$M403&lt;DP$4,'R'!$N402&gt;DP$4),1,0)</f>
        <v/>
      </c>
      <c r="DQ706">
        <f>IF(AND('R'!$M403&lt;DQ$4,'R'!$N402&gt;DQ$4),1,0)</f>
        <v/>
      </c>
      <c r="DR706">
        <f>IF(AND('R'!$M403&lt;DR$4,'R'!$N402&gt;DR$4),1,0)</f>
        <v/>
      </c>
      <c r="DS706">
        <f>IF(AND('R'!$M403&lt;DS$4,'R'!$N402&gt;DS$4),1,0)</f>
        <v/>
      </c>
      <c r="DT706">
        <f>IF(AND('R'!$M403&lt;DT$4,'R'!$N402&gt;DT$4),1,0)</f>
        <v/>
      </c>
      <c r="DU706">
        <f>IF(AND('R'!$M403&lt;DU$4,'R'!$N402&gt;DU$4),1,0)</f>
        <v/>
      </c>
      <c r="DV706">
        <f>IF(AND('R'!$M403&lt;DV$4,'R'!$N402&gt;DV$4),1,0)</f>
        <v/>
      </c>
      <c r="DW706">
        <f>IF(AND('R'!$M403&lt;DW$4,'R'!$N402&gt;DW$4),1,0)</f>
        <v/>
      </c>
      <c r="DX706">
        <f>IF(AND('R'!$M403&lt;DX$4,'R'!$N402&gt;DX$4),1,0)</f>
        <v/>
      </c>
      <c r="DY706">
        <f>IF(AND('R'!$M403&lt;DY$4,'R'!$N402&gt;DY$4),1,0)</f>
        <v/>
      </c>
      <c r="DZ706">
        <f>IF(AND('R'!$M403&lt;DZ$4,'R'!$N402&gt;DZ$4),1,0)</f>
        <v/>
      </c>
      <c r="EA706">
        <f>IF(AND('R'!$M403&lt;EA$4,'R'!$N402&gt;EA$4),1,0)</f>
        <v/>
      </c>
      <c r="EB706">
        <f>IF(AND('R'!$M403&lt;EB$4,'R'!$N402&gt;EB$4),1,0)</f>
        <v/>
      </c>
      <c r="EC706">
        <f>IF(AND('R'!$M403&lt;EC$4,'R'!$N402&gt;EC$4),1,0)</f>
        <v/>
      </c>
      <c r="ED706">
        <f>IF(AND('R'!$M403&lt;ED$4,'R'!$N402&gt;ED$4),1,0)</f>
        <v/>
      </c>
      <c r="EE706">
        <f>IF(AND('R'!$M403&lt;EE$4,'R'!$N402&gt;EE$4),1,0)</f>
        <v/>
      </c>
      <c r="EF706">
        <f>IF(AND('R'!$M403&lt;EF$4,'R'!$N402&gt;EF$4),1,0)</f>
        <v/>
      </c>
      <c r="EG706">
        <f>IF(AND('R'!$M403&lt;EG$4,'R'!$N402&gt;EG$4),1,0)</f>
        <v/>
      </c>
      <c r="EH706">
        <f>IF(AND('R'!$M403&lt;EH$4,'R'!$N402&gt;EH$4),1,0)</f>
        <v/>
      </c>
      <c r="EI706">
        <f>IF(AND('R'!$M403&lt;EI$4,'R'!$N402&gt;EI$4),1,0)</f>
        <v/>
      </c>
      <c r="EJ706">
        <f>IF(AND('R'!$M403&lt;EJ$4,'R'!$N402&gt;EJ$4),1,0)</f>
        <v/>
      </c>
      <c r="EK706">
        <f>IF(AND('R'!$M403&lt;EK$4,'R'!$N402&gt;EK$4),1,0)</f>
        <v/>
      </c>
      <c r="EL706">
        <f>IF(AND('R'!$M403&lt;EL$4,'R'!$N402&gt;EL$4),1,0)</f>
        <v/>
      </c>
      <c r="EM706">
        <f>IF(AND('R'!$M403&lt;EM$4,'R'!$N402&gt;EM$4),1,0)</f>
        <v/>
      </c>
      <c r="EN706">
        <f>IF(AND('R'!$M403&lt;EN$4,'R'!$N402&gt;EN$4),1,0)</f>
        <v/>
      </c>
      <c r="EO706">
        <f>IF(AND('R'!$M403&lt;EO$4,'R'!$N402&gt;EO$4),1,0)</f>
        <v/>
      </c>
      <c r="EP706">
        <f>IF(AND('R'!$M403&lt;EP$4,'R'!$N402&gt;EP$4),1,0)</f>
        <v/>
      </c>
      <c r="EQ706">
        <f>IF(AND('R'!$M403&lt;EQ$4,'R'!$N402&gt;EQ$4),1,0)</f>
        <v/>
      </c>
    </row>
    <row r="707">
      <c r="A707" s="43" t="n">
        <v>23</v>
      </c>
      <c r="B707" s="44" t="n">
        <v>21</v>
      </c>
      <c r="C707">
        <f>IF(AND('R'!$M403&lt;C$4,'R'!$N403&gt;C$4),1,0)</f>
        <v/>
      </c>
      <c r="D707">
        <f>IF(AND('R'!$M403&lt;D$4,'R'!$N403&gt;D$4),1,0)</f>
        <v/>
      </c>
      <c r="E707">
        <f>IF(AND('R'!$M403&lt;E$4,'R'!$N403&gt;E$4),1,0)</f>
        <v/>
      </c>
      <c r="F707">
        <f>IF(AND('R'!$M403&lt;F$4,'R'!$N403&gt;F$4),1,0)</f>
        <v/>
      </c>
      <c r="G707">
        <f>IF(AND('R'!$M403&lt;G$4,'R'!$N403&gt;G$4),1,0)</f>
        <v/>
      </c>
      <c r="H707">
        <f>IF(AND('R'!$M403&lt;H$4,'R'!$N403&gt;H$4),1,0)</f>
        <v/>
      </c>
      <c r="I707">
        <f>IF(AND('R'!$M403&lt;I$4,'R'!$N403&gt;I$4),1,0)</f>
        <v/>
      </c>
      <c r="J707">
        <f>IF(AND('R'!$M403&lt;J$4,'R'!$N403&gt;J$4),1,0)</f>
        <v/>
      </c>
      <c r="K707">
        <f>IF(AND('R'!$M403&lt;K$4,'R'!$N403&gt;K$4),1,0)</f>
        <v/>
      </c>
      <c r="L707">
        <f>IF(AND('R'!$M403&lt;L$4,'R'!$N403&gt;L$4),1,0)</f>
        <v/>
      </c>
      <c r="M707">
        <f>IF(AND('R'!$M403&lt;M$4,'R'!$N403&gt;M$4),1,0)</f>
        <v/>
      </c>
      <c r="N707">
        <f>IF(AND('R'!$M403&lt;N$4,'R'!$N403&gt;N$4),1,0)</f>
        <v/>
      </c>
      <c r="O707">
        <f>IF(AND('R'!$M403&lt;O$4,'R'!$N403&gt;O$4),1,0)</f>
        <v/>
      </c>
      <c r="P707">
        <f>IF(AND('R'!$M403&lt;P$4,'R'!$N403&gt;P$4),1,0)</f>
        <v/>
      </c>
      <c r="Q707">
        <f>IF(AND('R'!$M403&lt;Q$4,'R'!$N403&gt;Q$4),1,0)</f>
        <v/>
      </c>
      <c r="R707">
        <f>IF(AND('R'!$M403&lt;R$4,'R'!$N403&gt;R$4),1,0)</f>
        <v/>
      </c>
      <c r="S707">
        <f>IF(AND('R'!$M403&lt;S$4,'R'!$N403&gt;S$4),1,0)</f>
        <v/>
      </c>
      <c r="T707">
        <f>IF(AND('R'!$M403&lt;T$4,'R'!$N403&gt;T$4),1,0)</f>
        <v/>
      </c>
      <c r="U707">
        <f>IF(AND('R'!$M403&lt;U$4,'R'!$N403&gt;U$4),1,0)</f>
        <v/>
      </c>
      <c r="V707">
        <f>IF(AND('R'!$M403&lt;V$4,'R'!$N403&gt;V$4),1,0)</f>
        <v/>
      </c>
      <c r="W707">
        <f>IF(AND('R'!$M403&lt;W$4,'R'!$N403&gt;W$4),1,0)</f>
        <v/>
      </c>
      <c r="X707">
        <f>IF(AND('R'!$M403&lt;X$4,'R'!$N403&gt;X$4),1,0)</f>
        <v/>
      </c>
      <c r="Y707">
        <f>IF(AND('R'!$M403&lt;Y$4,'R'!$N403&gt;Y$4),1,0)</f>
        <v/>
      </c>
      <c r="Z707">
        <f>IF(AND('R'!$M403&lt;Z$4,'R'!$N403&gt;Z$4),1,0)</f>
        <v/>
      </c>
      <c r="AA707">
        <f>IF(AND('R'!$M403&lt;AA$4,'R'!$N403&gt;AA$4),1,0)</f>
        <v/>
      </c>
      <c r="AB707">
        <f>IF(AND('R'!$M403&lt;AB$4,'R'!$N403&gt;AB$4),1,0)</f>
        <v/>
      </c>
      <c r="AC707">
        <f>IF(AND('R'!$M403&lt;AC$4,'R'!$N403&gt;AC$4),1,0)</f>
        <v/>
      </c>
      <c r="AD707">
        <f>IF(AND('R'!$M403&lt;AD$4,'R'!$N403&gt;AD$4),1,0)</f>
        <v/>
      </c>
      <c r="AE707">
        <f>IF(AND('R'!$M403&lt;AE$4,'R'!$N403&gt;AE$4),1,0)</f>
        <v/>
      </c>
      <c r="AF707">
        <f>IF(AND('R'!$M403&lt;AF$4,'R'!$N403&gt;AF$4),1,0)</f>
        <v/>
      </c>
      <c r="AG707">
        <f>IF(AND('R'!$M403&lt;AG$4,'R'!$N403&gt;AG$4),1,0)</f>
        <v/>
      </c>
      <c r="AH707">
        <f>IF(AND('R'!$M403&lt;AH$4,'R'!$N403&gt;AH$4),1,0)</f>
        <v/>
      </c>
      <c r="AI707">
        <f>IF(AND('R'!$M403&lt;AI$4,'R'!$N403&gt;AI$4),1,0)</f>
        <v/>
      </c>
      <c r="AJ707">
        <f>IF(AND('R'!$M403&lt;AJ$4,'R'!$N403&gt;AJ$4),1,0)</f>
        <v/>
      </c>
      <c r="AK707">
        <f>IF(AND('R'!$M403&lt;AK$4,'R'!$N403&gt;AK$4),1,0)</f>
        <v/>
      </c>
      <c r="AL707">
        <f>IF(AND('R'!$M403&lt;AL$4,'R'!$N403&gt;AL$4),1,0)</f>
        <v/>
      </c>
      <c r="AM707">
        <f>IF(AND('R'!$M403&lt;AM$4,'R'!$N403&gt;AM$4),1,0)</f>
        <v/>
      </c>
      <c r="AN707">
        <f>IF(AND('R'!$M403&lt;AN$4,'R'!$N403&gt;AN$4),1,0)</f>
        <v/>
      </c>
      <c r="AO707">
        <f>IF(AND('R'!$M403&lt;AO$4,'R'!$N403&gt;AO$4),1,0)</f>
        <v/>
      </c>
      <c r="AP707">
        <f>IF(AND('R'!$M403&lt;AP$4,'R'!$N403&gt;AP$4),1,0)</f>
        <v/>
      </c>
      <c r="AQ707">
        <f>IF(AND('R'!$M403&lt;AQ$4,'R'!$N403&gt;AQ$4),1,0)</f>
        <v/>
      </c>
      <c r="AR707">
        <f>IF(AND('R'!$M403&lt;AR$4,'R'!$N403&gt;AR$4),1,0)</f>
        <v/>
      </c>
      <c r="AS707">
        <f>IF(AND('R'!$M403&lt;AS$4,'R'!$N403&gt;AS$4),1,0)</f>
        <v/>
      </c>
      <c r="AT707">
        <f>IF(AND('R'!$M403&lt;AT$4,'R'!$N403&gt;AT$4),1,0)</f>
        <v/>
      </c>
      <c r="AU707">
        <f>IF(AND('R'!$M403&lt;AU$4,'R'!$N403&gt;AU$4),1,0)</f>
        <v/>
      </c>
      <c r="AV707">
        <f>IF(AND('R'!$M403&lt;AV$4,'R'!$N403&gt;AV$4),1,0)</f>
        <v/>
      </c>
      <c r="AW707">
        <f>IF(AND('R'!$M403&lt;AW$4,'R'!$N403&gt;AW$4),1,0)</f>
        <v/>
      </c>
      <c r="AX707">
        <f>IF(AND('R'!$M403&lt;AX$4,'R'!$N403&gt;AX$4),1,0)</f>
        <v/>
      </c>
      <c r="AY707">
        <f>IF(AND('R'!$M403&lt;AY$4,'R'!$N403&gt;AY$4),1,0)</f>
        <v/>
      </c>
      <c r="AZ707">
        <f>IF(AND('R'!$M403&lt;AZ$4,'R'!$N403&gt;AZ$4),1,0)</f>
        <v/>
      </c>
      <c r="BA707">
        <f>IF(AND('R'!$M403&lt;BA$4,'R'!$N403&gt;BA$4),1,0)</f>
        <v/>
      </c>
      <c r="BB707">
        <f>IF(AND('R'!$M403&lt;BB$4,'R'!$N403&gt;BB$4),1,0)</f>
        <v/>
      </c>
      <c r="BC707">
        <f>IF(AND('R'!$M403&lt;BC$4,'R'!$N403&gt;BC$4),1,0)</f>
        <v/>
      </c>
      <c r="BD707">
        <f>IF(AND('R'!$M403&lt;BD$4,'R'!$N403&gt;BD$4),1,0)</f>
        <v/>
      </c>
      <c r="BE707">
        <f>IF(AND('R'!$M403&lt;BE$4,'R'!$N403&gt;BE$4),1,0)</f>
        <v/>
      </c>
      <c r="BF707">
        <f>IF(AND('R'!$M403&lt;BF$4,'R'!$N403&gt;BF$4),1,0)</f>
        <v/>
      </c>
      <c r="BG707">
        <f>IF(AND('R'!$M403&lt;BG$4,'R'!$N403&gt;BG$4),1,0)</f>
        <v/>
      </c>
      <c r="BH707">
        <f>IF(AND('R'!$M403&lt;BH$4,'R'!$N403&gt;BH$4),1,0)</f>
        <v/>
      </c>
      <c r="BI707">
        <f>IF(AND('R'!$M403&lt;BI$4,'R'!$N403&gt;BI$4),1,0)</f>
        <v/>
      </c>
      <c r="BJ707">
        <f>IF(AND('R'!$M403&lt;BJ$4,'R'!$N403&gt;BJ$4),1,0)</f>
        <v/>
      </c>
      <c r="BK707">
        <f>IF(AND('R'!$M403&lt;BK$4,'R'!$N403&gt;BK$4),1,0)</f>
        <v/>
      </c>
      <c r="BL707">
        <f>IF(AND('R'!$M403&lt;BL$4,'R'!$N403&gt;BL$4),1,0)</f>
        <v/>
      </c>
      <c r="BM707">
        <f>IF(AND('R'!$M403&lt;BM$4,'R'!$N403&gt;BM$4),1,0)</f>
        <v/>
      </c>
      <c r="BN707">
        <f>IF(AND('R'!$M403&lt;BN$4,'R'!$N403&gt;BN$4),1,0)</f>
        <v/>
      </c>
      <c r="BO707">
        <f>IF(AND('R'!$M403&lt;BO$4,'R'!$N403&gt;BO$4),1,0)</f>
        <v/>
      </c>
      <c r="BP707">
        <f>IF(AND('R'!$M403&lt;BP$4,'R'!$N403&gt;BP$4),1,0)</f>
        <v/>
      </c>
      <c r="BQ707">
        <f>IF(AND('R'!$M403&lt;BQ$4,'R'!$N403&gt;BQ$4),1,0)</f>
        <v/>
      </c>
      <c r="BR707">
        <f>IF(AND('R'!$M403&lt;BR$4,'R'!$N403&gt;BR$4),1,0)</f>
        <v/>
      </c>
      <c r="BS707">
        <f>IF(AND('R'!$M403&lt;BS$4,'R'!$N403&gt;BS$4),1,0)</f>
        <v/>
      </c>
      <c r="BT707">
        <f>IF(AND('R'!$M403&lt;BT$4,'R'!$N403&gt;BT$4),1,0)</f>
        <v/>
      </c>
      <c r="BU707">
        <f>IF(AND('R'!$M403&lt;BU$4,'R'!$N403&gt;BU$4),1,0)</f>
        <v/>
      </c>
      <c r="BV707">
        <f>IF(AND('R'!$M403&lt;BV$4,'R'!$N403&gt;BV$4),1,0)</f>
        <v/>
      </c>
      <c r="BW707">
        <f>IF(AND('R'!$M403&lt;BW$4,'R'!$N403&gt;BW$4),1,0)</f>
        <v/>
      </c>
      <c r="BX707">
        <f>IF(AND('R'!$M403&lt;BX$4,'R'!$N403&gt;BX$4),1,0)</f>
        <v/>
      </c>
      <c r="BY707">
        <f>IF(AND('R'!$M403&lt;BY$4,'R'!$N403&gt;BY$4),1,0)</f>
        <v/>
      </c>
      <c r="BZ707">
        <f>IF(AND('R'!$M403&lt;BZ$4,'R'!$N403&gt;BZ$4),1,0)</f>
        <v/>
      </c>
      <c r="CA707">
        <f>IF(AND('R'!$M403&lt;CA$4,'R'!$N403&gt;CA$4),1,0)</f>
        <v/>
      </c>
      <c r="CB707">
        <f>IF(AND('R'!$M403&lt;CB$4,'R'!$N403&gt;CB$4),1,0)</f>
        <v/>
      </c>
      <c r="CC707">
        <f>IF(AND('R'!$M403&lt;CC$4,'R'!$N403&gt;CC$4),1,0)</f>
        <v/>
      </c>
      <c r="CD707">
        <f>IF(AND('R'!$M403&lt;CD$4,'R'!$N403&gt;CD$4),1,0)</f>
        <v/>
      </c>
      <c r="CE707">
        <f>IF(AND('R'!$M403&lt;CE$4,'R'!$N403&gt;CE$4),1,0)</f>
        <v/>
      </c>
      <c r="CF707">
        <f>IF(AND('R'!$M403&lt;CF$4,'R'!$N403&gt;CF$4),1,0)</f>
        <v/>
      </c>
      <c r="CG707">
        <f>IF(AND('R'!$M403&lt;CG$4,'R'!$N403&gt;CG$4),1,0)</f>
        <v/>
      </c>
      <c r="CH707">
        <f>IF(AND('R'!$M403&lt;CH$4,'R'!$N403&gt;CH$4),1,0)</f>
        <v/>
      </c>
      <c r="CI707">
        <f>IF(AND('R'!$M403&lt;CI$4,'R'!$N403&gt;CI$4),1,0)</f>
        <v/>
      </c>
      <c r="CJ707">
        <f>IF(AND('R'!$M403&lt;CJ$4,'R'!$N403&gt;CJ$4),1,0)</f>
        <v/>
      </c>
      <c r="CK707">
        <f>IF(AND('R'!$M403&lt;CK$4,'R'!$N403&gt;CK$4),1,0)</f>
        <v/>
      </c>
      <c r="CL707">
        <f>IF(AND('R'!$M403&lt;CL$4,'R'!$N403&gt;CL$4),1,0)</f>
        <v/>
      </c>
      <c r="CM707">
        <f>IF(AND('R'!$M403&lt;CM$4,'R'!$N403&gt;CM$4),1,0)</f>
        <v/>
      </c>
      <c r="CN707">
        <f>IF(AND('R'!$M403&lt;CN$4,'R'!$N403&gt;CN$4),1,0)</f>
        <v/>
      </c>
      <c r="CO707">
        <f>IF(AND('R'!$M403&lt;CO$4,'R'!$N403&gt;CO$4),1,0)</f>
        <v/>
      </c>
      <c r="CP707">
        <f>IF(AND('R'!$M403&lt;CP$4,'R'!$N403&gt;CP$4),1,0)</f>
        <v/>
      </c>
      <c r="CQ707">
        <f>IF(AND('R'!$M403&lt;CQ$4,'R'!$N403&gt;CQ$4),1,0)</f>
        <v/>
      </c>
      <c r="CR707">
        <f>IF(AND('R'!$M403&lt;CR$4,'R'!$N403&gt;CR$4),1,0)</f>
        <v/>
      </c>
      <c r="CS707">
        <f>IF(AND('R'!$M403&lt;CS$4,'R'!$N403&gt;CS$4),1,0)</f>
        <v/>
      </c>
      <c r="CT707">
        <f>IF(AND('R'!$M403&lt;CT$4,'R'!$N403&gt;CT$4),1,0)</f>
        <v/>
      </c>
      <c r="CU707">
        <f>IF(AND('R'!$M403&lt;CU$4,'R'!$N403&gt;CU$4),1,0)</f>
        <v/>
      </c>
      <c r="CV707">
        <f>IF(AND('R'!$M403&lt;CV$4,'R'!$N403&gt;CV$4),1,0)</f>
        <v/>
      </c>
      <c r="CW707">
        <f>IF(AND('R'!$M403&lt;CW$4,'R'!$N403&gt;CW$4),1,0)</f>
        <v/>
      </c>
      <c r="CX707">
        <f>IF(AND('R'!$M403&lt;CX$4,'R'!$N403&gt;CX$4),1,0)</f>
        <v/>
      </c>
      <c r="CY707">
        <f>IF(AND('R'!$M403&lt;CY$4,'R'!$N403&gt;CY$4),1,0)</f>
        <v/>
      </c>
      <c r="CZ707">
        <f>IF(AND('R'!$M403&lt;CZ$4,'R'!$N403&gt;CZ$4),1,0)</f>
        <v/>
      </c>
      <c r="DA707">
        <f>IF(AND('R'!$M403&lt;DA$4,'R'!$N403&gt;DA$4),1,0)</f>
        <v/>
      </c>
      <c r="DB707">
        <f>IF(AND('R'!$M403&lt;DB$4,'R'!$N403&gt;DB$4),1,0)</f>
        <v/>
      </c>
      <c r="DC707">
        <f>IF(AND('R'!$M403&lt;DC$4,'R'!$N403&gt;DC$4),1,0)</f>
        <v/>
      </c>
      <c r="DD707">
        <f>IF(AND('R'!$M403&lt;DD$4,'R'!$N403&gt;DD$4),1,0)</f>
        <v/>
      </c>
      <c r="DE707">
        <f>IF(AND('R'!$M403&lt;DE$4,'R'!$N403&gt;DE$4),1,0)</f>
        <v/>
      </c>
      <c r="DF707">
        <f>IF(AND('R'!$M403&lt;DF$4,'R'!$N403&gt;DF$4),1,0)</f>
        <v/>
      </c>
      <c r="DG707">
        <f>IF(AND('R'!$M403&lt;DG$4,'R'!$N403&gt;DG$4),1,0)</f>
        <v/>
      </c>
      <c r="DH707">
        <f>IF(AND('R'!$M403&lt;DH$4,'R'!$N403&gt;DH$4),1,0)</f>
        <v/>
      </c>
      <c r="DI707">
        <f>IF(AND('R'!$M403&lt;DI$4,'R'!$N403&gt;DI$4),1,0)</f>
        <v/>
      </c>
      <c r="DJ707">
        <f>IF(AND('R'!$M403&lt;DJ$4,'R'!$N403&gt;DJ$4),1,0)</f>
        <v/>
      </c>
      <c r="DK707">
        <f>IF(AND('R'!$M403&lt;DK$4,'R'!$N403&gt;DK$4),1,0)</f>
        <v/>
      </c>
      <c r="DL707">
        <f>IF(AND('R'!$M403&lt;DL$4,'R'!$N403&gt;DL$4),1,0)</f>
        <v/>
      </c>
      <c r="DM707">
        <f>IF(AND('R'!$M403&lt;DM$4,'R'!$N403&gt;DM$4),1,0)</f>
        <v/>
      </c>
      <c r="DN707">
        <f>IF(AND('R'!$M403&lt;DN$4,'R'!$N403&gt;DN$4),1,0)</f>
        <v/>
      </c>
      <c r="DO707">
        <f>IF(AND('R'!$M403&lt;DO$4,'R'!$N403&gt;DO$4),1,0)</f>
        <v/>
      </c>
      <c r="DP707">
        <f>IF(AND('R'!$M403&lt;DP$4,'R'!$N403&gt;DP$4),1,0)</f>
        <v/>
      </c>
      <c r="DQ707">
        <f>IF(AND('R'!$M403&lt;DQ$4,'R'!$N403&gt;DQ$4),1,0)</f>
        <v/>
      </c>
      <c r="DR707">
        <f>IF(AND('R'!$M403&lt;DR$4,'R'!$N403&gt;DR$4),1,0)</f>
        <v/>
      </c>
      <c r="DS707">
        <f>IF(AND('R'!$M403&lt;DS$4,'R'!$N403&gt;DS$4),1,0)</f>
        <v/>
      </c>
      <c r="DT707">
        <f>IF(AND('R'!$M403&lt;DT$4,'R'!$N403&gt;DT$4),1,0)</f>
        <v/>
      </c>
      <c r="DU707">
        <f>IF(AND('R'!$M403&lt;DU$4,'R'!$N403&gt;DU$4),1,0)</f>
        <v/>
      </c>
      <c r="DV707">
        <f>IF(AND('R'!$M403&lt;DV$4,'R'!$N403&gt;DV$4),1,0)</f>
        <v/>
      </c>
      <c r="DW707">
        <f>IF(AND('R'!$M403&lt;DW$4,'R'!$N403&gt;DW$4),1,0)</f>
        <v/>
      </c>
      <c r="DX707">
        <f>IF(AND('R'!$M403&lt;DX$4,'R'!$N403&gt;DX$4),1,0)</f>
        <v/>
      </c>
      <c r="DY707">
        <f>IF(AND('R'!$M403&lt;DY$4,'R'!$N403&gt;DY$4),1,0)</f>
        <v/>
      </c>
      <c r="DZ707">
        <f>IF(AND('R'!$M403&lt;DZ$4,'R'!$N403&gt;DZ$4),1,0)</f>
        <v/>
      </c>
      <c r="EA707">
        <f>IF(AND('R'!$M403&lt;EA$4,'R'!$N403&gt;EA$4),1,0)</f>
        <v/>
      </c>
      <c r="EB707">
        <f>IF(AND('R'!$M403&lt;EB$4,'R'!$N403&gt;EB$4),1,0)</f>
        <v/>
      </c>
      <c r="EC707">
        <f>IF(AND('R'!$M403&lt;EC$4,'R'!$N403&gt;EC$4),1,0)</f>
        <v/>
      </c>
      <c r="ED707">
        <f>IF(AND('R'!$M403&lt;ED$4,'R'!$N403&gt;ED$4),1,0)</f>
        <v/>
      </c>
      <c r="EE707">
        <f>IF(AND('R'!$M403&lt;EE$4,'R'!$N403&gt;EE$4),1,0)</f>
        <v/>
      </c>
      <c r="EF707">
        <f>IF(AND('R'!$M403&lt;EF$4,'R'!$N403&gt;EF$4),1,0)</f>
        <v/>
      </c>
      <c r="EG707">
        <f>IF(AND('R'!$M403&lt;EG$4,'R'!$N403&gt;EG$4),1,0)</f>
        <v/>
      </c>
      <c r="EH707">
        <f>IF(AND('R'!$M403&lt;EH$4,'R'!$N403&gt;EH$4),1,0)</f>
        <v/>
      </c>
      <c r="EI707">
        <f>IF(AND('R'!$M403&lt;EI$4,'R'!$N403&gt;EI$4),1,0)</f>
        <v/>
      </c>
      <c r="EJ707">
        <f>IF(AND('R'!$M403&lt;EJ$4,'R'!$N403&gt;EJ$4),1,0)</f>
        <v/>
      </c>
      <c r="EK707">
        <f>IF(AND('R'!$M403&lt;EK$4,'R'!$N403&gt;EK$4),1,0)</f>
        <v/>
      </c>
      <c r="EL707">
        <f>IF(AND('R'!$M403&lt;EL$4,'R'!$N403&gt;EL$4),1,0)</f>
        <v/>
      </c>
      <c r="EM707">
        <f>IF(AND('R'!$M403&lt;EM$4,'R'!$N403&gt;EM$4),1,0)</f>
        <v/>
      </c>
      <c r="EN707">
        <f>IF(AND('R'!$M403&lt;EN$4,'R'!$N403&gt;EN$4),1,0)</f>
        <v/>
      </c>
      <c r="EO707">
        <f>IF(AND('R'!$M403&lt;EO$4,'R'!$N403&gt;EO$4),1,0)</f>
        <v/>
      </c>
      <c r="EP707">
        <f>IF(AND('R'!$M403&lt;EP$4,'R'!$N403&gt;EP$4),1,0)</f>
        <v/>
      </c>
      <c r="EQ707">
        <f>IF(AND('R'!$M403&lt;EQ$4,'R'!$N403&gt;EQ$4),1,0)</f>
        <v/>
      </c>
    </row>
    <row r="708">
      <c r="A708" s="43" t="n">
        <v>23</v>
      </c>
      <c r="B708" s="44" t="n">
        <v>22</v>
      </c>
      <c r="C708">
        <f>IF(AND('R'!$M405&lt;C$4,'R'!$N404&gt;C$4),1,0)</f>
        <v/>
      </c>
      <c r="D708">
        <f>IF(AND('R'!$M405&lt;D$4,'R'!$N404&gt;D$4),1,0)</f>
        <v/>
      </c>
      <c r="E708">
        <f>IF(AND('R'!$M405&lt;E$4,'R'!$N404&gt;E$4),1,0)</f>
        <v/>
      </c>
      <c r="F708">
        <f>IF(AND('R'!$M405&lt;F$4,'R'!$N404&gt;F$4),1,0)</f>
        <v/>
      </c>
      <c r="G708">
        <f>IF(AND('R'!$M405&lt;G$4,'R'!$N404&gt;G$4),1,0)</f>
        <v/>
      </c>
      <c r="H708">
        <f>IF(AND('R'!$M405&lt;H$4,'R'!$N404&gt;H$4),1,0)</f>
        <v/>
      </c>
      <c r="I708">
        <f>IF(AND('R'!$M405&lt;I$4,'R'!$N404&gt;I$4),1,0)</f>
        <v/>
      </c>
      <c r="J708">
        <f>IF(AND('R'!$M405&lt;J$4,'R'!$N404&gt;J$4),1,0)</f>
        <v/>
      </c>
      <c r="K708">
        <f>IF(AND('R'!$M405&lt;K$4,'R'!$N404&gt;K$4),1,0)</f>
        <v/>
      </c>
      <c r="L708">
        <f>IF(AND('R'!$M405&lt;L$4,'R'!$N404&gt;L$4),1,0)</f>
        <v/>
      </c>
      <c r="M708">
        <f>IF(AND('R'!$M405&lt;M$4,'R'!$N404&gt;M$4),1,0)</f>
        <v/>
      </c>
      <c r="N708">
        <f>IF(AND('R'!$M405&lt;N$4,'R'!$N404&gt;N$4),1,0)</f>
        <v/>
      </c>
      <c r="O708">
        <f>IF(AND('R'!$M405&lt;O$4,'R'!$N404&gt;O$4),1,0)</f>
        <v/>
      </c>
      <c r="P708">
        <f>IF(AND('R'!$M405&lt;P$4,'R'!$N404&gt;P$4),1,0)</f>
        <v/>
      </c>
      <c r="Q708">
        <f>IF(AND('R'!$M405&lt;Q$4,'R'!$N404&gt;Q$4),1,0)</f>
        <v/>
      </c>
      <c r="R708">
        <f>IF(AND('R'!$M405&lt;R$4,'R'!$N404&gt;R$4),1,0)</f>
        <v/>
      </c>
      <c r="S708">
        <f>IF(AND('R'!$M405&lt;S$4,'R'!$N404&gt;S$4),1,0)</f>
        <v/>
      </c>
      <c r="T708">
        <f>IF(AND('R'!$M405&lt;T$4,'R'!$N404&gt;T$4),1,0)</f>
        <v/>
      </c>
      <c r="U708">
        <f>IF(AND('R'!$M405&lt;U$4,'R'!$N404&gt;U$4),1,0)</f>
        <v/>
      </c>
      <c r="V708">
        <f>IF(AND('R'!$M405&lt;V$4,'R'!$N404&gt;V$4),1,0)</f>
        <v/>
      </c>
      <c r="W708">
        <f>IF(AND('R'!$M405&lt;W$4,'R'!$N404&gt;W$4),1,0)</f>
        <v/>
      </c>
      <c r="X708">
        <f>IF(AND('R'!$M405&lt;X$4,'R'!$N404&gt;X$4),1,0)</f>
        <v/>
      </c>
      <c r="Y708">
        <f>IF(AND('R'!$M405&lt;Y$4,'R'!$N404&gt;Y$4),1,0)</f>
        <v/>
      </c>
      <c r="Z708">
        <f>IF(AND('R'!$M405&lt;Z$4,'R'!$N404&gt;Z$4),1,0)</f>
        <v/>
      </c>
      <c r="AA708">
        <f>IF(AND('R'!$M405&lt;AA$4,'R'!$N404&gt;AA$4),1,0)</f>
        <v/>
      </c>
      <c r="AB708">
        <f>IF(AND('R'!$M405&lt;AB$4,'R'!$N404&gt;AB$4),1,0)</f>
        <v/>
      </c>
      <c r="AC708">
        <f>IF(AND('R'!$M405&lt;AC$4,'R'!$N404&gt;AC$4),1,0)</f>
        <v/>
      </c>
      <c r="AD708">
        <f>IF(AND('R'!$M405&lt;AD$4,'R'!$N404&gt;AD$4),1,0)</f>
        <v/>
      </c>
      <c r="AE708">
        <f>IF(AND('R'!$M405&lt;AE$4,'R'!$N404&gt;AE$4),1,0)</f>
        <v/>
      </c>
      <c r="AF708">
        <f>IF(AND('R'!$M405&lt;AF$4,'R'!$N404&gt;AF$4),1,0)</f>
        <v/>
      </c>
      <c r="AG708">
        <f>IF(AND('R'!$M405&lt;AG$4,'R'!$N404&gt;AG$4),1,0)</f>
        <v/>
      </c>
      <c r="AH708">
        <f>IF(AND('R'!$M405&lt;AH$4,'R'!$N404&gt;AH$4),1,0)</f>
        <v/>
      </c>
      <c r="AI708">
        <f>IF(AND('R'!$M405&lt;AI$4,'R'!$N404&gt;AI$4),1,0)</f>
        <v/>
      </c>
      <c r="AJ708">
        <f>IF(AND('R'!$M405&lt;AJ$4,'R'!$N404&gt;AJ$4),1,0)</f>
        <v/>
      </c>
      <c r="AK708">
        <f>IF(AND('R'!$M405&lt;AK$4,'R'!$N404&gt;AK$4),1,0)</f>
        <v/>
      </c>
      <c r="AL708">
        <f>IF(AND('R'!$M405&lt;AL$4,'R'!$N404&gt;AL$4),1,0)</f>
        <v/>
      </c>
      <c r="AM708">
        <f>IF(AND('R'!$M405&lt;AM$4,'R'!$N404&gt;AM$4),1,0)</f>
        <v/>
      </c>
      <c r="AN708">
        <f>IF(AND('R'!$M405&lt;AN$4,'R'!$N404&gt;AN$4),1,0)</f>
        <v/>
      </c>
      <c r="AO708">
        <f>IF(AND('R'!$M405&lt;AO$4,'R'!$N404&gt;AO$4),1,0)</f>
        <v/>
      </c>
      <c r="AP708">
        <f>IF(AND('R'!$M405&lt;AP$4,'R'!$N404&gt;AP$4),1,0)</f>
        <v/>
      </c>
      <c r="AQ708">
        <f>IF(AND('R'!$M405&lt;AQ$4,'R'!$N404&gt;AQ$4),1,0)</f>
        <v/>
      </c>
      <c r="AR708">
        <f>IF(AND('R'!$M405&lt;AR$4,'R'!$N404&gt;AR$4),1,0)</f>
        <v/>
      </c>
      <c r="AS708">
        <f>IF(AND('R'!$M405&lt;AS$4,'R'!$N404&gt;AS$4),1,0)</f>
        <v/>
      </c>
      <c r="AT708">
        <f>IF(AND('R'!$M405&lt;AT$4,'R'!$N404&gt;AT$4),1,0)</f>
        <v/>
      </c>
      <c r="AU708">
        <f>IF(AND('R'!$M405&lt;AU$4,'R'!$N404&gt;AU$4),1,0)</f>
        <v/>
      </c>
      <c r="AV708">
        <f>IF(AND('R'!$M405&lt;AV$4,'R'!$N404&gt;AV$4),1,0)</f>
        <v/>
      </c>
      <c r="AW708">
        <f>IF(AND('R'!$M405&lt;AW$4,'R'!$N404&gt;AW$4),1,0)</f>
        <v/>
      </c>
      <c r="AX708">
        <f>IF(AND('R'!$M405&lt;AX$4,'R'!$N404&gt;AX$4),1,0)</f>
        <v/>
      </c>
      <c r="AY708">
        <f>IF(AND('R'!$M405&lt;AY$4,'R'!$N404&gt;AY$4),1,0)</f>
        <v/>
      </c>
      <c r="AZ708">
        <f>IF(AND('R'!$M405&lt;AZ$4,'R'!$N404&gt;AZ$4),1,0)</f>
        <v/>
      </c>
      <c r="BA708">
        <f>IF(AND('R'!$M405&lt;BA$4,'R'!$N404&gt;BA$4),1,0)</f>
        <v/>
      </c>
      <c r="BB708">
        <f>IF(AND('R'!$M405&lt;BB$4,'R'!$N404&gt;BB$4),1,0)</f>
        <v/>
      </c>
      <c r="BC708">
        <f>IF(AND('R'!$M405&lt;BC$4,'R'!$N404&gt;BC$4),1,0)</f>
        <v/>
      </c>
      <c r="BD708">
        <f>IF(AND('R'!$M405&lt;BD$4,'R'!$N404&gt;BD$4),1,0)</f>
        <v/>
      </c>
      <c r="BE708">
        <f>IF(AND('R'!$M405&lt;BE$4,'R'!$N404&gt;BE$4),1,0)</f>
        <v/>
      </c>
      <c r="BF708">
        <f>IF(AND('R'!$M405&lt;BF$4,'R'!$N404&gt;BF$4),1,0)</f>
        <v/>
      </c>
      <c r="BG708">
        <f>IF(AND('R'!$M405&lt;BG$4,'R'!$N404&gt;BG$4),1,0)</f>
        <v/>
      </c>
      <c r="BH708">
        <f>IF(AND('R'!$M405&lt;BH$4,'R'!$N404&gt;BH$4),1,0)</f>
        <v/>
      </c>
      <c r="BI708">
        <f>IF(AND('R'!$M405&lt;BI$4,'R'!$N404&gt;BI$4),1,0)</f>
        <v/>
      </c>
      <c r="BJ708">
        <f>IF(AND('R'!$M405&lt;BJ$4,'R'!$N404&gt;BJ$4),1,0)</f>
        <v/>
      </c>
      <c r="BK708">
        <f>IF(AND('R'!$M405&lt;BK$4,'R'!$N404&gt;BK$4),1,0)</f>
        <v/>
      </c>
      <c r="BL708">
        <f>IF(AND('R'!$M405&lt;BL$4,'R'!$N404&gt;BL$4),1,0)</f>
        <v/>
      </c>
      <c r="BM708">
        <f>IF(AND('R'!$M405&lt;BM$4,'R'!$N404&gt;BM$4),1,0)</f>
        <v/>
      </c>
      <c r="BN708">
        <f>IF(AND('R'!$M405&lt;BN$4,'R'!$N404&gt;BN$4),1,0)</f>
        <v/>
      </c>
      <c r="BO708">
        <f>IF(AND('R'!$M405&lt;BO$4,'R'!$N404&gt;BO$4),1,0)</f>
        <v/>
      </c>
      <c r="BP708">
        <f>IF(AND('R'!$M405&lt;BP$4,'R'!$N404&gt;BP$4),1,0)</f>
        <v/>
      </c>
      <c r="BQ708">
        <f>IF(AND('R'!$M405&lt;BQ$4,'R'!$N404&gt;BQ$4),1,0)</f>
        <v/>
      </c>
      <c r="BR708">
        <f>IF(AND('R'!$M405&lt;BR$4,'R'!$N404&gt;BR$4),1,0)</f>
        <v/>
      </c>
      <c r="BS708">
        <f>IF(AND('R'!$M405&lt;BS$4,'R'!$N404&gt;BS$4),1,0)</f>
        <v/>
      </c>
      <c r="BT708">
        <f>IF(AND('R'!$M405&lt;BT$4,'R'!$N404&gt;BT$4),1,0)</f>
        <v/>
      </c>
      <c r="BU708">
        <f>IF(AND('R'!$M405&lt;BU$4,'R'!$N404&gt;BU$4),1,0)</f>
        <v/>
      </c>
      <c r="BV708">
        <f>IF(AND('R'!$M405&lt;BV$4,'R'!$N404&gt;BV$4),1,0)</f>
        <v/>
      </c>
      <c r="BW708">
        <f>IF(AND('R'!$M405&lt;BW$4,'R'!$N404&gt;BW$4),1,0)</f>
        <v/>
      </c>
      <c r="BX708">
        <f>IF(AND('R'!$M405&lt;BX$4,'R'!$N404&gt;BX$4),1,0)</f>
        <v/>
      </c>
      <c r="BY708">
        <f>IF(AND('R'!$M405&lt;BY$4,'R'!$N404&gt;BY$4),1,0)</f>
        <v/>
      </c>
      <c r="BZ708">
        <f>IF(AND('R'!$M405&lt;BZ$4,'R'!$N404&gt;BZ$4),1,0)</f>
        <v/>
      </c>
      <c r="CA708">
        <f>IF(AND('R'!$M405&lt;CA$4,'R'!$N404&gt;CA$4),1,0)</f>
        <v/>
      </c>
      <c r="CB708">
        <f>IF(AND('R'!$M405&lt;CB$4,'R'!$N404&gt;CB$4),1,0)</f>
        <v/>
      </c>
      <c r="CC708">
        <f>IF(AND('R'!$M405&lt;CC$4,'R'!$N404&gt;CC$4),1,0)</f>
        <v/>
      </c>
      <c r="CD708">
        <f>IF(AND('R'!$M405&lt;CD$4,'R'!$N404&gt;CD$4),1,0)</f>
        <v/>
      </c>
      <c r="CE708">
        <f>IF(AND('R'!$M405&lt;CE$4,'R'!$N404&gt;CE$4),1,0)</f>
        <v/>
      </c>
      <c r="CF708">
        <f>IF(AND('R'!$M405&lt;CF$4,'R'!$N404&gt;CF$4),1,0)</f>
        <v/>
      </c>
      <c r="CG708">
        <f>IF(AND('R'!$M405&lt;CG$4,'R'!$N404&gt;CG$4),1,0)</f>
        <v/>
      </c>
      <c r="CH708">
        <f>IF(AND('R'!$M405&lt;CH$4,'R'!$N404&gt;CH$4),1,0)</f>
        <v/>
      </c>
      <c r="CI708">
        <f>IF(AND('R'!$M405&lt;CI$4,'R'!$N404&gt;CI$4),1,0)</f>
        <v/>
      </c>
      <c r="CJ708">
        <f>IF(AND('R'!$M405&lt;CJ$4,'R'!$N404&gt;CJ$4),1,0)</f>
        <v/>
      </c>
      <c r="CK708">
        <f>IF(AND('R'!$M405&lt;CK$4,'R'!$N404&gt;CK$4),1,0)</f>
        <v/>
      </c>
      <c r="CL708">
        <f>IF(AND('R'!$M405&lt;CL$4,'R'!$N404&gt;CL$4),1,0)</f>
        <v/>
      </c>
      <c r="CM708">
        <f>IF(AND('R'!$M405&lt;CM$4,'R'!$N404&gt;CM$4),1,0)</f>
        <v/>
      </c>
      <c r="CN708">
        <f>IF(AND('R'!$M405&lt;CN$4,'R'!$N404&gt;CN$4),1,0)</f>
        <v/>
      </c>
      <c r="CO708">
        <f>IF(AND('R'!$M405&lt;CO$4,'R'!$N404&gt;CO$4),1,0)</f>
        <v/>
      </c>
      <c r="CP708">
        <f>IF(AND('R'!$M405&lt;CP$4,'R'!$N404&gt;CP$4),1,0)</f>
        <v/>
      </c>
      <c r="CQ708">
        <f>IF(AND('R'!$M405&lt;CQ$4,'R'!$N404&gt;CQ$4),1,0)</f>
        <v/>
      </c>
      <c r="CR708">
        <f>IF(AND('R'!$M405&lt;CR$4,'R'!$N404&gt;CR$4),1,0)</f>
        <v/>
      </c>
      <c r="CS708">
        <f>IF(AND('R'!$M405&lt;CS$4,'R'!$N404&gt;CS$4),1,0)</f>
        <v/>
      </c>
      <c r="CT708">
        <f>IF(AND('R'!$M405&lt;CT$4,'R'!$N404&gt;CT$4),1,0)</f>
        <v/>
      </c>
      <c r="CU708">
        <f>IF(AND('R'!$M405&lt;CU$4,'R'!$N404&gt;CU$4),1,0)</f>
        <v/>
      </c>
      <c r="CV708">
        <f>IF(AND('R'!$M405&lt;CV$4,'R'!$N404&gt;CV$4),1,0)</f>
        <v/>
      </c>
      <c r="CW708">
        <f>IF(AND('R'!$M405&lt;CW$4,'R'!$N404&gt;CW$4),1,0)</f>
        <v/>
      </c>
      <c r="CX708">
        <f>IF(AND('R'!$M405&lt;CX$4,'R'!$N404&gt;CX$4),1,0)</f>
        <v/>
      </c>
      <c r="CY708">
        <f>IF(AND('R'!$M405&lt;CY$4,'R'!$N404&gt;CY$4),1,0)</f>
        <v/>
      </c>
      <c r="CZ708">
        <f>IF(AND('R'!$M405&lt;CZ$4,'R'!$N404&gt;CZ$4),1,0)</f>
        <v/>
      </c>
      <c r="DA708">
        <f>IF(AND('R'!$M405&lt;DA$4,'R'!$N404&gt;DA$4),1,0)</f>
        <v/>
      </c>
      <c r="DB708">
        <f>IF(AND('R'!$M405&lt;DB$4,'R'!$N404&gt;DB$4),1,0)</f>
        <v/>
      </c>
      <c r="DC708">
        <f>IF(AND('R'!$M405&lt;DC$4,'R'!$N404&gt;DC$4),1,0)</f>
        <v/>
      </c>
      <c r="DD708">
        <f>IF(AND('R'!$M405&lt;DD$4,'R'!$N404&gt;DD$4),1,0)</f>
        <v/>
      </c>
      <c r="DE708">
        <f>IF(AND('R'!$M405&lt;DE$4,'R'!$N404&gt;DE$4),1,0)</f>
        <v/>
      </c>
      <c r="DF708">
        <f>IF(AND('R'!$M405&lt;DF$4,'R'!$N404&gt;DF$4),1,0)</f>
        <v/>
      </c>
      <c r="DG708">
        <f>IF(AND('R'!$M405&lt;DG$4,'R'!$N404&gt;DG$4),1,0)</f>
        <v/>
      </c>
      <c r="DH708">
        <f>IF(AND('R'!$M405&lt;DH$4,'R'!$N404&gt;DH$4),1,0)</f>
        <v/>
      </c>
      <c r="DI708">
        <f>IF(AND('R'!$M405&lt;DI$4,'R'!$N404&gt;DI$4),1,0)</f>
        <v/>
      </c>
      <c r="DJ708">
        <f>IF(AND('R'!$M405&lt;DJ$4,'R'!$N404&gt;DJ$4),1,0)</f>
        <v/>
      </c>
      <c r="DK708">
        <f>IF(AND('R'!$M405&lt;DK$4,'R'!$N404&gt;DK$4),1,0)</f>
        <v/>
      </c>
      <c r="DL708">
        <f>IF(AND('R'!$M405&lt;DL$4,'R'!$N404&gt;DL$4),1,0)</f>
        <v/>
      </c>
      <c r="DM708">
        <f>IF(AND('R'!$M405&lt;DM$4,'R'!$N404&gt;DM$4),1,0)</f>
        <v/>
      </c>
      <c r="DN708">
        <f>IF(AND('R'!$M405&lt;DN$4,'R'!$N404&gt;DN$4),1,0)</f>
        <v/>
      </c>
      <c r="DO708">
        <f>IF(AND('R'!$M405&lt;DO$4,'R'!$N404&gt;DO$4),1,0)</f>
        <v/>
      </c>
      <c r="DP708">
        <f>IF(AND('R'!$M405&lt;DP$4,'R'!$N404&gt;DP$4),1,0)</f>
        <v/>
      </c>
      <c r="DQ708">
        <f>IF(AND('R'!$M405&lt;DQ$4,'R'!$N404&gt;DQ$4),1,0)</f>
        <v/>
      </c>
      <c r="DR708">
        <f>IF(AND('R'!$M405&lt;DR$4,'R'!$N404&gt;DR$4),1,0)</f>
        <v/>
      </c>
      <c r="DS708">
        <f>IF(AND('R'!$M405&lt;DS$4,'R'!$N404&gt;DS$4),1,0)</f>
        <v/>
      </c>
      <c r="DT708">
        <f>IF(AND('R'!$M405&lt;DT$4,'R'!$N404&gt;DT$4),1,0)</f>
        <v/>
      </c>
      <c r="DU708">
        <f>IF(AND('R'!$M405&lt;DU$4,'R'!$N404&gt;DU$4),1,0)</f>
        <v/>
      </c>
      <c r="DV708">
        <f>IF(AND('R'!$M405&lt;DV$4,'R'!$N404&gt;DV$4),1,0)</f>
        <v/>
      </c>
      <c r="DW708">
        <f>IF(AND('R'!$M405&lt;DW$4,'R'!$N404&gt;DW$4),1,0)</f>
        <v/>
      </c>
      <c r="DX708">
        <f>IF(AND('R'!$M405&lt;DX$4,'R'!$N404&gt;DX$4),1,0)</f>
        <v/>
      </c>
      <c r="DY708">
        <f>IF(AND('R'!$M405&lt;DY$4,'R'!$N404&gt;DY$4),1,0)</f>
        <v/>
      </c>
      <c r="DZ708">
        <f>IF(AND('R'!$M405&lt;DZ$4,'R'!$N404&gt;DZ$4),1,0)</f>
        <v/>
      </c>
      <c r="EA708">
        <f>IF(AND('R'!$M405&lt;EA$4,'R'!$N404&gt;EA$4),1,0)</f>
        <v/>
      </c>
      <c r="EB708">
        <f>IF(AND('R'!$M405&lt;EB$4,'R'!$N404&gt;EB$4),1,0)</f>
        <v/>
      </c>
      <c r="EC708">
        <f>IF(AND('R'!$M405&lt;EC$4,'R'!$N404&gt;EC$4),1,0)</f>
        <v/>
      </c>
      <c r="ED708">
        <f>IF(AND('R'!$M405&lt;ED$4,'R'!$N404&gt;ED$4),1,0)</f>
        <v/>
      </c>
      <c r="EE708">
        <f>IF(AND('R'!$M405&lt;EE$4,'R'!$N404&gt;EE$4),1,0)</f>
        <v/>
      </c>
      <c r="EF708">
        <f>IF(AND('R'!$M405&lt;EF$4,'R'!$N404&gt;EF$4),1,0)</f>
        <v/>
      </c>
      <c r="EG708">
        <f>IF(AND('R'!$M405&lt;EG$4,'R'!$N404&gt;EG$4),1,0)</f>
        <v/>
      </c>
      <c r="EH708">
        <f>IF(AND('R'!$M405&lt;EH$4,'R'!$N404&gt;EH$4),1,0)</f>
        <v/>
      </c>
      <c r="EI708">
        <f>IF(AND('R'!$M405&lt;EI$4,'R'!$N404&gt;EI$4),1,0)</f>
        <v/>
      </c>
      <c r="EJ708">
        <f>IF(AND('R'!$M405&lt;EJ$4,'R'!$N404&gt;EJ$4),1,0)</f>
        <v/>
      </c>
      <c r="EK708">
        <f>IF(AND('R'!$M405&lt;EK$4,'R'!$N404&gt;EK$4),1,0)</f>
        <v/>
      </c>
      <c r="EL708">
        <f>IF(AND('R'!$M405&lt;EL$4,'R'!$N404&gt;EL$4),1,0)</f>
        <v/>
      </c>
      <c r="EM708">
        <f>IF(AND('R'!$M405&lt;EM$4,'R'!$N404&gt;EM$4),1,0)</f>
        <v/>
      </c>
      <c r="EN708">
        <f>IF(AND('R'!$M405&lt;EN$4,'R'!$N404&gt;EN$4),1,0)</f>
        <v/>
      </c>
      <c r="EO708">
        <f>IF(AND('R'!$M405&lt;EO$4,'R'!$N404&gt;EO$4),1,0)</f>
        <v/>
      </c>
      <c r="EP708">
        <f>IF(AND('R'!$M405&lt;EP$4,'R'!$N404&gt;EP$4),1,0)</f>
        <v/>
      </c>
      <c r="EQ708">
        <f>IF(AND('R'!$M405&lt;EQ$4,'R'!$N404&gt;EQ$4),1,0)</f>
        <v/>
      </c>
    </row>
    <row r="709">
      <c r="A709" s="43" t="n">
        <v>23</v>
      </c>
      <c r="B709" s="44" t="n">
        <v>23</v>
      </c>
      <c r="C709">
        <f>IF(AND('R'!$M405&lt;C$4,'R'!$N405&gt;C$4),1,0)</f>
        <v/>
      </c>
      <c r="D709">
        <f>IF(AND('R'!$M405&lt;D$4,'R'!$N405&gt;D$4),1,0)</f>
        <v/>
      </c>
      <c r="E709">
        <f>IF(AND('R'!$M405&lt;E$4,'R'!$N405&gt;E$4),1,0)</f>
        <v/>
      </c>
      <c r="F709">
        <f>IF(AND('R'!$M405&lt;F$4,'R'!$N405&gt;F$4),1,0)</f>
        <v/>
      </c>
      <c r="G709">
        <f>IF(AND('R'!$M405&lt;G$4,'R'!$N405&gt;G$4),1,0)</f>
        <v/>
      </c>
      <c r="H709">
        <f>IF(AND('R'!$M405&lt;H$4,'R'!$N405&gt;H$4),1,0)</f>
        <v/>
      </c>
      <c r="I709">
        <f>IF(AND('R'!$M405&lt;I$4,'R'!$N405&gt;I$4),1,0)</f>
        <v/>
      </c>
      <c r="J709">
        <f>IF(AND('R'!$M405&lt;J$4,'R'!$N405&gt;J$4),1,0)</f>
        <v/>
      </c>
      <c r="K709">
        <f>IF(AND('R'!$M405&lt;K$4,'R'!$N405&gt;K$4),1,0)</f>
        <v/>
      </c>
      <c r="L709">
        <f>IF(AND('R'!$M405&lt;L$4,'R'!$N405&gt;L$4),1,0)</f>
        <v/>
      </c>
      <c r="M709">
        <f>IF(AND('R'!$M405&lt;M$4,'R'!$N405&gt;M$4),1,0)</f>
        <v/>
      </c>
      <c r="N709">
        <f>IF(AND('R'!$M405&lt;N$4,'R'!$N405&gt;N$4),1,0)</f>
        <v/>
      </c>
      <c r="O709">
        <f>IF(AND('R'!$M405&lt;O$4,'R'!$N405&gt;O$4),1,0)</f>
        <v/>
      </c>
      <c r="P709">
        <f>IF(AND('R'!$M405&lt;P$4,'R'!$N405&gt;P$4),1,0)</f>
        <v/>
      </c>
      <c r="Q709">
        <f>IF(AND('R'!$M405&lt;Q$4,'R'!$N405&gt;Q$4),1,0)</f>
        <v/>
      </c>
      <c r="R709">
        <f>IF(AND('R'!$M405&lt;R$4,'R'!$N405&gt;R$4),1,0)</f>
        <v/>
      </c>
      <c r="S709">
        <f>IF(AND('R'!$M405&lt;S$4,'R'!$N405&gt;S$4),1,0)</f>
        <v/>
      </c>
      <c r="T709">
        <f>IF(AND('R'!$M405&lt;T$4,'R'!$N405&gt;T$4),1,0)</f>
        <v/>
      </c>
      <c r="U709">
        <f>IF(AND('R'!$M405&lt;U$4,'R'!$N405&gt;U$4),1,0)</f>
        <v/>
      </c>
      <c r="V709">
        <f>IF(AND('R'!$M405&lt;V$4,'R'!$N405&gt;V$4),1,0)</f>
        <v/>
      </c>
      <c r="W709">
        <f>IF(AND('R'!$M405&lt;W$4,'R'!$N405&gt;W$4),1,0)</f>
        <v/>
      </c>
      <c r="X709">
        <f>IF(AND('R'!$M405&lt;X$4,'R'!$N405&gt;X$4),1,0)</f>
        <v/>
      </c>
      <c r="Y709">
        <f>IF(AND('R'!$M405&lt;Y$4,'R'!$N405&gt;Y$4),1,0)</f>
        <v/>
      </c>
      <c r="Z709">
        <f>IF(AND('R'!$M405&lt;Z$4,'R'!$N405&gt;Z$4),1,0)</f>
        <v/>
      </c>
      <c r="AA709">
        <f>IF(AND('R'!$M405&lt;AA$4,'R'!$N405&gt;AA$4),1,0)</f>
        <v/>
      </c>
      <c r="AB709">
        <f>IF(AND('R'!$M405&lt;AB$4,'R'!$N405&gt;AB$4),1,0)</f>
        <v/>
      </c>
      <c r="AC709">
        <f>IF(AND('R'!$M405&lt;AC$4,'R'!$N405&gt;AC$4),1,0)</f>
        <v/>
      </c>
      <c r="AD709">
        <f>IF(AND('R'!$M405&lt;AD$4,'R'!$N405&gt;AD$4),1,0)</f>
        <v/>
      </c>
      <c r="AE709">
        <f>IF(AND('R'!$M405&lt;AE$4,'R'!$N405&gt;AE$4),1,0)</f>
        <v/>
      </c>
      <c r="AF709">
        <f>IF(AND('R'!$M405&lt;AF$4,'R'!$N405&gt;AF$4),1,0)</f>
        <v/>
      </c>
      <c r="AG709">
        <f>IF(AND('R'!$M405&lt;AG$4,'R'!$N405&gt;AG$4),1,0)</f>
        <v/>
      </c>
      <c r="AH709">
        <f>IF(AND('R'!$M405&lt;AH$4,'R'!$N405&gt;AH$4),1,0)</f>
        <v/>
      </c>
      <c r="AI709">
        <f>IF(AND('R'!$M405&lt;AI$4,'R'!$N405&gt;AI$4),1,0)</f>
        <v/>
      </c>
      <c r="AJ709">
        <f>IF(AND('R'!$M405&lt;AJ$4,'R'!$N405&gt;AJ$4),1,0)</f>
        <v/>
      </c>
      <c r="AK709">
        <f>IF(AND('R'!$M405&lt;AK$4,'R'!$N405&gt;AK$4),1,0)</f>
        <v/>
      </c>
      <c r="AL709">
        <f>IF(AND('R'!$M405&lt;AL$4,'R'!$N405&gt;AL$4),1,0)</f>
        <v/>
      </c>
      <c r="AM709">
        <f>IF(AND('R'!$M405&lt;AM$4,'R'!$N405&gt;AM$4),1,0)</f>
        <v/>
      </c>
      <c r="AN709">
        <f>IF(AND('R'!$M405&lt;AN$4,'R'!$N405&gt;AN$4),1,0)</f>
        <v/>
      </c>
      <c r="AO709">
        <f>IF(AND('R'!$M405&lt;AO$4,'R'!$N405&gt;AO$4),1,0)</f>
        <v/>
      </c>
      <c r="AP709">
        <f>IF(AND('R'!$M405&lt;AP$4,'R'!$N405&gt;AP$4),1,0)</f>
        <v/>
      </c>
      <c r="AQ709">
        <f>IF(AND('R'!$M405&lt;AQ$4,'R'!$N405&gt;AQ$4),1,0)</f>
        <v/>
      </c>
      <c r="AR709">
        <f>IF(AND('R'!$M405&lt;AR$4,'R'!$N405&gt;AR$4),1,0)</f>
        <v/>
      </c>
      <c r="AS709">
        <f>IF(AND('R'!$M405&lt;AS$4,'R'!$N405&gt;AS$4),1,0)</f>
        <v/>
      </c>
      <c r="AT709">
        <f>IF(AND('R'!$M405&lt;AT$4,'R'!$N405&gt;AT$4),1,0)</f>
        <v/>
      </c>
      <c r="AU709">
        <f>IF(AND('R'!$M405&lt;AU$4,'R'!$N405&gt;AU$4),1,0)</f>
        <v/>
      </c>
      <c r="AV709">
        <f>IF(AND('R'!$M405&lt;AV$4,'R'!$N405&gt;AV$4),1,0)</f>
        <v/>
      </c>
      <c r="AW709">
        <f>IF(AND('R'!$M405&lt;AW$4,'R'!$N405&gt;AW$4),1,0)</f>
        <v/>
      </c>
      <c r="AX709">
        <f>IF(AND('R'!$M405&lt;AX$4,'R'!$N405&gt;AX$4),1,0)</f>
        <v/>
      </c>
      <c r="AY709">
        <f>IF(AND('R'!$M405&lt;AY$4,'R'!$N405&gt;AY$4),1,0)</f>
        <v/>
      </c>
      <c r="AZ709">
        <f>IF(AND('R'!$M405&lt;AZ$4,'R'!$N405&gt;AZ$4),1,0)</f>
        <v/>
      </c>
      <c r="BA709">
        <f>IF(AND('R'!$M405&lt;BA$4,'R'!$N405&gt;BA$4),1,0)</f>
        <v/>
      </c>
      <c r="BB709">
        <f>IF(AND('R'!$M405&lt;BB$4,'R'!$N405&gt;BB$4),1,0)</f>
        <v/>
      </c>
      <c r="BC709">
        <f>IF(AND('R'!$M405&lt;BC$4,'R'!$N405&gt;BC$4),1,0)</f>
        <v/>
      </c>
      <c r="BD709">
        <f>IF(AND('R'!$M405&lt;BD$4,'R'!$N405&gt;BD$4),1,0)</f>
        <v/>
      </c>
      <c r="BE709">
        <f>IF(AND('R'!$M405&lt;BE$4,'R'!$N405&gt;BE$4),1,0)</f>
        <v/>
      </c>
      <c r="BF709">
        <f>IF(AND('R'!$M405&lt;BF$4,'R'!$N405&gt;BF$4),1,0)</f>
        <v/>
      </c>
      <c r="BG709">
        <f>IF(AND('R'!$M405&lt;BG$4,'R'!$N405&gt;BG$4),1,0)</f>
        <v/>
      </c>
      <c r="BH709">
        <f>IF(AND('R'!$M405&lt;BH$4,'R'!$N405&gt;BH$4),1,0)</f>
        <v/>
      </c>
      <c r="BI709">
        <f>IF(AND('R'!$M405&lt;BI$4,'R'!$N405&gt;BI$4),1,0)</f>
        <v/>
      </c>
      <c r="BJ709">
        <f>IF(AND('R'!$M405&lt;BJ$4,'R'!$N405&gt;BJ$4),1,0)</f>
        <v/>
      </c>
      <c r="BK709">
        <f>IF(AND('R'!$M405&lt;BK$4,'R'!$N405&gt;BK$4),1,0)</f>
        <v/>
      </c>
      <c r="BL709">
        <f>IF(AND('R'!$M405&lt;BL$4,'R'!$N405&gt;BL$4),1,0)</f>
        <v/>
      </c>
      <c r="BM709">
        <f>IF(AND('R'!$M405&lt;BM$4,'R'!$N405&gt;BM$4),1,0)</f>
        <v/>
      </c>
      <c r="BN709">
        <f>IF(AND('R'!$M405&lt;BN$4,'R'!$N405&gt;BN$4),1,0)</f>
        <v/>
      </c>
      <c r="BO709">
        <f>IF(AND('R'!$M405&lt;BO$4,'R'!$N405&gt;BO$4),1,0)</f>
        <v/>
      </c>
      <c r="BP709">
        <f>IF(AND('R'!$M405&lt;BP$4,'R'!$N405&gt;BP$4),1,0)</f>
        <v/>
      </c>
      <c r="BQ709">
        <f>IF(AND('R'!$M405&lt;BQ$4,'R'!$N405&gt;BQ$4),1,0)</f>
        <v/>
      </c>
      <c r="BR709">
        <f>IF(AND('R'!$M405&lt;BR$4,'R'!$N405&gt;BR$4),1,0)</f>
        <v/>
      </c>
      <c r="BS709">
        <f>IF(AND('R'!$M405&lt;BS$4,'R'!$N405&gt;BS$4),1,0)</f>
        <v/>
      </c>
      <c r="BT709">
        <f>IF(AND('R'!$M405&lt;BT$4,'R'!$N405&gt;BT$4),1,0)</f>
        <v/>
      </c>
      <c r="BU709">
        <f>IF(AND('R'!$M405&lt;BU$4,'R'!$N405&gt;BU$4),1,0)</f>
        <v/>
      </c>
      <c r="BV709">
        <f>IF(AND('R'!$M405&lt;BV$4,'R'!$N405&gt;BV$4),1,0)</f>
        <v/>
      </c>
      <c r="BW709">
        <f>IF(AND('R'!$M405&lt;BW$4,'R'!$N405&gt;BW$4),1,0)</f>
        <v/>
      </c>
      <c r="BX709">
        <f>IF(AND('R'!$M405&lt;BX$4,'R'!$N405&gt;BX$4),1,0)</f>
        <v/>
      </c>
      <c r="BY709">
        <f>IF(AND('R'!$M405&lt;BY$4,'R'!$N405&gt;BY$4),1,0)</f>
        <v/>
      </c>
      <c r="BZ709">
        <f>IF(AND('R'!$M405&lt;BZ$4,'R'!$N405&gt;BZ$4),1,0)</f>
        <v/>
      </c>
      <c r="CA709">
        <f>IF(AND('R'!$M405&lt;CA$4,'R'!$N405&gt;CA$4),1,0)</f>
        <v/>
      </c>
      <c r="CB709">
        <f>IF(AND('R'!$M405&lt;CB$4,'R'!$N405&gt;CB$4),1,0)</f>
        <v/>
      </c>
      <c r="CC709">
        <f>IF(AND('R'!$M405&lt;CC$4,'R'!$N405&gt;CC$4),1,0)</f>
        <v/>
      </c>
      <c r="CD709">
        <f>IF(AND('R'!$M405&lt;CD$4,'R'!$N405&gt;CD$4),1,0)</f>
        <v/>
      </c>
      <c r="CE709">
        <f>IF(AND('R'!$M405&lt;CE$4,'R'!$N405&gt;CE$4),1,0)</f>
        <v/>
      </c>
      <c r="CF709">
        <f>IF(AND('R'!$M405&lt;CF$4,'R'!$N405&gt;CF$4),1,0)</f>
        <v/>
      </c>
      <c r="CG709">
        <f>IF(AND('R'!$M405&lt;CG$4,'R'!$N405&gt;CG$4),1,0)</f>
        <v/>
      </c>
      <c r="CH709">
        <f>IF(AND('R'!$M405&lt;CH$4,'R'!$N405&gt;CH$4),1,0)</f>
        <v/>
      </c>
      <c r="CI709">
        <f>IF(AND('R'!$M405&lt;CI$4,'R'!$N405&gt;CI$4),1,0)</f>
        <v/>
      </c>
      <c r="CJ709">
        <f>IF(AND('R'!$M405&lt;CJ$4,'R'!$N405&gt;CJ$4),1,0)</f>
        <v/>
      </c>
      <c r="CK709">
        <f>IF(AND('R'!$M405&lt;CK$4,'R'!$N405&gt;CK$4),1,0)</f>
        <v/>
      </c>
      <c r="CL709">
        <f>IF(AND('R'!$M405&lt;CL$4,'R'!$N405&gt;CL$4),1,0)</f>
        <v/>
      </c>
      <c r="CM709">
        <f>IF(AND('R'!$M405&lt;CM$4,'R'!$N405&gt;CM$4),1,0)</f>
        <v/>
      </c>
      <c r="CN709">
        <f>IF(AND('R'!$M405&lt;CN$4,'R'!$N405&gt;CN$4),1,0)</f>
        <v/>
      </c>
      <c r="CO709">
        <f>IF(AND('R'!$M405&lt;CO$4,'R'!$N405&gt;CO$4),1,0)</f>
        <v/>
      </c>
      <c r="CP709">
        <f>IF(AND('R'!$M405&lt;CP$4,'R'!$N405&gt;CP$4),1,0)</f>
        <v/>
      </c>
      <c r="CQ709">
        <f>IF(AND('R'!$M405&lt;CQ$4,'R'!$N405&gt;CQ$4),1,0)</f>
        <v/>
      </c>
      <c r="CR709">
        <f>IF(AND('R'!$M405&lt;CR$4,'R'!$N405&gt;CR$4),1,0)</f>
        <v/>
      </c>
      <c r="CS709">
        <f>IF(AND('R'!$M405&lt;CS$4,'R'!$N405&gt;CS$4),1,0)</f>
        <v/>
      </c>
      <c r="CT709">
        <f>IF(AND('R'!$M405&lt;CT$4,'R'!$N405&gt;CT$4),1,0)</f>
        <v/>
      </c>
      <c r="CU709">
        <f>IF(AND('R'!$M405&lt;CU$4,'R'!$N405&gt;CU$4),1,0)</f>
        <v/>
      </c>
      <c r="CV709">
        <f>IF(AND('R'!$M405&lt;CV$4,'R'!$N405&gt;CV$4),1,0)</f>
        <v/>
      </c>
      <c r="CW709">
        <f>IF(AND('R'!$M405&lt;CW$4,'R'!$N405&gt;CW$4),1,0)</f>
        <v/>
      </c>
      <c r="CX709">
        <f>IF(AND('R'!$M405&lt;CX$4,'R'!$N405&gt;CX$4),1,0)</f>
        <v/>
      </c>
      <c r="CY709">
        <f>IF(AND('R'!$M405&lt;CY$4,'R'!$N405&gt;CY$4),1,0)</f>
        <v/>
      </c>
      <c r="CZ709">
        <f>IF(AND('R'!$M405&lt;CZ$4,'R'!$N405&gt;CZ$4),1,0)</f>
        <v/>
      </c>
      <c r="DA709">
        <f>IF(AND('R'!$M405&lt;DA$4,'R'!$N405&gt;DA$4),1,0)</f>
        <v/>
      </c>
      <c r="DB709">
        <f>IF(AND('R'!$M405&lt;DB$4,'R'!$N405&gt;DB$4),1,0)</f>
        <v/>
      </c>
      <c r="DC709">
        <f>IF(AND('R'!$M405&lt;DC$4,'R'!$N405&gt;DC$4),1,0)</f>
        <v/>
      </c>
      <c r="DD709">
        <f>IF(AND('R'!$M405&lt;DD$4,'R'!$N405&gt;DD$4),1,0)</f>
        <v/>
      </c>
      <c r="DE709">
        <f>IF(AND('R'!$M405&lt;DE$4,'R'!$N405&gt;DE$4),1,0)</f>
        <v/>
      </c>
      <c r="DF709">
        <f>IF(AND('R'!$M405&lt;DF$4,'R'!$N405&gt;DF$4),1,0)</f>
        <v/>
      </c>
      <c r="DG709">
        <f>IF(AND('R'!$M405&lt;DG$4,'R'!$N405&gt;DG$4),1,0)</f>
        <v/>
      </c>
      <c r="DH709">
        <f>IF(AND('R'!$M405&lt;DH$4,'R'!$N405&gt;DH$4),1,0)</f>
        <v/>
      </c>
      <c r="DI709">
        <f>IF(AND('R'!$M405&lt;DI$4,'R'!$N405&gt;DI$4),1,0)</f>
        <v/>
      </c>
      <c r="DJ709">
        <f>IF(AND('R'!$M405&lt;DJ$4,'R'!$N405&gt;DJ$4),1,0)</f>
        <v/>
      </c>
      <c r="DK709">
        <f>IF(AND('R'!$M405&lt;DK$4,'R'!$N405&gt;DK$4),1,0)</f>
        <v/>
      </c>
      <c r="DL709">
        <f>IF(AND('R'!$M405&lt;DL$4,'R'!$N405&gt;DL$4),1,0)</f>
        <v/>
      </c>
      <c r="DM709">
        <f>IF(AND('R'!$M405&lt;DM$4,'R'!$N405&gt;DM$4),1,0)</f>
        <v/>
      </c>
      <c r="DN709">
        <f>IF(AND('R'!$M405&lt;DN$4,'R'!$N405&gt;DN$4),1,0)</f>
        <v/>
      </c>
      <c r="DO709">
        <f>IF(AND('R'!$M405&lt;DO$4,'R'!$N405&gt;DO$4),1,0)</f>
        <v/>
      </c>
      <c r="DP709">
        <f>IF(AND('R'!$M405&lt;DP$4,'R'!$N405&gt;DP$4),1,0)</f>
        <v/>
      </c>
      <c r="DQ709">
        <f>IF(AND('R'!$M405&lt;DQ$4,'R'!$N405&gt;DQ$4),1,0)</f>
        <v/>
      </c>
      <c r="DR709">
        <f>IF(AND('R'!$M405&lt;DR$4,'R'!$N405&gt;DR$4),1,0)</f>
        <v/>
      </c>
      <c r="DS709">
        <f>IF(AND('R'!$M405&lt;DS$4,'R'!$N405&gt;DS$4),1,0)</f>
        <v/>
      </c>
      <c r="DT709">
        <f>IF(AND('R'!$M405&lt;DT$4,'R'!$N405&gt;DT$4),1,0)</f>
        <v/>
      </c>
      <c r="DU709">
        <f>IF(AND('R'!$M405&lt;DU$4,'R'!$N405&gt;DU$4),1,0)</f>
        <v/>
      </c>
      <c r="DV709">
        <f>IF(AND('R'!$M405&lt;DV$4,'R'!$N405&gt;DV$4),1,0)</f>
        <v/>
      </c>
      <c r="DW709">
        <f>IF(AND('R'!$M405&lt;DW$4,'R'!$N405&gt;DW$4),1,0)</f>
        <v/>
      </c>
      <c r="DX709">
        <f>IF(AND('R'!$M405&lt;DX$4,'R'!$N405&gt;DX$4),1,0)</f>
        <v/>
      </c>
      <c r="DY709">
        <f>IF(AND('R'!$M405&lt;DY$4,'R'!$N405&gt;DY$4),1,0)</f>
        <v/>
      </c>
      <c r="DZ709">
        <f>IF(AND('R'!$M405&lt;DZ$4,'R'!$N405&gt;DZ$4),1,0)</f>
        <v/>
      </c>
      <c r="EA709">
        <f>IF(AND('R'!$M405&lt;EA$4,'R'!$N405&gt;EA$4),1,0)</f>
        <v/>
      </c>
      <c r="EB709">
        <f>IF(AND('R'!$M405&lt;EB$4,'R'!$N405&gt;EB$4),1,0)</f>
        <v/>
      </c>
      <c r="EC709">
        <f>IF(AND('R'!$M405&lt;EC$4,'R'!$N405&gt;EC$4),1,0)</f>
        <v/>
      </c>
      <c r="ED709">
        <f>IF(AND('R'!$M405&lt;ED$4,'R'!$N405&gt;ED$4),1,0)</f>
        <v/>
      </c>
      <c r="EE709">
        <f>IF(AND('R'!$M405&lt;EE$4,'R'!$N405&gt;EE$4),1,0)</f>
        <v/>
      </c>
      <c r="EF709">
        <f>IF(AND('R'!$M405&lt;EF$4,'R'!$N405&gt;EF$4),1,0)</f>
        <v/>
      </c>
      <c r="EG709">
        <f>IF(AND('R'!$M405&lt;EG$4,'R'!$N405&gt;EG$4),1,0)</f>
        <v/>
      </c>
      <c r="EH709">
        <f>IF(AND('R'!$M405&lt;EH$4,'R'!$N405&gt;EH$4),1,0)</f>
        <v/>
      </c>
      <c r="EI709">
        <f>IF(AND('R'!$M405&lt;EI$4,'R'!$N405&gt;EI$4),1,0)</f>
        <v/>
      </c>
      <c r="EJ709">
        <f>IF(AND('R'!$M405&lt;EJ$4,'R'!$N405&gt;EJ$4),1,0)</f>
        <v/>
      </c>
      <c r="EK709">
        <f>IF(AND('R'!$M405&lt;EK$4,'R'!$N405&gt;EK$4),1,0)</f>
        <v/>
      </c>
      <c r="EL709">
        <f>IF(AND('R'!$M405&lt;EL$4,'R'!$N405&gt;EL$4),1,0)</f>
        <v/>
      </c>
      <c r="EM709">
        <f>IF(AND('R'!$M405&lt;EM$4,'R'!$N405&gt;EM$4),1,0)</f>
        <v/>
      </c>
      <c r="EN709">
        <f>IF(AND('R'!$M405&lt;EN$4,'R'!$N405&gt;EN$4),1,0)</f>
        <v/>
      </c>
      <c r="EO709">
        <f>IF(AND('R'!$M405&lt;EO$4,'R'!$N405&gt;EO$4),1,0)</f>
        <v/>
      </c>
      <c r="EP709">
        <f>IF(AND('R'!$M405&lt;EP$4,'R'!$N405&gt;EP$4),1,0)</f>
        <v/>
      </c>
      <c r="EQ709">
        <f>IF(AND('R'!$M405&lt;EQ$4,'R'!$N405&gt;EQ$4),1,0)</f>
        <v/>
      </c>
    </row>
    <row r="710">
      <c r="A710" s="43" t="n">
        <v>23</v>
      </c>
      <c r="B710" s="44" t="n">
        <v>24</v>
      </c>
      <c r="C710">
        <f>IF(AND('R'!$M407&lt;C$4,'R'!$N406&gt;C$4),1,0)</f>
        <v/>
      </c>
      <c r="D710">
        <f>IF(AND('R'!$M407&lt;D$4,'R'!$N406&gt;D$4),1,0)</f>
        <v/>
      </c>
      <c r="E710">
        <f>IF(AND('R'!$M407&lt;E$4,'R'!$N406&gt;E$4),1,0)</f>
        <v/>
      </c>
      <c r="F710">
        <f>IF(AND('R'!$M407&lt;F$4,'R'!$N406&gt;F$4),1,0)</f>
        <v/>
      </c>
      <c r="G710">
        <f>IF(AND('R'!$M407&lt;G$4,'R'!$N406&gt;G$4),1,0)</f>
        <v/>
      </c>
      <c r="H710">
        <f>IF(AND('R'!$M407&lt;H$4,'R'!$N406&gt;H$4),1,0)</f>
        <v/>
      </c>
      <c r="I710">
        <f>IF(AND('R'!$M407&lt;I$4,'R'!$N406&gt;I$4),1,0)</f>
        <v/>
      </c>
      <c r="J710">
        <f>IF(AND('R'!$M407&lt;J$4,'R'!$N406&gt;J$4),1,0)</f>
        <v/>
      </c>
      <c r="K710">
        <f>IF(AND('R'!$M407&lt;K$4,'R'!$N406&gt;K$4),1,0)</f>
        <v/>
      </c>
      <c r="L710">
        <f>IF(AND('R'!$M407&lt;L$4,'R'!$N406&gt;L$4),1,0)</f>
        <v/>
      </c>
      <c r="M710">
        <f>IF(AND('R'!$M407&lt;M$4,'R'!$N406&gt;M$4),1,0)</f>
        <v/>
      </c>
      <c r="N710">
        <f>IF(AND('R'!$M407&lt;N$4,'R'!$N406&gt;N$4),1,0)</f>
        <v/>
      </c>
      <c r="O710">
        <f>IF(AND('R'!$M407&lt;O$4,'R'!$N406&gt;O$4),1,0)</f>
        <v/>
      </c>
      <c r="P710">
        <f>IF(AND('R'!$M407&lt;P$4,'R'!$N406&gt;P$4),1,0)</f>
        <v/>
      </c>
      <c r="Q710">
        <f>IF(AND('R'!$M407&lt;Q$4,'R'!$N406&gt;Q$4),1,0)</f>
        <v/>
      </c>
      <c r="R710">
        <f>IF(AND('R'!$M407&lt;R$4,'R'!$N406&gt;R$4),1,0)</f>
        <v/>
      </c>
      <c r="S710">
        <f>IF(AND('R'!$M407&lt;S$4,'R'!$N406&gt;S$4),1,0)</f>
        <v/>
      </c>
      <c r="T710">
        <f>IF(AND('R'!$M407&lt;T$4,'R'!$N406&gt;T$4),1,0)</f>
        <v/>
      </c>
      <c r="U710">
        <f>IF(AND('R'!$M407&lt;U$4,'R'!$N406&gt;U$4),1,0)</f>
        <v/>
      </c>
      <c r="V710">
        <f>IF(AND('R'!$M407&lt;V$4,'R'!$N406&gt;V$4),1,0)</f>
        <v/>
      </c>
      <c r="W710">
        <f>IF(AND('R'!$M407&lt;W$4,'R'!$N406&gt;W$4),1,0)</f>
        <v/>
      </c>
      <c r="X710">
        <f>IF(AND('R'!$M407&lt;X$4,'R'!$N406&gt;X$4),1,0)</f>
        <v/>
      </c>
      <c r="Y710">
        <f>IF(AND('R'!$M407&lt;Y$4,'R'!$N406&gt;Y$4),1,0)</f>
        <v/>
      </c>
      <c r="Z710">
        <f>IF(AND('R'!$M407&lt;Z$4,'R'!$N406&gt;Z$4),1,0)</f>
        <v/>
      </c>
      <c r="AA710">
        <f>IF(AND('R'!$M407&lt;AA$4,'R'!$N406&gt;AA$4),1,0)</f>
        <v/>
      </c>
      <c r="AB710">
        <f>IF(AND('R'!$M407&lt;AB$4,'R'!$N406&gt;AB$4),1,0)</f>
        <v/>
      </c>
      <c r="AC710">
        <f>IF(AND('R'!$M407&lt;AC$4,'R'!$N406&gt;AC$4),1,0)</f>
        <v/>
      </c>
      <c r="AD710">
        <f>IF(AND('R'!$M407&lt;AD$4,'R'!$N406&gt;AD$4),1,0)</f>
        <v/>
      </c>
      <c r="AE710">
        <f>IF(AND('R'!$M407&lt;AE$4,'R'!$N406&gt;AE$4),1,0)</f>
        <v/>
      </c>
      <c r="AF710">
        <f>IF(AND('R'!$M407&lt;AF$4,'R'!$N406&gt;AF$4),1,0)</f>
        <v/>
      </c>
      <c r="AG710">
        <f>IF(AND('R'!$M407&lt;AG$4,'R'!$N406&gt;AG$4),1,0)</f>
        <v/>
      </c>
      <c r="AH710">
        <f>IF(AND('R'!$M407&lt;AH$4,'R'!$N406&gt;AH$4),1,0)</f>
        <v/>
      </c>
      <c r="AI710">
        <f>IF(AND('R'!$M407&lt;AI$4,'R'!$N406&gt;AI$4),1,0)</f>
        <v/>
      </c>
      <c r="AJ710">
        <f>IF(AND('R'!$M407&lt;AJ$4,'R'!$N406&gt;AJ$4),1,0)</f>
        <v/>
      </c>
      <c r="AK710">
        <f>IF(AND('R'!$M407&lt;AK$4,'R'!$N406&gt;AK$4),1,0)</f>
        <v/>
      </c>
      <c r="AL710">
        <f>IF(AND('R'!$M407&lt;AL$4,'R'!$N406&gt;AL$4),1,0)</f>
        <v/>
      </c>
      <c r="AM710">
        <f>IF(AND('R'!$M407&lt;AM$4,'R'!$N406&gt;AM$4),1,0)</f>
        <v/>
      </c>
      <c r="AN710">
        <f>IF(AND('R'!$M407&lt;AN$4,'R'!$N406&gt;AN$4),1,0)</f>
        <v/>
      </c>
      <c r="AO710">
        <f>IF(AND('R'!$M407&lt;AO$4,'R'!$N406&gt;AO$4),1,0)</f>
        <v/>
      </c>
      <c r="AP710">
        <f>IF(AND('R'!$M407&lt;AP$4,'R'!$N406&gt;AP$4),1,0)</f>
        <v/>
      </c>
      <c r="AQ710">
        <f>IF(AND('R'!$M407&lt;AQ$4,'R'!$N406&gt;AQ$4),1,0)</f>
        <v/>
      </c>
      <c r="AR710">
        <f>IF(AND('R'!$M407&lt;AR$4,'R'!$N406&gt;AR$4),1,0)</f>
        <v/>
      </c>
      <c r="AS710">
        <f>IF(AND('R'!$M407&lt;AS$4,'R'!$N406&gt;AS$4),1,0)</f>
        <v/>
      </c>
      <c r="AT710">
        <f>IF(AND('R'!$M407&lt;AT$4,'R'!$N406&gt;AT$4),1,0)</f>
        <v/>
      </c>
      <c r="AU710">
        <f>IF(AND('R'!$M407&lt;AU$4,'R'!$N406&gt;AU$4),1,0)</f>
        <v/>
      </c>
      <c r="AV710">
        <f>IF(AND('R'!$M407&lt;AV$4,'R'!$N406&gt;AV$4),1,0)</f>
        <v/>
      </c>
      <c r="AW710">
        <f>IF(AND('R'!$M407&lt;AW$4,'R'!$N406&gt;AW$4),1,0)</f>
        <v/>
      </c>
      <c r="AX710">
        <f>IF(AND('R'!$M407&lt;AX$4,'R'!$N406&gt;AX$4),1,0)</f>
        <v/>
      </c>
      <c r="AY710">
        <f>IF(AND('R'!$M407&lt;AY$4,'R'!$N406&gt;AY$4),1,0)</f>
        <v/>
      </c>
      <c r="AZ710">
        <f>IF(AND('R'!$M407&lt;AZ$4,'R'!$N406&gt;AZ$4),1,0)</f>
        <v/>
      </c>
      <c r="BA710">
        <f>IF(AND('R'!$M407&lt;BA$4,'R'!$N406&gt;BA$4),1,0)</f>
        <v/>
      </c>
      <c r="BB710">
        <f>IF(AND('R'!$M407&lt;BB$4,'R'!$N406&gt;BB$4),1,0)</f>
        <v/>
      </c>
      <c r="BC710">
        <f>IF(AND('R'!$M407&lt;BC$4,'R'!$N406&gt;BC$4),1,0)</f>
        <v/>
      </c>
      <c r="BD710">
        <f>IF(AND('R'!$M407&lt;BD$4,'R'!$N406&gt;BD$4),1,0)</f>
        <v/>
      </c>
      <c r="BE710">
        <f>IF(AND('R'!$M407&lt;BE$4,'R'!$N406&gt;BE$4),1,0)</f>
        <v/>
      </c>
      <c r="BF710">
        <f>IF(AND('R'!$M407&lt;BF$4,'R'!$N406&gt;BF$4),1,0)</f>
        <v/>
      </c>
      <c r="BG710">
        <f>IF(AND('R'!$M407&lt;BG$4,'R'!$N406&gt;BG$4),1,0)</f>
        <v/>
      </c>
      <c r="BH710">
        <f>IF(AND('R'!$M407&lt;BH$4,'R'!$N406&gt;BH$4),1,0)</f>
        <v/>
      </c>
      <c r="BI710">
        <f>IF(AND('R'!$M407&lt;BI$4,'R'!$N406&gt;BI$4),1,0)</f>
        <v/>
      </c>
      <c r="BJ710">
        <f>IF(AND('R'!$M407&lt;BJ$4,'R'!$N406&gt;BJ$4),1,0)</f>
        <v/>
      </c>
      <c r="BK710">
        <f>IF(AND('R'!$M407&lt;BK$4,'R'!$N406&gt;BK$4),1,0)</f>
        <v/>
      </c>
      <c r="BL710">
        <f>IF(AND('R'!$M407&lt;BL$4,'R'!$N406&gt;BL$4),1,0)</f>
        <v/>
      </c>
      <c r="BM710">
        <f>IF(AND('R'!$M407&lt;BM$4,'R'!$N406&gt;BM$4),1,0)</f>
        <v/>
      </c>
      <c r="BN710">
        <f>IF(AND('R'!$M407&lt;BN$4,'R'!$N406&gt;BN$4),1,0)</f>
        <v/>
      </c>
      <c r="BO710">
        <f>IF(AND('R'!$M407&lt;BO$4,'R'!$N406&gt;BO$4),1,0)</f>
        <v/>
      </c>
      <c r="BP710">
        <f>IF(AND('R'!$M407&lt;BP$4,'R'!$N406&gt;BP$4),1,0)</f>
        <v/>
      </c>
      <c r="BQ710">
        <f>IF(AND('R'!$M407&lt;BQ$4,'R'!$N406&gt;BQ$4),1,0)</f>
        <v/>
      </c>
      <c r="BR710">
        <f>IF(AND('R'!$M407&lt;BR$4,'R'!$N406&gt;BR$4),1,0)</f>
        <v/>
      </c>
      <c r="BS710">
        <f>IF(AND('R'!$M407&lt;BS$4,'R'!$N406&gt;BS$4),1,0)</f>
        <v/>
      </c>
      <c r="BT710">
        <f>IF(AND('R'!$M407&lt;BT$4,'R'!$N406&gt;BT$4),1,0)</f>
        <v/>
      </c>
      <c r="BU710">
        <f>IF(AND('R'!$M407&lt;BU$4,'R'!$N406&gt;BU$4),1,0)</f>
        <v/>
      </c>
      <c r="BV710">
        <f>IF(AND('R'!$M407&lt;BV$4,'R'!$N406&gt;BV$4),1,0)</f>
        <v/>
      </c>
      <c r="BW710">
        <f>IF(AND('R'!$M407&lt;BW$4,'R'!$N406&gt;BW$4),1,0)</f>
        <v/>
      </c>
      <c r="BX710">
        <f>IF(AND('R'!$M407&lt;BX$4,'R'!$N406&gt;BX$4),1,0)</f>
        <v/>
      </c>
      <c r="BY710">
        <f>IF(AND('R'!$M407&lt;BY$4,'R'!$N406&gt;BY$4),1,0)</f>
        <v/>
      </c>
      <c r="BZ710">
        <f>IF(AND('R'!$M407&lt;BZ$4,'R'!$N406&gt;BZ$4),1,0)</f>
        <v/>
      </c>
      <c r="CA710">
        <f>IF(AND('R'!$M407&lt;CA$4,'R'!$N406&gt;CA$4),1,0)</f>
        <v/>
      </c>
      <c r="CB710">
        <f>IF(AND('R'!$M407&lt;CB$4,'R'!$N406&gt;CB$4),1,0)</f>
        <v/>
      </c>
      <c r="CC710">
        <f>IF(AND('R'!$M407&lt;CC$4,'R'!$N406&gt;CC$4),1,0)</f>
        <v/>
      </c>
      <c r="CD710">
        <f>IF(AND('R'!$M407&lt;CD$4,'R'!$N406&gt;CD$4),1,0)</f>
        <v/>
      </c>
      <c r="CE710">
        <f>IF(AND('R'!$M407&lt;CE$4,'R'!$N406&gt;CE$4),1,0)</f>
        <v/>
      </c>
      <c r="CF710">
        <f>IF(AND('R'!$M407&lt;CF$4,'R'!$N406&gt;CF$4),1,0)</f>
        <v/>
      </c>
      <c r="CG710">
        <f>IF(AND('R'!$M407&lt;CG$4,'R'!$N406&gt;CG$4),1,0)</f>
        <v/>
      </c>
      <c r="CH710">
        <f>IF(AND('R'!$M407&lt;CH$4,'R'!$N406&gt;CH$4),1,0)</f>
        <v/>
      </c>
      <c r="CI710">
        <f>IF(AND('R'!$M407&lt;CI$4,'R'!$N406&gt;CI$4),1,0)</f>
        <v/>
      </c>
      <c r="CJ710">
        <f>IF(AND('R'!$M407&lt;CJ$4,'R'!$N406&gt;CJ$4),1,0)</f>
        <v/>
      </c>
      <c r="CK710">
        <f>IF(AND('R'!$M407&lt;CK$4,'R'!$N406&gt;CK$4),1,0)</f>
        <v/>
      </c>
      <c r="CL710">
        <f>IF(AND('R'!$M407&lt;CL$4,'R'!$N406&gt;CL$4),1,0)</f>
        <v/>
      </c>
      <c r="CM710">
        <f>IF(AND('R'!$M407&lt;CM$4,'R'!$N406&gt;CM$4),1,0)</f>
        <v/>
      </c>
      <c r="CN710">
        <f>IF(AND('R'!$M407&lt;CN$4,'R'!$N406&gt;CN$4),1,0)</f>
        <v/>
      </c>
      <c r="CO710">
        <f>IF(AND('R'!$M407&lt;CO$4,'R'!$N406&gt;CO$4),1,0)</f>
        <v/>
      </c>
      <c r="CP710">
        <f>IF(AND('R'!$M407&lt;CP$4,'R'!$N406&gt;CP$4),1,0)</f>
        <v/>
      </c>
      <c r="CQ710">
        <f>IF(AND('R'!$M407&lt;CQ$4,'R'!$N406&gt;CQ$4),1,0)</f>
        <v/>
      </c>
      <c r="CR710">
        <f>IF(AND('R'!$M407&lt;CR$4,'R'!$N406&gt;CR$4),1,0)</f>
        <v/>
      </c>
      <c r="CS710">
        <f>IF(AND('R'!$M407&lt;CS$4,'R'!$N406&gt;CS$4),1,0)</f>
        <v/>
      </c>
      <c r="CT710">
        <f>IF(AND('R'!$M407&lt;CT$4,'R'!$N406&gt;CT$4),1,0)</f>
        <v/>
      </c>
      <c r="CU710">
        <f>IF(AND('R'!$M407&lt;CU$4,'R'!$N406&gt;CU$4),1,0)</f>
        <v/>
      </c>
      <c r="CV710">
        <f>IF(AND('R'!$M407&lt;CV$4,'R'!$N406&gt;CV$4),1,0)</f>
        <v/>
      </c>
      <c r="CW710">
        <f>IF(AND('R'!$M407&lt;CW$4,'R'!$N406&gt;CW$4),1,0)</f>
        <v/>
      </c>
      <c r="CX710">
        <f>IF(AND('R'!$M407&lt;CX$4,'R'!$N406&gt;CX$4),1,0)</f>
        <v/>
      </c>
      <c r="CY710">
        <f>IF(AND('R'!$M407&lt;CY$4,'R'!$N406&gt;CY$4),1,0)</f>
        <v/>
      </c>
      <c r="CZ710">
        <f>IF(AND('R'!$M407&lt;CZ$4,'R'!$N406&gt;CZ$4),1,0)</f>
        <v/>
      </c>
      <c r="DA710">
        <f>IF(AND('R'!$M407&lt;DA$4,'R'!$N406&gt;DA$4),1,0)</f>
        <v/>
      </c>
      <c r="DB710">
        <f>IF(AND('R'!$M407&lt;DB$4,'R'!$N406&gt;DB$4),1,0)</f>
        <v/>
      </c>
      <c r="DC710">
        <f>IF(AND('R'!$M407&lt;DC$4,'R'!$N406&gt;DC$4),1,0)</f>
        <v/>
      </c>
      <c r="DD710">
        <f>IF(AND('R'!$M407&lt;DD$4,'R'!$N406&gt;DD$4),1,0)</f>
        <v/>
      </c>
      <c r="DE710">
        <f>IF(AND('R'!$M407&lt;DE$4,'R'!$N406&gt;DE$4),1,0)</f>
        <v/>
      </c>
      <c r="DF710">
        <f>IF(AND('R'!$M407&lt;DF$4,'R'!$N406&gt;DF$4),1,0)</f>
        <v/>
      </c>
      <c r="DG710">
        <f>IF(AND('R'!$M407&lt;DG$4,'R'!$N406&gt;DG$4),1,0)</f>
        <v/>
      </c>
      <c r="DH710">
        <f>IF(AND('R'!$M407&lt;DH$4,'R'!$N406&gt;DH$4),1,0)</f>
        <v/>
      </c>
      <c r="DI710">
        <f>IF(AND('R'!$M407&lt;DI$4,'R'!$N406&gt;DI$4),1,0)</f>
        <v/>
      </c>
      <c r="DJ710">
        <f>IF(AND('R'!$M407&lt;DJ$4,'R'!$N406&gt;DJ$4),1,0)</f>
        <v/>
      </c>
      <c r="DK710">
        <f>IF(AND('R'!$M407&lt;DK$4,'R'!$N406&gt;DK$4),1,0)</f>
        <v/>
      </c>
      <c r="DL710">
        <f>IF(AND('R'!$M407&lt;DL$4,'R'!$N406&gt;DL$4),1,0)</f>
        <v/>
      </c>
      <c r="DM710">
        <f>IF(AND('R'!$M407&lt;DM$4,'R'!$N406&gt;DM$4),1,0)</f>
        <v/>
      </c>
      <c r="DN710">
        <f>IF(AND('R'!$M407&lt;DN$4,'R'!$N406&gt;DN$4),1,0)</f>
        <v/>
      </c>
      <c r="DO710">
        <f>IF(AND('R'!$M407&lt;DO$4,'R'!$N406&gt;DO$4),1,0)</f>
        <v/>
      </c>
      <c r="DP710">
        <f>IF(AND('R'!$M407&lt;DP$4,'R'!$N406&gt;DP$4),1,0)</f>
        <v/>
      </c>
      <c r="DQ710">
        <f>IF(AND('R'!$M407&lt;DQ$4,'R'!$N406&gt;DQ$4),1,0)</f>
        <v/>
      </c>
      <c r="DR710">
        <f>IF(AND('R'!$M407&lt;DR$4,'R'!$N406&gt;DR$4),1,0)</f>
        <v/>
      </c>
      <c r="DS710">
        <f>IF(AND('R'!$M407&lt;DS$4,'R'!$N406&gt;DS$4),1,0)</f>
        <v/>
      </c>
      <c r="DT710">
        <f>IF(AND('R'!$M407&lt;DT$4,'R'!$N406&gt;DT$4),1,0)</f>
        <v/>
      </c>
      <c r="DU710">
        <f>IF(AND('R'!$M407&lt;DU$4,'R'!$N406&gt;DU$4),1,0)</f>
        <v/>
      </c>
      <c r="DV710">
        <f>IF(AND('R'!$M407&lt;DV$4,'R'!$N406&gt;DV$4),1,0)</f>
        <v/>
      </c>
      <c r="DW710">
        <f>IF(AND('R'!$M407&lt;DW$4,'R'!$N406&gt;DW$4),1,0)</f>
        <v/>
      </c>
      <c r="DX710">
        <f>IF(AND('R'!$M407&lt;DX$4,'R'!$N406&gt;DX$4),1,0)</f>
        <v/>
      </c>
      <c r="DY710">
        <f>IF(AND('R'!$M407&lt;DY$4,'R'!$N406&gt;DY$4),1,0)</f>
        <v/>
      </c>
      <c r="DZ710">
        <f>IF(AND('R'!$M407&lt;DZ$4,'R'!$N406&gt;DZ$4),1,0)</f>
        <v/>
      </c>
      <c r="EA710">
        <f>IF(AND('R'!$M407&lt;EA$4,'R'!$N406&gt;EA$4),1,0)</f>
        <v/>
      </c>
      <c r="EB710">
        <f>IF(AND('R'!$M407&lt;EB$4,'R'!$N406&gt;EB$4),1,0)</f>
        <v/>
      </c>
      <c r="EC710">
        <f>IF(AND('R'!$M407&lt;EC$4,'R'!$N406&gt;EC$4),1,0)</f>
        <v/>
      </c>
      <c r="ED710">
        <f>IF(AND('R'!$M407&lt;ED$4,'R'!$N406&gt;ED$4),1,0)</f>
        <v/>
      </c>
      <c r="EE710">
        <f>IF(AND('R'!$M407&lt;EE$4,'R'!$N406&gt;EE$4),1,0)</f>
        <v/>
      </c>
      <c r="EF710">
        <f>IF(AND('R'!$M407&lt;EF$4,'R'!$N406&gt;EF$4),1,0)</f>
        <v/>
      </c>
      <c r="EG710">
        <f>IF(AND('R'!$M407&lt;EG$4,'R'!$N406&gt;EG$4),1,0)</f>
        <v/>
      </c>
      <c r="EH710">
        <f>IF(AND('R'!$M407&lt;EH$4,'R'!$N406&gt;EH$4),1,0)</f>
        <v/>
      </c>
      <c r="EI710">
        <f>IF(AND('R'!$M407&lt;EI$4,'R'!$N406&gt;EI$4),1,0)</f>
        <v/>
      </c>
      <c r="EJ710">
        <f>IF(AND('R'!$M407&lt;EJ$4,'R'!$N406&gt;EJ$4),1,0)</f>
        <v/>
      </c>
      <c r="EK710">
        <f>IF(AND('R'!$M407&lt;EK$4,'R'!$N406&gt;EK$4),1,0)</f>
        <v/>
      </c>
      <c r="EL710">
        <f>IF(AND('R'!$M407&lt;EL$4,'R'!$N406&gt;EL$4),1,0)</f>
        <v/>
      </c>
      <c r="EM710">
        <f>IF(AND('R'!$M407&lt;EM$4,'R'!$N406&gt;EM$4),1,0)</f>
        <v/>
      </c>
      <c r="EN710">
        <f>IF(AND('R'!$M407&lt;EN$4,'R'!$N406&gt;EN$4),1,0)</f>
        <v/>
      </c>
      <c r="EO710">
        <f>IF(AND('R'!$M407&lt;EO$4,'R'!$N406&gt;EO$4),1,0)</f>
        <v/>
      </c>
      <c r="EP710">
        <f>IF(AND('R'!$M407&lt;EP$4,'R'!$N406&gt;EP$4),1,0)</f>
        <v/>
      </c>
      <c r="EQ710">
        <f>IF(AND('R'!$M407&lt;EQ$4,'R'!$N406&gt;EQ$4),1,0)</f>
        <v/>
      </c>
    </row>
    <row r="711">
      <c r="A711" s="43" t="n">
        <v>23</v>
      </c>
      <c r="B711" s="44" t="n">
        <v>25</v>
      </c>
      <c r="C711">
        <f>IF(AND('R'!$M407&lt;C$4,'R'!$N407&gt;C$4),1,0)</f>
        <v/>
      </c>
      <c r="D711">
        <f>IF(AND('R'!$M407&lt;D$4,'R'!$N407&gt;D$4),1,0)</f>
        <v/>
      </c>
      <c r="E711">
        <f>IF(AND('R'!$M407&lt;E$4,'R'!$N407&gt;E$4),1,0)</f>
        <v/>
      </c>
      <c r="F711">
        <f>IF(AND('R'!$M407&lt;F$4,'R'!$N407&gt;F$4),1,0)</f>
        <v/>
      </c>
      <c r="G711">
        <f>IF(AND('R'!$M407&lt;G$4,'R'!$N407&gt;G$4),1,0)</f>
        <v/>
      </c>
      <c r="H711">
        <f>IF(AND('R'!$M407&lt;H$4,'R'!$N407&gt;H$4),1,0)</f>
        <v/>
      </c>
      <c r="I711">
        <f>IF(AND('R'!$M407&lt;I$4,'R'!$N407&gt;I$4),1,0)</f>
        <v/>
      </c>
      <c r="J711">
        <f>IF(AND('R'!$M407&lt;J$4,'R'!$N407&gt;J$4),1,0)</f>
        <v/>
      </c>
      <c r="K711">
        <f>IF(AND('R'!$M407&lt;K$4,'R'!$N407&gt;K$4),1,0)</f>
        <v/>
      </c>
      <c r="L711">
        <f>IF(AND('R'!$M407&lt;L$4,'R'!$N407&gt;L$4),1,0)</f>
        <v/>
      </c>
      <c r="M711">
        <f>IF(AND('R'!$M407&lt;M$4,'R'!$N407&gt;M$4),1,0)</f>
        <v/>
      </c>
      <c r="N711">
        <f>IF(AND('R'!$M407&lt;N$4,'R'!$N407&gt;N$4),1,0)</f>
        <v/>
      </c>
      <c r="O711">
        <f>IF(AND('R'!$M407&lt;O$4,'R'!$N407&gt;O$4),1,0)</f>
        <v/>
      </c>
      <c r="P711">
        <f>IF(AND('R'!$M407&lt;P$4,'R'!$N407&gt;P$4),1,0)</f>
        <v/>
      </c>
      <c r="Q711">
        <f>IF(AND('R'!$M407&lt;Q$4,'R'!$N407&gt;Q$4),1,0)</f>
        <v/>
      </c>
      <c r="R711">
        <f>IF(AND('R'!$M407&lt;R$4,'R'!$N407&gt;R$4),1,0)</f>
        <v/>
      </c>
      <c r="S711">
        <f>IF(AND('R'!$M407&lt;S$4,'R'!$N407&gt;S$4),1,0)</f>
        <v/>
      </c>
      <c r="T711">
        <f>IF(AND('R'!$M407&lt;T$4,'R'!$N407&gt;T$4),1,0)</f>
        <v/>
      </c>
      <c r="U711">
        <f>IF(AND('R'!$M407&lt;U$4,'R'!$N407&gt;U$4),1,0)</f>
        <v/>
      </c>
      <c r="V711">
        <f>IF(AND('R'!$M407&lt;V$4,'R'!$N407&gt;V$4),1,0)</f>
        <v/>
      </c>
      <c r="W711">
        <f>IF(AND('R'!$M407&lt;W$4,'R'!$N407&gt;W$4),1,0)</f>
        <v/>
      </c>
      <c r="X711">
        <f>IF(AND('R'!$M407&lt;X$4,'R'!$N407&gt;X$4),1,0)</f>
        <v/>
      </c>
      <c r="Y711">
        <f>IF(AND('R'!$M407&lt;Y$4,'R'!$N407&gt;Y$4),1,0)</f>
        <v/>
      </c>
      <c r="Z711">
        <f>IF(AND('R'!$M407&lt;Z$4,'R'!$N407&gt;Z$4),1,0)</f>
        <v/>
      </c>
      <c r="AA711">
        <f>IF(AND('R'!$M407&lt;AA$4,'R'!$N407&gt;AA$4),1,0)</f>
        <v/>
      </c>
      <c r="AB711">
        <f>IF(AND('R'!$M407&lt;AB$4,'R'!$N407&gt;AB$4),1,0)</f>
        <v/>
      </c>
      <c r="AC711">
        <f>IF(AND('R'!$M407&lt;AC$4,'R'!$N407&gt;AC$4),1,0)</f>
        <v/>
      </c>
      <c r="AD711">
        <f>IF(AND('R'!$M407&lt;AD$4,'R'!$N407&gt;AD$4),1,0)</f>
        <v/>
      </c>
      <c r="AE711">
        <f>IF(AND('R'!$M407&lt;AE$4,'R'!$N407&gt;AE$4),1,0)</f>
        <v/>
      </c>
      <c r="AF711">
        <f>IF(AND('R'!$M407&lt;AF$4,'R'!$N407&gt;AF$4),1,0)</f>
        <v/>
      </c>
      <c r="AG711">
        <f>IF(AND('R'!$M407&lt;AG$4,'R'!$N407&gt;AG$4),1,0)</f>
        <v/>
      </c>
      <c r="AH711">
        <f>IF(AND('R'!$M407&lt;AH$4,'R'!$N407&gt;AH$4),1,0)</f>
        <v/>
      </c>
      <c r="AI711">
        <f>IF(AND('R'!$M407&lt;AI$4,'R'!$N407&gt;AI$4),1,0)</f>
        <v/>
      </c>
      <c r="AJ711">
        <f>IF(AND('R'!$M407&lt;AJ$4,'R'!$N407&gt;AJ$4),1,0)</f>
        <v/>
      </c>
      <c r="AK711">
        <f>IF(AND('R'!$M407&lt;AK$4,'R'!$N407&gt;AK$4),1,0)</f>
        <v/>
      </c>
      <c r="AL711">
        <f>IF(AND('R'!$M407&lt;AL$4,'R'!$N407&gt;AL$4),1,0)</f>
        <v/>
      </c>
      <c r="AM711">
        <f>IF(AND('R'!$M407&lt;AM$4,'R'!$N407&gt;AM$4),1,0)</f>
        <v/>
      </c>
      <c r="AN711">
        <f>IF(AND('R'!$M407&lt;AN$4,'R'!$N407&gt;AN$4),1,0)</f>
        <v/>
      </c>
      <c r="AO711">
        <f>IF(AND('R'!$M407&lt;AO$4,'R'!$N407&gt;AO$4),1,0)</f>
        <v/>
      </c>
      <c r="AP711">
        <f>IF(AND('R'!$M407&lt;AP$4,'R'!$N407&gt;AP$4),1,0)</f>
        <v/>
      </c>
      <c r="AQ711">
        <f>IF(AND('R'!$M407&lt;AQ$4,'R'!$N407&gt;AQ$4),1,0)</f>
        <v/>
      </c>
      <c r="AR711">
        <f>IF(AND('R'!$M407&lt;AR$4,'R'!$N407&gt;AR$4),1,0)</f>
        <v/>
      </c>
      <c r="AS711">
        <f>IF(AND('R'!$M407&lt;AS$4,'R'!$N407&gt;AS$4),1,0)</f>
        <v/>
      </c>
      <c r="AT711">
        <f>IF(AND('R'!$M407&lt;AT$4,'R'!$N407&gt;AT$4),1,0)</f>
        <v/>
      </c>
      <c r="AU711">
        <f>IF(AND('R'!$M407&lt;AU$4,'R'!$N407&gt;AU$4),1,0)</f>
        <v/>
      </c>
      <c r="AV711">
        <f>IF(AND('R'!$M407&lt;AV$4,'R'!$N407&gt;AV$4),1,0)</f>
        <v/>
      </c>
      <c r="AW711">
        <f>IF(AND('R'!$M407&lt;AW$4,'R'!$N407&gt;AW$4),1,0)</f>
        <v/>
      </c>
      <c r="AX711">
        <f>IF(AND('R'!$M407&lt;AX$4,'R'!$N407&gt;AX$4),1,0)</f>
        <v/>
      </c>
      <c r="AY711">
        <f>IF(AND('R'!$M407&lt;AY$4,'R'!$N407&gt;AY$4),1,0)</f>
        <v/>
      </c>
      <c r="AZ711">
        <f>IF(AND('R'!$M407&lt;AZ$4,'R'!$N407&gt;AZ$4),1,0)</f>
        <v/>
      </c>
      <c r="BA711">
        <f>IF(AND('R'!$M407&lt;BA$4,'R'!$N407&gt;BA$4),1,0)</f>
        <v/>
      </c>
      <c r="BB711">
        <f>IF(AND('R'!$M407&lt;BB$4,'R'!$N407&gt;BB$4),1,0)</f>
        <v/>
      </c>
      <c r="BC711">
        <f>IF(AND('R'!$M407&lt;BC$4,'R'!$N407&gt;BC$4),1,0)</f>
        <v/>
      </c>
      <c r="BD711">
        <f>IF(AND('R'!$M407&lt;BD$4,'R'!$N407&gt;BD$4),1,0)</f>
        <v/>
      </c>
      <c r="BE711">
        <f>IF(AND('R'!$M407&lt;BE$4,'R'!$N407&gt;BE$4),1,0)</f>
        <v/>
      </c>
      <c r="BF711">
        <f>IF(AND('R'!$M407&lt;BF$4,'R'!$N407&gt;BF$4),1,0)</f>
        <v/>
      </c>
      <c r="BG711">
        <f>IF(AND('R'!$M407&lt;BG$4,'R'!$N407&gt;BG$4),1,0)</f>
        <v/>
      </c>
      <c r="BH711">
        <f>IF(AND('R'!$M407&lt;BH$4,'R'!$N407&gt;BH$4),1,0)</f>
        <v/>
      </c>
      <c r="BI711">
        <f>IF(AND('R'!$M407&lt;BI$4,'R'!$N407&gt;BI$4),1,0)</f>
        <v/>
      </c>
      <c r="BJ711">
        <f>IF(AND('R'!$M407&lt;BJ$4,'R'!$N407&gt;BJ$4),1,0)</f>
        <v/>
      </c>
      <c r="BK711">
        <f>IF(AND('R'!$M407&lt;BK$4,'R'!$N407&gt;BK$4),1,0)</f>
        <v/>
      </c>
      <c r="BL711">
        <f>IF(AND('R'!$M407&lt;BL$4,'R'!$N407&gt;BL$4),1,0)</f>
        <v/>
      </c>
      <c r="BM711">
        <f>IF(AND('R'!$M407&lt;BM$4,'R'!$N407&gt;BM$4),1,0)</f>
        <v/>
      </c>
      <c r="BN711">
        <f>IF(AND('R'!$M407&lt;BN$4,'R'!$N407&gt;BN$4),1,0)</f>
        <v/>
      </c>
      <c r="BO711">
        <f>IF(AND('R'!$M407&lt;BO$4,'R'!$N407&gt;BO$4),1,0)</f>
        <v/>
      </c>
      <c r="BP711">
        <f>IF(AND('R'!$M407&lt;BP$4,'R'!$N407&gt;BP$4),1,0)</f>
        <v/>
      </c>
      <c r="BQ711">
        <f>IF(AND('R'!$M407&lt;BQ$4,'R'!$N407&gt;BQ$4),1,0)</f>
        <v/>
      </c>
      <c r="BR711">
        <f>IF(AND('R'!$M407&lt;BR$4,'R'!$N407&gt;BR$4),1,0)</f>
        <v/>
      </c>
      <c r="BS711">
        <f>IF(AND('R'!$M407&lt;BS$4,'R'!$N407&gt;BS$4),1,0)</f>
        <v/>
      </c>
      <c r="BT711">
        <f>IF(AND('R'!$M407&lt;BT$4,'R'!$N407&gt;BT$4),1,0)</f>
        <v/>
      </c>
      <c r="BU711">
        <f>IF(AND('R'!$M407&lt;BU$4,'R'!$N407&gt;BU$4),1,0)</f>
        <v/>
      </c>
      <c r="BV711">
        <f>IF(AND('R'!$M407&lt;BV$4,'R'!$N407&gt;BV$4),1,0)</f>
        <v/>
      </c>
      <c r="BW711">
        <f>IF(AND('R'!$M407&lt;BW$4,'R'!$N407&gt;BW$4),1,0)</f>
        <v/>
      </c>
      <c r="BX711">
        <f>IF(AND('R'!$M407&lt;BX$4,'R'!$N407&gt;BX$4),1,0)</f>
        <v/>
      </c>
      <c r="BY711">
        <f>IF(AND('R'!$M407&lt;BY$4,'R'!$N407&gt;BY$4),1,0)</f>
        <v/>
      </c>
      <c r="BZ711">
        <f>IF(AND('R'!$M407&lt;BZ$4,'R'!$N407&gt;BZ$4),1,0)</f>
        <v/>
      </c>
      <c r="CA711">
        <f>IF(AND('R'!$M407&lt;CA$4,'R'!$N407&gt;CA$4),1,0)</f>
        <v/>
      </c>
      <c r="CB711">
        <f>IF(AND('R'!$M407&lt;CB$4,'R'!$N407&gt;CB$4),1,0)</f>
        <v/>
      </c>
      <c r="CC711">
        <f>IF(AND('R'!$M407&lt;CC$4,'R'!$N407&gt;CC$4),1,0)</f>
        <v/>
      </c>
      <c r="CD711">
        <f>IF(AND('R'!$M407&lt;CD$4,'R'!$N407&gt;CD$4),1,0)</f>
        <v/>
      </c>
      <c r="CE711">
        <f>IF(AND('R'!$M407&lt;CE$4,'R'!$N407&gt;CE$4),1,0)</f>
        <v/>
      </c>
      <c r="CF711">
        <f>IF(AND('R'!$M407&lt;CF$4,'R'!$N407&gt;CF$4),1,0)</f>
        <v/>
      </c>
      <c r="CG711">
        <f>IF(AND('R'!$M407&lt;CG$4,'R'!$N407&gt;CG$4),1,0)</f>
        <v/>
      </c>
      <c r="CH711">
        <f>IF(AND('R'!$M407&lt;CH$4,'R'!$N407&gt;CH$4),1,0)</f>
        <v/>
      </c>
      <c r="CI711">
        <f>IF(AND('R'!$M407&lt;CI$4,'R'!$N407&gt;CI$4),1,0)</f>
        <v/>
      </c>
      <c r="CJ711">
        <f>IF(AND('R'!$M407&lt;CJ$4,'R'!$N407&gt;CJ$4),1,0)</f>
        <v/>
      </c>
      <c r="CK711">
        <f>IF(AND('R'!$M407&lt;CK$4,'R'!$N407&gt;CK$4),1,0)</f>
        <v/>
      </c>
      <c r="CL711">
        <f>IF(AND('R'!$M407&lt;CL$4,'R'!$N407&gt;CL$4),1,0)</f>
        <v/>
      </c>
      <c r="CM711">
        <f>IF(AND('R'!$M407&lt;CM$4,'R'!$N407&gt;CM$4),1,0)</f>
        <v/>
      </c>
      <c r="CN711">
        <f>IF(AND('R'!$M407&lt;CN$4,'R'!$N407&gt;CN$4),1,0)</f>
        <v/>
      </c>
      <c r="CO711">
        <f>IF(AND('R'!$M407&lt;CO$4,'R'!$N407&gt;CO$4),1,0)</f>
        <v/>
      </c>
      <c r="CP711">
        <f>IF(AND('R'!$M407&lt;CP$4,'R'!$N407&gt;CP$4),1,0)</f>
        <v/>
      </c>
      <c r="CQ711">
        <f>IF(AND('R'!$M407&lt;CQ$4,'R'!$N407&gt;CQ$4),1,0)</f>
        <v/>
      </c>
      <c r="CR711">
        <f>IF(AND('R'!$M407&lt;CR$4,'R'!$N407&gt;CR$4),1,0)</f>
        <v/>
      </c>
      <c r="CS711">
        <f>IF(AND('R'!$M407&lt;CS$4,'R'!$N407&gt;CS$4),1,0)</f>
        <v/>
      </c>
      <c r="CT711">
        <f>IF(AND('R'!$M407&lt;CT$4,'R'!$N407&gt;CT$4),1,0)</f>
        <v/>
      </c>
      <c r="CU711">
        <f>IF(AND('R'!$M407&lt;CU$4,'R'!$N407&gt;CU$4),1,0)</f>
        <v/>
      </c>
      <c r="CV711">
        <f>IF(AND('R'!$M407&lt;CV$4,'R'!$N407&gt;CV$4),1,0)</f>
        <v/>
      </c>
      <c r="CW711">
        <f>IF(AND('R'!$M407&lt;CW$4,'R'!$N407&gt;CW$4),1,0)</f>
        <v/>
      </c>
      <c r="CX711">
        <f>IF(AND('R'!$M407&lt;CX$4,'R'!$N407&gt;CX$4),1,0)</f>
        <v/>
      </c>
      <c r="CY711">
        <f>IF(AND('R'!$M407&lt;CY$4,'R'!$N407&gt;CY$4),1,0)</f>
        <v/>
      </c>
      <c r="CZ711">
        <f>IF(AND('R'!$M407&lt;CZ$4,'R'!$N407&gt;CZ$4),1,0)</f>
        <v/>
      </c>
      <c r="DA711">
        <f>IF(AND('R'!$M407&lt;DA$4,'R'!$N407&gt;DA$4),1,0)</f>
        <v/>
      </c>
      <c r="DB711">
        <f>IF(AND('R'!$M407&lt;DB$4,'R'!$N407&gt;DB$4),1,0)</f>
        <v/>
      </c>
      <c r="DC711">
        <f>IF(AND('R'!$M407&lt;DC$4,'R'!$N407&gt;DC$4),1,0)</f>
        <v/>
      </c>
      <c r="DD711">
        <f>IF(AND('R'!$M407&lt;DD$4,'R'!$N407&gt;DD$4),1,0)</f>
        <v/>
      </c>
      <c r="DE711">
        <f>IF(AND('R'!$M407&lt;DE$4,'R'!$N407&gt;DE$4),1,0)</f>
        <v/>
      </c>
      <c r="DF711">
        <f>IF(AND('R'!$M407&lt;DF$4,'R'!$N407&gt;DF$4),1,0)</f>
        <v/>
      </c>
      <c r="DG711">
        <f>IF(AND('R'!$M407&lt;DG$4,'R'!$N407&gt;DG$4),1,0)</f>
        <v/>
      </c>
      <c r="DH711">
        <f>IF(AND('R'!$M407&lt;DH$4,'R'!$N407&gt;DH$4),1,0)</f>
        <v/>
      </c>
      <c r="DI711">
        <f>IF(AND('R'!$M407&lt;DI$4,'R'!$N407&gt;DI$4),1,0)</f>
        <v/>
      </c>
      <c r="DJ711">
        <f>IF(AND('R'!$M407&lt;DJ$4,'R'!$N407&gt;DJ$4),1,0)</f>
        <v/>
      </c>
      <c r="DK711">
        <f>IF(AND('R'!$M407&lt;DK$4,'R'!$N407&gt;DK$4),1,0)</f>
        <v/>
      </c>
      <c r="DL711">
        <f>IF(AND('R'!$M407&lt;DL$4,'R'!$N407&gt;DL$4),1,0)</f>
        <v/>
      </c>
      <c r="DM711">
        <f>IF(AND('R'!$M407&lt;DM$4,'R'!$N407&gt;DM$4),1,0)</f>
        <v/>
      </c>
      <c r="DN711">
        <f>IF(AND('R'!$M407&lt;DN$4,'R'!$N407&gt;DN$4),1,0)</f>
        <v/>
      </c>
      <c r="DO711">
        <f>IF(AND('R'!$M407&lt;DO$4,'R'!$N407&gt;DO$4),1,0)</f>
        <v/>
      </c>
      <c r="DP711">
        <f>IF(AND('R'!$M407&lt;DP$4,'R'!$N407&gt;DP$4),1,0)</f>
        <v/>
      </c>
      <c r="DQ711">
        <f>IF(AND('R'!$M407&lt;DQ$4,'R'!$N407&gt;DQ$4),1,0)</f>
        <v/>
      </c>
      <c r="DR711">
        <f>IF(AND('R'!$M407&lt;DR$4,'R'!$N407&gt;DR$4),1,0)</f>
        <v/>
      </c>
      <c r="DS711">
        <f>IF(AND('R'!$M407&lt;DS$4,'R'!$N407&gt;DS$4),1,0)</f>
        <v/>
      </c>
      <c r="DT711">
        <f>IF(AND('R'!$M407&lt;DT$4,'R'!$N407&gt;DT$4),1,0)</f>
        <v/>
      </c>
      <c r="DU711">
        <f>IF(AND('R'!$M407&lt;DU$4,'R'!$N407&gt;DU$4),1,0)</f>
        <v/>
      </c>
      <c r="DV711">
        <f>IF(AND('R'!$M407&lt;DV$4,'R'!$N407&gt;DV$4),1,0)</f>
        <v/>
      </c>
      <c r="DW711">
        <f>IF(AND('R'!$M407&lt;DW$4,'R'!$N407&gt;DW$4),1,0)</f>
        <v/>
      </c>
      <c r="DX711">
        <f>IF(AND('R'!$M407&lt;DX$4,'R'!$N407&gt;DX$4),1,0)</f>
        <v/>
      </c>
      <c r="DY711">
        <f>IF(AND('R'!$M407&lt;DY$4,'R'!$N407&gt;DY$4),1,0)</f>
        <v/>
      </c>
      <c r="DZ711">
        <f>IF(AND('R'!$M407&lt;DZ$4,'R'!$N407&gt;DZ$4),1,0)</f>
        <v/>
      </c>
      <c r="EA711">
        <f>IF(AND('R'!$M407&lt;EA$4,'R'!$N407&gt;EA$4),1,0)</f>
        <v/>
      </c>
      <c r="EB711">
        <f>IF(AND('R'!$M407&lt;EB$4,'R'!$N407&gt;EB$4),1,0)</f>
        <v/>
      </c>
      <c r="EC711">
        <f>IF(AND('R'!$M407&lt;EC$4,'R'!$N407&gt;EC$4),1,0)</f>
        <v/>
      </c>
      <c r="ED711">
        <f>IF(AND('R'!$M407&lt;ED$4,'R'!$N407&gt;ED$4),1,0)</f>
        <v/>
      </c>
      <c r="EE711">
        <f>IF(AND('R'!$M407&lt;EE$4,'R'!$N407&gt;EE$4),1,0)</f>
        <v/>
      </c>
      <c r="EF711">
        <f>IF(AND('R'!$M407&lt;EF$4,'R'!$N407&gt;EF$4),1,0)</f>
        <v/>
      </c>
      <c r="EG711">
        <f>IF(AND('R'!$M407&lt;EG$4,'R'!$N407&gt;EG$4),1,0)</f>
        <v/>
      </c>
      <c r="EH711">
        <f>IF(AND('R'!$M407&lt;EH$4,'R'!$N407&gt;EH$4),1,0)</f>
        <v/>
      </c>
      <c r="EI711">
        <f>IF(AND('R'!$M407&lt;EI$4,'R'!$N407&gt;EI$4),1,0)</f>
        <v/>
      </c>
      <c r="EJ711">
        <f>IF(AND('R'!$M407&lt;EJ$4,'R'!$N407&gt;EJ$4),1,0)</f>
        <v/>
      </c>
      <c r="EK711">
        <f>IF(AND('R'!$M407&lt;EK$4,'R'!$N407&gt;EK$4),1,0)</f>
        <v/>
      </c>
      <c r="EL711">
        <f>IF(AND('R'!$M407&lt;EL$4,'R'!$N407&gt;EL$4),1,0)</f>
        <v/>
      </c>
      <c r="EM711">
        <f>IF(AND('R'!$M407&lt;EM$4,'R'!$N407&gt;EM$4),1,0)</f>
        <v/>
      </c>
      <c r="EN711">
        <f>IF(AND('R'!$M407&lt;EN$4,'R'!$N407&gt;EN$4),1,0)</f>
        <v/>
      </c>
      <c r="EO711">
        <f>IF(AND('R'!$M407&lt;EO$4,'R'!$N407&gt;EO$4),1,0)</f>
        <v/>
      </c>
      <c r="EP711">
        <f>IF(AND('R'!$M407&lt;EP$4,'R'!$N407&gt;EP$4),1,0)</f>
        <v/>
      </c>
      <c r="EQ711">
        <f>IF(AND('R'!$M407&lt;EQ$4,'R'!$N407&gt;EQ$4),1,0)</f>
        <v/>
      </c>
    </row>
    <row r="712">
      <c r="A712" s="43" t="n">
        <v>23</v>
      </c>
      <c r="B712" s="44" t="n">
        <v>26</v>
      </c>
      <c r="C712">
        <f>IF(AND('R'!$M409&lt;C$4,'R'!$N408&gt;C$4),1,0)</f>
        <v/>
      </c>
      <c r="D712">
        <f>IF(AND('R'!$M409&lt;D$4,'R'!$N408&gt;D$4),1,0)</f>
        <v/>
      </c>
      <c r="E712">
        <f>IF(AND('R'!$M409&lt;E$4,'R'!$N408&gt;E$4),1,0)</f>
        <v/>
      </c>
      <c r="F712">
        <f>IF(AND('R'!$M409&lt;F$4,'R'!$N408&gt;F$4),1,0)</f>
        <v/>
      </c>
      <c r="G712">
        <f>IF(AND('R'!$M409&lt;G$4,'R'!$N408&gt;G$4),1,0)</f>
        <v/>
      </c>
      <c r="H712">
        <f>IF(AND('R'!$M409&lt;H$4,'R'!$N408&gt;H$4),1,0)</f>
        <v/>
      </c>
      <c r="I712">
        <f>IF(AND('R'!$M409&lt;I$4,'R'!$N408&gt;I$4),1,0)</f>
        <v/>
      </c>
      <c r="J712">
        <f>IF(AND('R'!$M409&lt;J$4,'R'!$N408&gt;J$4),1,0)</f>
        <v/>
      </c>
      <c r="K712">
        <f>IF(AND('R'!$M409&lt;K$4,'R'!$N408&gt;K$4),1,0)</f>
        <v/>
      </c>
      <c r="L712">
        <f>IF(AND('R'!$M409&lt;L$4,'R'!$N408&gt;L$4),1,0)</f>
        <v/>
      </c>
      <c r="M712">
        <f>IF(AND('R'!$M409&lt;M$4,'R'!$N408&gt;M$4),1,0)</f>
        <v/>
      </c>
      <c r="N712">
        <f>IF(AND('R'!$M409&lt;N$4,'R'!$N408&gt;N$4),1,0)</f>
        <v/>
      </c>
      <c r="O712">
        <f>IF(AND('R'!$M409&lt;O$4,'R'!$N408&gt;O$4),1,0)</f>
        <v/>
      </c>
      <c r="P712">
        <f>IF(AND('R'!$M409&lt;P$4,'R'!$N408&gt;P$4),1,0)</f>
        <v/>
      </c>
      <c r="Q712">
        <f>IF(AND('R'!$M409&lt;Q$4,'R'!$N408&gt;Q$4),1,0)</f>
        <v/>
      </c>
      <c r="R712">
        <f>IF(AND('R'!$M409&lt;R$4,'R'!$N408&gt;R$4),1,0)</f>
        <v/>
      </c>
      <c r="S712">
        <f>IF(AND('R'!$M409&lt;S$4,'R'!$N408&gt;S$4),1,0)</f>
        <v/>
      </c>
      <c r="T712">
        <f>IF(AND('R'!$M409&lt;T$4,'R'!$N408&gt;T$4),1,0)</f>
        <v/>
      </c>
      <c r="U712">
        <f>IF(AND('R'!$M409&lt;U$4,'R'!$N408&gt;U$4),1,0)</f>
        <v/>
      </c>
      <c r="V712">
        <f>IF(AND('R'!$M409&lt;V$4,'R'!$N408&gt;V$4),1,0)</f>
        <v/>
      </c>
      <c r="W712">
        <f>IF(AND('R'!$M409&lt;W$4,'R'!$N408&gt;W$4),1,0)</f>
        <v/>
      </c>
      <c r="X712">
        <f>IF(AND('R'!$M409&lt;X$4,'R'!$N408&gt;X$4),1,0)</f>
        <v/>
      </c>
      <c r="Y712">
        <f>IF(AND('R'!$M409&lt;Y$4,'R'!$N408&gt;Y$4),1,0)</f>
        <v/>
      </c>
      <c r="Z712">
        <f>IF(AND('R'!$M409&lt;Z$4,'R'!$N408&gt;Z$4),1,0)</f>
        <v/>
      </c>
      <c r="AA712">
        <f>IF(AND('R'!$M409&lt;AA$4,'R'!$N408&gt;AA$4),1,0)</f>
        <v/>
      </c>
      <c r="AB712">
        <f>IF(AND('R'!$M409&lt;AB$4,'R'!$N408&gt;AB$4),1,0)</f>
        <v/>
      </c>
      <c r="AC712">
        <f>IF(AND('R'!$M409&lt;AC$4,'R'!$N408&gt;AC$4),1,0)</f>
        <v/>
      </c>
      <c r="AD712">
        <f>IF(AND('R'!$M409&lt;AD$4,'R'!$N408&gt;AD$4),1,0)</f>
        <v/>
      </c>
      <c r="AE712">
        <f>IF(AND('R'!$M409&lt;AE$4,'R'!$N408&gt;AE$4),1,0)</f>
        <v/>
      </c>
      <c r="AF712">
        <f>IF(AND('R'!$M409&lt;AF$4,'R'!$N408&gt;AF$4),1,0)</f>
        <v/>
      </c>
      <c r="AG712">
        <f>IF(AND('R'!$M409&lt;AG$4,'R'!$N408&gt;AG$4),1,0)</f>
        <v/>
      </c>
      <c r="AH712">
        <f>IF(AND('R'!$M409&lt;AH$4,'R'!$N408&gt;AH$4),1,0)</f>
        <v/>
      </c>
      <c r="AI712">
        <f>IF(AND('R'!$M409&lt;AI$4,'R'!$N408&gt;AI$4),1,0)</f>
        <v/>
      </c>
      <c r="AJ712">
        <f>IF(AND('R'!$M409&lt;AJ$4,'R'!$N408&gt;AJ$4),1,0)</f>
        <v/>
      </c>
      <c r="AK712">
        <f>IF(AND('R'!$M409&lt;AK$4,'R'!$N408&gt;AK$4),1,0)</f>
        <v/>
      </c>
      <c r="AL712">
        <f>IF(AND('R'!$M409&lt;AL$4,'R'!$N408&gt;AL$4),1,0)</f>
        <v/>
      </c>
      <c r="AM712">
        <f>IF(AND('R'!$M409&lt;AM$4,'R'!$N408&gt;AM$4),1,0)</f>
        <v/>
      </c>
      <c r="AN712">
        <f>IF(AND('R'!$M409&lt;AN$4,'R'!$N408&gt;AN$4),1,0)</f>
        <v/>
      </c>
      <c r="AO712">
        <f>IF(AND('R'!$M409&lt;AO$4,'R'!$N408&gt;AO$4),1,0)</f>
        <v/>
      </c>
      <c r="AP712">
        <f>IF(AND('R'!$M409&lt;AP$4,'R'!$N408&gt;AP$4),1,0)</f>
        <v/>
      </c>
      <c r="AQ712">
        <f>IF(AND('R'!$M409&lt;AQ$4,'R'!$N408&gt;AQ$4),1,0)</f>
        <v/>
      </c>
      <c r="AR712">
        <f>IF(AND('R'!$M409&lt;AR$4,'R'!$N408&gt;AR$4),1,0)</f>
        <v/>
      </c>
      <c r="AS712">
        <f>IF(AND('R'!$M409&lt;AS$4,'R'!$N408&gt;AS$4),1,0)</f>
        <v/>
      </c>
      <c r="AT712">
        <f>IF(AND('R'!$M409&lt;AT$4,'R'!$N408&gt;AT$4),1,0)</f>
        <v/>
      </c>
      <c r="AU712">
        <f>IF(AND('R'!$M409&lt;AU$4,'R'!$N408&gt;AU$4),1,0)</f>
        <v/>
      </c>
      <c r="AV712">
        <f>IF(AND('R'!$M409&lt;AV$4,'R'!$N408&gt;AV$4),1,0)</f>
        <v/>
      </c>
      <c r="AW712">
        <f>IF(AND('R'!$M409&lt;AW$4,'R'!$N408&gt;AW$4),1,0)</f>
        <v/>
      </c>
      <c r="AX712">
        <f>IF(AND('R'!$M409&lt;AX$4,'R'!$N408&gt;AX$4),1,0)</f>
        <v/>
      </c>
      <c r="AY712">
        <f>IF(AND('R'!$M409&lt;AY$4,'R'!$N408&gt;AY$4),1,0)</f>
        <v/>
      </c>
      <c r="AZ712">
        <f>IF(AND('R'!$M409&lt;AZ$4,'R'!$N408&gt;AZ$4),1,0)</f>
        <v/>
      </c>
      <c r="BA712">
        <f>IF(AND('R'!$M409&lt;BA$4,'R'!$N408&gt;BA$4),1,0)</f>
        <v/>
      </c>
      <c r="BB712">
        <f>IF(AND('R'!$M409&lt;BB$4,'R'!$N408&gt;BB$4),1,0)</f>
        <v/>
      </c>
      <c r="BC712">
        <f>IF(AND('R'!$M409&lt;BC$4,'R'!$N408&gt;BC$4),1,0)</f>
        <v/>
      </c>
      <c r="BD712">
        <f>IF(AND('R'!$M409&lt;BD$4,'R'!$N408&gt;BD$4),1,0)</f>
        <v/>
      </c>
      <c r="BE712">
        <f>IF(AND('R'!$M409&lt;BE$4,'R'!$N408&gt;BE$4),1,0)</f>
        <v/>
      </c>
      <c r="BF712">
        <f>IF(AND('R'!$M409&lt;BF$4,'R'!$N408&gt;BF$4),1,0)</f>
        <v/>
      </c>
      <c r="BG712">
        <f>IF(AND('R'!$M409&lt;BG$4,'R'!$N408&gt;BG$4),1,0)</f>
        <v/>
      </c>
      <c r="BH712">
        <f>IF(AND('R'!$M409&lt;BH$4,'R'!$N408&gt;BH$4),1,0)</f>
        <v/>
      </c>
      <c r="BI712">
        <f>IF(AND('R'!$M409&lt;BI$4,'R'!$N408&gt;BI$4),1,0)</f>
        <v/>
      </c>
      <c r="BJ712">
        <f>IF(AND('R'!$M409&lt;BJ$4,'R'!$N408&gt;BJ$4),1,0)</f>
        <v/>
      </c>
      <c r="BK712">
        <f>IF(AND('R'!$M409&lt;BK$4,'R'!$N408&gt;BK$4),1,0)</f>
        <v/>
      </c>
      <c r="BL712">
        <f>IF(AND('R'!$M409&lt;BL$4,'R'!$N408&gt;BL$4),1,0)</f>
        <v/>
      </c>
      <c r="BM712">
        <f>IF(AND('R'!$M409&lt;BM$4,'R'!$N408&gt;BM$4),1,0)</f>
        <v/>
      </c>
      <c r="BN712">
        <f>IF(AND('R'!$M409&lt;BN$4,'R'!$N408&gt;BN$4),1,0)</f>
        <v/>
      </c>
      <c r="BO712">
        <f>IF(AND('R'!$M409&lt;BO$4,'R'!$N408&gt;BO$4),1,0)</f>
        <v/>
      </c>
      <c r="BP712">
        <f>IF(AND('R'!$M409&lt;BP$4,'R'!$N408&gt;BP$4),1,0)</f>
        <v/>
      </c>
      <c r="BQ712">
        <f>IF(AND('R'!$M409&lt;BQ$4,'R'!$N408&gt;BQ$4),1,0)</f>
        <v/>
      </c>
      <c r="BR712">
        <f>IF(AND('R'!$M409&lt;BR$4,'R'!$N408&gt;BR$4),1,0)</f>
        <v/>
      </c>
      <c r="BS712">
        <f>IF(AND('R'!$M409&lt;BS$4,'R'!$N408&gt;BS$4),1,0)</f>
        <v/>
      </c>
      <c r="BT712">
        <f>IF(AND('R'!$M409&lt;BT$4,'R'!$N408&gt;BT$4),1,0)</f>
        <v/>
      </c>
      <c r="BU712">
        <f>IF(AND('R'!$M409&lt;BU$4,'R'!$N408&gt;BU$4),1,0)</f>
        <v/>
      </c>
      <c r="BV712">
        <f>IF(AND('R'!$M409&lt;BV$4,'R'!$N408&gt;BV$4),1,0)</f>
        <v/>
      </c>
      <c r="BW712">
        <f>IF(AND('R'!$M409&lt;BW$4,'R'!$N408&gt;BW$4),1,0)</f>
        <v/>
      </c>
      <c r="BX712">
        <f>IF(AND('R'!$M409&lt;BX$4,'R'!$N408&gt;BX$4),1,0)</f>
        <v/>
      </c>
      <c r="BY712">
        <f>IF(AND('R'!$M409&lt;BY$4,'R'!$N408&gt;BY$4),1,0)</f>
        <v/>
      </c>
      <c r="BZ712">
        <f>IF(AND('R'!$M409&lt;BZ$4,'R'!$N408&gt;BZ$4),1,0)</f>
        <v/>
      </c>
      <c r="CA712">
        <f>IF(AND('R'!$M409&lt;CA$4,'R'!$N408&gt;CA$4),1,0)</f>
        <v/>
      </c>
      <c r="CB712">
        <f>IF(AND('R'!$M409&lt;CB$4,'R'!$N408&gt;CB$4),1,0)</f>
        <v/>
      </c>
      <c r="CC712">
        <f>IF(AND('R'!$M409&lt;CC$4,'R'!$N408&gt;CC$4),1,0)</f>
        <v/>
      </c>
      <c r="CD712">
        <f>IF(AND('R'!$M409&lt;CD$4,'R'!$N408&gt;CD$4),1,0)</f>
        <v/>
      </c>
      <c r="CE712">
        <f>IF(AND('R'!$M409&lt;CE$4,'R'!$N408&gt;CE$4),1,0)</f>
        <v/>
      </c>
      <c r="CF712">
        <f>IF(AND('R'!$M409&lt;CF$4,'R'!$N408&gt;CF$4),1,0)</f>
        <v/>
      </c>
      <c r="CG712">
        <f>IF(AND('R'!$M409&lt;CG$4,'R'!$N408&gt;CG$4),1,0)</f>
        <v/>
      </c>
      <c r="CH712">
        <f>IF(AND('R'!$M409&lt;CH$4,'R'!$N408&gt;CH$4),1,0)</f>
        <v/>
      </c>
      <c r="CI712">
        <f>IF(AND('R'!$M409&lt;CI$4,'R'!$N408&gt;CI$4),1,0)</f>
        <v/>
      </c>
      <c r="CJ712">
        <f>IF(AND('R'!$M409&lt;CJ$4,'R'!$N408&gt;CJ$4),1,0)</f>
        <v/>
      </c>
      <c r="CK712">
        <f>IF(AND('R'!$M409&lt;CK$4,'R'!$N408&gt;CK$4),1,0)</f>
        <v/>
      </c>
      <c r="CL712">
        <f>IF(AND('R'!$M409&lt;CL$4,'R'!$N408&gt;CL$4),1,0)</f>
        <v/>
      </c>
      <c r="CM712">
        <f>IF(AND('R'!$M409&lt;CM$4,'R'!$N408&gt;CM$4),1,0)</f>
        <v/>
      </c>
      <c r="CN712">
        <f>IF(AND('R'!$M409&lt;CN$4,'R'!$N408&gt;CN$4),1,0)</f>
        <v/>
      </c>
      <c r="CO712">
        <f>IF(AND('R'!$M409&lt;CO$4,'R'!$N408&gt;CO$4),1,0)</f>
        <v/>
      </c>
      <c r="CP712">
        <f>IF(AND('R'!$M409&lt;CP$4,'R'!$N408&gt;CP$4),1,0)</f>
        <v/>
      </c>
      <c r="CQ712">
        <f>IF(AND('R'!$M409&lt;CQ$4,'R'!$N408&gt;CQ$4),1,0)</f>
        <v/>
      </c>
      <c r="CR712">
        <f>IF(AND('R'!$M409&lt;CR$4,'R'!$N408&gt;CR$4),1,0)</f>
        <v/>
      </c>
      <c r="CS712">
        <f>IF(AND('R'!$M409&lt;CS$4,'R'!$N408&gt;CS$4),1,0)</f>
        <v/>
      </c>
      <c r="CT712">
        <f>IF(AND('R'!$M409&lt;CT$4,'R'!$N408&gt;CT$4),1,0)</f>
        <v/>
      </c>
      <c r="CU712">
        <f>IF(AND('R'!$M409&lt;CU$4,'R'!$N408&gt;CU$4),1,0)</f>
        <v/>
      </c>
      <c r="CV712">
        <f>IF(AND('R'!$M409&lt;CV$4,'R'!$N408&gt;CV$4),1,0)</f>
        <v/>
      </c>
      <c r="CW712">
        <f>IF(AND('R'!$M409&lt;CW$4,'R'!$N408&gt;CW$4),1,0)</f>
        <v/>
      </c>
      <c r="CX712">
        <f>IF(AND('R'!$M409&lt;CX$4,'R'!$N408&gt;CX$4),1,0)</f>
        <v/>
      </c>
      <c r="CY712">
        <f>IF(AND('R'!$M409&lt;CY$4,'R'!$N408&gt;CY$4),1,0)</f>
        <v/>
      </c>
      <c r="CZ712">
        <f>IF(AND('R'!$M409&lt;CZ$4,'R'!$N408&gt;CZ$4),1,0)</f>
        <v/>
      </c>
      <c r="DA712">
        <f>IF(AND('R'!$M409&lt;DA$4,'R'!$N408&gt;DA$4),1,0)</f>
        <v/>
      </c>
      <c r="DB712">
        <f>IF(AND('R'!$M409&lt;DB$4,'R'!$N408&gt;DB$4),1,0)</f>
        <v/>
      </c>
      <c r="DC712">
        <f>IF(AND('R'!$M409&lt;DC$4,'R'!$N408&gt;DC$4),1,0)</f>
        <v/>
      </c>
      <c r="DD712">
        <f>IF(AND('R'!$M409&lt;DD$4,'R'!$N408&gt;DD$4),1,0)</f>
        <v/>
      </c>
      <c r="DE712">
        <f>IF(AND('R'!$M409&lt;DE$4,'R'!$N408&gt;DE$4),1,0)</f>
        <v/>
      </c>
      <c r="DF712">
        <f>IF(AND('R'!$M409&lt;DF$4,'R'!$N408&gt;DF$4),1,0)</f>
        <v/>
      </c>
      <c r="DG712">
        <f>IF(AND('R'!$M409&lt;DG$4,'R'!$N408&gt;DG$4),1,0)</f>
        <v/>
      </c>
      <c r="DH712">
        <f>IF(AND('R'!$M409&lt;DH$4,'R'!$N408&gt;DH$4),1,0)</f>
        <v/>
      </c>
      <c r="DI712">
        <f>IF(AND('R'!$M409&lt;DI$4,'R'!$N408&gt;DI$4),1,0)</f>
        <v/>
      </c>
      <c r="DJ712">
        <f>IF(AND('R'!$M409&lt;DJ$4,'R'!$N408&gt;DJ$4),1,0)</f>
        <v/>
      </c>
      <c r="DK712">
        <f>IF(AND('R'!$M409&lt;DK$4,'R'!$N408&gt;DK$4),1,0)</f>
        <v/>
      </c>
      <c r="DL712">
        <f>IF(AND('R'!$M409&lt;DL$4,'R'!$N408&gt;DL$4),1,0)</f>
        <v/>
      </c>
      <c r="DM712">
        <f>IF(AND('R'!$M409&lt;DM$4,'R'!$N408&gt;DM$4),1,0)</f>
        <v/>
      </c>
      <c r="DN712">
        <f>IF(AND('R'!$M409&lt;DN$4,'R'!$N408&gt;DN$4),1,0)</f>
        <v/>
      </c>
      <c r="DO712">
        <f>IF(AND('R'!$M409&lt;DO$4,'R'!$N408&gt;DO$4),1,0)</f>
        <v/>
      </c>
      <c r="DP712">
        <f>IF(AND('R'!$M409&lt;DP$4,'R'!$N408&gt;DP$4),1,0)</f>
        <v/>
      </c>
      <c r="DQ712">
        <f>IF(AND('R'!$M409&lt;DQ$4,'R'!$N408&gt;DQ$4),1,0)</f>
        <v/>
      </c>
      <c r="DR712">
        <f>IF(AND('R'!$M409&lt;DR$4,'R'!$N408&gt;DR$4),1,0)</f>
        <v/>
      </c>
      <c r="DS712">
        <f>IF(AND('R'!$M409&lt;DS$4,'R'!$N408&gt;DS$4),1,0)</f>
        <v/>
      </c>
      <c r="DT712">
        <f>IF(AND('R'!$M409&lt;DT$4,'R'!$N408&gt;DT$4),1,0)</f>
        <v/>
      </c>
      <c r="DU712">
        <f>IF(AND('R'!$M409&lt;DU$4,'R'!$N408&gt;DU$4),1,0)</f>
        <v/>
      </c>
      <c r="DV712">
        <f>IF(AND('R'!$M409&lt;DV$4,'R'!$N408&gt;DV$4),1,0)</f>
        <v/>
      </c>
      <c r="DW712">
        <f>IF(AND('R'!$M409&lt;DW$4,'R'!$N408&gt;DW$4),1,0)</f>
        <v/>
      </c>
      <c r="DX712">
        <f>IF(AND('R'!$M409&lt;DX$4,'R'!$N408&gt;DX$4),1,0)</f>
        <v/>
      </c>
      <c r="DY712">
        <f>IF(AND('R'!$M409&lt;DY$4,'R'!$N408&gt;DY$4),1,0)</f>
        <v/>
      </c>
      <c r="DZ712">
        <f>IF(AND('R'!$M409&lt;DZ$4,'R'!$N408&gt;DZ$4),1,0)</f>
        <v/>
      </c>
      <c r="EA712">
        <f>IF(AND('R'!$M409&lt;EA$4,'R'!$N408&gt;EA$4),1,0)</f>
        <v/>
      </c>
      <c r="EB712">
        <f>IF(AND('R'!$M409&lt;EB$4,'R'!$N408&gt;EB$4),1,0)</f>
        <v/>
      </c>
      <c r="EC712">
        <f>IF(AND('R'!$M409&lt;EC$4,'R'!$N408&gt;EC$4),1,0)</f>
        <v/>
      </c>
      <c r="ED712">
        <f>IF(AND('R'!$M409&lt;ED$4,'R'!$N408&gt;ED$4),1,0)</f>
        <v/>
      </c>
      <c r="EE712">
        <f>IF(AND('R'!$M409&lt;EE$4,'R'!$N408&gt;EE$4),1,0)</f>
        <v/>
      </c>
      <c r="EF712">
        <f>IF(AND('R'!$M409&lt;EF$4,'R'!$N408&gt;EF$4),1,0)</f>
        <v/>
      </c>
      <c r="EG712">
        <f>IF(AND('R'!$M409&lt;EG$4,'R'!$N408&gt;EG$4),1,0)</f>
        <v/>
      </c>
      <c r="EH712">
        <f>IF(AND('R'!$M409&lt;EH$4,'R'!$N408&gt;EH$4),1,0)</f>
        <v/>
      </c>
      <c r="EI712">
        <f>IF(AND('R'!$M409&lt;EI$4,'R'!$N408&gt;EI$4),1,0)</f>
        <v/>
      </c>
      <c r="EJ712">
        <f>IF(AND('R'!$M409&lt;EJ$4,'R'!$N408&gt;EJ$4),1,0)</f>
        <v/>
      </c>
      <c r="EK712">
        <f>IF(AND('R'!$M409&lt;EK$4,'R'!$N408&gt;EK$4),1,0)</f>
        <v/>
      </c>
      <c r="EL712">
        <f>IF(AND('R'!$M409&lt;EL$4,'R'!$N408&gt;EL$4),1,0)</f>
        <v/>
      </c>
      <c r="EM712">
        <f>IF(AND('R'!$M409&lt;EM$4,'R'!$N408&gt;EM$4),1,0)</f>
        <v/>
      </c>
      <c r="EN712">
        <f>IF(AND('R'!$M409&lt;EN$4,'R'!$N408&gt;EN$4),1,0)</f>
        <v/>
      </c>
      <c r="EO712">
        <f>IF(AND('R'!$M409&lt;EO$4,'R'!$N408&gt;EO$4),1,0)</f>
        <v/>
      </c>
      <c r="EP712">
        <f>IF(AND('R'!$M409&lt;EP$4,'R'!$N408&gt;EP$4),1,0)</f>
        <v/>
      </c>
      <c r="EQ712">
        <f>IF(AND('R'!$M409&lt;EQ$4,'R'!$N408&gt;EQ$4),1,0)</f>
        <v/>
      </c>
    </row>
    <row r="713">
      <c r="A713" s="43" t="n">
        <v>23</v>
      </c>
      <c r="B713" s="44" t="n">
        <v>27</v>
      </c>
      <c r="C713">
        <f>IF(AND('R'!$M409&lt;C$4,'R'!$N409&gt;C$4),1,0)</f>
        <v/>
      </c>
      <c r="D713">
        <f>IF(AND('R'!$M409&lt;D$4,'R'!$N409&gt;D$4),1,0)</f>
        <v/>
      </c>
      <c r="E713">
        <f>IF(AND('R'!$M409&lt;E$4,'R'!$N409&gt;E$4),1,0)</f>
        <v/>
      </c>
      <c r="F713">
        <f>IF(AND('R'!$M409&lt;F$4,'R'!$N409&gt;F$4),1,0)</f>
        <v/>
      </c>
      <c r="G713">
        <f>IF(AND('R'!$M409&lt;G$4,'R'!$N409&gt;G$4),1,0)</f>
        <v/>
      </c>
      <c r="H713">
        <f>IF(AND('R'!$M409&lt;H$4,'R'!$N409&gt;H$4),1,0)</f>
        <v/>
      </c>
      <c r="I713">
        <f>IF(AND('R'!$M409&lt;I$4,'R'!$N409&gt;I$4),1,0)</f>
        <v/>
      </c>
      <c r="J713">
        <f>IF(AND('R'!$M409&lt;J$4,'R'!$N409&gt;J$4),1,0)</f>
        <v/>
      </c>
      <c r="K713">
        <f>IF(AND('R'!$M409&lt;K$4,'R'!$N409&gt;K$4),1,0)</f>
        <v/>
      </c>
      <c r="L713">
        <f>IF(AND('R'!$M409&lt;L$4,'R'!$N409&gt;L$4),1,0)</f>
        <v/>
      </c>
      <c r="M713">
        <f>IF(AND('R'!$M409&lt;M$4,'R'!$N409&gt;M$4),1,0)</f>
        <v/>
      </c>
      <c r="N713">
        <f>IF(AND('R'!$M409&lt;N$4,'R'!$N409&gt;N$4),1,0)</f>
        <v/>
      </c>
      <c r="O713">
        <f>IF(AND('R'!$M409&lt;O$4,'R'!$N409&gt;O$4),1,0)</f>
        <v/>
      </c>
      <c r="P713">
        <f>IF(AND('R'!$M409&lt;P$4,'R'!$N409&gt;P$4),1,0)</f>
        <v/>
      </c>
      <c r="Q713">
        <f>IF(AND('R'!$M409&lt;Q$4,'R'!$N409&gt;Q$4),1,0)</f>
        <v/>
      </c>
      <c r="R713">
        <f>IF(AND('R'!$M409&lt;R$4,'R'!$N409&gt;R$4),1,0)</f>
        <v/>
      </c>
      <c r="S713">
        <f>IF(AND('R'!$M409&lt;S$4,'R'!$N409&gt;S$4),1,0)</f>
        <v/>
      </c>
      <c r="T713">
        <f>IF(AND('R'!$M409&lt;T$4,'R'!$N409&gt;T$4),1,0)</f>
        <v/>
      </c>
      <c r="U713">
        <f>IF(AND('R'!$M409&lt;U$4,'R'!$N409&gt;U$4),1,0)</f>
        <v/>
      </c>
      <c r="V713">
        <f>IF(AND('R'!$M409&lt;V$4,'R'!$N409&gt;V$4),1,0)</f>
        <v/>
      </c>
      <c r="W713">
        <f>IF(AND('R'!$M409&lt;W$4,'R'!$N409&gt;W$4),1,0)</f>
        <v/>
      </c>
      <c r="X713">
        <f>IF(AND('R'!$M409&lt;X$4,'R'!$N409&gt;X$4),1,0)</f>
        <v/>
      </c>
      <c r="Y713">
        <f>IF(AND('R'!$M409&lt;Y$4,'R'!$N409&gt;Y$4),1,0)</f>
        <v/>
      </c>
      <c r="Z713">
        <f>IF(AND('R'!$M409&lt;Z$4,'R'!$N409&gt;Z$4),1,0)</f>
        <v/>
      </c>
      <c r="AA713">
        <f>IF(AND('R'!$M409&lt;AA$4,'R'!$N409&gt;AA$4),1,0)</f>
        <v/>
      </c>
      <c r="AB713">
        <f>IF(AND('R'!$M409&lt;AB$4,'R'!$N409&gt;AB$4),1,0)</f>
        <v/>
      </c>
      <c r="AC713">
        <f>IF(AND('R'!$M409&lt;AC$4,'R'!$N409&gt;AC$4),1,0)</f>
        <v/>
      </c>
      <c r="AD713">
        <f>IF(AND('R'!$M409&lt;AD$4,'R'!$N409&gt;AD$4),1,0)</f>
        <v/>
      </c>
      <c r="AE713">
        <f>IF(AND('R'!$M409&lt;AE$4,'R'!$N409&gt;AE$4),1,0)</f>
        <v/>
      </c>
      <c r="AF713">
        <f>IF(AND('R'!$M409&lt;AF$4,'R'!$N409&gt;AF$4),1,0)</f>
        <v/>
      </c>
      <c r="AG713">
        <f>IF(AND('R'!$M409&lt;AG$4,'R'!$N409&gt;AG$4),1,0)</f>
        <v/>
      </c>
      <c r="AH713">
        <f>IF(AND('R'!$M409&lt;AH$4,'R'!$N409&gt;AH$4),1,0)</f>
        <v/>
      </c>
      <c r="AI713">
        <f>IF(AND('R'!$M409&lt;AI$4,'R'!$N409&gt;AI$4),1,0)</f>
        <v/>
      </c>
      <c r="AJ713">
        <f>IF(AND('R'!$M409&lt;AJ$4,'R'!$N409&gt;AJ$4),1,0)</f>
        <v/>
      </c>
      <c r="AK713">
        <f>IF(AND('R'!$M409&lt;AK$4,'R'!$N409&gt;AK$4),1,0)</f>
        <v/>
      </c>
      <c r="AL713">
        <f>IF(AND('R'!$M409&lt;AL$4,'R'!$N409&gt;AL$4),1,0)</f>
        <v/>
      </c>
      <c r="AM713">
        <f>IF(AND('R'!$M409&lt;AM$4,'R'!$N409&gt;AM$4),1,0)</f>
        <v/>
      </c>
      <c r="AN713">
        <f>IF(AND('R'!$M409&lt;AN$4,'R'!$N409&gt;AN$4),1,0)</f>
        <v/>
      </c>
      <c r="AO713">
        <f>IF(AND('R'!$M409&lt;AO$4,'R'!$N409&gt;AO$4),1,0)</f>
        <v/>
      </c>
      <c r="AP713">
        <f>IF(AND('R'!$M409&lt;AP$4,'R'!$N409&gt;AP$4),1,0)</f>
        <v/>
      </c>
      <c r="AQ713">
        <f>IF(AND('R'!$M409&lt;AQ$4,'R'!$N409&gt;AQ$4),1,0)</f>
        <v/>
      </c>
      <c r="AR713">
        <f>IF(AND('R'!$M409&lt;AR$4,'R'!$N409&gt;AR$4),1,0)</f>
        <v/>
      </c>
      <c r="AS713">
        <f>IF(AND('R'!$M409&lt;AS$4,'R'!$N409&gt;AS$4),1,0)</f>
        <v/>
      </c>
      <c r="AT713">
        <f>IF(AND('R'!$M409&lt;AT$4,'R'!$N409&gt;AT$4),1,0)</f>
        <v/>
      </c>
      <c r="AU713">
        <f>IF(AND('R'!$M409&lt;AU$4,'R'!$N409&gt;AU$4),1,0)</f>
        <v/>
      </c>
      <c r="AV713">
        <f>IF(AND('R'!$M409&lt;AV$4,'R'!$N409&gt;AV$4),1,0)</f>
        <v/>
      </c>
      <c r="AW713">
        <f>IF(AND('R'!$M409&lt;AW$4,'R'!$N409&gt;AW$4),1,0)</f>
        <v/>
      </c>
      <c r="AX713">
        <f>IF(AND('R'!$M409&lt;AX$4,'R'!$N409&gt;AX$4),1,0)</f>
        <v/>
      </c>
      <c r="AY713">
        <f>IF(AND('R'!$M409&lt;AY$4,'R'!$N409&gt;AY$4),1,0)</f>
        <v/>
      </c>
      <c r="AZ713">
        <f>IF(AND('R'!$M409&lt;AZ$4,'R'!$N409&gt;AZ$4),1,0)</f>
        <v/>
      </c>
      <c r="BA713">
        <f>IF(AND('R'!$M409&lt;BA$4,'R'!$N409&gt;BA$4),1,0)</f>
        <v/>
      </c>
      <c r="BB713">
        <f>IF(AND('R'!$M409&lt;BB$4,'R'!$N409&gt;BB$4),1,0)</f>
        <v/>
      </c>
      <c r="BC713">
        <f>IF(AND('R'!$M409&lt;BC$4,'R'!$N409&gt;BC$4),1,0)</f>
        <v/>
      </c>
      <c r="BD713">
        <f>IF(AND('R'!$M409&lt;BD$4,'R'!$N409&gt;BD$4),1,0)</f>
        <v/>
      </c>
      <c r="BE713">
        <f>IF(AND('R'!$M409&lt;BE$4,'R'!$N409&gt;BE$4),1,0)</f>
        <v/>
      </c>
      <c r="BF713">
        <f>IF(AND('R'!$M409&lt;BF$4,'R'!$N409&gt;BF$4),1,0)</f>
        <v/>
      </c>
      <c r="BG713">
        <f>IF(AND('R'!$M409&lt;BG$4,'R'!$N409&gt;BG$4),1,0)</f>
        <v/>
      </c>
      <c r="BH713">
        <f>IF(AND('R'!$M409&lt;BH$4,'R'!$N409&gt;BH$4),1,0)</f>
        <v/>
      </c>
      <c r="BI713">
        <f>IF(AND('R'!$M409&lt;BI$4,'R'!$N409&gt;BI$4),1,0)</f>
        <v/>
      </c>
      <c r="BJ713">
        <f>IF(AND('R'!$M409&lt;BJ$4,'R'!$N409&gt;BJ$4),1,0)</f>
        <v/>
      </c>
      <c r="BK713">
        <f>IF(AND('R'!$M409&lt;BK$4,'R'!$N409&gt;BK$4),1,0)</f>
        <v/>
      </c>
      <c r="BL713">
        <f>IF(AND('R'!$M409&lt;BL$4,'R'!$N409&gt;BL$4),1,0)</f>
        <v/>
      </c>
      <c r="BM713">
        <f>IF(AND('R'!$M409&lt;BM$4,'R'!$N409&gt;BM$4),1,0)</f>
        <v/>
      </c>
      <c r="BN713">
        <f>IF(AND('R'!$M409&lt;BN$4,'R'!$N409&gt;BN$4),1,0)</f>
        <v/>
      </c>
      <c r="BO713">
        <f>IF(AND('R'!$M409&lt;BO$4,'R'!$N409&gt;BO$4),1,0)</f>
        <v/>
      </c>
      <c r="BP713">
        <f>IF(AND('R'!$M409&lt;BP$4,'R'!$N409&gt;BP$4),1,0)</f>
        <v/>
      </c>
      <c r="BQ713">
        <f>IF(AND('R'!$M409&lt;BQ$4,'R'!$N409&gt;BQ$4),1,0)</f>
        <v/>
      </c>
      <c r="BR713">
        <f>IF(AND('R'!$M409&lt;BR$4,'R'!$N409&gt;BR$4),1,0)</f>
        <v/>
      </c>
      <c r="BS713">
        <f>IF(AND('R'!$M409&lt;BS$4,'R'!$N409&gt;BS$4),1,0)</f>
        <v/>
      </c>
      <c r="BT713">
        <f>IF(AND('R'!$M409&lt;BT$4,'R'!$N409&gt;BT$4),1,0)</f>
        <v/>
      </c>
      <c r="BU713">
        <f>IF(AND('R'!$M409&lt;BU$4,'R'!$N409&gt;BU$4),1,0)</f>
        <v/>
      </c>
      <c r="BV713">
        <f>IF(AND('R'!$M409&lt;BV$4,'R'!$N409&gt;BV$4),1,0)</f>
        <v/>
      </c>
      <c r="BW713">
        <f>IF(AND('R'!$M409&lt;BW$4,'R'!$N409&gt;BW$4),1,0)</f>
        <v/>
      </c>
      <c r="BX713">
        <f>IF(AND('R'!$M409&lt;BX$4,'R'!$N409&gt;BX$4),1,0)</f>
        <v/>
      </c>
      <c r="BY713">
        <f>IF(AND('R'!$M409&lt;BY$4,'R'!$N409&gt;BY$4),1,0)</f>
        <v/>
      </c>
      <c r="BZ713">
        <f>IF(AND('R'!$M409&lt;BZ$4,'R'!$N409&gt;BZ$4),1,0)</f>
        <v/>
      </c>
      <c r="CA713">
        <f>IF(AND('R'!$M409&lt;CA$4,'R'!$N409&gt;CA$4),1,0)</f>
        <v/>
      </c>
      <c r="CB713">
        <f>IF(AND('R'!$M409&lt;CB$4,'R'!$N409&gt;CB$4),1,0)</f>
        <v/>
      </c>
      <c r="CC713">
        <f>IF(AND('R'!$M409&lt;CC$4,'R'!$N409&gt;CC$4),1,0)</f>
        <v/>
      </c>
      <c r="CD713">
        <f>IF(AND('R'!$M409&lt;CD$4,'R'!$N409&gt;CD$4),1,0)</f>
        <v/>
      </c>
      <c r="CE713">
        <f>IF(AND('R'!$M409&lt;CE$4,'R'!$N409&gt;CE$4),1,0)</f>
        <v/>
      </c>
      <c r="CF713">
        <f>IF(AND('R'!$M409&lt;CF$4,'R'!$N409&gt;CF$4),1,0)</f>
        <v/>
      </c>
      <c r="CG713">
        <f>IF(AND('R'!$M409&lt;CG$4,'R'!$N409&gt;CG$4),1,0)</f>
        <v/>
      </c>
      <c r="CH713">
        <f>IF(AND('R'!$M409&lt;CH$4,'R'!$N409&gt;CH$4),1,0)</f>
        <v/>
      </c>
      <c r="CI713">
        <f>IF(AND('R'!$M409&lt;CI$4,'R'!$N409&gt;CI$4),1,0)</f>
        <v/>
      </c>
      <c r="CJ713">
        <f>IF(AND('R'!$M409&lt;CJ$4,'R'!$N409&gt;CJ$4),1,0)</f>
        <v/>
      </c>
      <c r="CK713">
        <f>IF(AND('R'!$M409&lt;CK$4,'R'!$N409&gt;CK$4),1,0)</f>
        <v/>
      </c>
      <c r="CL713">
        <f>IF(AND('R'!$M409&lt;CL$4,'R'!$N409&gt;CL$4),1,0)</f>
        <v/>
      </c>
      <c r="CM713">
        <f>IF(AND('R'!$M409&lt;CM$4,'R'!$N409&gt;CM$4),1,0)</f>
        <v/>
      </c>
      <c r="CN713">
        <f>IF(AND('R'!$M409&lt;CN$4,'R'!$N409&gt;CN$4),1,0)</f>
        <v/>
      </c>
      <c r="CO713">
        <f>IF(AND('R'!$M409&lt;CO$4,'R'!$N409&gt;CO$4),1,0)</f>
        <v/>
      </c>
      <c r="CP713">
        <f>IF(AND('R'!$M409&lt;CP$4,'R'!$N409&gt;CP$4),1,0)</f>
        <v/>
      </c>
      <c r="CQ713">
        <f>IF(AND('R'!$M409&lt;CQ$4,'R'!$N409&gt;CQ$4),1,0)</f>
        <v/>
      </c>
      <c r="CR713">
        <f>IF(AND('R'!$M409&lt;CR$4,'R'!$N409&gt;CR$4),1,0)</f>
        <v/>
      </c>
      <c r="CS713">
        <f>IF(AND('R'!$M409&lt;CS$4,'R'!$N409&gt;CS$4),1,0)</f>
        <v/>
      </c>
      <c r="CT713">
        <f>IF(AND('R'!$M409&lt;CT$4,'R'!$N409&gt;CT$4),1,0)</f>
        <v/>
      </c>
      <c r="CU713">
        <f>IF(AND('R'!$M409&lt;CU$4,'R'!$N409&gt;CU$4),1,0)</f>
        <v/>
      </c>
      <c r="CV713">
        <f>IF(AND('R'!$M409&lt;CV$4,'R'!$N409&gt;CV$4),1,0)</f>
        <v/>
      </c>
      <c r="CW713">
        <f>IF(AND('R'!$M409&lt;CW$4,'R'!$N409&gt;CW$4),1,0)</f>
        <v/>
      </c>
      <c r="CX713">
        <f>IF(AND('R'!$M409&lt;CX$4,'R'!$N409&gt;CX$4),1,0)</f>
        <v/>
      </c>
      <c r="CY713">
        <f>IF(AND('R'!$M409&lt;CY$4,'R'!$N409&gt;CY$4),1,0)</f>
        <v/>
      </c>
      <c r="CZ713">
        <f>IF(AND('R'!$M409&lt;CZ$4,'R'!$N409&gt;CZ$4),1,0)</f>
        <v/>
      </c>
      <c r="DA713">
        <f>IF(AND('R'!$M409&lt;DA$4,'R'!$N409&gt;DA$4),1,0)</f>
        <v/>
      </c>
      <c r="DB713">
        <f>IF(AND('R'!$M409&lt;DB$4,'R'!$N409&gt;DB$4),1,0)</f>
        <v/>
      </c>
      <c r="DC713">
        <f>IF(AND('R'!$M409&lt;DC$4,'R'!$N409&gt;DC$4),1,0)</f>
        <v/>
      </c>
      <c r="DD713">
        <f>IF(AND('R'!$M409&lt;DD$4,'R'!$N409&gt;DD$4),1,0)</f>
        <v/>
      </c>
      <c r="DE713">
        <f>IF(AND('R'!$M409&lt;DE$4,'R'!$N409&gt;DE$4),1,0)</f>
        <v/>
      </c>
      <c r="DF713">
        <f>IF(AND('R'!$M409&lt;DF$4,'R'!$N409&gt;DF$4),1,0)</f>
        <v/>
      </c>
      <c r="DG713">
        <f>IF(AND('R'!$M409&lt;DG$4,'R'!$N409&gt;DG$4),1,0)</f>
        <v/>
      </c>
      <c r="DH713">
        <f>IF(AND('R'!$M409&lt;DH$4,'R'!$N409&gt;DH$4),1,0)</f>
        <v/>
      </c>
      <c r="DI713">
        <f>IF(AND('R'!$M409&lt;DI$4,'R'!$N409&gt;DI$4),1,0)</f>
        <v/>
      </c>
      <c r="DJ713">
        <f>IF(AND('R'!$M409&lt;DJ$4,'R'!$N409&gt;DJ$4),1,0)</f>
        <v/>
      </c>
      <c r="DK713">
        <f>IF(AND('R'!$M409&lt;DK$4,'R'!$N409&gt;DK$4),1,0)</f>
        <v/>
      </c>
      <c r="DL713">
        <f>IF(AND('R'!$M409&lt;DL$4,'R'!$N409&gt;DL$4),1,0)</f>
        <v/>
      </c>
      <c r="DM713">
        <f>IF(AND('R'!$M409&lt;DM$4,'R'!$N409&gt;DM$4),1,0)</f>
        <v/>
      </c>
      <c r="DN713">
        <f>IF(AND('R'!$M409&lt;DN$4,'R'!$N409&gt;DN$4),1,0)</f>
        <v/>
      </c>
      <c r="DO713">
        <f>IF(AND('R'!$M409&lt;DO$4,'R'!$N409&gt;DO$4),1,0)</f>
        <v/>
      </c>
      <c r="DP713">
        <f>IF(AND('R'!$M409&lt;DP$4,'R'!$N409&gt;DP$4),1,0)</f>
        <v/>
      </c>
      <c r="DQ713">
        <f>IF(AND('R'!$M409&lt;DQ$4,'R'!$N409&gt;DQ$4),1,0)</f>
        <v/>
      </c>
      <c r="DR713">
        <f>IF(AND('R'!$M409&lt;DR$4,'R'!$N409&gt;DR$4),1,0)</f>
        <v/>
      </c>
      <c r="DS713">
        <f>IF(AND('R'!$M409&lt;DS$4,'R'!$N409&gt;DS$4),1,0)</f>
        <v/>
      </c>
      <c r="DT713">
        <f>IF(AND('R'!$M409&lt;DT$4,'R'!$N409&gt;DT$4),1,0)</f>
        <v/>
      </c>
      <c r="DU713">
        <f>IF(AND('R'!$M409&lt;DU$4,'R'!$N409&gt;DU$4),1,0)</f>
        <v/>
      </c>
      <c r="DV713">
        <f>IF(AND('R'!$M409&lt;DV$4,'R'!$N409&gt;DV$4),1,0)</f>
        <v/>
      </c>
      <c r="DW713">
        <f>IF(AND('R'!$M409&lt;DW$4,'R'!$N409&gt;DW$4),1,0)</f>
        <v/>
      </c>
      <c r="DX713">
        <f>IF(AND('R'!$M409&lt;DX$4,'R'!$N409&gt;DX$4),1,0)</f>
        <v/>
      </c>
      <c r="DY713">
        <f>IF(AND('R'!$M409&lt;DY$4,'R'!$N409&gt;DY$4),1,0)</f>
        <v/>
      </c>
      <c r="DZ713">
        <f>IF(AND('R'!$M409&lt;DZ$4,'R'!$N409&gt;DZ$4),1,0)</f>
        <v/>
      </c>
      <c r="EA713">
        <f>IF(AND('R'!$M409&lt;EA$4,'R'!$N409&gt;EA$4),1,0)</f>
        <v/>
      </c>
      <c r="EB713">
        <f>IF(AND('R'!$M409&lt;EB$4,'R'!$N409&gt;EB$4),1,0)</f>
        <v/>
      </c>
      <c r="EC713">
        <f>IF(AND('R'!$M409&lt;EC$4,'R'!$N409&gt;EC$4),1,0)</f>
        <v/>
      </c>
      <c r="ED713">
        <f>IF(AND('R'!$M409&lt;ED$4,'R'!$N409&gt;ED$4),1,0)</f>
        <v/>
      </c>
      <c r="EE713">
        <f>IF(AND('R'!$M409&lt;EE$4,'R'!$N409&gt;EE$4),1,0)</f>
        <v/>
      </c>
      <c r="EF713">
        <f>IF(AND('R'!$M409&lt;EF$4,'R'!$N409&gt;EF$4),1,0)</f>
        <v/>
      </c>
      <c r="EG713">
        <f>IF(AND('R'!$M409&lt;EG$4,'R'!$N409&gt;EG$4),1,0)</f>
        <v/>
      </c>
      <c r="EH713">
        <f>IF(AND('R'!$M409&lt;EH$4,'R'!$N409&gt;EH$4),1,0)</f>
        <v/>
      </c>
      <c r="EI713">
        <f>IF(AND('R'!$M409&lt;EI$4,'R'!$N409&gt;EI$4),1,0)</f>
        <v/>
      </c>
      <c r="EJ713">
        <f>IF(AND('R'!$M409&lt;EJ$4,'R'!$N409&gt;EJ$4),1,0)</f>
        <v/>
      </c>
      <c r="EK713">
        <f>IF(AND('R'!$M409&lt;EK$4,'R'!$N409&gt;EK$4),1,0)</f>
        <v/>
      </c>
      <c r="EL713">
        <f>IF(AND('R'!$M409&lt;EL$4,'R'!$N409&gt;EL$4),1,0)</f>
        <v/>
      </c>
      <c r="EM713">
        <f>IF(AND('R'!$M409&lt;EM$4,'R'!$N409&gt;EM$4),1,0)</f>
        <v/>
      </c>
      <c r="EN713">
        <f>IF(AND('R'!$M409&lt;EN$4,'R'!$N409&gt;EN$4),1,0)</f>
        <v/>
      </c>
      <c r="EO713">
        <f>IF(AND('R'!$M409&lt;EO$4,'R'!$N409&gt;EO$4),1,0)</f>
        <v/>
      </c>
      <c r="EP713">
        <f>IF(AND('R'!$M409&lt;EP$4,'R'!$N409&gt;EP$4),1,0)</f>
        <v/>
      </c>
      <c r="EQ713">
        <f>IF(AND('R'!$M409&lt;EQ$4,'R'!$N409&gt;EQ$4),1,0)</f>
        <v/>
      </c>
    </row>
    <row r="714">
      <c r="A714" s="43" t="n">
        <v>23</v>
      </c>
      <c r="B714" s="44" t="n">
        <v>28</v>
      </c>
      <c r="C714">
        <f>IF(AND('R'!$M411&lt;C$4,'R'!$N410&gt;C$4),1,0)</f>
        <v/>
      </c>
      <c r="D714">
        <f>IF(AND('R'!$M411&lt;D$4,'R'!$N410&gt;D$4),1,0)</f>
        <v/>
      </c>
      <c r="E714">
        <f>IF(AND('R'!$M411&lt;E$4,'R'!$N410&gt;E$4),1,0)</f>
        <v/>
      </c>
      <c r="F714">
        <f>IF(AND('R'!$M411&lt;F$4,'R'!$N410&gt;F$4),1,0)</f>
        <v/>
      </c>
      <c r="G714">
        <f>IF(AND('R'!$M411&lt;G$4,'R'!$N410&gt;G$4),1,0)</f>
        <v/>
      </c>
      <c r="H714">
        <f>IF(AND('R'!$M411&lt;H$4,'R'!$N410&gt;H$4),1,0)</f>
        <v/>
      </c>
      <c r="I714">
        <f>IF(AND('R'!$M411&lt;I$4,'R'!$N410&gt;I$4),1,0)</f>
        <v/>
      </c>
      <c r="J714">
        <f>IF(AND('R'!$M411&lt;J$4,'R'!$N410&gt;J$4),1,0)</f>
        <v/>
      </c>
      <c r="K714">
        <f>IF(AND('R'!$M411&lt;K$4,'R'!$N410&gt;K$4),1,0)</f>
        <v/>
      </c>
      <c r="L714">
        <f>IF(AND('R'!$M411&lt;L$4,'R'!$N410&gt;L$4),1,0)</f>
        <v/>
      </c>
      <c r="M714">
        <f>IF(AND('R'!$M411&lt;M$4,'R'!$N410&gt;M$4),1,0)</f>
        <v/>
      </c>
      <c r="N714">
        <f>IF(AND('R'!$M411&lt;N$4,'R'!$N410&gt;N$4),1,0)</f>
        <v/>
      </c>
      <c r="O714">
        <f>IF(AND('R'!$M411&lt;O$4,'R'!$N410&gt;O$4),1,0)</f>
        <v/>
      </c>
      <c r="P714">
        <f>IF(AND('R'!$M411&lt;P$4,'R'!$N410&gt;P$4),1,0)</f>
        <v/>
      </c>
      <c r="Q714">
        <f>IF(AND('R'!$M411&lt;Q$4,'R'!$N410&gt;Q$4),1,0)</f>
        <v/>
      </c>
      <c r="R714">
        <f>IF(AND('R'!$M411&lt;R$4,'R'!$N410&gt;R$4),1,0)</f>
        <v/>
      </c>
      <c r="S714">
        <f>IF(AND('R'!$M411&lt;S$4,'R'!$N410&gt;S$4),1,0)</f>
        <v/>
      </c>
      <c r="T714">
        <f>IF(AND('R'!$M411&lt;T$4,'R'!$N410&gt;T$4),1,0)</f>
        <v/>
      </c>
      <c r="U714">
        <f>IF(AND('R'!$M411&lt;U$4,'R'!$N410&gt;U$4),1,0)</f>
        <v/>
      </c>
      <c r="V714">
        <f>IF(AND('R'!$M411&lt;V$4,'R'!$N410&gt;V$4),1,0)</f>
        <v/>
      </c>
      <c r="W714">
        <f>IF(AND('R'!$M411&lt;W$4,'R'!$N410&gt;W$4),1,0)</f>
        <v/>
      </c>
      <c r="X714">
        <f>IF(AND('R'!$M411&lt;X$4,'R'!$N410&gt;X$4),1,0)</f>
        <v/>
      </c>
      <c r="Y714">
        <f>IF(AND('R'!$M411&lt;Y$4,'R'!$N410&gt;Y$4),1,0)</f>
        <v/>
      </c>
      <c r="Z714">
        <f>IF(AND('R'!$M411&lt;Z$4,'R'!$N410&gt;Z$4),1,0)</f>
        <v/>
      </c>
      <c r="AA714">
        <f>IF(AND('R'!$M411&lt;AA$4,'R'!$N410&gt;AA$4),1,0)</f>
        <v/>
      </c>
      <c r="AB714">
        <f>IF(AND('R'!$M411&lt;AB$4,'R'!$N410&gt;AB$4),1,0)</f>
        <v/>
      </c>
      <c r="AC714">
        <f>IF(AND('R'!$M411&lt;AC$4,'R'!$N410&gt;AC$4),1,0)</f>
        <v/>
      </c>
      <c r="AD714">
        <f>IF(AND('R'!$M411&lt;AD$4,'R'!$N410&gt;AD$4),1,0)</f>
        <v/>
      </c>
      <c r="AE714">
        <f>IF(AND('R'!$M411&lt;AE$4,'R'!$N410&gt;AE$4),1,0)</f>
        <v/>
      </c>
      <c r="AF714">
        <f>IF(AND('R'!$M411&lt;AF$4,'R'!$N410&gt;AF$4),1,0)</f>
        <v/>
      </c>
      <c r="AG714">
        <f>IF(AND('R'!$M411&lt;AG$4,'R'!$N410&gt;AG$4),1,0)</f>
        <v/>
      </c>
      <c r="AH714">
        <f>IF(AND('R'!$M411&lt;AH$4,'R'!$N410&gt;AH$4),1,0)</f>
        <v/>
      </c>
      <c r="AI714">
        <f>IF(AND('R'!$M411&lt;AI$4,'R'!$N410&gt;AI$4),1,0)</f>
        <v/>
      </c>
      <c r="AJ714">
        <f>IF(AND('R'!$M411&lt;AJ$4,'R'!$N410&gt;AJ$4),1,0)</f>
        <v/>
      </c>
      <c r="AK714">
        <f>IF(AND('R'!$M411&lt;AK$4,'R'!$N410&gt;AK$4),1,0)</f>
        <v/>
      </c>
      <c r="AL714">
        <f>IF(AND('R'!$M411&lt;AL$4,'R'!$N410&gt;AL$4),1,0)</f>
        <v/>
      </c>
      <c r="AM714">
        <f>IF(AND('R'!$M411&lt;AM$4,'R'!$N410&gt;AM$4),1,0)</f>
        <v/>
      </c>
      <c r="AN714">
        <f>IF(AND('R'!$M411&lt;AN$4,'R'!$N410&gt;AN$4),1,0)</f>
        <v/>
      </c>
      <c r="AO714">
        <f>IF(AND('R'!$M411&lt;AO$4,'R'!$N410&gt;AO$4),1,0)</f>
        <v/>
      </c>
      <c r="AP714">
        <f>IF(AND('R'!$M411&lt;AP$4,'R'!$N410&gt;AP$4),1,0)</f>
        <v/>
      </c>
      <c r="AQ714">
        <f>IF(AND('R'!$M411&lt;AQ$4,'R'!$N410&gt;AQ$4),1,0)</f>
        <v/>
      </c>
      <c r="AR714">
        <f>IF(AND('R'!$M411&lt;AR$4,'R'!$N410&gt;AR$4),1,0)</f>
        <v/>
      </c>
      <c r="AS714">
        <f>IF(AND('R'!$M411&lt;AS$4,'R'!$N410&gt;AS$4),1,0)</f>
        <v/>
      </c>
      <c r="AT714">
        <f>IF(AND('R'!$M411&lt;AT$4,'R'!$N410&gt;AT$4),1,0)</f>
        <v/>
      </c>
      <c r="AU714">
        <f>IF(AND('R'!$M411&lt;AU$4,'R'!$N410&gt;AU$4),1,0)</f>
        <v/>
      </c>
      <c r="AV714">
        <f>IF(AND('R'!$M411&lt;AV$4,'R'!$N410&gt;AV$4),1,0)</f>
        <v/>
      </c>
      <c r="AW714">
        <f>IF(AND('R'!$M411&lt;AW$4,'R'!$N410&gt;AW$4),1,0)</f>
        <v/>
      </c>
      <c r="AX714">
        <f>IF(AND('R'!$M411&lt;AX$4,'R'!$N410&gt;AX$4),1,0)</f>
        <v/>
      </c>
      <c r="AY714">
        <f>IF(AND('R'!$M411&lt;AY$4,'R'!$N410&gt;AY$4),1,0)</f>
        <v/>
      </c>
      <c r="AZ714">
        <f>IF(AND('R'!$M411&lt;AZ$4,'R'!$N410&gt;AZ$4),1,0)</f>
        <v/>
      </c>
      <c r="BA714">
        <f>IF(AND('R'!$M411&lt;BA$4,'R'!$N410&gt;BA$4),1,0)</f>
        <v/>
      </c>
      <c r="BB714">
        <f>IF(AND('R'!$M411&lt;BB$4,'R'!$N410&gt;BB$4),1,0)</f>
        <v/>
      </c>
      <c r="BC714">
        <f>IF(AND('R'!$M411&lt;BC$4,'R'!$N410&gt;BC$4),1,0)</f>
        <v/>
      </c>
      <c r="BD714">
        <f>IF(AND('R'!$M411&lt;BD$4,'R'!$N410&gt;BD$4),1,0)</f>
        <v/>
      </c>
      <c r="BE714">
        <f>IF(AND('R'!$M411&lt;BE$4,'R'!$N410&gt;BE$4),1,0)</f>
        <v/>
      </c>
      <c r="BF714">
        <f>IF(AND('R'!$M411&lt;BF$4,'R'!$N410&gt;BF$4),1,0)</f>
        <v/>
      </c>
      <c r="BG714">
        <f>IF(AND('R'!$M411&lt;BG$4,'R'!$N410&gt;BG$4),1,0)</f>
        <v/>
      </c>
      <c r="BH714">
        <f>IF(AND('R'!$M411&lt;BH$4,'R'!$N410&gt;BH$4),1,0)</f>
        <v/>
      </c>
      <c r="BI714">
        <f>IF(AND('R'!$M411&lt;BI$4,'R'!$N410&gt;BI$4),1,0)</f>
        <v/>
      </c>
      <c r="BJ714">
        <f>IF(AND('R'!$M411&lt;BJ$4,'R'!$N410&gt;BJ$4),1,0)</f>
        <v/>
      </c>
      <c r="BK714">
        <f>IF(AND('R'!$M411&lt;BK$4,'R'!$N410&gt;BK$4),1,0)</f>
        <v/>
      </c>
      <c r="BL714">
        <f>IF(AND('R'!$M411&lt;BL$4,'R'!$N410&gt;BL$4),1,0)</f>
        <v/>
      </c>
      <c r="BM714">
        <f>IF(AND('R'!$M411&lt;BM$4,'R'!$N410&gt;BM$4),1,0)</f>
        <v/>
      </c>
      <c r="BN714">
        <f>IF(AND('R'!$M411&lt;BN$4,'R'!$N410&gt;BN$4),1,0)</f>
        <v/>
      </c>
      <c r="BO714">
        <f>IF(AND('R'!$M411&lt;BO$4,'R'!$N410&gt;BO$4),1,0)</f>
        <v/>
      </c>
      <c r="BP714">
        <f>IF(AND('R'!$M411&lt;BP$4,'R'!$N410&gt;BP$4),1,0)</f>
        <v/>
      </c>
      <c r="BQ714">
        <f>IF(AND('R'!$M411&lt;BQ$4,'R'!$N410&gt;BQ$4),1,0)</f>
        <v/>
      </c>
      <c r="BR714">
        <f>IF(AND('R'!$M411&lt;BR$4,'R'!$N410&gt;BR$4),1,0)</f>
        <v/>
      </c>
      <c r="BS714">
        <f>IF(AND('R'!$M411&lt;BS$4,'R'!$N410&gt;BS$4),1,0)</f>
        <v/>
      </c>
      <c r="BT714">
        <f>IF(AND('R'!$M411&lt;BT$4,'R'!$N410&gt;BT$4),1,0)</f>
        <v/>
      </c>
      <c r="BU714">
        <f>IF(AND('R'!$M411&lt;BU$4,'R'!$N410&gt;BU$4),1,0)</f>
        <v/>
      </c>
      <c r="BV714">
        <f>IF(AND('R'!$M411&lt;BV$4,'R'!$N410&gt;BV$4),1,0)</f>
        <v/>
      </c>
      <c r="BW714">
        <f>IF(AND('R'!$M411&lt;BW$4,'R'!$N410&gt;BW$4),1,0)</f>
        <v/>
      </c>
      <c r="BX714">
        <f>IF(AND('R'!$M411&lt;BX$4,'R'!$N410&gt;BX$4),1,0)</f>
        <v/>
      </c>
      <c r="BY714">
        <f>IF(AND('R'!$M411&lt;BY$4,'R'!$N410&gt;BY$4),1,0)</f>
        <v/>
      </c>
      <c r="BZ714">
        <f>IF(AND('R'!$M411&lt;BZ$4,'R'!$N410&gt;BZ$4),1,0)</f>
        <v/>
      </c>
      <c r="CA714">
        <f>IF(AND('R'!$M411&lt;CA$4,'R'!$N410&gt;CA$4),1,0)</f>
        <v/>
      </c>
      <c r="CB714">
        <f>IF(AND('R'!$M411&lt;CB$4,'R'!$N410&gt;CB$4),1,0)</f>
        <v/>
      </c>
      <c r="CC714">
        <f>IF(AND('R'!$M411&lt;CC$4,'R'!$N410&gt;CC$4),1,0)</f>
        <v/>
      </c>
      <c r="CD714">
        <f>IF(AND('R'!$M411&lt;CD$4,'R'!$N410&gt;CD$4),1,0)</f>
        <v/>
      </c>
      <c r="CE714">
        <f>IF(AND('R'!$M411&lt;CE$4,'R'!$N410&gt;CE$4),1,0)</f>
        <v/>
      </c>
      <c r="CF714">
        <f>IF(AND('R'!$M411&lt;CF$4,'R'!$N410&gt;CF$4),1,0)</f>
        <v/>
      </c>
      <c r="CG714">
        <f>IF(AND('R'!$M411&lt;CG$4,'R'!$N410&gt;CG$4),1,0)</f>
        <v/>
      </c>
      <c r="CH714">
        <f>IF(AND('R'!$M411&lt;CH$4,'R'!$N410&gt;CH$4),1,0)</f>
        <v/>
      </c>
      <c r="CI714">
        <f>IF(AND('R'!$M411&lt;CI$4,'R'!$N410&gt;CI$4),1,0)</f>
        <v/>
      </c>
      <c r="CJ714">
        <f>IF(AND('R'!$M411&lt;CJ$4,'R'!$N410&gt;CJ$4),1,0)</f>
        <v/>
      </c>
      <c r="CK714">
        <f>IF(AND('R'!$M411&lt;CK$4,'R'!$N410&gt;CK$4),1,0)</f>
        <v/>
      </c>
      <c r="CL714">
        <f>IF(AND('R'!$M411&lt;CL$4,'R'!$N410&gt;CL$4),1,0)</f>
        <v/>
      </c>
      <c r="CM714">
        <f>IF(AND('R'!$M411&lt;CM$4,'R'!$N410&gt;CM$4),1,0)</f>
        <v/>
      </c>
      <c r="CN714">
        <f>IF(AND('R'!$M411&lt;CN$4,'R'!$N410&gt;CN$4),1,0)</f>
        <v/>
      </c>
      <c r="CO714">
        <f>IF(AND('R'!$M411&lt;CO$4,'R'!$N410&gt;CO$4),1,0)</f>
        <v/>
      </c>
      <c r="CP714">
        <f>IF(AND('R'!$M411&lt;CP$4,'R'!$N410&gt;CP$4),1,0)</f>
        <v/>
      </c>
      <c r="CQ714">
        <f>IF(AND('R'!$M411&lt;CQ$4,'R'!$N410&gt;CQ$4),1,0)</f>
        <v/>
      </c>
      <c r="CR714">
        <f>IF(AND('R'!$M411&lt;CR$4,'R'!$N410&gt;CR$4),1,0)</f>
        <v/>
      </c>
      <c r="CS714">
        <f>IF(AND('R'!$M411&lt;CS$4,'R'!$N410&gt;CS$4),1,0)</f>
        <v/>
      </c>
      <c r="CT714">
        <f>IF(AND('R'!$M411&lt;CT$4,'R'!$N410&gt;CT$4),1,0)</f>
        <v/>
      </c>
      <c r="CU714">
        <f>IF(AND('R'!$M411&lt;CU$4,'R'!$N410&gt;CU$4),1,0)</f>
        <v/>
      </c>
      <c r="CV714">
        <f>IF(AND('R'!$M411&lt;CV$4,'R'!$N410&gt;CV$4),1,0)</f>
        <v/>
      </c>
      <c r="CW714">
        <f>IF(AND('R'!$M411&lt;CW$4,'R'!$N410&gt;CW$4),1,0)</f>
        <v/>
      </c>
      <c r="CX714">
        <f>IF(AND('R'!$M411&lt;CX$4,'R'!$N410&gt;CX$4),1,0)</f>
        <v/>
      </c>
      <c r="CY714">
        <f>IF(AND('R'!$M411&lt;CY$4,'R'!$N410&gt;CY$4),1,0)</f>
        <v/>
      </c>
      <c r="CZ714">
        <f>IF(AND('R'!$M411&lt;CZ$4,'R'!$N410&gt;CZ$4),1,0)</f>
        <v/>
      </c>
      <c r="DA714">
        <f>IF(AND('R'!$M411&lt;DA$4,'R'!$N410&gt;DA$4),1,0)</f>
        <v/>
      </c>
      <c r="DB714">
        <f>IF(AND('R'!$M411&lt;DB$4,'R'!$N410&gt;DB$4),1,0)</f>
        <v/>
      </c>
      <c r="DC714">
        <f>IF(AND('R'!$M411&lt;DC$4,'R'!$N410&gt;DC$4),1,0)</f>
        <v/>
      </c>
      <c r="DD714">
        <f>IF(AND('R'!$M411&lt;DD$4,'R'!$N410&gt;DD$4),1,0)</f>
        <v/>
      </c>
      <c r="DE714">
        <f>IF(AND('R'!$M411&lt;DE$4,'R'!$N410&gt;DE$4),1,0)</f>
        <v/>
      </c>
      <c r="DF714">
        <f>IF(AND('R'!$M411&lt;DF$4,'R'!$N410&gt;DF$4),1,0)</f>
        <v/>
      </c>
      <c r="DG714">
        <f>IF(AND('R'!$M411&lt;DG$4,'R'!$N410&gt;DG$4),1,0)</f>
        <v/>
      </c>
      <c r="DH714">
        <f>IF(AND('R'!$M411&lt;DH$4,'R'!$N410&gt;DH$4),1,0)</f>
        <v/>
      </c>
      <c r="DI714">
        <f>IF(AND('R'!$M411&lt;DI$4,'R'!$N410&gt;DI$4),1,0)</f>
        <v/>
      </c>
      <c r="DJ714">
        <f>IF(AND('R'!$M411&lt;DJ$4,'R'!$N410&gt;DJ$4),1,0)</f>
        <v/>
      </c>
      <c r="DK714">
        <f>IF(AND('R'!$M411&lt;DK$4,'R'!$N410&gt;DK$4),1,0)</f>
        <v/>
      </c>
      <c r="DL714">
        <f>IF(AND('R'!$M411&lt;DL$4,'R'!$N410&gt;DL$4),1,0)</f>
        <v/>
      </c>
      <c r="DM714">
        <f>IF(AND('R'!$M411&lt;DM$4,'R'!$N410&gt;DM$4),1,0)</f>
        <v/>
      </c>
      <c r="DN714">
        <f>IF(AND('R'!$M411&lt;DN$4,'R'!$N410&gt;DN$4),1,0)</f>
        <v/>
      </c>
      <c r="DO714">
        <f>IF(AND('R'!$M411&lt;DO$4,'R'!$N410&gt;DO$4),1,0)</f>
        <v/>
      </c>
      <c r="DP714">
        <f>IF(AND('R'!$M411&lt;DP$4,'R'!$N410&gt;DP$4),1,0)</f>
        <v/>
      </c>
      <c r="DQ714">
        <f>IF(AND('R'!$M411&lt;DQ$4,'R'!$N410&gt;DQ$4),1,0)</f>
        <v/>
      </c>
      <c r="DR714">
        <f>IF(AND('R'!$M411&lt;DR$4,'R'!$N410&gt;DR$4),1,0)</f>
        <v/>
      </c>
      <c r="DS714">
        <f>IF(AND('R'!$M411&lt;DS$4,'R'!$N410&gt;DS$4),1,0)</f>
        <v/>
      </c>
      <c r="DT714">
        <f>IF(AND('R'!$M411&lt;DT$4,'R'!$N410&gt;DT$4),1,0)</f>
        <v/>
      </c>
      <c r="DU714">
        <f>IF(AND('R'!$M411&lt;DU$4,'R'!$N410&gt;DU$4),1,0)</f>
        <v/>
      </c>
      <c r="DV714">
        <f>IF(AND('R'!$M411&lt;DV$4,'R'!$N410&gt;DV$4),1,0)</f>
        <v/>
      </c>
      <c r="DW714">
        <f>IF(AND('R'!$M411&lt;DW$4,'R'!$N410&gt;DW$4),1,0)</f>
        <v/>
      </c>
      <c r="DX714">
        <f>IF(AND('R'!$M411&lt;DX$4,'R'!$N410&gt;DX$4),1,0)</f>
        <v/>
      </c>
      <c r="DY714">
        <f>IF(AND('R'!$M411&lt;DY$4,'R'!$N410&gt;DY$4),1,0)</f>
        <v/>
      </c>
      <c r="DZ714">
        <f>IF(AND('R'!$M411&lt;DZ$4,'R'!$N410&gt;DZ$4),1,0)</f>
        <v/>
      </c>
      <c r="EA714">
        <f>IF(AND('R'!$M411&lt;EA$4,'R'!$N410&gt;EA$4),1,0)</f>
        <v/>
      </c>
      <c r="EB714">
        <f>IF(AND('R'!$M411&lt;EB$4,'R'!$N410&gt;EB$4),1,0)</f>
        <v/>
      </c>
      <c r="EC714">
        <f>IF(AND('R'!$M411&lt;EC$4,'R'!$N410&gt;EC$4),1,0)</f>
        <v/>
      </c>
      <c r="ED714">
        <f>IF(AND('R'!$M411&lt;ED$4,'R'!$N410&gt;ED$4),1,0)</f>
        <v/>
      </c>
      <c r="EE714">
        <f>IF(AND('R'!$M411&lt;EE$4,'R'!$N410&gt;EE$4),1,0)</f>
        <v/>
      </c>
      <c r="EF714">
        <f>IF(AND('R'!$M411&lt;EF$4,'R'!$N410&gt;EF$4),1,0)</f>
        <v/>
      </c>
      <c r="EG714">
        <f>IF(AND('R'!$M411&lt;EG$4,'R'!$N410&gt;EG$4),1,0)</f>
        <v/>
      </c>
      <c r="EH714">
        <f>IF(AND('R'!$M411&lt;EH$4,'R'!$N410&gt;EH$4),1,0)</f>
        <v/>
      </c>
      <c r="EI714">
        <f>IF(AND('R'!$M411&lt;EI$4,'R'!$N410&gt;EI$4),1,0)</f>
        <v/>
      </c>
      <c r="EJ714">
        <f>IF(AND('R'!$M411&lt;EJ$4,'R'!$N410&gt;EJ$4),1,0)</f>
        <v/>
      </c>
      <c r="EK714">
        <f>IF(AND('R'!$M411&lt;EK$4,'R'!$N410&gt;EK$4),1,0)</f>
        <v/>
      </c>
      <c r="EL714">
        <f>IF(AND('R'!$M411&lt;EL$4,'R'!$N410&gt;EL$4),1,0)</f>
        <v/>
      </c>
      <c r="EM714">
        <f>IF(AND('R'!$M411&lt;EM$4,'R'!$N410&gt;EM$4),1,0)</f>
        <v/>
      </c>
      <c r="EN714">
        <f>IF(AND('R'!$M411&lt;EN$4,'R'!$N410&gt;EN$4),1,0)</f>
        <v/>
      </c>
      <c r="EO714">
        <f>IF(AND('R'!$M411&lt;EO$4,'R'!$N410&gt;EO$4),1,0)</f>
        <v/>
      </c>
      <c r="EP714">
        <f>IF(AND('R'!$M411&lt;EP$4,'R'!$N410&gt;EP$4),1,0)</f>
        <v/>
      </c>
      <c r="EQ714">
        <f>IF(AND('R'!$M411&lt;EQ$4,'R'!$N410&gt;EQ$4),1,0)</f>
        <v/>
      </c>
    </row>
    <row r="715">
      <c r="A715" s="43" t="n">
        <v>23</v>
      </c>
      <c r="B715" s="44" t="n">
        <v>29</v>
      </c>
      <c r="C715">
        <f>IF(AND('R'!$M411&lt;C$4,'R'!$N411&gt;C$4),1,0)</f>
        <v/>
      </c>
      <c r="D715">
        <f>IF(AND('R'!$M411&lt;D$4,'R'!$N411&gt;D$4),1,0)</f>
        <v/>
      </c>
      <c r="E715">
        <f>IF(AND('R'!$M411&lt;E$4,'R'!$N411&gt;E$4),1,0)</f>
        <v/>
      </c>
      <c r="F715">
        <f>IF(AND('R'!$M411&lt;F$4,'R'!$N411&gt;F$4),1,0)</f>
        <v/>
      </c>
      <c r="G715">
        <f>IF(AND('R'!$M411&lt;G$4,'R'!$N411&gt;G$4),1,0)</f>
        <v/>
      </c>
      <c r="H715">
        <f>IF(AND('R'!$M411&lt;H$4,'R'!$N411&gt;H$4),1,0)</f>
        <v/>
      </c>
      <c r="I715">
        <f>IF(AND('R'!$M411&lt;I$4,'R'!$N411&gt;I$4),1,0)</f>
        <v/>
      </c>
      <c r="J715">
        <f>IF(AND('R'!$M411&lt;J$4,'R'!$N411&gt;J$4),1,0)</f>
        <v/>
      </c>
      <c r="K715">
        <f>IF(AND('R'!$M411&lt;K$4,'R'!$N411&gt;K$4),1,0)</f>
        <v/>
      </c>
      <c r="L715">
        <f>IF(AND('R'!$M411&lt;L$4,'R'!$N411&gt;L$4),1,0)</f>
        <v/>
      </c>
      <c r="M715">
        <f>IF(AND('R'!$M411&lt;M$4,'R'!$N411&gt;M$4),1,0)</f>
        <v/>
      </c>
      <c r="N715">
        <f>IF(AND('R'!$M411&lt;N$4,'R'!$N411&gt;N$4),1,0)</f>
        <v/>
      </c>
      <c r="O715">
        <f>IF(AND('R'!$M411&lt;O$4,'R'!$N411&gt;O$4),1,0)</f>
        <v/>
      </c>
      <c r="P715">
        <f>IF(AND('R'!$M411&lt;P$4,'R'!$N411&gt;P$4),1,0)</f>
        <v/>
      </c>
      <c r="Q715">
        <f>IF(AND('R'!$M411&lt;Q$4,'R'!$N411&gt;Q$4),1,0)</f>
        <v/>
      </c>
      <c r="R715">
        <f>IF(AND('R'!$M411&lt;R$4,'R'!$N411&gt;R$4),1,0)</f>
        <v/>
      </c>
      <c r="S715">
        <f>IF(AND('R'!$M411&lt;S$4,'R'!$N411&gt;S$4),1,0)</f>
        <v/>
      </c>
      <c r="T715">
        <f>IF(AND('R'!$M411&lt;T$4,'R'!$N411&gt;T$4),1,0)</f>
        <v/>
      </c>
      <c r="U715">
        <f>IF(AND('R'!$M411&lt;U$4,'R'!$N411&gt;U$4),1,0)</f>
        <v/>
      </c>
      <c r="V715">
        <f>IF(AND('R'!$M411&lt;V$4,'R'!$N411&gt;V$4),1,0)</f>
        <v/>
      </c>
      <c r="W715">
        <f>IF(AND('R'!$M411&lt;W$4,'R'!$N411&gt;W$4),1,0)</f>
        <v/>
      </c>
      <c r="X715">
        <f>IF(AND('R'!$M411&lt;X$4,'R'!$N411&gt;X$4),1,0)</f>
        <v/>
      </c>
      <c r="Y715">
        <f>IF(AND('R'!$M411&lt;Y$4,'R'!$N411&gt;Y$4),1,0)</f>
        <v/>
      </c>
      <c r="Z715">
        <f>IF(AND('R'!$M411&lt;Z$4,'R'!$N411&gt;Z$4),1,0)</f>
        <v/>
      </c>
      <c r="AA715">
        <f>IF(AND('R'!$M411&lt;AA$4,'R'!$N411&gt;AA$4),1,0)</f>
        <v/>
      </c>
      <c r="AB715">
        <f>IF(AND('R'!$M411&lt;AB$4,'R'!$N411&gt;AB$4),1,0)</f>
        <v/>
      </c>
      <c r="AC715">
        <f>IF(AND('R'!$M411&lt;AC$4,'R'!$N411&gt;AC$4),1,0)</f>
        <v/>
      </c>
      <c r="AD715">
        <f>IF(AND('R'!$M411&lt;AD$4,'R'!$N411&gt;AD$4),1,0)</f>
        <v/>
      </c>
      <c r="AE715">
        <f>IF(AND('R'!$M411&lt;AE$4,'R'!$N411&gt;AE$4),1,0)</f>
        <v/>
      </c>
      <c r="AF715">
        <f>IF(AND('R'!$M411&lt;AF$4,'R'!$N411&gt;AF$4),1,0)</f>
        <v/>
      </c>
      <c r="AG715">
        <f>IF(AND('R'!$M411&lt;AG$4,'R'!$N411&gt;AG$4),1,0)</f>
        <v/>
      </c>
      <c r="AH715">
        <f>IF(AND('R'!$M411&lt;AH$4,'R'!$N411&gt;AH$4),1,0)</f>
        <v/>
      </c>
      <c r="AI715">
        <f>IF(AND('R'!$M411&lt;AI$4,'R'!$N411&gt;AI$4),1,0)</f>
        <v/>
      </c>
      <c r="AJ715">
        <f>IF(AND('R'!$M411&lt;AJ$4,'R'!$N411&gt;AJ$4),1,0)</f>
        <v/>
      </c>
      <c r="AK715">
        <f>IF(AND('R'!$M411&lt;AK$4,'R'!$N411&gt;AK$4),1,0)</f>
        <v/>
      </c>
      <c r="AL715">
        <f>IF(AND('R'!$M411&lt;AL$4,'R'!$N411&gt;AL$4),1,0)</f>
        <v/>
      </c>
      <c r="AM715">
        <f>IF(AND('R'!$M411&lt;AM$4,'R'!$N411&gt;AM$4),1,0)</f>
        <v/>
      </c>
      <c r="AN715">
        <f>IF(AND('R'!$M411&lt;AN$4,'R'!$N411&gt;AN$4),1,0)</f>
        <v/>
      </c>
      <c r="AO715">
        <f>IF(AND('R'!$M411&lt;AO$4,'R'!$N411&gt;AO$4),1,0)</f>
        <v/>
      </c>
      <c r="AP715">
        <f>IF(AND('R'!$M411&lt;AP$4,'R'!$N411&gt;AP$4),1,0)</f>
        <v/>
      </c>
      <c r="AQ715">
        <f>IF(AND('R'!$M411&lt;AQ$4,'R'!$N411&gt;AQ$4),1,0)</f>
        <v/>
      </c>
      <c r="AR715">
        <f>IF(AND('R'!$M411&lt;AR$4,'R'!$N411&gt;AR$4),1,0)</f>
        <v/>
      </c>
      <c r="AS715">
        <f>IF(AND('R'!$M411&lt;AS$4,'R'!$N411&gt;AS$4),1,0)</f>
        <v/>
      </c>
      <c r="AT715">
        <f>IF(AND('R'!$M411&lt;AT$4,'R'!$N411&gt;AT$4),1,0)</f>
        <v/>
      </c>
      <c r="AU715">
        <f>IF(AND('R'!$M411&lt;AU$4,'R'!$N411&gt;AU$4),1,0)</f>
        <v/>
      </c>
      <c r="AV715">
        <f>IF(AND('R'!$M411&lt;AV$4,'R'!$N411&gt;AV$4),1,0)</f>
        <v/>
      </c>
      <c r="AW715">
        <f>IF(AND('R'!$M411&lt;AW$4,'R'!$N411&gt;AW$4),1,0)</f>
        <v/>
      </c>
      <c r="AX715">
        <f>IF(AND('R'!$M411&lt;AX$4,'R'!$N411&gt;AX$4),1,0)</f>
        <v/>
      </c>
      <c r="AY715">
        <f>IF(AND('R'!$M411&lt;AY$4,'R'!$N411&gt;AY$4),1,0)</f>
        <v/>
      </c>
      <c r="AZ715">
        <f>IF(AND('R'!$M411&lt;AZ$4,'R'!$N411&gt;AZ$4),1,0)</f>
        <v/>
      </c>
      <c r="BA715">
        <f>IF(AND('R'!$M411&lt;BA$4,'R'!$N411&gt;BA$4),1,0)</f>
        <v/>
      </c>
      <c r="BB715">
        <f>IF(AND('R'!$M411&lt;BB$4,'R'!$N411&gt;BB$4),1,0)</f>
        <v/>
      </c>
      <c r="BC715">
        <f>IF(AND('R'!$M411&lt;BC$4,'R'!$N411&gt;BC$4),1,0)</f>
        <v/>
      </c>
      <c r="BD715">
        <f>IF(AND('R'!$M411&lt;BD$4,'R'!$N411&gt;BD$4),1,0)</f>
        <v/>
      </c>
      <c r="BE715">
        <f>IF(AND('R'!$M411&lt;BE$4,'R'!$N411&gt;BE$4),1,0)</f>
        <v/>
      </c>
      <c r="BF715">
        <f>IF(AND('R'!$M411&lt;BF$4,'R'!$N411&gt;BF$4),1,0)</f>
        <v/>
      </c>
      <c r="BG715">
        <f>IF(AND('R'!$M411&lt;BG$4,'R'!$N411&gt;BG$4),1,0)</f>
        <v/>
      </c>
      <c r="BH715">
        <f>IF(AND('R'!$M411&lt;BH$4,'R'!$N411&gt;BH$4),1,0)</f>
        <v/>
      </c>
      <c r="BI715">
        <f>IF(AND('R'!$M411&lt;BI$4,'R'!$N411&gt;BI$4),1,0)</f>
        <v/>
      </c>
      <c r="BJ715">
        <f>IF(AND('R'!$M411&lt;BJ$4,'R'!$N411&gt;BJ$4),1,0)</f>
        <v/>
      </c>
      <c r="BK715">
        <f>IF(AND('R'!$M411&lt;BK$4,'R'!$N411&gt;BK$4),1,0)</f>
        <v/>
      </c>
      <c r="BL715">
        <f>IF(AND('R'!$M411&lt;BL$4,'R'!$N411&gt;BL$4),1,0)</f>
        <v/>
      </c>
      <c r="BM715">
        <f>IF(AND('R'!$M411&lt;BM$4,'R'!$N411&gt;BM$4),1,0)</f>
        <v/>
      </c>
      <c r="BN715">
        <f>IF(AND('R'!$M411&lt;BN$4,'R'!$N411&gt;BN$4),1,0)</f>
        <v/>
      </c>
      <c r="BO715">
        <f>IF(AND('R'!$M411&lt;BO$4,'R'!$N411&gt;BO$4),1,0)</f>
        <v/>
      </c>
      <c r="BP715">
        <f>IF(AND('R'!$M411&lt;BP$4,'R'!$N411&gt;BP$4),1,0)</f>
        <v/>
      </c>
      <c r="BQ715">
        <f>IF(AND('R'!$M411&lt;BQ$4,'R'!$N411&gt;BQ$4),1,0)</f>
        <v/>
      </c>
      <c r="BR715">
        <f>IF(AND('R'!$M411&lt;BR$4,'R'!$N411&gt;BR$4),1,0)</f>
        <v/>
      </c>
      <c r="BS715">
        <f>IF(AND('R'!$M411&lt;BS$4,'R'!$N411&gt;BS$4),1,0)</f>
        <v/>
      </c>
      <c r="BT715">
        <f>IF(AND('R'!$M411&lt;BT$4,'R'!$N411&gt;BT$4),1,0)</f>
        <v/>
      </c>
      <c r="BU715">
        <f>IF(AND('R'!$M411&lt;BU$4,'R'!$N411&gt;BU$4),1,0)</f>
        <v/>
      </c>
      <c r="BV715">
        <f>IF(AND('R'!$M411&lt;BV$4,'R'!$N411&gt;BV$4),1,0)</f>
        <v/>
      </c>
      <c r="BW715">
        <f>IF(AND('R'!$M411&lt;BW$4,'R'!$N411&gt;BW$4),1,0)</f>
        <v/>
      </c>
      <c r="BX715">
        <f>IF(AND('R'!$M411&lt;BX$4,'R'!$N411&gt;BX$4),1,0)</f>
        <v/>
      </c>
      <c r="BY715">
        <f>IF(AND('R'!$M411&lt;BY$4,'R'!$N411&gt;BY$4),1,0)</f>
        <v/>
      </c>
      <c r="BZ715">
        <f>IF(AND('R'!$M411&lt;BZ$4,'R'!$N411&gt;BZ$4),1,0)</f>
        <v/>
      </c>
      <c r="CA715">
        <f>IF(AND('R'!$M411&lt;CA$4,'R'!$N411&gt;CA$4),1,0)</f>
        <v/>
      </c>
      <c r="CB715">
        <f>IF(AND('R'!$M411&lt;CB$4,'R'!$N411&gt;CB$4),1,0)</f>
        <v/>
      </c>
      <c r="CC715">
        <f>IF(AND('R'!$M411&lt;CC$4,'R'!$N411&gt;CC$4),1,0)</f>
        <v/>
      </c>
      <c r="CD715">
        <f>IF(AND('R'!$M411&lt;CD$4,'R'!$N411&gt;CD$4),1,0)</f>
        <v/>
      </c>
      <c r="CE715">
        <f>IF(AND('R'!$M411&lt;CE$4,'R'!$N411&gt;CE$4),1,0)</f>
        <v/>
      </c>
      <c r="CF715">
        <f>IF(AND('R'!$M411&lt;CF$4,'R'!$N411&gt;CF$4),1,0)</f>
        <v/>
      </c>
      <c r="CG715">
        <f>IF(AND('R'!$M411&lt;CG$4,'R'!$N411&gt;CG$4),1,0)</f>
        <v/>
      </c>
      <c r="CH715">
        <f>IF(AND('R'!$M411&lt;CH$4,'R'!$N411&gt;CH$4),1,0)</f>
        <v/>
      </c>
      <c r="CI715">
        <f>IF(AND('R'!$M411&lt;CI$4,'R'!$N411&gt;CI$4),1,0)</f>
        <v/>
      </c>
      <c r="CJ715">
        <f>IF(AND('R'!$M411&lt;CJ$4,'R'!$N411&gt;CJ$4),1,0)</f>
        <v/>
      </c>
      <c r="CK715">
        <f>IF(AND('R'!$M411&lt;CK$4,'R'!$N411&gt;CK$4),1,0)</f>
        <v/>
      </c>
      <c r="CL715">
        <f>IF(AND('R'!$M411&lt;CL$4,'R'!$N411&gt;CL$4),1,0)</f>
        <v/>
      </c>
      <c r="CM715">
        <f>IF(AND('R'!$M411&lt;CM$4,'R'!$N411&gt;CM$4),1,0)</f>
        <v/>
      </c>
      <c r="CN715">
        <f>IF(AND('R'!$M411&lt;CN$4,'R'!$N411&gt;CN$4),1,0)</f>
        <v/>
      </c>
      <c r="CO715">
        <f>IF(AND('R'!$M411&lt;CO$4,'R'!$N411&gt;CO$4),1,0)</f>
        <v/>
      </c>
      <c r="CP715">
        <f>IF(AND('R'!$M411&lt;CP$4,'R'!$N411&gt;CP$4),1,0)</f>
        <v/>
      </c>
      <c r="CQ715">
        <f>IF(AND('R'!$M411&lt;CQ$4,'R'!$N411&gt;CQ$4),1,0)</f>
        <v/>
      </c>
      <c r="CR715">
        <f>IF(AND('R'!$M411&lt;CR$4,'R'!$N411&gt;CR$4),1,0)</f>
        <v/>
      </c>
      <c r="CS715">
        <f>IF(AND('R'!$M411&lt;CS$4,'R'!$N411&gt;CS$4),1,0)</f>
        <v/>
      </c>
      <c r="CT715">
        <f>IF(AND('R'!$M411&lt;CT$4,'R'!$N411&gt;CT$4),1,0)</f>
        <v/>
      </c>
      <c r="CU715">
        <f>IF(AND('R'!$M411&lt;CU$4,'R'!$N411&gt;CU$4),1,0)</f>
        <v/>
      </c>
      <c r="CV715">
        <f>IF(AND('R'!$M411&lt;CV$4,'R'!$N411&gt;CV$4),1,0)</f>
        <v/>
      </c>
      <c r="CW715">
        <f>IF(AND('R'!$M411&lt;CW$4,'R'!$N411&gt;CW$4),1,0)</f>
        <v/>
      </c>
      <c r="CX715">
        <f>IF(AND('R'!$M411&lt;CX$4,'R'!$N411&gt;CX$4),1,0)</f>
        <v/>
      </c>
      <c r="CY715">
        <f>IF(AND('R'!$M411&lt;CY$4,'R'!$N411&gt;CY$4),1,0)</f>
        <v/>
      </c>
      <c r="CZ715">
        <f>IF(AND('R'!$M411&lt;CZ$4,'R'!$N411&gt;CZ$4),1,0)</f>
        <v/>
      </c>
      <c r="DA715">
        <f>IF(AND('R'!$M411&lt;DA$4,'R'!$N411&gt;DA$4),1,0)</f>
        <v/>
      </c>
      <c r="DB715">
        <f>IF(AND('R'!$M411&lt;DB$4,'R'!$N411&gt;DB$4),1,0)</f>
        <v/>
      </c>
      <c r="DC715">
        <f>IF(AND('R'!$M411&lt;DC$4,'R'!$N411&gt;DC$4),1,0)</f>
        <v/>
      </c>
      <c r="DD715">
        <f>IF(AND('R'!$M411&lt;DD$4,'R'!$N411&gt;DD$4),1,0)</f>
        <v/>
      </c>
      <c r="DE715">
        <f>IF(AND('R'!$M411&lt;DE$4,'R'!$N411&gt;DE$4),1,0)</f>
        <v/>
      </c>
      <c r="DF715">
        <f>IF(AND('R'!$M411&lt;DF$4,'R'!$N411&gt;DF$4),1,0)</f>
        <v/>
      </c>
      <c r="DG715">
        <f>IF(AND('R'!$M411&lt;DG$4,'R'!$N411&gt;DG$4),1,0)</f>
        <v/>
      </c>
      <c r="DH715">
        <f>IF(AND('R'!$M411&lt;DH$4,'R'!$N411&gt;DH$4),1,0)</f>
        <v/>
      </c>
      <c r="DI715">
        <f>IF(AND('R'!$M411&lt;DI$4,'R'!$N411&gt;DI$4),1,0)</f>
        <v/>
      </c>
      <c r="DJ715">
        <f>IF(AND('R'!$M411&lt;DJ$4,'R'!$N411&gt;DJ$4),1,0)</f>
        <v/>
      </c>
      <c r="DK715">
        <f>IF(AND('R'!$M411&lt;DK$4,'R'!$N411&gt;DK$4),1,0)</f>
        <v/>
      </c>
      <c r="DL715">
        <f>IF(AND('R'!$M411&lt;DL$4,'R'!$N411&gt;DL$4),1,0)</f>
        <v/>
      </c>
      <c r="DM715">
        <f>IF(AND('R'!$M411&lt;DM$4,'R'!$N411&gt;DM$4),1,0)</f>
        <v/>
      </c>
      <c r="DN715">
        <f>IF(AND('R'!$M411&lt;DN$4,'R'!$N411&gt;DN$4),1,0)</f>
        <v/>
      </c>
      <c r="DO715">
        <f>IF(AND('R'!$M411&lt;DO$4,'R'!$N411&gt;DO$4),1,0)</f>
        <v/>
      </c>
      <c r="DP715">
        <f>IF(AND('R'!$M411&lt;DP$4,'R'!$N411&gt;DP$4),1,0)</f>
        <v/>
      </c>
      <c r="DQ715">
        <f>IF(AND('R'!$M411&lt;DQ$4,'R'!$N411&gt;DQ$4),1,0)</f>
        <v/>
      </c>
      <c r="DR715">
        <f>IF(AND('R'!$M411&lt;DR$4,'R'!$N411&gt;DR$4),1,0)</f>
        <v/>
      </c>
      <c r="DS715">
        <f>IF(AND('R'!$M411&lt;DS$4,'R'!$N411&gt;DS$4),1,0)</f>
        <v/>
      </c>
      <c r="DT715">
        <f>IF(AND('R'!$M411&lt;DT$4,'R'!$N411&gt;DT$4),1,0)</f>
        <v/>
      </c>
      <c r="DU715">
        <f>IF(AND('R'!$M411&lt;DU$4,'R'!$N411&gt;DU$4),1,0)</f>
        <v/>
      </c>
      <c r="DV715">
        <f>IF(AND('R'!$M411&lt;DV$4,'R'!$N411&gt;DV$4),1,0)</f>
        <v/>
      </c>
      <c r="DW715">
        <f>IF(AND('R'!$M411&lt;DW$4,'R'!$N411&gt;DW$4),1,0)</f>
        <v/>
      </c>
      <c r="DX715">
        <f>IF(AND('R'!$M411&lt;DX$4,'R'!$N411&gt;DX$4),1,0)</f>
        <v/>
      </c>
      <c r="DY715">
        <f>IF(AND('R'!$M411&lt;DY$4,'R'!$N411&gt;DY$4),1,0)</f>
        <v/>
      </c>
      <c r="DZ715">
        <f>IF(AND('R'!$M411&lt;DZ$4,'R'!$N411&gt;DZ$4),1,0)</f>
        <v/>
      </c>
      <c r="EA715">
        <f>IF(AND('R'!$M411&lt;EA$4,'R'!$N411&gt;EA$4),1,0)</f>
        <v/>
      </c>
      <c r="EB715">
        <f>IF(AND('R'!$M411&lt;EB$4,'R'!$N411&gt;EB$4),1,0)</f>
        <v/>
      </c>
      <c r="EC715">
        <f>IF(AND('R'!$M411&lt;EC$4,'R'!$N411&gt;EC$4),1,0)</f>
        <v/>
      </c>
      <c r="ED715">
        <f>IF(AND('R'!$M411&lt;ED$4,'R'!$N411&gt;ED$4),1,0)</f>
        <v/>
      </c>
      <c r="EE715">
        <f>IF(AND('R'!$M411&lt;EE$4,'R'!$N411&gt;EE$4),1,0)</f>
        <v/>
      </c>
      <c r="EF715">
        <f>IF(AND('R'!$M411&lt;EF$4,'R'!$N411&gt;EF$4),1,0)</f>
        <v/>
      </c>
      <c r="EG715">
        <f>IF(AND('R'!$M411&lt;EG$4,'R'!$N411&gt;EG$4),1,0)</f>
        <v/>
      </c>
      <c r="EH715">
        <f>IF(AND('R'!$M411&lt;EH$4,'R'!$N411&gt;EH$4),1,0)</f>
        <v/>
      </c>
      <c r="EI715">
        <f>IF(AND('R'!$M411&lt;EI$4,'R'!$N411&gt;EI$4),1,0)</f>
        <v/>
      </c>
      <c r="EJ715">
        <f>IF(AND('R'!$M411&lt;EJ$4,'R'!$N411&gt;EJ$4),1,0)</f>
        <v/>
      </c>
      <c r="EK715">
        <f>IF(AND('R'!$M411&lt;EK$4,'R'!$N411&gt;EK$4),1,0)</f>
        <v/>
      </c>
      <c r="EL715">
        <f>IF(AND('R'!$M411&lt;EL$4,'R'!$N411&gt;EL$4),1,0)</f>
        <v/>
      </c>
      <c r="EM715">
        <f>IF(AND('R'!$M411&lt;EM$4,'R'!$N411&gt;EM$4),1,0)</f>
        <v/>
      </c>
      <c r="EN715">
        <f>IF(AND('R'!$M411&lt;EN$4,'R'!$N411&gt;EN$4),1,0)</f>
        <v/>
      </c>
      <c r="EO715">
        <f>IF(AND('R'!$M411&lt;EO$4,'R'!$N411&gt;EO$4),1,0)</f>
        <v/>
      </c>
      <c r="EP715">
        <f>IF(AND('R'!$M411&lt;EP$4,'R'!$N411&gt;EP$4),1,0)</f>
        <v/>
      </c>
      <c r="EQ715">
        <f>IF(AND('R'!$M411&lt;EQ$4,'R'!$N411&gt;EQ$4),1,0)</f>
        <v/>
      </c>
    </row>
    <row r="716">
      <c r="A716" s="43" t="n">
        <v>23</v>
      </c>
      <c r="B716" s="44" t="n">
        <v>30</v>
      </c>
      <c r="C716">
        <f>IF(AND('R'!$M413&lt;C$4,'R'!$N412&gt;C$4),1,0)</f>
        <v/>
      </c>
      <c r="D716">
        <f>IF(AND('R'!$M413&lt;D$4,'R'!$N412&gt;D$4),1,0)</f>
        <v/>
      </c>
      <c r="E716">
        <f>IF(AND('R'!$M413&lt;E$4,'R'!$N412&gt;E$4),1,0)</f>
        <v/>
      </c>
      <c r="F716">
        <f>IF(AND('R'!$M413&lt;F$4,'R'!$N412&gt;F$4),1,0)</f>
        <v/>
      </c>
      <c r="G716">
        <f>IF(AND('R'!$M413&lt;G$4,'R'!$N412&gt;G$4),1,0)</f>
        <v/>
      </c>
      <c r="H716">
        <f>IF(AND('R'!$M413&lt;H$4,'R'!$N412&gt;H$4),1,0)</f>
        <v/>
      </c>
      <c r="I716">
        <f>IF(AND('R'!$M413&lt;I$4,'R'!$N412&gt;I$4),1,0)</f>
        <v/>
      </c>
      <c r="J716">
        <f>IF(AND('R'!$M413&lt;J$4,'R'!$N412&gt;J$4),1,0)</f>
        <v/>
      </c>
      <c r="K716">
        <f>IF(AND('R'!$M413&lt;K$4,'R'!$N412&gt;K$4),1,0)</f>
        <v/>
      </c>
      <c r="L716">
        <f>IF(AND('R'!$M413&lt;L$4,'R'!$N412&gt;L$4),1,0)</f>
        <v/>
      </c>
      <c r="M716">
        <f>IF(AND('R'!$M413&lt;M$4,'R'!$N412&gt;M$4),1,0)</f>
        <v/>
      </c>
      <c r="N716">
        <f>IF(AND('R'!$M413&lt;N$4,'R'!$N412&gt;N$4),1,0)</f>
        <v/>
      </c>
      <c r="O716">
        <f>IF(AND('R'!$M413&lt;O$4,'R'!$N412&gt;O$4),1,0)</f>
        <v/>
      </c>
      <c r="P716">
        <f>IF(AND('R'!$M413&lt;P$4,'R'!$N412&gt;P$4),1,0)</f>
        <v/>
      </c>
      <c r="Q716">
        <f>IF(AND('R'!$M413&lt;Q$4,'R'!$N412&gt;Q$4),1,0)</f>
        <v/>
      </c>
      <c r="R716">
        <f>IF(AND('R'!$M413&lt;R$4,'R'!$N412&gt;R$4),1,0)</f>
        <v/>
      </c>
      <c r="S716">
        <f>IF(AND('R'!$M413&lt;S$4,'R'!$N412&gt;S$4),1,0)</f>
        <v/>
      </c>
      <c r="T716">
        <f>IF(AND('R'!$M413&lt;T$4,'R'!$N412&gt;T$4),1,0)</f>
        <v/>
      </c>
      <c r="U716">
        <f>IF(AND('R'!$M413&lt;U$4,'R'!$N412&gt;U$4),1,0)</f>
        <v/>
      </c>
      <c r="V716">
        <f>IF(AND('R'!$M413&lt;V$4,'R'!$N412&gt;V$4),1,0)</f>
        <v/>
      </c>
      <c r="W716">
        <f>IF(AND('R'!$M413&lt;W$4,'R'!$N412&gt;W$4),1,0)</f>
        <v/>
      </c>
      <c r="X716">
        <f>IF(AND('R'!$M413&lt;X$4,'R'!$N412&gt;X$4),1,0)</f>
        <v/>
      </c>
      <c r="Y716">
        <f>IF(AND('R'!$M413&lt;Y$4,'R'!$N412&gt;Y$4),1,0)</f>
        <v/>
      </c>
      <c r="Z716">
        <f>IF(AND('R'!$M413&lt;Z$4,'R'!$N412&gt;Z$4),1,0)</f>
        <v/>
      </c>
      <c r="AA716">
        <f>IF(AND('R'!$M413&lt;AA$4,'R'!$N412&gt;AA$4),1,0)</f>
        <v/>
      </c>
      <c r="AB716">
        <f>IF(AND('R'!$M413&lt;AB$4,'R'!$N412&gt;AB$4),1,0)</f>
        <v/>
      </c>
      <c r="AC716">
        <f>IF(AND('R'!$M413&lt;AC$4,'R'!$N412&gt;AC$4),1,0)</f>
        <v/>
      </c>
      <c r="AD716">
        <f>IF(AND('R'!$M413&lt;AD$4,'R'!$N412&gt;AD$4),1,0)</f>
        <v/>
      </c>
      <c r="AE716">
        <f>IF(AND('R'!$M413&lt;AE$4,'R'!$N412&gt;AE$4),1,0)</f>
        <v/>
      </c>
      <c r="AF716">
        <f>IF(AND('R'!$M413&lt;AF$4,'R'!$N412&gt;AF$4),1,0)</f>
        <v/>
      </c>
      <c r="AG716">
        <f>IF(AND('R'!$M413&lt;AG$4,'R'!$N412&gt;AG$4),1,0)</f>
        <v/>
      </c>
      <c r="AH716">
        <f>IF(AND('R'!$M413&lt;AH$4,'R'!$N412&gt;AH$4),1,0)</f>
        <v/>
      </c>
      <c r="AI716">
        <f>IF(AND('R'!$M413&lt;AI$4,'R'!$N412&gt;AI$4),1,0)</f>
        <v/>
      </c>
      <c r="AJ716">
        <f>IF(AND('R'!$M413&lt;AJ$4,'R'!$N412&gt;AJ$4),1,0)</f>
        <v/>
      </c>
      <c r="AK716">
        <f>IF(AND('R'!$M413&lt;AK$4,'R'!$N412&gt;AK$4),1,0)</f>
        <v/>
      </c>
      <c r="AL716">
        <f>IF(AND('R'!$M413&lt;AL$4,'R'!$N412&gt;AL$4),1,0)</f>
        <v/>
      </c>
      <c r="AM716">
        <f>IF(AND('R'!$M413&lt;AM$4,'R'!$N412&gt;AM$4),1,0)</f>
        <v/>
      </c>
      <c r="AN716">
        <f>IF(AND('R'!$M413&lt;AN$4,'R'!$N412&gt;AN$4),1,0)</f>
        <v/>
      </c>
      <c r="AO716">
        <f>IF(AND('R'!$M413&lt;AO$4,'R'!$N412&gt;AO$4),1,0)</f>
        <v/>
      </c>
      <c r="AP716">
        <f>IF(AND('R'!$M413&lt;AP$4,'R'!$N412&gt;AP$4),1,0)</f>
        <v/>
      </c>
      <c r="AQ716">
        <f>IF(AND('R'!$M413&lt;AQ$4,'R'!$N412&gt;AQ$4),1,0)</f>
        <v/>
      </c>
      <c r="AR716">
        <f>IF(AND('R'!$M413&lt;AR$4,'R'!$N412&gt;AR$4),1,0)</f>
        <v/>
      </c>
      <c r="AS716">
        <f>IF(AND('R'!$M413&lt;AS$4,'R'!$N412&gt;AS$4),1,0)</f>
        <v/>
      </c>
      <c r="AT716">
        <f>IF(AND('R'!$M413&lt;AT$4,'R'!$N412&gt;AT$4),1,0)</f>
        <v/>
      </c>
      <c r="AU716">
        <f>IF(AND('R'!$M413&lt;AU$4,'R'!$N412&gt;AU$4),1,0)</f>
        <v/>
      </c>
      <c r="AV716">
        <f>IF(AND('R'!$M413&lt;AV$4,'R'!$N412&gt;AV$4),1,0)</f>
        <v/>
      </c>
      <c r="AW716">
        <f>IF(AND('R'!$M413&lt;AW$4,'R'!$N412&gt;AW$4),1,0)</f>
        <v/>
      </c>
      <c r="AX716">
        <f>IF(AND('R'!$M413&lt;AX$4,'R'!$N412&gt;AX$4),1,0)</f>
        <v/>
      </c>
      <c r="AY716">
        <f>IF(AND('R'!$M413&lt;AY$4,'R'!$N412&gt;AY$4),1,0)</f>
        <v/>
      </c>
      <c r="AZ716">
        <f>IF(AND('R'!$M413&lt;AZ$4,'R'!$N412&gt;AZ$4),1,0)</f>
        <v/>
      </c>
      <c r="BA716">
        <f>IF(AND('R'!$M413&lt;BA$4,'R'!$N412&gt;BA$4),1,0)</f>
        <v/>
      </c>
      <c r="BB716">
        <f>IF(AND('R'!$M413&lt;BB$4,'R'!$N412&gt;BB$4),1,0)</f>
        <v/>
      </c>
      <c r="BC716">
        <f>IF(AND('R'!$M413&lt;BC$4,'R'!$N412&gt;BC$4),1,0)</f>
        <v/>
      </c>
      <c r="BD716">
        <f>IF(AND('R'!$M413&lt;BD$4,'R'!$N412&gt;BD$4),1,0)</f>
        <v/>
      </c>
      <c r="BE716">
        <f>IF(AND('R'!$M413&lt;BE$4,'R'!$N412&gt;BE$4),1,0)</f>
        <v/>
      </c>
      <c r="BF716">
        <f>IF(AND('R'!$M413&lt;BF$4,'R'!$N412&gt;BF$4),1,0)</f>
        <v/>
      </c>
      <c r="BG716">
        <f>IF(AND('R'!$M413&lt;BG$4,'R'!$N412&gt;BG$4),1,0)</f>
        <v/>
      </c>
      <c r="BH716">
        <f>IF(AND('R'!$M413&lt;BH$4,'R'!$N412&gt;BH$4),1,0)</f>
        <v/>
      </c>
      <c r="BI716">
        <f>IF(AND('R'!$M413&lt;BI$4,'R'!$N412&gt;BI$4),1,0)</f>
        <v/>
      </c>
      <c r="BJ716">
        <f>IF(AND('R'!$M413&lt;BJ$4,'R'!$N412&gt;BJ$4),1,0)</f>
        <v/>
      </c>
      <c r="BK716">
        <f>IF(AND('R'!$M413&lt;BK$4,'R'!$N412&gt;BK$4),1,0)</f>
        <v/>
      </c>
      <c r="BL716">
        <f>IF(AND('R'!$M413&lt;BL$4,'R'!$N412&gt;BL$4),1,0)</f>
        <v/>
      </c>
      <c r="BM716">
        <f>IF(AND('R'!$M413&lt;BM$4,'R'!$N412&gt;BM$4),1,0)</f>
        <v/>
      </c>
      <c r="BN716">
        <f>IF(AND('R'!$M413&lt;BN$4,'R'!$N412&gt;BN$4),1,0)</f>
        <v/>
      </c>
      <c r="BO716">
        <f>IF(AND('R'!$M413&lt;BO$4,'R'!$N412&gt;BO$4),1,0)</f>
        <v/>
      </c>
      <c r="BP716">
        <f>IF(AND('R'!$M413&lt;BP$4,'R'!$N412&gt;BP$4),1,0)</f>
        <v/>
      </c>
      <c r="BQ716">
        <f>IF(AND('R'!$M413&lt;BQ$4,'R'!$N412&gt;BQ$4),1,0)</f>
        <v/>
      </c>
      <c r="BR716">
        <f>IF(AND('R'!$M413&lt;BR$4,'R'!$N412&gt;BR$4),1,0)</f>
        <v/>
      </c>
      <c r="BS716">
        <f>IF(AND('R'!$M413&lt;BS$4,'R'!$N412&gt;BS$4),1,0)</f>
        <v/>
      </c>
      <c r="BT716">
        <f>IF(AND('R'!$M413&lt;BT$4,'R'!$N412&gt;BT$4),1,0)</f>
        <v/>
      </c>
      <c r="BU716">
        <f>IF(AND('R'!$M413&lt;BU$4,'R'!$N412&gt;BU$4),1,0)</f>
        <v/>
      </c>
      <c r="BV716">
        <f>IF(AND('R'!$M413&lt;BV$4,'R'!$N412&gt;BV$4),1,0)</f>
        <v/>
      </c>
      <c r="BW716">
        <f>IF(AND('R'!$M413&lt;BW$4,'R'!$N412&gt;BW$4),1,0)</f>
        <v/>
      </c>
      <c r="BX716">
        <f>IF(AND('R'!$M413&lt;BX$4,'R'!$N412&gt;BX$4),1,0)</f>
        <v/>
      </c>
      <c r="BY716">
        <f>IF(AND('R'!$M413&lt;BY$4,'R'!$N412&gt;BY$4),1,0)</f>
        <v/>
      </c>
      <c r="BZ716">
        <f>IF(AND('R'!$M413&lt;BZ$4,'R'!$N412&gt;BZ$4),1,0)</f>
        <v/>
      </c>
      <c r="CA716">
        <f>IF(AND('R'!$M413&lt;CA$4,'R'!$N412&gt;CA$4),1,0)</f>
        <v/>
      </c>
      <c r="CB716">
        <f>IF(AND('R'!$M413&lt;CB$4,'R'!$N412&gt;CB$4),1,0)</f>
        <v/>
      </c>
      <c r="CC716">
        <f>IF(AND('R'!$M413&lt;CC$4,'R'!$N412&gt;CC$4),1,0)</f>
        <v/>
      </c>
      <c r="CD716">
        <f>IF(AND('R'!$M413&lt;CD$4,'R'!$N412&gt;CD$4),1,0)</f>
        <v/>
      </c>
      <c r="CE716">
        <f>IF(AND('R'!$M413&lt;CE$4,'R'!$N412&gt;CE$4),1,0)</f>
        <v/>
      </c>
      <c r="CF716">
        <f>IF(AND('R'!$M413&lt;CF$4,'R'!$N412&gt;CF$4),1,0)</f>
        <v/>
      </c>
      <c r="CG716">
        <f>IF(AND('R'!$M413&lt;CG$4,'R'!$N412&gt;CG$4),1,0)</f>
        <v/>
      </c>
      <c r="CH716">
        <f>IF(AND('R'!$M413&lt;CH$4,'R'!$N412&gt;CH$4),1,0)</f>
        <v/>
      </c>
      <c r="CI716">
        <f>IF(AND('R'!$M413&lt;CI$4,'R'!$N412&gt;CI$4),1,0)</f>
        <v/>
      </c>
      <c r="CJ716">
        <f>IF(AND('R'!$M413&lt;CJ$4,'R'!$N412&gt;CJ$4),1,0)</f>
        <v/>
      </c>
      <c r="CK716">
        <f>IF(AND('R'!$M413&lt;CK$4,'R'!$N412&gt;CK$4),1,0)</f>
        <v/>
      </c>
      <c r="CL716">
        <f>IF(AND('R'!$M413&lt;CL$4,'R'!$N412&gt;CL$4),1,0)</f>
        <v/>
      </c>
      <c r="CM716">
        <f>IF(AND('R'!$M413&lt;CM$4,'R'!$N412&gt;CM$4),1,0)</f>
        <v/>
      </c>
      <c r="CN716">
        <f>IF(AND('R'!$M413&lt;CN$4,'R'!$N412&gt;CN$4),1,0)</f>
        <v/>
      </c>
      <c r="CO716">
        <f>IF(AND('R'!$M413&lt;CO$4,'R'!$N412&gt;CO$4),1,0)</f>
        <v/>
      </c>
      <c r="CP716">
        <f>IF(AND('R'!$M413&lt;CP$4,'R'!$N412&gt;CP$4),1,0)</f>
        <v/>
      </c>
      <c r="CQ716">
        <f>IF(AND('R'!$M413&lt;CQ$4,'R'!$N412&gt;CQ$4),1,0)</f>
        <v/>
      </c>
      <c r="CR716">
        <f>IF(AND('R'!$M413&lt;CR$4,'R'!$N412&gt;CR$4),1,0)</f>
        <v/>
      </c>
      <c r="CS716">
        <f>IF(AND('R'!$M413&lt;CS$4,'R'!$N412&gt;CS$4),1,0)</f>
        <v/>
      </c>
      <c r="CT716">
        <f>IF(AND('R'!$M413&lt;CT$4,'R'!$N412&gt;CT$4),1,0)</f>
        <v/>
      </c>
      <c r="CU716">
        <f>IF(AND('R'!$M413&lt;CU$4,'R'!$N412&gt;CU$4),1,0)</f>
        <v/>
      </c>
      <c r="CV716">
        <f>IF(AND('R'!$M413&lt;CV$4,'R'!$N412&gt;CV$4),1,0)</f>
        <v/>
      </c>
      <c r="CW716">
        <f>IF(AND('R'!$M413&lt;CW$4,'R'!$N412&gt;CW$4),1,0)</f>
        <v/>
      </c>
      <c r="CX716">
        <f>IF(AND('R'!$M413&lt;CX$4,'R'!$N412&gt;CX$4),1,0)</f>
        <v/>
      </c>
      <c r="CY716">
        <f>IF(AND('R'!$M413&lt;CY$4,'R'!$N412&gt;CY$4),1,0)</f>
        <v/>
      </c>
      <c r="CZ716">
        <f>IF(AND('R'!$M413&lt;CZ$4,'R'!$N412&gt;CZ$4),1,0)</f>
        <v/>
      </c>
      <c r="DA716">
        <f>IF(AND('R'!$M413&lt;DA$4,'R'!$N412&gt;DA$4),1,0)</f>
        <v/>
      </c>
      <c r="DB716">
        <f>IF(AND('R'!$M413&lt;DB$4,'R'!$N412&gt;DB$4),1,0)</f>
        <v/>
      </c>
      <c r="DC716">
        <f>IF(AND('R'!$M413&lt;DC$4,'R'!$N412&gt;DC$4),1,0)</f>
        <v/>
      </c>
      <c r="DD716">
        <f>IF(AND('R'!$M413&lt;DD$4,'R'!$N412&gt;DD$4),1,0)</f>
        <v/>
      </c>
      <c r="DE716">
        <f>IF(AND('R'!$M413&lt;DE$4,'R'!$N412&gt;DE$4),1,0)</f>
        <v/>
      </c>
      <c r="DF716">
        <f>IF(AND('R'!$M413&lt;DF$4,'R'!$N412&gt;DF$4),1,0)</f>
        <v/>
      </c>
      <c r="DG716">
        <f>IF(AND('R'!$M413&lt;DG$4,'R'!$N412&gt;DG$4),1,0)</f>
        <v/>
      </c>
      <c r="DH716">
        <f>IF(AND('R'!$M413&lt;DH$4,'R'!$N412&gt;DH$4),1,0)</f>
        <v/>
      </c>
      <c r="DI716">
        <f>IF(AND('R'!$M413&lt;DI$4,'R'!$N412&gt;DI$4),1,0)</f>
        <v/>
      </c>
      <c r="DJ716">
        <f>IF(AND('R'!$M413&lt;DJ$4,'R'!$N412&gt;DJ$4),1,0)</f>
        <v/>
      </c>
      <c r="DK716">
        <f>IF(AND('R'!$M413&lt;DK$4,'R'!$N412&gt;DK$4),1,0)</f>
        <v/>
      </c>
      <c r="DL716">
        <f>IF(AND('R'!$M413&lt;DL$4,'R'!$N412&gt;DL$4),1,0)</f>
        <v/>
      </c>
      <c r="DM716">
        <f>IF(AND('R'!$M413&lt;DM$4,'R'!$N412&gt;DM$4),1,0)</f>
        <v/>
      </c>
      <c r="DN716">
        <f>IF(AND('R'!$M413&lt;DN$4,'R'!$N412&gt;DN$4),1,0)</f>
        <v/>
      </c>
      <c r="DO716">
        <f>IF(AND('R'!$M413&lt;DO$4,'R'!$N412&gt;DO$4),1,0)</f>
        <v/>
      </c>
      <c r="DP716">
        <f>IF(AND('R'!$M413&lt;DP$4,'R'!$N412&gt;DP$4),1,0)</f>
        <v/>
      </c>
      <c r="DQ716">
        <f>IF(AND('R'!$M413&lt;DQ$4,'R'!$N412&gt;DQ$4),1,0)</f>
        <v/>
      </c>
      <c r="DR716">
        <f>IF(AND('R'!$M413&lt;DR$4,'R'!$N412&gt;DR$4),1,0)</f>
        <v/>
      </c>
      <c r="DS716">
        <f>IF(AND('R'!$M413&lt;DS$4,'R'!$N412&gt;DS$4),1,0)</f>
        <v/>
      </c>
      <c r="DT716">
        <f>IF(AND('R'!$M413&lt;DT$4,'R'!$N412&gt;DT$4),1,0)</f>
        <v/>
      </c>
      <c r="DU716">
        <f>IF(AND('R'!$M413&lt;DU$4,'R'!$N412&gt;DU$4),1,0)</f>
        <v/>
      </c>
      <c r="DV716">
        <f>IF(AND('R'!$M413&lt;DV$4,'R'!$N412&gt;DV$4),1,0)</f>
        <v/>
      </c>
      <c r="DW716">
        <f>IF(AND('R'!$M413&lt;DW$4,'R'!$N412&gt;DW$4),1,0)</f>
        <v/>
      </c>
      <c r="DX716">
        <f>IF(AND('R'!$M413&lt;DX$4,'R'!$N412&gt;DX$4),1,0)</f>
        <v/>
      </c>
      <c r="DY716">
        <f>IF(AND('R'!$M413&lt;DY$4,'R'!$N412&gt;DY$4),1,0)</f>
        <v/>
      </c>
      <c r="DZ716">
        <f>IF(AND('R'!$M413&lt;DZ$4,'R'!$N412&gt;DZ$4),1,0)</f>
        <v/>
      </c>
      <c r="EA716">
        <f>IF(AND('R'!$M413&lt;EA$4,'R'!$N412&gt;EA$4),1,0)</f>
        <v/>
      </c>
      <c r="EB716">
        <f>IF(AND('R'!$M413&lt;EB$4,'R'!$N412&gt;EB$4),1,0)</f>
        <v/>
      </c>
      <c r="EC716">
        <f>IF(AND('R'!$M413&lt;EC$4,'R'!$N412&gt;EC$4),1,0)</f>
        <v/>
      </c>
      <c r="ED716">
        <f>IF(AND('R'!$M413&lt;ED$4,'R'!$N412&gt;ED$4),1,0)</f>
        <v/>
      </c>
      <c r="EE716">
        <f>IF(AND('R'!$M413&lt;EE$4,'R'!$N412&gt;EE$4),1,0)</f>
        <v/>
      </c>
      <c r="EF716">
        <f>IF(AND('R'!$M413&lt;EF$4,'R'!$N412&gt;EF$4),1,0)</f>
        <v/>
      </c>
      <c r="EG716">
        <f>IF(AND('R'!$M413&lt;EG$4,'R'!$N412&gt;EG$4),1,0)</f>
        <v/>
      </c>
      <c r="EH716">
        <f>IF(AND('R'!$M413&lt;EH$4,'R'!$N412&gt;EH$4),1,0)</f>
        <v/>
      </c>
      <c r="EI716">
        <f>IF(AND('R'!$M413&lt;EI$4,'R'!$N412&gt;EI$4),1,0)</f>
        <v/>
      </c>
      <c r="EJ716">
        <f>IF(AND('R'!$M413&lt;EJ$4,'R'!$N412&gt;EJ$4),1,0)</f>
        <v/>
      </c>
      <c r="EK716">
        <f>IF(AND('R'!$M413&lt;EK$4,'R'!$N412&gt;EK$4),1,0)</f>
        <v/>
      </c>
      <c r="EL716">
        <f>IF(AND('R'!$M413&lt;EL$4,'R'!$N412&gt;EL$4),1,0)</f>
        <v/>
      </c>
      <c r="EM716">
        <f>IF(AND('R'!$M413&lt;EM$4,'R'!$N412&gt;EM$4),1,0)</f>
        <v/>
      </c>
      <c r="EN716">
        <f>IF(AND('R'!$M413&lt;EN$4,'R'!$N412&gt;EN$4),1,0)</f>
        <v/>
      </c>
      <c r="EO716">
        <f>IF(AND('R'!$M413&lt;EO$4,'R'!$N412&gt;EO$4),1,0)</f>
        <v/>
      </c>
      <c r="EP716">
        <f>IF(AND('R'!$M413&lt;EP$4,'R'!$N412&gt;EP$4),1,0)</f>
        <v/>
      </c>
      <c r="EQ716">
        <f>IF(AND('R'!$M413&lt;EQ$4,'R'!$N412&gt;EQ$4),1,0)</f>
        <v/>
      </c>
    </row>
    <row r="717">
      <c r="A717" s="43" t="n">
        <v>23</v>
      </c>
      <c r="B717" s="44" t="n">
        <v>31</v>
      </c>
      <c r="C717">
        <f>IF(AND('R'!$M413&lt;C$4,'R'!$N413&gt;C$4),1,0)</f>
        <v/>
      </c>
      <c r="D717">
        <f>IF(AND('R'!$M413&lt;D$4,'R'!$N413&gt;D$4),1,0)</f>
        <v/>
      </c>
      <c r="E717">
        <f>IF(AND('R'!$M413&lt;E$4,'R'!$N413&gt;E$4),1,0)</f>
        <v/>
      </c>
      <c r="F717">
        <f>IF(AND('R'!$M413&lt;F$4,'R'!$N413&gt;F$4),1,0)</f>
        <v/>
      </c>
      <c r="G717">
        <f>IF(AND('R'!$M413&lt;G$4,'R'!$N413&gt;G$4),1,0)</f>
        <v/>
      </c>
      <c r="H717">
        <f>IF(AND('R'!$M413&lt;H$4,'R'!$N413&gt;H$4),1,0)</f>
        <v/>
      </c>
      <c r="I717">
        <f>IF(AND('R'!$M413&lt;I$4,'R'!$N413&gt;I$4),1,0)</f>
        <v/>
      </c>
      <c r="J717">
        <f>IF(AND('R'!$M413&lt;J$4,'R'!$N413&gt;J$4),1,0)</f>
        <v/>
      </c>
      <c r="K717">
        <f>IF(AND('R'!$M413&lt;K$4,'R'!$N413&gt;K$4),1,0)</f>
        <v/>
      </c>
      <c r="L717">
        <f>IF(AND('R'!$M413&lt;L$4,'R'!$N413&gt;L$4),1,0)</f>
        <v/>
      </c>
      <c r="M717">
        <f>IF(AND('R'!$M413&lt;M$4,'R'!$N413&gt;M$4),1,0)</f>
        <v/>
      </c>
      <c r="N717">
        <f>IF(AND('R'!$M413&lt;N$4,'R'!$N413&gt;N$4),1,0)</f>
        <v/>
      </c>
      <c r="O717">
        <f>IF(AND('R'!$M413&lt;O$4,'R'!$N413&gt;O$4),1,0)</f>
        <v/>
      </c>
      <c r="P717">
        <f>IF(AND('R'!$M413&lt;P$4,'R'!$N413&gt;P$4),1,0)</f>
        <v/>
      </c>
      <c r="Q717">
        <f>IF(AND('R'!$M413&lt;Q$4,'R'!$N413&gt;Q$4),1,0)</f>
        <v/>
      </c>
      <c r="R717">
        <f>IF(AND('R'!$M413&lt;R$4,'R'!$N413&gt;R$4),1,0)</f>
        <v/>
      </c>
      <c r="S717">
        <f>IF(AND('R'!$M413&lt;S$4,'R'!$N413&gt;S$4),1,0)</f>
        <v/>
      </c>
      <c r="T717">
        <f>IF(AND('R'!$M413&lt;T$4,'R'!$N413&gt;T$4),1,0)</f>
        <v/>
      </c>
      <c r="U717">
        <f>IF(AND('R'!$M413&lt;U$4,'R'!$N413&gt;U$4),1,0)</f>
        <v/>
      </c>
      <c r="V717">
        <f>IF(AND('R'!$M413&lt;V$4,'R'!$N413&gt;V$4),1,0)</f>
        <v/>
      </c>
      <c r="W717">
        <f>IF(AND('R'!$M413&lt;W$4,'R'!$N413&gt;W$4),1,0)</f>
        <v/>
      </c>
      <c r="X717">
        <f>IF(AND('R'!$M413&lt;X$4,'R'!$N413&gt;X$4),1,0)</f>
        <v/>
      </c>
      <c r="Y717">
        <f>IF(AND('R'!$M413&lt;Y$4,'R'!$N413&gt;Y$4),1,0)</f>
        <v/>
      </c>
      <c r="Z717">
        <f>IF(AND('R'!$M413&lt;Z$4,'R'!$N413&gt;Z$4),1,0)</f>
        <v/>
      </c>
      <c r="AA717">
        <f>IF(AND('R'!$M413&lt;AA$4,'R'!$N413&gt;AA$4),1,0)</f>
        <v/>
      </c>
      <c r="AB717">
        <f>IF(AND('R'!$M413&lt;AB$4,'R'!$N413&gt;AB$4),1,0)</f>
        <v/>
      </c>
      <c r="AC717">
        <f>IF(AND('R'!$M413&lt;AC$4,'R'!$N413&gt;AC$4),1,0)</f>
        <v/>
      </c>
      <c r="AD717">
        <f>IF(AND('R'!$M413&lt;AD$4,'R'!$N413&gt;AD$4),1,0)</f>
        <v/>
      </c>
      <c r="AE717">
        <f>IF(AND('R'!$M413&lt;AE$4,'R'!$N413&gt;AE$4),1,0)</f>
        <v/>
      </c>
      <c r="AF717">
        <f>IF(AND('R'!$M413&lt;AF$4,'R'!$N413&gt;AF$4),1,0)</f>
        <v/>
      </c>
      <c r="AG717">
        <f>IF(AND('R'!$M413&lt;AG$4,'R'!$N413&gt;AG$4),1,0)</f>
        <v/>
      </c>
      <c r="AH717">
        <f>IF(AND('R'!$M413&lt;AH$4,'R'!$N413&gt;AH$4),1,0)</f>
        <v/>
      </c>
      <c r="AI717">
        <f>IF(AND('R'!$M413&lt;AI$4,'R'!$N413&gt;AI$4),1,0)</f>
        <v/>
      </c>
      <c r="AJ717">
        <f>IF(AND('R'!$M413&lt;AJ$4,'R'!$N413&gt;AJ$4),1,0)</f>
        <v/>
      </c>
      <c r="AK717">
        <f>IF(AND('R'!$M413&lt;AK$4,'R'!$N413&gt;AK$4),1,0)</f>
        <v/>
      </c>
      <c r="AL717">
        <f>IF(AND('R'!$M413&lt;AL$4,'R'!$N413&gt;AL$4),1,0)</f>
        <v/>
      </c>
      <c r="AM717">
        <f>IF(AND('R'!$M413&lt;AM$4,'R'!$N413&gt;AM$4),1,0)</f>
        <v/>
      </c>
      <c r="AN717">
        <f>IF(AND('R'!$M413&lt;AN$4,'R'!$N413&gt;AN$4),1,0)</f>
        <v/>
      </c>
      <c r="AO717">
        <f>IF(AND('R'!$M413&lt;AO$4,'R'!$N413&gt;AO$4),1,0)</f>
        <v/>
      </c>
      <c r="AP717">
        <f>IF(AND('R'!$M413&lt;AP$4,'R'!$N413&gt;AP$4),1,0)</f>
        <v/>
      </c>
      <c r="AQ717">
        <f>IF(AND('R'!$M413&lt;AQ$4,'R'!$N413&gt;AQ$4),1,0)</f>
        <v/>
      </c>
      <c r="AR717">
        <f>IF(AND('R'!$M413&lt;AR$4,'R'!$N413&gt;AR$4),1,0)</f>
        <v/>
      </c>
      <c r="AS717">
        <f>IF(AND('R'!$M413&lt;AS$4,'R'!$N413&gt;AS$4),1,0)</f>
        <v/>
      </c>
      <c r="AT717">
        <f>IF(AND('R'!$M413&lt;AT$4,'R'!$N413&gt;AT$4),1,0)</f>
        <v/>
      </c>
      <c r="AU717">
        <f>IF(AND('R'!$M413&lt;AU$4,'R'!$N413&gt;AU$4),1,0)</f>
        <v/>
      </c>
      <c r="AV717">
        <f>IF(AND('R'!$M413&lt;AV$4,'R'!$N413&gt;AV$4),1,0)</f>
        <v/>
      </c>
      <c r="AW717">
        <f>IF(AND('R'!$M413&lt;AW$4,'R'!$N413&gt;AW$4),1,0)</f>
        <v/>
      </c>
      <c r="AX717">
        <f>IF(AND('R'!$M413&lt;AX$4,'R'!$N413&gt;AX$4),1,0)</f>
        <v/>
      </c>
      <c r="AY717">
        <f>IF(AND('R'!$M413&lt;AY$4,'R'!$N413&gt;AY$4),1,0)</f>
        <v/>
      </c>
      <c r="AZ717">
        <f>IF(AND('R'!$M413&lt;AZ$4,'R'!$N413&gt;AZ$4),1,0)</f>
        <v/>
      </c>
      <c r="BA717">
        <f>IF(AND('R'!$M413&lt;BA$4,'R'!$N413&gt;BA$4),1,0)</f>
        <v/>
      </c>
      <c r="BB717">
        <f>IF(AND('R'!$M413&lt;BB$4,'R'!$N413&gt;BB$4),1,0)</f>
        <v/>
      </c>
      <c r="BC717">
        <f>IF(AND('R'!$M413&lt;BC$4,'R'!$N413&gt;BC$4),1,0)</f>
        <v/>
      </c>
      <c r="BD717">
        <f>IF(AND('R'!$M413&lt;BD$4,'R'!$N413&gt;BD$4),1,0)</f>
        <v/>
      </c>
      <c r="BE717">
        <f>IF(AND('R'!$M413&lt;BE$4,'R'!$N413&gt;BE$4),1,0)</f>
        <v/>
      </c>
      <c r="BF717">
        <f>IF(AND('R'!$M413&lt;BF$4,'R'!$N413&gt;BF$4),1,0)</f>
        <v/>
      </c>
      <c r="BG717">
        <f>IF(AND('R'!$M413&lt;BG$4,'R'!$N413&gt;BG$4),1,0)</f>
        <v/>
      </c>
      <c r="BH717">
        <f>IF(AND('R'!$M413&lt;BH$4,'R'!$N413&gt;BH$4),1,0)</f>
        <v/>
      </c>
      <c r="BI717">
        <f>IF(AND('R'!$M413&lt;BI$4,'R'!$N413&gt;BI$4),1,0)</f>
        <v/>
      </c>
      <c r="BJ717">
        <f>IF(AND('R'!$M413&lt;BJ$4,'R'!$N413&gt;BJ$4),1,0)</f>
        <v/>
      </c>
      <c r="BK717">
        <f>IF(AND('R'!$M413&lt;BK$4,'R'!$N413&gt;BK$4),1,0)</f>
        <v/>
      </c>
      <c r="BL717">
        <f>IF(AND('R'!$M413&lt;BL$4,'R'!$N413&gt;BL$4),1,0)</f>
        <v/>
      </c>
      <c r="BM717">
        <f>IF(AND('R'!$M413&lt;BM$4,'R'!$N413&gt;BM$4),1,0)</f>
        <v/>
      </c>
      <c r="BN717">
        <f>IF(AND('R'!$M413&lt;BN$4,'R'!$N413&gt;BN$4),1,0)</f>
        <v/>
      </c>
      <c r="BO717">
        <f>IF(AND('R'!$M413&lt;BO$4,'R'!$N413&gt;BO$4),1,0)</f>
        <v/>
      </c>
      <c r="BP717">
        <f>IF(AND('R'!$M413&lt;BP$4,'R'!$N413&gt;BP$4),1,0)</f>
        <v/>
      </c>
      <c r="BQ717">
        <f>IF(AND('R'!$M413&lt;BQ$4,'R'!$N413&gt;BQ$4),1,0)</f>
        <v/>
      </c>
      <c r="BR717">
        <f>IF(AND('R'!$M413&lt;BR$4,'R'!$N413&gt;BR$4),1,0)</f>
        <v/>
      </c>
      <c r="BS717">
        <f>IF(AND('R'!$M413&lt;BS$4,'R'!$N413&gt;BS$4),1,0)</f>
        <v/>
      </c>
      <c r="BT717">
        <f>IF(AND('R'!$M413&lt;BT$4,'R'!$N413&gt;BT$4),1,0)</f>
        <v/>
      </c>
      <c r="BU717">
        <f>IF(AND('R'!$M413&lt;BU$4,'R'!$N413&gt;BU$4),1,0)</f>
        <v/>
      </c>
      <c r="BV717">
        <f>IF(AND('R'!$M413&lt;BV$4,'R'!$N413&gt;BV$4),1,0)</f>
        <v/>
      </c>
      <c r="BW717">
        <f>IF(AND('R'!$M413&lt;BW$4,'R'!$N413&gt;BW$4),1,0)</f>
        <v/>
      </c>
      <c r="BX717">
        <f>IF(AND('R'!$M413&lt;BX$4,'R'!$N413&gt;BX$4),1,0)</f>
        <v/>
      </c>
      <c r="BY717">
        <f>IF(AND('R'!$M413&lt;BY$4,'R'!$N413&gt;BY$4),1,0)</f>
        <v/>
      </c>
      <c r="BZ717">
        <f>IF(AND('R'!$M413&lt;BZ$4,'R'!$N413&gt;BZ$4),1,0)</f>
        <v/>
      </c>
      <c r="CA717">
        <f>IF(AND('R'!$M413&lt;CA$4,'R'!$N413&gt;CA$4),1,0)</f>
        <v/>
      </c>
      <c r="CB717">
        <f>IF(AND('R'!$M413&lt;CB$4,'R'!$N413&gt;CB$4),1,0)</f>
        <v/>
      </c>
      <c r="CC717">
        <f>IF(AND('R'!$M413&lt;CC$4,'R'!$N413&gt;CC$4),1,0)</f>
        <v/>
      </c>
      <c r="CD717">
        <f>IF(AND('R'!$M413&lt;CD$4,'R'!$N413&gt;CD$4),1,0)</f>
        <v/>
      </c>
      <c r="CE717">
        <f>IF(AND('R'!$M413&lt;CE$4,'R'!$N413&gt;CE$4),1,0)</f>
        <v/>
      </c>
      <c r="CF717">
        <f>IF(AND('R'!$M413&lt;CF$4,'R'!$N413&gt;CF$4),1,0)</f>
        <v/>
      </c>
      <c r="CG717">
        <f>IF(AND('R'!$M413&lt;CG$4,'R'!$N413&gt;CG$4),1,0)</f>
        <v/>
      </c>
      <c r="CH717">
        <f>IF(AND('R'!$M413&lt;CH$4,'R'!$N413&gt;CH$4),1,0)</f>
        <v/>
      </c>
      <c r="CI717">
        <f>IF(AND('R'!$M413&lt;CI$4,'R'!$N413&gt;CI$4),1,0)</f>
        <v/>
      </c>
      <c r="CJ717">
        <f>IF(AND('R'!$M413&lt;CJ$4,'R'!$N413&gt;CJ$4),1,0)</f>
        <v/>
      </c>
      <c r="CK717">
        <f>IF(AND('R'!$M413&lt;CK$4,'R'!$N413&gt;CK$4),1,0)</f>
        <v/>
      </c>
      <c r="CL717">
        <f>IF(AND('R'!$M413&lt;CL$4,'R'!$N413&gt;CL$4),1,0)</f>
        <v/>
      </c>
      <c r="CM717">
        <f>IF(AND('R'!$M413&lt;CM$4,'R'!$N413&gt;CM$4),1,0)</f>
        <v/>
      </c>
      <c r="CN717">
        <f>IF(AND('R'!$M413&lt;CN$4,'R'!$N413&gt;CN$4),1,0)</f>
        <v/>
      </c>
      <c r="CO717">
        <f>IF(AND('R'!$M413&lt;CO$4,'R'!$N413&gt;CO$4),1,0)</f>
        <v/>
      </c>
      <c r="CP717">
        <f>IF(AND('R'!$M413&lt;CP$4,'R'!$N413&gt;CP$4),1,0)</f>
        <v/>
      </c>
      <c r="CQ717">
        <f>IF(AND('R'!$M413&lt;CQ$4,'R'!$N413&gt;CQ$4),1,0)</f>
        <v/>
      </c>
      <c r="CR717">
        <f>IF(AND('R'!$M413&lt;CR$4,'R'!$N413&gt;CR$4),1,0)</f>
        <v/>
      </c>
      <c r="CS717">
        <f>IF(AND('R'!$M413&lt;CS$4,'R'!$N413&gt;CS$4),1,0)</f>
        <v/>
      </c>
      <c r="CT717">
        <f>IF(AND('R'!$M413&lt;CT$4,'R'!$N413&gt;CT$4),1,0)</f>
        <v/>
      </c>
      <c r="CU717">
        <f>IF(AND('R'!$M413&lt;CU$4,'R'!$N413&gt;CU$4),1,0)</f>
        <v/>
      </c>
      <c r="CV717">
        <f>IF(AND('R'!$M413&lt;CV$4,'R'!$N413&gt;CV$4),1,0)</f>
        <v/>
      </c>
      <c r="CW717">
        <f>IF(AND('R'!$M413&lt;CW$4,'R'!$N413&gt;CW$4),1,0)</f>
        <v/>
      </c>
      <c r="CX717">
        <f>IF(AND('R'!$M413&lt;CX$4,'R'!$N413&gt;CX$4),1,0)</f>
        <v/>
      </c>
      <c r="CY717">
        <f>IF(AND('R'!$M413&lt;CY$4,'R'!$N413&gt;CY$4),1,0)</f>
        <v/>
      </c>
      <c r="CZ717">
        <f>IF(AND('R'!$M413&lt;CZ$4,'R'!$N413&gt;CZ$4),1,0)</f>
        <v/>
      </c>
      <c r="DA717">
        <f>IF(AND('R'!$M413&lt;DA$4,'R'!$N413&gt;DA$4),1,0)</f>
        <v/>
      </c>
      <c r="DB717">
        <f>IF(AND('R'!$M413&lt;DB$4,'R'!$N413&gt;DB$4),1,0)</f>
        <v/>
      </c>
      <c r="DC717">
        <f>IF(AND('R'!$M413&lt;DC$4,'R'!$N413&gt;DC$4),1,0)</f>
        <v/>
      </c>
      <c r="DD717">
        <f>IF(AND('R'!$M413&lt;DD$4,'R'!$N413&gt;DD$4),1,0)</f>
        <v/>
      </c>
      <c r="DE717">
        <f>IF(AND('R'!$M413&lt;DE$4,'R'!$N413&gt;DE$4),1,0)</f>
        <v/>
      </c>
      <c r="DF717">
        <f>IF(AND('R'!$M413&lt;DF$4,'R'!$N413&gt;DF$4),1,0)</f>
        <v/>
      </c>
      <c r="DG717">
        <f>IF(AND('R'!$M413&lt;DG$4,'R'!$N413&gt;DG$4),1,0)</f>
        <v/>
      </c>
      <c r="DH717">
        <f>IF(AND('R'!$M413&lt;DH$4,'R'!$N413&gt;DH$4),1,0)</f>
        <v/>
      </c>
      <c r="DI717">
        <f>IF(AND('R'!$M413&lt;DI$4,'R'!$N413&gt;DI$4),1,0)</f>
        <v/>
      </c>
      <c r="DJ717">
        <f>IF(AND('R'!$M413&lt;DJ$4,'R'!$N413&gt;DJ$4),1,0)</f>
        <v/>
      </c>
      <c r="DK717">
        <f>IF(AND('R'!$M413&lt;DK$4,'R'!$N413&gt;DK$4),1,0)</f>
        <v/>
      </c>
      <c r="DL717">
        <f>IF(AND('R'!$M413&lt;DL$4,'R'!$N413&gt;DL$4),1,0)</f>
        <v/>
      </c>
      <c r="DM717">
        <f>IF(AND('R'!$M413&lt;DM$4,'R'!$N413&gt;DM$4),1,0)</f>
        <v/>
      </c>
      <c r="DN717">
        <f>IF(AND('R'!$M413&lt;DN$4,'R'!$N413&gt;DN$4),1,0)</f>
        <v/>
      </c>
      <c r="DO717">
        <f>IF(AND('R'!$M413&lt;DO$4,'R'!$N413&gt;DO$4),1,0)</f>
        <v/>
      </c>
      <c r="DP717">
        <f>IF(AND('R'!$M413&lt;DP$4,'R'!$N413&gt;DP$4),1,0)</f>
        <v/>
      </c>
      <c r="DQ717">
        <f>IF(AND('R'!$M413&lt;DQ$4,'R'!$N413&gt;DQ$4),1,0)</f>
        <v/>
      </c>
      <c r="DR717">
        <f>IF(AND('R'!$M413&lt;DR$4,'R'!$N413&gt;DR$4),1,0)</f>
        <v/>
      </c>
      <c r="DS717">
        <f>IF(AND('R'!$M413&lt;DS$4,'R'!$N413&gt;DS$4),1,0)</f>
        <v/>
      </c>
      <c r="DT717">
        <f>IF(AND('R'!$M413&lt;DT$4,'R'!$N413&gt;DT$4),1,0)</f>
        <v/>
      </c>
      <c r="DU717">
        <f>IF(AND('R'!$M413&lt;DU$4,'R'!$N413&gt;DU$4),1,0)</f>
        <v/>
      </c>
      <c r="DV717">
        <f>IF(AND('R'!$M413&lt;DV$4,'R'!$N413&gt;DV$4),1,0)</f>
        <v/>
      </c>
      <c r="DW717">
        <f>IF(AND('R'!$M413&lt;DW$4,'R'!$N413&gt;DW$4),1,0)</f>
        <v/>
      </c>
      <c r="DX717">
        <f>IF(AND('R'!$M413&lt;DX$4,'R'!$N413&gt;DX$4),1,0)</f>
        <v/>
      </c>
      <c r="DY717">
        <f>IF(AND('R'!$M413&lt;DY$4,'R'!$N413&gt;DY$4),1,0)</f>
        <v/>
      </c>
      <c r="DZ717">
        <f>IF(AND('R'!$M413&lt;DZ$4,'R'!$N413&gt;DZ$4),1,0)</f>
        <v/>
      </c>
      <c r="EA717">
        <f>IF(AND('R'!$M413&lt;EA$4,'R'!$N413&gt;EA$4),1,0)</f>
        <v/>
      </c>
      <c r="EB717">
        <f>IF(AND('R'!$M413&lt;EB$4,'R'!$N413&gt;EB$4),1,0)</f>
        <v/>
      </c>
      <c r="EC717">
        <f>IF(AND('R'!$M413&lt;EC$4,'R'!$N413&gt;EC$4),1,0)</f>
        <v/>
      </c>
      <c r="ED717">
        <f>IF(AND('R'!$M413&lt;ED$4,'R'!$N413&gt;ED$4),1,0)</f>
        <v/>
      </c>
      <c r="EE717">
        <f>IF(AND('R'!$M413&lt;EE$4,'R'!$N413&gt;EE$4),1,0)</f>
        <v/>
      </c>
      <c r="EF717">
        <f>IF(AND('R'!$M413&lt;EF$4,'R'!$N413&gt;EF$4),1,0)</f>
        <v/>
      </c>
      <c r="EG717">
        <f>IF(AND('R'!$M413&lt;EG$4,'R'!$N413&gt;EG$4),1,0)</f>
        <v/>
      </c>
      <c r="EH717">
        <f>IF(AND('R'!$M413&lt;EH$4,'R'!$N413&gt;EH$4),1,0)</f>
        <v/>
      </c>
      <c r="EI717">
        <f>IF(AND('R'!$M413&lt;EI$4,'R'!$N413&gt;EI$4),1,0)</f>
        <v/>
      </c>
      <c r="EJ717">
        <f>IF(AND('R'!$M413&lt;EJ$4,'R'!$N413&gt;EJ$4),1,0)</f>
        <v/>
      </c>
      <c r="EK717">
        <f>IF(AND('R'!$M413&lt;EK$4,'R'!$N413&gt;EK$4),1,0)</f>
        <v/>
      </c>
      <c r="EL717">
        <f>IF(AND('R'!$M413&lt;EL$4,'R'!$N413&gt;EL$4),1,0)</f>
        <v/>
      </c>
      <c r="EM717">
        <f>IF(AND('R'!$M413&lt;EM$4,'R'!$N413&gt;EM$4),1,0)</f>
        <v/>
      </c>
      <c r="EN717">
        <f>IF(AND('R'!$M413&lt;EN$4,'R'!$N413&gt;EN$4),1,0)</f>
        <v/>
      </c>
      <c r="EO717">
        <f>IF(AND('R'!$M413&lt;EO$4,'R'!$N413&gt;EO$4),1,0)</f>
        <v/>
      </c>
      <c r="EP717">
        <f>IF(AND('R'!$M413&lt;EP$4,'R'!$N413&gt;EP$4),1,0)</f>
        <v/>
      </c>
      <c r="EQ717">
        <f>IF(AND('R'!$M413&lt;EQ$4,'R'!$N413&gt;EQ$4),1,0)</f>
        <v/>
      </c>
    </row>
    <row r="718">
      <c r="A718" s="43" t="n">
        <v>24</v>
      </c>
      <c r="B718" s="44" t="n">
        <v>1</v>
      </c>
      <c r="C718">
        <f>IF('R'!$B424&gt;C$4,1,0)</f>
        <v/>
      </c>
      <c r="D718">
        <f>IF('R'!$B424&gt;D$4,1,0)</f>
        <v/>
      </c>
      <c r="E718">
        <f>IF('R'!$B424&gt;E$4,1,0)</f>
        <v/>
      </c>
      <c r="F718">
        <f>IF('R'!$B424&gt;F$4,1,0)</f>
        <v/>
      </c>
      <c r="G718">
        <f>IF('R'!$B424&gt;G$4,1,0)</f>
        <v/>
      </c>
      <c r="H718">
        <f>IF('R'!$B424&gt;H$4,1,0)</f>
        <v/>
      </c>
      <c r="I718">
        <f>IF('R'!$B424&gt;I$4,1,0)</f>
        <v/>
      </c>
      <c r="J718">
        <f>IF('R'!$B424&gt;J$4,1,0)</f>
        <v/>
      </c>
      <c r="K718">
        <f>IF('R'!$B424&gt;K$4,1,0)</f>
        <v/>
      </c>
      <c r="L718">
        <f>IF('R'!$B424&gt;L$4,1,0)</f>
        <v/>
      </c>
      <c r="M718">
        <f>IF('R'!$B424&gt;M$4,1,0)</f>
        <v/>
      </c>
      <c r="N718">
        <f>IF('R'!$B424&gt;N$4,1,0)</f>
        <v/>
      </c>
      <c r="O718">
        <f>IF('R'!$B424&gt;O$4,1,0)</f>
        <v/>
      </c>
      <c r="P718">
        <f>IF('R'!$B424&gt;P$4,1,0)</f>
        <v/>
      </c>
      <c r="Q718">
        <f>IF('R'!$B424&gt;Q$4,1,0)</f>
        <v/>
      </c>
      <c r="R718">
        <f>IF('R'!$B424&gt;R$4,1,0)</f>
        <v/>
      </c>
      <c r="S718">
        <f>IF('R'!$B424&gt;S$4,1,0)</f>
        <v/>
      </c>
      <c r="T718">
        <f>IF('R'!$B424&gt;T$4,1,0)</f>
        <v/>
      </c>
      <c r="U718">
        <f>IF('R'!$B424&gt;U$4,1,0)</f>
        <v/>
      </c>
      <c r="V718">
        <f>IF('R'!$B424&gt;V$4,1,0)</f>
        <v/>
      </c>
      <c r="W718">
        <f>IF('R'!$B424&gt;W$4,1,0)</f>
        <v/>
      </c>
      <c r="X718">
        <f>IF('R'!$B424&gt;X$4,1,0)</f>
        <v/>
      </c>
      <c r="Y718">
        <f>IF('R'!$B424&gt;Y$4,1,0)</f>
        <v/>
      </c>
      <c r="Z718">
        <f>IF('R'!$B424&gt;Z$4,1,0)</f>
        <v/>
      </c>
      <c r="AA718">
        <f>IF('R'!$B424&gt;AA$4,1,0)</f>
        <v/>
      </c>
      <c r="AB718">
        <f>IF('R'!$B424&gt;AB$4,1,0)</f>
        <v/>
      </c>
      <c r="AC718">
        <f>IF('R'!$B424&gt;AC$4,1,0)</f>
        <v/>
      </c>
      <c r="AD718">
        <f>IF('R'!$B424&gt;AD$4,1,0)</f>
        <v/>
      </c>
      <c r="AE718">
        <f>IF('R'!$B424&gt;AE$4,1,0)</f>
        <v/>
      </c>
      <c r="AF718">
        <f>IF('R'!$B424&gt;AF$4,1,0)</f>
        <v/>
      </c>
      <c r="AG718">
        <f>IF('R'!$B424&gt;AG$4,1,0)</f>
        <v/>
      </c>
      <c r="AH718">
        <f>IF('R'!$B424&gt;AH$4,1,0)</f>
        <v/>
      </c>
      <c r="AI718">
        <f>IF('R'!$B424&gt;AI$4,1,0)</f>
        <v/>
      </c>
      <c r="AJ718">
        <f>IF('R'!$B424&gt;AJ$4,1,0)</f>
        <v/>
      </c>
      <c r="AK718">
        <f>IF('R'!$B424&gt;AK$4,1,0)</f>
        <v/>
      </c>
      <c r="AL718">
        <f>IF('R'!$B424&gt;AL$4,1,0)</f>
        <v/>
      </c>
      <c r="AM718">
        <f>IF('R'!$B424&gt;AM$4,1,0)</f>
        <v/>
      </c>
      <c r="AN718">
        <f>IF('R'!$B424&gt;AN$4,1,0)</f>
        <v/>
      </c>
      <c r="AO718">
        <f>IF('R'!$B424&gt;AO$4,1,0)</f>
        <v/>
      </c>
      <c r="AP718">
        <f>IF('R'!$B424&gt;AP$4,1,0)</f>
        <v/>
      </c>
      <c r="AQ718">
        <f>IF('R'!$B424&gt;AQ$4,1,0)</f>
        <v/>
      </c>
      <c r="AR718">
        <f>IF('R'!$B424&gt;AR$4,1,0)</f>
        <v/>
      </c>
      <c r="AS718">
        <f>IF('R'!$B424&gt;AS$4,1,0)</f>
        <v/>
      </c>
      <c r="AT718">
        <f>IF('R'!$B424&gt;AT$4,1,0)</f>
        <v/>
      </c>
      <c r="AU718">
        <f>IF('R'!$B424&gt;AU$4,1,0)</f>
        <v/>
      </c>
      <c r="AV718">
        <f>IF('R'!$B424&gt;AV$4,1,0)</f>
        <v/>
      </c>
      <c r="AW718">
        <f>IF('R'!$B424&gt;AW$4,1,0)</f>
        <v/>
      </c>
      <c r="AX718">
        <f>IF('R'!$B424&gt;AX$4,1,0)</f>
        <v/>
      </c>
      <c r="AY718">
        <f>IF('R'!$B424&gt;AY$4,1,0)</f>
        <v/>
      </c>
      <c r="AZ718">
        <f>IF('R'!$B424&gt;AZ$4,1,0)</f>
        <v/>
      </c>
      <c r="BA718">
        <f>IF('R'!$B424&gt;BA$4,1,0)</f>
        <v/>
      </c>
      <c r="BB718">
        <f>IF('R'!$B424&gt;BB$4,1,0)</f>
        <v/>
      </c>
      <c r="BC718">
        <f>IF('R'!$B424&gt;BC$4,1,0)</f>
        <v/>
      </c>
      <c r="BD718">
        <f>IF('R'!$B424&gt;BD$4,1,0)</f>
        <v/>
      </c>
      <c r="BE718">
        <f>IF('R'!$B424&gt;BE$4,1,0)</f>
        <v/>
      </c>
      <c r="BF718">
        <f>IF('R'!$B424&gt;BF$4,1,0)</f>
        <v/>
      </c>
      <c r="BG718">
        <f>IF('R'!$B424&gt;BG$4,1,0)</f>
        <v/>
      </c>
      <c r="BH718">
        <f>IF('R'!$B424&gt;BH$4,1,0)</f>
        <v/>
      </c>
      <c r="BI718">
        <f>IF('R'!$B424&gt;BI$4,1,0)</f>
        <v/>
      </c>
      <c r="BJ718">
        <f>IF('R'!$B424&gt;BJ$4,1,0)</f>
        <v/>
      </c>
      <c r="BK718">
        <f>IF('R'!$B424&gt;BK$4,1,0)</f>
        <v/>
      </c>
      <c r="BL718">
        <f>IF('R'!$B424&gt;BL$4,1,0)</f>
        <v/>
      </c>
      <c r="BM718">
        <f>IF('R'!$B424&gt;BM$4,1,0)</f>
        <v/>
      </c>
      <c r="BN718">
        <f>IF('R'!$B424&gt;BN$4,1,0)</f>
        <v/>
      </c>
      <c r="BO718">
        <f>IF('R'!$B424&gt;BO$4,1,0)</f>
        <v/>
      </c>
      <c r="BP718">
        <f>IF('R'!$B424&gt;BP$4,1,0)</f>
        <v/>
      </c>
      <c r="BQ718">
        <f>IF('R'!$B424&gt;BQ$4,1,0)</f>
        <v/>
      </c>
      <c r="BR718">
        <f>IF('R'!$B424&gt;BR$4,1,0)</f>
        <v/>
      </c>
      <c r="BS718">
        <f>IF('R'!$B424&gt;BS$4,1,0)</f>
        <v/>
      </c>
      <c r="BT718">
        <f>IF('R'!$B424&gt;BT$4,1,0)</f>
        <v/>
      </c>
      <c r="BU718">
        <f>IF('R'!$B424&gt;BU$4,1,0)</f>
        <v/>
      </c>
      <c r="BV718">
        <f>IF('R'!$B424&gt;BV$4,1,0)</f>
        <v/>
      </c>
      <c r="BW718">
        <f>IF('R'!$B424&gt;BW$4,1,0)</f>
        <v/>
      </c>
      <c r="BX718">
        <f>IF('R'!$B424&gt;BX$4,1,0)</f>
        <v/>
      </c>
      <c r="BY718">
        <f>IF('R'!$B424&gt;BY$4,1,0)</f>
        <v/>
      </c>
      <c r="BZ718">
        <f>IF('R'!$B424&gt;BZ$4,1,0)</f>
        <v/>
      </c>
      <c r="CA718">
        <f>IF('R'!$B424&gt;CA$4,1,0)</f>
        <v/>
      </c>
      <c r="CB718">
        <f>IF('R'!$B424&gt;CB$4,1,0)</f>
        <v/>
      </c>
      <c r="CC718">
        <f>IF('R'!$B424&gt;CC$4,1,0)</f>
        <v/>
      </c>
      <c r="CD718">
        <f>IF('R'!$B424&gt;CD$4,1,0)</f>
        <v/>
      </c>
      <c r="CE718">
        <f>IF('R'!$B424&gt;CE$4,1,0)</f>
        <v/>
      </c>
      <c r="CF718">
        <f>IF('R'!$B424&gt;CF$4,1,0)</f>
        <v/>
      </c>
      <c r="CG718">
        <f>IF('R'!$B424&gt;CG$4,1,0)</f>
        <v/>
      </c>
      <c r="CH718">
        <f>IF('R'!$B424&gt;CH$4,1,0)</f>
        <v/>
      </c>
      <c r="CI718">
        <f>IF('R'!$B424&gt;CI$4,1,0)</f>
        <v/>
      </c>
      <c r="CJ718">
        <f>IF('R'!$B424&gt;CJ$4,1,0)</f>
        <v/>
      </c>
      <c r="CK718">
        <f>IF('R'!$B424&gt;CK$4,1,0)</f>
        <v/>
      </c>
      <c r="CL718">
        <f>IF('R'!$B424&gt;CL$4,1,0)</f>
        <v/>
      </c>
      <c r="CM718">
        <f>IF('R'!$B424&gt;CM$4,1,0)</f>
        <v/>
      </c>
      <c r="CN718">
        <f>IF('R'!$B424&gt;CN$4,1,0)</f>
        <v/>
      </c>
      <c r="CO718">
        <f>IF('R'!$B424&gt;CO$4,1,0)</f>
        <v/>
      </c>
      <c r="CP718">
        <f>IF('R'!$B424&gt;CP$4,1,0)</f>
        <v/>
      </c>
      <c r="CQ718">
        <f>IF('R'!$B424&gt;CQ$4,1,0)</f>
        <v/>
      </c>
      <c r="CR718">
        <f>IF('R'!$B424&gt;CR$4,1,0)</f>
        <v/>
      </c>
      <c r="CS718">
        <f>IF('R'!$B424&gt;CS$4,1,0)</f>
        <v/>
      </c>
      <c r="CT718">
        <f>IF('R'!$B424&gt;CT$4,1,0)</f>
        <v/>
      </c>
      <c r="CU718">
        <f>IF('R'!$B424&gt;CU$4,1,0)</f>
        <v/>
      </c>
      <c r="CV718">
        <f>IF('R'!$B424&gt;CV$4,1,0)</f>
        <v/>
      </c>
      <c r="CW718">
        <f>IF('R'!$B424&gt;CW$4,1,0)</f>
        <v/>
      </c>
      <c r="CX718">
        <f>IF('R'!$B424&gt;CX$4,1,0)</f>
        <v/>
      </c>
      <c r="CY718">
        <f>IF('R'!$B424&gt;CY$4,1,0)</f>
        <v/>
      </c>
      <c r="CZ718">
        <f>IF('R'!$B424&gt;CZ$4,1,0)</f>
        <v/>
      </c>
      <c r="DA718">
        <f>IF('R'!$B424&gt;DA$4,1,0)</f>
        <v/>
      </c>
      <c r="DB718">
        <f>IF('R'!$B424&gt;DB$4,1,0)</f>
        <v/>
      </c>
      <c r="DC718">
        <f>IF('R'!$B424&gt;DC$4,1,0)</f>
        <v/>
      </c>
      <c r="DD718">
        <f>IF('R'!$B424&gt;DD$4,1,0)</f>
        <v/>
      </c>
      <c r="DE718">
        <f>IF('R'!$B424&gt;DE$4,1,0)</f>
        <v/>
      </c>
      <c r="DF718">
        <f>IF('R'!$B424&gt;DF$4,1,0)</f>
        <v/>
      </c>
      <c r="DG718">
        <f>IF('R'!$B424&gt;DG$4,1,0)</f>
        <v/>
      </c>
      <c r="DH718">
        <f>IF('R'!$B424&gt;DH$4,1,0)</f>
        <v/>
      </c>
      <c r="DI718">
        <f>IF('R'!$B424&gt;DI$4,1,0)</f>
        <v/>
      </c>
      <c r="DJ718">
        <f>IF('R'!$B424&gt;DJ$4,1,0)</f>
        <v/>
      </c>
      <c r="DK718">
        <f>IF('R'!$B424&gt;DK$4,1,0)</f>
        <v/>
      </c>
      <c r="DL718">
        <f>IF('R'!$B424&gt;DL$4,1,0)</f>
        <v/>
      </c>
      <c r="DM718">
        <f>IF('R'!$B424&gt;DM$4,1,0)</f>
        <v/>
      </c>
      <c r="DN718">
        <f>IF('R'!$B424&gt;DN$4,1,0)</f>
        <v/>
      </c>
      <c r="DO718">
        <f>IF('R'!$B424&gt;DO$4,1,0)</f>
        <v/>
      </c>
      <c r="DP718">
        <f>IF('R'!$B424&gt;DP$4,1,0)</f>
        <v/>
      </c>
      <c r="DQ718">
        <f>IF('R'!$B424&gt;DQ$4,1,0)</f>
        <v/>
      </c>
      <c r="DR718">
        <f>IF('R'!$B424&gt;DR$4,1,0)</f>
        <v/>
      </c>
      <c r="DS718">
        <f>IF('R'!$B424&gt;DS$4,1,0)</f>
        <v/>
      </c>
      <c r="DT718">
        <f>IF('R'!$B424&gt;DT$4,1,0)</f>
        <v/>
      </c>
      <c r="DU718">
        <f>IF('R'!$B424&gt;DU$4,1,0)</f>
        <v/>
      </c>
      <c r="DV718">
        <f>IF('R'!$B424&gt;DV$4,1,0)</f>
        <v/>
      </c>
      <c r="DW718">
        <f>IF('R'!$B424&gt;DW$4,1,0)</f>
        <v/>
      </c>
      <c r="DX718">
        <f>IF('R'!$B424&gt;DX$4,1,0)</f>
        <v/>
      </c>
      <c r="DY718">
        <f>IF('R'!$B424&gt;DY$4,1,0)</f>
        <v/>
      </c>
      <c r="DZ718">
        <f>IF('R'!$B424&gt;DZ$4,1,0)</f>
        <v/>
      </c>
      <c r="EA718">
        <f>IF('R'!$B424&gt;EA$4,1,0)</f>
        <v/>
      </c>
      <c r="EB718">
        <f>IF('R'!$B424&gt;EB$4,1,0)</f>
        <v/>
      </c>
      <c r="EC718">
        <f>IF('R'!$B424&gt;EC$4,1,0)</f>
        <v/>
      </c>
      <c r="ED718">
        <f>IF('R'!$B424&gt;ED$4,1,0)</f>
        <v/>
      </c>
      <c r="EE718">
        <f>IF('R'!$B424&gt;EE$4,1,0)</f>
        <v/>
      </c>
      <c r="EF718">
        <f>IF('R'!$B424&gt;EF$4,1,0)</f>
        <v/>
      </c>
      <c r="EG718">
        <f>IF('R'!$B424&gt;EG$4,1,0)</f>
        <v/>
      </c>
      <c r="EH718">
        <f>IF('R'!$B424&gt;EH$4,1,0)</f>
        <v/>
      </c>
      <c r="EI718">
        <f>IF('R'!$B424&gt;EI$4,1,0)</f>
        <v/>
      </c>
      <c r="EJ718">
        <f>IF('R'!$B424&gt;EJ$4,1,0)</f>
        <v/>
      </c>
      <c r="EK718">
        <f>IF('R'!$B424&gt;EK$4,1,0)</f>
        <v/>
      </c>
      <c r="EL718">
        <f>IF('R'!$B424&gt;EL$4,1,0)</f>
        <v/>
      </c>
      <c r="EM718">
        <f>IF('R'!$B424&gt;EM$4,1,0)</f>
        <v/>
      </c>
      <c r="EN718">
        <f>IF('R'!$B424&gt;EN$4,1,0)</f>
        <v/>
      </c>
      <c r="EO718">
        <f>IF('R'!$B424&gt;EO$4,1,0)</f>
        <v/>
      </c>
      <c r="EP718">
        <f>IF('R'!$B424&gt;EP$4,1,0)</f>
        <v/>
      </c>
      <c r="EQ718">
        <f>IF('R'!$B424&gt;EQ$4,1,0)</f>
        <v/>
      </c>
    </row>
    <row r="719">
      <c r="A719" s="43" t="n">
        <v>24</v>
      </c>
      <c r="B719" s="44" t="n">
        <v>2</v>
      </c>
      <c r="C719">
        <f>IF(AND('R'!$D424&lt;C$4,'R'!$E420&gt;C$4),1,0)</f>
        <v/>
      </c>
      <c r="D719">
        <f>IF(AND('R'!$D424&lt;D$4,'R'!$E420&gt;D$4),1,0)</f>
        <v/>
      </c>
      <c r="E719">
        <f>IF(AND('R'!$D424&lt;E$4,'R'!$E420&gt;E$4),1,0)</f>
        <v/>
      </c>
      <c r="F719">
        <f>IF(AND('R'!$D424&lt;F$4,'R'!$E420&gt;F$4),1,0)</f>
        <v/>
      </c>
      <c r="G719">
        <f>IF(AND('R'!$D424&lt;G$4,'R'!$E420&gt;G$4),1,0)</f>
        <v/>
      </c>
      <c r="H719">
        <f>IF(AND('R'!$D424&lt;H$4,'R'!$E420&gt;H$4),1,0)</f>
        <v/>
      </c>
      <c r="I719">
        <f>IF(AND('R'!$D424&lt;I$4,'R'!$E420&gt;I$4),1,0)</f>
        <v/>
      </c>
      <c r="J719">
        <f>IF(AND('R'!$D424&lt;J$4,'R'!$E420&gt;J$4),1,0)</f>
        <v/>
      </c>
      <c r="K719">
        <f>IF(AND('R'!$D424&lt;K$4,'R'!$E420&gt;K$4),1,0)</f>
        <v/>
      </c>
      <c r="L719">
        <f>IF(AND('R'!$D424&lt;L$4,'R'!$E420&gt;L$4),1,0)</f>
        <v/>
      </c>
      <c r="M719">
        <f>IF(AND('R'!$D424&lt;M$4,'R'!$E420&gt;M$4),1,0)</f>
        <v/>
      </c>
      <c r="N719">
        <f>IF(AND('R'!$D424&lt;N$4,'R'!$E420&gt;N$4),1,0)</f>
        <v/>
      </c>
      <c r="O719">
        <f>IF(AND('R'!$D424&lt;O$4,'R'!$E420&gt;O$4),1,0)</f>
        <v/>
      </c>
      <c r="P719">
        <f>IF(AND('R'!$D424&lt;P$4,'R'!$E420&gt;P$4),1,0)</f>
        <v/>
      </c>
      <c r="Q719">
        <f>IF(AND('R'!$D424&lt;Q$4,'R'!$E420&gt;Q$4),1,0)</f>
        <v/>
      </c>
      <c r="R719">
        <f>IF(AND('R'!$D424&lt;R$4,'R'!$E420&gt;R$4),1,0)</f>
        <v/>
      </c>
      <c r="S719">
        <f>IF(AND('R'!$D424&lt;S$4,'R'!$E420&gt;S$4),1,0)</f>
        <v/>
      </c>
      <c r="T719">
        <f>IF(AND('R'!$D424&lt;T$4,'R'!$E420&gt;T$4),1,0)</f>
        <v/>
      </c>
      <c r="U719">
        <f>IF(AND('R'!$D424&lt;U$4,'R'!$E420&gt;U$4),1,0)</f>
        <v/>
      </c>
      <c r="V719">
        <f>IF(AND('R'!$D424&lt;V$4,'R'!$E420&gt;V$4),1,0)</f>
        <v/>
      </c>
      <c r="W719">
        <f>IF(AND('R'!$D424&lt;W$4,'R'!$E420&gt;W$4),1,0)</f>
        <v/>
      </c>
      <c r="X719">
        <f>IF(AND('R'!$D424&lt;X$4,'R'!$E420&gt;X$4),1,0)</f>
        <v/>
      </c>
      <c r="Y719">
        <f>IF(AND('R'!$D424&lt;Y$4,'R'!$E420&gt;Y$4),1,0)</f>
        <v/>
      </c>
      <c r="Z719">
        <f>IF(AND('R'!$D424&lt;Z$4,'R'!$E420&gt;Z$4),1,0)</f>
        <v/>
      </c>
      <c r="AA719">
        <f>IF(AND('R'!$D424&lt;AA$4,'R'!$E420&gt;AA$4),1,0)</f>
        <v/>
      </c>
      <c r="AB719">
        <f>IF(AND('R'!$D424&lt;AB$4,'R'!$E420&gt;AB$4),1,0)</f>
        <v/>
      </c>
      <c r="AC719">
        <f>IF(AND('R'!$D424&lt;AC$4,'R'!$E420&gt;AC$4),1,0)</f>
        <v/>
      </c>
      <c r="AD719">
        <f>IF(AND('R'!$D424&lt;AD$4,'R'!$E420&gt;AD$4),1,0)</f>
        <v/>
      </c>
      <c r="AE719">
        <f>IF(AND('R'!$D424&lt;AE$4,'R'!$E420&gt;AE$4),1,0)</f>
        <v/>
      </c>
      <c r="AF719">
        <f>IF(AND('R'!$D424&lt;AF$4,'R'!$E420&gt;AF$4),1,0)</f>
        <v/>
      </c>
      <c r="AG719">
        <f>IF(AND('R'!$D424&lt;AG$4,'R'!$E420&gt;AG$4),1,0)</f>
        <v/>
      </c>
      <c r="AH719">
        <f>IF(AND('R'!$D424&lt;AH$4,'R'!$E420&gt;AH$4),1,0)</f>
        <v/>
      </c>
      <c r="AI719">
        <f>IF(AND('R'!$D424&lt;AI$4,'R'!$E420&gt;AI$4),1,0)</f>
        <v/>
      </c>
      <c r="AJ719">
        <f>IF(AND('R'!$D424&lt;AJ$4,'R'!$E420&gt;AJ$4),1,0)</f>
        <v/>
      </c>
      <c r="AK719">
        <f>IF(AND('R'!$D424&lt;AK$4,'R'!$E420&gt;AK$4),1,0)</f>
        <v/>
      </c>
      <c r="AL719">
        <f>IF(AND('R'!$D424&lt;AL$4,'R'!$E420&gt;AL$4),1,0)</f>
        <v/>
      </c>
      <c r="AM719">
        <f>IF(AND('R'!$D424&lt;AM$4,'R'!$E420&gt;AM$4),1,0)</f>
        <v/>
      </c>
      <c r="AN719">
        <f>IF(AND('R'!$D424&lt;AN$4,'R'!$E420&gt;AN$4),1,0)</f>
        <v/>
      </c>
      <c r="AO719">
        <f>IF(AND('R'!$D424&lt;AO$4,'R'!$E420&gt;AO$4),1,0)</f>
        <v/>
      </c>
      <c r="AP719">
        <f>IF(AND('R'!$D424&lt;AP$4,'R'!$E420&gt;AP$4),1,0)</f>
        <v/>
      </c>
      <c r="AQ719">
        <f>IF(AND('R'!$D424&lt;AQ$4,'R'!$E420&gt;AQ$4),1,0)</f>
        <v/>
      </c>
      <c r="AR719">
        <f>IF(AND('R'!$D424&lt;AR$4,'R'!$E420&gt;AR$4),1,0)</f>
        <v/>
      </c>
      <c r="AS719">
        <f>IF(AND('R'!$D424&lt;AS$4,'R'!$E420&gt;AS$4),1,0)</f>
        <v/>
      </c>
      <c r="AT719">
        <f>IF(AND('R'!$D424&lt;AT$4,'R'!$E420&gt;AT$4),1,0)</f>
        <v/>
      </c>
      <c r="AU719">
        <f>IF(AND('R'!$D424&lt;AU$4,'R'!$E420&gt;AU$4),1,0)</f>
        <v/>
      </c>
      <c r="AV719">
        <f>IF(AND('R'!$D424&lt;AV$4,'R'!$E420&gt;AV$4),1,0)</f>
        <v/>
      </c>
      <c r="AW719">
        <f>IF(AND('R'!$D424&lt;AW$4,'R'!$E420&gt;AW$4),1,0)</f>
        <v/>
      </c>
      <c r="AX719">
        <f>IF(AND('R'!$D424&lt;AX$4,'R'!$E420&gt;AX$4),1,0)</f>
        <v/>
      </c>
      <c r="AY719">
        <f>IF(AND('R'!$D424&lt;AY$4,'R'!$E420&gt;AY$4),1,0)</f>
        <v/>
      </c>
      <c r="AZ719">
        <f>IF(AND('R'!$D424&lt;AZ$4,'R'!$E420&gt;AZ$4),1,0)</f>
        <v/>
      </c>
      <c r="BA719">
        <f>IF(AND('R'!$D424&lt;BA$4,'R'!$E420&gt;BA$4),1,0)</f>
        <v/>
      </c>
      <c r="BB719">
        <f>IF(AND('R'!$D424&lt;BB$4,'R'!$E420&gt;BB$4),1,0)</f>
        <v/>
      </c>
      <c r="BC719">
        <f>IF(AND('R'!$D424&lt;BC$4,'R'!$E420&gt;BC$4),1,0)</f>
        <v/>
      </c>
      <c r="BD719">
        <f>IF(AND('R'!$D424&lt;BD$4,'R'!$E420&gt;BD$4),1,0)</f>
        <v/>
      </c>
      <c r="BE719">
        <f>IF(AND('R'!$D424&lt;BE$4,'R'!$E420&gt;BE$4),1,0)</f>
        <v/>
      </c>
      <c r="BF719">
        <f>IF(AND('R'!$D424&lt;BF$4,'R'!$E420&gt;BF$4),1,0)</f>
        <v/>
      </c>
      <c r="BG719">
        <f>IF(AND('R'!$D424&lt;BG$4,'R'!$E420&gt;BG$4),1,0)</f>
        <v/>
      </c>
      <c r="BH719">
        <f>IF(AND('R'!$D424&lt;BH$4,'R'!$E420&gt;BH$4),1,0)</f>
        <v/>
      </c>
      <c r="BI719">
        <f>IF(AND('R'!$D424&lt;BI$4,'R'!$E420&gt;BI$4),1,0)</f>
        <v/>
      </c>
      <c r="BJ719">
        <f>IF(AND('R'!$D424&lt;BJ$4,'R'!$E420&gt;BJ$4),1,0)</f>
        <v/>
      </c>
      <c r="BK719">
        <f>IF(AND('R'!$D424&lt;BK$4,'R'!$E420&gt;BK$4),1,0)</f>
        <v/>
      </c>
      <c r="BL719">
        <f>IF(AND('R'!$D424&lt;BL$4,'R'!$E420&gt;BL$4),1,0)</f>
        <v/>
      </c>
      <c r="BM719">
        <f>IF(AND('R'!$D424&lt;BM$4,'R'!$E420&gt;BM$4),1,0)</f>
        <v/>
      </c>
      <c r="BN719">
        <f>IF(AND('R'!$D424&lt;BN$4,'R'!$E420&gt;BN$4),1,0)</f>
        <v/>
      </c>
      <c r="BO719">
        <f>IF(AND('R'!$D424&lt;BO$4,'R'!$E420&gt;BO$4),1,0)</f>
        <v/>
      </c>
      <c r="BP719">
        <f>IF(AND('R'!$D424&lt;BP$4,'R'!$E420&gt;BP$4),1,0)</f>
        <v/>
      </c>
      <c r="BQ719">
        <f>IF(AND('R'!$D424&lt;BQ$4,'R'!$E420&gt;BQ$4),1,0)</f>
        <v/>
      </c>
      <c r="BR719">
        <f>IF(AND('R'!$D424&lt;BR$4,'R'!$E420&gt;BR$4),1,0)</f>
        <v/>
      </c>
      <c r="BS719">
        <f>IF(AND('R'!$D424&lt;BS$4,'R'!$E420&gt;BS$4),1,0)</f>
        <v/>
      </c>
      <c r="BT719">
        <f>IF(AND('R'!$D424&lt;BT$4,'R'!$E420&gt;BT$4),1,0)</f>
        <v/>
      </c>
      <c r="BU719">
        <f>IF(AND('R'!$D424&lt;BU$4,'R'!$E420&gt;BU$4),1,0)</f>
        <v/>
      </c>
      <c r="BV719">
        <f>IF(AND('R'!$D424&lt;BV$4,'R'!$E420&gt;BV$4),1,0)</f>
        <v/>
      </c>
      <c r="BW719">
        <f>IF(AND('R'!$D424&lt;BW$4,'R'!$E420&gt;BW$4),1,0)</f>
        <v/>
      </c>
      <c r="BX719">
        <f>IF(AND('R'!$D424&lt;BX$4,'R'!$E420&gt;BX$4),1,0)</f>
        <v/>
      </c>
      <c r="BY719">
        <f>IF(AND('R'!$D424&lt;BY$4,'R'!$E420&gt;BY$4),1,0)</f>
        <v/>
      </c>
      <c r="BZ719">
        <f>IF(AND('R'!$D424&lt;BZ$4,'R'!$E420&gt;BZ$4),1,0)</f>
        <v/>
      </c>
      <c r="CA719">
        <f>IF(AND('R'!$D424&lt;CA$4,'R'!$E420&gt;CA$4),1,0)</f>
        <v/>
      </c>
      <c r="CB719">
        <f>IF(AND('R'!$D424&lt;CB$4,'R'!$E420&gt;CB$4),1,0)</f>
        <v/>
      </c>
      <c r="CC719">
        <f>IF(AND('R'!$D424&lt;CC$4,'R'!$E420&gt;CC$4),1,0)</f>
        <v/>
      </c>
      <c r="CD719">
        <f>IF(AND('R'!$D424&lt;CD$4,'R'!$E420&gt;CD$4),1,0)</f>
        <v/>
      </c>
      <c r="CE719">
        <f>IF(AND('R'!$D424&lt;CE$4,'R'!$E420&gt;CE$4),1,0)</f>
        <v/>
      </c>
      <c r="CF719">
        <f>IF(AND('R'!$D424&lt;CF$4,'R'!$E420&gt;CF$4),1,0)</f>
        <v/>
      </c>
      <c r="CG719">
        <f>IF(AND('R'!$D424&lt;CG$4,'R'!$E420&gt;CG$4),1,0)</f>
        <v/>
      </c>
      <c r="CH719">
        <f>IF(AND('R'!$D424&lt;CH$4,'R'!$E420&gt;CH$4),1,0)</f>
        <v/>
      </c>
      <c r="CI719">
        <f>IF(AND('R'!$D424&lt;CI$4,'R'!$E420&gt;CI$4),1,0)</f>
        <v/>
      </c>
      <c r="CJ719">
        <f>IF(AND('R'!$D424&lt;CJ$4,'R'!$E420&gt;CJ$4),1,0)</f>
        <v/>
      </c>
      <c r="CK719">
        <f>IF(AND('R'!$D424&lt;CK$4,'R'!$E420&gt;CK$4),1,0)</f>
        <v/>
      </c>
      <c r="CL719">
        <f>IF(AND('R'!$D424&lt;CL$4,'R'!$E420&gt;CL$4),1,0)</f>
        <v/>
      </c>
      <c r="CM719">
        <f>IF(AND('R'!$D424&lt;CM$4,'R'!$E420&gt;CM$4),1,0)</f>
        <v/>
      </c>
      <c r="CN719">
        <f>IF(AND('R'!$D424&lt;CN$4,'R'!$E420&gt;CN$4),1,0)</f>
        <v/>
      </c>
      <c r="CO719">
        <f>IF(AND('R'!$D424&lt;CO$4,'R'!$E420&gt;CO$4),1,0)</f>
        <v/>
      </c>
      <c r="CP719">
        <f>IF(AND('R'!$D424&lt;CP$4,'R'!$E420&gt;CP$4),1,0)</f>
        <v/>
      </c>
      <c r="CQ719">
        <f>IF(AND('R'!$D424&lt;CQ$4,'R'!$E420&gt;CQ$4),1,0)</f>
        <v/>
      </c>
      <c r="CR719">
        <f>IF(AND('R'!$D424&lt;CR$4,'R'!$E420&gt;CR$4),1,0)</f>
        <v/>
      </c>
      <c r="CS719">
        <f>IF(AND('R'!$D424&lt;CS$4,'R'!$E420&gt;CS$4),1,0)</f>
        <v/>
      </c>
      <c r="CT719">
        <f>IF(AND('R'!$D424&lt;CT$4,'R'!$E420&gt;CT$4),1,0)</f>
        <v/>
      </c>
      <c r="CU719">
        <f>IF(AND('R'!$D424&lt;CU$4,'R'!$E420&gt;CU$4),1,0)</f>
        <v/>
      </c>
      <c r="CV719">
        <f>IF(AND('R'!$D424&lt;CV$4,'R'!$E420&gt;CV$4),1,0)</f>
        <v/>
      </c>
      <c r="CW719">
        <f>IF(AND('R'!$D424&lt;CW$4,'R'!$E420&gt;CW$4),1,0)</f>
        <v/>
      </c>
      <c r="CX719">
        <f>IF(AND('R'!$D424&lt;CX$4,'R'!$E420&gt;CX$4),1,0)</f>
        <v/>
      </c>
      <c r="CY719">
        <f>IF(AND('R'!$D424&lt;CY$4,'R'!$E420&gt;CY$4),1,0)</f>
        <v/>
      </c>
      <c r="CZ719">
        <f>IF(AND('R'!$D424&lt;CZ$4,'R'!$E420&gt;CZ$4),1,0)</f>
        <v/>
      </c>
      <c r="DA719">
        <f>IF(AND('R'!$D424&lt;DA$4,'R'!$E420&gt;DA$4),1,0)</f>
        <v/>
      </c>
      <c r="DB719">
        <f>IF(AND('R'!$D424&lt;DB$4,'R'!$E420&gt;DB$4),1,0)</f>
        <v/>
      </c>
      <c r="DC719">
        <f>IF(AND('R'!$D424&lt;DC$4,'R'!$E420&gt;DC$4),1,0)</f>
        <v/>
      </c>
      <c r="DD719">
        <f>IF(AND('R'!$D424&lt;DD$4,'R'!$E420&gt;DD$4),1,0)</f>
        <v/>
      </c>
      <c r="DE719">
        <f>IF(AND('R'!$D424&lt;DE$4,'R'!$E420&gt;DE$4),1,0)</f>
        <v/>
      </c>
      <c r="DF719">
        <f>IF(AND('R'!$D424&lt;DF$4,'R'!$E420&gt;DF$4),1,0)</f>
        <v/>
      </c>
      <c r="DG719">
        <f>IF(AND('R'!$D424&lt;DG$4,'R'!$E420&gt;DG$4),1,0)</f>
        <v/>
      </c>
      <c r="DH719">
        <f>IF(AND('R'!$D424&lt;DH$4,'R'!$E420&gt;DH$4),1,0)</f>
        <v/>
      </c>
      <c r="DI719">
        <f>IF(AND('R'!$D424&lt;DI$4,'R'!$E420&gt;DI$4),1,0)</f>
        <v/>
      </c>
      <c r="DJ719">
        <f>IF(AND('R'!$D424&lt;DJ$4,'R'!$E420&gt;DJ$4),1,0)</f>
        <v/>
      </c>
      <c r="DK719">
        <f>IF(AND('R'!$D424&lt;DK$4,'R'!$E420&gt;DK$4),1,0)</f>
        <v/>
      </c>
      <c r="DL719">
        <f>IF(AND('R'!$D424&lt;DL$4,'R'!$E420&gt;DL$4),1,0)</f>
        <v/>
      </c>
      <c r="DM719">
        <f>IF(AND('R'!$D424&lt;DM$4,'R'!$E420&gt;DM$4),1,0)</f>
        <v/>
      </c>
      <c r="DN719">
        <f>IF(AND('R'!$D424&lt;DN$4,'R'!$E420&gt;DN$4),1,0)</f>
        <v/>
      </c>
      <c r="DO719">
        <f>IF(AND('R'!$D424&lt;DO$4,'R'!$E420&gt;DO$4),1,0)</f>
        <v/>
      </c>
      <c r="DP719">
        <f>IF(AND('R'!$D424&lt;DP$4,'R'!$E420&gt;DP$4),1,0)</f>
        <v/>
      </c>
      <c r="DQ719">
        <f>IF(AND('R'!$D424&lt;DQ$4,'R'!$E420&gt;DQ$4),1,0)</f>
        <v/>
      </c>
      <c r="DR719">
        <f>IF(AND('R'!$D424&lt;DR$4,'R'!$E420&gt;DR$4),1,0)</f>
        <v/>
      </c>
      <c r="DS719">
        <f>IF(AND('R'!$D424&lt;DS$4,'R'!$E420&gt;DS$4),1,0)</f>
        <v/>
      </c>
      <c r="DT719">
        <f>IF(AND('R'!$D424&lt;DT$4,'R'!$E420&gt;DT$4),1,0)</f>
        <v/>
      </c>
      <c r="DU719">
        <f>IF(AND('R'!$D424&lt;DU$4,'R'!$E420&gt;DU$4),1,0)</f>
        <v/>
      </c>
      <c r="DV719">
        <f>IF(AND('R'!$D424&lt;DV$4,'R'!$E420&gt;DV$4),1,0)</f>
        <v/>
      </c>
      <c r="DW719">
        <f>IF(AND('R'!$D424&lt;DW$4,'R'!$E420&gt;DW$4),1,0)</f>
        <v/>
      </c>
      <c r="DX719">
        <f>IF(AND('R'!$D424&lt;DX$4,'R'!$E420&gt;DX$4),1,0)</f>
        <v/>
      </c>
      <c r="DY719">
        <f>IF(AND('R'!$D424&lt;DY$4,'R'!$E420&gt;DY$4),1,0)</f>
        <v/>
      </c>
      <c r="DZ719">
        <f>IF(AND('R'!$D424&lt;DZ$4,'R'!$E420&gt;DZ$4),1,0)</f>
        <v/>
      </c>
      <c r="EA719">
        <f>IF(AND('R'!$D424&lt;EA$4,'R'!$E420&gt;EA$4),1,0)</f>
        <v/>
      </c>
      <c r="EB719">
        <f>IF(AND('R'!$D424&lt;EB$4,'R'!$E420&gt;EB$4),1,0)</f>
        <v/>
      </c>
      <c r="EC719">
        <f>IF(AND('R'!$D424&lt;EC$4,'R'!$E420&gt;EC$4),1,0)</f>
        <v/>
      </c>
      <c r="ED719">
        <f>IF(AND('R'!$D424&lt;ED$4,'R'!$E420&gt;ED$4),1,0)</f>
        <v/>
      </c>
      <c r="EE719">
        <f>IF(AND('R'!$D424&lt;EE$4,'R'!$E420&gt;EE$4),1,0)</f>
        <v/>
      </c>
      <c r="EF719">
        <f>IF(AND('R'!$D424&lt;EF$4,'R'!$E420&gt;EF$4),1,0)</f>
        <v/>
      </c>
      <c r="EG719">
        <f>IF(AND('R'!$D424&lt;EG$4,'R'!$E420&gt;EG$4),1,0)</f>
        <v/>
      </c>
      <c r="EH719">
        <f>IF(AND('R'!$D424&lt;EH$4,'R'!$E420&gt;EH$4),1,0)</f>
        <v/>
      </c>
      <c r="EI719">
        <f>IF(AND('R'!$D424&lt;EI$4,'R'!$E420&gt;EI$4),1,0)</f>
        <v/>
      </c>
      <c r="EJ719">
        <f>IF(AND('R'!$D424&lt;EJ$4,'R'!$E420&gt;EJ$4),1,0)</f>
        <v/>
      </c>
      <c r="EK719">
        <f>IF(AND('R'!$D424&lt;EK$4,'R'!$E420&gt;EK$4),1,0)</f>
        <v/>
      </c>
      <c r="EL719">
        <f>IF(AND('R'!$D424&lt;EL$4,'R'!$E420&gt;EL$4),1,0)</f>
        <v/>
      </c>
      <c r="EM719">
        <f>IF(AND('R'!$D424&lt;EM$4,'R'!$E420&gt;EM$4),1,0)</f>
        <v/>
      </c>
      <c r="EN719">
        <f>IF(AND('R'!$D424&lt;EN$4,'R'!$E420&gt;EN$4),1,0)</f>
        <v/>
      </c>
      <c r="EO719">
        <f>IF(AND('R'!$D424&lt;EO$4,'R'!$E420&gt;EO$4),1,0)</f>
        <v/>
      </c>
      <c r="EP719">
        <f>IF(AND('R'!$D424&lt;EP$4,'R'!$E420&gt;EP$4),1,0)</f>
        <v/>
      </c>
      <c r="EQ719">
        <f>IF(AND('R'!$D424&lt;EQ$4,'R'!$E420&gt;EQ$4),1,0)</f>
        <v/>
      </c>
    </row>
    <row r="720">
      <c r="A720" s="43" t="n">
        <v>24</v>
      </c>
      <c r="B720" s="44" t="n">
        <v>3</v>
      </c>
      <c r="C720">
        <f>IF(AND('R'!$D424&lt;C$4,'R'!$E428&gt;C$4),1,0)</f>
        <v/>
      </c>
      <c r="D720">
        <f>IF(AND('R'!$D424&lt;D$4,'R'!$E428&gt;D$4),1,0)</f>
        <v/>
      </c>
      <c r="E720">
        <f>IF(AND('R'!$D424&lt;E$4,'R'!$E428&gt;E$4),1,0)</f>
        <v/>
      </c>
      <c r="F720">
        <f>IF(AND('R'!$D424&lt;F$4,'R'!$E428&gt;F$4),1,0)</f>
        <v/>
      </c>
      <c r="G720">
        <f>IF(AND('R'!$D424&lt;G$4,'R'!$E428&gt;G$4),1,0)</f>
        <v/>
      </c>
      <c r="H720">
        <f>IF(AND('R'!$D424&lt;H$4,'R'!$E428&gt;H$4),1,0)</f>
        <v/>
      </c>
      <c r="I720">
        <f>IF(AND('R'!$D424&lt;I$4,'R'!$E428&gt;I$4),1,0)</f>
        <v/>
      </c>
      <c r="J720">
        <f>IF(AND('R'!$D424&lt;J$4,'R'!$E428&gt;J$4),1,0)</f>
        <v/>
      </c>
      <c r="K720">
        <f>IF(AND('R'!$D424&lt;K$4,'R'!$E428&gt;K$4),1,0)</f>
        <v/>
      </c>
      <c r="L720">
        <f>IF(AND('R'!$D424&lt;L$4,'R'!$E428&gt;L$4),1,0)</f>
        <v/>
      </c>
      <c r="M720">
        <f>IF(AND('R'!$D424&lt;M$4,'R'!$E428&gt;M$4),1,0)</f>
        <v/>
      </c>
      <c r="N720">
        <f>IF(AND('R'!$D424&lt;N$4,'R'!$E428&gt;N$4),1,0)</f>
        <v/>
      </c>
      <c r="O720">
        <f>IF(AND('R'!$D424&lt;O$4,'R'!$E428&gt;O$4),1,0)</f>
        <v/>
      </c>
      <c r="P720">
        <f>IF(AND('R'!$D424&lt;P$4,'R'!$E428&gt;P$4),1,0)</f>
        <v/>
      </c>
      <c r="Q720">
        <f>IF(AND('R'!$D424&lt;Q$4,'R'!$E428&gt;Q$4),1,0)</f>
        <v/>
      </c>
      <c r="R720">
        <f>IF(AND('R'!$D424&lt;R$4,'R'!$E428&gt;R$4),1,0)</f>
        <v/>
      </c>
      <c r="S720">
        <f>IF(AND('R'!$D424&lt;S$4,'R'!$E428&gt;S$4),1,0)</f>
        <v/>
      </c>
      <c r="T720">
        <f>IF(AND('R'!$D424&lt;T$4,'R'!$E428&gt;T$4),1,0)</f>
        <v/>
      </c>
      <c r="U720">
        <f>IF(AND('R'!$D424&lt;U$4,'R'!$E428&gt;U$4),1,0)</f>
        <v/>
      </c>
      <c r="V720">
        <f>IF(AND('R'!$D424&lt;V$4,'R'!$E428&gt;V$4),1,0)</f>
        <v/>
      </c>
      <c r="W720">
        <f>IF(AND('R'!$D424&lt;W$4,'R'!$E428&gt;W$4),1,0)</f>
        <v/>
      </c>
      <c r="X720">
        <f>IF(AND('R'!$D424&lt;X$4,'R'!$E428&gt;X$4),1,0)</f>
        <v/>
      </c>
      <c r="Y720">
        <f>IF(AND('R'!$D424&lt;Y$4,'R'!$E428&gt;Y$4),1,0)</f>
        <v/>
      </c>
      <c r="Z720">
        <f>IF(AND('R'!$D424&lt;Z$4,'R'!$E428&gt;Z$4),1,0)</f>
        <v/>
      </c>
      <c r="AA720">
        <f>IF(AND('R'!$D424&lt;AA$4,'R'!$E428&gt;AA$4),1,0)</f>
        <v/>
      </c>
      <c r="AB720">
        <f>IF(AND('R'!$D424&lt;AB$4,'R'!$E428&gt;AB$4),1,0)</f>
        <v/>
      </c>
      <c r="AC720">
        <f>IF(AND('R'!$D424&lt;AC$4,'R'!$E428&gt;AC$4),1,0)</f>
        <v/>
      </c>
      <c r="AD720">
        <f>IF(AND('R'!$D424&lt;AD$4,'R'!$E428&gt;AD$4),1,0)</f>
        <v/>
      </c>
      <c r="AE720">
        <f>IF(AND('R'!$D424&lt;AE$4,'R'!$E428&gt;AE$4),1,0)</f>
        <v/>
      </c>
      <c r="AF720">
        <f>IF(AND('R'!$D424&lt;AF$4,'R'!$E428&gt;AF$4),1,0)</f>
        <v/>
      </c>
      <c r="AG720">
        <f>IF(AND('R'!$D424&lt;AG$4,'R'!$E428&gt;AG$4),1,0)</f>
        <v/>
      </c>
      <c r="AH720">
        <f>IF(AND('R'!$D424&lt;AH$4,'R'!$E428&gt;AH$4),1,0)</f>
        <v/>
      </c>
      <c r="AI720">
        <f>IF(AND('R'!$D424&lt;AI$4,'R'!$E428&gt;AI$4),1,0)</f>
        <v/>
      </c>
      <c r="AJ720">
        <f>IF(AND('R'!$D424&lt;AJ$4,'R'!$E428&gt;AJ$4),1,0)</f>
        <v/>
      </c>
      <c r="AK720">
        <f>IF(AND('R'!$D424&lt;AK$4,'R'!$E428&gt;AK$4),1,0)</f>
        <v/>
      </c>
      <c r="AL720">
        <f>IF(AND('R'!$D424&lt;AL$4,'R'!$E428&gt;AL$4),1,0)</f>
        <v/>
      </c>
      <c r="AM720">
        <f>IF(AND('R'!$D424&lt;AM$4,'R'!$E428&gt;AM$4),1,0)</f>
        <v/>
      </c>
      <c r="AN720">
        <f>IF(AND('R'!$D424&lt;AN$4,'R'!$E428&gt;AN$4),1,0)</f>
        <v/>
      </c>
      <c r="AO720">
        <f>IF(AND('R'!$D424&lt;AO$4,'R'!$E428&gt;AO$4),1,0)</f>
        <v/>
      </c>
      <c r="AP720">
        <f>IF(AND('R'!$D424&lt;AP$4,'R'!$E428&gt;AP$4),1,0)</f>
        <v/>
      </c>
      <c r="AQ720">
        <f>IF(AND('R'!$D424&lt;AQ$4,'R'!$E428&gt;AQ$4),1,0)</f>
        <v/>
      </c>
      <c r="AR720">
        <f>IF(AND('R'!$D424&lt;AR$4,'R'!$E428&gt;AR$4),1,0)</f>
        <v/>
      </c>
      <c r="AS720">
        <f>IF(AND('R'!$D424&lt;AS$4,'R'!$E428&gt;AS$4),1,0)</f>
        <v/>
      </c>
      <c r="AT720">
        <f>IF(AND('R'!$D424&lt;AT$4,'R'!$E428&gt;AT$4),1,0)</f>
        <v/>
      </c>
      <c r="AU720">
        <f>IF(AND('R'!$D424&lt;AU$4,'R'!$E428&gt;AU$4),1,0)</f>
        <v/>
      </c>
      <c r="AV720">
        <f>IF(AND('R'!$D424&lt;AV$4,'R'!$E428&gt;AV$4),1,0)</f>
        <v/>
      </c>
      <c r="AW720">
        <f>IF(AND('R'!$D424&lt;AW$4,'R'!$E428&gt;AW$4),1,0)</f>
        <v/>
      </c>
      <c r="AX720">
        <f>IF(AND('R'!$D424&lt;AX$4,'R'!$E428&gt;AX$4),1,0)</f>
        <v/>
      </c>
      <c r="AY720">
        <f>IF(AND('R'!$D424&lt;AY$4,'R'!$E428&gt;AY$4),1,0)</f>
        <v/>
      </c>
      <c r="AZ720">
        <f>IF(AND('R'!$D424&lt;AZ$4,'R'!$E428&gt;AZ$4),1,0)</f>
        <v/>
      </c>
      <c r="BA720">
        <f>IF(AND('R'!$D424&lt;BA$4,'R'!$E428&gt;BA$4),1,0)</f>
        <v/>
      </c>
      <c r="BB720">
        <f>IF(AND('R'!$D424&lt;BB$4,'R'!$E428&gt;BB$4),1,0)</f>
        <v/>
      </c>
      <c r="BC720">
        <f>IF(AND('R'!$D424&lt;BC$4,'R'!$E428&gt;BC$4),1,0)</f>
        <v/>
      </c>
      <c r="BD720">
        <f>IF(AND('R'!$D424&lt;BD$4,'R'!$E428&gt;BD$4),1,0)</f>
        <v/>
      </c>
      <c r="BE720">
        <f>IF(AND('R'!$D424&lt;BE$4,'R'!$E428&gt;BE$4),1,0)</f>
        <v/>
      </c>
      <c r="BF720">
        <f>IF(AND('R'!$D424&lt;BF$4,'R'!$E428&gt;BF$4),1,0)</f>
        <v/>
      </c>
      <c r="BG720">
        <f>IF(AND('R'!$D424&lt;BG$4,'R'!$E428&gt;BG$4),1,0)</f>
        <v/>
      </c>
      <c r="BH720">
        <f>IF(AND('R'!$D424&lt;BH$4,'R'!$E428&gt;BH$4),1,0)</f>
        <v/>
      </c>
      <c r="BI720">
        <f>IF(AND('R'!$D424&lt;BI$4,'R'!$E428&gt;BI$4),1,0)</f>
        <v/>
      </c>
      <c r="BJ720">
        <f>IF(AND('R'!$D424&lt;BJ$4,'R'!$E428&gt;BJ$4),1,0)</f>
        <v/>
      </c>
      <c r="BK720">
        <f>IF(AND('R'!$D424&lt;BK$4,'R'!$E428&gt;BK$4),1,0)</f>
        <v/>
      </c>
      <c r="BL720">
        <f>IF(AND('R'!$D424&lt;BL$4,'R'!$E428&gt;BL$4),1,0)</f>
        <v/>
      </c>
      <c r="BM720">
        <f>IF(AND('R'!$D424&lt;BM$4,'R'!$E428&gt;BM$4),1,0)</f>
        <v/>
      </c>
      <c r="BN720">
        <f>IF(AND('R'!$D424&lt;BN$4,'R'!$E428&gt;BN$4),1,0)</f>
        <v/>
      </c>
      <c r="BO720">
        <f>IF(AND('R'!$D424&lt;BO$4,'R'!$E428&gt;BO$4),1,0)</f>
        <v/>
      </c>
      <c r="BP720">
        <f>IF(AND('R'!$D424&lt;BP$4,'R'!$E428&gt;BP$4),1,0)</f>
        <v/>
      </c>
      <c r="BQ720">
        <f>IF(AND('R'!$D424&lt;BQ$4,'R'!$E428&gt;BQ$4),1,0)</f>
        <v/>
      </c>
      <c r="BR720">
        <f>IF(AND('R'!$D424&lt;BR$4,'R'!$E428&gt;BR$4),1,0)</f>
        <v/>
      </c>
      <c r="BS720">
        <f>IF(AND('R'!$D424&lt;BS$4,'R'!$E428&gt;BS$4),1,0)</f>
        <v/>
      </c>
      <c r="BT720">
        <f>IF(AND('R'!$D424&lt;BT$4,'R'!$E428&gt;BT$4),1,0)</f>
        <v/>
      </c>
      <c r="BU720">
        <f>IF(AND('R'!$D424&lt;BU$4,'R'!$E428&gt;BU$4),1,0)</f>
        <v/>
      </c>
      <c r="BV720">
        <f>IF(AND('R'!$D424&lt;BV$4,'R'!$E428&gt;BV$4),1,0)</f>
        <v/>
      </c>
      <c r="BW720">
        <f>IF(AND('R'!$D424&lt;BW$4,'R'!$E428&gt;BW$4),1,0)</f>
        <v/>
      </c>
      <c r="BX720">
        <f>IF(AND('R'!$D424&lt;BX$4,'R'!$E428&gt;BX$4),1,0)</f>
        <v/>
      </c>
      <c r="BY720">
        <f>IF(AND('R'!$D424&lt;BY$4,'R'!$E428&gt;BY$4),1,0)</f>
        <v/>
      </c>
      <c r="BZ720">
        <f>IF(AND('R'!$D424&lt;BZ$4,'R'!$E428&gt;BZ$4),1,0)</f>
        <v/>
      </c>
      <c r="CA720">
        <f>IF(AND('R'!$D424&lt;CA$4,'R'!$E428&gt;CA$4),1,0)</f>
        <v/>
      </c>
      <c r="CB720">
        <f>IF(AND('R'!$D424&lt;CB$4,'R'!$E428&gt;CB$4),1,0)</f>
        <v/>
      </c>
      <c r="CC720">
        <f>IF(AND('R'!$D424&lt;CC$4,'R'!$E428&gt;CC$4),1,0)</f>
        <v/>
      </c>
      <c r="CD720">
        <f>IF(AND('R'!$D424&lt;CD$4,'R'!$E428&gt;CD$4),1,0)</f>
        <v/>
      </c>
      <c r="CE720">
        <f>IF(AND('R'!$D424&lt;CE$4,'R'!$E428&gt;CE$4),1,0)</f>
        <v/>
      </c>
      <c r="CF720">
        <f>IF(AND('R'!$D424&lt;CF$4,'R'!$E428&gt;CF$4),1,0)</f>
        <v/>
      </c>
      <c r="CG720">
        <f>IF(AND('R'!$D424&lt;CG$4,'R'!$E428&gt;CG$4),1,0)</f>
        <v/>
      </c>
      <c r="CH720">
        <f>IF(AND('R'!$D424&lt;CH$4,'R'!$E428&gt;CH$4),1,0)</f>
        <v/>
      </c>
      <c r="CI720">
        <f>IF(AND('R'!$D424&lt;CI$4,'R'!$E428&gt;CI$4),1,0)</f>
        <v/>
      </c>
      <c r="CJ720">
        <f>IF(AND('R'!$D424&lt;CJ$4,'R'!$E428&gt;CJ$4),1,0)</f>
        <v/>
      </c>
      <c r="CK720">
        <f>IF(AND('R'!$D424&lt;CK$4,'R'!$E428&gt;CK$4),1,0)</f>
        <v/>
      </c>
      <c r="CL720">
        <f>IF(AND('R'!$D424&lt;CL$4,'R'!$E428&gt;CL$4),1,0)</f>
        <v/>
      </c>
      <c r="CM720">
        <f>IF(AND('R'!$D424&lt;CM$4,'R'!$E428&gt;CM$4),1,0)</f>
        <v/>
      </c>
      <c r="CN720">
        <f>IF(AND('R'!$D424&lt;CN$4,'R'!$E428&gt;CN$4),1,0)</f>
        <v/>
      </c>
      <c r="CO720">
        <f>IF(AND('R'!$D424&lt;CO$4,'R'!$E428&gt;CO$4),1,0)</f>
        <v/>
      </c>
      <c r="CP720">
        <f>IF(AND('R'!$D424&lt;CP$4,'R'!$E428&gt;CP$4),1,0)</f>
        <v/>
      </c>
      <c r="CQ720">
        <f>IF(AND('R'!$D424&lt;CQ$4,'R'!$E428&gt;CQ$4),1,0)</f>
        <v/>
      </c>
      <c r="CR720">
        <f>IF(AND('R'!$D424&lt;CR$4,'R'!$E428&gt;CR$4),1,0)</f>
        <v/>
      </c>
      <c r="CS720">
        <f>IF(AND('R'!$D424&lt;CS$4,'R'!$E428&gt;CS$4),1,0)</f>
        <v/>
      </c>
      <c r="CT720">
        <f>IF(AND('R'!$D424&lt;CT$4,'R'!$E428&gt;CT$4),1,0)</f>
        <v/>
      </c>
      <c r="CU720">
        <f>IF(AND('R'!$D424&lt;CU$4,'R'!$E428&gt;CU$4),1,0)</f>
        <v/>
      </c>
      <c r="CV720">
        <f>IF(AND('R'!$D424&lt;CV$4,'R'!$E428&gt;CV$4),1,0)</f>
        <v/>
      </c>
      <c r="CW720">
        <f>IF(AND('R'!$D424&lt;CW$4,'R'!$E428&gt;CW$4),1,0)</f>
        <v/>
      </c>
      <c r="CX720">
        <f>IF(AND('R'!$D424&lt;CX$4,'R'!$E428&gt;CX$4),1,0)</f>
        <v/>
      </c>
      <c r="CY720">
        <f>IF(AND('R'!$D424&lt;CY$4,'R'!$E428&gt;CY$4),1,0)</f>
        <v/>
      </c>
      <c r="CZ720">
        <f>IF(AND('R'!$D424&lt;CZ$4,'R'!$E428&gt;CZ$4),1,0)</f>
        <v/>
      </c>
      <c r="DA720">
        <f>IF(AND('R'!$D424&lt;DA$4,'R'!$E428&gt;DA$4),1,0)</f>
        <v/>
      </c>
      <c r="DB720">
        <f>IF(AND('R'!$D424&lt;DB$4,'R'!$E428&gt;DB$4),1,0)</f>
        <v/>
      </c>
      <c r="DC720">
        <f>IF(AND('R'!$D424&lt;DC$4,'R'!$E428&gt;DC$4),1,0)</f>
        <v/>
      </c>
      <c r="DD720">
        <f>IF(AND('R'!$D424&lt;DD$4,'R'!$E428&gt;DD$4),1,0)</f>
        <v/>
      </c>
      <c r="DE720">
        <f>IF(AND('R'!$D424&lt;DE$4,'R'!$E428&gt;DE$4),1,0)</f>
        <v/>
      </c>
      <c r="DF720">
        <f>IF(AND('R'!$D424&lt;DF$4,'R'!$E428&gt;DF$4),1,0)</f>
        <v/>
      </c>
      <c r="DG720">
        <f>IF(AND('R'!$D424&lt;DG$4,'R'!$E428&gt;DG$4),1,0)</f>
        <v/>
      </c>
      <c r="DH720">
        <f>IF(AND('R'!$D424&lt;DH$4,'R'!$E428&gt;DH$4),1,0)</f>
        <v/>
      </c>
      <c r="DI720">
        <f>IF(AND('R'!$D424&lt;DI$4,'R'!$E428&gt;DI$4),1,0)</f>
        <v/>
      </c>
      <c r="DJ720">
        <f>IF(AND('R'!$D424&lt;DJ$4,'R'!$E428&gt;DJ$4),1,0)</f>
        <v/>
      </c>
      <c r="DK720">
        <f>IF(AND('R'!$D424&lt;DK$4,'R'!$E428&gt;DK$4),1,0)</f>
        <v/>
      </c>
      <c r="DL720">
        <f>IF(AND('R'!$D424&lt;DL$4,'R'!$E428&gt;DL$4),1,0)</f>
        <v/>
      </c>
      <c r="DM720">
        <f>IF(AND('R'!$D424&lt;DM$4,'R'!$E428&gt;DM$4),1,0)</f>
        <v/>
      </c>
      <c r="DN720">
        <f>IF(AND('R'!$D424&lt;DN$4,'R'!$E428&gt;DN$4),1,0)</f>
        <v/>
      </c>
      <c r="DO720">
        <f>IF(AND('R'!$D424&lt;DO$4,'R'!$E428&gt;DO$4),1,0)</f>
        <v/>
      </c>
      <c r="DP720">
        <f>IF(AND('R'!$D424&lt;DP$4,'R'!$E428&gt;DP$4),1,0)</f>
        <v/>
      </c>
      <c r="DQ720">
        <f>IF(AND('R'!$D424&lt;DQ$4,'R'!$E428&gt;DQ$4),1,0)</f>
        <v/>
      </c>
      <c r="DR720">
        <f>IF(AND('R'!$D424&lt;DR$4,'R'!$E428&gt;DR$4),1,0)</f>
        <v/>
      </c>
      <c r="DS720">
        <f>IF(AND('R'!$D424&lt;DS$4,'R'!$E428&gt;DS$4),1,0)</f>
        <v/>
      </c>
      <c r="DT720">
        <f>IF(AND('R'!$D424&lt;DT$4,'R'!$E428&gt;DT$4),1,0)</f>
        <v/>
      </c>
      <c r="DU720">
        <f>IF(AND('R'!$D424&lt;DU$4,'R'!$E428&gt;DU$4),1,0)</f>
        <v/>
      </c>
      <c r="DV720">
        <f>IF(AND('R'!$D424&lt;DV$4,'R'!$E428&gt;DV$4),1,0)</f>
        <v/>
      </c>
      <c r="DW720">
        <f>IF(AND('R'!$D424&lt;DW$4,'R'!$E428&gt;DW$4),1,0)</f>
        <v/>
      </c>
      <c r="DX720">
        <f>IF(AND('R'!$D424&lt;DX$4,'R'!$E428&gt;DX$4),1,0)</f>
        <v/>
      </c>
      <c r="DY720">
        <f>IF(AND('R'!$D424&lt;DY$4,'R'!$E428&gt;DY$4),1,0)</f>
        <v/>
      </c>
      <c r="DZ720">
        <f>IF(AND('R'!$D424&lt;DZ$4,'R'!$E428&gt;DZ$4),1,0)</f>
        <v/>
      </c>
      <c r="EA720">
        <f>IF(AND('R'!$D424&lt;EA$4,'R'!$E428&gt;EA$4),1,0)</f>
        <v/>
      </c>
      <c r="EB720">
        <f>IF(AND('R'!$D424&lt;EB$4,'R'!$E428&gt;EB$4),1,0)</f>
        <v/>
      </c>
      <c r="EC720">
        <f>IF(AND('R'!$D424&lt;EC$4,'R'!$E428&gt;EC$4),1,0)</f>
        <v/>
      </c>
      <c r="ED720">
        <f>IF(AND('R'!$D424&lt;ED$4,'R'!$E428&gt;ED$4),1,0)</f>
        <v/>
      </c>
      <c r="EE720">
        <f>IF(AND('R'!$D424&lt;EE$4,'R'!$E428&gt;EE$4),1,0)</f>
        <v/>
      </c>
      <c r="EF720">
        <f>IF(AND('R'!$D424&lt;EF$4,'R'!$E428&gt;EF$4),1,0)</f>
        <v/>
      </c>
      <c r="EG720">
        <f>IF(AND('R'!$D424&lt;EG$4,'R'!$E428&gt;EG$4),1,0)</f>
        <v/>
      </c>
      <c r="EH720">
        <f>IF(AND('R'!$D424&lt;EH$4,'R'!$E428&gt;EH$4),1,0)</f>
        <v/>
      </c>
      <c r="EI720">
        <f>IF(AND('R'!$D424&lt;EI$4,'R'!$E428&gt;EI$4),1,0)</f>
        <v/>
      </c>
      <c r="EJ720">
        <f>IF(AND('R'!$D424&lt;EJ$4,'R'!$E428&gt;EJ$4),1,0)</f>
        <v/>
      </c>
      <c r="EK720">
        <f>IF(AND('R'!$D424&lt;EK$4,'R'!$E428&gt;EK$4),1,0)</f>
        <v/>
      </c>
      <c r="EL720">
        <f>IF(AND('R'!$D424&lt;EL$4,'R'!$E428&gt;EL$4),1,0)</f>
        <v/>
      </c>
      <c r="EM720">
        <f>IF(AND('R'!$D424&lt;EM$4,'R'!$E428&gt;EM$4),1,0)</f>
        <v/>
      </c>
      <c r="EN720">
        <f>IF(AND('R'!$D424&lt;EN$4,'R'!$E428&gt;EN$4),1,0)</f>
        <v/>
      </c>
      <c r="EO720">
        <f>IF(AND('R'!$D424&lt;EO$4,'R'!$E428&gt;EO$4),1,0)</f>
        <v/>
      </c>
      <c r="EP720">
        <f>IF(AND('R'!$D424&lt;EP$4,'R'!$E428&gt;EP$4),1,0)</f>
        <v/>
      </c>
      <c r="EQ720">
        <f>IF(AND('R'!$D424&lt;EQ$4,'R'!$E428&gt;EQ$4),1,0)</f>
        <v/>
      </c>
    </row>
    <row r="721">
      <c r="A721" s="43" t="n">
        <v>24</v>
      </c>
      <c r="B721" s="44" t="n">
        <v>4</v>
      </c>
      <c r="C721">
        <f>IF(AND('R'!$G420&lt;C$4,'R'!$H418&gt;C$4),1,0)</f>
        <v/>
      </c>
      <c r="D721">
        <f>IF(AND('R'!$G420&lt;D$4,'R'!$H418&gt;D$4),1,0)</f>
        <v/>
      </c>
      <c r="E721">
        <f>IF(AND('R'!$G420&lt;E$4,'R'!$H418&gt;E$4),1,0)</f>
        <v/>
      </c>
      <c r="F721">
        <f>IF(AND('R'!$G420&lt;F$4,'R'!$H418&gt;F$4),1,0)</f>
        <v/>
      </c>
      <c r="G721">
        <f>IF(AND('R'!$G420&lt;G$4,'R'!$H418&gt;G$4),1,0)</f>
        <v/>
      </c>
      <c r="H721">
        <f>IF(AND('R'!$G420&lt;H$4,'R'!$H418&gt;H$4),1,0)</f>
        <v/>
      </c>
      <c r="I721">
        <f>IF(AND('R'!$G420&lt;I$4,'R'!$H418&gt;I$4),1,0)</f>
        <v/>
      </c>
      <c r="J721">
        <f>IF(AND('R'!$G420&lt;J$4,'R'!$H418&gt;J$4),1,0)</f>
        <v/>
      </c>
      <c r="K721">
        <f>IF(AND('R'!$G420&lt;K$4,'R'!$H418&gt;K$4),1,0)</f>
        <v/>
      </c>
      <c r="L721">
        <f>IF(AND('R'!$G420&lt;L$4,'R'!$H418&gt;L$4),1,0)</f>
        <v/>
      </c>
      <c r="M721">
        <f>IF(AND('R'!$G420&lt;M$4,'R'!$H418&gt;M$4),1,0)</f>
        <v/>
      </c>
      <c r="N721">
        <f>IF(AND('R'!$G420&lt;N$4,'R'!$H418&gt;N$4),1,0)</f>
        <v/>
      </c>
      <c r="O721">
        <f>IF(AND('R'!$G420&lt;O$4,'R'!$H418&gt;O$4),1,0)</f>
        <v/>
      </c>
      <c r="P721">
        <f>IF(AND('R'!$G420&lt;P$4,'R'!$H418&gt;P$4),1,0)</f>
        <v/>
      </c>
      <c r="Q721">
        <f>IF(AND('R'!$G420&lt;Q$4,'R'!$H418&gt;Q$4),1,0)</f>
        <v/>
      </c>
      <c r="R721">
        <f>IF(AND('R'!$G420&lt;R$4,'R'!$H418&gt;R$4),1,0)</f>
        <v/>
      </c>
      <c r="S721">
        <f>IF(AND('R'!$G420&lt;S$4,'R'!$H418&gt;S$4),1,0)</f>
        <v/>
      </c>
      <c r="T721">
        <f>IF(AND('R'!$G420&lt;T$4,'R'!$H418&gt;T$4),1,0)</f>
        <v/>
      </c>
      <c r="U721">
        <f>IF(AND('R'!$G420&lt;U$4,'R'!$H418&gt;U$4),1,0)</f>
        <v/>
      </c>
      <c r="V721">
        <f>IF(AND('R'!$G420&lt;V$4,'R'!$H418&gt;V$4),1,0)</f>
        <v/>
      </c>
      <c r="W721">
        <f>IF(AND('R'!$G420&lt;W$4,'R'!$H418&gt;W$4),1,0)</f>
        <v/>
      </c>
      <c r="X721">
        <f>IF(AND('R'!$G420&lt;X$4,'R'!$H418&gt;X$4),1,0)</f>
        <v/>
      </c>
      <c r="Y721">
        <f>IF(AND('R'!$G420&lt;Y$4,'R'!$H418&gt;Y$4),1,0)</f>
        <v/>
      </c>
      <c r="Z721">
        <f>IF(AND('R'!$G420&lt;Z$4,'R'!$H418&gt;Z$4),1,0)</f>
        <v/>
      </c>
      <c r="AA721">
        <f>IF(AND('R'!$G420&lt;AA$4,'R'!$H418&gt;AA$4),1,0)</f>
        <v/>
      </c>
      <c r="AB721">
        <f>IF(AND('R'!$G420&lt;AB$4,'R'!$H418&gt;AB$4),1,0)</f>
        <v/>
      </c>
      <c r="AC721">
        <f>IF(AND('R'!$G420&lt;AC$4,'R'!$H418&gt;AC$4),1,0)</f>
        <v/>
      </c>
      <c r="AD721">
        <f>IF(AND('R'!$G420&lt;AD$4,'R'!$H418&gt;AD$4),1,0)</f>
        <v/>
      </c>
      <c r="AE721">
        <f>IF(AND('R'!$G420&lt;AE$4,'R'!$H418&gt;AE$4),1,0)</f>
        <v/>
      </c>
      <c r="AF721">
        <f>IF(AND('R'!$G420&lt;AF$4,'R'!$H418&gt;AF$4),1,0)</f>
        <v/>
      </c>
      <c r="AG721">
        <f>IF(AND('R'!$G420&lt;AG$4,'R'!$H418&gt;AG$4),1,0)</f>
        <v/>
      </c>
      <c r="AH721">
        <f>IF(AND('R'!$G420&lt;AH$4,'R'!$H418&gt;AH$4),1,0)</f>
        <v/>
      </c>
      <c r="AI721">
        <f>IF(AND('R'!$G420&lt;AI$4,'R'!$H418&gt;AI$4),1,0)</f>
        <v/>
      </c>
      <c r="AJ721">
        <f>IF(AND('R'!$G420&lt;AJ$4,'R'!$H418&gt;AJ$4),1,0)</f>
        <v/>
      </c>
      <c r="AK721">
        <f>IF(AND('R'!$G420&lt;AK$4,'R'!$H418&gt;AK$4),1,0)</f>
        <v/>
      </c>
      <c r="AL721">
        <f>IF(AND('R'!$G420&lt;AL$4,'R'!$H418&gt;AL$4),1,0)</f>
        <v/>
      </c>
      <c r="AM721">
        <f>IF(AND('R'!$G420&lt;AM$4,'R'!$H418&gt;AM$4),1,0)</f>
        <v/>
      </c>
      <c r="AN721">
        <f>IF(AND('R'!$G420&lt;AN$4,'R'!$H418&gt;AN$4),1,0)</f>
        <v/>
      </c>
      <c r="AO721">
        <f>IF(AND('R'!$G420&lt;AO$4,'R'!$H418&gt;AO$4),1,0)</f>
        <v/>
      </c>
      <c r="AP721">
        <f>IF(AND('R'!$G420&lt;AP$4,'R'!$H418&gt;AP$4),1,0)</f>
        <v/>
      </c>
      <c r="AQ721">
        <f>IF(AND('R'!$G420&lt;AQ$4,'R'!$H418&gt;AQ$4),1,0)</f>
        <v/>
      </c>
      <c r="AR721">
        <f>IF(AND('R'!$G420&lt;AR$4,'R'!$H418&gt;AR$4),1,0)</f>
        <v/>
      </c>
      <c r="AS721">
        <f>IF(AND('R'!$G420&lt;AS$4,'R'!$H418&gt;AS$4),1,0)</f>
        <v/>
      </c>
      <c r="AT721">
        <f>IF(AND('R'!$G420&lt;AT$4,'R'!$H418&gt;AT$4),1,0)</f>
        <v/>
      </c>
      <c r="AU721">
        <f>IF(AND('R'!$G420&lt;AU$4,'R'!$H418&gt;AU$4),1,0)</f>
        <v/>
      </c>
      <c r="AV721">
        <f>IF(AND('R'!$G420&lt;AV$4,'R'!$H418&gt;AV$4),1,0)</f>
        <v/>
      </c>
      <c r="AW721">
        <f>IF(AND('R'!$G420&lt;AW$4,'R'!$H418&gt;AW$4),1,0)</f>
        <v/>
      </c>
      <c r="AX721">
        <f>IF(AND('R'!$G420&lt;AX$4,'R'!$H418&gt;AX$4),1,0)</f>
        <v/>
      </c>
      <c r="AY721">
        <f>IF(AND('R'!$G420&lt;AY$4,'R'!$H418&gt;AY$4),1,0)</f>
        <v/>
      </c>
      <c r="AZ721">
        <f>IF(AND('R'!$G420&lt;AZ$4,'R'!$H418&gt;AZ$4),1,0)</f>
        <v/>
      </c>
      <c r="BA721">
        <f>IF(AND('R'!$G420&lt;BA$4,'R'!$H418&gt;BA$4),1,0)</f>
        <v/>
      </c>
      <c r="BB721">
        <f>IF(AND('R'!$G420&lt;BB$4,'R'!$H418&gt;BB$4),1,0)</f>
        <v/>
      </c>
      <c r="BC721">
        <f>IF(AND('R'!$G420&lt;BC$4,'R'!$H418&gt;BC$4),1,0)</f>
        <v/>
      </c>
      <c r="BD721">
        <f>IF(AND('R'!$G420&lt;BD$4,'R'!$H418&gt;BD$4),1,0)</f>
        <v/>
      </c>
      <c r="BE721">
        <f>IF(AND('R'!$G420&lt;BE$4,'R'!$H418&gt;BE$4),1,0)</f>
        <v/>
      </c>
      <c r="BF721">
        <f>IF(AND('R'!$G420&lt;BF$4,'R'!$H418&gt;BF$4),1,0)</f>
        <v/>
      </c>
      <c r="BG721">
        <f>IF(AND('R'!$G420&lt;BG$4,'R'!$H418&gt;BG$4),1,0)</f>
        <v/>
      </c>
      <c r="BH721">
        <f>IF(AND('R'!$G420&lt;BH$4,'R'!$H418&gt;BH$4),1,0)</f>
        <v/>
      </c>
      <c r="BI721">
        <f>IF(AND('R'!$G420&lt;BI$4,'R'!$H418&gt;BI$4),1,0)</f>
        <v/>
      </c>
      <c r="BJ721">
        <f>IF(AND('R'!$G420&lt;BJ$4,'R'!$H418&gt;BJ$4),1,0)</f>
        <v/>
      </c>
      <c r="BK721">
        <f>IF(AND('R'!$G420&lt;BK$4,'R'!$H418&gt;BK$4),1,0)</f>
        <v/>
      </c>
      <c r="BL721">
        <f>IF(AND('R'!$G420&lt;BL$4,'R'!$H418&gt;BL$4),1,0)</f>
        <v/>
      </c>
      <c r="BM721">
        <f>IF(AND('R'!$G420&lt;BM$4,'R'!$H418&gt;BM$4),1,0)</f>
        <v/>
      </c>
      <c r="BN721">
        <f>IF(AND('R'!$G420&lt;BN$4,'R'!$H418&gt;BN$4),1,0)</f>
        <v/>
      </c>
      <c r="BO721">
        <f>IF(AND('R'!$G420&lt;BO$4,'R'!$H418&gt;BO$4),1,0)</f>
        <v/>
      </c>
      <c r="BP721">
        <f>IF(AND('R'!$G420&lt;BP$4,'R'!$H418&gt;BP$4),1,0)</f>
        <v/>
      </c>
      <c r="BQ721">
        <f>IF(AND('R'!$G420&lt;BQ$4,'R'!$H418&gt;BQ$4),1,0)</f>
        <v/>
      </c>
      <c r="BR721">
        <f>IF(AND('R'!$G420&lt;BR$4,'R'!$H418&gt;BR$4),1,0)</f>
        <v/>
      </c>
      <c r="BS721">
        <f>IF(AND('R'!$G420&lt;BS$4,'R'!$H418&gt;BS$4),1,0)</f>
        <v/>
      </c>
      <c r="BT721">
        <f>IF(AND('R'!$G420&lt;BT$4,'R'!$H418&gt;BT$4),1,0)</f>
        <v/>
      </c>
      <c r="BU721">
        <f>IF(AND('R'!$G420&lt;BU$4,'R'!$H418&gt;BU$4),1,0)</f>
        <v/>
      </c>
      <c r="BV721">
        <f>IF(AND('R'!$G420&lt;BV$4,'R'!$H418&gt;BV$4),1,0)</f>
        <v/>
      </c>
      <c r="BW721">
        <f>IF(AND('R'!$G420&lt;BW$4,'R'!$H418&gt;BW$4),1,0)</f>
        <v/>
      </c>
      <c r="BX721">
        <f>IF(AND('R'!$G420&lt;BX$4,'R'!$H418&gt;BX$4),1,0)</f>
        <v/>
      </c>
      <c r="BY721">
        <f>IF(AND('R'!$G420&lt;BY$4,'R'!$H418&gt;BY$4),1,0)</f>
        <v/>
      </c>
      <c r="BZ721">
        <f>IF(AND('R'!$G420&lt;BZ$4,'R'!$H418&gt;BZ$4),1,0)</f>
        <v/>
      </c>
      <c r="CA721">
        <f>IF(AND('R'!$G420&lt;CA$4,'R'!$H418&gt;CA$4),1,0)</f>
        <v/>
      </c>
      <c r="CB721">
        <f>IF(AND('R'!$G420&lt;CB$4,'R'!$H418&gt;CB$4),1,0)</f>
        <v/>
      </c>
      <c r="CC721">
        <f>IF(AND('R'!$G420&lt;CC$4,'R'!$H418&gt;CC$4),1,0)</f>
        <v/>
      </c>
      <c r="CD721">
        <f>IF(AND('R'!$G420&lt;CD$4,'R'!$H418&gt;CD$4),1,0)</f>
        <v/>
      </c>
      <c r="CE721">
        <f>IF(AND('R'!$G420&lt;CE$4,'R'!$H418&gt;CE$4),1,0)</f>
        <v/>
      </c>
      <c r="CF721">
        <f>IF(AND('R'!$G420&lt;CF$4,'R'!$H418&gt;CF$4),1,0)</f>
        <v/>
      </c>
      <c r="CG721">
        <f>IF(AND('R'!$G420&lt;CG$4,'R'!$H418&gt;CG$4),1,0)</f>
        <v/>
      </c>
      <c r="CH721">
        <f>IF(AND('R'!$G420&lt;CH$4,'R'!$H418&gt;CH$4),1,0)</f>
        <v/>
      </c>
      <c r="CI721">
        <f>IF(AND('R'!$G420&lt;CI$4,'R'!$H418&gt;CI$4),1,0)</f>
        <v/>
      </c>
      <c r="CJ721">
        <f>IF(AND('R'!$G420&lt;CJ$4,'R'!$H418&gt;CJ$4),1,0)</f>
        <v/>
      </c>
      <c r="CK721">
        <f>IF(AND('R'!$G420&lt;CK$4,'R'!$H418&gt;CK$4),1,0)</f>
        <v/>
      </c>
      <c r="CL721">
        <f>IF(AND('R'!$G420&lt;CL$4,'R'!$H418&gt;CL$4),1,0)</f>
        <v/>
      </c>
      <c r="CM721">
        <f>IF(AND('R'!$G420&lt;CM$4,'R'!$H418&gt;CM$4),1,0)</f>
        <v/>
      </c>
      <c r="CN721">
        <f>IF(AND('R'!$G420&lt;CN$4,'R'!$H418&gt;CN$4),1,0)</f>
        <v/>
      </c>
      <c r="CO721">
        <f>IF(AND('R'!$G420&lt;CO$4,'R'!$H418&gt;CO$4),1,0)</f>
        <v/>
      </c>
      <c r="CP721">
        <f>IF(AND('R'!$G420&lt;CP$4,'R'!$H418&gt;CP$4),1,0)</f>
        <v/>
      </c>
      <c r="CQ721">
        <f>IF(AND('R'!$G420&lt;CQ$4,'R'!$H418&gt;CQ$4),1,0)</f>
        <v/>
      </c>
      <c r="CR721">
        <f>IF(AND('R'!$G420&lt;CR$4,'R'!$H418&gt;CR$4),1,0)</f>
        <v/>
      </c>
      <c r="CS721">
        <f>IF(AND('R'!$G420&lt;CS$4,'R'!$H418&gt;CS$4),1,0)</f>
        <v/>
      </c>
      <c r="CT721">
        <f>IF(AND('R'!$G420&lt;CT$4,'R'!$H418&gt;CT$4),1,0)</f>
        <v/>
      </c>
      <c r="CU721">
        <f>IF(AND('R'!$G420&lt;CU$4,'R'!$H418&gt;CU$4),1,0)</f>
        <v/>
      </c>
      <c r="CV721">
        <f>IF(AND('R'!$G420&lt;CV$4,'R'!$H418&gt;CV$4),1,0)</f>
        <v/>
      </c>
      <c r="CW721">
        <f>IF(AND('R'!$G420&lt;CW$4,'R'!$H418&gt;CW$4),1,0)</f>
        <v/>
      </c>
      <c r="CX721">
        <f>IF(AND('R'!$G420&lt;CX$4,'R'!$H418&gt;CX$4),1,0)</f>
        <v/>
      </c>
      <c r="CY721">
        <f>IF(AND('R'!$G420&lt;CY$4,'R'!$H418&gt;CY$4),1,0)</f>
        <v/>
      </c>
      <c r="CZ721">
        <f>IF(AND('R'!$G420&lt;CZ$4,'R'!$H418&gt;CZ$4),1,0)</f>
        <v/>
      </c>
      <c r="DA721">
        <f>IF(AND('R'!$G420&lt;DA$4,'R'!$H418&gt;DA$4),1,0)</f>
        <v/>
      </c>
      <c r="DB721">
        <f>IF(AND('R'!$G420&lt;DB$4,'R'!$H418&gt;DB$4),1,0)</f>
        <v/>
      </c>
      <c r="DC721">
        <f>IF(AND('R'!$G420&lt;DC$4,'R'!$H418&gt;DC$4),1,0)</f>
        <v/>
      </c>
      <c r="DD721">
        <f>IF(AND('R'!$G420&lt;DD$4,'R'!$H418&gt;DD$4),1,0)</f>
        <v/>
      </c>
      <c r="DE721">
        <f>IF(AND('R'!$G420&lt;DE$4,'R'!$H418&gt;DE$4),1,0)</f>
        <v/>
      </c>
      <c r="DF721">
        <f>IF(AND('R'!$G420&lt;DF$4,'R'!$H418&gt;DF$4),1,0)</f>
        <v/>
      </c>
      <c r="DG721">
        <f>IF(AND('R'!$G420&lt;DG$4,'R'!$H418&gt;DG$4),1,0)</f>
        <v/>
      </c>
      <c r="DH721">
        <f>IF(AND('R'!$G420&lt;DH$4,'R'!$H418&gt;DH$4),1,0)</f>
        <v/>
      </c>
      <c r="DI721">
        <f>IF(AND('R'!$G420&lt;DI$4,'R'!$H418&gt;DI$4),1,0)</f>
        <v/>
      </c>
      <c r="DJ721">
        <f>IF(AND('R'!$G420&lt;DJ$4,'R'!$H418&gt;DJ$4),1,0)</f>
        <v/>
      </c>
      <c r="DK721">
        <f>IF(AND('R'!$G420&lt;DK$4,'R'!$H418&gt;DK$4),1,0)</f>
        <v/>
      </c>
      <c r="DL721">
        <f>IF(AND('R'!$G420&lt;DL$4,'R'!$H418&gt;DL$4),1,0)</f>
        <v/>
      </c>
      <c r="DM721">
        <f>IF(AND('R'!$G420&lt;DM$4,'R'!$H418&gt;DM$4),1,0)</f>
        <v/>
      </c>
      <c r="DN721">
        <f>IF(AND('R'!$G420&lt;DN$4,'R'!$H418&gt;DN$4),1,0)</f>
        <v/>
      </c>
      <c r="DO721">
        <f>IF(AND('R'!$G420&lt;DO$4,'R'!$H418&gt;DO$4),1,0)</f>
        <v/>
      </c>
      <c r="DP721">
        <f>IF(AND('R'!$G420&lt;DP$4,'R'!$H418&gt;DP$4),1,0)</f>
        <v/>
      </c>
      <c r="DQ721">
        <f>IF(AND('R'!$G420&lt;DQ$4,'R'!$H418&gt;DQ$4),1,0)</f>
        <v/>
      </c>
      <c r="DR721">
        <f>IF(AND('R'!$G420&lt;DR$4,'R'!$H418&gt;DR$4),1,0)</f>
        <v/>
      </c>
      <c r="DS721">
        <f>IF(AND('R'!$G420&lt;DS$4,'R'!$H418&gt;DS$4),1,0)</f>
        <v/>
      </c>
      <c r="DT721">
        <f>IF(AND('R'!$G420&lt;DT$4,'R'!$H418&gt;DT$4),1,0)</f>
        <v/>
      </c>
      <c r="DU721">
        <f>IF(AND('R'!$G420&lt;DU$4,'R'!$H418&gt;DU$4),1,0)</f>
        <v/>
      </c>
      <c r="DV721">
        <f>IF(AND('R'!$G420&lt;DV$4,'R'!$H418&gt;DV$4),1,0)</f>
        <v/>
      </c>
      <c r="DW721">
        <f>IF(AND('R'!$G420&lt;DW$4,'R'!$H418&gt;DW$4),1,0)</f>
        <v/>
      </c>
      <c r="DX721">
        <f>IF(AND('R'!$G420&lt;DX$4,'R'!$H418&gt;DX$4),1,0)</f>
        <v/>
      </c>
      <c r="DY721">
        <f>IF(AND('R'!$G420&lt;DY$4,'R'!$H418&gt;DY$4),1,0)</f>
        <v/>
      </c>
      <c r="DZ721">
        <f>IF(AND('R'!$G420&lt;DZ$4,'R'!$H418&gt;DZ$4),1,0)</f>
        <v/>
      </c>
      <c r="EA721">
        <f>IF(AND('R'!$G420&lt;EA$4,'R'!$H418&gt;EA$4),1,0)</f>
        <v/>
      </c>
      <c r="EB721">
        <f>IF(AND('R'!$G420&lt;EB$4,'R'!$H418&gt;EB$4),1,0)</f>
        <v/>
      </c>
      <c r="EC721">
        <f>IF(AND('R'!$G420&lt;EC$4,'R'!$H418&gt;EC$4),1,0)</f>
        <v/>
      </c>
      <c r="ED721">
        <f>IF(AND('R'!$G420&lt;ED$4,'R'!$H418&gt;ED$4),1,0)</f>
        <v/>
      </c>
      <c r="EE721">
        <f>IF(AND('R'!$G420&lt;EE$4,'R'!$H418&gt;EE$4),1,0)</f>
        <v/>
      </c>
      <c r="EF721">
        <f>IF(AND('R'!$G420&lt;EF$4,'R'!$H418&gt;EF$4),1,0)</f>
        <v/>
      </c>
      <c r="EG721">
        <f>IF(AND('R'!$G420&lt;EG$4,'R'!$H418&gt;EG$4),1,0)</f>
        <v/>
      </c>
      <c r="EH721">
        <f>IF(AND('R'!$G420&lt;EH$4,'R'!$H418&gt;EH$4),1,0)</f>
        <v/>
      </c>
      <c r="EI721">
        <f>IF(AND('R'!$G420&lt;EI$4,'R'!$H418&gt;EI$4),1,0)</f>
        <v/>
      </c>
      <c r="EJ721">
        <f>IF(AND('R'!$G420&lt;EJ$4,'R'!$H418&gt;EJ$4),1,0)</f>
        <v/>
      </c>
      <c r="EK721">
        <f>IF(AND('R'!$G420&lt;EK$4,'R'!$H418&gt;EK$4),1,0)</f>
        <v/>
      </c>
      <c r="EL721">
        <f>IF(AND('R'!$G420&lt;EL$4,'R'!$H418&gt;EL$4),1,0)</f>
        <v/>
      </c>
      <c r="EM721">
        <f>IF(AND('R'!$G420&lt;EM$4,'R'!$H418&gt;EM$4),1,0)</f>
        <v/>
      </c>
      <c r="EN721">
        <f>IF(AND('R'!$G420&lt;EN$4,'R'!$H418&gt;EN$4),1,0)</f>
        <v/>
      </c>
      <c r="EO721">
        <f>IF(AND('R'!$G420&lt;EO$4,'R'!$H418&gt;EO$4),1,0)</f>
        <v/>
      </c>
      <c r="EP721">
        <f>IF(AND('R'!$G420&lt;EP$4,'R'!$H418&gt;EP$4),1,0)</f>
        <v/>
      </c>
      <c r="EQ721">
        <f>IF(AND('R'!$G420&lt;EQ$4,'R'!$H418&gt;EQ$4),1,0)</f>
        <v/>
      </c>
    </row>
    <row r="722">
      <c r="A722" s="43" t="n">
        <v>24</v>
      </c>
      <c r="B722" s="44" t="n">
        <v>5</v>
      </c>
      <c r="C722">
        <f>IF(AND('R'!$G420&lt;C$4,'R'!$H422&gt;C$4),1,0)</f>
        <v/>
      </c>
      <c r="D722">
        <f>IF(AND('R'!$G420&lt;D$4,'R'!$H422&gt;D$4),1,0)</f>
        <v/>
      </c>
      <c r="E722">
        <f>IF(AND('R'!$G420&lt;E$4,'R'!$H422&gt;E$4),1,0)</f>
        <v/>
      </c>
      <c r="F722">
        <f>IF(AND('R'!$G420&lt;F$4,'R'!$H422&gt;F$4),1,0)</f>
        <v/>
      </c>
      <c r="G722">
        <f>IF(AND('R'!$G420&lt;G$4,'R'!$H422&gt;G$4),1,0)</f>
        <v/>
      </c>
      <c r="H722">
        <f>IF(AND('R'!$G420&lt;H$4,'R'!$H422&gt;H$4),1,0)</f>
        <v/>
      </c>
      <c r="I722">
        <f>IF(AND('R'!$G420&lt;I$4,'R'!$H422&gt;I$4),1,0)</f>
        <v/>
      </c>
      <c r="J722">
        <f>IF(AND('R'!$G420&lt;J$4,'R'!$H422&gt;J$4),1,0)</f>
        <v/>
      </c>
      <c r="K722">
        <f>IF(AND('R'!$G420&lt;K$4,'R'!$H422&gt;K$4),1,0)</f>
        <v/>
      </c>
      <c r="L722">
        <f>IF(AND('R'!$G420&lt;L$4,'R'!$H422&gt;L$4),1,0)</f>
        <v/>
      </c>
      <c r="M722">
        <f>IF(AND('R'!$G420&lt;M$4,'R'!$H422&gt;M$4),1,0)</f>
        <v/>
      </c>
      <c r="N722">
        <f>IF(AND('R'!$G420&lt;N$4,'R'!$H422&gt;N$4),1,0)</f>
        <v/>
      </c>
      <c r="O722">
        <f>IF(AND('R'!$G420&lt;O$4,'R'!$H422&gt;O$4),1,0)</f>
        <v/>
      </c>
      <c r="P722">
        <f>IF(AND('R'!$G420&lt;P$4,'R'!$H422&gt;P$4),1,0)</f>
        <v/>
      </c>
      <c r="Q722">
        <f>IF(AND('R'!$G420&lt;Q$4,'R'!$H422&gt;Q$4),1,0)</f>
        <v/>
      </c>
      <c r="R722">
        <f>IF(AND('R'!$G420&lt;R$4,'R'!$H422&gt;R$4),1,0)</f>
        <v/>
      </c>
      <c r="S722">
        <f>IF(AND('R'!$G420&lt;S$4,'R'!$H422&gt;S$4),1,0)</f>
        <v/>
      </c>
      <c r="T722">
        <f>IF(AND('R'!$G420&lt;T$4,'R'!$H422&gt;T$4),1,0)</f>
        <v/>
      </c>
      <c r="U722">
        <f>IF(AND('R'!$G420&lt;U$4,'R'!$H422&gt;U$4),1,0)</f>
        <v/>
      </c>
      <c r="V722">
        <f>IF(AND('R'!$G420&lt;V$4,'R'!$H422&gt;V$4),1,0)</f>
        <v/>
      </c>
      <c r="W722">
        <f>IF(AND('R'!$G420&lt;W$4,'R'!$H422&gt;W$4),1,0)</f>
        <v/>
      </c>
      <c r="X722">
        <f>IF(AND('R'!$G420&lt;X$4,'R'!$H422&gt;X$4),1,0)</f>
        <v/>
      </c>
      <c r="Y722">
        <f>IF(AND('R'!$G420&lt;Y$4,'R'!$H422&gt;Y$4),1,0)</f>
        <v/>
      </c>
      <c r="Z722">
        <f>IF(AND('R'!$G420&lt;Z$4,'R'!$H422&gt;Z$4),1,0)</f>
        <v/>
      </c>
      <c r="AA722">
        <f>IF(AND('R'!$G420&lt;AA$4,'R'!$H422&gt;AA$4),1,0)</f>
        <v/>
      </c>
      <c r="AB722">
        <f>IF(AND('R'!$G420&lt;AB$4,'R'!$H422&gt;AB$4),1,0)</f>
        <v/>
      </c>
      <c r="AC722">
        <f>IF(AND('R'!$G420&lt;AC$4,'R'!$H422&gt;AC$4),1,0)</f>
        <v/>
      </c>
      <c r="AD722">
        <f>IF(AND('R'!$G420&lt;AD$4,'R'!$H422&gt;AD$4),1,0)</f>
        <v/>
      </c>
      <c r="AE722">
        <f>IF(AND('R'!$G420&lt;AE$4,'R'!$H422&gt;AE$4),1,0)</f>
        <v/>
      </c>
      <c r="AF722">
        <f>IF(AND('R'!$G420&lt;AF$4,'R'!$H422&gt;AF$4),1,0)</f>
        <v/>
      </c>
      <c r="AG722">
        <f>IF(AND('R'!$G420&lt;AG$4,'R'!$H422&gt;AG$4),1,0)</f>
        <v/>
      </c>
      <c r="AH722">
        <f>IF(AND('R'!$G420&lt;AH$4,'R'!$H422&gt;AH$4),1,0)</f>
        <v/>
      </c>
      <c r="AI722">
        <f>IF(AND('R'!$G420&lt;AI$4,'R'!$H422&gt;AI$4),1,0)</f>
        <v/>
      </c>
      <c r="AJ722">
        <f>IF(AND('R'!$G420&lt;AJ$4,'R'!$H422&gt;AJ$4),1,0)</f>
        <v/>
      </c>
      <c r="AK722">
        <f>IF(AND('R'!$G420&lt;AK$4,'R'!$H422&gt;AK$4),1,0)</f>
        <v/>
      </c>
      <c r="AL722">
        <f>IF(AND('R'!$G420&lt;AL$4,'R'!$H422&gt;AL$4),1,0)</f>
        <v/>
      </c>
      <c r="AM722">
        <f>IF(AND('R'!$G420&lt;AM$4,'R'!$H422&gt;AM$4),1,0)</f>
        <v/>
      </c>
      <c r="AN722">
        <f>IF(AND('R'!$G420&lt;AN$4,'R'!$H422&gt;AN$4),1,0)</f>
        <v/>
      </c>
      <c r="AO722">
        <f>IF(AND('R'!$G420&lt;AO$4,'R'!$H422&gt;AO$4),1,0)</f>
        <v/>
      </c>
      <c r="AP722">
        <f>IF(AND('R'!$G420&lt;AP$4,'R'!$H422&gt;AP$4),1,0)</f>
        <v/>
      </c>
      <c r="AQ722">
        <f>IF(AND('R'!$G420&lt;AQ$4,'R'!$H422&gt;AQ$4),1,0)</f>
        <v/>
      </c>
      <c r="AR722">
        <f>IF(AND('R'!$G420&lt;AR$4,'R'!$H422&gt;AR$4),1,0)</f>
        <v/>
      </c>
      <c r="AS722">
        <f>IF(AND('R'!$G420&lt;AS$4,'R'!$H422&gt;AS$4),1,0)</f>
        <v/>
      </c>
      <c r="AT722">
        <f>IF(AND('R'!$G420&lt;AT$4,'R'!$H422&gt;AT$4),1,0)</f>
        <v/>
      </c>
      <c r="AU722">
        <f>IF(AND('R'!$G420&lt;AU$4,'R'!$H422&gt;AU$4),1,0)</f>
        <v/>
      </c>
      <c r="AV722">
        <f>IF(AND('R'!$G420&lt;AV$4,'R'!$H422&gt;AV$4),1,0)</f>
        <v/>
      </c>
      <c r="AW722">
        <f>IF(AND('R'!$G420&lt;AW$4,'R'!$H422&gt;AW$4),1,0)</f>
        <v/>
      </c>
      <c r="AX722">
        <f>IF(AND('R'!$G420&lt;AX$4,'R'!$H422&gt;AX$4),1,0)</f>
        <v/>
      </c>
      <c r="AY722">
        <f>IF(AND('R'!$G420&lt;AY$4,'R'!$H422&gt;AY$4),1,0)</f>
        <v/>
      </c>
      <c r="AZ722">
        <f>IF(AND('R'!$G420&lt;AZ$4,'R'!$H422&gt;AZ$4),1,0)</f>
        <v/>
      </c>
      <c r="BA722">
        <f>IF(AND('R'!$G420&lt;BA$4,'R'!$H422&gt;BA$4),1,0)</f>
        <v/>
      </c>
      <c r="BB722">
        <f>IF(AND('R'!$G420&lt;BB$4,'R'!$H422&gt;BB$4),1,0)</f>
        <v/>
      </c>
      <c r="BC722">
        <f>IF(AND('R'!$G420&lt;BC$4,'R'!$H422&gt;BC$4),1,0)</f>
        <v/>
      </c>
      <c r="BD722">
        <f>IF(AND('R'!$G420&lt;BD$4,'R'!$H422&gt;BD$4),1,0)</f>
        <v/>
      </c>
      <c r="BE722">
        <f>IF(AND('R'!$G420&lt;BE$4,'R'!$H422&gt;BE$4),1,0)</f>
        <v/>
      </c>
      <c r="BF722">
        <f>IF(AND('R'!$G420&lt;BF$4,'R'!$H422&gt;BF$4),1,0)</f>
        <v/>
      </c>
      <c r="BG722">
        <f>IF(AND('R'!$G420&lt;BG$4,'R'!$H422&gt;BG$4),1,0)</f>
        <v/>
      </c>
      <c r="BH722">
        <f>IF(AND('R'!$G420&lt;BH$4,'R'!$H422&gt;BH$4),1,0)</f>
        <v/>
      </c>
      <c r="BI722">
        <f>IF(AND('R'!$G420&lt;BI$4,'R'!$H422&gt;BI$4),1,0)</f>
        <v/>
      </c>
      <c r="BJ722">
        <f>IF(AND('R'!$G420&lt;BJ$4,'R'!$H422&gt;BJ$4),1,0)</f>
        <v/>
      </c>
      <c r="BK722">
        <f>IF(AND('R'!$G420&lt;BK$4,'R'!$H422&gt;BK$4),1,0)</f>
        <v/>
      </c>
      <c r="BL722">
        <f>IF(AND('R'!$G420&lt;BL$4,'R'!$H422&gt;BL$4),1,0)</f>
        <v/>
      </c>
      <c r="BM722">
        <f>IF(AND('R'!$G420&lt;BM$4,'R'!$H422&gt;BM$4),1,0)</f>
        <v/>
      </c>
      <c r="BN722">
        <f>IF(AND('R'!$G420&lt;BN$4,'R'!$H422&gt;BN$4),1,0)</f>
        <v/>
      </c>
      <c r="BO722">
        <f>IF(AND('R'!$G420&lt;BO$4,'R'!$H422&gt;BO$4),1,0)</f>
        <v/>
      </c>
      <c r="BP722">
        <f>IF(AND('R'!$G420&lt;BP$4,'R'!$H422&gt;BP$4),1,0)</f>
        <v/>
      </c>
      <c r="BQ722">
        <f>IF(AND('R'!$G420&lt;BQ$4,'R'!$H422&gt;BQ$4),1,0)</f>
        <v/>
      </c>
      <c r="BR722">
        <f>IF(AND('R'!$G420&lt;BR$4,'R'!$H422&gt;BR$4),1,0)</f>
        <v/>
      </c>
      <c r="BS722">
        <f>IF(AND('R'!$G420&lt;BS$4,'R'!$H422&gt;BS$4),1,0)</f>
        <v/>
      </c>
      <c r="BT722">
        <f>IF(AND('R'!$G420&lt;BT$4,'R'!$H422&gt;BT$4),1,0)</f>
        <v/>
      </c>
      <c r="BU722">
        <f>IF(AND('R'!$G420&lt;BU$4,'R'!$H422&gt;BU$4),1,0)</f>
        <v/>
      </c>
      <c r="BV722">
        <f>IF(AND('R'!$G420&lt;BV$4,'R'!$H422&gt;BV$4),1,0)</f>
        <v/>
      </c>
      <c r="BW722">
        <f>IF(AND('R'!$G420&lt;BW$4,'R'!$H422&gt;BW$4),1,0)</f>
        <v/>
      </c>
      <c r="BX722">
        <f>IF(AND('R'!$G420&lt;BX$4,'R'!$H422&gt;BX$4),1,0)</f>
        <v/>
      </c>
      <c r="BY722">
        <f>IF(AND('R'!$G420&lt;BY$4,'R'!$H422&gt;BY$4),1,0)</f>
        <v/>
      </c>
      <c r="BZ722">
        <f>IF(AND('R'!$G420&lt;BZ$4,'R'!$H422&gt;BZ$4),1,0)</f>
        <v/>
      </c>
      <c r="CA722">
        <f>IF(AND('R'!$G420&lt;CA$4,'R'!$H422&gt;CA$4),1,0)</f>
        <v/>
      </c>
      <c r="CB722">
        <f>IF(AND('R'!$G420&lt;CB$4,'R'!$H422&gt;CB$4),1,0)</f>
        <v/>
      </c>
      <c r="CC722">
        <f>IF(AND('R'!$G420&lt;CC$4,'R'!$H422&gt;CC$4),1,0)</f>
        <v/>
      </c>
      <c r="CD722">
        <f>IF(AND('R'!$G420&lt;CD$4,'R'!$H422&gt;CD$4),1,0)</f>
        <v/>
      </c>
      <c r="CE722">
        <f>IF(AND('R'!$G420&lt;CE$4,'R'!$H422&gt;CE$4),1,0)</f>
        <v/>
      </c>
      <c r="CF722">
        <f>IF(AND('R'!$G420&lt;CF$4,'R'!$H422&gt;CF$4),1,0)</f>
        <v/>
      </c>
      <c r="CG722">
        <f>IF(AND('R'!$G420&lt;CG$4,'R'!$H422&gt;CG$4),1,0)</f>
        <v/>
      </c>
      <c r="CH722">
        <f>IF(AND('R'!$G420&lt;CH$4,'R'!$H422&gt;CH$4),1,0)</f>
        <v/>
      </c>
      <c r="CI722">
        <f>IF(AND('R'!$G420&lt;CI$4,'R'!$H422&gt;CI$4),1,0)</f>
        <v/>
      </c>
      <c r="CJ722">
        <f>IF(AND('R'!$G420&lt;CJ$4,'R'!$H422&gt;CJ$4),1,0)</f>
        <v/>
      </c>
      <c r="CK722">
        <f>IF(AND('R'!$G420&lt;CK$4,'R'!$H422&gt;CK$4),1,0)</f>
        <v/>
      </c>
      <c r="CL722">
        <f>IF(AND('R'!$G420&lt;CL$4,'R'!$H422&gt;CL$4),1,0)</f>
        <v/>
      </c>
      <c r="CM722">
        <f>IF(AND('R'!$G420&lt;CM$4,'R'!$H422&gt;CM$4),1,0)</f>
        <v/>
      </c>
      <c r="CN722">
        <f>IF(AND('R'!$G420&lt;CN$4,'R'!$H422&gt;CN$4),1,0)</f>
        <v/>
      </c>
      <c r="CO722">
        <f>IF(AND('R'!$G420&lt;CO$4,'R'!$H422&gt;CO$4),1,0)</f>
        <v/>
      </c>
      <c r="CP722">
        <f>IF(AND('R'!$G420&lt;CP$4,'R'!$H422&gt;CP$4),1,0)</f>
        <v/>
      </c>
      <c r="CQ722">
        <f>IF(AND('R'!$G420&lt;CQ$4,'R'!$H422&gt;CQ$4),1,0)</f>
        <v/>
      </c>
      <c r="CR722">
        <f>IF(AND('R'!$G420&lt;CR$4,'R'!$H422&gt;CR$4),1,0)</f>
        <v/>
      </c>
      <c r="CS722">
        <f>IF(AND('R'!$G420&lt;CS$4,'R'!$H422&gt;CS$4),1,0)</f>
        <v/>
      </c>
      <c r="CT722">
        <f>IF(AND('R'!$G420&lt;CT$4,'R'!$H422&gt;CT$4),1,0)</f>
        <v/>
      </c>
      <c r="CU722">
        <f>IF(AND('R'!$G420&lt;CU$4,'R'!$H422&gt;CU$4),1,0)</f>
        <v/>
      </c>
      <c r="CV722">
        <f>IF(AND('R'!$G420&lt;CV$4,'R'!$H422&gt;CV$4),1,0)</f>
        <v/>
      </c>
      <c r="CW722">
        <f>IF(AND('R'!$G420&lt;CW$4,'R'!$H422&gt;CW$4),1,0)</f>
        <v/>
      </c>
      <c r="CX722">
        <f>IF(AND('R'!$G420&lt;CX$4,'R'!$H422&gt;CX$4),1,0)</f>
        <v/>
      </c>
      <c r="CY722">
        <f>IF(AND('R'!$G420&lt;CY$4,'R'!$H422&gt;CY$4),1,0)</f>
        <v/>
      </c>
      <c r="CZ722">
        <f>IF(AND('R'!$G420&lt;CZ$4,'R'!$H422&gt;CZ$4),1,0)</f>
        <v/>
      </c>
      <c r="DA722">
        <f>IF(AND('R'!$G420&lt;DA$4,'R'!$H422&gt;DA$4),1,0)</f>
        <v/>
      </c>
      <c r="DB722">
        <f>IF(AND('R'!$G420&lt;DB$4,'R'!$H422&gt;DB$4),1,0)</f>
        <v/>
      </c>
      <c r="DC722">
        <f>IF(AND('R'!$G420&lt;DC$4,'R'!$H422&gt;DC$4),1,0)</f>
        <v/>
      </c>
      <c r="DD722">
        <f>IF(AND('R'!$G420&lt;DD$4,'R'!$H422&gt;DD$4),1,0)</f>
        <v/>
      </c>
      <c r="DE722">
        <f>IF(AND('R'!$G420&lt;DE$4,'R'!$H422&gt;DE$4),1,0)</f>
        <v/>
      </c>
      <c r="DF722">
        <f>IF(AND('R'!$G420&lt;DF$4,'R'!$H422&gt;DF$4),1,0)</f>
        <v/>
      </c>
      <c r="DG722">
        <f>IF(AND('R'!$G420&lt;DG$4,'R'!$H422&gt;DG$4),1,0)</f>
        <v/>
      </c>
      <c r="DH722">
        <f>IF(AND('R'!$G420&lt;DH$4,'R'!$H422&gt;DH$4),1,0)</f>
        <v/>
      </c>
      <c r="DI722">
        <f>IF(AND('R'!$G420&lt;DI$4,'R'!$H422&gt;DI$4),1,0)</f>
        <v/>
      </c>
      <c r="DJ722">
        <f>IF(AND('R'!$G420&lt;DJ$4,'R'!$H422&gt;DJ$4),1,0)</f>
        <v/>
      </c>
      <c r="DK722">
        <f>IF(AND('R'!$G420&lt;DK$4,'R'!$H422&gt;DK$4),1,0)</f>
        <v/>
      </c>
      <c r="DL722">
        <f>IF(AND('R'!$G420&lt;DL$4,'R'!$H422&gt;DL$4),1,0)</f>
        <v/>
      </c>
      <c r="DM722">
        <f>IF(AND('R'!$G420&lt;DM$4,'R'!$H422&gt;DM$4),1,0)</f>
        <v/>
      </c>
      <c r="DN722">
        <f>IF(AND('R'!$G420&lt;DN$4,'R'!$H422&gt;DN$4),1,0)</f>
        <v/>
      </c>
      <c r="DO722">
        <f>IF(AND('R'!$G420&lt;DO$4,'R'!$H422&gt;DO$4),1,0)</f>
        <v/>
      </c>
      <c r="DP722">
        <f>IF(AND('R'!$G420&lt;DP$4,'R'!$H422&gt;DP$4),1,0)</f>
        <v/>
      </c>
      <c r="DQ722">
        <f>IF(AND('R'!$G420&lt;DQ$4,'R'!$H422&gt;DQ$4),1,0)</f>
        <v/>
      </c>
      <c r="DR722">
        <f>IF(AND('R'!$G420&lt;DR$4,'R'!$H422&gt;DR$4),1,0)</f>
        <v/>
      </c>
      <c r="DS722">
        <f>IF(AND('R'!$G420&lt;DS$4,'R'!$H422&gt;DS$4),1,0)</f>
        <v/>
      </c>
      <c r="DT722">
        <f>IF(AND('R'!$G420&lt;DT$4,'R'!$H422&gt;DT$4),1,0)</f>
        <v/>
      </c>
      <c r="DU722">
        <f>IF(AND('R'!$G420&lt;DU$4,'R'!$H422&gt;DU$4),1,0)</f>
        <v/>
      </c>
      <c r="DV722">
        <f>IF(AND('R'!$G420&lt;DV$4,'R'!$H422&gt;DV$4),1,0)</f>
        <v/>
      </c>
      <c r="DW722">
        <f>IF(AND('R'!$G420&lt;DW$4,'R'!$H422&gt;DW$4),1,0)</f>
        <v/>
      </c>
      <c r="DX722">
        <f>IF(AND('R'!$G420&lt;DX$4,'R'!$H422&gt;DX$4),1,0)</f>
        <v/>
      </c>
      <c r="DY722">
        <f>IF(AND('R'!$G420&lt;DY$4,'R'!$H422&gt;DY$4),1,0)</f>
        <v/>
      </c>
      <c r="DZ722">
        <f>IF(AND('R'!$G420&lt;DZ$4,'R'!$H422&gt;DZ$4),1,0)</f>
        <v/>
      </c>
      <c r="EA722">
        <f>IF(AND('R'!$G420&lt;EA$4,'R'!$H422&gt;EA$4),1,0)</f>
        <v/>
      </c>
      <c r="EB722">
        <f>IF(AND('R'!$G420&lt;EB$4,'R'!$H422&gt;EB$4),1,0)</f>
        <v/>
      </c>
      <c r="EC722">
        <f>IF(AND('R'!$G420&lt;EC$4,'R'!$H422&gt;EC$4),1,0)</f>
        <v/>
      </c>
      <c r="ED722">
        <f>IF(AND('R'!$G420&lt;ED$4,'R'!$H422&gt;ED$4),1,0)</f>
        <v/>
      </c>
      <c r="EE722">
        <f>IF(AND('R'!$G420&lt;EE$4,'R'!$H422&gt;EE$4),1,0)</f>
        <v/>
      </c>
      <c r="EF722">
        <f>IF(AND('R'!$G420&lt;EF$4,'R'!$H422&gt;EF$4),1,0)</f>
        <v/>
      </c>
      <c r="EG722">
        <f>IF(AND('R'!$G420&lt;EG$4,'R'!$H422&gt;EG$4),1,0)</f>
        <v/>
      </c>
      <c r="EH722">
        <f>IF(AND('R'!$G420&lt;EH$4,'R'!$H422&gt;EH$4),1,0)</f>
        <v/>
      </c>
      <c r="EI722">
        <f>IF(AND('R'!$G420&lt;EI$4,'R'!$H422&gt;EI$4),1,0)</f>
        <v/>
      </c>
      <c r="EJ722">
        <f>IF(AND('R'!$G420&lt;EJ$4,'R'!$H422&gt;EJ$4),1,0)</f>
        <v/>
      </c>
      <c r="EK722">
        <f>IF(AND('R'!$G420&lt;EK$4,'R'!$H422&gt;EK$4),1,0)</f>
        <v/>
      </c>
      <c r="EL722">
        <f>IF(AND('R'!$G420&lt;EL$4,'R'!$H422&gt;EL$4),1,0)</f>
        <v/>
      </c>
      <c r="EM722">
        <f>IF(AND('R'!$G420&lt;EM$4,'R'!$H422&gt;EM$4),1,0)</f>
        <v/>
      </c>
      <c r="EN722">
        <f>IF(AND('R'!$G420&lt;EN$4,'R'!$H422&gt;EN$4),1,0)</f>
        <v/>
      </c>
      <c r="EO722">
        <f>IF(AND('R'!$G420&lt;EO$4,'R'!$H422&gt;EO$4),1,0)</f>
        <v/>
      </c>
      <c r="EP722">
        <f>IF(AND('R'!$G420&lt;EP$4,'R'!$H422&gt;EP$4),1,0)</f>
        <v/>
      </c>
      <c r="EQ722">
        <f>IF(AND('R'!$G420&lt;EQ$4,'R'!$H422&gt;EQ$4),1,0)</f>
        <v/>
      </c>
    </row>
    <row r="723">
      <c r="A723" s="43" t="n">
        <v>24</v>
      </c>
      <c r="B723" s="44" t="n">
        <v>6</v>
      </c>
      <c r="C723">
        <f>IF(AND('R'!$G428&lt;C$4,'R'!$H426&gt;C$4),1,0)</f>
        <v/>
      </c>
      <c r="D723">
        <f>IF(AND('R'!$G428&lt;D$4,'R'!$H426&gt;D$4),1,0)</f>
        <v/>
      </c>
      <c r="E723">
        <f>IF(AND('R'!$G428&lt;E$4,'R'!$H426&gt;E$4),1,0)</f>
        <v/>
      </c>
      <c r="F723">
        <f>IF(AND('R'!$G428&lt;F$4,'R'!$H426&gt;F$4),1,0)</f>
        <v/>
      </c>
      <c r="G723">
        <f>IF(AND('R'!$G428&lt;G$4,'R'!$H426&gt;G$4),1,0)</f>
        <v/>
      </c>
      <c r="H723">
        <f>IF(AND('R'!$G428&lt;H$4,'R'!$H426&gt;H$4),1,0)</f>
        <v/>
      </c>
      <c r="I723">
        <f>IF(AND('R'!$G428&lt;I$4,'R'!$H426&gt;I$4),1,0)</f>
        <v/>
      </c>
      <c r="J723">
        <f>IF(AND('R'!$G428&lt;J$4,'R'!$H426&gt;J$4),1,0)</f>
        <v/>
      </c>
      <c r="K723">
        <f>IF(AND('R'!$G428&lt;K$4,'R'!$H426&gt;K$4),1,0)</f>
        <v/>
      </c>
      <c r="L723">
        <f>IF(AND('R'!$G428&lt;L$4,'R'!$H426&gt;L$4),1,0)</f>
        <v/>
      </c>
      <c r="M723">
        <f>IF(AND('R'!$G428&lt;M$4,'R'!$H426&gt;M$4),1,0)</f>
        <v/>
      </c>
      <c r="N723">
        <f>IF(AND('R'!$G428&lt;N$4,'R'!$H426&gt;N$4),1,0)</f>
        <v/>
      </c>
      <c r="O723">
        <f>IF(AND('R'!$G428&lt;O$4,'R'!$H426&gt;O$4),1,0)</f>
        <v/>
      </c>
      <c r="P723">
        <f>IF(AND('R'!$G428&lt;P$4,'R'!$H426&gt;P$4),1,0)</f>
        <v/>
      </c>
      <c r="Q723">
        <f>IF(AND('R'!$G428&lt;Q$4,'R'!$H426&gt;Q$4),1,0)</f>
        <v/>
      </c>
      <c r="R723">
        <f>IF(AND('R'!$G428&lt;R$4,'R'!$H426&gt;R$4),1,0)</f>
        <v/>
      </c>
      <c r="S723">
        <f>IF(AND('R'!$G428&lt;S$4,'R'!$H426&gt;S$4),1,0)</f>
        <v/>
      </c>
      <c r="T723">
        <f>IF(AND('R'!$G428&lt;T$4,'R'!$H426&gt;T$4),1,0)</f>
        <v/>
      </c>
      <c r="U723">
        <f>IF(AND('R'!$G428&lt;U$4,'R'!$H426&gt;U$4),1,0)</f>
        <v/>
      </c>
      <c r="V723">
        <f>IF(AND('R'!$G428&lt;V$4,'R'!$H426&gt;V$4),1,0)</f>
        <v/>
      </c>
      <c r="W723">
        <f>IF(AND('R'!$G428&lt;W$4,'R'!$H426&gt;W$4),1,0)</f>
        <v/>
      </c>
      <c r="X723">
        <f>IF(AND('R'!$G428&lt;X$4,'R'!$H426&gt;X$4),1,0)</f>
        <v/>
      </c>
      <c r="Y723">
        <f>IF(AND('R'!$G428&lt;Y$4,'R'!$H426&gt;Y$4),1,0)</f>
        <v/>
      </c>
      <c r="Z723">
        <f>IF(AND('R'!$G428&lt;Z$4,'R'!$H426&gt;Z$4),1,0)</f>
        <v/>
      </c>
      <c r="AA723">
        <f>IF(AND('R'!$G428&lt;AA$4,'R'!$H426&gt;AA$4),1,0)</f>
        <v/>
      </c>
      <c r="AB723">
        <f>IF(AND('R'!$G428&lt;AB$4,'R'!$H426&gt;AB$4),1,0)</f>
        <v/>
      </c>
      <c r="AC723">
        <f>IF(AND('R'!$G428&lt;AC$4,'R'!$H426&gt;AC$4),1,0)</f>
        <v/>
      </c>
      <c r="AD723">
        <f>IF(AND('R'!$G428&lt;AD$4,'R'!$H426&gt;AD$4),1,0)</f>
        <v/>
      </c>
      <c r="AE723">
        <f>IF(AND('R'!$G428&lt;AE$4,'R'!$H426&gt;AE$4),1,0)</f>
        <v/>
      </c>
      <c r="AF723">
        <f>IF(AND('R'!$G428&lt;AF$4,'R'!$H426&gt;AF$4),1,0)</f>
        <v/>
      </c>
      <c r="AG723">
        <f>IF(AND('R'!$G428&lt;AG$4,'R'!$H426&gt;AG$4),1,0)</f>
        <v/>
      </c>
      <c r="AH723">
        <f>IF(AND('R'!$G428&lt;AH$4,'R'!$H426&gt;AH$4),1,0)</f>
        <v/>
      </c>
      <c r="AI723">
        <f>IF(AND('R'!$G428&lt;AI$4,'R'!$H426&gt;AI$4),1,0)</f>
        <v/>
      </c>
      <c r="AJ723">
        <f>IF(AND('R'!$G428&lt;AJ$4,'R'!$H426&gt;AJ$4),1,0)</f>
        <v/>
      </c>
      <c r="AK723">
        <f>IF(AND('R'!$G428&lt;AK$4,'R'!$H426&gt;AK$4),1,0)</f>
        <v/>
      </c>
      <c r="AL723">
        <f>IF(AND('R'!$G428&lt;AL$4,'R'!$H426&gt;AL$4),1,0)</f>
        <v/>
      </c>
      <c r="AM723">
        <f>IF(AND('R'!$G428&lt;AM$4,'R'!$H426&gt;AM$4),1,0)</f>
        <v/>
      </c>
      <c r="AN723">
        <f>IF(AND('R'!$G428&lt;AN$4,'R'!$H426&gt;AN$4),1,0)</f>
        <v/>
      </c>
      <c r="AO723">
        <f>IF(AND('R'!$G428&lt;AO$4,'R'!$H426&gt;AO$4),1,0)</f>
        <v/>
      </c>
      <c r="AP723">
        <f>IF(AND('R'!$G428&lt;AP$4,'R'!$H426&gt;AP$4),1,0)</f>
        <v/>
      </c>
      <c r="AQ723">
        <f>IF(AND('R'!$G428&lt;AQ$4,'R'!$H426&gt;AQ$4),1,0)</f>
        <v/>
      </c>
      <c r="AR723">
        <f>IF(AND('R'!$G428&lt;AR$4,'R'!$H426&gt;AR$4),1,0)</f>
        <v/>
      </c>
      <c r="AS723">
        <f>IF(AND('R'!$G428&lt;AS$4,'R'!$H426&gt;AS$4),1,0)</f>
        <v/>
      </c>
      <c r="AT723">
        <f>IF(AND('R'!$G428&lt;AT$4,'R'!$H426&gt;AT$4),1,0)</f>
        <v/>
      </c>
      <c r="AU723">
        <f>IF(AND('R'!$G428&lt;AU$4,'R'!$H426&gt;AU$4),1,0)</f>
        <v/>
      </c>
      <c r="AV723">
        <f>IF(AND('R'!$G428&lt;AV$4,'R'!$H426&gt;AV$4),1,0)</f>
        <v/>
      </c>
      <c r="AW723">
        <f>IF(AND('R'!$G428&lt;AW$4,'R'!$H426&gt;AW$4),1,0)</f>
        <v/>
      </c>
      <c r="AX723">
        <f>IF(AND('R'!$G428&lt;AX$4,'R'!$H426&gt;AX$4),1,0)</f>
        <v/>
      </c>
      <c r="AY723">
        <f>IF(AND('R'!$G428&lt;AY$4,'R'!$H426&gt;AY$4),1,0)</f>
        <v/>
      </c>
      <c r="AZ723">
        <f>IF(AND('R'!$G428&lt;AZ$4,'R'!$H426&gt;AZ$4),1,0)</f>
        <v/>
      </c>
      <c r="BA723">
        <f>IF(AND('R'!$G428&lt;BA$4,'R'!$H426&gt;BA$4),1,0)</f>
        <v/>
      </c>
      <c r="BB723">
        <f>IF(AND('R'!$G428&lt;BB$4,'R'!$H426&gt;BB$4),1,0)</f>
        <v/>
      </c>
      <c r="BC723">
        <f>IF(AND('R'!$G428&lt;BC$4,'R'!$H426&gt;BC$4),1,0)</f>
        <v/>
      </c>
      <c r="BD723">
        <f>IF(AND('R'!$G428&lt;BD$4,'R'!$H426&gt;BD$4),1,0)</f>
        <v/>
      </c>
      <c r="BE723">
        <f>IF(AND('R'!$G428&lt;BE$4,'R'!$H426&gt;BE$4),1,0)</f>
        <v/>
      </c>
      <c r="BF723">
        <f>IF(AND('R'!$G428&lt;BF$4,'R'!$H426&gt;BF$4),1,0)</f>
        <v/>
      </c>
      <c r="BG723">
        <f>IF(AND('R'!$G428&lt;BG$4,'R'!$H426&gt;BG$4),1,0)</f>
        <v/>
      </c>
      <c r="BH723">
        <f>IF(AND('R'!$G428&lt;BH$4,'R'!$H426&gt;BH$4),1,0)</f>
        <v/>
      </c>
      <c r="BI723">
        <f>IF(AND('R'!$G428&lt;BI$4,'R'!$H426&gt;BI$4),1,0)</f>
        <v/>
      </c>
      <c r="BJ723">
        <f>IF(AND('R'!$G428&lt;BJ$4,'R'!$H426&gt;BJ$4),1,0)</f>
        <v/>
      </c>
      <c r="BK723">
        <f>IF(AND('R'!$G428&lt;BK$4,'R'!$H426&gt;BK$4),1,0)</f>
        <v/>
      </c>
      <c r="BL723">
        <f>IF(AND('R'!$G428&lt;BL$4,'R'!$H426&gt;BL$4),1,0)</f>
        <v/>
      </c>
      <c r="BM723">
        <f>IF(AND('R'!$G428&lt;BM$4,'R'!$H426&gt;BM$4),1,0)</f>
        <v/>
      </c>
      <c r="BN723">
        <f>IF(AND('R'!$G428&lt;BN$4,'R'!$H426&gt;BN$4),1,0)</f>
        <v/>
      </c>
      <c r="BO723">
        <f>IF(AND('R'!$G428&lt;BO$4,'R'!$H426&gt;BO$4),1,0)</f>
        <v/>
      </c>
      <c r="BP723">
        <f>IF(AND('R'!$G428&lt;BP$4,'R'!$H426&gt;BP$4),1,0)</f>
        <v/>
      </c>
      <c r="BQ723">
        <f>IF(AND('R'!$G428&lt;BQ$4,'R'!$H426&gt;BQ$4),1,0)</f>
        <v/>
      </c>
      <c r="BR723">
        <f>IF(AND('R'!$G428&lt;BR$4,'R'!$H426&gt;BR$4),1,0)</f>
        <v/>
      </c>
      <c r="BS723">
        <f>IF(AND('R'!$G428&lt;BS$4,'R'!$H426&gt;BS$4),1,0)</f>
        <v/>
      </c>
      <c r="BT723">
        <f>IF(AND('R'!$G428&lt;BT$4,'R'!$H426&gt;BT$4),1,0)</f>
        <v/>
      </c>
      <c r="BU723">
        <f>IF(AND('R'!$G428&lt;BU$4,'R'!$H426&gt;BU$4),1,0)</f>
        <v/>
      </c>
      <c r="BV723">
        <f>IF(AND('R'!$G428&lt;BV$4,'R'!$H426&gt;BV$4),1,0)</f>
        <v/>
      </c>
      <c r="BW723">
        <f>IF(AND('R'!$G428&lt;BW$4,'R'!$H426&gt;BW$4),1,0)</f>
        <v/>
      </c>
      <c r="BX723">
        <f>IF(AND('R'!$G428&lt;BX$4,'R'!$H426&gt;BX$4),1,0)</f>
        <v/>
      </c>
      <c r="BY723">
        <f>IF(AND('R'!$G428&lt;BY$4,'R'!$H426&gt;BY$4),1,0)</f>
        <v/>
      </c>
      <c r="BZ723">
        <f>IF(AND('R'!$G428&lt;BZ$4,'R'!$H426&gt;BZ$4),1,0)</f>
        <v/>
      </c>
      <c r="CA723">
        <f>IF(AND('R'!$G428&lt;CA$4,'R'!$H426&gt;CA$4),1,0)</f>
        <v/>
      </c>
      <c r="CB723">
        <f>IF(AND('R'!$G428&lt;CB$4,'R'!$H426&gt;CB$4),1,0)</f>
        <v/>
      </c>
      <c r="CC723">
        <f>IF(AND('R'!$G428&lt;CC$4,'R'!$H426&gt;CC$4),1,0)</f>
        <v/>
      </c>
      <c r="CD723">
        <f>IF(AND('R'!$G428&lt;CD$4,'R'!$H426&gt;CD$4),1,0)</f>
        <v/>
      </c>
      <c r="CE723">
        <f>IF(AND('R'!$G428&lt;CE$4,'R'!$H426&gt;CE$4),1,0)</f>
        <v/>
      </c>
      <c r="CF723">
        <f>IF(AND('R'!$G428&lt;CF$4,'R'!$H426&gt;CF$4),1,0)</f>
        <v/>
      </c>
      <c r="CG723">
        <f>IF(AND('R'!$G428&lt;CG$4,'R'!$H426&gt;CG$4),1,0)</f>
        <v/>
      </c>
      <c r="CH723">
        <f>IF(AND('R'!$G428&lt;CH$4,'R'!$H426&gt;CH$4),1,0)</f>
        <v/>
      </c>
      <c r="CI723">
        <f>IF(AND('R'!$G428&lt;CI$4,'R'!$H426&gt;CI$4),1,0)</f>
        <v/>
      </c>
      <c r="CJ723">
        <f>IF(AND('R'!$G428&lt;CJ$4,'R'!$H426&gt;CJ$4),1,0)</f>
        <v/>
      </c>
      <c r="CK723">
        <f>IF(AND('R'!$G428&lt;CK$4,'R'!$H426&gt;CK$4),1,0)</f>
        <v/>
      </c>
      <c r="CL723">
        <f>IF(AND('R'!$G428&lt;CL$4,'R'!$H426&gt;CL$4),1,0)</f>
        <v/>
      </c>
      <c r="CM723">
        <f>IF(AND('R'!$G428&lt;CM$4,'R'!$H426&gt;CM$4),1,0)</f>
        <v/>
      </c>
      <c r="CN723">
        <f>IF(AND('R'!$G428&lt;CN$4,'R'!$H426&gt;CN$4),1,0)</f>
        <v/>
      </c>
      <c r="CO723">
        <f>IF(AND('R'!$G428&lt;CO$4,'R'!$H426&gt;CO$4),1,0)</f>
        <v/>
      </c>
      <c r="CP723">
        <f>IF(AND('R'!$G428&lt;CP$4,'R'!$H426&gt;CP$4),1,0)</f>
        <v/>
      </c>
      <c r="CQ723">
        <f>IF(AND('R'!$G428&lt;CQ$4,'R'!$H426&gt;CQ$4),1,0)</f>
        <v/>
      </c>
      <c r="CR723">
        <f>IF(AND('R'!$G428&lt;CR$4,'R'!$H426&gt;CR$4),1,0)</f>
        <v/>
      </c>
      <c r="CS723">
        <f>IF(AND('R'!$G428&lt;CS$4,'R'!$H426&gt;CS$4),1,0)</f>
        <v/>
      </c>
      <c r="CT723">
        <f>IF(AND('R'!$G428&lt;CT$4,'R'!$H426&gt;CT$4),1,0)</f>
        <v/>
      </c>
      <c r="CU723">
        <f>IF(AND('R'!$G428&lt;CU$4,'R'!$H426&gt;CU$4),1,0)</f>
        <v/>
      </c>
      <c r="CV723">
        <f>IF(AND('R'!$G428&lt;CV$4,'R'!$H426&gt;CV$4),1,0)</f>
        <v/>
      </c>
      <c r="CW723">
        <f>IF(AND('R'!$G428&lt;CW$4,'R'!$H426&gt;CW$4),1,0)</f>
        <v/>
      </c>
      <c r="CX723">
        <f>IF(AND('R'!$G428&lt;CX$4,'R'!$H426&gt;CX$4),1,0)</f>
        <v/>
      </c>
      <c r="CY723">
        <f>IF(AND('R'!$G428&lt;CY$4,'R'!$H426&gt;CY$4),1,0)</f>
        <v/>
      </c>
      <c r="CZ723">
        <f>IF(AND('R'!$G428&lt;CZ$4,'R'!$H426&gt;CZ$4),1,0)</f>
        <v/>
      </c>
      <c r="DA723">
        <f>IF(AND('R'!$G428&lt;DA$4,'R'!$H426&gt;DA$4),1,0)</f>
        <v/>
      </c>
      <c r="DB723">
        <f>IF(AND('R'!$G428&lt;DB$4,'R'!$H426&gt;DB$4),1,0)</f>
        <v/>
      </c>
      <c r="DC723">
        <f>IF(AND('R'!$G428&lt;DC$4,'R'!$H426&gt;DC$4),1,0)</f>
        <v/>
      </c>
      <c r="DD723">
        <f>IF(AND('R'!$G428&lt;DD$4,'R'!$H426&gt;DD$4),1,0)</f>
        <v/>
      </c>
      <c r="DE723">
        <f>IF(AND('R'!$G428&lt;DE$4,'R'!$H426&gt;DE$4),1,0)</f>
        <v/>
      </c>
      <c r="DF723">
        <f>IF(AND('R'!$G428&lt;DF$4,'R'!$H426&gt;DF$4),1,0)</f>
        <v/>
      </c>
      <c r="DG723">
        <f>IF(AND('R'!$G428&lt;DG$4,'R'!$H426&gt;DG$4),1,0)</f>
        <v/>
      </c>
      <c r="DH723">
        <f>IF(AND('R'!$G428&lt;DH$4,'R'!$H426&gt;DH$4),1,0)</f>
        <v/>
      </c>
      <c r="DI723">
        <f>IF(AND('R'!$G428&lt;DI$4,'R'!$H426&gt;DI$4),1,0)</f>
        <v/>
      </c>
      <c r="DJ723">
        <f>IF(AND('R'!$G428&lt;DJ$4,'R'!$H426&gt;DJ$4),1,0)</f>
        <v/>
      </c>
      <c r="DK723">
        <f>IF(AND('R'!$G428&lt;DK$4,'R'!$H426&gt;DK$4),1,0)</f>
        <v/>
      </c>
      <c r="DL723">
        <f>IF(AND('R'!$G428&lt;DL$4,'R'!$H426&gt;DL$4),1,0)</f>
        <v/>
      </c>
      <c r="DM723">
        <f>IF(AND('R'!$G428&lt;DM$4,'R'!$H426&gt;DM$4),1,0)</f>
        <v/>
      </c>
      <c r="DN723">
        <f>IF(AND('R'!$G428&lt;DN$4,'R'!$H426&gt;DN$4),1,0)</f>
        <v/>
      </c>
      <c r="DO723">
        <f>IF(AND('R'!$G428&lt;DO$4,'R'!$H426&gt;DO$4),1,0)</f>
        <v/>
      </c>
      <c r="DP723">
        <f>IF(AND('R'!$G428&lt;DP$4,'R'!$H426&gt;DP$4),1,0)</f>
        <v/>
      </c>
      <c r="DQ723">
        <f>IF(AND('R'!$G428&lt;DQ$4,'R'!$H426&gt;DQ$4),1,0)</f>
        <v/>
      </c>
      <c r="DR723">
        <f>IF(AND('R'!$G428&lt;DR$4,'R'!$H426&gt;DR$4),1,0)</f>
        <v/>
      </c>
      <c r="DS723">
        <f>IF(AND('R'!$G428&lt;DS$4,'R'!$H426&gt;DS$4),1,0)</f>
        <v/>
      </c>
      <c r="DT723">
        <f>IF(AND('R'!$G428&lt;DT$4,'R'!$H426&gt;DT$4),1,0)</f>
        <v/>
      </c>
      <c r="DU723">
        <f>IF(AND('R'!$G428&lt;DU$4,'R'!$H426&gt;DU$4),1,0)</f>
        <v/>
      </c>
      <c r="DV723">
        <f>IF(AND('R'!$G428&lt;DV$4,'R'!$H426&gt;DV$4),1,0)</f>
        <v/>
      </c>
      <c r="DW723">
        <f>IF(AND('R'!$G428&lt;DW$4,'R'!$H426&gt;DW$4),1,0)</f>
        <v/>
      </c>
      <c r="DX723">
        <f>IF(AND('R'!$G428&lt;DX$4,'R'!$H426&gt;DX$4),1,0)</f>
        <v/>
      </c>
      <c r="DY723">
        <f>IF(AND('R'!$G428&lt;DY$4,'R'!$H426&gt;DY$4),1,0)</f>
        <v/>
      </c>
      <c r="DZ723">
        <f>IF(AND('R'!$G428&lt;DZ$4,'R'!$H426&gt;DZ$4),1,0)</f>
        <v/>
      </c>
      <c r="EA723">
        <f>IF(AND('R'!$G428&lt;EA$4,'R'!$H426&gt;EA$4),1,0)</f>
        <v/>
      </c>
      <c r="EB723">
        <f>IF(AND('R'!$G428&lt;EB$4,'R'!$H426&gt;EB$4),1,0)</f>
        <v/>
      </c>
      <c r="EC723">
        <f>IF(AND('R'!$G428&lt;EC$4,'R'!$H426&gt;EC$4),1,0)</f>
        <v/>
      </c>
      <c r="ED723">
        <f>IF(AND('R'!$G428&lt;ED$4,'R'!$H426&gt;ED$4),1,0)</f>
        <v/>
      </c>
      <c r="EE723">
        <f>IF(AND('R'!$G428&lt;EE$4,'R'!$H426&gt;EE$4),1,0)</f>
        <v/>
      </c>
      <c r="EF723">
        <f>IF(AND('R'!$G428&lt;EF$4,'R'!$H426&gt;EF$4),1,0)</f>
        <v/>
      </c>
      <c r="EG723">
        <f>IF(AND('R'!$G428&lt;EG$4,'R'!$H426&gt;EG$4),1,0)</f>
        <v/>
      </c>
      <c r="EH723">
        <f>IF(AND('R'!$G428&lt;EH$4,'R'!$H426&gt;EH$4),1,0)</f>
        <v/>
      </c>
      <c r="EI723">
        <f>IF(AND('R'!$G428&lt;EI$4,'R'!$H426&gt;EI$4),1,0)</f>
        <v/>
      </c>
      <c r="EJ723">
        <f>IF(AND('R'!$G428&lt;EJ$4,'R'!$H426&gt;EJ$4),1,0)</f>
        <v/>
      </c>
      <c r="EK723">
        <f>IF(AND('R'!$G428&lt;EK$4,'R'!$H426&gt;EK$4),1,0)</f>
        <v/>
      </c>
      <c r="EL723">
        <f>IF(AND('R'!$G428&lt;EL$4,'R'!$H426&gt;EL$4),1,0)</f>
        <v/>
      </c>
      <c r="EM723">
        <f>IF(AND('R'!$G428&lt;EM$4,'R'!$H426&gt;EM$4),1,0)</f>
        <v/>
      </c>
      <c r="EN723">
        <f>IF(AND('R'!$G428&lt;EN$4,'R'!$H426&gt;EN$4),1,0)</f>
        <v/>
      </c>
      <c r="EO723">
        <f>IF(AND('R'!$G428&lt;EO$4,'R'!$H426&gt;EO$4),1,0)</f>
        <v/>
      </c>
      <c r="EP723">
        <f>IF(AND('R'!$G428&lt;EP$4,'R'!$H426&gt;EP$4),1,0)</f>
        <v/>
      </c>
      <c r="EQ723">
        <f>IF(AND('R'!$G428&lt;EQ$4,'R'!$H426&gt;EQ$4),1,0)</f>
        <v/>
      </c>
    </row>
    <row r="724">
      <c r="A724" s="43" t="n">
        <v>24</v>
      </c>
      <c r="B724" s="44" t="n">
        <v>7</v>
      </c>
      <c r="C724">
        <f>IF(AND('R'!$G428&lt;C$4,'R'!$H430&gt;C$4),1,0)</f>
        <v/>
      </c>
      <c r="D724">
        <f>IF(AND('R'!$G428&lt;D$4,'R'!$H430&gt;D$4),1,0)</f>
        <v/>
      </c>
      <c r="E724">
        <f>IF(AND('R'!$G428&lt;E$4,'R'!$H430&gt;E$4),1,0)</f>
        <v/>
      </c>
      <c r="F724">
        <f>IF(AND('R'!$G428&lt;F$4,'R'!$H430&gt;F$4),1,0)</f>
        <v/>
      </c>
      <c r="G724">
        <f>IF(AND('R'!$G428&lt;G$4,'R'!$H430&gt;G$4),1,0)</f>
        <v/>
      </c>
      <c r="H724">
        <f>IF(AND('R'!$G428&lt;H$4,'R'!$H430&gt;H$4),1,0)</f>
        <v/>
      </c>
      <c r="I724">
        <f>IF(AND('R'!$G428&lt;I$4,'R'!$H430&gt;I$4),1,0)</f>
        <v/>
      </c>
      <c r="J724">
        <f>IF(AND('R'!$G428&lt;J$4,'R'!$H430&gt;J$4),1,0)</f>
        <v/>
      </c>
      <c r="K724">
        <f>IF(AND('R'!$G428&lt;K$4,'R'!$H430&gt;K$4),1,0)</f>
        <v/>
      </c>
      <c r="L724">
        <f>IF(AND('R'!$G428&lt;L$4,'R'!$H430&gt;L$4),1,0)</f>
        <v/>
      </c>
      <c r="M724">
        <f>IF(AND('R'!$G428&lt;M$4,'R'!$H430&gt;M$4),1,0)</f>
        <v/>
      </c>
      <c r="N724">
        <f>IF(AND('R'!$G428&lt;N$4,'R'!$H430&gt;N$4),1,0)</f>
        <v/>
      </c>
      <c r="O724">
        <f>IF(AND('R'!$G428&lt;O$4,'R'!$H430&gt;O$4),1,0)</f>
        <v/>
      </c>
      <c r="P724">
        <f>IF(AND('R'!$G428&lt;P$4,'R'!$H430&gt;P$4),1,0)</f>
        <v/>
      </c>
      <c r="Q724">
        <f>IF(AND('R'!$G428&lt;Q$4,'R'!$H430&gt;Q$4),1,0)</f>
        <v/>
      </c>
      <c r="R724">
        <f>IF(AND('R'!$G428&lt;R$4,'R'!$H430&gt;R$4),1,0)</f>
        <v/>
      </c>
      <c r="S724">
        <f>IF(AND('R'!$G428&lt;S$4,'R'!$H430&gt;S$4),1,0)</f>
        <v/>
      </c>
      <c r="T724">
        <f>IF(AND('R'!$G428&lt;T$4,'R'!$H430&gt;T$4),1,0)</f>
        <v/>
      </c>
      <c r="U724">
        <f>IF(AND('R'!$G428&lt;U$4,'R'!$H430&gt;U$4),1,0)</f>
        <v/>
      </c>
      <c r="V724">
        <f>IF(AND('R'!$G428&lt;V$4,'R'!$H430&gt;V$4),1,0)</f>
        <v/>
      </c>
      <c r="W724">
        <f>IF(AND('R'!$G428&lt;W$4,'R'!$H430&gt;W$4),1,0)</f>
        <v/>
      </c>
      <c r="X724">
        <f>IF(AND('R'!$G428&lt;X$4,'R'!$H430&gt;X$4),1,0)</f>
        <v/>
      </c>
      <c r="Y724">
        <f>IF(AND('R'!$G428&lt;Y$4,'R'!$H430&gt;Y$4),1,0)</f>
        <v/>
      </c>
      <c r="Z724">
        <f>IF(AND('R'!$G428&lt;Z$4,'R'!$H430&gt;Z$4),1,0)</f>
        <v/>
      </c>
      <c r="AA724">
        <f>IF(AND('R'!$G428&lt;AA$4,'R'!$H430&gt;AA$4),1,0)</f>
        <v/>
      </c>
      <c r="AB724">
        <f>IF(AND('R'!$G428&lt;AB$4,'R'!$H430&gt;AB$4),1,0)</f>
        <v/>
      </c>
      <c r="AC724">
        <f>IF(AND('R'!$G428&lt;AC$4,'R'!$H430&gt;AC$4),1,0)</f>
        <v/>
      </c>
      <c r="AD724">
        <f>IF(AND('R'!$G428&lt;AD$4,'R'!$H430&gt;AD$4),1,0)</f>
        <v/>
      </c>
      <c r="AE724">
        <f>IF(AND('R'!$G428&lt;AE$4,'R'!$H430&gt;AE$4),1,0)</f>
        <v/>
      </c>
      <c r="AF724">
        <f>IF(AND('R'!$G428&lt;AF$4,'R'!$H430&gt;AF$4),1,0)</f>
        <v/>
      </c>
      <c r="AG724">
        <f>IF(AND('R'!$G428&lt;AG$4,'R'!$H430&gt;AG$4),1,0)</f>
        <v/>
      </c>
      <c r="AH724">
        <f>IF(AND('R'!$G428&lt;AH$4,'R'!$H430&gt;AH$4),1,0)</f>
        <v/>
      </c>
      <c r="AI724">
        <f>IF(AND('R'!$G428&lt;AI$4,'R'!$H430&gt;AI$4),1,0)</f>
        <v/>
      </c>
      <c r="AJ724">
        <f>IF(AND('R'!$G428&lt;AJ$4,'R'!$H430&gt;AJ$4),1,0)</f>
        <v/>
      </c>
      <c r="AK724">
        <f>IF(AND('R'!$G428&lt;AK$4,'R'!$H430&gt;AK$4),1,0)</f>
        <v/>
      </c>
      <c r="AL724">
        <f>IF(AND('R'!$G428&lt;AL$4,'R'!$H430&gt;AL$4),1,0)</f>
        <v/>
      </c>
      <c r="AM724">
        <f>IF(AND('R'!$G428&lt;AM$4,'R'!$H430&gt;AM$4),1,0)</f>
        <v/>
      </c>
      <c r="AN724">
        <f>IF(AND('R'!$G428&lt;AN$4,'R'!$H430&gt;AN$4),1,0)</f>
        <v/>
      </c>
      <c r="AO724">
        <f>IF(AND('R'!$G428&lt;AO$4,'R'!$H430&gt;AO$4),1,0)</f>
        <v/>
      </c>
      <c r="AP724">
        <f>IF(AND('R'!$G428&lt;AP$4,'R'!$H430&gt;AP$4),1,0)</f>
        <v/>
      </c>
      <c r="AQ724">
        <f>IF(AND('R'!$G428&lt;AQ$4,'R'!$H430&gt;AQ$4),1,0)</f>
        <v/>
      </c>
      <c r="AR724">
        <f>IF(AND('R'!$G428&lt;AR$4,'R'!$H430&gt;AR$4),1,0)</f>
        <v/>
      </c>
      <c r="AS724">
        <f>IF(AND('R'!$G428&lt;AS$4,'R'!$H430&gt;AS$4),1,0)</f>
        <v/>
      </c>
      <c r="AT724">
        <f>IF(AND('R'!$G428&lt;AT$4,'R'!$H430&gt;AT$4),1,0)</f>
        <v/>
      </c>
      <c r="AU724">
        <f>IF(AND('R'!$G428&lt;AU$4,'R'!$H430&gt;AU$4),1,0)</f>
        <v/>
      </c>
      <c r="AV724">
        <f>IF(AND('R'!$G428&lt;AV$4,'R'!$H430&gt;AV$4),1,0)</f>
        <v/>
      </c>
      <c r="AW724">
        <f>IF(AND('R'!$G428&lt;AW$4,'R'!$H430&gt;AW$4),1,0)</f>
        <v/>
      </c>
      <c r="AX724">
        <f>IF(AND('R'!$G428&lt;AX$4,'R'!$H430&gt;AX$4),1,0)</f>
        <v/>
      </c>
      <c r="AY724">
        <f>IF(AND('R'!$G428&lt;AY$4,'R'!$H430&gt;AY$4),1,0)</f>
        <v/>
      </c>
      <c r="AZ724">
        <f>IF(AND('R'!$G428&lt;AZ$4,'R'!$H430&gt;AZ$4),1,0)</f>
        <v/>
      </c>
      <c r="BA724">
        <f>IF(AND('R'!$G428&lt;BA$4,'R'!$H430&gt;BA$4),1,0)</f>
        <v/>
      </c>
      <c r="BB724">
        <f>IF(AND('R'!$G428&lt;BB$4,'R'!$H430&gt;BB$4),1,0)</f>
        <v/>
      </c>
      <c r="BC724">
        <f>IF(AND('R'!$G428&lt;BC$4,'R'!$H430&gt;BC$4),1,0)</f>
        <v/>
      </c>
      <c r="BD724">
        <f>IF(AND('R'!$G428&lt;BD$4,'R'!$H430&gt;BD$4),1,0)</f>
        <v/>
      </c>
      <c r="BE724">
        <f>IF(AND('R'!$G428&lt;BE$4,'R'!$H430&gt;BE$4),1,0)</f>
        <v/>
      </c>
      <c r="BF724">
        <f>IF(AND('R'!$G428&lt;BF$4,'R'!$H430&gt;BF$4),1,0)</f>
        <v/>
      </c>
      <c r="BG724">
        <f>IF(AND('R'!$G428&lt;BG$4,'R'!$H430&gt;BG$4),1,0)</f>
        <v/>
      </c>
      <c r="BH724">
        <f>IF(AND('R'!$G428&lt;BH$4,'R'!$H430&gt;BH$4),1,0)</f>
        <v/>
      </c>
      <c r="BI724">
        <f>IF(AND('R'!$G428&lt;BI$4,'R'!$H430&gt;BI$4),1,0)</f>
        <v/>
      </c>
      <c r="BJ724">
        <f>IF(AND('R'!$G428&lt;BJ$4,'R'!$H430&gt;BJ$4),1,0)</f>
        <v/>
      </c>
      <c r="BK724">
        <f>IF(AND('R'!$G428&lt;BK$4,'R'!$H430&gt;BK$4),1,0)</f>
        <v/>
      </c>
      <c r="BL724">
        <f>IF(AND('R'!$G428&lt;BL$4,'R'!$H430&gt;BL$4),1,0)</f>
        <v/>
      </c>
      <c r="BM724">
        <f>IF(AND('R'!$G428&lt;BM$4,'R'!$H430&gt;BM$4),1,0)</f>
        <v/>
      </c>
      <c r="BN724">
        <f>IF(AND('R'!$G428&lt;BN$4,'R'!$H430&gt;BN$4),1,0)</f>
        <v/>
      </c>
      <c r="BO724">
        <f>IF(AND('R'!$G428&lt;BO$4,'R'!$H430&gt;BO$4),1,0)</f>
        <v/>
      </c>
      <c r="BP724">
        <f>IF(AND('R'!$G428&lt;BP$4,'R'!$H430&gt;BP$4),1,0)</f>
        <v/>
      </c>
      <c r="BQ724">
        <f>IF(AND('R'!$G428&lt;BQ$4,'R'!$H430&gt;BQ$4),1,0)</f>
        <v/>
      </c>
      <c r="BR724">
        <f>IF(AND('R'!$G428&lt;BR$4,'R'!$H430&gt;BR$4),1,0)</f>
        <v/>
      </c>
      <c r="BS724">
        <f>IF(AND('R'!$G428&lt;BS$4,'R'!$H430&gt;BS$4),1,0)</f>
        <v/>
      </c>
      <c r="BT724">
        <f>IF(AND('R'!$G428&lt;BT$4,'R'!$H430&gt;BT$4),1,0)</f>
        <v/>
      </c>
      <c r="BU724">
        <f>IF(AND('R'!$G428&lt;BU$4,'R'!$H430&gt;BU$4),1,0)</f>
        <v/>
      </c>
      <c r="BV724">
        <f>IF(AND('R'!$G428&lt;BV$4,'R'!$H430&gt;BV$4),1,0)</f>
        <v/>
      </c>
      <c r="BW724">
        <f>IF(AND('R'!$G428&lt;BW$4,'R'!$H430&gt;BW$4),1,0)</f>
        <v/>
      </c>
      <c r="BX724">
        <f>IF(AND('R'!$G428&lt;BX$4,'R'!$H430&gt;BX$4),1,0)</f>
        <v/>
      </c>
      <c r="BY724">
        <f>IF(AND('R'!$G428&lt;BY$4,'R'!$H430&gt;BY$4),1,0)</f>
        <v/>
      </c>
      <c r="BZ724">
        <f>IF(AND('R'!$G428&lt;BZ$4,'R'!$H430&gt;BZ$4),1,0)</f>
        <v/>
      </c>
      <c r="CA724">
        <f>IF(AND('R'!$G428&lt;CA$4,'R'!$H430&gt;CA$4),1,0)</f>
        <v/>
      </c>
      <c r="CB724">
        <f>IF(AND('R'!$G428&lt;CB$4,'R'!$H430&gt;CB$4),1,0)</f>
        <v/>
      </c>
      <c r="CC724">
        <f>IF(AND('R'!$G428&lt;CC$4,'R'!$H430&gt;CC$4),1,0)</f>
        <v/>
      </c>
      <c r="CD724">
        <f>IF(AND('R'!$G428&lt;CD$4,'R'!$H430&gt;CD$4),1,0)</f>
        <v/>
      </c>
      <c r="CE724">
        <f>IF(AND('R'!$G428&lt;CE$4,'R'!$H430&gt;CE$4),1,0)</f>
        <v/>
      </c>
      <c r="CF724">
        <f>IF(AND('R'!$G428&lt;CF$4,'R'!$H430&gt;CF$4),1,0)</f>
        <v/>
      </c>
      <c r="CG724">
        <f>IF(AND('R'!$G428&lt;CG$4,'R'!$H430&gt;CG$4),1,0)</f>
        <v/>
      </c>
      <c r="CH724">
        <f>IF(AND('R'!$G428&lt;CH$4,'R'!$H430&gt;CH$4),1,0)</f>
        <v/>
      </c>
      <c r="CI724">
        <f>IF(AND('R'!$G428&lt;CI$4,'R'!$H430&gt;CI$4),1,0)</f>
        <v/>
      </c>
      <c r="CJ724">
        <f>IF(AND('R'!$G428&lt;CJ$4,'R'!$H430&gt;CJ$4),1,0)</f>
        <v/>
      </c>
      <c r="CK724">
        <f>IF(AND('R'!$G428&lt;CK$4,'R'!$H430&gt;CK$4),1,0)</f>
        <v/>
      </c>
      <c r="CL724">
        <f>IF(AND('R'!$G428&lt;CL$4,'R'!$H430&gt;CL$4),1,0)</f>
        <v/>
      </c>
      <c r="CM724">
        <f>IF(AND('R'!$G428&lt;CM$4,'R'!$H430&gt;CM$4),1,0)</f>
        <v/>
      </c>
      <c r="CN724">
        <f>IF(AND('R'!$G428&lt;CN$4,'R'!$H430&gt;CN$4),1,0)</f>
        <v/>
      </c>
      <c r="CO724">
        <f>IF(AND('R'!$G428&lt;CO$4,'R'!$H430&gt;CO$4),1,0)</f>
        <v/>
      </c>
      <c r="CP724">
        <f>IF(AND('R'!$G428&lt;CP$4,'R'!$H430&gt;CP$4),1,0)</f>
        <v/>
      </c>
      <c r="CQ724">
        <f>IF(AND('R'!$G428&lt;CQ$4,'R'!$H430&gt;CQ$4),1,0)</f>
        <v/>
      </c>
      <c r="CR724">
        <f>IF(AND('R'!$G428&lt;CR$4,'R'!$H430&gt;CR$4),1,0)</f>
        <v/>
      </c>
      <c r="CS724">
        <f>IF(AND('R'!$G428&lt;CS$4,'R'!$H430&gt;CS$4),1,0)</f>
        <v/>
      </c>
      <c r="CT724">
        <f>IF(AND('R'!$G428&lt;CT$4,'R'!$H430&gt;CT$4),1,0)</f>
        <v/>
      </c>
      <c r="CU724">
        <f>IF(AND('R'!$G428&lt;CU$4,'R'!$H430&gt;CU$4),1,0)</f>
        <v/>
      </c>
      <c r="CV724">
        <f>IF(AND('R'!$G428&lt;CV$4,'R'!$H430&gt;CV$4),1,0)</f>
        <v/>
      </c>
      <c r="CW724">
        <f>IF(AND('R'!$G428&lt;CW$4,'R'!$H430&gt;CW$4),1,0)</f>
        <v/>
      </c>
      <c r="CX724">
        <f>IF(AND('R'!$G428&lt;CX$4,'R'!$H430&gt;CX$4),1,0)</f>
        <v/>
      </c>
      <c r="CY724">
        <f>IF(AND('R'!$G428&lt;CY$4,'R'!$H430&gt;CY$4),1,0)</f>
        <v/>
      </c>
      <c r="CZ724">
        <f>IF(AND('R'!$G428&lt;CZ$4,'R'!$H430&gt;CZ$4),1,0)</f>
        <v/>
      </c>
      <c r="DA724">
        <f>IF(AND('R'!$G428&lt;DA$4,'R'!$H430&gt;DA$4),1,0)</f>
        <v/>
      </c>
      <c r="DB724">
        <f>IF(AND('R'!$G428&lt;DB$4,'R'!$H430&gt;DB$4),1,0)</f>
        <v/>
      </c>
      <c r="DC724">
        <f>IF(AND('R'!$G428&lt;DC$4,'R'!$H430&gt;DC$4),1,0)</f>
        <v/>
      </c>
      <c r="DD724">
        <f>IF(AND('R'!$G428&lt;DD$4,'R'!$H430&gt;DD$4),1,0)</f>
        <v/>
      </c>
      <c r="DE724">
        <f>IF(AND('R'!$G428&lt;DE$4,'R'!$H430&gt;DE$4),1,0)</f>
        <v/>
      </c>
      <c r="DF724">
        <f>IF(AND('R'!$G428&lt;DF$4,'R'!$H430&gt;DF$4),1,0)</f>
        <v/>
      </c>
      <c r="DG724">
        <f>IF(AND('R'!$G428&lt;DG$4,'R'!$H430&gt;DG$4),1,0)</f>
        <v/>
      </c>
      <c r="DH724">
        <f>IF(AND('R'!$G428&lt;DH$4,'R'!$H430&gt;DH$4),1,0)</f>
        <v/>
      </c>
      <c r="DI724">
        <f>IF(AND('R'!$G428&lt;DI$4,'R'!$H430&gt;DI$4),1,0)</f>
        <v/>
      </c>
      <c r="DJ724">
        <f>IF(AND('R'!$G428&lt;DJ$4,'R'!$H430&gt;DJ$4),1,0)</f>
        <v/>
      </c>
      <c r="DK724">
        <f>IF(AND('R'!$G428&lt;DK$4,'R'!$H430&gt;DK$4),1,0)</f>
        <v/>
      </c>
      <c r="DL724">
        <f>IF(AND('R'!$G428&lt;DL$4,'R'!$H430&gt;DL$4),1,0)</f>
        <v/>
      </c>
      <c r="DM724">
        <f>IF(AND('R'!$G428&lt;DM$4,'R'!$H430&gt;DM$4),1,0)</f>
        <v/>
      </c>
      <c r="DN724">
        <f>IF(AND('R'!$G428&lt;DN$4,'R'!$H430&gt;DN$4),1,0)</f>
        <v/>
      </c>
      <c r="DO724">
        <f>IF(AND('R'!$G428&lt;DO$4,'R'!$H430&gt;DO$4),1,0)</f>
        <v/>
      </c>
      <c r="DP724">
        <f>IF(AND('R'!$G428&lt;DP$4,'R'!$H430&gt;DP$4),1,0)</f>
        <v/>
      </c>
      <c r="DQ724">
        <f>IF(AND('R'!$G428&lt;DQ$4,'R'!$H430&gt;DQ$4),1,0)</f>
        <v/>
      </c>
      <c r="DR724">
        <f>IF(AND('R'!$G428&lt;DR$4,'R'!$H430&gt;DR$4),1,0)</f>
        <v/>
      </c>
      <c r="DS724">
        <f>IF(AND('R'!$G428&lt;DS$4,'R'!$H430&gt;DS$4),1,0)</f>
        <v/>
      </c>
      <c r="DT724">
        <f>IF(AND('R'!$G428&lt;DT$4,'R'!$H430&gt;DT$4),1,0)</f>
        <v/>
      </c>
      <c r="DU724">
        <f>IF(AND('R'!$G428&lt;DU$4,'R'!$H430&gt;DU$4),1,0)</f>
        <v/>
      </c>
      <c r="DV724">
        <f>IF(AND('R'!$G428&lt;DV$4,'R'!$H430&gt;DV$4),1,0)</f>
        <v/>
      </c>
      <c r="DW724">
        <f>IF(AND('R'!$G428&lt;DW$4,'R'!$H430&gt;DW$4),1,0)</f>
        <v/>
      </c>
      <c r="DX724">
        <f>IF(AND('R'!$G428&lt;DX$4,'R'!$H430&gt;DX$4),1,0)</f>
        <v/>
      </c>
      <c r="DY724">
        <f>IF(AND('R'!$G428&lt;DY$4,'R'!$H430&gt;DY$4),1,0)</f>
        <v/>
      </c>
      <c r="DZ724">
        <f>IF(AND('R'!$G428&lt;DZ$4,'R'!$H430&gt;DZ$4),1,0)</f>
        <v/>
      </c>
      <c r="EA724">
        <f>IF(AND('R'!$G428&lt;EA$4,'R'!$H430&gt;EA$4),1,0)</f>
        <v/>
      </c>
      <c r="EB724">
        <f>IF(AND('R'!$G428&lt;EB$4,'R'!$H430&gt;EB$4),1,0)</f>
        <v/>
      </c>
      <c r="EC724">
        <f>IF(AND('R'!$G428&lt;EC$4,'R'!$H430&gt;EC$4),1,0)</f>
        <v/>
      </c>
      <c r="ED724">
        <f>IF(AND('R'!$G428&lt;ED$4,'R'!$H430&gt;ED$4),1,0)</f>
        <v/>
      </c>
      <c r="EE724">
        <f>IF(AND('R'!$G428&lt;EE$4,'R'!$H430&gt;EE$4),1,0)</f>
        <v/>
      </c>
      <c r="EF724">
        <f>IF(AND('R'!$G428&lt;EF$4,'R'!$H430&gt;EF$4),1,0)</f>
        <v/>
      </c>
      <c r="EG724">
        <f>IF(AND('R'!$G428&lt;EG$4,'R'!$H430&gt;EG$4),1,0)</f>
        <v/>
      </c>
      <c r="EH724">
        <f>IF(AND('R'!$G428&lt;EH$4,'R'!$H430&gt;EH$4),1,0)</f>
        <v/>
      </c>
      <c r="EI724">
        <f>IF(AND('R'!$G428&lt;EI$4,'R'!$H430&gt;EI$4),1,0)</f>
        <v/>
      </c>
      <c r="EJ724">
        <f>IF(AND('R'!$G428&lt;EJ$4,'R'!$H430&gt;EJ$4),1,0)</f>
        <v/>
      </c>
      <c r="EK724">
        <f>IF(AND('R'!$G428&lt;EK$4,'R'!$H430&gt;EK$4),1,0)</f>
        <v/>
      </c>
      <c r="EL724">
        <f>IF(AND('R'!$G428&lt;EL$4,'R'!$H430&gt;EL$4),1,0)</f>
        <v/>
      </c>
      <c r="EM724">
        <f>IF(AND('R'!$G428&lt;EM$4,'R'!$H430&gt;EM$4),1,0)</f>
        <v/>
      </c>
      <c r="EN724">
        <f>IF(AND('R'!$G428&lt;EN$4,'R'!$H430&gt;EN$4),1,0)</f>
        <v/>
      </c>
      <c r="EO724">
        <f>IF(AND('R'!$G428&lt;EO$4,'R'!$H430&gt;EO$4),1,0)</f>
        <v/>
      </c>
      <c r="EP724">
        <f>IF(AND('R'!$G428&lt;EP$4,'R'!$H430&gt;EP$4),1,0)</f>
        <v/>
      </c>
      <c r="EQ724">
        <f>IF(AND('R'!$G428&lt;EQ$4,'R'!$H430&gt;EQ$4),1,0)</f>
        <v/>
      </c>
    </row>
    <row r="725">
      <c r="A725" s="43" t="n">
        <v>24</v>
      </c>
      <c r="B725" s="44" t="n">
        <v>8</v>
      </c>
      <c r="C725">
        <f>IF(AND('R'!$J418&lt;C$4,'R'!$K417&gt;C$4),1,0)</f>
        <v/>
      </c>
      <c r="D725">
        <f>IF(AND('R'!$J418&lt;D$4,'R'!$K417&gt;D$4),1,0)</f>
        <v/>
      </c>
      <c r="E725">
        <f>IF(AND('R'!$J418&lt;E$4,'R'!$K417&gt;E$4),1,0)</f>
        <v/>
      </c>
      <c r="F725">
        <f>IF(AND('R'!$J418&lt;F$4,'R'!$K417&gt;F$4),1,0)</f>
        <v/>
      </c>
      <c r="G725">
        <f>IF(AND('R'!$J418&lt;G$4,'R'!$K417&gt;G$4),1,0)</f>
        <v/>
      </c>
      <c r="H725">
        <f>IF(AND('R'!$J418&lt;H$4,'R'!$K417&gt;H$4),1,0)</f>
        <v/>
      </c>
      <c r="I725">
        <f>IF(AND('R'!$J418&lt;I$4,'R'!$K417&gt;I$4),1,0)</f>
        <v/>
      </c>
      <c r="J725">
        <f>IF(AND('R'!$J418&lt;J$4,'R'!$K417&gt;J$4),1,0)</f>
        <v/>
      </c>
      <c r="K725">
        <f>IF(AND('R'!$J418&lt;K$4,'R'!$K417&gt;K$4),1,0)</f>
        <v/>
      </c>
      <c r="L725">
        <f>IF(AND('R'!$J418&lt;L$4,'R'!$K417&gt;L$4),1,0)</f>
        <v/>
      </c>
      <c r="M725">
        <f>IF(AND('R'!$J418&lt;M$4,'R'!$K417&gt;M$4),1,0)</f>
        <v/>
      </c>
      <c r="N725">
        <f>IF(AND('R'!$J418&lt;N$4,'R'!$K417&gt;N$4),1,0)</f>
        <v/>
      </c>
      <c r="O725">
        <f>IF(AND('R'!$J418&lt;O$4,'R'!$K417&gt;O$4),1,0)</f>
        <v/>
      </c>
      <c r="P725">
        <f>IF(AND('R'!$J418&lt;P$4,'R'!$K417&gt;P$4),1,0)</f>
        <v/>
      </c>
      <c r="Q725">
        <f>IF(AND('R'!$J418&lt;Q$4,'R'!$K417&gt;Q$4),1,0)</f>
        <v/>
      </c>
      <c r="R725">
        <f>IF(AND('R'!$J418&lt;R$4,'R'!$K417&gt;R$4),1,0)</f>
        <v/>
      </c>
      <c r="S725">
        <f>IF(AND('R'!$J418&lt;S$4,'R'!$K417&gt;S$4),1,0)</f>
        <v/>
      </c>
      <c r="T725">
        <f>IF(AND('R'!$J418&lt;T$4,'R'!$K417&gt;T$4),1,0)</f>
        <v/>
      </c>
      <c r="U725">
        <f>IF(AND('R'!$J418&lt;U$4,'R'!$K417&gt;U$4),1,0)</f>
        <v/>
      </c>
      <c r="V725">
        <f>IF(AND('R'!$J418&lt;V$4,'R'!$K417&gt;V$4),1,0)</f>
        <v/>
      </c>
      <c r="W725">
        <f>IF(AND('R'!$J418&lt;W$4,'R'!$K417&gt;W$4),1,0)</f>
        <v/>
      </c>
      <c r="X725">
        <f>IF(AND('R'!$J418&lt;X$4,'R'!$K417&gt;X$4),1,0)</f>
        <v/>
      </c>
      <c r="Y725">
        <f>IF(AND('R'!$J418&lt;Y$4,'R'!$K417&gt;Y$4),1,0)</f>
        <v/>
      </c>
      <c r="Z725">
        <f>IF(AND('R'!$J418&lt;Z$4,'R'!$K417&gt;Z$4),1,0)</f>
        <v/>
      </c>
      <c r="AA725">
        <f>IF(AND('R'!$J418&lt;AA$4,'R'!$K417&gt;AA$4),1,0)</f>
        <v/>
      </c>
      <c r="AB725">
        <f>IF(AND('R'!$J418&lt;AB$4,'R'!$K417&gt;AB$4),1,0)</f>
        <v/>
      </c>
      <c r="AC725">
        <f>IF(AND('R'!$J418&lt;AC$4,'R'!$K417&gt;AC$4),1,0)</f>
        <v/>
      </c>
      <c r="AD725">
        <f>IF(AND('R'!$J418&lt;AD$4,'R'!$K417&gt;AD$4),1,0)</f>
        <v/>
      </c>
      <c r="AE725">
        <f>IF(AND('R'!$J418&lt;AE$4,'R'!$K417&gt;AE$4),1,0)</f>
        <v/>
      </c>
      <c r="AF725">
        <f>IF(AND('R'!$J418&lt;AF$4,'R'!$K417&gt;AF$4),1,0)</f>
        <v/>
      </c>
      <c r="AG725">
        <f>IF(AND('R'!$J418&lt;AG$4,'R'!$K417&gt;AG$4),1,0)</f>
        <v/>
      </c>
      <c r="AH725">
        <f>IF(AND('R'!$J418&lt;AH$4,'R'!$K417&gt;AH$4),1,0)</f>
        <v/>
      </c>
      <c r="AI725">
        <f>IF(AND('R'!$J418&lt;AI$4,'R'!$K417&gt;AI$4),1,0)</f>
        <v/>
      </c>
      <c r="AJ725">
        <f>IF(AND('R'!$J418&lt;AJ$4,'R'!$K417&gt;AJ$4),1,0)</f>
        <v/>
      </c>
      <c r="AK725">
        <f>IF(AND('R'!$J418&lt;AK$4,'R'!$K417&gt;AK$4),1,0)</f>
        <v/>
      </c>
      <c r="AL725">
        <f>IF(AND('R'!$J418&lt;AL$4,'R'!$K417&gt;AL$4),1,0)</f>
        <v/>
      </c>
      <c r="AM725">
        <f>IF(AND('R'!$J418&lt;AM$4,'R'!$K417&gt;AM$4),1,0)</f>
        <v/>
      </c>
      <c r="AN725">
        <f>IF(AND('R'!$J418&lt;AN$4,'R'!$K417&gt;AN$4),1,0)</f>
        <v/>
      </c>
      <c r="AO725">
        <f>IF(AND('R'!$J418&lt;AO$4,'R'!$K417&gt;AO$4),1,0)</f>
        <v/>
      </c>
      <c r="AP725">
        <f>IF(AND('R'!$J418&lt;AP$4,'R'!$K417&gt;AP$4),1,0)</f>
        <v/>
      </c>
      <c r="AQ725">
        <f>IF(AND('R'!$J418&lt;AQ$4,'R'!$K417&gt;AQ$4),1,0)</f>
        <v/>
      </c>
      <c r="AR725">
        <f>IF(AND('R'!$J418&lt;AR$4,'R'!$K417&gt;AR$4),1,0)</f>
        <v/>
      </c>
      <c r="AS725">
        <f>IF(AND('R'!$J418&lt;AS$4,'R'!$K417&gt;AS$4),1,0)</f>
        <v/>
      </c>
      <c r="AT725">
        <f>IF(AND('R'!$J418&lt;AT$4,'R'!$K417&gt;AT$4),1,0)</f>
        <v/>
      </c>
      <c r="AU725">
        <f>IF(AND('R'!$J418&lt;AU$4,'R'!$K417&gt;AU$4),1,0)</f>
        <v/>
      </c>
      <c r="AV725">
        <f>IF(AND('R'!$J418&lt;AV$4,'R'!$K417&gt;AV$4),1,0)</f>
        <v/>
      </c>
      <c r="AW725">
        <f>IF(AND('R'!$J418&lt;AW$4,'R'!$K417&gt;AW$4),1,0)</f>
        <v/>
      </c>
      <c r="AX725">
        <f>IF(AND('R'!$J418&lt;AX$4,'R'!$K417&gt;AX$4),1,0)</f>
        <v/>
      </c>
      <c r="AY725">
        <f>IF(AND('R'!$J418&lt;AY$4,'R'!$K417&gt;AY$4),1,0)</f>
        <v/>
      </c>
      <c r="AZ725">
        <f>IF(AND('R'!$J418&lt;AZ$4,'R'!$K417&gt;AZ$4),1,0)</f>
        <v/>
      </c>
      <c r="BA725">
        <f>IF(AND('R'!$J418&lt;BA$4,'R'!$K417&gt;BA$4),1,0)</f>
        <v/>
      </c>
      <c r="BB725">
        <f>IF(AND('R'!$J418&lt;BB$4,'R'!$K417&gt;BB$4),1,0)</f>
        <v/>
      </c>
      <c r="BC725">
        <f>IF(AND('R'!$J418&lt;BC$4,'R'!$K417&gt;BC$4),1,0)</f>
        <v/>
      </c>
      <c r="BD725">
        <f>IF(AND('R'!$J418&lt;BD$4,'R'!$K417&gt;BD$4),1,0)</f>
        <v/>
      </c>
      <c r="BE725">
        <f>IF(AND('R'!$J418&lt;BE$4,'R'!$K417&gt;BE$4),1,0)</f>
        <v/>
      </c>
      <c r="BF725">
        <f>IF(AND('R'!$J418&lt;BF$4,'R'!$K417&gt;BF$4),1,0)</f>
        <v/>
      </c>
      <c r="BG725">
        <f>IF(AND('R'!$J418&lt;BG$4,'R'!$K417&gt;BG$4),1,0)</f>
        <v/>
      </c>
      <c r="BH725">
        <f>IF(AND('R'!$J418&lt;BH$4,'R'!$K417&gt;BH$4),1,0)</f>
        <v/>
      </c>
      <c r="BI725">
        <f>IF(AND('R'!$J418&lt;BI$4,'R'!$K417&gt;BI$4),1,0)</f>
        <v/>
      </c>
      <c r="BJ725">
        <f>IF(AND('R'!$J418&lt;BJ$4,'R'!$K417&gt;BJ$4),1,0)</f>
        <v/>
      </c>
      <c r="BK725">
        <f>IF(AND('R'!$J418&lt;BK$4,'R'!$K417&gt;BK$4),1,0)</f>
        <v/>
      </c>
      <c r="BL725">
        <f>IF(AND('R'!$J418&lt;BL$4,'R'!$K417&gt;BL$4),1,0)</f>
        <v/>
      </c>
      <c r="BM725">
        <f>IF(AND('R'!$J418&lt;BM$4,'R'!$K417&gt;BM$4),1,0)</f>
        <v/>
      </c>
      <c r="BN725">
        <f>IF(AND('R'!$J418&lt;BN$4,'R'!$K417&gt;BN$4),1,0)</f>
        <v/>
      </c>
      <c r="BO725">
        <f>IF(AND('R'!$J418&lt;BO$4,'R'!$K417&gt;BO$4),1,0)</f>
        <v/>
      </c>
      <c r="BP725">
        <f>IF(AND('R'!$J418&lt;BP$4,'R'!$K417&gt;BP$4),1,0)</f>
        <v/>
      </c>
      <c r="BQ725">
        <f>IF(AND('R'!$J418&lt;BQ$4,'R'!$K417&gt;BQ$4),1,0)</f>
        <v/>
      </c>
      <c r="BR725">
        <f>IF(AND('R'!$J418&lt;BR$4,'R'!$K417&gt;BR$4),1,0)</f>
        <v/>
      </c>
      <c r="BS725">
        <f>IF(AND('R'!$J418&lt;BS$4,'R'!$K417&gt;BS$4),1,0)</f>
        <v/>
      </c>
      <c r="BT725">
        <f>IF(AND('R'!$J418&lt;BT$4,'R'!$K417&gt;BT$4),1,0)</f>
        <v/>
      </c>
      <c r="BU725">
        <f>IF(AND('R'!$J418&lt;BU$4,'R'!$K417&gt;BU$4),1,0)</f>
        <v/>
      </c>
      <c r="BV725">
        <f>IF(AND('R'!$J418&lt;BV$4,'R'!$K417&gt;BV$4),1,0)</f>
        <v/>
      </c>
      <c r="BW725">
        <f>IF(AND('R'!$J418&lt;BW$4,'R'!$K417&gt;BW$4),1,0)</f>
        <v/>
      </c>
      <c r="BX725">
        <f>IF(AND('R'!$J418&lt;BX$4,'R'!$K417&gt;BX$4),1,0)</f>
        <v/>
      </c>
      <c r="BY725">
        <f>IF(AND('R'!$J418&lt;BY$4,'R'!$K417&gt;BY$4),1,0)</f>
        <v/>
      </c>
      <c r="BZ725">
        <f>IF(AND('R'!$J418&lt;BZ$4,'R'!$K417&gt;BZ$4),1,0)</f>
        <v/>
      </c>
      <c r="CA725">
        <f>IF(AND('R'!$J418&lt;CA$4,'R'!$K417&gt;CA$4),1,0)</f>
        <v/>
      </c>
      <c r="CB725">
        <f>IF(AND('R'!$J418&lt;CB$4,'R'!$K417&gt;CB$4),1,0)</f>
        <v/>
      </c>
      <c r="CC725">
        <f>IF(AND('R'!$J418&lt;CC$4,'R'!$K417&gt;CC$4),1,0)</f>
        <v/>
      </c>
      <c r="CD725">
        <f>IF(AND('R'!$J418&lt;CD$4,'R'!$K417&gt;CD$4),1,0)</f>
        <v/>
      </c>
      <c r="CE725">
        <f>IF(AND('R'!$J418&lt;CE$4,'R'!$K417&gt;CE$4),1,0)</f>
        <v/>
      </c>
      <c r="CF725">
        <f>IF(AND('R'!$J418&lt;CF$4,'R'!$K417&gt;CF$4),1,0)</f>
        <v/>
      </c>
      <c r="CG725">
        <f>IF(AND('R'!$J418&lt;CG$4,'R'!$K417&gt;CG$4),1,0)</f>
        <v/>
      </c>
      <c r="CH725">
        <f>IF(AND('R'!$J418&lt;CH$4,'R'!$K417&gt;CH$4),1,0)</f>
        <v/>
      </c>
      <c r="CI725">
        <f>IF(AND('R'!$J418&lt;CI$4,'R'!$K417&gt;CI$4),1,0)</f>
        <v/>
      </c>
      <c r="CJ725">
        <f>IF(AND('R'!$J418&lt;CJ$4,'R'!$K417&gt;CJ$4),1,0)</f>
        <v/>
      </c>
      <c r="CK725">
        <f>IF(AND('R'!$J418&lt;CK$4,'R'!$K417&gt;CK$4),1,0)</f>
        <v/>
      </c>
      <c r="CL725">
        <f>IF(AND('R'!$J418&lt;CL$4,'R'!$K417&gt;CL$4),1,0)</f>
        <v/>
      </c>
      <c r="CM725">
        <f>IF(AND('R'!$J418&lt;CM$4,'R'!$K417&gt;CM$4),1,0)</f>
        <v/>
      </c>
      <c r="CN725">
        <f>IF(AND('R'!$J418&lt;CN$4,'R'!$K417&gt;CN$4),1,0)</f>
        <v/>
      </c>
      <c r="CO725">
        <f>IF(AND('R'!$J418&lt;CO$4,'R'!$K417&gt;CO$4),1,0)</f>
        <v/>
      </c>
      <c r="CP725">
        <f>IF(AND('R'!$J418&lt;CP$4,'R'!$K417&gt;CP$4),1,0)</f>
        <v/>
      </c>
      <c r="CQ725">
        <f>IF(AND('R'!$J418&lt;CQ$4,'R'!$K417&gt;CQ$4),1,0)</f>
        <v/>
      </c>
      <c r="CR725">
        <f>IF(AND('R'!$J418&lt;CR$4,'R'!$K417&gt;CR$4),1,0)</f>
        <v/>
      </c>
      <c r="CS725">
        <f>IF(AND('R'!$J418&lt;CS$4,'R'!$K417&gt;CS$4),1,0)</f>
        <v/>
      </c>
      <c r="CT725">
        <f>IF(AND('R'!$J418&lt;CT$4,'R'!$K417&gt;CT$4),1,0)</f>
        <v/>
      </c>
      <c r="CU725">
        <f>IF(AND('R'!$J418&lt;CU$4,'R'!$K417&gt;CU$4),1,0)</f>
        <v/>
      </c>
      <c r="CV725">
        <f>IF(AND('R'!$J418&lt;CV$4,'R'!$K417&gt;CV$4),1,0)</f>
        <v/>
      </c>
      <c r="CW725">
        <f>IF(AND('R'!$J418&lt;CW$4,'R'!$K417&gt;CW$4),1,0)</f>
        <v/>
      </c>
      <c r="CX725">
        <f>IF(AND('R'!$J418&lt;CX$4,'R'!$K417&gt;CX$4),1,0)</f>
        <v/>
      </c>
      <c r="CY725">
        <f>IF(AND('R'!$J418&lt;CY$4,'R'!$K417&gt;CY$4),1,0)</f>
        <v/>
      </c>
      <c r="CZ725">
        <f>IF(AND('R'!$J418&lt;CZ$4,'R'!$K417&gt;CZ$4),1,0)</f>
        <v/>
      </c>
      <c r="DA725">
        <f>IF(AND('R'!$J418&lt;DA$4,'R'!$K417&gt;DA$4),1,0)</f>
        <v/>
      </c>
      <c r="DB725">
        <f>IF(AND('R'!$J418&lt;DB$4,'R'!$K417&gt;DB$4),1,0)</f>
        <v/>
      </c>
      <c r="DC725">
        <f>IF(AND('R'!$J418&lt;DC$4,'R'!$K417&gt;DC$4),1,0)</f>
        <v/>
      </c>
      <c r="DD725">
        <f>IF(AND('R'!$J418&lt;DD$4,'R'!$K417&gt;DD$4),1,0)</f>
        <v/>
      </c>
      <c r="DE725">
        <f>IF(AND('R'!$J418&lt;DE$4,'R'!$K417&gt;DE$4),1,0)</f>
        <v/>
      </c>
      <c r="DF725">
        <f>IF(AND('R'!$J418&lt;DF$4,'R'!$K417&gt;DF$4),1,0)</f>
        <v/>
      </c>
      <c r="DG725">
        <f>IF(AND('R'!$J418&lt;DG$4,'R'!$K417&gt;DG$4),1,0)</f>
        <v/>
      </c>
      <c r="DH725">
        <f>IF(AND('R'!$J418&lt;DH$4,'R'!$K417&gt;DH$4),1,0)</f>
        <v/>
      </c>
      <c r="DI725">
        <f>IF(AND('R'!$J418&lt;DI$4,'R'!$K417&gt;DI$4),1,0)</f>
        <v/>
      </c>
      <c r="DJ725">
        <f>IF(AND('R'!$J418&lt;DJ$4,'R'!$K417&gt;DJ$4),1,0)</f>
        <v/>
      </c>
      <c r="DK725">
        <f>IF(AND('R'!$J418&lt;DK$4,'R'!$K417&gt;DK$4),1,0)</f>
        <v/>
      </c>
      <c r="DL725">
        <f>IF(AND('R'!$J418&lt;DL$4,'R'!$K417&gt;DL$4),1,0)</f>
        <v/>
      </c>
      <c r="DM725">
        <f>IF(AND('R'!$J418&lt;DM$4,'R'!$K417&gt;DM$4),1,0)</f>
        <v/>
      </c>
      <c r="DN725">
        <f>IF(AND('R'!$J418&lt;DN$4,'R'!$K417&gt;DN$4),1,0)</f>
        <v/>
      </c>
      <c r="DO725">
        <f>IF(AND('R'!$J418&lt;DO$4,'R'!$K417&gt;DO$4),1,0)</f>
        <v/>
      </c>
      <c r="DP725">
        <f>IF(AND('R'!$J418&lt;DP$4,'R'!$K417&gt;DP$4),1,0)</f>
        <v/>
      </c>
      <c r="DQ725">
        <f>IF(AND('R'!$J418&lt;DQ$4,'R'!$K417&gt;DQ$4),1,0)</f>
        <v/>
      </c>
      <c r="DR725">
        <f>IF(AND('R'!$J418&lt;DR$4,'R'!$K417&gt;DR$4),1,0)</f>
        <v/>
      </c>
      <c r="DS725">
        <f>IF(AND('R'!$J418&lt;DS$4,'R'!$K417&gt;DS$4),1,0)</f>
        <v/>
      </c>
      <c r="DT725">
        <f>IF(AND('R'!$J418&lt;DT$4,'R'!$K417&gt;DT$4),1,0)</f>
        <v/>
      </c>
      <c r="DU725">
        <f>IF(AND('R'!$J418&lt;DU$4,'R'!$K417&gt;DU$4),1,0)</f>
        <v/>
      </c>
      <c r="DV725">
        <f>IF(AND('R'!$J418&lt;DV$4,'R'!$K417&gt;DV$4),1,0)</f>
        <v/>
      </c>
      <c r="DW725">
        <f>IF(AND('R'!$J418&lt;DW$4,'R'!$K417&gt;DW$4),1,0)</f>
        <v/>
      </c>
      <c r="DX725">
        <f>IF(AND('R'!$J418&lt;DX$4,'R'!$K417&gt;DX$4),1,0)</f>
        <v/>
      </c>
      <c r="DY725">
        <f>IF(AND('R'!$J418&lt;DY$4,'R'!$K417&gt;DY$4),1,0)</f>
        <v/>
      </c>
      <c r="DZ725">
        <f>IF(AND('R'!$J418&lt;DZ$4,'R'!$K417&gt;DZ$4),1,0)</f>
        <v/>
      </c>
      <c r="EA725">
        <f>IF(AND('R'!$J418&lt;EA$4,'R'!$K417&gt;EA$4),1,0)</f>
        <v/>
      </c>
      <c r="EB725">
        <f>IF(AND('R'!$J418&lt;EB$4,'R'!$K417&gt;EB$4),1,0)</f>
        <v/>
      </c>
      <c r="EC725">
        <f>IF(AND('R'!$J418&lt;EC$4,'R'!$K417&gt;EC$4),1,0)</f>
        <v/>
      </c>
      <c r="ED725">
        <f>IF(AND('R'!$J418&lt;ED$4,'R'!$K417&gt;ED$4),1,0)</f>
        <v/>
      </c>
      <c r="EE725">
        <f>IF(AND('R'!$J418&lt;EE$4,'R'!$K417&gt;EE$4),1,0)</f>
        <v/>
      </c>
      <c r="EF725">
        <f>IF(AND('R'!$J418&lt;EF$4,'R'!$K417&gt;EF$4),1,0)</f>
        <v/>
      </c>
      <c r="EG725">
        <f>IF(AND('R'!$J418&lt;EG$4,'R'!$K417&gt;EG$4),1,0)</f>
        <v/>
      </c>
      <c r="EH725">
        <f>IF(AND('R'!$J418&lt;EH$4,'R'!$K417&gt;EH$4),1,0)</f>
        <v/>
      </c>
      <c r="EI725">
        <f>IF(AND('R'!$J418&lt;EI$4,'R'!$K417&gt;EI$4),1,0)</f>
        <v/>
      </c>
      <c r="EJ725">
        <f>IF(AND('R'!$J418&lt;EJ$4,'R'!$K417&gt;EJ$4),1,0)</f>
        <v/>
      </c>
      <c r="EK725">
        <f>IF(AND('R'!$J418&lt;EK$4,'R'!$K417&gt;EK$4),1,0)</f>
        <v/>
      </c>
      <c r="EL725">
        <f>IF(AND('R'!$J418&lt;EL$4,'R'!$K417&gt;EL$4),1,0)</f>
        <v/>
      </c>
      <c r="EM725">
        <f>IF(AND('R'!$J418&lt;EM$4,'R'!$K417&gt;EM$4),1,0)</f>
        <v/>
      </c>
      <c r="EN725">
        <f>IF(AND('R'!$J418&lt;EN$4,'R'!$K417&gt;EN$4),1,0)</f>
        <v/>
      </c>
      <c r="EO725">
        <f>IF(AND('R'!$J418&lt;EO$4,'R'!$K417&gt;EO$4),1,0)</f>
        <v/>
      </c>
      <c r="EP725">
        <f>IF(AND('R'!$J418&lt;EP$4,'R'!$K417&gt;EP$4),1,0)</f>
        <v/>
      </c>
      <c r="EQ725">
        <f>IF(AND('R'!$J418&lt;EQ$4,'R'!$K417&gt;EQ$4),1,0)</f>
        <v/>
      </c>
    </row>
    <row r="726">
      <c r="A726" s="43" t="n">
        <v>24</v>
      </c>
      <c r="B726" s="44" t="n">
        <v>9</v>
      </c>
      <c r="C726">
        <f>IF(AND('R'!$J418&lt;C$4,'R'!$K419&gt;C$4),1,0)</f>
        <v/>
      </c>
      <c r="D726">
        <f>IF(AND('R'!$J418&lt;D$4,'R'!$K419&gt;D$4),1,0)</f>
        <v/>
      </c>
      <c r="E726">
        <f>IF(AND('R'!$J418&lt;E$4,'R'!$K419&gt;E$4),1,0)</f>
        <v/>
      </c>
      <c r="F726">
        <f>IF(AND('R'!$J418&lt;F$4,'R'!$K419&gt;F$4),1,0)</f>
        <v/>
      </c>
      <c r="G726">
        <f>IF(AND('R'!$J418&lt;G$4,'R'!$K419&gt;G$4),1,0)</f>
        <v/>
      </c>
      <c r="H726">
        <f>IF(AND('R'!$J418&lt;H$4,'R'!$K419&gt;H$4),1,0)</f>
        <v/>
      </c>
      <c r="I726">
        <f>IF(AND('R'!$J418&lt;I$4,'R'!$K419&gt;I$4),1,0)</f>
        <v/>
      </c>
      <c r="J726">
        <f>IF(AND('R'!$J418&lt;J$4,'R'!$K419&gt;J$4),1,0)</f>
        <v/>
      </c>
      <c r="K726">
        <f>IF(AND('R'!$J418&lt;K$4,'R'!$K419&gt;K$4),1,0)</f>
        <v/>
      </c>
      <c r="L726">
        <f>IF(AND('R'!$J418&lt;L$4,'R'!$K419&gt;L$4),1,0)</f>
        <v/>
      </c>
      <c r="M726">
        <f>IF(AND('R'!$J418&lt;M$4,'R'!$K419&gt;M$4),1,0)</f>
        <v/>
      </c>
      <c r="N726">
        <f>IF(AND('R'!$J418&lt;N$4,'R'!$K419&gt;N$4),1,0)</f>
        <v/>
      </c>
      <c r="O726">
        <f>IF(AND('R'!$J418&lt;O$4,'R'!$K419&gt;O$4),1,0)</f>
        <v/>
      </c>
      <c r="P726">
        <f>IF(AND('R'!$J418&lt;P$4,'R'!$K419&gt;P$4),1,0)</f>
        <v/>
      </c>
      <c r="Q726">
        <f>IF(AND('R'!$J418&lt;Q$4,'R'!$K419&gt;Q$4),1,0)</f>
        <v/>
      </c>
      <c r="R726">
        <f>IF(AND('R'!$J418&lt;R$4,'R'!$K419&gt;R$4),1,0)</f>
        <v/>
      </c>
      <c r="S726">
        <f>IF(AND('R'!$J418&lt;S$4,'R'!$K419&gt;S$4),1,0)</f>
        <v/>
      </c>
      <c r="T726">
        <f>IF(AND('R'!$J418&lt;T$4,'R'!$K419&gt;T$4),1,0)</f>
        <v/>
      </c>
      <c r="U726">
        <f>IF(AND('R'!$J418&lt;U$4,'R'!$K419&gt;U$4),1,0)</f>
        <v/>
      </c>
      <c r="V726">
        <f>IF(AND('R'!$J418&lt;V$4,'R'!$K419&gt;V$4),1,0)</f>
        <v/>
      </c>
      <c r="W726">
        <f>IF(AND('R'!$J418&lt;W$4,'R'!$K419&gt;W$4),1,0)</f>
        <v/>
      </c>
      <c r="X726">
        <f>IF(AND('R'!$J418&lt;X$4,'R'!$K419&gt;X$4),1,0)</f>
        <v/>
      </c>
      <c r="Y726">
        <f>IF(AND('R'!$J418&lt;Y$4,'R'!$K419&gt;Y$4),1,0)</f>
        <v/>
      </c>
      <c r="Z726">
        <f>IF(AND('R'!$J418&lt;Z$4,'R'!$K419&gt;Z$4),1,0)</f>
        <v/>
      </c>
      <c r="AA726">
        <f>IF(AND('R'!$J418&lt;AA$4,'R'!$K419&gt;AA$4),1,0)</f>
        <v/>
      </c>
      <c r="AB726">
        <f>IF(AND('R'!$J418&lt;AB$4,'R'!$K419&gt;AB$4),1,0)</f>
        <v/>
      </c>
      <c r="AC726">
        <f>IF(AND('R'!$J418&lt;AC$4,'R'!$K419&gt;AC$4),1,0)</f>
        <v/>
      </c>
      <c r="AD726">
        <f>IF(AND('R'!$J418&lt;AD$4,'R'!$K419&gt;AD$4),1,0)</f>
        <v/>
      </c>
      <c r="AE726">
        <f>IF(AND('R'!$J418&lt;AE$4,'R'!$K419&gt;AE$4),1,0)</f>
        <v/>
      </c>
      <c r="AF726">
        <f>IF(AND('R'!$J418&lt;AF$4,'R'!$K419&gt;AF$4),1,0)</f>
        <v/>
      </c>
      <c r="AG726">
        <f>IF(AND('R'!$J418&lt;AG$4,'R'!$K419&gt;AG$4),1,0)</f>
        <v/>
      </c>
      <c r="AH726">
        <f>IF(AND('R'!$J418&lt;AH$4,'R'!$K419&gt;AH$4),1,0)</f>
        <v/>
      </c>
      <c r="AI726">
        <f>IF(AND('R'!$J418&lt;AI$4,'R'!$K419&gt;AI$4),1,0)</f>
        <v/>
      </c>
      <c r="AJ726">
        <f>IF(AND('R'!$J418&lt;AJ$4,'R'!$K419&gt;AJ$4),1,0)</f>
        <v/>
      </c>
      <c r="AK726">
        <f>IF(AND('R'!$J418&lt;AK$4,'R'!$K419&gt;AK$4),1,0)</f>
        <v/>
      </c>
      <c r="AL726">
        <f>IF(AND('R'!$J418&lt;AL$4,'R'!$K419&gt;AL$4),1,0)</f>
        <v/>
      </c>
      <c r="AM726">
        <f>IF(AND('R'!$J418&lt;AM$4,'R'!$K419&gt;AM$4),1,0)</f>
        <v/>
      </c>
      <c r="AN726">
        <f>IF(AND('R'!$J418&lt;AN$4,'R'!$K419&gt;AN$4),1,0)</f>
        <v/>
      </c>
      <c r="AO726">
        <f>IF(AND('R'!$J418&lt;AO$4,'R'!$K419&gt;AO$4),1,0)</f>
        <v/>
      </c>
      <c r="AP726">
        <f>IF(AND('R'!$J418&lt;AP$4,'R'!$K419&gt;AP$4),1,0)</f>
        <v/>
      </c>
      <c r="AQ726">
        <f>IF(AND('R'!$J418&lt;AQ$4,'R'!$K419&gt;AQ$4),1,0)</f>
        <v/>
      </c>
      <c r="AR726">
        <f>IF(AND('R'!$J418&lt;AR$4,'R'!$K419&gt;AR$4),1,0)</f>
        <v/>
      </c>
      <c r="AS726">
        <f>IF(AND('R'!$J418&lt;AS$4,'R'!$K419&gt;AS$4),1,0)</f>
        <v/>
      </c>
      <c r="AT726">
        <f>IF(AND('R'!$J418&lt;AT$4,'R'!$K419&gt;AT$4),1,0)</f>
        <v/>
      </c>
      <c r="AU726">
        <f>IF(AND('R'!$J418&lt;AU$4,'R'!$K419&gt;AU$4),1,0)</f>
        <v/>
      </c>
      <c r="AV726">
        <f>IF(AND('R'!$J418&lt;AV$4,'R'!$K419&gt;AV$4),1,0)</f>
        <v/>
      </c>
      <c r="AW726">
        <f>IF(AND('R'!$J418&lt;AW$4,'R'!$K419&gt;AW$4),1,0)</f>
        <v/>
      </c>
      <c r="AX726">
        <f>IF(AND('R'!$J418&lt;AX$4,'R'!$K419&gt;AX$4),1,0)</f>
        <v/>
      </c>
      <c r="AY726">
        <f>IF(AND('R'!$J418&lt;AY$4,'R'!$K419&gt;AY$4),1,0)</f>
        <v/>
      </c>
      <c r="AZ726">
        <f>IF(AND('R'!$J418&lt;AZ$4,'R'!$K419&gt;AZ$4),1,0)</f>
        <v/>
      </c>
      <c r="BA726">
        <f>IF(AND('R'!$J418&lt;BA$4,'R'!$K419&gt;BA$4),1,0)</f>
        <v/>
      </c>
      <c r="BB726">
        <f>IF(AND('R'!$J418&lt;BB$4,'R'!$K419&gt;BB$4),1,0)</f>
        <v/>
      </c>
      <c r="BC726">
        <f>IF(AND('R'!$J418&lt;BC$4,'R'!$K419&gt;BC$4),1,0)</f>
        <v/>
      </c>
      <c r="BD726">
        <f>IF(AND('R'!$J418&lt;BD$4,'R'!$K419&gt;BD$4),1,0)</f>
        <v/>
      </c>
      <c r="BE726">
        <f>IF(AND('R'!$J418&lt;BE$4,'R'!$K419&gt;BE$4),1,0)</f>
        <v/>
      </c>
      <c r="BF726">
        <f>IF(AND('R'!$J418&lt;BF$4,'R'!$K419&gt;BF$4),1,0)</f>
        <v/>
      </c>
      <c r="BG726">
        <f>IF(AND('R'!$J418&lt;BG$4,'R'!$K419&gt;BG$4),1,0)</f>
        <v/>
      </c>
      <c r="BH726">
        <f>IF(AND('R'!$J418&lt;BH$4,'R'!$K419&gt;BH$4),1,0)</f>
        <v/>
      </c>
      <c r="BI726">
        <f>IF(AND('R'!$J418&lt;BI$4,'R'!$K419&gt;BI$4),1,0)</f>
        <v/>
      </c>
      <c r="BJ726">
        <f>IF(AND('R'!$J418&lt;BJ$4,'R'!$K419&gt;BJ$4),1,0)</f>
        <v/>
      </c>
      <c r="BK726">
        <f>IF(AND('R'!$J418&lt;BK$4,'R'!$K419&gt;BK$4),1,0)</f>
        <v/>
      </c>
      <c r="BL726">
        <f>IF(AND('R'!$J418&lt;BL$4,'R'!$K419&gt;BL$4),1,0)</f>
        <v/>
      </c>
      <c r="BM726">
        <f>IF(AND('R'!$J418&lt;BM$4,'R'!$K419&gt;BM$4),1,0)</f>
        <v/>
      </c>
      <c r="BN726">
        <f>IF(AND('R'!$J418&lt;BN$4,'R'!$K419&gt;BN$4),1,0)</f>
        <v/>
      </c>
      <c r="BO726">
        <f>IF(AND('R'!$J418&lt;BO$4,'R'!$K419&gt;BO$4),1,0)</f>
        <v/>
      </c>
      <c r="BP726">
        <f>IF(AND('R'!$J418&lt;BP$4,'R'!$K419&gt;BP$4),1,0)</f>
        <v/>
      </c>
      <c r="BQ726">
        <f>IF(AND('R'!$J418&lt;BQ$4,'R'!$K419&gt;BQ$4),1,0)</f>
        <v/>
      </c>
      <c r="BR726">
        <f>IF(AND('R'!$J418&lt;BR$4,'R'!$K419&gt;BR$4),1,0)</f>
        <v/>
      </c>
      <c r="BS726">
        <f>IF(AND('R'!$J418&lt;BS$4,'R'!$K419&gt;BS$4),1,0)</f>
        <v/>
      </c>
      <c r="BT726">
        <f>IF(AND('R'!$J418&lt;BT$4,'R'!$K419&gt;BT$4),1,0)</f>
        <v/>
      </c>
      <c r="BU726">
        <f>IF(AND('R'!$J418&lt;BU$4,'R'!$K419&gt;BU$4),1,0)</f>
        <v/>
      </c>
      <c r="BV726">
        <f>IF(AND('R'!$J418&lt;BV$4,'R'!$K419&gt;BV$4),1,0)</f>
        <v/>
      </c>
      <c r="BW726">
        <f>IF(AND('R'!$J418&lt;BW$4,'R'!$K419&gt;BW$4),1,0)</f>
        <v/>
      </c>
      <c r="BX726">
        <f>IF(AND('R'!$J418&lt;BX$4,'R'!$K419&gt;BX$4),1,0)</f>
        <v/>
      </c>
      <c r="BY726">
        <f>IF(AND('R'!$J418&lt;BY$4,'R'!$K419&gt;BY$4),1,0)</f>
        <v/>
      </c>
      <c r="BZ726">
        <f>IF(AND('R'!$J418&lt;BZ$4,'R'!$K419&gt;BZ$4),1,0)</f>
        <v/>
      </c>
      <c r="CA726">
        <f>IF(AND('R'!$J418&lt;CA$4,'R'!$K419&gt;CA$4),1,0)</f>
        <v/>
      </c>
      <c r="CB726">
        <f>IF(AND('R'!$J418&lt;CB$4,'R'!$K419&gt;CB$4),1,0)</f>
        <v/>
      </c>
      <c r="CC726">
        <f>IF(AND('R'!$J418&lt;CC$4,'R'!$K419&gt;CC$4),1,0)</f>
        <v/>
      </c>
      <c r="CD726">
        <f>IF(AND('R'!$J418&lt;CD$4,'R'!$K419&gt;CD$4),1,0)</f>
        <v/>
      </c>
      <c r="CE726">
        <f>IF(AND('R'!$J418&lt;CE$4,'R'!$K419&gt;CE$4),1,0)</f>
        <v/>
      </c>
      <c r="CF726">
        <f>IF(AND('R'!$J418&lt;CF$4,'R'!$K419&gt;CF$4),1,0)</f>
        <v/>
      </c>
      <c r="CG726">
        <f>IF(AND('R'!$J418&lt;CG$4,'R'!$K419&gt;CG$4),1,0)</f>
        <v/>
      </c>
      <c r="CH726">
        <f>IF(AND('R'!$J418&lt;CH$4,'R'!$K419&gt;CH$4),1,0)</f>
        <v/>
      </c>
      <c r="CI726">
        <f>IF(AND('R'!$J418&lt;CI$4,'R'!$K419&gt;CI$4),1,0)</f>
        <v/>
      </c>
      <c r="CJ726">
        <f>IF(AND('R'!$J418&lt;CJ$4,'R'!$K419&gt;CJ$4),1,0)</f>
        <v/>
      </c>
      <c r="CK726">
        <f>IF(AND('R'!$J418&lt;CK$4,'R'!$K419&gt;CK$4),1,0)</f>
        <v/>
      </c>
      <c r="CL726">
        <f>IF(AND('R'!$J418&lt;CL$4,'R'!$K419&gt;CL$4),1,0)</f>
        <v/>
      </c>
      <c r="CM726">
        <f>IF(AND('R'!$J418&lt;CM$4,'R'!$K419&gt;CM$4),1,0)</f>
        <v/>
      </c>
      <c r="CN726">
        <f>IF(AND('R'!$J418&lt;CN$4,'R'!$K419&gt;CN$4),1,0)</f>
        <v/>
      </c>
      <c r="CO726">
        <f>IF(AND('R'!$J418&lt;CO$4,'R'!$K419&gt;CO$4),1,0)</f>
        <v/>
      </c>
      <c r="CP726">
        <f>IF(AND('R'!$J418&lt;CP$4,'R'!$K419&gt;CP$4),1,0)</f>
        <v/>
      </c>
      <c r="CQ726">
        <f>IF(AND('R'!$J418&lt;CQ$4,'R'!$K419&gt;CQ$4),1,0)</f>
        <v/>
      </c>
      <c r="CR726">
        <f>IF(AND('R'!$J418&lt;CR$4,'R'!$K419&gt;CR$4),1,0)</f>
        <v/>
      </c>
      <c r="CS726">
        <f>IF(AND('R'!$J418&lt;CS$4,'R'!$K419&gt;CS$4),1,0)</f>
        <v/>
      </c>
      <c r="CT726">
        <f>IF(AND('R'!$J418&lt;CT$4,'R'!$K419&gt;CT$4),1,0)</f>
        <v/>
      </c>
      <c r="CU726">
        <f>IF(AND('R'!$J418&lt;CU$4,'R'!$K419&gt;CU$4),1,0)</f>
        <v/>
      </c>
      <c r="CV726">
        <f>IF(AND('R'!$J418&lt;CV$4,'R'!$K419&gt;CV$4),1,0)</f>
        <v/>
      </c>
      <c r="CW726">
        <f>IF(AND('R'!$J418&lt;CW$4,'R'!$K419&gt;CW$4),1,0)</f>
        <v/>
      </c>
      <c r="CX726">
        <f>IF(AND('R'!$J418&lt;CX$4,'R'!$K419&gt;CX$4),1,0)</f>
        <v/>
      </c>
      <c r="CY726">
        <f>IF(AND('R'!$J418&lt;CY$4,'R'!$K419&gt;CY$4),1,0)</f>
        <v/>
      </c>
      <c r="CZ726">
        <f>IF(AND('R'!$J418&lt;CZ$4,'R'!$K419&gt;CZ$4),1,0)</f>
        <v/>
      </c>
      <c r="DA726">
        <f>IF(AND('R'!$J418&lt;DA$4,'R'!$K419&gt;DA$4),1,0)</f>
        <v/>
      </c>
      <c r="DB726">
        <f>IF(AND('R'!$J418&lt;DB$4,'R'!$K419&gt;DB$4),1,0)</f>
        <v/>
      </c>
      <c r="DC726">
        <f>IF(AND('R'!$J418&lt;DC$4,'R'!$K419&gt;DC$4),1,0)</f>
        <v/>
      </c>
      <c r="DD726">
        <f>IF(AND('R'!$J418&lt;DD$4,'R'!$K419&gt;DD$4),1,0)</f>
        <v/>
      </c>
      <c r="DE726">
        <f>IF(AND('R'!$J418&lt;DE$4,'R'!$K419&gt;DE$4),1,0)</f>
        <v/>
      </c>
      <c r="DF726">
        <f>IF(AND('R'!$J418&lt;DF$4,'R'!$K419&gt;DF$4),1,0)</f>
        <v/>
      </c>
      <c r="DG726">
        <f>IF(AND('R'!$J418&lt;DG$4,'R'!$K419&gt;DG$4),1,0)</f>
        <v/>
      </c>
      <c r="DH726">
        <f>IF(AND('R'!$J418&lt;DH$4,'R'!$K419&gt;DH$4),1,0)</f>
        <v/>
      </c>
      <c r="DI726">
        <f>IF(AND('R'!$J418&lt;DI$4,'R'!$K419&gt;DI$4),1,0)</f>
        <v/>
      </c>
      <c r="DJ726">
        <f>IF(AND('R'!$J418&lt;DJ$4,'R'!$K419&gt;DJ$4),1,0)</f>
        <v/>
      </c>
      <c r="DK726">
        <f>IF(AND('R'!$J418&lt;DK$4,'R'!$K419&gt;DK$4),1,0)</f>
        <v/>
      </c>
      <c r="DL726">
        <f>IF(AND('R'!$J418&lt;DL$4,'R'!$K419&gt;DL$4),1,0)</f>
        <v/>
      </c>
      <c r="DM726">
        <f>IF(AND('R'!$J418&lt;DM$4,'R'!$K419&gt;DM$4),1,0)</f>
        <v/>
      </c>
      <c r="DN726">
        <f>IF(AND('R'!$J418&lt;DN$4,'R'!$K419&gt;DN$4),1,0)</f>
        <v/>
      </c>
      <c r="DO726">
        <f>IF(AND('R'!$J418&lt;DO$4,'R'!$K419&gt;DO$4),1,0)</f>
        <v/>
      </c>
      <c r="DP726">
        <f>IF(AND('R'!$J418&lt;DP$4,'R'!$K419&gt;DP$4),1,0)</f>
        <v/>
      </c>
      <c r="DQ726">
        <f>IF(AND('R'!$J418&lt;DQ$4,'R'!$K419&gt;DQ$4),1,0)</f>
        <v/>
      </c>
      <c r="DR726">
        <f>IF(AND('R'!$J418&lt;DR$4,'R'!$K419&gt;DR$4),1,0)</f>
        <v/>
      </c>
      <c r="DS726">
        <f>IF(AND('R'!$J418&lt;DS$4,'R'!$K419&gt;DS$4),1,0)</f>
        <v/>
      </c>
      <c r="DT726">
        <f>IF(AND('R'!$J418&lt;DT$4,'R'!$K419&gt;DT$4),1,0)</f>
        <v/>
      </c>
      <c r="DU726">
        <f>IF(AND('R'!$J418&lt;DU$4,'R'!$K419&gt;DU$4),1,0)</f>
        <v/>
      </c>
      <c r="DV726">
        <f>IF(AND('R'!$J418&lt;DV$4,'R'!$K419&gt;DV$4),1,0)</f>
        <v/>
      </c>
      <c r="DW726">
        <f>IF(AND('R'!$J418&lt;DW$4,'R'!$K419&gt;DW$4),1,0)</f>
        <v/>
      </c>
      <c r="DX726">
        <f>IF(AND('R'!$J418&lt;DX$4,'R'!$K419&gt;DX$4),1,0)</f>
        <v/>
      </c>
      <c r="DY726">
        <f>IF(AND('R'!$J418&lt;DY$4,'R'!$K419&gt;DY$4),1,0)</f>
        <v/>
      </c>
      <c r="DZ726">
        <f>IF(AND('R'!$J418&lt;DZ$4,'R'!$K419&gt;DZ$4),1,0)</f>
        <v/>
      </c>
      <c r="EA726">
        <f>IF(AND('R'!$J418&lt;EA$4,'R'!$K419&gt;EA$4),1,0)</f>
        <v/>
      </c>
      <c r="EB726">
        <f>IF(AND('R'!$J418&lt;EB$4,'R'!$K419&gt;EB$4),1,0)</f>
        <v/>
      </c>
      <c r="EC726">
        <f>IF(AND('R'!$J418&lt;EC$4,'R'!$K419&gt;EC$4),1,0)</f>
        <v/>
      </c>
      <c r="ED726">
        <f>IF(AND('R'!$J418&lt;ED$4,'R'!$K419&gt;ED$4),1,0)</f>
        <v/>
      </c>
      <c r="EE726">
        <f>IF(AND('R'!$J418&lt;EE$4,'R'!$K419&gt;EE$4),1,0)</f>
        <v/>
      </c>
      <c r="EF726">
        <f>IF(AND('R'!$J418&lt;EF$4,'R'!$K419&gt;EF$4),1,0)</f>
        <v/>
      </c>
      <c r="EG726">
        <f>IF(AND('R'!$J418&lt;EG$4,'R'!$K419&gt;EG$4),1,0)</f>
        <v/>
      </c>
      <c r="EH726">
        <f>IF(AND('R'!$J418&lt;EH$4,'R'!$K419&gt;EH$4),1,0)</f>
        <v/>
      </c>
      <c r="EI726">
        <f>IF(AND('R'!$J418&lt;EI$4,'R'!$K419&gt;EI$4),1,0)</f>
        <v/>
      </c>
      <c r="EJ726">
        <f>IF(AND('R'!$J418&lt;EJ$4,'R'!$K419&gt;EJ$4),1,0)</f>
        <v/>
      </c>
      <c r="EK726">
        <f>IF(AND('R'!$J418&lt;EK$4,'R'!$K419&gt;EK$4),1,0)</f>
        <v/>
      </c>
      <c r="EL726">
        <f>IF(AND('R'!$J418&lt;EL$4,'R'!$K419&gt;EL$4),1,0)</f>
        <v/>
      </c>
      <c r="EM726">
        <f>IF(AND('R'!$J418&lt;EM$4,'R'!$K419&gt;EM$4),1,0)</f>
        <v/>
      </c>
      <c r="EN726">
        <f>IF(AND('R'!$J418&lt;EN$4,'R'!$K419&gt;EN$4),1,0)</f>
        <v/>
      </c>
      <c r="EO726">
        <f>IF(AND('R'!$J418&lt;EO$4,'R'!$K419&gt;EO$4),1,0)</f>
        <v/>
      </c>
      <c r="EP726">
        <f>IF(AND('R'!$J418&lt;EP$4,'R'!$K419&gt;EP$4),1,0)</f>
        <v/>
      </c>
      <c r="EQ726">
        <f>IF(AND('R'!$J418&lt;EQ$4,'R'!$K419&gt;EQ$4),1,0)</f>
        <v/>
      </c>
    </row>
    <row r="727">
      <c r="A727" s="43" t="n">
        <v>24</v>
      </c>
      <c r="B727" s="44" t="n">
        <v>10</v>
      </c>
      <c r="C727">
        <f>IF(AND('R'!$J422&lt;C$4,'R'!$K421&gt;C$4),1,0)</f>
        <v/>
      </c>
      <c r="D727">
        <f>IF(AND('R'!$J422&lt;D$4,'R'!$K421&gt;D$4),1,0)</f>
        <v/>
      </c>
      <c r="E727">
        <f>IF(AND('R'!$J422&lt;E$4,'R'!$K421&gt;E$4),1,0)</f>
        <v/>
      </c>
      <c r="F727">
        <f>IF(AND('R'!$J422&lt;F$4,'R'!$K421&gt;F$4),1,0)</f>
        <v/>
      </c>
      <c r="G727">
        <f>IF(AND('R'!$J422&lt;G$4,'R'!$K421&gt;G$4),1,0)</f>
        <v/>
      </c>
      <c r="H727">
        <f>IF(AND('R'!$J422&lt;H$4,'R'!$K421&gt;H$4),1,0)</f>
        <v/>
      </c>
      <c r="I727">
        <f>IF(AND('R'!$J422&lt;I$4,'R'!$K421&gt;I$4),1,0)</f>
        <v/>
      </c>
      <c r="J727">
        <f>IF(AND('R'!$J422&lt;J$4,'R'!$K421&gt;J$4),1,0)</f>
        <v/>
      </c>
      <c r="K727">
        <f>IF(AND('R'!$J422&lt;K$4,'R'!$K421&gt;K$4),1,0)</f>
        <v/>
      </c>
      <c r="L727">
        <f>IF(AND('R'!$J422&lt;L$4,'R'!$K421&gt;L$4),1,0)</f>
        <v/>
      </c>
      <c r="M727">
        <f>IF(AND('R'!$J422&lt;M$4,'R'!$K421&gt;M$4),1,0)</f>
        <v/>
      </c>
      <c r="N727">
        <f>IF(AND('R'!$J422&lt;N$4,'R'!$K421&gt;N$4),1,0)</f>
        <v/>
      </c>
      <c r="O727">
        <f>IF(AND('R'!$J422&lt;O$4,'R'!$K421&gt;O$4),1,0)</f>
        <v/>
      </c>
      <c r="P727">
        <f>IF(AND('R'!$J422&lt;P$4,'R'!$K421&gt;P$4),1,0)</f>
        <v/>
      </c>
      <c r="Q727">
        <f>IF(AND('R'!$J422&lt;Q$4,'R'!$K421&gt;Q$4),1,0)</f>
        <v/>
      </c>
      <c r="R727">
        <f>IF(AND('R'!$J422&lt;R$4,'R'!$K421&gt;R$4),1,0)</f>
        <v/>
      </c>
      <c r="S727">
        <f>IF(AND('R'!$J422&lt;S$4,'R'!$K421&gt;S$4),1,0)</f>
        <v/>
      </c>
      <c r="T727">
        <f>IF(AND('R'!$J422&lt;T$4,'R'!$K421&gt;T$4),1,0)</f>
        <v/>
      </c>
      <c r="U727">
        <f>IF(AND('R'!$J422&lt;U$4,'R'!$K421&gt;U$4),1,0)</f>
        <v/>
      </c>
      <c r="V727">
        <f>IF(AND('R'!$J422&lt;V$4,'R'!$K421&gt;V$4),1,0)</f>
        <v/>
      </c>
      <c r="W727">
        <f>IF(AND('R'!$J422&lt;W$4,'R'!$K421&gt;W$4),1,0)</f>
        <v/>
      </c>
      <c r="X727">
        <f>IF(AND('R'!$J422&lt;X$4,'R'!$K421&gt;X$4),1,0)</f>
        <v/>
      </c>
      <c r="Y727">
        <f>IF(AND('R'!$J422&lt;Y$4,'R'!$K421&gt;Y$4),1,0)</f>
        <v/>
      </c>
      <c r="Z727">
        <f>IF(AND('R'!$J422&lt;Z$4,'R'!$K421&gt;Z$4),1,0)</f>
        <v/>
      </c>
      <c r="AA727">
        <f>IF(AND('R'!$J422&lt;AA$4,'R'!$K421&gt;AA$4),1,0)</f>
        <v/>
      </c>
      <c r="AB727">
        <f>IF(AND('R'!$J422&lt;AB$4,'R'!$K421&gt;AB$4),1,0)</f>
        <v/>
      </c>
      <c r="AC727">
        <f>IF(AND('R'!$J422&lt;AC$4,'R'!$K421&gt;AC$4),1,0)</f>
        <v/>
      </c>
      <c r="AD727">
        <f>IF(AND('R'!$J422&lt;AD$4,'R'!$K421&gt;AD$4),1,0)</f>
        <v/>
      </c>
      <c r="AE727">
        <f>IF(AND('R'!$J422&lt;AE$4,'R'!$K421&gt;AE$4),1,0)</f>
        <v/>
      </c>
      <c r="AF727">
        <f>IF(AND('R'!$J422&lt;AF$4,'R'!$K421&gt;AF$4),1,0)</f>
        <v/>
      </c>
      <c r="AG727">
        <f>IF(AND('R'!$J422&lt;AG$4,'R'!$K421&gt;AG$4),1,0)</f>
        <v/>
      </c>
      <c r="AH727">
        <f>IF(AND('R'!$J422&lt;AH$4,'R'!$K421&gt;AH$4),1,0)</f>
        <v/>
      </c>
      <c r="AI727">
        <f>IF(AND('R'!$J422&lt;AI$4,'R'!$K421&gt;AI$4),1,0)</f>
        <v/>
      </c>
      <c r="AJ727">
        <f>IF(AND('R'!$J422&lt;AJ$4,'R'!$K421&gt;AJ$4),1,0)</f>
        <v/>
      </c>
      <c r="AK727">
        <f>IF(AND('R'!$J422&lt;AK$4,'R'!$K421&gt;AK$4),1,0)</f>
        <v/>
      </c>
      <c r="AL727">
        <f>IF(AND('R'!$J422&lt;AL$4,'R'!$K421&gt;AL$4),1,0)</f>
        <v/>
      </c>
      <c r="AM727">
        <f>IF(AND('R'!$J422&lt;AM$4,'R'!$K421&gt;AM$4),1,0)</f>
        <v/>
      </c>
      <c r="AN727">
        <f>IF(AND('R'!$J422&lt;AN$4,'R'!$K421&gt;AN$4),1,0)</f>
        <v/>
      </c>
      <c r="AO727">
        <f>IF(AND('R'!$J422&lt;AO$4,'R'!$K421&gt;AO$4),1,0)</f>
        <v/>
      </c>
      <c r="AP727">
        <f>IF(AND('R'!$J422&lt;AP$4,'R'!$K421&gt;AP$4),1,0)</f>
        <v/>
      </c>
      <c r="AQ727">
        <f>IF(AND('R'!$J422&lt;AQ$4,'R'!$K421&gt;AQ$4),1,0)</f>
        <v/>
      </c>
      <c r="AR727">
        <f>IF(AND('R'!$J422&lt;AR$4,'R'!$K421&gt;AR$4),1,0)</f>
        <v/>
      </c>
      <c r="AS727">
        <f>IF(AND('R'!$J422&lt;AS$4,'R'!$K421&gt;AS$4),1,0)</f>
        <v/>
      </c>
      <c r="AT727">
        <f>IF(AND('R'!$J422&lt;AT$4,'R'!$K421&gt;AT$4),1,0)</f>
        <v/>
      </c>
      <c r="AU727">
        <f>IF(AND('R'!$J422&lt;AU$4,'R'!$K421&gt;AU$4),1,0)</f>
        <v/>
      </c>
      <c r="AV727">
        <f>IF(AND('R'!$J422&lt;AV$4,'R'!$K421&gt;AV$4),1,0)</f>
        <v/>
      </c>
      <c r="AW727">
        <f>IF(AND('R'!$J422&lt;AW$4,'R'!$K421&gt;AW$4),1,0)</f>
        <v/>
      </c>
      <c r="AX727">
        <f>IF(AND('R'!$J422&lt;AX$4,'R'!$K421&gt;AX$4),1,0)</f>
        <v/>
      </c>
      <c r="AY727">
        <f>IF(AND('R'!$J422&lt;AY$4,'R'!$K421&gt;AY$4),1,0)</f>
        <v/>
      </c>
      <c r="AZ727">
        <f>IF(AND('R'!$J422&lt;AZ$4,'R'!$K421&gt;AZ$4),1,0)</f>
        <v/>
      </c>
      <c r="BA727">
        <f>IF(AND('R'!$J422&lt;BA$4,'R'!$K421&gt;BA$4),1,0)</f>
        <v/>
      </c>
      <c r="BB727">
        <f>IF(AND('R'!$J422&lt;BB$4,'R'!$K421&gt;BB$4),1,0)</f>
        <v/>
      </c>
      <c r="BC727">
        <f>IF(AND('R'!$J422&lt;BC$4,'R'!$K421&gt;BC$4),1,0)</f>
        <v/>
      </c>
      <c r="BD727">
        <f>IF(AND('R'!$J422&lt;BD$4,'R'!$K421&gt;BD$4),1,0)</f>
        <v/>
      </c>
      <c r="BE727">
        <f>IF(AND('R'!$J422&lt;BE$4,'R'!$K421&gt;BE$4),1,0)</f>
        <v/>
      </c>
      <c r="BF727">
        <f>IF(AND('R'!$J422&lt;BF$4,'R'!$K421&gt;BF$4),1,0)</f>
        <v/>
      </c>
      <c r="BG727">
        <f>IF(AND('R'!$J422&lt;BG$4,'R'!$K421&gt;BG$4),1,0)</f>
        <v/>
      </c>
      <c r="BH727">
        <f>IF(AND('R'!$J422&lt;BH$4,'R'!$K421&gt;BH$4),1,0)</f>
        <v/>
      </c>
      <c r="BI727">
        <f>IF(AND('R'!$J422&lt;BI$4,'R'!$K421&gt;BI$4),1,0)</f>
        <v/>
      </c>
      <c r="BJ727">
        <f>IF(AND('R'!$J422&lt;BJ$4,'R'!$K421&gt;BJ$4),1,0)</f>
        <v/>
      </c>
      <c r="BK727">
        <f>IF(AND('R'!$J422&lt;BK$4,'R'!$K421&gt;BK$4),1,0)</f>
        <v/>
      </c>
      <c r="BL727">
        <f>IF(AND('R'!$J422&lt;BL$4,'R'!$K421&gt;BL$4),1,0)</f>
        <v/>
      </c>
      <c r="BM727">
        <f>IF(AND('R'!$J422&lt;BM$4,'R'!$K421&gt;BM$4),1,0)</f>
        <v/>
      </c>
      <c r="BN727">
        <f>IF(AND('R'!$J422&lt;BN$4,'R'!$K421&gt;BN$4),1,0)</f>
        <v/>
      </c>
      <c r="BO727">
        <f>IF(AND('R'!$J422&lt;BO$4,'R'!$K421&gt;BO$4),1,0)</f>
        <v/>
      </c>
      <c r="BP727">
        <f>IF(AND('R'!$J422&lt;BP$4,'R'!$K421&gt;BP$4),1,0)</f>
        <v/>
      </c>
      <c r="BQ727">
        <f>IF(AND('R'!$J422&lt;BQ$4,'R'!$K421&gt;BQ$4),1,0)</f>
        <v/>
      </c>
      <c r="BR727">
        <f>IF(AND('R'!$J422&lt;BR$4,'R'!$K421&gt;BR$4),1,0)</f>
        <v/>
      </c>
      <c r="BS727">
        <f>IF(AND('R'!$J422&lt;BS$4,'R'!$K421&gt;BS$4),1,0)</f>
        <v/>
      </c>
      <c r="BT727">
        <f>IF(AND('R'!$J422&lt;BT$4,'R'!$K421&gt;BT$4),1,0)</f>
        <v/>
      </c>
      <c r="BU727">
        <f>IF(AND('R'!$J422&lt;BU$4,'R'!$K421&gt;BU$4),1,0)</f>
        <v/>
      </c>
      <c r="BV727">
        <f>IF(AND('R'!$J422&lt;BV$4,'R'!$K421&gt;BV$4),1,0)</f>
        <v/>
      </c>
      <c r="BW727">
        <f>IF(AND('R'!$J422&lt;BW$4,'R'!$K421&gt;BW$4),1,0)</f>
        <v/>
      </c>
      <c r="BX727">
        <f>IF(AND('R'!$J422&lt;BX$4,'R'!$K421&gt;BX$4),1,0)</f>
        <v/>
      </c>
      <c r="BY727">
        <f>IF(AND('R'!$J422&lt;BY$4,'R'!$K421&gt;BY$4),1,0)</f>
        <v/>
      </c>
      <c r="BZ727">
        <f>IF(AND('R'!$J422&lt;BZ$4,'R'!$K421&gt;BZ$4),1,0)</f>
        <v/>
      </c>
      <c r="CA727">
        <f>IF(AND('R'!$J422&lt;CA$4,'R'!$K421&gt;CA$4),1,0)</f>
        <v/>
      </c>
      <c r="CB727">
        <f>IF(AND('R'!$J422&lt;CB$4,'R'!$K421&gt;CB$4),1,0)</f>
        <v/>
      </c>
      <c r="CC727">
        <f>IF(AND('R'!$J422&lt;CC$4,'R'!$K421&gt;CC$4),1,0)</f>
        <v/>
      </c>
      <c r="CD727">
        <f>IF(AND('R'!$J422&lt;CD$4,'R'!$K421&gt;CD$4),1,0)</f>
        <v/>
      </c>
      <c r="CE727">
        <f>IF(AND('R'!$J422&lt;CE$4,'R'!$K421&gt;CE$4),1,0)</f>
        <v/>
      </c>
      <c r="CF727">
        <f>IF(AND('R'!$J422&lt;CF$4,'R'!$K421&gt;CF$4),1,0)</f>
        <v/>
      </c>
      <c r="CG727">
        <f>IF(AND('R'!$J422&lt;CG$4,'R'!$K421&gt;CG$4),1,0)</f>
        <v/>
      </c>
      <c r="CH727">
        <f>IF(AND('R'!$J422&lt;CH$4,'R'!$K421&gt;CH$4),1,0)</f>
        <v/>
      </c>
      <c r="CI727">
        <f>IF(AND('R'!$J422&lt;CI$4,'R'!$K421&gt;CI$4),1,0)</f>
        <v/>
      </c>
      <c r="CJ727">
        <f>IF(AND('R'!$J422&lt;CJ$4,'R'!$K421&gt;CJ$4),1,0)</f>
        <v/>
      </c>
      <c r="CK727">
        <f>IF(AND('R'!$J422&lt;CK$4,'R'!$K421&gt;CK$4),1,0)</f>
        <v/>
      </c>
      <c r="CL727">
        <f>IF(AND('R'!$J422&lt;CL$4,'R'!$K421&gt;CL$4),1,0)</f>
        <v/>
      </c>
      <c r="CM727">
        <f>IF(AND('R'!$J422&lt;CM$4,'R'!$K421&gt;CM$4),1,0)</f>
        <v/>
      </c>
      <c r="CN727">
        <f>IF(AND('R'!$J422&lt;CN$4,'R'!$K421&gt;CN$4),1,0)</f>
        <v/>
      </c>
      <c r="CO727">
        <f>IF(AND('R'!$J422&lt;CO$4,'R'!$K421&gt;CO$4),1,0)</f>
        <v/>
      </c>
      <c r="CP727">
        <f>IF(AND('R'!$J422&lt;CP$4,'R'!$K421&gt;CP$4),1,0)</f>
        <v/>
      </c>
      <c r="CQ727">
        <f>IF(AND('R'!$J422&lt;CQ$4,'R'!$K421&gt;CQ$4),1,0)</f>
        <v/>
      </c>
      <c r="CR727">
        <f>IF(AND('R'!$J422&lt;CR$4,'R'!$K421&gt;CR$4),1,0)</f>
        <v/>
      </c>
      <c r="CS727">
        <f>IF(AND('R'!$J422&lt;CS$4,'R'!$K421&gt;CS$4),1,0)</f>
        <v/>
      </c>
      <c r="CT727">
        <f>IF(AND('R'!$J422&lt;CT$4,'R'!$K421&gt;CT$4),1,0)</f>
        <v/>
      </c>
      <c r="CU727">
        <f>IF(AND('R'!$J422&lt;CU$4,'R'!$K421&gt;CU$4),1,0)</f>
        <v/>
      </c>
      <c r="CV727">
        <f>IF(AND('R'!$J422&lt;CV$4,'R'!$K421&gt;CV$4),1,0)</f>
        <v/>
      </c>
      <c r="CW727">
        <f>IF(AND('R'!$J422&lt;CW$4,'R'!$K421&gt;CW$4),1,0)</f>
        <v/>
      </c>
      <c r="CX727">
        <f>IF(AND('R'!$J422&lt;CX$4,'R'!$K421&gt;CX$4),1,0)</f>
        <v/>
      </c>
      <c r="CY727">
        <f>IF(AND('R'!$J422&lt;CY$4,'R'!$K421&gt;CY$4),1,0)</f>
        <v/>
      </c>
      <c r="CZ727">
        <f>IF(AND('R'!$J422&lt;CZ$4,'R'!$K421&gt;CZ$4),1,0)</f>
        <v/>
      </c>
      <c r="DA727">
        <f>IF(AND('R'!$J422&lt;DA$4,'R'!$K421&gt;DA$4),1,0)</f>
        <v/>
      </c>
      <c r="DB727">
        <f>IF(AND('R'!$J422&lt;DB$4,'R'!$K421&gt;DB$4),1,0)</f>
        <v/>
      </c>
      <c r="DC727">
        <f>IF(AND('R'!$J422&lt;DC$4,'R'!$K421&gt;DC$4),1,0)</f>
        <v/>
      </c>
      <c r="DD727">
        <f>IF(AND('R'!$J422&lt;DD$4,'R'!$K421&gt;DD$4),1,0)</f>
        <v/>
      </c>
      <c r="DE727">
        <f>IF(AND('R'!$J422&lt;DE$4,'R'!$K421&gt;DE$4),1,0)</f>
        <v/>
      </c>
      <c r="DF727">
        <f>IF(AND('R'!$J422&lt;DF$4,'R'!$K421&gt;DF$4),1,0)</f>
        <v/>
      </c>
      <c r="DG727">
        <f>IF(AND('R'!$J422&lt;DG$4,'R'!$K421&gt;DG$4),1,0)</f>
        <v/>
      </c>
      <c r="DH727">
        <f>IF(AND('R'!$J422&lt;DH$4,'R'!$K421&gt;DH$4),1,0)</f>
        <v/>
      </c>
      <c r="DI727">
        <f>IF(AND('R'!$J422&lt;DI$4,'R'!$K421&gt;DI$4),1,0)</f>
        <v/>
      </c>
      <c r="DJ727">
        <f>IF(AND('R'!$J422&lt;DJ$4,'R'!$K421&gt;DJ$4),1,0)</f>
        <v/>
      </c>
      <c r="DK727">
        <f>IF(AND('R'!$J422&lt;DK$4,'R'!$K421&gt;DK$4),1,0)</f>
        <v/>
      </c>
      <c r="DL727">
        <f>IF(AND('R'!$J422&lt;DL$4,'R'!$K421&gt;DL$4),1,0)</f>
        <v/>
      </c>
      <c r="DM727">
        <f>IF(AND('R'!$J422&lt;DM$4,'R'!$K421&gt;DM$4),1,0)</f>
        <v/>
      </c>
      <c r="DN727">
        <f>IF(AND('R'!$J422&lt;DN$4,'R'!$K421&gt;DN$4),1,0)</f>
        <v/>
      </c>
      <c r="DO727">
        <f>IF(AND('R'!$J422&lt;DO$4,'R'!$K421&gt;DO$4),1,0)</f>
        <v/>
      </c>
      <c r="DP727">
        <f>IF(AND('R'!$J422&lt;DP$4,'R'!$K421&gt;DP$4),1,0)</f>
        <v/>
      </c>
      <c r="DQ727">
        <f>IF(AND('R'!$J422&lt;DQ$4,'R'!$K421&gt;DQ$4),1,0)</f>
        <v/>
      </c>
      <c r="DR727">
        <f>IF(AND('R'!$J422&lt;DR$4,'R'!$K421&gt;DR$4),1,0)</f>
        <v/>
      </c>
      <c r="DS727">
        <f>IF(AND('R'!$J422&lt;DS$4,'R'!$K421&gt;DS$4),1,0)</f>
        <v/>
      </c>
      <c r="DT727">
        <f>IF(AND('R'!$J422&lt;DT$4,'R'!$K421&gt;DT$4),1,0)</f>
        <v/>
      </c>
      <c r="DU727">
        <f>IF(AND('R'!$J422&lt;DU$4,'R'!$K421&gt;DU$4),1,0)</f>
        <v/>
      </c>
      <c r="DV727">
        <f>IF(AND('R'!$J422&lt;DV$4,'R'!$K421&gt;DV$4),1,0)</f>
        <v/>
      </c>
      <c r="DW727">
        <f>IF(AND('R'!$J422&lt;DW$4,'R'!$K421&gt;DW$4),1,0)</f>
        <v/>
      </c>
      <c r="DX727">
        <f>IF(AND('R'!$J422&lt;DX$4,'R'!$K421&gt;DX$4),1,0)</f>
        <v/>
      </c>
      <c r="DY727">
        <f>IF(AND('R'!$J422&lt;DY$4,'R'!$K421&gt;DY$4),1,0)</f>
        <v/>
      </c>
      <c r="DZ727">
        <f>IF(AND('R'!$J422&lt;DZ$4,'R'!$K421&gt;DZ$4),1,0)</f>
        <v/>
      </c>
      <c r="EA727">
        <f>IF(AND('R'!$J422&lt;EA$4,'R'!$K421&gt;EA$4),1,0)</f>
        <v/>
      </c>
      <c r="EB727">
        <f>IF(AND('R'!$J422&lt;EB$4,'R'!$K421&gt;EB$4),1,0)</f>
        <v/>
      </c>
      <c r="EC727">
        <f>IF(AND('R'!$J422&lt;EC$4,'R'!$K421&gt;EC$4),1,0)</f>
        <v/>
      </c>
      <c r="ED727">
        <f>IF(AND('R'!$J422&lt;ED$4,'R'!$K421&gt;ED$4),1,0)</f>
        <v/>
      </c>
      <c r="EE727">
        <f>IF(AND('R'!$J422&lt;EE$4,'R'!$K421&gt;EE$4),1,0)</f>
        <v/>
      </c>
      <c r="EF727">
        <f>IF(AND('R'!$J422&lt;EF$4,'R'!$K421&gt;EF$4),1,0)</f>
        <v/>
      </c>
      <c r="EG727">
        <f>IF(AND('R'!$J422&lt;EG$4,'R'!$K421&gt;EG$4),1,0)</f>
        <v/>
      </c>
      <c r="EH727">
        <f>IF(AND('R'!$J422&lt;EH$4,'R'!$K421&gt;EH$4),1,0)</f>
        <v/>
      </c>
      <c r="EI727">
        <f>IF(AND('R'!$J422&lt;EI$4,'R'!$K421&gt;EI$4),1,0)</f>
        <v/>
      </c>
      <c r="EJ727">
        <f>IF(AND('R'!$J422&lt;EJ$4,'R'!$K421&gt;EJ$4),1,0)</f>
        <v/>
      </c>
      <c r="EK727">
        <f>IF(AND('R'!$J422&lt;EK$4,'R'!$K421&gt;EK$4),1,0)</f>
        <v/>
      </c>
      <c r="EL727">
        <f>IF(AND('R'!$J422&lt;EL$4,'R'!$K421&gt;EL$4),1,0)</f>
        <v/>
      </c>
      <c r="EM727">
        <f>IF(AND('R'!$J422&lt;EM$4,'R'!$K421&gt;EM$4),1,0)</f>
        <v/>
      </c>
      <c r="EN727">
        <f>IF(AND('R'!$J422&lt;EN$4,'R'!$K421&gt;EN$4),1,0)</f>
        <v/>
      </c>
      <c r="EO727">
        <f>IF(AND('R'!$J422&lt;EO$4,'R'!$K421&gt;EO$4),1,0)</f>
        <v/>
      </c>
      <c r="EP727">
        <f>IF(AND('R'!$J422&lt;EP$4,'R'!$K421&gt;EP$4),1,0)</f>
        <v/>
      </c>
      <c r="EQ727">
        <f>IF(AND('R'!$J422&lt;EQ$4,'R'!$K421&gt;EQ$4),1,0)</f>
        <v/>
      </c>
    </row>
    <row r="728">
      <c r="A728" s="43" t="n">
        <v>24</v>
      </c>
      <c r="B728" s="44" t="n">
        <v>11</v>
      </c>
      <c r="C728">
        <f>IF(AND('R'!$J422&lt;C$4,'R'!$K423&gt;C$4),1,0)</f>
        <v/>
      </c>
      <c r="D728">
        <f>IF(AND('R'!$J422&lt;D$4,'R'!$K423&gt;D$4),1,0)</f>
        <v/>
      </c>
      <c r="E728">
        <f>IF(AND('R'!$J422&lt;E$4,'R'!$K423&gt;E$4),1,0)</f>
        <v/>
      </c>
      <c r="F728">
        <f>IF(AND('R'!$J422&lt;F$4,'R'!$K423&gt;F$4),1,0)</f>
        <v/>
      </c>
      <c r="G728">
        <f>IF(AND('R'!$J422&lt;G$4,'R'!$K423&gt;G$4),1,0)</f>
        <v/>
      </c>
      <c r="H728">
        <f>IF(AND('R'!$J422&lt;H$4,'R'!$K423&gt;H$4),1,0)</f>
        <v/>
      </c>
      <c r="I728">
        <f>IF(AND('R'!$J422&lt;I$4,'R'!$K423&gt;I$4),1,0)</f>
        <v/>
      </c>
      <c r="J728">
        <f>IF(AND('R'!$J422&lt;J$4,'R'!$K423&gt;J$4),1,0)</f>
        <v/>
      </c>
      <c r="K728">
        <f>IF(AND('R'!$J422&lt;K$4,'R'!$K423&gt;K$4),1,0)</f>
        <v/>
      </c>
      <c r="L728">
        <f>IF(AND('R'!$J422&lt;L$4,'R'!$K423&gt;L$4),1,0)</f>
        <v/>
      </c>
      <c r="M728">
        <f>IF(AND('R'!$J422&lt;M$4,'R'!$K423&gt;M$4),1,0)</f>
        <v/>
      </c>
      <c r="N728">
        <f>IF(AND('R'!$J422&lt;N$4,'R'!$K423&gt;N$4),1,0)</f>
        <v/>
      </c>
      <c r="O728">
        <f>IF(AND('R'!$J422&lt;O$4,'R'!$K423&gt;O$4),1,0)</f>
        <v/>
      </c>
      <c r="P728">
        <f>IF(AND('R'!$J422&lt;P$4,'R'!$K423&gt;P$4),1,0)</f>
        <v/>
      </c>
      <c r="Q728">
        <f>IF(AND('R'!$J422&lt;Q$4,'R'!$K423&gt;Q$4),1,0)</f>
        <v/>
      </c>
      <c r="R728">
        <f>IF(AND('R'!$J422&lt;R$4,'R'!$K423&gt;R$4),1,0)</f>
        <v/>
      </c>
      <c r="S728">
        <f>IF(AND('R'!$J422&lt;S$4,'R'!$K423&gt;S$4),1,0)</f>
        <v/>
      </c>
      <c r="T728">
        <f>IF(AND('R'!$J422&lt;T$4,'R'!$K423&gt;T$4),1,0)</f>
        <v/>
      </c>
      <c r="U728">
        <f>IF(AND('R'!$J422&lt;U$4,'R'!$K423&gt;U$4),1,0)</f>
        <v/>
      </c>
      <c r="V728">
        <f>IF(AND('R'!$J422&lt;V$4,'R'!$K423&gt;V$4),1,0)</f>
        <v/>
      </c>
      <c r="W728">
        <f>IF(AND('R'!$J422&lt;W$4,'R'!$K423&gt;W$4),1,0)</f>
        <v/>
      </c>
      <c r="X728">
        <f>IF(AND('R'!$J422&lt;X$4,'R'!$K423&gt;X$4),1,0)</f>
        <v/>
      </c>
      <c r="Y728">
        <f>IF(AND('R'!$J422&lt;Y$4,'R'!$K423&gt;Y$4),1,0)</f>
        <v/>
      </c>
      <c r="Z728">
        <f>IF(AND('R'!$J422&lt;Z$4,'R'!$K423&gt;Z$4),1,0)</f>
        <v/>
      </c>
      <c r="AA728">
        <f>IF(AND('R'!$J422&lt;AA$4,'R'!$K423&gt;AA$4),1,0)</f>
        <v/>
      </c>
      <c r="AB728">
        <f>IF(AND('R'!$J422&lt;AB$4,'R'!$K423&gt;AB$4),1,0)</f>
        <v/>
      </c>
      <c r="AC728">
        <f>IF(AND('R'!$J422&lt;AC$4,'R'!$K423&gt;AC$4),1,0)</f>
        <v/>
      </c>
      <c r="AD728">
        <f>IF(AND('R'!$J422&lt;AD$4,'R'!$K423&gt;AD$4),1,0)</f>
        <v/>
      </c>
      <c r="AE728">
        <f>IF(AND('R'!$J422&lt;AE$4,'R'!$K423&gt;AE$4),1,0)</f>
        <v/>
      </c>
      <c r="AF728">
        <f>IF(AND('R'!$J422&lt;AF$4,'R'!$K423&gt;AF$4),1,0)</f>
        <v/>
      </c>
      <c r="AG728">
        <f>IF(AND('R'!$J422&lt;AG$4,'R'!$K423&gt;AG$4),1,0)</f>
        <v/>
      </c>
      <c r="AH728">
        <f>IF(AND('R'!$J422&lt;AH$4,'R'!$K423&gt;AH$4),1,0)</f>
        <v/>
      </c>
      <c r="AI728">
        <f>IF(AND('R'!$J422&lt;AI$4,'R'!$K423&gt;AI$4),1,0)</f>
        <v/>
      </c>
      <c r="AJ728">
        <f>IF(AND('R'!$J422&lt;AJ$4,'R'!$K423&gt;AJ$4),1,0)</f>
        <v/>
      </c>
      <c r="AK728">
        <f>IF(AND('R'!$J422&lt;AK$4,'R'!$K423&gt;AK$4),1,0)</f>
        <v/>
      </c>
      <c r="AL728">
        <f>IF(AND('R'!$J422&lt;AL$4,'R'!$K423&gt;AL$4),1,0)</f>
        <v/>
      </c>
      <c r="AM728">
        <f>IF(AND('R'!$J422&lt;AM$4,'R'!$K423&gt;AM$4),1,0)</f>
        <v/>
      </c>
      <c r="AN728">
        <f>IF(AND('R'!$J422&lt;AN$4,'R'!$K423&gt;AN$4),1,0)</f>
        <v/>
      </c>
      <c r="AO728">
        <f>IF(AND('R'!$J422&lt;AO$4,'R'!$K423&gt;AO$4),1,0)</f>
        <v/>
      </c>
      <c r="AP728">
        <f>IF(AND('R'!$J422&lt;AP$4,'R'!$K423&gt;AP$4),1,0)</f>
        <v/>
      </c>
      <c r="AQ728">
        <f>IF(AND('R'!$J422&lt;AQ$4,'R'!$K423&gt;AQ$4),1,0)</f>
        <v/>
      </c>
      <c r="AR728">
        <f>IF(AND('R'!$J422&lt;AR$4,'R'!$K423&gt;AR$4),1,0)</f>
        <v/>
      </c>
      <c r="AS728">
        <f>IF(AND('R'!$J422&lt;AS$4,'R'!$K423&gt;AS$4),1,0)</f>
        <v/>
      </c>
      <c r="AT728">
        <f>IF(AND('R'!$J422&lt;AT$4,'R'!$K423&gt;AT$4),1,0)</f>
        <v/>
      </c>
      <c r="AU728">
        <f>IF(AND('R'!$J422&lt;AU$4,'R'!$K423&gt;AU$4),1,0)</f>
        <v/>
      </c>
      <c r="AV728">
        <f>IF(AND('R'!$J422&lt;AV$4,'R'!$K423&gt;AV$4),1,0)</f>
        <v/>
      </c>
      <c r="AW728">
        <f>IF(AND('R'!$J422&lt;AW$4,'R'!$K423&gt;AW$4),1,0)</f>
        <v/>
      </c>
      <c r="AX728">
        <f>IF(AND('R'!$J422&lt;AX$4,'R'!$K423&gt;AX$4),1,0)</f>
        <v/>
      </c>
      <c r="AY728">
        <f>IF(AND('R'!$J422&lt;AY$4,'R'!$K423&gt;AY$4),1,0)</f>
        <v/>
      </c>
      <c r="AZ728">
        <f>IF(AND('R'!$J422&lt;AZ$4,'R'!$K423&gt;AZ$4),1,0)</f>
        <v/>
      </c>
      <c r="BA728">
        <f>IF(AND('R'!$J422&lt;BA$4,'R'!$K423&gt;BA$4),1,0)</f>
        <v/>
      </c>
      <c r="BB728">
        <f>IF(AND('R'!$J422&lt;BB$4,'R'!$K423&gt;BB$4),1,0)</f>
        <v/>
      </c>
      <c r="BC728">
        <f>IF(AND('R'!$J422&lt;BC$4,'R'!$K423&gt;BC$4),1,0)</f>
        <v/>
      </c>
      <c r="BD728">
        <f>IF(AND('R'!$J422&lt;BD$4,'R'!$K423&gt;BD$4),1,0)</f>
        <v/>
      </c>
      <c r="BE728">
        <f>IF(AND('R'!$J422&lt;BE$4,'R'!$K423&gt;BE$4),1,0)</f>
        <v/>
      </c>
      <c r="BF728">
        <f>IF(AND('R'!$J422&lt;BF$4,'R'!$K423&gt;BF$4),1,0)</f>
        <v/>
      </c>
      <c r="BG728">
        <f>IF(AND('R'!$J422&lt;BG$4,'R'!$K423&gt;BG$4),1,0)</f>
        <v/>
      </c>
      <c r="BH728">
        <f>IF(AND('R'!$J422&lt;BH$4,'R'!$K423&gt;BH$4),1,0)</f>
        <v/>
      </c>
      <c r="BI728">
        <f>IF(AND('R'!$J422&lt;BI$4,'R'!$K423&gt;BI$4),1,0)</f>
        <v/>
      </c>
      <c r="BJ728">
        <f>IF(AND('R'!$J422&lt;BJ$4,'R'!$K423&gt;BJ$4),1,0)</f>
        <v/>
      </c>
      <c r="BK728">
        <f>IF(AND('R'!$J422&lt;BK$4,'R'!$K423&gt;BK$4),1,0)</f>
        <v/>
      </c>
      <c r="BL728">
        <f>IF(AND('R'!$J422&lt;BL$4,'R'!$K423&gt;BL$4),1,0)</f>
        <v/>
      </c>
      <c r="BM728">
        <f>IF(AND('R'!$J422&lt;BM$4,'R'!$K423&gt;BM$4),1,0)</f>
        <v/>
      </c>
      <c r="BN728">
        <f>IF(AND('R'!$J422&lt;BN$4,'R'!$K423&gt;BN$4),1,0)</f>
        <v/>
      </c>
      <c r="BO728">
        <f>IF(AND('R'!$J422&lt;BO$4,'R'!$K423&gt;BO$4),1,0)</f>
        <v/>
      </c>
      <c r="BP728">
        <f>IF(AND('R'!$J422&lt;BP$4,'R'!$K423&gt;BP$4),1,0)</f>
        <v/>
      </c>
      <c r="BQ728">
        <f>IF(AND('R'!$J422&lt;BQ$4,'R'!$K423&gt;BQ$4),1,0)</f>
        <v/>
      </c>
      <c r="BR728">
        <f>IF(AND('R'!$J422&lt;BR$4,'R'!$K423&gt;BR$4),1,0)</f>
        <v/>
      </c>
      <c r="BS728">
        <f>IF(AND('R'!$J422&lt;BS$4,'R'!$K423&gt;BS$4),1,0)</f>
        <v/>
      </c>
      <c r="BT728">
        <f>IF(AND('R'!$J422&lt;BT$4,'R'!$K423&gt;BT$4),1,0)</f>
        <v/>
      </c>
      <c r="BU728">
        <f>IF(AND('R'!$J422&lt;BU$4,'R'!$K423&gt;BU$4),1,0)</f>
        <v/>
      </c>
      <c r="BV728">
        <f>IF(AND('R'!$J422&lt;BV$4,'R'!$K423&gt;BV$4),1,0)</f>
        <v/>
      </c>
      <c r="BW728">
        <f>IF(AND('R'!$J422&lt;BW$4,'R'!$K423&gt;BW$4),1,0)</f>
        <v/>
      </c>
      <c r="BX728">
        <f>IF(AND('R'!$J422&lt;BX$4,'R'!$K423&gt;BX$4),1,0)</f>
        <v/>
      </c>
      <c r="BY728">
        <f>IF(AND('R'!$J422&lt;BY$4,'R'!$K423&gt;BY$4),1,0)</f>
        <v/>
      </c>
      <c r="BZ728">
        <f>IF(AND('R'!$J422&lt;BZ$4,'R'!$K423&gt;BZ$4),1,0)</f>
        <v/>
      </c>
      <c r="CA728">
        <f>IF(AND('R'!$J422&lt;CA$4,'R'!$K423&gt;CA$4),1,0)</f>
        <v/>
      </c>
      <c r="CB728">
        <f>IF(AND('R'!$J422&lt;CB$4,'R'!$K423&gt;CB$4),1,0)</f>
        <v/>
      </c>
      <c r="CC728">
        <f>IF(AND('R'!$J422&lt;CC$4,'R'!$K423&gt;CC$4),1,0)</f>
        <v/>
      </c>
      <c r="CD728">
        <f>IF(AND('R'!$J422&lt;CD$4,'R'!$K423&gt;CD$4),1,0)</f>
        <v/>
      </c>
      <c r="CE728">
        <f>IF(AND('R'!$J422&lt;CE$4,'R'!$K423&gt;CE$4),1,0)</f>
        <v/>
      </c>
      <c r="CF728">
        <f>IF(AND('R'!$J422&lt;CF$4,'R'!$K423&gt;CF$4),1,0)</f>
        <v/>
      </c>
      <c r="CG728">
        <f>IF(AND('R'!$J422&lt;CG$4,'R'!$K423&gt;CG$4),1,0)</f>
        <v/>
      </c>
      <c r="CH728">
        <f>IF(AND('R'!$J422&lt;CH$4,'R'!$K423&gt;CH$4),1,0)</f>
        <v/>
      </c>
      <c r="CI728">
        <f>IF(AND('R'!$J422&lt;CI$4,'R'!$K423&gt;CI$4),1,0)</f>
        <v/>
      </c>
      <c r="CJ728">
        <f>IF(AND('R'!$J422&lt;CJ$4,'R'!$K423&gt;CJ$4),1,0)</f>
        <v/>
      </c>
      <c r="CK728">
        <f>IF(AND('R'!$J422&lt;CK$4,'R'!$K423&gt;CK$4),1,0)</f>
        <v/>
      </c>
      <c r="CL728">
        <f>IF(AND('R'!$J422&lt;CL$4,'R'!$K423&gt;CL$4),1,0)</f>
        <v/>
      </c>
      <c r="CM728">
        <f>IF(AND('R'!$J422&lt;CM$4,'R'!$K423&gt;CM$4),1,0)</f>
        <v/>
      </c>
      <c r="CN728">
        <f>IF(AND('R'!$J422&lt;CN$4,'R'!$K423&gt;CN$4),1,0)</f>
        <v/>
      </c>
      <c r="CO728">
        <f>IF(AND('R'!$J422&lt;CO$4,'R'!$K423&gt;CO$4),1,0)</f>
        <v/>
      </c>
      <c r="CP728">
        <f>IF(AND('R'!$J422&lt;CP$4,'R'!$K423&gt;CP$4),1,0)</f>
        <v/>
      </c>
      <c r="CQ728">
        <f>IF(AND('R'!$J422&lt;CQ$4,'R'!$K423&gt;CQ$4),1,0)</f>
        <v/>
      </c>
      <c r="CR728">
        <f>IF(AND('R'!$J422&lt;CR$4,'R'!$K423&gt;CR$4),1,0)</f>
        <v/>
      </c>
      <c r="CS728">
        <f>IF(AND('R'!$J422&lt;CS$4,'R'!$K423&gt;CS$4),1,0)</f>
        <v/>
      </c>
      <c r="CT728">
        <f>IF(AND('R'!$J422&lt;CT$4,'R'!$K423&gt;CT$4),1,0)</f>
        <v/>
      </c>
      <c r="CU728">
        <f>IF(AND('R'!$J422&lt;CU$4,'R'!$K423&gt;CU$4),1,0)</f>
        <v/>
      </c>
      <c r="CV728">
        <f>IF(AND('R'!$J422&lt;CV$4,'R'!$K423&gt;CV$4),1,0)</f>
        <v/>
      </c>
      <c r="CW728">
        <f>IF(AND('R'!$J422&lt;CW$4,'R'!$K423&gt;CW$4),1,0)</f>
        <v/>
      </c>
      <c r="CX728">
        <f>IF(AND('R'!$J422&lt;CX$4,'R'!$K423&gt;CX$4),1,0)</f>
        <v/>
      </c>
      <c r="CY728">
        <f>IF(AND('R'!$J422&lt;CY$4,'R'!$K423&gt;CY$4),1,0)</f>
        <v/>
      </c>
      <c r="CZ728">
        <f>IF(AND('R'!$J422&lt;CZ$4,'R'!$K423&gt;CZ$4),1,0)</f>
        <v/>
      </c>
      <c r="DA728">
        <f>IF(AND('R'!$J422&lt;DA$4,'R'!$K423&gt;DA$4),1,0)</f>
        <v/>
      </c>
      <c r="DB728">
        <f>IF(AND('R'!$J422&lt;DB$4,'R'!$K423&gt;DB$4),1,0)</f>
        <v/>
      </c>
      <c r="DC728">
        <f>IF(AND('R'!$J422&lt;DC$4,'R'!$K423&gt;DC$4),1,0)</f>
        <v/>
      </c>
      <c r="DD728">
        <f>IF(AND('R'!$J422&lt;DD$4,'R'!$K423&gt;DD$4),1,0)</f>
        <v/>
      </c>
      <c r="DE728">
        <f>IF(AND('R'!$J422&lt;DE$4,'R'!$K423&gt;DE$4),1,0)</f>
        <v/>
      </c>
      <c r="DF728">
        <f>IF(AND('R'!$J422&lt;DF$4,'R'!$K423&gt;DF$4),1,0)</f>
        <v/>
      </c>
      <c r="DG728">
        <f>IF(AND('R'!$J422&lt;DG$4,'R'!$K423&gt;DG$4),1,0)</f>
        <v/>
      </c>
      <c r="DH728">
        <f>IF(AND('R'!$J422&lt;DH$4,'R'!$K423&gt;DH$4),1,0)</f>
        <v/>
      </c>
      <c r="DI728">
        <f>IF(AND('R'!$J422&lt;DI$4,'R'!$K423&gt;DI$4),1,0)</f>
        <v/>
      </c>
      <c r="DJ728">
        <f>IF(AND('R'!$J422&lt;DJ$4,'R'!$K423&gt;DJ$4),1,0)</f>
        <v/>
      </c>
      <c r="DK728">
        <f>IF(AND('R'!$J422&lt;DK$4,'R'!$K423&gt;DK$4),1,0)</f>
        <v/>
      </c>
      <c r="DL728">
        <f>IF(AND('R'!$J422&lt;DL$4,'R'!$K423&gt;DL$4),1,0)</f>
        <v/>
      </c>
      <c r="DM728">
        <f>IF(AND('R'!$J422&lt;DM$4,'R'!$K423&gt;DM$4),1,0)</f>
        <v/>
      </c>
      <c r="DN728">
        <f>IF(AND('R'!$J422&lt;DN$4,'R'!$K423&gt;DN$4),1,0)</f>
        <v/>
      </c>
      <c r="DO728">
        <f>IF(AND('R'!$J422&lt;DO$4,'R'!$K423&gt;DO$4),1,0)</f>
        <v/>
      </c>
      <c r="DP728">
        <f>IF(AND('R'!$J422&lt;DP$4,'R'!$K423&gt;DP$4),1,0)</f>
        <v/>
      </c>
      <c r="DQ728">
        <f>IF(AND('R'!$J422&lt;DQ$4,'R'!$K423&gt;DQ$4),1,0)</f>
        <v/>
      </c>
      <c r="DR728">
        <f>IF(AND('R'!$J422&lt;DR$4,'R'!$K423&gt;DR$4),1,0)</f>
        <v/>
      </c>
      <c r="DS728">
        <f>IF(AND('R'!$J422&lt;DS$4,'R'!$K423&gt;DS$4),1,0)</f>
        <v/>
      </c>
      <c r="DT728">
        <f>IF(AND('R'!$J422&lt;DT$4,'R'!$K423&gt;DT$4),1,0)</f>
        <v/>
      </c>
      <c r="DU728">
        <f>IF(AND('R'!$J422&lt;DU$4,'R'!$K423&gt;DU$4),1,0)</f>
        <v/>
      </c>
      <c r="DV728">
        <f>IF(AND('R'!$J422&lt;DV$4,'R'!$K423&gt;DV$4),1,0)</f>
        <v/>
      </c>
      <c r="DW728">
        <f>IF(AND('R'!$J422&lt;DW$4,'R'!$K423&gt;DW$4),1,0)</f>
        <v/>
      </c>
      <c r="DX728">
        <f>IF(AND('R'!$J422&lt;DX$4,'R'!$K423&gt;DX$4),1,0)</f>
        <v/>
      </c>
      <c r="DY728">
        <f>IF(AND('R'!$J422&lt;DY$4,'R'!$K423&gt;DY$4),1,0)</f>
        <v/>
      </c>
      <c r="DZ728">
        <f>IF(AND('R'!$J422&lt;DZ$4,'R'!$K423&gt;DZ$4),1,0)</f>
        <v/>
      </c>
      <c r="EA728">
        <f>IF(AND('R'!$J422&lt;EA$4,'R'!$K423&gt;EA$4),1,0)</f>
        <v/>
      </c>
      <c r="EB728">
        <f>IF(AND('R'!$J422&lt;EB$4,'R'!$K423&gt;EB$4),1,0)</f>
        <v/>
      </c>
      <c r="EC728">
        <f>IF(AND('R'!$J422&lt;EC$4,'R'!$K423&gt;EC$4),1,0)</f>
        <v/>
      </c>
      <c r="ED728">
        <f>IF(AND('R'!$J422&lt;ED$4,'R'!$K423&gt;ED$4),1,0)</f>
        <v/>
      </c>
      <c r="EE728">
        <f>IF(AND('R'!$J422&lt;EE$4,'R'!$K423&gt;EE$4),1,0)</f>
        <v/>
      </c>
      <c r="EF728">
        <f>IF(AND('R'!$J422&lt;EF$4,'R'!$K423&gt;EF$4),1,0)</f>
        <v/>
      </c>
      <c r="EG728">
        <f>IF(AND('R'!$J422&lt;EG$4,'R'!$K423&gt;EG$4),1,0)</f>
        <v/>
      </c>
      <c r="EH728">
        <f>IF(AND('R'!$J422&lt;EH$4,'R'!$K423&gt;EH$4),1,0)</f>
        <v/>
      </c>
      <c r="EI728">
        <f>IF(AND('R'!$J422&lt;EI$4,'R'!$K423&gt;EI$4),1,0)</f>
        <v/>
      </c>
      <c r="EJ728">
        <f>IF(AND('R'!$J422&lt;EJ$4,'R'!$K423&gt;EJ$4),1,0)</f>
        <v/>
      </c>
      <c r="EK728">
        <f>IF(AND('R'!$J422&lt;EK$4,'R'!$K423&gt;EK$4),1,0)</f>
        <v/>
      </c>
      <c r="EL728">
        <f>IF(AND('R'!$J422&lt;EL$4,'R'!$K423&gt;EL$4),1,0)</f>
        <v/>
      </c>
      <c r="EM728">
        <f>IF(AND('R'!$J422&lt;EM$4,'R'!$K423&gt;EM$4),1,0)</f>
        <v/>
      </c>
      <c r="EN728">
        <f>IF(AND('R'!$J422&lt;EN$4,'R'!$K423&gt;EN$4),1,0)</f>
        <v/>
      </c>
      <c r="EO728">
        <f>IF(AND('R'!$J422&lt;EO$4,'R'!$K423&gt;EO$4),1,0)</f>
        <v/>
      </c>
      <c r="EP728">
        <f>IF(AND('R'!$J422&lt;EP$4,'R'!$K423&gt;EP$4),1,0)</f>
        <v/>
      </c>
      <c r="EQ728">
        <f>IF(AND('R'!$J422&lt;EQ$4,'R'!$K423&gt;EQ$4),1,0)</f>
        <v/>
      </c>
    </row>
    <row r="729">
      <c r="A729" s="43" t="n">
        <v>24</v>
      </c>
      <c r="B729" s="44" t="n">
        <v>12</v>
      </c>
      <c r="C729">
        <f>IF(AND('R'!$J426&lt;C$4,'R'!$K425&gt;C$4),1,0)</f>
        <v/>
      </c>
      <c r="D729">
        <f>IF(AND('R'!$J426&lt;D$4,'R'!$K425&gt;D$4),1,0)</f>
        <v/>
      </c>
      <c r="E729">
        <f>IF(AND('R'!$J426&lt;E$4,'R'!$K425&gt;E$4),1,0)</f>
        <v/>
      </c>
      <c r="F729">
        <f>IF(AND('R'!$J426&lt;F$4,'R'!$K425&gt;F$4),1,0)</f>
        <v/>
      </c>
      <c r="G729">
        <f>IF(AND('R'!$J426&lt;G$4,'R'!$K425&gt;G$4),1,0)</f>
        <v/>
      </c>
      <c r="H729">
        <f>IF(AND('R'!$J426&lt;H$4,'R'!$K425&gt;H$4),1,0)</f>
        <v/>
      </c>
      <c r="I729">
        <f>IF(AND('R'!$J426&lt;I$4,'R'!$K425&gt;I$4),1,0)</f>
        <v/>
      </c>
      <c r="J729">
        <f>IF(AND('R'!$J426&lt;J$4,'R'!$K425&gt;J$4),1,0)</f>
        <v/>
      </c>
      <c r="K729">
        <f>IF(AND('R'!$J426&lt;K$4,'R'!$K425&gt;K$4),1,0)</f>
        <v/>
      </c>
      <c r="L729">
        <f>IF(AND('R'!$J426&lt;L$4,'R'!$K425&gt;L$4),1,0)</f>
        <v/>
      </c>
      <c r="M729">
        <f>IF(AND('R'!$J426&lt;M$4,'R'!$K425&gt;M$4),1,0)</f>
        <v/>
      </c>
      <c r="N729">
        <f>IF(AND('R'!$J426&lt;N$4,'R'!$K425&gt;N$4),1,0)</f>
        <v/>
      </c>
      <c r="O729">
        <f>IF(AND('R'!$J426&lt;O$4,'R'!$K425&gt;O$4),1,0)</f>
        <v/>
      </c>
      <c r="P729">
        <f>IF(AND('R'!$J426&lt;P$4,'R'!$K425&gt;P$4),1,0)</f>
        <v/>
      </c>
      <c r="Q729">
        <f>IF(AND('R'!$J426&lt;Q$4,'R'!$K425&gt;Q$4),1,0)</f>
        <v/>
      </c>
      <c r="R729">
        <f>IF(AND('R'!$J426&lt;R$4,'R'!$K425&gt;R$4),1,0)</f>
        <v/>
      </c>
      <c r="S729">
        <f>IF(AND('R'!$J426&lt;S$4,'R'!$K425&gt;S$4),1,0)</f>
        <v/>
      </c>
      <c r="T729">
        <f>IF(AND('R'!$J426&lt;T$4,'R'!$K425&gt;T$4),1,0)</f>
        <v/>
      </c>
      <c r="U729">
        <f>IF(AND('R'!$J426&lt;U$4,'R'!$K425&gt;U$4),1,0)</f>
        <v/>
      </c>
      <c r="V729">
        <f>IF(AND('R'!$J426&lt;V$4,'R'!$K425&gt;V$4),1,0)</f>
        <v/>
      </c>
      <c r="W729">
        <f>IF(AND('R'!$J426&lt;W$4,'R'!$K425&gt;W$4),1,0)</f>
        <v/>
      </c>
      <c r="X729">
        <f>IF(AND('R'!$J426&lt;X$4,'R'!$K425&gt;X$4),1,0)</f>
        <v/>
      </c>
      <c r="Y729">
        <f>IF(AND('R'!$J426&lt;Y$4,'R'!$K425&gt;Y$4),1,0)</f>
        <v/>
      </c>
      <c r="Z729">
        <f>IF(AND('R'!$J426&lt;Z$4,'R'!$K425&gt;Z$4),1,0)</f>
        <v/>
      </c>
      <c r="AA729">
        <f>IF(AND('R'!$J426&lt;AA$4,'R'!$K425&gt;AA$4),1,0)</f>
        <v/>
      </c>
      <c r="AB729">
        <f>IF(AND('R'!$J426&lt;AB$4,'R'!$K425&gt;AB$4),1,0)</f>
        <v/>
      </c>
      <c r="AC729">
        <f>IF(AND('R'!$J426&lt;AC$4,'R'!$K425&gt;AC$4),1,0)</f>
        <v/>
      </c>
      <c r="AD729">
        <f>IF(AND('R'!$J426&lt;AD$4,'R'!$K425&gt;AD$4),1,0)</f>
        <v/>
      </c>
      <c r="AE729">
        <f>IF(AND('R'!$J426&lt;AE$4,'R'!$K425&gt;AE$4),1,0)</f>
        <v/>
      </c>
      <c r="AF729">
        <f>IF(AND('R'!$J426&lt;AF$4,'R'!$K425&gt;AF$4),1,0)</f>
        <v/>
      </c>
      <c r="AG729">
        <f>IF(AND('R'!$J426&lt;AG$4,'R'!$K425&gt;AG$4),1,0)</f>
        <v/>
      </c>
      <c r="AH729">
        <f>IF(AND('R'!$J426&lt;AH$4,'R'!$K425&gt;AH$4),1,0)</f>
        <v/>
      </c>
      <c r="AI729">
        <f>IF(AND('R'!$J426&lt;AI$4,'R'!$K425&gt;AI$4),1,0)</f>
        <v/>
      </c>
      <c r="AJ729">
        <f>IF(AND('R'!$J426&lt;AJ$4,'R'!$K425&gt;AJ$4),1,0)</f>
        <v/>
      </c>
      <c r="AK729">
        <f>IF(AND('R'!$J426&lt;AK$4,'R'!$K425&gt;AK$4),1,0)</f>
        <v/>
      </c>
      <c r="AL729">
        <f>IF(AND('R'!$J426&lt;AL$4,'R'!$K425&gt;AL$4),1,0)</f>
        <v/>
      </c>
      <c r="AM729">
        <f>IF(AND('R'!$J426&lt;AM$4,'R'!$K425&gt;AM$4),1,0)</f>
        <v/>
      </c>
      <c r="AN729">
        <f>IF(AND('R'!$J426&lt;AN$4,'R'!$K425&gt;AN$4),1,0)</f>
        <v/>
      </c>
      <c r="AO729">
        <f>IF(AND('R'!$J426&lt;AO$4,'R'!$K425&gt;AO$4),1,0)</f>
        <v/>
      </c>
      <c r="AP729">
        <f>IF(AND('R'!$J426&lt;AP$4,'R'!$K425&gt;AP$4),1,0)</f>
        <v/>
      </c>
      <c r="AQ729">
        <f>IF(AND('R'!$J426&lt;AQ$4,'R'!$K425&gt;AQ$4),1,0)</f>
        <v/>
      </c>
      <c r="AR729">
        <f>IF(AND('R'!$J426&lt;AR$4,'R'!$K425&gt;AR$4),1,0)</f>
        <v/>
      </c>
      <c r="AS729">
        <f>IF(AND('R'!$J426&lt;AS$4,'R'!$K425&gt;AS$4),1,0)</f>
        <v/>
      </c>
      <c r="AT729">
        <f>IF(AND('R'!$J426&lt;AT$4,'R'!$K425&gt;AT$4),1,0)</f>
        <v/>
      </c>
      <c r="AU729">
        <f>IF(AND('R'!$J426&lt;AU$4,'R'!$K425&gt;AU$4),1,0)</f>
        <v/>
      </c>
      <c r="AV729">
        <f>IF(AND('R'!$J426&lt;AV$4,'R'!$K425&gt;AV$4),1,0)</f>
        <v/>
      </c>
      <c r="AW729">
        <f>IF(AND('R'!$J426&lt;AW$4,'R'!$K425&gt;AW$4),1,0)</f>
        <v/>
      </c>
      <c r="AX729">
        <f>IF(AND('R'!$J426&lt;AX$4,'R'!$K425&gt;AX$4),1,0)</f>
        <v/>
      </c>
      <c r="AY729">
        <f>IF(AND('R'!$J426&lt;AY$4,'R'!$K425&gt;AY$4),1,0)</f>
        <v/>
      </c>
      <c r="AZ729">
        <f>IF(AND('R'!$J426&lt;AZ$4,'R'!$K425&gt;AZ$4),1,0)</f>
        <v/>
      </c>
      <c r="BA729">
        <f>IF(AND('R'!$J426&lt;BA$4,'R'!$K425&gt;BA$4),1,0)</f>
        <v/>
      </c>
      <c r="BB729">
        <f>IF(AND('R'!$J426&lt;BB$4,'R'!$K425&gt;BB$4),1,0)</f>
        <v/>
      </c>
      <c r="BC729">
        <f>IF(AND('R'!$J426&lt;BC$4,'R'!$K425&gt;BC$4),1,0)</f>
        <v/>
      </c>
      <c r="BD729">
        <f>IF(AND('R'!$J426&lt;BD$4,'R'!$K425&gt;BD$4),1,0)</f>
        <v/>
      </c>
      <c r="BE729">
        <f>IF(AND('R'!$J426&lt;BE$4,'R'!$K425&gt;BE$4),1,0)</f>
        <v/>
      </c>
      <c r="BF729">
        <f>IF(AND('R'!$J426&lt;BF$4,'R'!$K425&gt;BF$4),1,0)</f>
        <v/>
      </c>
      <c r="BG729">
        <f>IF(AND('R'!$J426&lt;BG$4,'R'!$K425&gt;BG$4),1,0)</f>
        <v/>
      </c>
      <c r="BH729">
        <f>IF(AND('R'!$J426&lt;BH$4,'R'!$K425&gt;BH$4),1,0)</f>
        <v/>
      </c>
      <c r="BI729">
        <f>IF(AND('R'!$J426&lt;BI$4,'R'!$K425&gt;BI$4),1,0)</f>
        <v/>
      </c>
      <c r="BJ729">
        <f>IF(AND('R'!$J426&lt;BJ$4,'R'!$K425&gt;BJ$4),1,0)</f>
        <v/>
      </c>
      <c r="BK729">
        <f>IF(AND('R'!$J426&lt;BK$4,'R'!$K425&gt;BK$4),1,0)</f>
        <v/>
      </c>
      <c r="BL729">
        <f>IF(AND('R'!$J426&lt;BL$4,'R'!$K425&gt;BL$4),1,0)</f>
        <v/>
      </c>
      <c r="BM729">
        <f>IF(AND('R'!$J426&lt;BM$4,'R'!$K425&gt;BM$4),1,0)</f>
        <v/>
      </c>
      <c r="BN729">
        <f>IF(AND('R'!$J426&lt;BN$4,'R'!$K425&gt;BN$4),1,0)</f>
        <v/>
      </c>
      <c r="BO729">
        <f>IF(AND('R'!$J426&lt;BO$4,'R'!$K425&gt;BO$4),1,0)</f>
        <v/>
      </c>
      <c r="BP729">
        <f>IF(AND('R'!$J426&lt;BP$4,'R'!$K425&gt;BP$4),1,0)</f>
        <v/>
      </c>
      <c r="BQ729">
        <f>IF(AND('R'!$J426&lt;BQ$4,'R'!$K425&gt;BQ$4),1,0)</f>
        <v/>
      </c>
      <c r="BR729">
        <f>IF(AND('R'!$J426&lt;BR$4,'R'!$K425&gt;BR$4),1,0)</f>
        <v/>
      </c>
      <c r="BS729">
        <f>IF(AND('R'!$J426&lt;BS$4,'R'!$K425&gt;BS$4),1,0)</f>
        <v/>
      </c>
      <c r="BT729">
        <f>IF(AND('R'!$J426&lt;BT$4,'R'!$K425&gt;BT$4),1,0)</f>
        <v/>
      </c>
      <c r="BU729">
        <f>IF(AND('R'!$J426&lt;BU$4,'R'!$K425&gt;BU$4),1,0)</f>
        <v/>
      </c>
      <c r="BV729">
        <f>IF(AND('R'!$J426&lt;BV$4,'R'!$K425&gt;BV$4),1,0)</f>
        <v/>
      </c>
      <c r="BW729">
        <f>IF(AND('R'!$J426&lt;BW$4,'R'!$K425&gt;BW$4),1,0)</f>
        <v/>
      </c>
      <c r="BX729">
        <f>IF(AND('R'!$J426&lt;BX$4,'R'!$K425&gt;BX$4),1,0)</f>
        <v/>
      </c>
      <c r="BY729">
        <f>IF(AND('R'!$J426&lt;BY$4,'R'!$K425&gt;BY$4),1,0)</f>
        <v/>
      </c>
      <c r="BZ729">
        <f>IF(AND('R'!$J426&lt;BZ$4,'R'!$K425&gt;BZ$4),1,0)</f>
        <v/>
      </c>
      <c r="CA729">
        <f>IF(AND('R'!$J426&lt;CA$4,'R'!$K425&gt;CA$4),1,0)</f>
        <v/>
      </c>
      <c r="CB729">
        <f>IF(AND('R'!$J426&lt;CB$4,'R'!$K425&gt;CB$4),1,0)</f>
        <v/>
      </c>
      <c r="CC729">
        <f>IF(AND('R'!$J426&lt;CC$4,'R'!$K425&gt;CC$4),1,0)</f>
        <v/>
      </c>
      <c r="CD729">
        <f>IF(AND('R'!$J426&lt;CD$4,'R'!$K425&gt;CD$4),1,0)</f>
        <v/>
      </c>
      <c r="CE729">
        <f>IF(AND('R'!$J426&lt;CE$4,'R'!$K425&gt;CE$4),1,0)</f>
        <v/>
      </c>
      <c r="CF729">
        <f>IF(AND('R'!$J426&lt;CF$4,'R'!$K425&gt;CF$4),1,0)</f>
        <v/>
      </c>
      <c r="CG729">
        <f>IF(AND('R'!$J426&lt;CG$4,'R'!$K425&gt;CG$4),1,0)</f>
        <v/>
      </c>
      <c r="CH729">
        <f>IF(AND('R'!$J426&lt;CH$4,'R'!$K425&gt;CH$4),1,0)</f>
        <v/>
      </c>
      <c r="CI729">
        <f>IF(AND('R'!$J426&lt;CI$4,'R'!$K425&gt;CI$4),1,0)</f>
        <v/>
      </c>
      <c r="CJ729">
        <f>IF(AND('R'!$J426&lt;CJ$4,'R'!$K425&gt;CJ$4),1,0)</f>
        <v/>
      </c>
      <c r="CK729">
        <f>IF(AND('R'!$J426&lt;CK$4,'R'!$K425&gt;CK$4),1,0)</f>
        <v/>
      </c>
      <c r="CL729">
        <f>IF(AND('R'!$J426&lt;CL$4,'R'!$K425&gt;CL$4),1,0)</f>
        <v/>
      </c>
      <c r="CM729">
        <f>IF(AND('R'!$J426&lt;CM$4,'R'!$K425&gt;CM$4),1,0)</f>
        <v/>
      </c>
      <c r="CN729">
        <f>IF(AND('R'!$J426&lt;CN$4,'R'!$K425&gt;CN$4),1,0)</f>
        <v/>
      </c>
      <c r="CO729">
        <f>IF(AND('R'!$J426&lt;CO$4,'R'!$K425&gt;CO$4),1,0)</f>
        <v/>
      </c>
      <c r="CP729">
        <f>IF(AND('R'!$J426&lt;CP$4,'R'!$K425&gt;CP$4),1,0)</f>
        <v/>
      </c>
      <c r="CQ729">
        <f>IF(AND('R'!$J426&lt;CQ$4,'R'!$K425&gt;CQ$4),1,0)</f>
        <v/>
      </c>
      <c r="CR729">
        <f>IF(AND('R'!$J426&lt;CR$4,'R'!$K425&gt;CR$4),1,0)</f>
        <v/>
      </c>
      <c r="CS729">
        <f>IF(AND('R'!$J426&lt;CS$4,'R'!$K425&gt;CS$4),1,0)</f>
        <v/>
      </c>
      <c r="CT729">
        <f>IF(AND('R'!$J426&lt;CT$4,'R'!$K425&gt;CT$4),1,0)</f>
        <v/>
      </c>
      <c r="CU729">
        <f>IF(AND('R'!$J426&lt;CU$4,'R'!$K425&gt;CU$4),1,0)</f>
        <v/>
      </c>
      <c r="CV729">
        <f>IF(AND('R'!$J426&lt;CV$4,'R'!$K425&gt;CV$4),1,0)</f>
        <v/>
      </c>
      <c r="CW729">
        <f>IF(AND('R'!$J426&lt;CW$4,'R'!$K425&gt;CW$4),1,0)</f>
        <v/>
      </c>
      <c r="CX729">
        <f>IF(AND('R'!$J426&lt;CX$4,'R'!$K425&gt;CX$4),1,0)</f>
        <v/>
      </c>
      <c r="CY729">
        <f>IF(AND('R'!$J426&lt;CY$4,'R'!$K425&gt;CY$4),1,0)</f>
        <v/>
      </c>
      <c r="CZ729">
        <f>IF(AND('R'!$J426&lt;CZ$4,'R'!$K425&gt;CZ$4),1,0)</f>
        <v/>
      </c>
      <c r="DA729">
        <f>IF(AND('R'!$J426&lt;DA$4,'R'!$K425&gt;DA$4),1,0)</f>
        <v/>
      </c>
      <c r="DB729">
        <f>IF(AND('R'!$J426&lt;DB$4,'R'!$K425&gt;DB$4),1,0)</f>
        <v/>
      </c>
      <c r="DC729">
        <f>IF(AND('R'!$J426&lt;DC$4,'R'!$K425&gt;DC$4),1,0)</f>
        <v/>
      </c>
      <c r="DD729">
        <f>IF(AND('R'!$J426&lt;DD$4,'R'!$K425&gt;DD$4),1,0)</f>
        <v/>
      </c>
      <c r="DE729">
        <f>IF(AND('R'!$J426&lt;DE$4,'R'!$K425&gt;DE$4),1,0)</f>
        <v/>
      </c>
      <c r="DF729">
        <f>IF(AND('R'!$J426&lt;DF$4,'R'!$K425&gt;DF$4),1,0)</f>
        <v/>
      </c>
      <c r="DG729">
        <f>IF(AND('R'!$J426&lt;DG$4,'R'!$K425&gt;DG$4),1,0)</f>
        <v/>
      </c>
      <c r="DH729">
        <f>IF(AND('R'!$J426&lt;DH$4,'R'!$K425&gt;DH$4),1,0)</f>
        <v/>
      </c>
      <c r="DI729">
        <f>IF(AND('R'!$J426&lt;DI$4,'R'!$K425&gt;DI$4),1,0)</f>
        <v/>
      </c>
      <c r="DJ729">
        <f>IF(AND('R'!$J426&lt;DJ$4,'R'!$K425&gt;DJ$4),1,0)</f>
        <v/>
      </c>
      <c r="DK729">
        <f>IF(AND('R'!$J426&lt;DK$4,'R'!$K425&gt;DK$4),1,0)</f>
        <v/>
      </c>
      <c r="DL729">
        <f>IF(AND('R'!$J426&lt;DL$4,'R'!$K425&gt;DL$4),1,0)</f>
        <v/>
      </c>
      <c r="DM729">
        <f>IF(AND('R'!$J426&lt;DM$4,'R'!$K425&gt;DM$4),1,0)</f>
        <v/>
      </c>
      <c r="DN729">
        <f>IF(AND('R'!$J426&lt;DN$4,'R'!$K425&gt;DN$4),1,0)</f>
        <v/>
      </c>
      <c r="DO729">
        <f>IF(AND('R'!$J426&lt;DO$4,'R'!$K425&gt;DO$4),1,0)</f>
        <v/>
      </c>
      <c r="DP729">
        <f>IF(AND('R'!$J426&lt;DP$4,'R'!$K425&gt;DP$4),1,0)</f>
        <v/>
      </c>
      <c r="DQ729">
        <f>IF(AND('R'!$J426&lt;DQ$4,'R'!$K425&gt;DQ$4),1,0)</f>
        <v/>
      </c>
      <c r="DR729">
        <f>IF(AND('R'!$J426&lt;DR$4,'R'!$K425&gt;DR$4),1,0)</f>
        <v/>
      </c>
      <c r="DS729">
        <f>IF(AND('R'!$J426&lt;DS$4,'R'!$K425&gt;DS$4),1,0)</f>
        <v/>
      </c>
      <c r="DT729">
        <f>IF(AND('R'!$J426&lt;DT$4,'R'!$K425&gt;DT$4),1,0)</f>
        <v/>
      </c>
      <c r="DU729">
        <f>IF(AND('R'!$J426&lt;DU$4,'R'!$K425&gt;DU$4),1,0)</f>
        <v/>
      </c>
      <c r="DV729">
        <f>IF(AND('R'!$J426&lt;DV$4,'R'!$K425&gt;DV$4),1,0)</f>
        <v/>
      </c>
      <c r="DW729">
        <f>IF(AND('R'!$J426&lt;DW$4,'R'!$K425&gt;DW$4),1,0)</f>
        <v/>
      </c>
      <c r="DX729">
        <f>IF(AND('R'!$J426&lt;DX$4,'R'!$K425&gt;DX$4),1,0)</f>
        <v/>
      </c>
      <c r="DY729">
        <f>IF(AND('R'!$J426&lt;DY$4,'R'!$K425&gt;DY$4),1,0)</f>
        <v/>
      </c>
      <c r="DZ729">
        <f>IF(AND('R'!$J426&lt;DZ$4,'R'!$K425&gt;DZ$4),1,0)</f>
        <v/>
      </c>
      <c r="EA729">
        <f>IF(AND('R'!$J426&lt;EA$4,'R'!$K425&gt;EA$4),1,0)</f>
        <v/>
      </c>
      <c r="EB729">
        <f>IF(AND('R'!$J426&lt;EB$4,'R'!$K425&gt;EB$4),1,0)</f>
        <v/>
      </c>
      <c r="EC729">
        <f>IF(AND('R'!$J426&lt;EC$4,'R'!$K425&gt;EC$4),1,0)</f>
        <v/>
      </c>
      <c r="ED729">
        <f>IF(AND('R'!$J426&lt;ED$4,'R'!$K425&gt;ED$4),1,0)</f>
        <v/>
      </c>
      <c r="EE729">
        <f>IF(AND('R'!$J426&lt;EE$4,'R'!$K425&gt;EE$4),1,0)</f>
        <v/>
      </c>
      <c r="EF729">
        <f>IF(AND('R'!$J426&lt;EF$4,'R'!$K425&gt;EF$4),1,0)</f>
        <v/>
      </c>
      <c r="EG729">
        <f>IF(AND('R'!$J426&lt;EG$4,'R'!$K425&gt;EG$4),1,0)</f>
        <v/>
      </c>
      <c r="EH729">
        <f>IF(AND('R'!$J426&lt;EH$4,'R'!$K425&gt;EH$4),1,0)</f>
        <v/>
      </c>
      <c r="EI729">
        <f>IF(AND('R'!$J426&lt;EI$4,'R'!$K425&gt;EI$4),1,0)</f>
        <v/>
      </c>
      <c r="EJ729">
        <f>IF(AND('R'!$J426&lt;EJ$4,'R'!$K425&gt;EJ$4),1,0)</f>
        <v/>
      </c>
      <c r="EK729">
        <f>IF(AND('R'!$J426&lt;EK$4,'R'!$K425&gt;EK$4),1,0)</f>
        <v/>
      </c>
      <c r="EL729">
        <f>IF(AND('R'!$J426&lt;EL$4,'R'!$K425&gt;EL$4),1,0)</f>
        <v/>
      </c>
      <c r="EM729">
        <f>IF(AND('R'!$J426&lt;EM$4,'R'!$K425&gt;EM$4),1,0)</f>
        <v/>
      </c>
      <c r="EN729">
        <f>IF(AND('R'!$J426&lt;EN$4,'R'!$K425&gt;EN$4),1,0)</f>
        <v/>
      </c>
      <c r="EO729">
        <f>IF(AND('R'!$J426&lt;EO$4,'R'!$K425&gt;EO$4),1,0)</f>
        <v/>
      </c>
      <c r="EP729">
        <f>IF(AND('R'!$J426&lt;EP$4,'R'!$K425&gt;EP$4),1,0)</f>
        <v/>
      </c>
      <c r="EQ729">
        <f>IF(AND('R'!$J426&lt;EQ$4,'R'!$K425&gt;EQ$4),1,0)</f>
        <v/>
      </c>
    </row>
    <row r="730">
      <c r="A730" s="43" t="n">
        <v>24</v>
      </c>
      <c r="B730" s="44" t="n">
        <v>13</v>
      </c>
      <c r="C730">
        <f>IF(AND('R'!$J426&lt;C$4,'R'!$K427&gt;C$4),1,0)</f>
        <v/>
      </c>
      <c r="D730">
        <f>IF(AND('R'!$J426&lt;D$4,'R'!$K427&gt;D$4),1,0)</f>
        <v/>
      </c>
      <c r="E730">
        <f>IF(AND('R'!$J426&lt;E$4,'R'!$K427&gt;E$4),1,0)</f>
        <v/>
      </c>
      <c r="F730">
        <f>IF(AND('R'!$J426&lt;F$4,'R'!$K427&gt;F$4),1,0)</f>
        <v/>
      </c>
      <c r="G730">
        <f>IF(AND('R'!$J426&lt;G$4,'R'!$K427&gt;G$4),1,0)</f>
        <v/>
      </c>
      <c r="H730">
        <f>IF(AND('R'!$J426&lt;H$4,'R'!$K427&gt;H$4),1,0)</f>
        <v/>
      </c>
      <c r="I730">
        <f>IF(AND('R'!$J426&lt;I$4,'R'!$K427&gt;I$4),1,0)</f>
        <v/>
      </c>
      <c r="J730">
        <f>IF(AND('R'!$J426&lt;J$4,'R'!$K427&gt;J$4),1,0)</f>
        <v/>
      </c>
      <c r="K730">
        <f>IF(AND('R'!$J426&lt;K$4,'R'!$K427&gt;K$4),1,0)</f>
        <v/>
      </c>
      <c r="L730">
        <f>IF(AND('R'!$J426&lt;L$4,'R'!$K427&gt;L$4),1,0)</f>
        <v/>
      </c>
      <c r="M730">
        <f>IF(AND('R'!$J426&lt;M$4,'R'!$K427&gt;M$4),1,0)</f>
        <v/>
      </c>
      <c r="N730">
        <f>IF(AND('R'!$J426&lt;N$4,'R'!$K427&gt;N$4),1,0)</f>
        <v/>
      </c>
      <c r="O730">
        <f>IF(AND('R'!$J426&lt;O$4,'R'!$K427&gt;O$4),1,0)</f>
        <v/>
      </c>
      <c r="P730">
        <f>IF(AND('R'!$J426&lt;P$4,'R'!$K427&gt;P$4),1,0)</f>
        <v/>
      </c>
      <c r="Q730">
        <f>IF(AND('R'!$J426&lt;Q$4,'R'!$K427&gt;Q$4),1,0)</f>
        <v/>
      </c>
      <c r="R730">
        <f>IF(AND('R'!$J426&lt;R$4,'R'!$K427&gt;R$4),1,0)</f>
        <v/>
      </c>
      <c r="S730">
        <f>IF(AND('R'!$J426&lt;S$4,'R'!$K427&gt;S$4),1,0)</f>
        <v/>
      </c>
      <c r="T730">
        <f>IF(AND('R'!$J426&lt;T$4,'R'!$K427&gt;T$4),1,0)</f>
        <v/>
      </c>
      <c r="U730">
        <f>IF(AND('R'!$J426&lt;U$4,'R'!$K427&gt;U$4),1,0)</f>
        <v/>
      </c>
      <c r="V730">
        <f>IF(AND('R'!$J426&lt;V$4,'R'!$K427&gt;V$4),1,0)</f>
        <v/>
      </c>
      <c r="W730">
        <f>IF(AND('R'!$J426&lt;W$4,'R'!$K427&gt;W$4),1,0)</f>
        <v/>
      </c>
      <c r="X730">
        <f>IF(AND('R'!$J426&lt;X$4,'R'!$K427&gt;X$4),1,0)</f>
        <v/>
      </c>
      <c r="Y730">
        <f>IF(AND('R'!$J426&lt;Y$4,'R'!$K427&gt;Y$4),1,0)</f>
        <v/>
      </c>
      <c r="Z730">
        <f>IF(AND('R'!$J426&lt;Z$4,'R'!$K427&gt;Z$4),1,0)</f>
        <v/>
      </c>
      <c r="AA730">
        <f>IF(AND('R'!$J426&lt;AA$4,'R'!$K427&gt;AA$4),1,0)</f>
        <v/>
      </c>
      <c r="AB730">
        <f>IF(AND('R'!$J426&lt;AB$4,'R'!$K427&gt;AB$4),1,0)</f>
        <v/>
      </c>
      <c r="AC730">
        <f>IF(AND('R'!$J426&lt;AC$4,'R'!$K427&gt;AC$4),1,0)</f>
        <v/>
      </c>
      <c r="AD730">
        <f>IF(AND('R'!$J426&lt;AD$4,'R'!$K427&gt;AD$4),1,0)</f>
        <v/>
      </c>
      <c r="AE730">
        <f>IF(AND('R'!$J426&lt;AE$4,'R'!$K427&gt;AE$4),1,0)</f>
        <v/>
      </c>
      <c r="AF730">
        <f>IF(AND('R'!$J426&lt;AF$4,'R'!$K427&gt;AF$4),1,0)</f>
        <v/>
      </c>
      <c r="AG730">
        <f>IF(AND('R'!$J426&lt;AG$4,'R'!$K427&gt;AG$4),1,0)</f>
        <v/>
      </c>
      <c r="AH730">
        <f>IF(AND('R'!$J426&lt;AH$4,'R'!$K427&gt;AH$4),1,0)</f>
        <v/>
      </c>
      <c r="AI730">
        <f>IF(AND('R'!$J426&lt;AI$4,'R'!$K427&gt;AI$4),1,0)</f>
        <v/>
      </c>
      <c r="AJ730">
        <f>IF(AND('R'!$J426&lt;AJ$4,'R'!$K427&gt;AJ$4),1,0)</f>
        <v/>
      </c>
      <c r="AK730">
        <f>IF(AND('R'!$J426&lt;AK$4,'R'!$K427&gt;AK$4),1,0)</f>
        <v/>
      </c>
      <c r="AL730">
        <f>IF(AND('R'!$J426&lt;AL$4,'R'!$K427&gt;AL$4),1,0)</f>
        <v/>
      </c>
      <c r="AM730">
        <f>IF(AND('R'!$J426&lt;AM$4,'R'!$K427&gt;AM$4),1,0)</f>
        <v/>
      </c>
      <c r="AN730">
        <f>IF(AND('R'!$J426&lt;AN$4,'R'!$K427&gt;AN$4),1,0)</f>
        <v/>
      </c>
      <c r="AO730">
        <f>IF(AND('R'!$J426&lt;AO$4,'R'!$K427&gt;AO$4),1,0)</f>
        <v/>
      </c>
      <c r="AP730">
        <f>IF(AND('R'!$J426&lt;AP$4,'R'!$K427&gt;AP$4),1,0)</f>
        <v/>
      </c>
      <c r="AQ730">
        <f>IF(AND('R'!$J426&lt;AQ$4,'R'!$K427&gt;AQ$4),1,0)</f>
        <v/>
      </c>
      <c r="AR730">
        <f>IF(AND('R'!$J426&lt;AR$4,'R'!$K427&gt;AR$4),1,0)</f>
        <v/>
      </c>
      <c r="AS730">
        <f>IF(AND('R'!$J426&lt;AS$4,'R'!$K427&gt;AS$4),1,0)</f>
        <v/>
      </c>
      <c r="AT730">
        <f>IF(AND('R'!$J426&lt;AT$4,'R'!$K427&gt;AT$4),1,0)</f>
        <v/>
      </c>
      <c r="AU730">
        <f>IF(AND('R'!$J426&lt;AU$4,'R'!$K427&gt;AU$4),1,0)</f>
        <v/>
      </c>
      <c r="AV730">
        <f>IF(AND('R'!$J426&lt;AV$4,'R'!$K427&gt;AV$4),1,0)</f>
        <v/>
      </c>
      <c r="AW730">
        <f>IF(AND('R'!$J426&lt;AW$4,'R'!$K427&gt;AW$4),1,0)</f>
        <v/>
      </c>
      <c r="AX730">
        <f>IF(AND('R'!$J426&lt;AX$4,'R'!$K427&gt;AX$4),1,0)</f>
        <v/>
      </c>
      <c r="AY730">
        <f>IF(AND('R'!$J426&lt;AY$4,'R'!$K427&gt;AY$4),1,0)</f>
        <v/>
      </c>
      <c r="AZ730">
        <f>IF(AND('R'!$J426&lt;AZ$4,'R'!$K427&gt;AZ$4),1,0)</f>
        <v/>
      </c>
      <c r="BA730">
        <f>IF(AND('R'!$J426&lt;BA$4,'R'!$K427&gt;BA$4),1,0)</f>
        <v/>
      </c>
      <c r="BB730">
        <f>IF(AND('R'!$J426&lt;BB$4,'R'!$K427&gt;BB$4),1,0)</f>
        <v/>
      </c>
      <c r="BC730">
        <f>IF(AND('R'!$J426&lt;BC$4,'R'!$K427&gt;BC$4),1,0)</f>
        <v/>
      </c>
      <c r="BD730">
        <f>IF(AND('R'!$J426&lt;BD$4,'R'!$K427&gt;BD$4),1,0)</f>
        <v/>
      </c>
      <c r="BE730">
        <f>IF(AND('R'!$J426&lt;BE$4,'R'!$K427&gt;BE$4),1,0)</f>
        <v/>
      </c>
      <c r="BF730">
        <f>IF(AND('R'!$J426&lt;BF$4,'R'!$K427&gt;BF$4),1,0)</f>
        <v/>
      </c>
      <c r="BG730">
        <f>IF(AND('R'!$J426&lt;BG$4,'R'!$K427&gt;BG$4),1,0)</f>
        <v/>
      </c>
      <c r="BH730">
        <f>IF(AND('R'!$J426&lt;BH$4,'R'!$K427&gt;BH$4),1,0)</f>
        <v/>
      </c>
      <c r="BI730">
        <f>IF(AND('R'!$J426&lt;BI$4,'R'!$K427&gt;BI$4),1,0)</f>
        <v/>
      </c>
      <c r="BJ730">
        <f>IF(AND('R'!$J426&lt;BJ$4,'R'!$K427&gt;BJ$4),1,0)</f>
        <v/>
      </c>
      <c r="BK730">
        <f>IF(AND('R'!$J426&lt;BK$4,'R'!$K427&gt;BK$4),1,0)</f>
        <v/>
      </c>
      <c r="BL730">
        <f>IF(AND('R'!$J426&lt;BL$4,'R'!$K427&gt;BL$4),1,0)</f>
        <v/>
      </c>
      <c r="BM730">
        <f>IF(AND('R'!$J426&lt;BM$4,'R'!$K427&gt;BM$4),1,0)</f>
        <v/>
      </c>
      <c r="BN730">
        <f>IF(AND('R'!$J426&lt;BN$4,'R'!$K427&gt;BN$4),1,0)</f>
        <v/>
      </c>
      <c r="BO730">
        <f>IF(AND('R'!$J426&lt;BO$4,'R'!$K427&gt;BO$4),1,0)</f>
        <v/>
      </c>
      <c r="BP730">
        <f>IF(AND('R'!$J426&lt;BP$4,'R'!$K427&gt;BP$4),1,0)</f>
        <v/>
      </c>
      <c r="BQ730">
        <f>IF(AND('R'!$J426&lt;BQ$4,'R'!$K427&gt;BQ$4),1,0)</f>
        <v/>
      </c>
      <c r="BR730">
        <f>IF(AND('R'!$J426&lt;BR$4,'R'!$K427&gt;BR$4),1,0)</f>
        <v/>
      </c>
      <c r="BS730">
        <f>IF(AND('R'!$J426&lt;BS$4,'R'!$K427&gt;BS$4),1,0)</f>
        <v/>
      </c>
      <c r="BT730">
        <f>IF(AND('R'!$J426&lt;BT$4,'R'!$K427&gt;BT$4),1,0)</f>
        <v/>
      </c>
      <c r="BU730">
        <f>IF(AND('R'!$J426&lt;BU$4,'R'!$K427&gt;BU$4),1,0)</f>
        <v/>
      </c>
      <c r="BV730">
        <f>IF(AND('R'!$J426&lt;BV$4,'R'!$K427&gt;BV$4),1,0)</f>
        <v/>
      </c>
      <c r="BW730">
        <f>IF(AND('R'!$J426&lt;BW$4,'R'!$K427&gt;BW$4),1,0)</f>
        <v/>
      </c>
      <c r="BX730">
        <f>IF(AND('R'!$J426&lt;BX$4,'R'!$K427&gt;BX$4),1,0)</f>
        <v/>
      </c>
      <c r="BY730">
        <f>IF(AND('R'!$J426&lt;BY$4,'R'!$K427&gt;BY$4),1,0)</f>
        <v/>
      </c>
      <c r="BZ730">
        <f>IF(AND('R'!$J426&lt;BZ$4,'R'!$K427&gt;BZ$4),1,0)</f>
        <v/>
      </c>
      <c r="CA730">
        <f>IF(AND('R'!$J426&lt;CA$4,'R'!$K427&gt;CA$4),1,0)</f>
        <v/>
      </c>
      <c r="CB730">
        <f>IF(AND('R'!$J426&lt;CB$4,'R'!$K427&gt;CB$4),1,0)</f>
        <v/>
      </c>
      <c r="CC730">
        <f>IF(AND('R'!$J426&lt;CC$4,'R'!$K427&gt;CC$4),1,0)</f>
        <v/>
      </c>
      <c r="CD730">
        <f>IF(AND('R'!$J426&lt;CD$4,'R'!$K427&gt;CD$4),1,0)</f>
        <v/>
      </c>
      <c r="CE730">
        <f>IF(AND('R'!$J426&lt;CE$4,'R'!$K427&gt;CE$4),1,0)</f>
        <v/>
      </c>
      <c r="CF730">
        <f>IF(AND('R'!$J426&lt;CF$4,'R'!$K427&gt;CF$4),1,0)</f>
        <v/>
      </c>
      <c r="CG730">
        <f>IF(AND('R'!$J426&lt;CG$4,'R'!$K427&gt;CG$4),1,0)</f>
        <v/>
      </c>
      <c r="CH730">
        <f>IF(AND('R'!$J426&lt;CH$4,'R'!$K427&gt;CH$4),1,0)</f>
        <v/>
      </c>
      <c r="CI730">
        <f>IF(AND('R'!$J426&lt;CI$4,'R'!$K427&gt;CI$4),1,0)</f>
        <v/>
      </c>
      <c r="CJ730">
        <f>IF(AND('R'!$J426&lt;CJ$4,'R'!$K427&gt;CJ$4),1,0)</f>
        <v/>
      </c>
      <c r="CK730">
        <f>IF(AND('R'!$J426&lt;CK$4,'R'!$K427&gt;CK$4),1,0)</f>
        <v/>
      </c>
      <c r="CL730">
        <f>IF(AND('R'!$J426&lt;CL$4,'R'!$K427&gt;CL$4),1,0)</f>
        <v/>
      </c>
      <c r="CM730">
        <f>IF(AND('R'!$J426&lt;CM$4,'R'!$K427&gt;CM$4),1,0)</f>
        <v/>
      </c>
      <c r="CN730">
        <f>IF(AND('R'!$J426&lt;CN$4,'R'!$K427&gt;CN$4),1,0)</f>
        <v/>
      </c>
      <c r="CO730">
        <f>IF(AND('R'!$J426&lt;CO$4,'R'!$K427&gt;CO$4),1,0)</f>
        <v/>
      </c>
      <c r="CP730">
        <f>IF(AND('R'!$J426&lt;CP$4,'R'!$K427&gt;CP$4),1,0)</f>
        <v/>
      </c>
      <c r="CQ730">
        <f>IF(AND('R'!$J426&lt;CQ$4,'R'!$K427&gt;CQ$4),1,0)</f>
        <v/>
      </c>
      <c r="CR730">
        <f>IF(AND('R'!$J426&lt;CR$4,'R'!$K427&gt;CR$4),1,0)</f>
        <v/>
      </c>
      <c r="CS730">
        <f>IF(AND('R'!$J426&lt;CS$4,'R'!$K427&gt;CS$4),1,0)</f>
        <v/>
      </c>
      <c r="CT730">
        <f>IF(AND('R'!$J426&lt;CT$4,'R'!$K427&gt;CT$4),1,0)</f>
        <v/>
      </c>
      <c r="CU730">
        <f>IF(AND('R'!$J426&lt;CU$4,'R'!$K427&gt;CU$4),1,0)</f>
        <v/>
      </c>
      <c r="CV730">
        <f>IF(AND('R'!$J426&lt;CV$4,'R'!$K427&gt;CV$4),1,0)</f>
        <v/>
      </c>
      <c r="CW730">
        <f>IF(AND('R'!$J426&lt;CW$4,'R'!$K427&gt;CW$4),1,0)</f>
        <v/>
      </c>
      <c r="CX730">
        <f>IF(AND('R'!$J426&lt;CX$4,'R'!$K427&gt;CX$4),1,0)</f>
        <v/>
      </c>
      <c r="CY730">
        <f>IF(AND('R'!$J426&lt;CY$4,'R'!$K427&gt;CY$4),1,0)</f>
        <v/>
      </c>
      <c r="CZ730">
        <f>IF(AND('R'!$J426&lt;CZ$4,'R'!$K427&gt;CZ$4),1,0)</f>
        <v/>
      </c>
      <c r="DA730">
        <f>IF(AND('R'!$J426&lt;DA$4,'R'!$K427&gt;DA$4),1,0)</f>
        <v/>
      </c>
      <c r="DB730">
        <f>IF(AND('R'!$J426&lt;DB$4,'R'!$K427&gt;DB$4),1,0)</f>
        <v/>
      </c>
      <c r="DC730">
        <f>IF(AND('R'!$J426&lt;DC$4,'R'!$K427&gt;DC$4),1,0)</f>
        <v/>
      </c>
      <c r="DD730">
        <f>IF(AND('R'!$J426&lt;DD$4,'R'!$K427&gt;DD$4),1,0)</f>
        <v/>
      </c>
      <c r="DE730">
        <f>IF(AND('R'!$J426&lt;DE$4,'R'!$K427&gt;DE$4),1,0)</f>
        <v/>
      </c>
      <c r="DF730">
        <f>IF(AND('R'!$J426&lt;DF$4,'R'!$K427&gt;DF$4),1,0)</f>
        <v/>
      </c>
      <c r="DG730">
        <f>IF(AND('R'!$J426&lt;DG$4,'R'!$K427&gt;DG$4),1,0)</f>
        <v/>
      </c>
      <c r="DH730">
        <f>IF(AND('R'!$J426&lt;DH$4,'R'!$K427&gt;DH$4),1,0)</f>
        <v/>
      </c>
      <c r="DI730">
        <f>IF(AND('R'!$J426&lt;DI$4,'R'!$K427&gt;DI$4),1,0)</f>
        <v/>
      </c>
      <c r="DJ730">
        <f>IF(AND('R'!$J426&lt;DJ$4,'R'!$K427&gt;DJ$4),1,0)</f>
        <v/>
      </c>
      <c r="DK730">
        <f>IF(AND('R'!$J426&lt;DK$4,'R'!$K427&gt;DK$4),1,0)</f>
        <v/>
      </c>
      <c r="DL730">
        <f>IF(AND('R'!$J426&lt;DL$4,'R'!$K427&gt;DL$4),1,0)</f>
        <v/>
      </c>
      <c r="DM730">
        <f>IF(AND('R'!$J426&lt;DM$4,'R'!$K427&gt;DM$4),1,0)</f>
        <v/>
      </c>
      <c r="DN730">
        <f>IF(AND('R'!$J426&lt;DN$4,'R'!$K427&gt;DN$4),1,0)</f>
        <v/>
      </c>
      <c r="DO730">
        <f>IF(AND('R'!$J426&lt;DO$4,'R'!$K427&gt;DO$4),1,0)</f>
        <v/>
      </c>
      <c r="DP730">
        <f>IF(AND('R'!$J426&lt;DP$4,'R'!$K427&gt;DP$4),1,0)</f>
        <v/>
      </c>
      <c r="DQ730">
        <f>IF(AND('R'!$J426&lt;DQ$4,'R'!$K427&gt;DQ$4),1,0)</f>
        <v/>
      </c>
      <c r="DR730">
        <f>IF(AND('R'!$J426&lt;DR$4,'R'!$K427&gt;DR$4),1,0)</f>
        <v/>
      </c>
      <c r="DS730">
        <f>IF(AND('R'!$J426&lt;DS$4,'R'!$K427&gt;DS$4),1,0)</f>
        <v/>
      </c>
      <c r="DT730">
        <f>IF(AND('R'!$J426&lt;DT$4,'R'!$K427&gt;DT$4),1,0)</f>
        <v/>
      </c>
      <c r="DU730">
        <f>IF(AND('R'!$J426&lt;DU$4,'R'!$K427&gt;DU$4),1,0)</f>
        <v/>
      </c>
      <c r="DV730">
        <f>IF(AND('R'!$J426&lt;DV$4,'R'!$K427&gt;DV$4),1,0)</f>
        <v/>
      </c>
      <c r="DW730">
        <f>IF(AND('R'!$J426&lt;DW$4,'R'!$K427&gt;DW$4),1,0)</f>
        <v/>
      </c>
      <c r="DX730">
        <f>IF(AND('R'!$J426&lt;DX$4,'R'!$K427&gt;DX$4),1,0)</f>
        <v/>
      </c>
      <c r="DY730">
        <f>IF(AND('R'!$J426&lt;DY$4,'R'!$K427&gt;DY$4),1,0)</f>
        <v/>
      </c>
      <c r="DZ730">
        <f>IF(AND('R'!$J426&lt;DZ$4,'R'!$K427&gt;DZ$4),1,0)</f>
        <v/>
      </c>
      <c r="EA730">
        <f>IF(AND('R'!$J426&lt;EA$4,'R'!$K427&gt;EA$4),1,0)</f>
        <v/>
      </c>
      <c r="EB730">
        <f>IF(AND('R'!$J426&lt;EB$4,'R'!$K427&gt;EB$4),1,0)</f>
        <v/>
      </c>
      <c r="EC730">
        <f>IF(AND('R'!$J426&lt;EC$4,'R'!$K427&gt;EC$4),1,0)</f>
        <v/>
      </c>
      <c r="ED730">
        <f>IF(AND('R'!$J426&lt;ED$4,'R'!$K427&gt;ED$4),1,0)</f>
        <v/>
      </c>
      <c r="EE730">
        <f>IF(AND('R'!$J426&lt;EE$4,'R'!$K427&gt;EE$4),1,0)</f>
        <v/>
      </c>
      <c r="EF730">
        <f>IF(AND('R'!$J426&lt;EF$4,'R'!$K427&gt;EF$4),1,0)</f>
        <v/>
      </c>
      <c r="EG730">
        <f>IF(AND('R'!$J426&lt;EG$4,'R'!$K427&gt;EG$4),1,0)</f>
        <v/>
      </c>
      <c r="EH730">
        <f>IF(AND('R'!$J426&lt;EH$4,'R'!$K427&gt;EH$4),1,0)</f>
        <v/>
      </c>
      <c r="EI730">
        <f>IF(AND('R'!$J426&lt;EI$4,'R'!$K427&gt;EI$4),1,0)</f>
        <v/>
      </c>
      <c r="EJ730">
        <f>IF(AND('R'!$J426&lt;EJ$4,'R'!$K427&gt;EJ$4),1,0)</f>
        <v/>
      </c>
      <c r="EK730">
        <f>IF(AND('R'!$J426&lt;EK$4,'R'!$K427&gt;EK$4),1,0)</f>
        <v/>
      </c>
      <c r="EL730">
        <f>IF(AND('R'!$J426&lt;EL$4,'R'!$K427&gt;EL$4),1,0)</f>
        <v/>
      </c>
      <c r="EM730">
        <f>IF(AND('R'!$J426&lt;EM$4,'R'!$K427&gt;EM$4),1,0)</f>
        <v/>
      </c>
      <c r="EN730">
        <f>IF(AND('R'!$J426&lt;EN$4,'R'!$K427&gt;EN$4),1,0)</f>
        <v/>
      </c>
      <c r="EO730">
        <f>IF(AND('R'!$J426&lt;EO$4,'R'!$K427&gt;EO$4),1,0)</f>
        <v/>
      </c>
      <c r="EP730">
        <f>IF(AND('R'!$J426&lt;EP$4,'R'!$K427&gt;EP$4),1,0)</f>
        <v/>
      </c>
      <c r="EQ730">
        <f>IF(AND('R'!$J426&lt;EQ$4,'R'!$K427&gt;EQ$4),1,0)</f>
        <v/>
      </c>
    </row>
    <row r="731">
      <c r="A731" s="43" t="n">
        <v>24</v>
      </c>
      <c r="B731" s="44" t="n">
        <v>14</v>
      </c>
      <c r="C731">
        <f>IF(AND('R'!$J430&lt;C$4,'R'!$K429&gt;C$4),1,0)</f>
        <v/>
      </c>
      <c r="D731">
        <f>IF(AND('R'!$J430&lt;D$4,'R'!$K429&gt;D$4),1,0)</f>
        <v/>
      </c>
      <c r="E731">
        <f>IF(AND('R'!$J430&lt;E$4,'R'!$K429&gt;E$4),1,0)</f>
        <v/>
      </c>
      <c r="F731">
        <f>IF(AND('R'!$J430&lt;F$4,'R'!$K429&gt;F$4),1,0)</f>
        <v/>
      </c>
      <c r="G731">
        <f>IF(AND('R'!$J430&lt;G$4,'R'!$K429&gt;G$4),1,0)</f>
        <v/>
      </c>
      <c r="H731">
        <f>IF(AND('R'!$J430&lt;H$4,'R'!$K429&gt;H$4),1,0)</f>
        <v/>
      </c>
      <c r="I731">
        <f>IF(AND('R'!$J430&lt;I$4,'R'!$K429&gt;I$4),1,0)</f>
        <v/>
      </c>
      <c r="J731">
        <f>IF(AND('R'!$J430&lt;J$4,'R'!$K429&gt;J$4),1,0)</f>
        <v/>
      </c>
      <c r="K731">
        <f>IF(AND('R'!$J430&lt;K$4,'R'!$K429&gt;K$4),1,0)</f>
        <v/>
      </c>
      <c r="L731">
        <f>IF(AND('R'!$J430&lt;L$4,'R'!$K429&gt;L$4),1,0)</f>
        <v/>
      </c>
      <c r="M731">
        <f>IF(AND('R'!$J430&lt;M$4,'R'!$K429&gt;M$4),1,0)</f>
        <v/>
      </c>
      <c r="N731">
        <f>IF(AND('R'!$J430&lt;N$4,'R'!$K429&gt;N$4),1,0)</f>
        <v/>
      </c>
      <c r="O731">
        <f>IF(AND('R'!$J430&lt;O$4,'R'!$K429&gt;O$4),1,0)</f>
        <v/>
      </c>
      <c r="P731">
        <f>IF(AND('R'!$J430&lt;P$4,'R'!$K429&gt;P$4),1,0)</f>
        <v/>
      </c>
      <c r="Q731">
        <f>IF(AND('R'!$J430&lt;Q$4,'R'!$K429&gt;Q$4),1,0)</f>
        <v/>
      </c>
      <c r="R731">
        <f>IF(AND('R'!$J430&lt;R$4,'R'!$K429&gt;R$4),1,0)</f>
        <v/>
      </c>
      <c r="S731">
        <f>IF(AND('R'!$J430&lt;S$4,'R'!$K429&gt;S$4),1,0)</f>
        <v/>
      </c>
      <c r="T731">
        <f>IF(AND('R'!$J430&lt;T$4,'R'!$K429&gt;T$4),1,0)</f>
        <v/>
      </c>
      <c r="U731">
        <f>IF(AND('R'!$J430&lt;U$4,'R'!$K429&gt;U$4),1,0)</f>
        <v/>
      </c>
      <c r="V731">
        <f>IF(AND('R'!$J430&lt;V$4,'R'!$K429&gt;V$4),1,0)</f>
        <v/>
      </c>
      <c r="W731">
        <f>IF(AND('R'!$J430&lt;W$4,'R'!$K429&gt;W$4),1,0)</f>
        <v/>
      </c>
      <c r="X731">
        <f>IF(AND('R'!$J430&lt;X$4,'R'!$K429&gt;X$4),1,0)</f>
        <v/>
      </c>
      <c r="Y731">
        <f>IF(AND('R'!$J430&lt;Y$4,'R'!$K429&gt;Y$4),1,0)</f>
        <v/>
      </c>
      <c r="Z731">
        <f>IF(AND('R'!$J430&lt;Z$4,'R'!$K429&gt;Z$4),1,0)</f>
        <v/>
      </c>
      <c r="AA731">
        <f>IF(AND('R'!$J430&lt;AA$4,'R'!$K429&gt;AA$4),1,0)</f>
        <v/>
      </c>
      <c r="AB731">
        <f>IF(AND('R'!$J430&lt;AB$4,'R'!$K429&gt;AB$4),1,0)</f>
        <v/>
      </c>
      <c r="AC731">
        <f>IF(AND('R'!$J430&lt;AC$4,'R'!$K429&gt;AC$4),1,0)</f>
        <v/>
      </c>
      <c r="AD731">
        <f>IF(AND('R'!$J430&lt;AD$4,'R'!$K429&gt;AD$4),1,0)</f>
        <v/>
      </c>
      <c r="AE731">
        <f>IF(AND('R'!$J430&lt;AE$4,'R'!$K429&gt;AE$4),1,0)</f>
        <v/>
      </c>
      <c r="AF731">
        <f>IF(AND('R'!$J430&lt;AF$4,'R'!$K429&gt;AF$4),1,0)</f>
        <v/>
      </c>
      <c r="AG731">
        <f>IF(AND('R'!$J430&lt;AG$4,'R'!$K429&gt;AG$4),1,0)</f>
        <v/>
      </c>
      <c r="AH731">
        <f>IF(AND('R'!$J430&lt;AH$4,'R'!$K429&gt;AH$4),1,0)</f>
        <v/>
      </c>
      <c r="AI731">
        <f>IF(AND('R'!$J430&lt;AI$4,'R'!$K429&gt;AI$4),1,0)</f>
        <v/>
      </c>
      <c r="AJ731">
        <f>IF(AND('R'!$J430&lt;AJ$4,'R'!$K429&gt;AJ$4),1,0)</f>
        <v/>
      </c>
      <c r="AK731">
        <f>IF(AND('R'!$J430&lt;AK$4,'R'!$K429&gt;AK$4),1,0)</f>
        <v/>
      </c>
      <c r="AL731">
        <f>IF(AND('R'!$J430&lt;AL$4,'R'!$K429&gt;AL$4),1,0)</f>
        <v/>
      </c>
      <c r="AM731">
        <f>IF(AND('R'!$J430&lt;AM$4,'R'!$K429&gt;AM$4),1,0)</f>
        <v/>
      </c>
      <c r="AN731">
        <f>IF(AND('R'!$J430&lt;AN$4,'R'!$K429&gt;AN$4),1,0)</f>
        <v/>
      </c>
      <c r="AO731">
        <f>IF(AND('R'!$J430&lt;AO$4,'R'!$K429&gt;AO$4),1,0)</f>
        <v/>
      </c>
      <c r="AP731">
        <f>IF(AND('R'!$J430&lt;AP$4,'R'!$K429&gt;AP$4),1,0)</f>
        <v/>
      </c>
      <c r="AQ731">
        <f>IF(AND('R'!$J430&lt;AQ$4,'R'!$K429&gt;AQ$4),1,0)</f>
        <v/>
      </c>
      <c r="AR731">
        <f>IF(AND('R'!$J430&lt;AR$4,'R'!$K429&gt;AR$4),1,0)</f>
        <v/>
      </c>
      <c r="AS731">
        <f>IF(AND('R'!$J430&lt;AS$4,'R'!$K429&gt;AS$4),1,0)</f>
        <v/>
      </c>
      <c r="AT731">
        <f>IF(AND('R'!$J430&lt;AT$4,'R'!$K429&gt;AT$4),1,0)</f>
        <v/>
      </c>
      <c r="AU731">
        <f>IF(AND('R'!$J430&lt;AU$4,'R'!$K429&gt;AU$4),1,0)</f>
        <v/>
      </c>
      <c r="AV731">
        <f>IF(AND('R'!$J430&lt;AV$4,'R'!$K429&gt;AV$4),1,0)</f>
        <v/>
      </c>
      <c r="AW731">
        <f>IF(AND('R'!$J430&lt;AW$4,'R'!$K429&gt;AW$4),1,0)</f>
        <v/>
      </c>
      <c r="AX731">
        <f>IF(AND('R'!$J430&lt;AX$4,'R'!$K429&gt;AX$4),1,0)</f>
        <v/>
      </c>
      <c r="AY731">
        <f>IF(AND('R'!$J430&lt;AY$4,'R'!$K429&gt;AY$4),1,0)</f>
        <v/>
      </c>
      <c r="AZ731">
        <f>IF(AND('R'!$J430&lt;AZ$4,'R'!$K429&gt;AZ$4),1,0)</f>
        <v/>
      </c>
      <c r="BA731">
        <f>IF(AND('R'!$J430&lt;BA$4,'R'!$K429&gt;BA$4),1,0)</f>
        <v/>
      </c>
      <c r="BB731">
        <f>IF(AND('R'!$J430&lt;BB$4,'R'!$K429&gt;BB$4),1,0)</f>
        <v/>
      </c>
      <c r="BC731">
        <f>IF(AND('R'!$J430&lt;BC$4,'R'!$K429&gt;BC$4),1,0)</f>
        <v/>
      </c>
      <c r="BD731">
        <f>IF(AND('R'!$J430&lt;BD$4,'R'!$K429&gt;BD$4),1,0)</f>
        <v/>
      </c>
      <c r="BE731">
        <f>IF(AND('R'!$J430&lt;BE$4,'R'!$K429&gt;BE$4),1,0)</f>
        <v/>
      </c>
      <c r="BF731">
        <f>IF(AND('R'!$J430&lt;BF$4,'R'!$K429&gt;BF$4),1,0)</f>
        <v/>
      </c>
      <c r="BG731">
        <f>IF(AND('R'!$J430&lt;BG$4,'R'!$K429&gt;BG$4),1,0)</f>
        <v/>
      </c>
      <c r="BH731">
        <f>IF(AND('R'!$J430&lt;BH$4,'R'!$K429&gt;BH$4),1,0)</f>
        <v/>
      </c>
      <c r="BI731">
        <f>IF(AND('R'!$J430&lt;BI$4,'R'!$K429&gt;BI$4),1,0)</f>
        <v/>
      </c>
      <c r="BJ731">
        <f>IF(AND('R'!$J430&lt;BJ$4,'R'!$K429&gt;BJ$4),1,0)</f>
        <v/>
      </c>
      <c r="BK731">
        <f>IF(AND('R'!$J430&lt;BK$4,'R'!$K429&gt;BK$4),1,0)</f>
        <v/>
      </c>
      <c r="BL731">
        <f>IF(AND('R'!$J430&lt;BL$4,'R'!$K429&gt;BL$4),1,0)</f>
        <v/>
      </c>
      <c r="BM731">
        <f>IF(AND('R'!$J430&lt;BM$4,'R'!$K429&gt;BM$4),1,0)</f>
        <v/>
      </c>
      <c r="BN731">
        <f>IF(AND('R'!$J430&lt;BN$4,'R'!$K429&gt;BN$4),1,0)</f>
        <v/>
      </c>
      <c r="BO731">
        <f>IF(AND('R'!$J430&lt;BO$4,'R'!$K429&gt;BO$4),1,0)</f>
        <v/>
      </c>
      <c r="BP731">
        <f>IF(AND('R'!$J430&lt;BP$4,'R'!$K429&gt;BP$4),1,0)</f>
        <v/>
      </c>
      <c r="BQ731">
        <f>IF(AND('R'!$J430&lt;BQ$4,'R'!$K429&gt;BQ$4),1,0)</f>
        <v/>
      </c>
      <c r="BR731">
        <f>IF(AND('R'!$J430&lt;BR$4,'R'!$K429&gt;BR$4),1,0)</f>
        <v/>
      </c>
      <c r="BS731">
        <f>IF(AND('R'!$J430&lt;BS$4,'R'!$K429&gt;BS$4),1,0)</f>
        <v/>
      </c>
      <c r="BT731">
        <f>IF(AND('R'!$J430&lt;BT$4,'R'!$K429&gt;BT$4),1,0)</f>
        <v/>
      </c>
      <c r="BU731">
        <f>IF(AND('R'!$J430&lt;BU$4,'R'!$K429&gt;BU$4),1,0)</f>
        <v/>
      </c>
      <c r="BV731">
        <f>IF(AND('R'!$J430&lt;BV$4,'R'!$K429&gt;BV$4),1,0)</f>
        <v/>
      </c>
      <c r="BW731">
        <f>IF(AND('R'!$J430&lt;BW$4,'R'!$K429&gt;BW$4),1,0)</f>
        <v/>
      </c>
      <c r="BX731">
        <f>IF(AND('R'!$J430&lt;BX$4,'R'!$K429&gt;BX$4),1,0)</f>
        <v/>
      </c>
      <c r="BY731">
        <f>IF(AND('R'!$J430&lt;BY$4,'R'!$K429&gt;BY$4),1,0)</f>
        <v/>
      </c>
      <c r="BZ731">
        <f>IF(AND('R'!$J430&lt;BZ$4,'R'!$K429&gt;BZ$4),1,0)</f>
        <v/>
      </c>
      <c r="CA731">
        <f>IF(AND('R'!$J430&lt;CA$4,'R'!$K429&gt;CA$4),1,0)</f>
        <v/>
      </c>
      <c r="CB731">
        <f>IF(AND('R'!$J430&lt;CB$4,'R'!$K429&gt;CB$4),1,0)</f>
        <v/>
      </c>
      <c r="CC731">
        <f>IF(AND('R'!$J430&lt;CC$4,'R'!$K429&gt;CC$4),1,0)</f>
        <v/>
      </c>
      <c r="CD731">
        <f>IF(AND('R'!$J430&lt;CD$4,'R'!$K429&gt;CD$4),1,0)</f>
        <v/>
      </c>
      <c r="CE731">
        <f>IF(AND('R'!$J430&lt;CE$4,'R'!$K429&gt;CE$4),1,0)</f>
        <v/>
      </c>
      <c r="CF731">
        <f>IF(AND('R'!$J430&lt;CF$4,'R'!$K429&gt;CF$4),1,0)</f>
        <v/>
      </c>
      <c r="CG731">
        <f>IF(AND('R'!$J430&lt;CG$4,'R'!$K429&gt;CG$4),1,0)</f>
        <v/>
      </c>
      <c r="CH731">
        <f>IF(AND('R'!$J430&lt;CH$4,'R'!$K429&gt;CH$4),1,0)</f>
        <v/>
      </c>
      <c r="CI731">
        <f>IF(AND('R'!$J430&lt;CI$4,'R'!$K429&gt;CI$4),1,0)</f>
        <v/>
      </c>
      <c r="CJ731">
        <f>IF(AND('R'!$J430&lt;CJ$4,'R'!$K429&gt;CJ$4),1,0)</f>
        <v/>
      </c>
      <c r="CK731">
        <f>IF(AND('R'!$J430&lt;CK$4,'R'!$K429&gt;CK$4),1,0)</f>
        <v/>
      </c>
      <c r="CL731">
        <f>IF(AND('R'!$J430&lt;CL$4,'R'!$K429&gt;CL$4),1,0)</f>
        <v/>
      </c>
      <c r="CM731">
        <f>IF(AND('R'!$J430&lt;CM$4,'R'!$K429&gt;CM$4),1,0)</f>
        <v/>
      </c>
      <c r="CN731">
        <f>IF(AND('R'!$J430&lt;CN$4,'R'!$K429&gt;CN$4),1,0)</f>
        <v/>
      </c>
      <c r="CO731">
        <f>IF(AND('R'!$J430&lt;CO$4,'R'!$K429&gt;CO$4),1,0)</f>
        <v/>
      </c>
      <c r="CP731">
        <f>IF(AND('R'!$J430&lt;CP$4,'R'!$K429&gt;CP$4),1,0)</f>
        <v/>
      </c>
      <c r="CQ731">
        <f>IF(AND('R'!$J430&lt;CQ$4,'R'!$K429&gt;CQ$4),1,0)</f>
        <v/>
      </c>
      <c r="CR731">
        <f>IF(AND('R'!$J430&lt;CR$4,'R'!$K429&gt;CR$4),1,0)</f>
        <v/>
      </c>
      <c r="CS731">
        <f>IF(AND('R'!$J430&lt;CS$4,'R'!$K429&gt;CS$4),1,0)</f>
        <v/>
      </c>
      <c r="CT731">
        <f>IF(AND('R'!$J430&lt;CT$4,'R'!$K429&gt;CT$4),1,0)</f>
        <v/>
      </c>
      <c r="CU731">
        <f>IF(AND('R'!$J430&lt;CU$4,'R'!$K429&gt;CU$4),1,0)</f>
        <v/>
      </c>
      <c r="CV731">
        <f>IF(AND('R'!$J430&lt;CV$4,'R'!$K429&gt;CV$4),1,0)</f>
        <v/>
      </c>
      <c r="CW731">
        <f>IF(AND('R'!$J430&lt;CW$4,'R'!$K429&gt;CW$4),1,0)</f>
        <v/>
      </c>
      <c r="CX731">
        <f>IF(AND('R'!$J430&lt;CX$4,'R'!$K429&gt;CX$4),1,0)</f>
        <v/>
      </c>
      <c r="CY731">
        <f>IF(AND('R'!$J430&lt;CY$4,'R'!$K429&gt;CY$4),1,0)</f>
        <v/>
      </c>
      <c r="CZ731">
        <f>IF(AND('R'!$J430&lt;CZ$4,'R'!$K429&gt;CZ$4),1,0)</f>
        <v/>
      </c>
      <c r="DA731">
        <f>IF(AND('R'!$J430&lt;DA$4,'R'!$K429&gt;DA$4),1,0)</f>
        <v/>
      </c>
      <c r="DB731">
        <f>IF(AND('R'!$J430&lt;DB$4,'R'!$K429&gt;DB$4),1,0)</f>
        <v/>
      </c>
      <c r="DC731">
        <f>IF(AND('R'!$J430&lt;DC$4,'R'!$K429&gt;DC$4),1,0)</f>
        <v/>
      </c>
      <c r="DD731">
        <f>IF(AND('R'!$J430&lt;DD$4,'R'!$K429&gt;DD$4),1,0)</f>
        <v/>
      </c>
      <c r="DE731">
        <f>IF(AND('R'!$J430&lt;DE$4,'R'!$K429&gt;DE$4),1,0)</f>
        <v/>
      </c>
      <c r="DF731">
        <f>IF(AND('R'!$J430&lt;DF$4,'R'!$K429&gt;DF$4),1,0)</f>
        <v/>
      </c>
      <c r="DG731">
        <f>IF(AND('R'!$J430&lt;DG$4,'R'!$K429&gt;DG$4),1,0)</f>
        <v/>
      </c>
      <c r="DH731">
        <f>IF(AND('R'!$J430&lt;DH$4,'R'!$K429&gt;DH$4),1,0)</f>
        <v/>
      </c>
      <c r="DI731">
        <f>IF(AND('R'!$J430&lt;DI$4,'R'!$K429&gt;DI$4),1,0)</f>
        <v/>
      </c>
      <c r="DJ731">
        <f>IF(AND('R'!$J430&lt;DJ$4,'R'!$K429&gt;DJ$4),1,0)</f>
        <v/>
      </c>
      <c r="DK731">
        <f>IF(AND('R'!$J430&lt;DK$4,'R'!$K429&gt;DK$4),1,0)</f>
        <v/>
      </c>
      <c r="DL731">
        <f>IF(AND('R'!$J430&lt;DL$4,'R'!$K429&gt;DL$4),1,0)</f>
        <v/>
      </c>
      <c r="DM731">
        <f>IF(AND('R'!$J430&lt;DM$4,'R'!$K429&gt;DM$4),1,0)</f>
        <v/>
      </c>
      <c r="DN731">
        <f>IF(AND('R'!$J430&lt;DN$4,'R'!$K429&gt;DN$4),1,0)</f>
        <v/>
      </c>
      <c r="DO731">
        <f>IF(AND('R'!$J430&lt;DO$4,'R'!$K429&gt;DO$4),1,0)</f>
        <v/>
      </c>
      <c r="DP731">
        <f>IF(AND('R'!$J430&lt;DP$4,'R'!$K429&gt;DP$4),1,0)</f>
        <v/>
      </c>
      <c r="DQ731">
        <f>IF(AND('R'!$J430&lt;DQ$4,'R'!$K429&gt;DQ$4),1,0)</f>
        <v/>
      </c>
      <c r="DR731">
        <f>IF(AND('R'!$J430&lt;DR$4,'R'!$K429&gt;DR$4),1,0)</f>
        <v/>
      </c>
      <c r="DS731">
        <f>IF(AND('R'!$J430&lt;DS$4,'R'!$K429&gt;DS$4),1,0)</f>
        <v/>
      </c>
      <c r="DT731">
        <f>IF(AND('R'!$J430&lt;DT$4,'R'!$K429&gt;DT$4),1,0)</f>
        <v/>
      </c>
      <c r="DU731">
        <f>IF(AND('R'!$J430&lt;DU$4,'R'!$K429&gt;DU$4),1,0)</f>
        <v/>
      </c>
      <c r="DV731">
        <f>IF(AND('R'!$J430&lt;DV$4,'R'!$K429&gt;DV$4),1,0)</f>
        <v/>
      </c>
      <c r="DW731">
        <f>IF(AND('R'!$J430&lt;DW$4,'R'!$K429&gt;DW$4),1,0)</f>
        <v/>
      </c>
      <c r="DX731">
        <f>IF(AND('R'!$J430&lt;DX$4,'R'!$K429&gt;DX$4),1,0)</f>
        <v/>
      </c>
      <c r="DY731">
        <f>IF(AND('R'!$J430&lt;DY$4,'R'!$K429&gt;DY$4),1,0)</f>
        <v/>
      </c>
      <c r="DZ731">
        <f>IF(AND('R'!$J430&lt;DZ$4,'R'!$K429&gt;DZ$4),1,0)</f>
        <v/>
      </c>
      <c r="EA731">
        <f>IF(AND('R'!$J430&lt;EA$4,'R'!$K429&gt;EA$4),1,0)</f>
        <v/>
      </c>
      <c r="EB731">
        <f>IF(AND('R'!$J430&lt;EB$4,'R'!$K429&gt;EB$4),1,0)</f>
        <v/>
      </c>
      <c r="EC731">
        <f>IF(AND('R'!$J430&lt;EC$4,'R'!$K429&gt;EC$4),1,0)</f>
        <v/>
      </c>
      <c r="ED731">
        <f>IF(AND('R'!$J430&lt;ED$4,'R'!$K429&gt;ED$4),1,0)</f>
        <v/>
      </c>
      <c r="EE731">
        <f>IF(AND('R'!$J430&lt;EE$4,'R'!$K429&gt;EE$4),1,0)</f>
        <v/>
      </c>
      <c r="EF731">
        <f>IF(AND('R'!$J430&lt;EF$4,'R'!$K429&gt;EF$4),1,0)</f>
        <v/>
      </c>
      <c r="EG731">
        <f>IF(AND('R'!$J430&lt;EG$4,'R'!$K429&gt;EG$4),1,0)</f>
        <v/>
      </c>
      <c r="EH731">
        <f>IF(AND('R'!$J430&lt;EH$4,'R'!$K429&gt;EH$4),1,0)</f>
        <v/>
      </c>
      <c r="EI731">
        <f>IF(AND('R'!$J430&lt;EI$4,'R'!$K429&gt;EI$4),1,0)</f>
        <v/>
      </c>
      <c r="EJ731">
        <f>IF(AND('R'!$J430&lt;EJ$4,'R'!$K429&gt;EJ$4),1,0)</f>
        <v/>
      </c>
      <c r="EK731">
        <f>IF(AND('R'!$J430&lt;EK$4,'R'!$K429&gt;EK$4),1,0)</f>
        <v/>
      </c>
      <c r="EL731">
        <f>IF(AND('R'!$J430&lt;EL$4,'R'!$K429&gt;EL$4),1,0)</f>
        <v/>
      </c>
      <c r="EM731">
        <f>IF(AND('R'!$J430&lt;EM$4,'R'!$K429&gt;EM$4),1,0)</f>
        <v/>
      </c>
      <c r="EN731">
        <f>IF(AND('R'!$J430&lt;EN$4,'R'!$K429&gt;EN$4),1,0)</f>
        <v/>
      </c>
      <c r="EO731">
        <f>IF(AND('R'!$J430&lt;EO$4,'R'!$K429&gt;EO$4),1,0)</f>
        <v/>
      </c>
      <c r="EP731">
        <f>IF(AND('R'!$J430&lt;EP$4,'R'!$K429&gt;EP$4),1,0)</f>
        <v/>
      </c>
      <c r="EQ731">
        <f>IF(AND('R'!$J430&lt;EQ$4,'R'!$K429&gt;EQ$4),1,0)</f>
        <v/>
      </c>
    </row>
    <row r="732">
      <c r="A732" s="43" t="n">
        <v>24</v>
      </c>
      <c r="B732" s="44" t="n">
        <v>15</v>
      </c>
      <c r="C732">
        <f>IF(AND('R'!$J431&lt;C$4,'R'!$K431&gt;C$4),1,0)</f>
        <v/>
      </c>
      <c r="D732">
        <f>IF(AND('R'!$J431&lt;D$4,'R'!$K431&gt;D$4),1,0)</f>
        <v/>
      </c>
      <c r="E732">
        <f>IF(AND('R'!$J431&lt;E$4,'R'!$K431&gt;E$4),1,0)</f>
        <v/>
      </c>
      <c r="F732">
        <f>IF(AND('R'!$J431&lt;F$4,'R'!$K431&gt;F$4),1,0)</f>
        <v/>
      </c>
      <c r="G732">
        <f>IF(AND('R'!$J431&lt;G$4,'R'!$K431&gt;G$4),1,0)</f>
        <v/>
      </c>
      <c r="H732">
        <f>IF(AND('R'!$J431&lt;H$4,'R'!$K431&gt;H$4),1,0)</f>
        <v/>
      </c>
      <c r="I732">
        <f>IF(AND('R'!$J431&lt;I$4,'R'!$K431&gt;I$4),1,0)</f>
        <v/>
      </c>
      <c r="J732">
        <f>IF(AND('R'!$J431&lt;J$4,'R'!$K431&gt;J$4),1,0)</f>
        <v/>
      </c>
      <c r="K732">
        <f>IF(AND('R'!$J431&lt;K$4,'R'!$K431&gt;K$4),1,0)</f>
        <v/>
      </c>
      <c r="L732">
        <f>IF(AND('R'!$J431&lt;L$4,'R'!$K431&gt;L$4),1,0)</f>
        <v/>
      </c>
      <c r="M732">
        <f>IF(AND('R'!$J431&lt;M$4,'R'!$K431&gt;M$4),1,0)</f>
        <v/>
      </c>
      <c r="N732">
        <f>IF(AND('R'!$J431&lt;N$4,'R'!$K431&gt;N$4),1,0)</f>
        <v/>
      </c>
      <c r="O732">
        <f>IF(AND('R'!$J431&lt;O$4,'R'!$K431&gt;O$4),1,0)</f>
        <v/>
      </c>
      <c r="P732">
        <f>IF(AND('R'!$J431&lt;P$4,'R'!$K431&gt;P$4),1,0)</f>
        <v/>
      </c>
      <c r="Q732">
        <f>IF(AND('R'!$J431&lt;Q$4,'R'!$K431&gt;Q$4),1,0)</f>
        <v/>
      </c>
      <c r="R732">
        <f>IF(AND('R'!$J431&lt;R$4,'R'!$K431&gt;R$4),1,0)</f>
        <v/>
      </c>
      <c r="S732">
        <f>IF(AND('R'!$J431&lt;S$4,'R'!$K431&gt;S$4),1,0)</f>
        <v/>
      </c>
      <c r="T732">
        <f>IF(AND('R'!$J431&lt;T$4,'R'!$K431&gt;T$4),1,0)</f>
        <v/>
      </c>
      <c r="U732">
        <f>IF(AND('R'!$J431&lt;U$4,'R'!$K431&gt;U$4),1,0)</f>
        <v/>
      </c>
      <c r="V732">
        <f>IF(AND('R'!$J431&lt;V$4,'R'!$K431&gt;V$4),1,0)</f>
        <v/>
      </c>
      <c r="W732">
        <f>IF(AND('R'!$J431&lt;W$4,'R'!$K431&gt;W$4),1,0)</f>
        <v/>
      </c>
      <c r="X732">
        <f>IF(AND('R'!$J431&lt;X$4,'R'!$K431&gt;X$4),1,0)</f>
        <v/>
      </c>
      <c r="Y732">
        <f>IF(AND('R'!$J431&lt;Y$4,'R'!$K431&gt;Y$4),1,0)</f>
        <v/>
      </c>
      <c r="Z732">
        <f>IF(AND('R'!$J431&lt;Z$4,'R'!$K431&gt;Z$4),1,0)</f>
        <v/>
      </c>
      <c r="AA732">
        <f>IF(AND('R'!$J431&lt;AA$4,'R'!$K431&gt;AA$4),1,0)</f>
        <v/>
      </c>
      <c r="AB732">
        <f>IF(AND('R'!$J431&lt;AB$4,'R'!$K431&gt;AB$4),1,0)</f>
        <v/>
      </c>
      <c r="AC732">
        <f>IF(AND('R'!$J431&lt;AC$4,'R'!$K431&gt;AC$4),1,0)</f>
        <v/>
      </c>
      <c r="AD732">
        <f>IF(AND('R'!$J431&lt;AD$4,'R'!$K431&gt;AD$4),1,0)</f>
        <v/>
      </c>
      <c r="AE732">
        <f>IF(AND('R'!$J431&lt;AE$4,'R'!$K431&gt;AE$4),1,0)</f>
        <v/>
      </c>
      <c r="AF732">
        <f>IF(AND('R'!$J431&lt;AF$4,'R'!$K431&gt;AF$4),1,0)</f>
        <v/>
      </c>
      <c r="AG732">
        <f>IF(AND('R'!$J431&lt;AG$4,'R'!$K431&gt;AG$4),1,0)</f>
        <v/>
      </c>
      <c r="AH732">
        <f>IF(AND('R'!$J431&lt;AH$4,'R'!$K431&gt;AH$4),1,0)</f>
        <v/>
      </c>
      <c r="AI732">
        <f>IF(AND('R'!$J431&lt;AI$4,'R'!$K431&gt;AI$4),1,0)</f>
        <v/>
      </c>
      <c r="AJ732">
        <f>IF(AND('R'!$J431&lt;AJ$4,'R'!$K431&gt;AJ$4),1,0)</f>
        <v/>
      </c>
      <c r="AK732">
        <f>IF(AND('R'!$J431&lt;AK$4,'R'!$K431&gt;AK$4),1,0)</f>
        <v/>
      </c>
      <c r="AL732">
        <f>IF(AND('R'!$J431&lt;AL$4,'R'!$K431&gt;AL$4),1,0)</f>
        <v/>
      </c>
      <c r="AM732">
        <f>IF(AND('R'!$J431&lt;AM$4,'R'!$K431&gt;AM$4),1,0)</f>
        <v/>
      </c>
      <c r="AN732">
        <f>IF(AND('R'!$J431&lt;AN$4,'R'!$K431&gt;AN$4),1,0)</f>
        <v/>
      </c>
      <c r="AO732">
        <f>IF(AND('R'!$J431&lt;AO$4,'R'!$K431&gt;AO$4),1,0)</f>
        <v/>
      </c>
      <c r="AP732">
        <f>IF(AND('R'!$J431&lt;AP$4,'R'!$K431&gt;AP$4),1,0)</f>
        <v/>
      </c>
      <c r="AQ732">
        <f>IF(AND('R'!$J431&lt;AQ$4,'R'!$K431&gt;AQ$4),1,0)</f>
        <v/>
      </c>
      <c r="AR732">
        <f>IF(AND('R'!$J431&lt;AR$4,'R'!$K431&gt;AR$4),1,0)</f>
        <v/>
      </c>
      <c r="AS732">
        <f>IF(AND('R'!$J431&lt;AS$4,'R'!$K431&gt;AS$4),1,0)</f>
        <v/>
      </c>
      <c r="AT732">
        <f>IF(AND('R'!$J431&lt;AT$4,'R'!$K431&gt;AT$4),1,0)</f>
        <v/>
      </c>
      <c r="AU732">
        <f>IF(AND('R'!$J431&lt;AU$4,'R'!$K431&gt;AU$4),1,0)</f>
        <v/>
      </c>
      <c r="AV732">
        <f>IF(AND('R'!$J431&lt;AV$4,'R'!$K431&gt;AV$4),1,0)</f>
        <v/>
      </c>
      <c r="AW732">
        <f>IF(AND('R'!$J431&lt;AW$4,'R'!$K431&gt;AW$4),1,0)</f>
        <v/>
      </c>
      <c r="AX732">
        <f>IF(AND('R'!$J431&lt;AX$4,'R'!$K431&gt;AX$4),1,0)</f>
        <v/>
      </c>
      <c r="AY732">
        <f>IF(AND('R'!$J431&lt;AY$4,'R'!$K431&gt;AY$4),1,0)</f>
        <v/>
      </c>
      <c r="AZ732">
        <f>IF(AND('R'!$J431&lt;AZ$4,'R'!$K431&gt;AZ$4),1,0)</f>
        <v/>
      </c>
      <c r="BA732">
        <f>IF(AND('R'!$J431&lt;BA$4,'R'!$K431&gt;BA$4),1,0)</f>
        <v/>
      </c>
      <c r="BB732">
        <f>IF(AND('R'!$J431&lt;BB$4,'R'!$K431&gt;BB$4),1,0)</f>
        <v/>
      </c>
      <c r="BC732">
        <f>IF(AND('R'!$J431&lt;BC$4,'R'!$K431&gt;BC$4),1,0)</f>
        <v/>
      </c>
      <c r="BD732">
        <f>IF(AND('R'!$J431&lt;BD$4,'R'!$K431&gt;BD$4),1,0)</f>
        <v/>
      </c>
      <c r="BE732">
        <f>IF(AND('R'!$J431&lt;BE$4,'R'!$K431&gt;BE$4),1,0)</f>
        <v/>
      </c>
      <c r="BF732">
        <f>IF(AND('R'!$J431&lt;BF$4,'R'!$K431&gt;BF$4),1,0)</f>
        <v/>
      </c>
      <c r="BG732">
        <f>IF(AND('R'!$J431&lt;BG$4,'R'!$K431&gt;BG$4),1,0)</f>
        <v/>
      </c>
      <c r="BH732">
        <f>IF(AND('R'!$J431&lt;BH$4,'R'!$K431&gt;BH$4),1,0)</f>
        <v/>
      </c>
      <c r="BI732">
        <f>IF(AND('R'!$J431&lt;BI$4,'R'!$K431&gt;BI$4),1,0)</f>
        <v/>
      </c>
      <c r="BJ732">
        <f>IF(AND('R'!$J431&lt;BJ$4,'R'!$K431&gt;BJ$4),1,0)</f>
        <v/>
      </c>
      <c r="BK732">
        <f>IF(AND('R'!$J431&lt;BK$4,'R'!$K431&gt;BK$4),1,0)</f>
        <v/>
      </c>
      <c r="BL732">
        <f>IF(AND('R'!$J431&lt;BL$4,'R'!$K431&gt;BL$4),1,0)</f>
        <v/>
      </c>
      <c r="BM732">
        <f>IF(AND('R'!$J431&lt;BM$4,'R'!$K431&gt;BM$4),1,0)</f>
        <v/>
      </c>
      <c r="BN732">
        <f>IF(AND('R'!$J431&lt;BN$4,'R'!$K431&gt;BN$4),1,0)</f>
        <v/>
      </c>
      <c r="BO732">
        <f>IF(AND('R'!$J431&lt;BO$4,'R'!$K431&gt;BO$4),1,0)</f>
        <v/>
      </c>
      <c r="BP732">
        <f>IF(AND('R'!$J431&lt;BP$4,'R'!$K431&gt;BP$4),1,0)</f>
        <v/>
      </c>
      <c r="BQ732">
        <f>IF(AND('R'!$J431&lt;BQ$4,'R'!$K431&gt;BQ$4),1,0)</f>
        <v/>
      </c>
      <c r="BR732">
        <f>IF(AND('R'!$J431&lt;BR$4,'R'!$K431&gt;BR$4),1,0)</f>
        <v/>
      </c>
      <c r="BS732">
        <f>IF(AND('R'!$J431&lt;BS$4,'R'!$K431&gt;BS$4),1,0)</f>
        <v/>
      </c>
      <c r="BT732">
        <f>IF(AND('R'!$J431&lt;BT$4,'R'!$K431&gt;BT$4),1,0)</f>
        <v/>
      </c>
      <c r="BU732">
        <f>IF(AND('R'!$J431&lt;BU$4,'R'!$K431&gt;BU$4),1,0)</f>
        <v/>
      </c>
      <c r="BV732">
        <f>IF(AND('R'!$J431&lt;BV$4,'R'!$K431&gt;BV$4),1,0)</f>
        <v/>
      </c>
      <c r="BW732">
        <f>IF(AND('R'!$J431&lt;BW$4,'R'!$K431&gt;BW$4),1,0)</f>
        <v/>
      </c>
      <c r="BX732">
        <f>IF(AND('R'!$J431&lt;BX$4,'R'!$K431&gt;BX$4),1,0)</f>
        <v/>
      </c>
      <c r="BY732">
        <f>IF(AND('R'!$J431&lt;BY$4,'R'!$K431&gt;BY$4),1,0)</f>
        <v/>
      </c>
      <c r="BZ732">
        <f>IF(AND('R'!$J431&lt;BZ$4,'R'!$K431&gt;BZ$4),1,0)</f>
        <v/>
      </c>
      <c r="CA732">
        <f>IF(AND('R'!$J431&lt;CA$4,'R'!$K431&gt;CA$4),1,0)</f>
        <v/>
      </c>
      <c r="CB732">
        <f>IF(AND('R'!$J431&lt;CB$4,'R'!$K431&gt;CB$4),1,0)</f>
        <v/>
      </c>
      <c r="CC732">
        <f>IF(AND('R'!$J431&lt;CC$4,'R'!$K431&gt;CC$4),1,0)</f>
        <v/>
      </c>
      <c r="CD732">
        <f>IF(AND('R'!$J431&lt;CD$4,'R'!$K431&gt;CD$4),1,0)</f>
        <v/>
      </c>
      <c r="CE732">
        <f>IF(AND('R'!$J431&lt;CE$4,'R'!$K431&gt;CE$4),1,0)</f>
        <v/>
      </c>
      <c r="CF732">
        <f>IF(AND('R'!$J431&lt;CF$4,'R'!$K431&gt;CF$4),1,0)</f>
        <v/>
      </c>
      <c r="CG732">
        <f>IF(AND('R'!$J431&lt;CG$4,'R'!$K431&gt;CG$4),1,0)</f>
        <v/>
      </c>
      <c r="CH732">
        <f>IF(AND('R'!$J431&lt;CH$4,'R'!$K431&gt;CH$4),1,0)</f>
        <v/>
      </c>
      <c r="CI732">
        <f>IF(AND('R'!$J431&lt;CI$4,'R'!$K431&gt;CI$4),1,0)</f>
        <v/>
      </c>
      <c r="CJ732">
        <f>IF(AND('R'!$J431&lt;CJ$4,'R'!$K431&gt;CJ$4),1,0)</f>
        <v/>
      </c>
      <c r="CK732">
        <f>IF(AND('R'!$J431&lt;CK$4,'R'!$K431&gt;CK$4),1,0)</f>
        <v/>
      </c>
      <c r="CL732">
        <f>IF(AND('R'!$J431&lt;CL$4,'R'!$K431&gt;CL$4),1,0)</f>
        <v/>
      </c>
      <c r="CM732">
        <f>IF(AND('R'!$J431&lt;CM$4,'R'!$K431&gt;CM$4),1,0)</f>
        <v/>
      </c>
      <c r="CN732">
        <f>IF(AND('R'!$J431&lt;CN$4,'R'!$K431&gt;CN$4),1,0)</f>
        <v/>
      </c>
      <c r="CO732">
        <f>IF(AND('R'!$J431&lt;CO$4,'R'!$K431&gt;CO$4),1,0)</f>
        <v/>
      </c>
      <c r="CP732">
        <f>IF(AND('R'!$J431&lt;CP$4,'R'!$K431&gt;CP$4),1,0)</f>
        <v/>
      </c>
      <c r="CQ732">
        <f>IF(AND('R'!$J431&lt;CQ$4,'R'!$K431&gt;CQ$4),1,0)</f>
        <v/>
      </c>
      <c r="CR732">
        <f>IF(AND('R'!$J431&lt;CR$4,'R'!$K431&gt;CR$4),1,0)</f>
        <v/>
      </c>
      <c r="CS732">
        <f>IF(AND('R'!$J431&lt;CS$4,'R'!$K431&gt;CS$4),1,0)</f>
        <v/>
      </c>
      <c r="CT732">
        <f>IF(AND('R'!$J431&lt;CT$4,'R'!$K431&gt;CT$4),1,0)</f>
        <v/>
      </c>
      <c r="CU732">
        <f>IF(AND('R'!$J431&lt;CU$4,'R'!$K431&gt;CU$4),1,0)</f>
        <v/>
      </c>
      <c r="CV732">
        <f>IF(AND('R'!$J431&lt;CV$4,'R'!$K431&gt;CV$4),1,0)</f>
        <v/>
      </c>
      <c r="CW732">
        <f>IF(AND('R'!$J431&lt;CW$4,'R'!$K431&gt;CW$4),1,0)</f>
        <v/>
      </c>
      <c r="CX732">
        <f>IF(AND('R'!$J431&lt;CX$4,'R'!$K431&gt;CX$4),1,0)</f>
        <v/>
      </c>
      <c r="CY732">
        <f>IF(AND('R'!$J431&lt;CY$4,'R'!$K431&gt;CY$4),1,0)</f>
        <v/>
      </c>
      <c r="CZ732">
        <f>IF(AND('R'!$J431&lt;CZ$4,'R'!$K431&gt;CZ$4),1,0)</f>
        <v/>
      </c>
      <c r="DA732">
        <f>IF(AND('R'!$J431&lt;DA$4,'R'!$K431&gt;DA$4),1,0)</f>
        <v/>
      </c>
      <c r="DB732">
        <f>IF(AND('R'!$J431&lt;DB$4,'R'!$K431&gt;DB$4),1,0)</f>
        <v/>
      </c>
      <c r="DC732">
        <f>IF(AND('R'!$J431&lt;DC$4,'R'!$K431&gt;DC$4),1,0)</f>
        <v/>
      </c>
      <c r="DD732">
        <f>IF(AND('R'!$J431&lt;DD$4,'R'!$K431&gt;DD$4),1,0)</f>
        <v/>
      </c>
      <c r="DE732">
        <f>IF(AND('R'!$J431&lt;DE$4,'R'!$K431&gt;DE$4),1,0)</f>
        <v/>
      </c>
      <c r="DF732">
        <f>IF(AND('R'!$J431&lt;DF$4,'R'!$K431&gt;DF$4),1,0)</f>
        <v/>
      </c>
      <c r="DG732">
        <f>IF(AND('R'!$J431&lt;DG$4,'R'!$K431&gt;DG$4),1,0)</f>
        <v/>
      </c>
      <c r="DH732">
        <f>IF(AND('R'!$J431&lt;DH$4,'R'!$K431&gt;DH$4),1,0)</f>
        <v/>
      </c>
      <c r="DI732">
        <f>IF(AND('R'!$J431&lt;DI$4,'R'!$K431&gt;DI$4),1,0)</f>
        <v/>
      </c>
      <c r="DJ732">
        <f>IF(AND('R'!$J431&lt;DJ$4,'R'!$K431&gt;DJ$4),1,0)</f>
        <v/>
      </c>
      <c r="DK732">
        <f>IF(AND('R'!$J431&lt;DK$4,'R'!$K431&gt;DK$4),1,0)</f>
        <v/>
      </c>
      <c r="DL732">
        <f>IF(AND('R'!$J431&lt;DL$4,'R'!$K431&gt;DL$4),1,0)</f>
        <v/>
      </c>
      <c r="DM732">
        <f>IF(AND('R'!$J431&lt;DM$4,'R'!$K431&gt;DM$4),1,0)</f>
        <v/>
      </c>
      <c r="DN732">
        <f>IF(AND('R'!$J431&lt;DN$4,'R'!$K431&gt;DN$4),1,0)</f>
        <v/>
      </c>
      <c r="DO732">
        <f>IF(AND('R'!$J431&lt;DO$4,'R'!$K431&gt;DO$4),1,0)</f>
        <v/>
      </c>
      <c r="DP732">
        <f>IF(AND('R'!$J431&lt;DP$4,'R'!$K431&gt;DP$4),1,0)</f>
        <v/>
      </c>
      <c r="DQ732">
        <f>IF(AND('R'!$J431&lt;DQ$4,'R'!$K431&gt;DQ$4),1,0)</f>
        <v/>
      </c>
      <c r="DR732">
        <f>IF(AND('R'!$J431&lt;DR$4,'R'!$K431&gt;DR$4),1,0)</f>
        <v/>
      </c>
      <c r="DS732">
        <f>IF(AND('R'!$J431&lt;DS$4,'R'!$K431&gt;DS$4),1,0)</f>
        <v/>
      </c>
      <c r="DT732">
        <f>IF(AND('R'!$J431&lt;DT$4,'R'!$K431&gt;DT$4),1,0)</f>
        <v/>
      </c>
      <c r="DU732">
        <f>IF(AND('R'!$J431&lt;DU$4,'R'!$K431&gt;DU$4),1,0)</f>
        <v/>
      </c>
      <c r="DV732">
        <f>IF(AND('R'!$J431&lt;DV$4,'R'!$K431&gt;DV$4),1,0)</f>
        <v/>
      </c>
      <c r="DW732">
        <f>IF(AND('R'!$J431&lt;DW$4,'R'!$K431&gt;DW$4),1,0)</f>
        <v/>
      </c>
      <c r="DX732">
        <f>IF(AND('R'!$J431&lt;DX$4,'R'!$K431&gt;DX$4),1,0)</f>
        <v/>
      </c>
      <c r="DY732">
        <f>IF(AND('R'!$J431&lt;DY$4,'R'!$K431&gt;DY$4),1,0)</f>
        <v/>
      </c>
      <c r="DZ732">
        <f>IF(AND('R'!$J431&lt;DZ$4,'R'!$K431&gt;DZ$4),1,0)</f>
        <v/>
      </c>
      <c r="EA732">
        <f>IF(AND('R'!$J431&lt;EA$4,'R'!$K431&gt;EA$4),1,0)</f>
        <v/>
      </c>
      <c r="EB732">
        <f>IF(AND('R'!$J431&lt;EB$4,'R'!$K431&gt;EB$4),1,0)</f>
        <v/>
      </c>
      <c r="EC732">
        <f>IF(AND('R'!$J431&lt;EC$4,'R'!$K431&gt;EC$4),1,0)</f>
        <v/>
      </c>
      <c r="ED732">
        <f>IF(AND('R'!$J431&lt;ED$4,'R'!$K431&gt;ED$4),1,0)</f>
        <v/>
      </c>
      <c r="EE732">
        <f>IF(AND('R'!$J431&lt;EE$4,'R'!$K431&gt;EE$4),1,0)</f>
        <v/>
      </c>
      <c r="EF732">
        <f>IF(AND('R'!$J431&lt;EF$4,'R'!$K431&gt;EF$4),1,0)</f>
        <v/>
      </c>
      <c r="EG732">
        <f>IF(AND('R'!$J431&lt;EG$4,'R'!$K431&gt;EG$4),1,0)</f>
        <v/>
      </c>
      <c r="EH732">
        <f>IF(AND('R'!$J431&lt;EH$4,'R'!$K431&gt;EH$4),1,0)</f>
        <v/>
      </c>
      <c r="EI732">
        <f>IF(AND('R'!$J431&lt;EI$4,'R'!$K431&gt;EI$4),1,0)</f>
        <v/>
      </c>
      <c r="EJ732">
        <f>IF(AND('R'!$J431&lt;EJ$4,'R'!$K431&gt;EJ$4),1,0)</f>
        <v/>
      </c>
      <c r="EK732">
        <f>IF(AND('R'!$J431&lt;EK$4,'R'!$K431&gt;EK$4),1,0)</f>
        <v/>
      </c>
      <c r="EL732">
        <f>IF(AND('R'!$J431&lt;EL$4,'R'!$K431&gt;EL$4),1,0)</f>
        <v/>
      </c>
      <c r="EM732">
        <f>IF(AND('R'!$J431&lt;EM$4,'R'!$K431&gt;EM$4),1,0)</f>
        <v/>
      </c>
      <c r="EN732">
        <f>IF(AND('R'!$J431&lt;EN$4,'R'!$K431&gt;EN$4),1,0)</f>
        <v/>
      </c>
      <c r="EO732">
        <f>IF(AND('R'!$J431&lt;EO$4,'R'!$K431&gt;EO$4),1,0)</f>
        <v/>
      </c>
      <c r="EP732">
        <f>IF(AND('R'!$J431&lt;EP$4,'R'!$K431&gt;EP$4),1,0)</f>
        <v/>
      </c>
      <c r="EQ732">
        <f>IF(AND('R'!$J431&lt;EQ$4,'R'!$K431&gt;EQ$4),1,0)</f>
        <v/>
      </c>
    </row>
    <row r="733">
      <c r="A733" s="43" t="n">
        <v>24</v>
      </c>
      <c r="B733" s="44" t="n">
        <v>16</v>
      </c>
      <c r="C733">
        <f>IF(AND('R'!$M417&lt;C$4,'R'!$N416&gt;C$4),1,0)</f>
        <v/>
      </c>
      <c r="D733">
        <f>IF(AND('R'!$M417&lt;D$4,'R'!$N416&gt;D$4),1,0)</f>
        <v/>
      </c>
      <c r="E733">
        <f>IF(AND('R'!$M417&lt;E$4,'R'!$N416&gt;E$4),1,0)</f>
        <v/>
      </c>
      <c r="F733">
        <f>IF(AND('R'!$M417&lt;F$4,'R'!$N416&gt;F$4),1,0)</f>
        <v/>
      </c>
      <c r="G733">
        <f>IF(AND('R'!$M417&lt;G$4,'R'!$N416&gt;G$4),1,0)</f>
        <v/>
      </c>
      <c r="H733">
        <f>IF(AND('R'!$M417&lt;H$4,'R'!$N416&gt;H$4),1,0)</f>
        <v/>
      </c>
      <c r="I733">
        <f>IF(AND('R'!$M417&lt;I$4,'R'!$N416&gt;I$4),1,0)</f>
        <v/>
      </c>
      <c r="J733">
        <f>IF(AND('R'!$M417&lt;J$4,'R'!$N416&gt;J$4),1,0)</f>
        <v/>
      </c>
      <c r="K733">
        <f>IF(AND('R'!$M417&lt;K$4,'R'!$N416&gt;K$4),1,0)</f>
        <v/>
      </c>
      <c r="L733">
        <f>IF(AND('R'!$M417&lt;L$4,'R'!$N416&gt;L$4),1,0)</f>
        <v/>
      </c>
      <c r="M733">
        <f>IF(AND('R'!$M417&lt;M$4,'R'!$N416&gt;M$4),1,0)</f>
        <v/>
      </c>
      <c r="N733">
        <f>IF(AND('R'!$M417&lt;N$4,'R'!$N416&gt;N$4),1,0)</f>
        <v/>
      </c>
      <c r="O733">
        <f>IF(AND('R'!$M417&lt;O$4,'R'!$N416&gt;O$4),1,0)</f>
        <v/>
      </c>
      <c r="P733">
        <f>IF(AND('R'!$M417&lt;P$4,'R'!$N416&gt;P$4),1,0)</f>
        <v/>
      </c>
      <c r="Q733">
        <f>IF(AND('R'!$M417&lt;Q$4,'R'!$N416&gt;Q$4),1,0)</f>
        <v/>
      </c>
      <c r="R733">
        <f>IF(AND('R'!$M417&lt;R$4,'R'!$N416&gt;R$4),1,0)</f>
        <v/>
      </c>
      <c r="S733">
        <f>IF(AND('R'!$M417&lt;S$4,'R'!$N416&gt;S$4),1,0)</f>
        <v/>
      </c>
      <c r="T733">
        <f>IF(AND('R'!$M417&lt;T$4,'R'!$N416&gt;T$4),1,0)</f>
        <v/>
      </c>
      <c r="U733">
        <f>IF(AND('R'!$M417&lt;U$4,'R'!$N416&gt;U$4),1,0)</f>
        <v/>
      </c>
      <c r="V733">
        <f>IF(AND('R'!$M417&lt;V$4,'R'!$N416&gt;V$4),1,0)</f>
        <v/>
      </c>
      <c r="W733">
        <f>IF(AND('R'!$M417&lt;W$4,'R'!$N416&gt;W$4),1,0)</f>
        <v/>
      </c>
      <c r="X733">
        <f>IF(AND('R'!$M417&lt;X$4,'R'!$N416&gt;X$4),1,0)</f>
        <v/>
      </c>
      <c r="Y733">
        <f>IF(AND('R'!$M417&lt;Y$4,'R'!$N416&gt;Y$4),1,0)</f>
        <v/>
      </c>
      <c r="Z733">
        <f>IF(AND('R'!$M417&lt;Z$4,'R'!$N416&gt;Z$4),1,0)</f>
        <v/>
      </c>
      <c r="AA733">
        <f>IF(AND('R'!$M417&lt;AA$4,'R'!$N416&gt;AA$4),1,0)</f>
        <v/>
      </c>
      <c r="AB733">
        <f>IF(AND('R'!$M417&lt;AB$4,'R'!$N416&gt;AB$4),1,0)</f>
        <v/>
      </c>
      <c r="AC733">
        <f>IF(AND('R'!$M417&lt;AC$4,'R'!$N416&gt;AC$4),1,0)</f>
        <v/>
      </c>
      <c r="AD733">
        <f>IF(AND('R'!$M417&lt;AD$4,'R'!$N416&gt;AD$4),1,0)</f>
        <v/>
      </c>
      <c r="AE733">
        <f>IF(AND('R'!$M417&lt;AE$4,'R'!$N416&gt;AE$4),1,0)</f>
        <v/>
      </c>
      <c r="AF733">
        <f>IF(AND('R'!$M417&lt;AF$4,'R'!$N416&gt;AF$4),1,0)</f>
        <v/>
      </c>
      <c r="AG733">
        <f>IF(AND('R'!$M417&lt;AG$4,'R'!$N416&gt;AG$4),1,0)</f>
        <v/>
      </c>
      <c r="AH733">
        <f>IF(AND('R'!$M417&lt;AH$4,'R'!$N416&gt;AH$4),1,0)</f>
        <v/>
      </c>
      <c r="AI733">
        <f>IF(AND('R'!$M417&lt;AI$4,'R'!$N416&gt;AI$4),1,0)</f>
        <v/>
      </c>
      <c r="AJ733">
        <f>IF(AND('R'!$M417&lt;AJ$4,'R'!$N416&gt;AJ$4),1,0)</f>
        <v/>
      </c>
      <c r="AK733">
        <f>IF(AND('R'!$M417&lt;AK$4,'R'!$N416&gt;AK$4),1,0)</f>
        <v/>
      </c>
      <c r="AL733">
        <f>IF(AND('R'!$M417&lt;AL$4,'R'!$N416&gt;AL$4),1,0)</f>
        <v/>
      </c>
      <c r="AM733">
        <f>IF(AND('R'!$M417&lt;AM$4,'R'!$N416&gt;AM$4),1,0)</f>
        <v/>
      </c>
      <c r="AN733">
        <f>IF(AND('R'!$M417&lt;AN$4,'R'!$N416&gt;AN$4),1,0)</f>
        <v/>
      </c>
      <c r="AO733">
        <f>IF(AND('R'!$M417&lt;AO$4,'R'!$N416&gt;AO$4),1,0)</f>
        <v/>
      </c>
      <c r="AP733">
        <f>IF(AND('R'!$M417&lt;AP$4,'R'!$N416&gt;AP$4),1,0)</f>
        <v/>
      </c>
      <c r="AQ733">
        <f>IF(AND('R'!$M417&lt;AQ$4,'R'!$N416&gt;AQ$4),1,0)</f>
        <v/>
      </c>
      <c r="AR733">
        <f>IF(AND('R'!$M417&lt;AR$4,'R'!$N416&gt;AR$4),1,0)</f>
        <v/>
      </c>
      <c r="AS733">
        <f>IF(AND('R'!$M417&lt;AS$4,'R'!$N416&gt;AS$4),1,0)</f>
        <v/>
      </c>
      <c r="AT733">
        <f>IF(AND('R'!$M417&lt;AT$4,'R'!$N416&gt;AT$4),1,0)</f>
        <v/>
      </c>
      <c r="AU733">
        <f>IF(AND('R'!$M417&lt;AU$4,'R'!$N416&gt;AU$4),1,0)</f>
        <v/>
      </c>
      <c r="AV733">
        <f>IF(AND('R'!$M417&lt;AV$4,'R'!$N416&gt;AV$4),1,0)</f>
        <v/>
      </c>
      <c r="AW733">
        <f>IF(AND('R'!$M417&lt;AW$4,'R'!$N416&gt;AW$4),1,0)</f>
        <v/>
      </c>
      <c r="AX733">
        <f>IF(AND('R'!$M417&lt;AX$4,'R'!$N416&gt;AX$4),1,0)</f>
        <v/>
      </c>
      <c r="AY733">
        <f>IF(AND('R'!$M417&lt;AY$4,'R'!$N416&gt;AY$4),1,0)</f>
        <v/>
      </c>
      <c r="AZ733">
        <f>IF(AND('R'!$M417&lt;AZ$4,'R'!$N416&gt;AZ$4),1,0)</f>
        <v/>
      </c>
      <c r="BA733">
        <f>IF(AND('R'!$M417&lt;BA$4,'R'!$N416&gt;BA$4),1,0)</f>
        <v/>
      </c>
      <c r="BB733">
        <f>IF(AND('R'!$M417&lt;BB$4,'R'!$N416&gt;BB$4),1,0)</f>
        <v/>
      </c>
      <c r="BC733">
        <f>IF(AND('R'!$M417&lt;BC$4,'R'!$N416&gt;BC$4),1,0)</f>
        <v/>
      </c>
      <c r="BD733">
        <f>IF(AND('R'!$M417&lt;BD$4,'R'!$N416&gt;BD$4),1,0)</f>
        <v/>
      </c>
      <c r="BE733">
        <f>IF(AND('R'!$M417&lt;BE$4,'R'!$N416&gt;BE$4),1,0)</f>
        <v/>
      </c>
      <c r="BF733">
        <f>IF(AND('R'!$M417&lt;BF$4,'R'!$N416&gt;BF$4),1,0)</f>
        <v/>
      </c>
      <c r="BG733">
        <f>IF(AND('R'!$M417&lt;BG$4,'R'!$N416&gt;BG$4),1,0)</f>
        <v/>
      </c>
      <c r="BH733">
        <f>IF(AND('R'!$M417&lt;BH$4,'R'!$N416&gt;BH$4),1,0)</f>
        <v/>
      </c>
      <c r="BI733">
        <f>IF(AND('R'!$M417&lt;BI$4,'R'!$N416&gt;BI$4),1,0)</f>
        <v/>
      </c>
      <c r="BJ733">
        <f>IF(AND('R'!$M417&lt;BJ$4,'R'!$N416&gt;BJ$4),1,0)</f>
        <v/>
      </c>
      <c r="BK733">
        <f>IF(AND('R'!$M417&lt;BK$4,'R'!$N416&gt;BK$4),1,0)</f>
        <v/>
      </c>
      <c r="BL733">
        <f>IF(AND('R'!$M417&lt;BL$4,'R'!$N416&gt;BL$4),1,0)</f>
        <v/>
      </c>
      <c r="BM733">
        <f>IF(AND('R'!$M417&lt;BM$4,'R'!$N416&gt;BM$4),1,0)</f>
        <v/>
      </c>
      <c r="BN733">
        <f>IF(AND('R'!$M417&lt;BN$4,'R'!$N416&gt;BN$4),1,0)</f>
        <v/>
      </c>
      <c r="BO733">
        <f>IF(AND('R'!$M417&lt;BO$4,'R'!$N416&gt;BO$4),1,0)</f>
        <v/>
      </c>
      <c r="BP733">
        <f>IF(AND('R'!$M417&lt;BP$4,'R'!$N416&gt;BP$4),1,0)</f>
        <v/>
      </c>
      <c r="BQ733">
        <f>IF(AND('R'!$M417&lt;BQ$4,'R'!$N416&gt;BQ$4),1,0)</f>
        <v/>
      </c>
      <c r="BR733">
        <f>IF(AND('R'!$M417&lt;BR$4,'R'!$N416&gt;BR$4),1,0)</f>
        <v/>
      </c>
      <c r="BS733">
        <f>IF(AND('R'!$M417&lt;BS$4,'R'!$N416&gt;BS$4),1,0)</f>
        <v/>
      </c>
      <c r="BT733">
        <f>IF(AND('R'!$M417&lt;BT$4,'R'!$N416&gt;BT$4),1,0)</f>
        <v/>
      </c>
      <c r="BU733">
        <f>IF(AND('R'!$M417&lt;BU$4,'R'!$N416&gt;BU$4),1,0)</f>
        <v/>
      </c>
      <c r="BV733">
        <f>IF(AND('R'!$M417&lt;BV$4,'R'!$N416&gt;BV$4),1,0)</f>
        <v/>
      </c>
      <c r="BW733">
        <f>IF(AND('R'!$M417&lt;BW$4,'R'!$N416&gt;BW$4),1,0)</f>
        <v/>
      </c>
      <c r="BX733">
        <f>IF(AND('R'!$M417&lt;BX$4,'R'!$N416&gt;BX$4),1,0)</f>
        <v/>
      </c>
      <c r="BY733">
        <f>IF(AND('R'!$M417&lt;BY$4,'R'!$N416&gt;BY$4),1,0)</f>
        <v/>
      </c>
      <c r="BZ733">
        <f>IF(AND('R'!$M417&lt;BZ$4,'R'!$N416&gt;BZ$4),1,0)</f>
        <v/>
      </c>
      <c r="CA733">
        <f>IF(AND('R'!$M417&lt;CA$4,'R'!$N416&gt;CA$4),1,0)</f>
        <v/>
      </c>
      <c r="CB733">
        <f>IF(AND('R'!$M417&lt;CB$4,'R'!$N416&gt;CB$4),1,0)</f>
        <v/>
      </c>
      <c r="CC733">
        <f>IF(AND('R'!$M417&lt;CC$4,'R'!$N416&gt;CC$4),1,0)</f>
        <v/>
      </c>
      <c r="CD733">
        <f>IF(AND('R'!$M417&lt;CD$4,'R'!$N416&gt;CD$4),1,0)</f>
        <v/>
      </c>
      <c r="CE733">
        <f>IF(AND('R'!$M417&lt;CE$4,'R'!$N416&gt;CE$4),1,0)</f>
        <v/>
      </c>
      <c r="CF733">
        <f>IF(AND('R'!$M417&lt;CF$4,'R'!$N416&gt;CF$4),1,0)</f>
        <v/>
      </c>
      <c r="CG733">
        <f>IF(AND('R'!$M417&lt;CG$4,'R'!$N416&gt;CG$4),1,0)</f>
        <v/>
      </c>
      <c r="CH733">
        <f>IF(AND('R'!$M417&lt;CH$4,'R'!$N416&gt;CH$4),1,0)</f>
        <v/>
      </c>
      <c r="CI733">
        <f>IF(AND('R'!$M417&lt;CI$4,'R'!$N416&gt;CI$4),1,0)</f>
        <v/>
      </c>
      <c r="CJ733">
        <f>IF(AND('R'!$M417&lt;CJ$4,'R'!$N416&gt;CJ$4),1,0)</f>
        <v/>
      </c>
      <c r="CK733">
        <f>IF(AND('R'!$M417&lt;CK$4,'R'!$N416&gt;CK$4),1,0)</f>
        <v/>
      </c>
      <c r="CL733">
        <f>IF(AND('R'!$M417&lt;CL$4,'R'!$N416&gt;CL$4),1,0)</f>
        <v/>
      </c>
      <c r="CM733">
        <f>IF(AND('R'!$M417&lt;CM$4,'R'!$N416&gt;CM$4),1,0)</f>
        <v/>
      </c>
      <c r="CN733">
        <f>IF(AND('R'!$M417&lt;CN$4,'R'!$N416&gt;CN$4),1,0)</f>
        <v/>
      </c>
      <c r="CO733">
        <f>IF(AND('R'!$M417&lt;CO$4,'R'!$N416&gt;CO$4),1,0)</f>
        <v/>
      </c>
      <c r="CP733">
        <f>IF(AND('R'!$M417&lt;CP$4,'R'!$N416&gt;CP$4),1,0)</f>
        <v/>
      </c>
      <c r="CQ733">
        <f>IF(AND('R'!$M417&lt;CQ$4,'R'!$N416&gt;CQ$4),1,0)</f>
        <v/>
      </c>
      <c r="CR733">
        <f>IF(AND('R'!$M417&lt;CR$4,'R'!$N416&gt;CR$4),1,0)</f>
        <v/>
      </c>
      <c r="CS733">
        <f>IF(AND('R'!$M417&lt;CS$4,'R'!$N416&gt;CS$4),1,0)</f>
        <v/>
      </c>
      <c r="CT733">
        <f>IF(AND('R'!$M417&lt;CT$4,'R'!$N416&gt;CT$4),1,0)</f>
        <v/>
      </c>
      <c r="CU733">
        <f>IF(AND('R'!$M417&lt;CU$4,'R'!$N416&gt;CU$4),1,0)</f>
        <v/>
      </c>
      <c r="CV733">
        <f>IF(AND('R'!$M417&lt;CV$4,'R'!$N416&gt;CV$4),1,0)</f>
        <v/>
      </c>
      <c r="CW733">
        <f>IF(AND('R'!$M417&lt;CW$4,'R'!$N416&gt;CW$4),1,0)</f>
        <v/>
      </c>
      <c r="CX733">
        <f>IF(AND('R'!$M417&lt;CX$4,'R'!$N416&gt;CX$4),1,0)</f>
        <v/>
      </c>
      <c r="CY733">
        <f>IF(AND('R'!$M417&lt;CY$4,'R'!$N416&gt;CY$4),1,0)</f>
        <v/>
      </c>
      <c r="CZ733">
        <f>IF(AND('R'!$M417&lt;CZ$4,'R'!$N416&gt;CZ$4),1,0)</f>
        <v/>
      </c>
      <c r="DA733">
        <f>IF(AND('R'!$M417&lt;DA$4,'R'!$N416&gt;DA$4),1,0)</f>
        <v/>
      </c>
      <c r="DB733">
        <f>IF(AND('R'!$M417&lt;DB$4,'R'!$N416&gt;DB$4),1,0)</f>
        <v/>
      </c>
      <c r="DC733">
        <f>IF(AND('R'!$M417&lt;DC$4,'R'!$N416&gt;DC$4),1,0)</f>
        <v/>
      </c>
      <c r="DD733">
        <f>IF(AND('R'!$M417&lt;DD$4,'R'!$N416&gt;DD$4),1,0)</f>
        <v/>
      </c>
      <c r="DE733">
        <f>IF(AND('R'!$M417&lt;DE$4,'R'!$N416&gt;DE$4),1,0)</f>
        <v/>
      </c>
      <c r="DF733">
        <f>IF(AND('R'!$M417&lt;DF$4,'R'!$N416&gt;DF$4),1,0)</f>
        <v/>
      </c>
      <c r="DG733">
        <f>IF(AND('R'!$M417&lt;DG$4,'R'!$N416&gt;DG$4),1,0)</f>
        <v/>
      </c>
      <c r="DH733">
        <f>IF(AND('R'!$M417&lt;DH$4,'R'!$N416&gt;DH$4),1,0)</f>
        <v/>
      </c>
      <c r="DI733">
        <f>IF(AND('R'!$M417&lt;DI$4,'R'!$N416&gt;DI$4),1,0)</f>
        <v/>
      </c>
      <c r="DJ733">
        <f>IF(AND('R'!$M417&lt;DJ$4,'R'!$N416&gt;DJ$4),1,0)</f>
        <v/>
      </c>
      <c r="DK733">
        <f>IF(AND('R'!$M417&lt;DK$4,'R'!$N416&gt;DK$4),1,0)</f>
        <v/>
      </c>
      <c r="DL733">
        <f>IF(AND('R'!$M417&lt;DL$4,'R'!$N416&gt;DL$4),1,0)</f>
        <v/>
      </c>
      <c r="DM733">
        <f>IF(AND('R'!$M417&lt;DM$4,'R'!$N416&gt;DM$4),1,0)</f>
        <v/>
      </c>
      <c r="DN733">
        <f>IF(AND('R'!$M417&lt;DN$4,'R'!$N416&gt;DN$4),1,0)</f>
        <v/>
      </c>
      <c r="DO733">
        <f>IF(AND('R'!$M417&lt;DO$4,'R'!$N416&gt;DO$4),1,0)</f>
        <v/>
      </c>
      <c r="DP733">
        <f>IF(AND('R'!$M417&lt;DP$4,'R'!$N416&gt;DP$4),1,0)</f>
        <v/>
      </c>
      <c r="DQ733">
        <f>IF(AND('R'!$M417&lt;DQ$4,'R'!$N416&gt;DQ$4),1,0)</f>
        <v/>
      </c>
      <c r="DR733">
        <f>IF(AND('R'!$M417&lt;DR$4,'R'!$N416&gt;DR$4),1,0)</f>
        <v/>
      </c>
      <c r="DS733">
        <f>IF(AND('R'!$M417&lt;DS$4,'R'!$N416&gt;DS$4),1,0)</f>
        <v/>
      </c>
      <c r="DT733">
        <f>IF(AND('R'!$M417&lt;DT$4,'R'!$N416&gt;DT$4),1,0)</f>
        <v/>
      </c>
      <c r="DU733">
        <f>IF(AND('R'!$M417&lt;DU$4,'R'!$N416&gt;DU$4),1,0)</f>
        <v/>
      </c>
      <c r="DV733">
        <f>IF(AND('R'!$M417&lt;DV$4,'R'!$N416&gt;DV$4),1,0)</f>
        <v/>
      </c>
      <c r="DW733">
        <f>IF(AND('R'!$M417&lt;DW$4,'R'!$N416&gt;DW$4),1,0)</f>
        <v/>
      </c>
      <c r="DX733">
        <f>IF(AND('R'!$M417&lt;DX$4,'R'!$N416&gt;DX$4),1,0)</f>
        <v/>
      </c>
      <c r="DY733">
        <f>IF(AND('R'!$M417&lt;DY$4,'R'!$N416&gt;DY$4),1,0)</f>
        <v/>
      </c>
      <c r="DZ733">
        <f>IF(AND('R'!$M417&lt;DZ$4,'R'!$N416&gt;DZ$4),1,0)</f>
        <v/>
      </c>
      <c r="EA733">
        <f>IF(AND('R'!$M417&lt;EA$4,'R'!$N416&gt;EA$4),1,0)</f>
        <v/>
      </c>
      <c r="EB733">
        <f>IF(AND('R'!$M417&lt;EB$4,'R'!$N416&gt;EB$4),1,0)</f>
        <v/>
      </c>
      <c r="EC733">
        <f>IF(AND('R'!$M417&lt;EC$4,'R'!$N416&gt;EC$4),1,0)</f>
        <v/>
      </c>
      <c r="ED733">
        <f>IF(AND('R'!$M417&lt;ED$4,'R'!$N416&gt;ED$4),1,0)</f>
        <v/>
      </c>
      <c r="EE733">
        <f>IF(AND('R'!$M417&lt;EE$4,'R'!$N416&gt;EE$4),1,0)</f>
        <v/>
      </c>
      <c r="EF733">
        <f>IF(AND('R'!$M417&lt;EF$4,'R'!$N416&gt;EF$4),1,0)</f>
        <v/>
      </c>
      <c r="EG733">
        <f>IF(AND('R'!$M417&lt;EG$4,'R'!$N416&gt;EG$4),1,0)</f>
        <v/>
      </c>
      <c r="EH733">
        <f>IF(AND('R'!$M417&lt;EH$4,'R'!$N416&gt;EH$4),1,0)</f>
        <v/>
      </c>
      <c r="EI733">
        <f>IF(AND('R'!$M417&lt;EI$4,'R'!$N416&gt;EI$4),1,0)</f>
        <v/>
      </c>
      <c r="EJ733">
        <f>IF(AND('R'!$M417&lt;EJ$4,'R'!$N416&gt;EJ$4),1,0)</f>
        <v/>
      </c>
      <c r="EK733">
        <f>IF(AND('R'!$M417&lt;EK$4,'R'!$N416&gt;EK$4),1,0)</f>
        <v/>
      </c>
      <c r="EL733">
        <f>IF(AND('R'!$M417&lt;EL$4,'R'!$N416&gt;EL$4),1,0)</f>
        <v/>
      </c>
      <c r="EM733">
        <f>IF(AND('R'!$M417&lt;EM$4,'R'!$N416&gt;EM$4),1,0)</f>
        <v/>
      </c>
      <c r="EN733">
        <f>IF(AND('R'!$M417&lt;EN$4,'R'!$N416&gt;EN$4),1,0)</f>
        <v/>
      </c>
      <c r="EO733">
        <f>IF(AND('R'!$M417&lt;EO$4,'R'!$N416&gt;EO$4),1,0)</f>
        <v/>
      </c>
      <c r="EP733">
        <f>IF(AND('R'!$M417&lt;EP$4,'R'!$N416&gt;EP$4),1,0)</f>
        <v/>
      </c>
      <c r="EQ733">
        <f>IF(AND('R'!$M417&lt;EQ$4,'R'!$N416&gt;EQ$4),1,0)</f>
        <v/>
      </c>
    </row>
    <row r="734">
      <c r="A734" s="43" t="n">
        <v>24</v>
      </c>
      <c r="B734" s="44" t="n">
        <v>17</v>
      </c>
      <c r="C734">
        <f>IF(AND('R'!$M417&lt;C$4,'R'!$N417&gt;C$4),1,0)</f>
        <v/>
      </c>
      <c r="D734">
        <f>IF(AND('R'!$M417&lt;D$4,'R'!$N417&gt;D$4),1,0)</f>
        <v/>
      </c>
      <c r="E734">
        <f>IF(AND('R'!$M417&lt;E$4,'R'!$N417&gt;E$4),1,0)</f>
        <v/>
      </c>
      <c r="F734">
        <f>IF(AND('R'!$M417&lt;F$4,'R'!$N417&gt;F$4),1,0)</f>
        <v/>
      </c>
      <c r="G734">
        <f>IF(AND('R'!$M417&lt;G$4,'R'!$N417&gt;G$4),1,0)</f>
        <v/>
      </c>
      <c r="H734">
        <f>IF(AND('R'!$M417&lt;H$4,'R'!$N417&gt;H$4),1,0)</f>
        <v/>
      </c>
      <c r="I734">
        <f>IF(AND('R'!$M417&lt;I$4,'R'!$N417&gt;I$4),1,0)</f>
        <v/>
      </c>
      <c r="J734">
        <f>IF(AND('R'!$M417&lt;J$4,'R'!$N417&gt;J$4),1,0)</f>
        <v/>
      </c>
      <c r="K734">
        <f>IF(AND('R'!$M417&lt;K$4,'R'!$N417&gt;K$4),1,0)</f>
        <v/>
      </c>
      <c r="L734">
        <f>IF(AND('R'!$M417&lt;L$4,'R'!$N417&gt;L$4),1,0)</f>
        <v/>
      </c>
      <c r="M734">
        <f>IF(AND('R'!$M417&lt;M$4,'R'!$N417&gt;M$4),1,0)</f>
        <v/>
      </c>
      <c r="N734">
        <f>IF(AND('R'!$M417&lt;N$4,'R'!$N417&gt;N$4),1,0)</f>
        <v/>
      </c>
      <c r="O734">
        <f>IF(AND('R'!$M417&lt;O$4,'R'!$N417&gt;O$4),1,0)</f>
        <v/>
      </c>
      <c r="P734">
        <f>IF(AND('R'!$M417&lt;P$4,'R'!$N417&gt;P$4),1,0)</f>
        <v/>
      </c>
      <c r="Q734">
        <f>IF(AND('R'!$M417&lt;Q$4,'R'!$N417&gt;Q$4),1,0)</f>
        <v/>
      </c>
      <c r="R734">
        <f>IF(AND('R'!$M417&lt;R$4,'R'!$N417&gt;R$4),1,0)</f>
        <v/>
      </c>
      <c r="S734">
        <f>IF(AND('R'!$M417&lt;S$4,'R'!$N417&gt;S$4),1,0)</f>
        <v/>
      </c>
      <c r="T734">
        <f>IF(AND('R'!$M417&lt;T$4,'R'!$N417&gt;T$4),1,0)</f>
        <v/>
      </c>
      <c r="U734">
        <f>IF(AND('R'!$M417&lt;U$4,'R'!$N417&gt;U$4),1,0)</f>
        <v/>
      </c>
      <c r="V734">
        <f>IF(AND('R'!$M417&lt;V$4,'R'!$N417&gt;V$4),1,0)</f>
        <v/>
      </c>
      <c r="W734">
        <f>IF(AND('R'!$M417&lt;W$4,'R'!$N417&gt;W$4),1,0)</f>
        <v/>
      </c>
      <c r="X734">
        <f>IF(AND('R'!$M417&lt;X$4,'R'!$N417&gt;X$4),1,0)</f>
        <v/>
      </c>
      <c r="Y734">
        <f>IF(AND('R'!$M417&lt;Y$4,'R'!$N417&gt;Y$4),1,0)</f>
        <v/>
      </c>
      <c r="Z734">
        <f>IF(AND('R'!$M417&lt;Z$4,'R'!$N417&gt;Z$4),1,0)</f>
        <v/>
      </c>
      <c r="AA734">
        <f>IF(AND('R'!$M417&lt;AA$4,'R'!$N417&gt;AA$4),1,0)</f>
        <v/>
      </c>
      <c r="AB734">
        <f>IF(AND('R'!$M417&lt;AB$4,'R'!$N417&gt;AB$4),1,0)</f>
        <v/>
      </c>
      <c r="AC734">
        <f>IF(AND('R'!$M417&lt;AC$4,'R'!$N417&gt;AC$4),1,0)</f>
        <v/>
      </c>
      <c r="AD734">
        <f>IF(AND('R'!$M417&lt;AD$4,'R'!$N417&gt;AD$4),1,0)</f>
        <v/>
      </c>
      <c r="AE734">
        <f>IF(AND('R'!$M417&lt;AE$4,'R'!$N417&gt;AE$4),1,0)</f>
        <v/>
      </c>
      <c r="AF734">
        <f>IF(AND('R'!$M417&lt;AF$4,'R'!$N417&gt;AF$4),1,0)</f>
        <v/>
      </c>
      <c r="AG734">
        <f>IF(AND('R'!$M417&lt;AG$4,'R'!$N417&gt;AG$4),1,0)</f>
        <v/>
      </c>
      <c r="AH734">
        <f>IF(AND('R'!$M417&lt;AH$4,'R'!$N417&gt;AH$4),1,0)</f>
        <v/>
      </c>
      <c r="AI734">
        <f>IF(AND('R'!$M417&lt;AI$4,'R'!$N417&gt;AI$4),1,0)</f>
        <v/>
      </c>
      <c r="AJ734">
        <f>IF(AND('R'!$M417&lt;AJ$4,'R'!$N417&gt;AJ$4),1,0)</f>
        <v/>
      </c>
      <c r="AK734">
        <f>IF(AND('R'!$M417&lt;AK$4,'R'!$N417&gt;AK$4),1,0)</f>
        <v/>
      </c>
      <c r="AL734">
        <f>IF(AND('R'!$M417&lt;AL$4,'R'!$N417&gt;AL$4),1,0)</f>
        <v/>
      </c>
      <c r="AM734">
        <f>IF(AND('R'!$M417&lt;AM$4,'R'!$N417&gt;AM$4),1,0)</f>
        <v/>
      </c>
      <c r="AN734">
        <f>IF(AND('R'!$M417&lt;AN$4,'R'!$N417&gt;AN$4),1,0)</f>
        <v/>
      </c>
      <c r="AO734">
        <f>IF(AND('R'!$M417&lt;AO$4,'R'!$N417&gt;AO$4),1,0)</f>
        <v/>
      </c>
      <c r="AP734">
        <f>IF(AND('R'!$M417&lt;AP$4,'R'!$N417&gt;AP$4),1,0)</f>
        <v/>
      </c>
      <c r="AQ734">
        <f>IF(AND('R'!$M417&lt;AQ$4,'R'!$N417&gt;AQ$4),1,0)</f>
        <v/>
      </c>
      <c r="AR734">
        <f>IF(AND('R'!$M417&lt;AR$4,'R'!$N417&gt;AR$4),1,0)</f>
        <v/>
      </c>
      <c r="AS734">
        <f>IF(AND('R'!$M417&lt;AS$4,'R'!$N417&gt;AS$4),1,0)</f>
        <v/>
      </c>
      <c r="AT734">
        <f>IF(AND('R'!$M417&lt;AT$4,'R'!$N417&gt;AT$4),1,0)</f>
        <v/>
      </c>
      <c r="AU734">
        <f>IF(AND('R'!$M417&lt;AU$4,'R'!$N417&gt;AU$4),1,0)</f>
        <v/>
      </c>
      <c r="AV734">
        <f>IF(AND('R'!$M417&lt;AV$4,'R'!$N417&gt;AV$4),1,0)</f>
        <v/>
      </c>
      <c r="AW734">
        <f>IF(AND('R'!$M417&lt;AW$4,'R'!$N417&gt;AW$4),1,0)</f>
        <v/>
      </c>
      <c r="AX734">
        <f>IF(AND('R'!$M417&lt;AX$4,'R'!$N417&gt;AX$4),1,0)</f>
        <v/>
      </c>
      <c r="AY734">
        <f>IF(AND('R'!$M417&lt;AY$4,'R'!$N417&gt;AY$4),1,0)</f>
        <v/>
      </c>
      <c r="AZ734">
        <f>IF(AND('R'!$M417&lt;AZ$4,'R'!$N417&gt;AZ$4),1,0)</f>
        <v/>
      </c>
      <c r="BA734">
        <f>IF(AND('R'!$M417&lt;BA$4,'R'!$N417&gt;BA$4),1,0)</f>
        <v/>
      </c>
      <c r="BB734">
        <f>IF(AND('R'!$M417&lt;BB$4,'R'!$N417&gt;BB$4),1,0)</f>
        <v/>
      </c>
      <c r="BC734">
        <f>IF(AND('R'!$M417&lt;BC$4,'R'!$N417&gt;BC$4),1,0)</f>
        <v/>
      </c>
      <c r="BD734">
        <f>IF(AND('R'!$M417&lt;BD$4,'R'!$N417&gt;BD$4),1,0)</f>
        <v/>
      </c>
      <c r="BE734">
        <f>IF(AND('R'!$M417&lt;BE$4,'R'!$N417&gt;BE$4),1,0)</f>
        <v/>
      </c>
      <c r="BF734">
        <f>IF(AND('R'!$M417&lt;BF$4,'R'!$N417&gt;BF$4),1,0)</f>
        <v/>
      </c>
      <c r="BG734">
        <f>IF(AND('R'!$M417&lt;BG$4,'R'!$N417&gt;BG$4),1,0)</f>
        <v/>
      </c>
      <c r="BH734">
        <f>IF(AND('R'!$M417&lt;BH$4,'R'!$N417&gt;BH$4),1,0)</f>
        <v/>
      </c>
      <c r="BI734">
        <f>IF(AND('R'!$M417&lt;BI$4,'R'!$N417&gt;BI$4),1,0)</f>
        <v/>
      </c>
      <c r="BJ734">
        <f>IF(AND('R'!$M417&lt;BJ$4,'R'!$N417&gt;BJ$4),1,0)</f>
        <v/>
      </c>
      <c r="BK734">
        <f>IF(AND('R'!$M417&lt;BK$4,'R'!$N417&gt;BK$4),1,0)</f>
        <v/>
      </c>
      <c r="BL734">
        <f>IF(AND('R'!$M417&lt;BL$4,'R'!$N417&gt;BL$4),1,0)</f>
        <v/>
      </c>
      <c r="BM734">
        <f>IF(AND('R'!$M417&lt;BM$4,'R'!$N417&gt;BM$4),1,0)</f>
        <v/>
      </c>
      <c r="BN734">
        <f>IF(AND('R'!$M417&lt;BN$4,'R'!$N417&gt;BN$4),1,0)</f>
        <v/>
      </c>
      <c r="BO734">
        <f>IF(AND('R'!$M417&lt;BO$4,'R'!$N417&gt;BO$4),1,0)</f>
        <v/>
      </c>
      <c r="BP734">
        <f>IF(AND('R'!$M417&lt;BP$4,'R'!$N417&gt;BP$4),1,0)</f>
        <v/>
      </c>
      <c r="BQ734">
        <f>IF(AND('R'!$M417&lt;BQ$4,'R'!$N417&gt;BQ$4),1,0)</f>
        <v/>
      </c>
      <c r="BR734">
        <f>IF(AND('R'!$M417&lt;BR$4,'R'!$N417&gt;BR$4),1,0)</f>
        <v/>
      </c>
      <c r="BS734">
        <f>IF(AND('R'!$M417&lt;BS$4,'R'!$N417&gt;BS$4),1,0)</f>
        <v/>
      </c>
      <c r="BT734">
        <f>IF(AND('R'!$M417&lt;BT$4,'R'!$N417&gt;BT$4),1,0)</f>
        <v/>
      </c>
      <c r="BU734">
        <f>IF(AND('R'!$M417&lt;BU$4,'R'!$N417&gt;BU$4),1,0)</f>
        <v/>
      </c>
      <c r="BV734">
        <f>IF(AND('R'!$M417&lt;BV$4,'R'!$N417&gt;BV$4),1,0)</f>
        <v/>
      </c>
      <c r="BW734">
        <f>IF(AND('R'!$M417&lt;BW$4,'R'!$N417&gt;BW$4),1,0)</f>
        <v/>
      </c>
      <c r="BX734">
        <f>IF(AND('R'!$M417&lt;BX$4,'R'!$N417&gt;BX$4),1,0)</f>
        <v/>
      </c>
      <c r="BY734">
        <f>IF(AND('R'!$M417&lt;BY$4,'R'!$N417&gt;BY$4),1,0)</f>
        <v/>
      </c>
      <c r="BZ734">
        <f>IF(AND('R'!$M417&lt;BZ$4,'R'!$N417&gt;BZ$4),1,0)</f>
        <v/>
      </c>
      <c r="CA734">
        <f>IF(AND('R'!$M417&lt;CA$4,'R'!$N417&gt;CA$4),1,0)</f>
        <v/>
      </c>
      <c r="CB734">
        <f>IF(AND('R'!$M417&lt;CB$4,'R'!$N417&gt;CB$4),1,0)</f>
        <v/>
      </c>
      <c r="CC734">
        <f>IF(AND('R'!$M417&lt;CC$4,'R'!$N417&gt;CC$4),1,0)</f>
        <v/>
      </c>
      <c r="CD734">
        <f>IF(AND('R'!$M417&lt;CD$4,'R'!$N417&gt;CD$4),1,0)</f>
        <v/>
      </c>
      <c r="CE734">
        <f>IF(AND('R'!$M417&lt;CE$4,'R'!$N417&gt;CE$4),1,0)</f>
        <v/>
      </c>
      <c r="CF734">
        <f>IF(AND('R'!$M417&lt;CF$4,'R'!$N417&gt;CF$4),1,0)</f>
        <v/>
      </c>
      <c r="CG734">
        <f>IF(AND('R'!$M417&lt;CG$4,'R'!$N417&gt;CG$4),1,0)</f>
        <v/>
      </c>
      <c r="CH734">
        <f>IF(AND('R'!$M417&lt;CH$4,'R'!$N417&gt;CH$4),1,0)</f>
        <v/>
      </c>
      <c r="CI734">
        <f>IF(AND('R'!$M417&lt;CI$4,'R'!$N417&gt;CI$4),1,0)</f>
        <v/>
      </c>
      <c r="CJ734">
        <f>IF(AND('R'!$M417&lt;CJ$4,'R'!$N417&gt;CJ$4),1,0)</f>
        <v/>
      </c>
      <c r="CK734">
        <f>IF(AND('R'!$M417&lt;CK$4,'R'!$N417&gt;CK$4),1,0)</f>
        <v/>
      </c>
      <c r="CL734">
        <f>IF(AND('R'!$M417&lt;CL$4,'R'!$N417&gt;CL$4),1,0)</f>
        <v/>
      </c>
      <c r="CM734">
        <f>IF(AND('R'!$M417&lt;CM$4,'R'!$N417&gt;CM$4),1,0)</f>
        <v/>
      </c>
      <c r="CN734">
        <f>IF(AND('R'!$M417&lt;CN$4,'R'!$N417&gt;CN$4),1,0)</f>
        <v/>
      </c>
      <c r="CO734">
        <f>IF(AND('R'!$M417&lt;CO$4,'R'!$N417&gt;CO$4),1,0)</f>
        <v/>
      </c>
      <c r="CP734">
        <f>IF(AND('R'!$M417&lt;CP$4,'R'!$N417&gt;CP$4),1,0)</f>
        <v/>
      </c>
      <c r="CQ734">
        <f>IF(AND('R'!$M417&lt;CQ$4,'R'!$N417&gt;CQ$4),1,0)</f>
        <v/>
      </c>
      <c r="CR734">
        <f>IF(AND('R'!$M417&lt;CR$4,'R'!$N417&gt;CR$4),1,0)</f>
        <v/>
      </c>
      <c r="CS734">
        <f>IF(AND('R'!$M417&lt;CS$4,'R'!$N417&gt;CS$4),1,0)</f>
        <v/>
      </c>
      <c r="CT734">
        <f>IF(AND('R'!$M417&lt;CT$4,'R'!$N417&gt;CT$4),1,0)</f>
        <v/>
      </c>
      <c r="CU734">
        <f>IF(AND('R'!$M417&lt;CU$4,'R'!$N417&gt;CU$4),1,0)</f>
        <v/>
      </c>
      <c r="CV734">
        <f>IF(AND('R'!$M417&lt;CV$4,'R'!$N417&gt;CV$4),1,0)</f>
        <v/>
      </c>
      <c r="CW734">
        <f>IF(AND('R'!$M417&lt;CW$4,'R'!$N417&gt;CW$4),1,0)</f>
        <v/>
      </c>
      <c r="CX734">
        <f>IF(AND('R'!$M417&lt;CX$4,'R'!$N417&gt;CX$4),1,0)</f>
        <v/>
      </c>
      <c r="CY734">
        <f>IF(AND('R'!$M417&lt;CY$4,'R'!$N417&gt;CY$4),1,0)</f>
        <v/>
      </c>
      <c r="CZ734">
        <f>IF(AND('R'!$M417&lt;CZ$4,'R'!$N417&gt;CZ$4),1,0)</f>
        <v/>
      </c>
      <c r="DA734">
        <f>IF(AND('R'!$M417&lt;DA$4,'R'!$N417&gt;DA$4),1,0)</f>
        <v/>
      </c>
      <c r="DB734">
        <f>IF(AND('R'!$M417&lt;DB$4,'R'!$N417&gt;DB$4),1,0)</f>
        <v/>
      </c>
      <c r="DC734">
        <f>IF(AND('R'!$M417&lt;DC$4,'R'!$N417&gt;DC$4),1,0)</f>
        <v/>
      </c>
      <c r="DD734">
        <f>IF(AND('R'!$M417&lt;DD$4,'R'!$N417&gt;DD$4),1,0)</f>
        <v/>
      </c>
      <c r="DE734">
        <f>IF(AND('R'!$M417&lt;DE$4,'R'!$N417&gt;DE$4),1,0)</f>
        <v/>
      </c>
      <c r="DF734">
        <f>IF(AND('R'!$M417&lt;DF$4,'R'!$N417&gt;DF$4),1,0)</f>
        <v/>
      </c>
      <c r="DG734">
        <f>IF(AND('R'!$M417&lt;DG$4,'R'!$N417&gt;DG$4),1,0)</f>
        <v/>
      </c>
      <c r="DH734">
        <f>IF(AND('R'!$M417&lt;DH$4,'R'!$N417&gt;DH$4),1,0)</f>
        <v/>
      </c>
      <c r="DI734">
        <f>IF(AND('R'!$M417&lt;DI$4,'R'!$N417&gt;DI$4),1,0)</f>
        <v/>
      </c>
      <c r="DJ734">
        <f>IF(AND('R'!$M417&lt;DJ$4,'R'!$N417&gt;DJ$4),1,0)</f>
        <v/>
      </c>
      <c r="DK734">
        <f>IF(AND('R'!$M417&lt;DK$4,'R'!$N417&gt;DK$4),1,0)</f>
        <v/>
      </c>
      <c r="DL734">
        <f>IF(AND('R'!$M417&lt;DL$4,'R'!$N417&gt;DL$4),1,0)</f>
        <v/>
      </c>
      <c r="DM734">
        <f>IF(AND('R'!$M417&lt;DM$4,'R'!$N417&gt;DM$4),1,0)</f>
        <v/>
      </c>
      <c r="DN734">
        <f>IF(AND('R'!$M417&lt;DN$4,'R'!$N417&gt;DN$4),1,0)</f>
        <v/>
      </c>
      <c r="DO734">
        <f>IF(AND('R'!$M417&lt;DO$4,'R'!$N417&gt;DO$4),1,0)</f>
        <v/>
      </c>
      <c r="DP734">
        <f>IF(AND('R'!$M417&lt;DP$4,'R'!$N417&gt;DP$4),1,0)</f>
        <v/>
      </c>
      <c r="DQ734">
        <f>IF(AND('R'!$M417&lt;DQ$4,'R'!$N417&gt;DQ$4),1,0)</f>
        <v/>
      </c>
      <c r="DR734">
        <f>IF(AND('R'!$M417&lt;DR$4,'R'!$N417&gt;DR$4),1,0)</f>
        <v/>
      </c>
      <c r="DS734">
        <f>IF(AND('R'!$M417&lt;DS$4,'R'!$N417&gt;DS$4),1,0)</f>
        <v/>
      </c>
      <c r="DT734">
        <f>IF(AND('R'!$M417&lt;DT$4,'R'!$N417&gt;DT$4),1,0)</f>
        <v/>
      </c>
      <c r="DU734">
        <f>IF(AND('R'!$M417&lt;DU$4,'R'!$N417&gt;DU$4),1,0)</f>
        <v/>
      </c>
      <c r="DV734">
        <f>IF(AND('R'!$M417&lt;DV$4,'R'!$N417&gt;DV$4),1,0)</f>
        <v/>
      </c>
      <c r="DW734">
        <f>IF(AND('R'!$M417&lt;DW$4,'R'!$N417&gt;DW$4),1,0)</f>
        <v/>
      </c>
      <c r="DX734">
        <f>IF(AND('R'!$M417&lt;DX$4,'R'!$N417&gt;DX$4),1,0)</f>
        <v/>
      </c>
      <c r="DY734">
        <f>IF(AND('R'!$M417&lt;DY$4,'R'!$N417&gt;DY$4),1,0)</f>
        <v/>
      </c>
      <c r="DZ734">
        <f>IF(AND('R'!$M417&lt;DZ$4,'R'!$N417&gt;DZ$4),1,0)</f>
        <v/>
      </c>
      <c r="EA734">
        <f>IF(AND('R'!$M417&lt;EA$4,'R'!$N417&gt;EA$4),1,0)</f>
        <v/>
      </c>
      <c r="EB734">
        <f>IF(AND('R'!$M417&lt;EB$4,'R'!$N417&gt;EB$4),1,0)</f>
        <v/>
      </c>
      <c r="EC734">
        <f>IF(AND('R'!$M417&lt;EC$4,'R'!$N417&gt;EC$4),1,0)</f>
        <v/>
      </c>
      <c r="ED734">
        <f>IF(AND('R'!$M417&lt;ED$4,'R'!$N417&gt;ED$4),1,0)</f>
        <v/>
      </c>
      <c r="EE734">
        <f>IF(AND('R'!$M417&lt;EE$4,'R'!$N417&gt;EE$4),1,0)</f>
        <v/>
      </c>
      <c r="EF734">
        <f>IF(AND('R'!$M417&lt;EF$4,'R'!$N417&gt;EF$4),1,0)</f>
        <v/>
      </c>
      <c r="EG734">
        <f>IF(AND('R'!$M417&lt;EG$4,'R'!$N417&gt;EG$4),1,0)</f>
        <v/>
      </c>
      <c r="EH734">
        <f>IF(AND('R'!$M417&lt;EH$4,'R'!$N417&gt;EH$4),1,0)</f>
        <v/>
      </c>
      <c r="EI734">
        <f>IF(AND('R'!$M417&lt;EI$4,'R'!$N417&gt;EI$4),1,0)</f>
        <v/>
      </c>
      <c r="EJ734">
        <f>IF(AND('R'!$M417&lt;EJ$4,'R'!$N417&gt;EJ$4),1,0)</f>
        <v/>
      </c>
      <c r="EK734">
        <f>IF(AND('R'!$M417&lt;EK$4,'R'!$N417&gt;EK$4),1,0)</f>
        <v/>
      </c>
      <c r="EL734">
        <f>IF(AND('R'!$M417&lt;EL$4,'R'!$N417&gt;EL$4),1,0)</f>
        <v/>
      </c>
      <c r="EM734">
        <f>IF(AND('R'!$M417&lt;EM$4,'R'!$N417&gt;EM$4),1,0)</f>
        <v/>
      </c>
      <c r="EN734">
        <f>IF(AND('R'!$M417&lt;EN$4,'R'!$N417&gt;EN$4),1,0)</f>
        <v/>
      </c>
      <c r="EO734">
        <f>IF(AND('R'!$M417&lt;EO$4,'R'!$N417&gt;EO$4),1,0)</f>
        <v/>
      </c>
      <c r="EP734">
        <f>IF(AND('R'!$M417&lt;EP$4,'R'!$N417&gt;EP$4),1,0)</f>
        <v/>
      </c>
      <c r="EQ734">
        <f>IF(AND('R'!$M417&lt;EQ$4,'R'!$N417&gt;EQ$4),1,0)</f>
        <v/>
      </c>
    </row>
    <row r="735">
      <c r="A735" s="43" t="n">
        <v>24</v>
      </c>
      <c r="B735" s="44" t="n">
        <v>18</v>
      </c>
      <c r="C735">
        <f>IF(AND('R'!$M419&lt;C$4,'R'!$N418&gt;C$4),1,0)</f>
        <v/>
      </c>
      <c r="D735">
        <f>IF(AND('R'!$M419&lt;D$4,'R'!$N418&gt;D$4),1,0)</f>
        <v/>
      </c>
      <c r="E735">
        <f>IF(AND('R'!$M419&lt;E$4,'R'!$N418&gt;E$4),1,0)</f>
        <v/>
      </c>
      <c r="F735">
        <f>IF(AND('R'!$M419&lt;F$4,'R'!$N418&gt;F$4),1,0)</f>
        <v/>
      </c>
      <c r="G735">
        <f>IF(AND('R'!$M419&lt;G$4,'R'!$N418&gt;G$4),1,0)</f>
        <v/>
      </c>
      <c r="H735">
        <f>IF(AND('R'!$M419&lt;H$4,'R'!$N418&gt;H$4),1,0)</f>
        <v/>
      </c>
      <c r="I735">
        <f>IF(AND('R'!$M419&lt;I$4,'R'!$N418&gt;I$4),1,0)</f>
        <v/>
      </c>
      <c r="J735">
        <f>IF(AND('R'!$M419&lt;J$4,'R'!$N418&gt;J$4),1,0)</f>
        <v/>
      </c>
      <c r="K735">
        <f>IF(AND('R'!$M419&lt;K$4,'R'!$N418&gt;K$4),1,0)</f>
        <v/>
      </c>
      <c r="L735">
        <f>IF(AND('R'!$M419&lt;L$4,'R'!$N418&gt;L$4),1,0)</f>
        <v/>
      </c>
      <c r="M735">
        <f>IF(AND('R'!$M419&lt;M$4,'R'!$N418&gt;M$4),1,0)</f>
        <v/>
      </c>
      <c r="N735">
        <f>IF(AND('R'!$M419&lt;N$4,'R'!$N418&gt;N$4),1,0)</f>
        <v/>
      </c>
      <c r="O735">
        <f>IF(AND('R'!$M419&lt;O$4,'R'!$N418&gt;O$4),1,0)</f>
        <v/>
      </c>
      <c r="P735">
        <f>IF(AND('R'!$M419&lt;P$4,'R'!$N418&gt;P$4),1,0)</f>
        <v/>
      </c>
      <c r="Q735">
        <f>IF(AND('R'!$M419&lt;Q$4,'R'!$N418&gt;Q$4),1,0)</f>
        <v/>
      </c>
      <c r="R735">
        <f>IF(AND('R'!$M419&lt;R$4,'R'!$N418&gt;R$4),1,0)</f>
        <v/>
      </c>
      <c r="S735">
        <f>IF(AND('R'!$M419&lt;S$4,'R'!$N418&gt;S$4),1,0)</f>
        <v/>
      </c>
      <c r="T735">
        <f>IF(AND('R'!$M419&lt;T$4,'R'!$N418&gt;T$4),1,0)</f>
        <v/>
      </c>
      <c r="U735">
        <f>IF(AND('R'!$M419&lt;U$4,'R'!$N418&gt;U$4),1,0)</f>
        <v/>
      </c>
      <c r="V735">
        <f>IF(AND('R'!$M419&lt;V$4,'R'!$N418&gt;V$4),1,0)</f>
        <v/>
      </c>
      <c r="W735">
        <f>IF(AND('R'!$M419&lt;W$4,'R'!$N418&gt;W$4),1,0)</f>
        <v/>
      </c>
      <c r="X735">
        <f>IF(AND('R'!$M419&lt;X$4,'R'!$N418&gt;X$4),1,0)</f>
        <v/>
      </c>
      <c r="Y735">
        <f>IF(AND('R'!$M419&lt;Y$4,'R'!$N418&gt;Y$4),1,0)</f>
        <v/>
      </c>
      <c r="Z735">
        <f>IF(AND('R'!$M419&lt;Z$4,'R'!$N418&gt;Z$4),1,0)</f>
        <v/>
      </c>
      <c r="AA735">
        <f>IF(AND('R'!$M419&lt;AA$4,'R'!$N418&gt;AA$4),1,0)</f>
        <v/>
      </c>
      <c r="AB735">
        <f>IF(AND('R'!$M419&lt;AB$4,'R'!$N418&gt;AB$4),1,0)</f>
        <v/>
      </c>
      <c r="AC735">
        <f>IF(AND('R'!$M419&lt;AC$4,'R'!$N418&gt;AC$4),1,0)</f>
        <v/>
      </c>
      <c r="AD735">
        <f>IF(AND('R'!$M419&lt;AD$4,'R'!$N418&gt;AD$4),1,0)</f>
        <v/>
      </c>
      <c r="AE735">
        <f>IF(AND('R'!$M419&lt;AE$4,'R'!$N418&gt;AE$4),1,0)</f>
        <v/>
      </c>
      <c r="AF735">
        <f>IF(AND('R'!$M419&lt;AF$4,'R'!$N418&gt;AF$4),1,0)</f>
        <v/>
      </c>
      <c r="AG735">
        <f>IF(AND('R'!$M419&lt;AG$4,'R'!$N418&gt;AG$4),1,0)</f>
        <v/>
      </c>
      <c r="AH735">
        <f>IF(AND('R'!$M419&lt;AH$4,'R'!$N418&gt;AH$4),1,0)</f>
        <v/>
      </c>
      <c r="AI735">
        <f>IF(AND('R'!$M419&lt;AI$4,'R'!$N418&gt;AI$4),1,0)</f>
        <v/>
      </c>
      <c r="AJ735">
        <f>IF(AND('R'!$M419&lt;AJ$4,'R'!$N418&gt;AJ$4),1,0)</f>
        <v/>
      </c>
      <c r="AK735">
        <f>IF(AND('R'!$M419&lt;AK$4,'R'!$N418&gt;AK$4),1,0)</f>
        <v/>
      </c>
      <c r="AL735">
        <f>IF(AND('R'!$M419&lt;AL$4,'R'!$N418&gt;AL$4),1,0)</f>
        <v/>
      </c>
      <c r="AM735">
        <f>IF(AND('R'!$M419&lt;AM$4,'R'!$N418&gt;AM$4),1,0)</f>
        <v/>
      </c>
      <c r="AN735">
        <f>IF(AND('R'!$M419&lt;AN$4,'R'!$N418&gt;AN$4),1,0)</f>
        <v/>
      </c>
      <c r="AO735">
        <f>IF(AND('R'!$M419&lt;AO$4,'R'!$N418&gt;AO$4),1,0)</f>
        <v/>
      </c>
      <c r="AP735">
        <f>IF(AND('R'!$M419&lt;AP$4,'R'!$N418&gt;AP$4),1,0)</f>
        <v/>
      </c>
      <c r="AQ735">
        <f>IF(AND('R'!$M419&lt;AQ$4,'R'!$N418&gt;AQ$4),1,0)</f>
        <v/>
      </c>
      <c r="AR735">
        <f>IF(AND('R'!$M419&lt;AR$4,'R'!$N418&gt;AR$4),1,0)</f>
        <v/>
      </c>
      <c r="AS735">
        <f>IF(AND('R'!$M419&lt;AS$4,'R'!$N418&gt;AS$4),1,0)</f>
        <v/>
      </c>
      <c r="AT735">
        <f>IF(AND('R'!$M419&lt;AT$4,'R'!$N418&gt;AT$4),1,0)</f>
        <v/>
      </c>
      <c r="AU735">
        <f>IF(AND('R'!$M419&lt;AU$4,'R'!$N418&gt;AU$4),1,0)</f>
        <v/>
      </c>
      <c r="AV735">
        <f>IF(AND('R'!$M419&lt;AV$4,'R'!$N418&gt;AV$4),1,0)</f>
        <v/>
      </c>
      <c r="AW735">
        <f>IF(AND('R'!$M419&lt;AW$4,'R'!$N418&gt;AW$4),1,0)</f>
        <v/>
      </c>
      <c r="AX735">
        <f>IF(AND('R'!$M419&lt;AX$4,'R'!$N418&gt;AX$4),1,0)</f>
        <v/>
      </c>
      <c r="AY735">
        <f>IF(AND('R'!$M419&lt;AY$4,'R'!$N418&gt;AY$4),1,0)</f>
        <v/>
      </c>
      <c r="AZ735">
        <f>IF(AND('R'!$M419&lt;AZ$4,'R'!$N418&gt;AZ$4),1,0)</f>
        <v/>
      </c>
      <c r="BA735">
        <f>IF(AND('R'!$M419&lt;BA$4,'R'!$N418&gt;BA$4),1,0)</f>
        <v/>
      </c>
      <c r="BB735">
        <f>IF(AND('R'!$M419&lt;BB$4,'R'!$N418&gt;BB$4),1,0)</f>
        <v/>
      </c>
      <c r="BC735">
        <f>IF(AND('R'!$M419&lt;BC$4,'R'!$N418&gt;BC$4),1,0)</f>
        <v/>
      </c>
      <c r="BD735">
        <f>IF(AND('R'!$M419&lt;BD$4,'R'!$N418&gt;BD$4),1,0)</f>
        <v/>
      </c>
      <c r="BE735">
        <f>IF(AND('R'!$M419&lt;BE$4,'R'!$N418&gt;BE$4),1,0)</f>
        <v/>
      </c>
      <c r="BF735">
        <f>IF(AND('R'!$M419&lt;BF$4,'R'!$N418&gt;BF$4),1,0)</f>
        <v/>
      </c>
      <c r="BG735">
        <f>IF(AND('R'!$M419&lt;BG$4,'R'!$N418&gt;BG$4),1,0)</f>
        <v/>
      </c>
      <c r="BH735">
        <f>IF(AND('R'!$M419&lt;BH$4,'R'!$N418&gt;BH$4),1,0)</f>
        <v/>
      </c>
      <c r="BI735">
        <f>IF(AND('R'!$M419&lt;BI$4,'R'!$N418&gt;BI$4),1,0)</f>
        <v/>
      </c>
      <c r="BJ735">
        <f>IF(AND('R'!$M419&lt;BJ$4,'R'!$N418&gt;BJ$4),1,0)</f>
        <v/>
      </c>
      <c r="BK735">
        <f>IF(AND('R'!$M419&lt;BK$4,'R'!$N418&gt;BK$4),1,0)</f>
        <v/>
      </c>
      <c r="BL735">
        <f>IF(AND('R'!$M419&lt;BL$4,'R'!$N418&gt;BL$4),1,0)</f>
        <v/>
      </c>
      <c r="BM735">
        <f>IF(AND('R'!$M419&lt;BM$4,'R'!$N418&gt;BM$4),1,0)</f>
        <v/>
      </c>
      <c r="BN735">
        <f>IF(AND('R'!$M419&lt;BN$4,'R'!$N418&gt;BN$4),1,0)</f>
        <v/>
      </c>
      <c r="BO735">
        <f>IF(AND('R'!$M419&lt;BO$4,'R'!$N418&gt;BO$4),1,0)</f>
        <v/>
      </c>
      <c r="BP735">
        <f>IF(AND('R'!$M419&lt;BP$4,'R'!$N418&gt;BP$4),1,0)</f>
        <v/>
      </c>
      <c r="BQ735">
        <f>IF(AND('R'!$M419&lt;BQ$4,'R'!$N418&gt;BQ$4),1,0)</f>
        <v/>
      </c>
      <c r="BR735">
        <f>IF(AND('R'!$M419&lt;BR$4,'R'!$N418&gt;BR$4),1,0)</f>
        <v/>
      </c>
      <c r="BS735">
        <f>IF(AND('R'!$M419&lt;BS$4,'R'!$N418&gt;BS$4),1,0)</f>
        <v/>
      </c>
      <c r="BT735">
        <f>IF(AND('R'!$M419&lt;BT$4,'R'!$N418&gt;BT$4),1,0)</f>
        <v/>
      </c>
      <c r="BU735">
        <f>IF(AND('R'!$M419&lt;BU$4,'R'!$N418&gt;BU$4),1,0)</f>
        <v/>
      </c>
      <c r="BV735">
        <f>IF(AND('R'!$M419&lt;BV$4,'R'!$N418&gt;BV$4),1,0)</f>
        <v/>
      </c>
      <c r="BW735">
        <f>IF(AND('R'!$M419&lt;BW$4,'R'!$N418&gt;BW$4),1,0)</f>
        <v/>
      </c>
      <c r="BX735">
        <f>IF(AND('R'!$M419&lt;BX$4,'R'!$N418&gt;BX$4),1,0)</f>
        <v/>
      </c>
      <c r="BY735">
        <f>IF(AND('R'!$M419&lt;BY$4,'R'!$N418&gt;BY$4),1,0)</f>
        <v/>
      </c>
      <c r="BZ735">
        <f>IF(AND('R'!$M419&lt;BZ$4,'R'!$N418&gt;BZ$4),1,0)</f>
        <v/>
      </c>
      <c r="CA735">
        <f>IF(AND('R'!$M419&lt;CA$4,'R'!$N418&gt;CA$4),1,0)</f>
        <v/>
      </c>
      <c r="CB735">
        <f>IF(AND('R'!$M419&lt;CB$4,'R'!$N418&gt;CB$4),1,0)</f>
        <v/>
      </c>
      <c r="CC735">
        <f>IF(AND('R'!$M419&lt;CC$4,'R'!$N418&gt;CC$4),1,0)</f>
        <v/>
      </c>
      <c r="CD735">
        <f>IF(AND('R'!$M419&lt;CD$4,'R'!$N418&gt;CD$4),1,0)</f>
        <v/>
      </c>
      <c r="CE735">
        <f>IF(AND('R'!$M419&lt;CE$4,'R'!$N418&gt;CE$4),1,0)</f>
        <v/>
      </c>
      <c r="CF735">
        <f>IF(AND('R'!$M419&lt;CF$4,'R'!$N418&gt;CF$4),1,0)</f>
        <v/>
      </c>
      <c r="CG735">
        <f>IF(AND('R'!$M419&lt;CG$4,'R'!$N418&gt;CG$4),1,0)</f>
        <v/>
      </c>
      <c r="CH735">
        <f>IF(AND('R'!$M419&lt;CH$4,'R'!$N418&gt;CH$4),1,0)</f>
        <v/>
      </c>
      <c r="CI735">
        <f>IF(AND('R'!$M419&lt;CI$4,'R'!$N418&gt;CI$4),1,0)</f>
        <v/>
      </c>
      <c r="CJ735">
        <f>IF(AND('R'!$M419&lt;CJ$4,'R'!$N418&gt;CJ$4),1,0)</f>
        <v/>
      </c>
      <c r="CK735">
        <f>IF(AND('R'!$M419&lt;CK$4,'R'!$N418&gt;CK$4),1,0)</f>
        <v/>
      </c>
      <c r="CL735">
        <f>IF(AND('R'!$M419&lt;CL$4,'R'!$N418&gt;CL$4),1,0)</f>
        <v/>
      </c>
      <c r="CM735">
        <f>IF(AND('R'!$M419&lt;CM$4,'R'!$N418&gt;CM$4),1,0)</f>
        <v/>
      </c>
      <c r="CN735">
        <f>IF(AND('R'!$M419&lt;CN$4,'R'!$N418&gt;CN$4),1,0)</f>
        <v/>
      </c>
      <c r="CO735">
        <f>IF(AND('R'!$M419&lt;CO$4,'R'!$N418&gt;CO$4),1,0)</f>
        <v/>
      </c>
      <c r="CP735">
        <f>IF(AND('R'!$M419&lt;CP$4,'R'!$N418&gt;CP$4),1,0)</f>
        <v/>
      </c>
      <c r="CQ735">
        <f>IF(AND('R'!$M419&lt;CQ$4,'R'!$N418&gt;CQ$4),1,0)</f>
        <v/>
      </c>
      <c r="CR735">
        <f>IF(AND('R'!$M419&lt;CR$4,'R'!$N418&gt;CR$4),1,0)</f>
        <v/>
      </c>
      <c r="CS735">
        <f>IF(AND('R'!$M419&lt;CS$4,'R'!$N418&gt;CS$4),1,0)</f>
        <v/>
      </c>
      <c r="CT735">
        <f>IF(AND('R'!$M419&lt;CT$4,'R'!$N418&gt;CT$4),1,0)</f>
        <v/>
      </c>
      <c r="CU735">
        <f>IF(AND('R'!$M419&lt;CU$4,'R'!$N418&gt;CU$4),1,0)</f>
        <v/>
      </c>
      <c r="CV735">
        <f>IF(AND('R'!$M419&lt;CV$4,'R'!$N418&gt;CV$4),1,0)</f>
        <v/>
      </c>
      <c r="CW735">
        <f>IF(AND('R'!$M419&lt;CW$4,'R'!$N418&gt;CW$4),1,0)</f>
        <v/>
      </c>
      <c r="CX735">
        <f>IF(AND('R'!$M419&lt;CX$4,'R'!$N418&gt;CX$4),1,0)</f>
        <v/>
      </c>
      <c r="CY735">
        <f>IF(AND('R'!$M419&lt;CY$4,'R'!$N418&gt;CY$4),1,0)</f>
        <v/>
      </c>
      <c r="CZ735">
        <f>IF(AND('R'!$M419&lt;CZ$4,'R'!$N418&gt;CZ$4),1,0)</f>
        <v/>
      </c>
      <c r="DA735">
        <f>IF(AND('R'!$M419&lt;DA$4,'R'!$N418&gt;DA$4),1,0)</f>
        <v/>
      </c>
      <c r="DB735">
        <f>IF(AND('R'!$M419&lt;DB$4,'R'!$N418&gt;DB$4),1,0)</f>
        <v/>
      </c>
      <c r="DC735">
        <f>IF(AND('R'!$M419&lt;DC$4,'R'!$N418&gt;DC$4),1,0)</f>
        <v/>
      </c>
      <c r="DD735">
        <f>IF(AND('R'!$M419&lt;DD$4,'R'!$N418&gt;DD$4),1,0)</f>
        <v/>
      </c>
      <c r="DE735">
        <f>IF(AND('R'!$M419&lt;DE$4,'R'!$N418&gt;DE$4),1,0)</f>
        <v/>
      </c>
      <c r="DF735">
        <f>IF(AND('R'!$M419&lt;DF$4,'R'!$N418&gt;DF$4),1,0)</f>
        <v/>
      </c>
      <c r="DG735">
        <f>IF(AND('R'!$M419&lt;DG$4,'R'!$N418&gt;DG$4),1,0)</f>
        <v/>
      </c>
      <c r="DH735">
        <f>IF(AND('R'!$M419&lt;DH$4,'R'!$N418&gt;DH$4),1,0)</f>
        <v/>
      </c>
      <c r="DI735">
        <f>IF(AND('R'!$M419&lt;DI$4,'R'!$N418&gt;DI$4),1,0)</f>
        <v/>
      </c>
      <c r="DJ735">
        <f>IF(AND('R'!$M419&lt;DJ$4,'R'!$N418&gt;DJ$4),1,0)</f>
        <v/>
      </c>
      <c r="DK735">
        <f>IF(AND('R'!$M419&lt;DK$4,'R'!$N418&gt;DK$4),1,0)</f>
        <v/>
      </c>
      <c r="DL735">
        <f>IF(AND('R'!$M419&lt;DL$4,'R'!$N418&gt;DL$4),1,0)</f>
        <v/>
      </c>
      <c r="DM735">
        <f>IF(AND('R'!$M419&lt;DM$4,'R'!$N418&gt;DM$4),1,0)</f>
        <v/>
      </c>
      <c r="DN735">
        <f>IF(AND('R'!$M419&lt;DN$4,'R'!$N418&gt;DN$4),1,0)</f>
        <v/>
      </c>
      <c r="DO735">
        <f>IF(AND('R'!$M419&lt;DO$4,'R'!$N418&gt;DO$4),1,0)</f>
        <v/>
      </c>
      <c r="DP735">
        <f>IF(AND('R'!$M419&lt;DP$4,'R'!$N418&gt;DP$4),1,0)</f>
        <v/>
      </c>
      <c r="DQ735">
        <f>IF(AND('R'!$M419&lt;DQ$4,'R'!$N418&gt;DQ$4),1,0)</f>
        <v/>
      </c>
      <c r="DR735">
        <f>IF(AND('R'!$M419&lt;DR$4,'R'!$N418&gt;DR$4),1,0)</f>
        <v/>
      </c>
      <c r="DS735">
        <f>IF(AND('R'!$M419&lt;DS$4,'R'!$N418&gt;DS$4),1,0)</f>
        <v/>
      </c>
      <c r="DT735">
        <f>IF(AND('R'!$M419&lt;DT$4,'R'!$N418&gt;DT$4),1,0)</f>
        <v/>
      </c>
      <c r="DU735">
        <f>IF(AND('R'!$M419&lt;DU$4,'R'!$N418&gt;DU$4),1,0)</f>
        <v/>
      </c>
      <c r="DV735">
        <f>IF(AND('R'!$M419&lt;DV$4,'R'!$N418&gt;DV$4),1,0)</f>
        <v/>
      </c>
      <c r="DW735">
        <f>IF(AND('R'!$M419&lt;DW$4,'R'!$N418&gt;DW$4),1,0)</f>
        <v/>
      </c>
      <c r="DX735">
        <f>IF(AND('R'!$M419&lt;DX$4,'R'!$N418&gt;DX$4),1,0)</f>
        <v/>
      </c>
      <c r="DY735">
        <f>IF(AND('R'!$M419&lt;DY$4,'R'!$N418&gt;DY$4),1,0)</f>
        <v/>
      </c>
      <c r="DZ735">
        <f>IF(AND('R'!$M419&lt;DZ$4,'R'!$N418&gt;DZ$4),1,0)</f>
        <v/>
      </c>
      <c r="EA735">
        <f>IF(AND('R'!$M419&lt;EA$4,'R'!$N418&gt;EA$4),1,0)</f>
        <v/>
      </c>
      <c r="EB735">
        <f>IF(AND('R'!$M419&lt;EB$4,'R'!$N418&gt;EB$4),1,0)</f>
        <v/>
      </c>
      <c r="EC735">
        <f>IF(AND('R'!$M419&lt;EC$4,'R'!$N418&gt;EC$4),1,0)</f>
        <v/>
      </c>
      <c r="ED735">
        <f>IF(AND('R'!$M419&lt;ED$4,'R'!$N418&gt;ED$4),1,0)</f>
        <v/>
      </c>
      <c r="EE735">
        <f>IF(AND('R'!$M419&lt;EE$4,'R'!$N418&gt;EE$4),1,0)</f>
        <v/>
      </c>
      <c r="EF735">
        <f>IF(AND('R'!$M419&lt;EF$4,'R'!$N418&gt;EF$4),1,0)</f>
        <v/>
      </c>
      <c r="EG735">
        <f>IF(AND('R'!$M419&lt;EG$4,'R'!$N418&gt;EG$4),1,0)</f>
        <v/>
      </c>
      <c r="EH735">
        <f>IF(AND('R'!$M419&lt;EH$4,'R'!$N418&gt;EH$4),1,0)</f>
        <v/>
      </c>
      <c r="EI735">
        <f>IF(AND('R'!$M419&lt;EI$4,'R'!$N418&gt;EI$4),1,0)</f>
        <v/>
      </c>
      <c r="EJ735">
        <f>IF(AND('R'!$M419&lt;EJ$4,'R'!$N418&gt;EJ$4),1,0)</f>
        <v/>
      </c>
      <c r="EK735">
        <f>IF(AND('R'!$M419&lt;EK$4,'R'!$N418&gt;EK$4),1,0)</f>
        <v/>
      </c>
      <c r="EL735">
        <f>IF(AND('R'!$M419&lt;EL$4,'R'!$N418&gt;EL$4),1,0)</f>
        <v/>
      </c>
      <c r="EM735">
        <f>IF(AND('R'!$M419&lt;EM$4,'R'!$N418&gt;EM$4),1,0)</f>
        <v/>
      </c>
      <c r="EN735">
        <f>IF(AND('R'!$M419&lt;EN$4,'R'!$N418&gt;EN$4),1,0)</f>
        <v/>
      </c>
      <c r="EO735">
        <f>IF(AND('R'!$M419&lt;EO$4,'R'!$N418&gt;EO$4),1,0)</f>
        <v/>
      </c>
      <c r="EP735">
        <f>IF(AND('R'!$M419&lt;EP$4,'R'!$N418&gt;EP$4),1,0)</f>
        <v/>
      </c>
      <c r="EQ735">
        <f>IF(AND('R'!$M419&lt;EQ$4,'R'!$N418&gt;EQ$4),1,0)</f>
        <v/>
      </c>
    </row>
    <row r="736">
      <c r="A736" s="43" t="n">
        <v>24</v>
      </c>
      <c r="B736" s="44" t="n">
        <v>19</v>
      </c>
      <c r="C736">
        <f>IF(AND('R'!$M419&lt;C$4,'R'!$N419&gt;C$4),1,0)</f>
        <v/>
      </c>
      <c r="D736">
        <f>IF(AND('R'!$M419&lt;D$4,'R'!$N419&gt;D$4),1,0)</f>
        <v/>
      </c>
      <c r="E736">
        <f>IF(AND('R'!$M419&lt;E$4,'R'!$N419&gt;E$4),1,0)</f>
        <v/>
      </c>
      <c r="F736">
        <f>IF(AND('R'!$M419&lt;F$4,'R'!$N419&gt;F$4),1,0)</f>
        <v/>
      </c>
      <c r="G736">
        <f>IF(AND('R'!$M419&lt;G$4,'R'!$N419&gt;G$4),1,0)</f>
        <v/>
      </c>
      <c r="H736">
        <f>IF(AND('R'!$M419&lt;H$4,'R'!$N419&gt;H$4),1,0)</f>
        <v/>
      </c>
      <c r="I736">
        <f>IF(AND('R'!$M419&lt;I$4,'R'!$N419&gt;I$4),1,0)</f>
        <v/>
      </c>
      <c r="J736">
        <f>IF(AND('R'!$M419&lt;J$4,'R'!$N419&gt;J$4),1,0)</f>
        <v/>
      </c>
      <c r="K736">
        <f>IF(AND('R'!$M419&lt;K$4,'R'!$N419&gt;K$4),1,0)</f>
        <v/>
      </c>
      <c r="L736">
        <f>IF(AND('R'!$M419&lt;L$4,'R'!$N419&gt;L$4),1,0)</f>
        <v/>
      </c>
      <c r="M736">
        <f>IF(AND('R'!$M419&lt;M$4,'R'!$N419&gt;M$4),1,0)</f>
        <v/>
      </c>
      <c r="N736">
        <f>IF(AND('R'!$M419&lt;N$4,'R'!$N419&gt;N$4),1,0)</f>
        <v/>
      </c>
      <c r="O736">
        <f>IF(AND('R'!$M419&lt;O$4,'R'!$N419&gt;O$4),1,0)</f>
        <v/>
      </c>
      <c r="P736">
        <f>IF(AND('R'!$M419&lt;P$4,'R'!$N419&gt;P$4),1,0)</f>
        <v/>
      </c>
      <c r="Q736">
        <f>IF(AND('R'!$M419&lt;Q$4,'R'!$N419&gt;Q$4),1,0)</f>
        <v/>
      </c>
      <c r="R736">
        <f>IF(AND('R'!$M419&lt;R$4,'R'!$N419&gt;R$4),1,0)</f>
        <v/>
      </c>
      <c r="S736">
        <f>IF(AND('R'!$M419&lt;S$4,'R'!$N419&gt;S$4),1,0)</f>
        <v/>
      </c>
      <c r="T736">
        <f>IF(AND('R'!$M419&lt;T$4,'R'!$N419&gt;T$4),1,0)</f>
        <v/>
      </c>
      <c r="U736">
        <f>IF(AND('R'!$M419&lt;U$4,'R'!$N419&gt;U$4),1,0)</f>
        <v/>
      </c>
      <c r="V736">
        <f>IF(AND('R'!$M419&lt;V$4,'R'!$N419&gt;V$4),1,0)</f>
        <v/>
      </c>
      <c r="W736">
        <f>IF(AND('R'!$M419&lt;W$4,'R'!$N419&gt;W$4),1,0)</f>
        <v/>
      </c>
      <c r="X736">
        <f>IF(AND('R'!$M419&lt;X$4,'R'!$N419&gt;X$4),1,0)</f>
        <v/>
      </c>
      <c r="Y736">
        <f>IF(AND('R'!$M419&lt;Y$4,'R'!$N419&gt;Y$4),1,0)</f>
        <v/>
      </c>
      <c r="Z736">
        <f>IF(AND('R'!$M419&lt;Z$4,'R'!$N419&gt;Z$4),1,0)</f>
        <v/>
      </c>
      <c r="AA736">
        <f>IF(AND('R'!$M419&lt;AA$4,'R'!$N419&gt;AA$4),1,0)</f>
        <v/>
      </c>
      <c r="AB736">
        <f>IF(AND('R'!$M419&lt;AB$4,'R'!$N419&gt;AB$4),1,0)</f>
        <v/>
      </c>
      <c r="AC736">
        <f>IF(AND('R'!$M419&lt;AC$4,'R'!$N419&gt;AC$4),1,0)</f>
        <v/>
      </c>
      <c r="AD736">
        <f>IF(AND('R'!$M419&lt;AD$4,'R'!$N419&gt;AD$4),1,0)</f>
        <v/>
      </c>
      <c r="AE736">
        <f>IF(AND('R'!$M419&lt;AE$4,'R'!$N419&gt;AE$4),1,0)</f>
        <v/>
      </c>
      <c r="AF736">
        <f>IF(AND('R'!$M419&lt;AF$4,'R'!$N419&gt;AF$4),1,0)</f>
        <v/>
      </c>
      <c r="AG736">
        <f>IF(AND('R'!$M419&lt;AG$4,'R'!$N419&gt;AG$4),1,0)</f>
        <v/>
      </c>
      <c r="AH736">
        <f>IF(AND('R'!$M419&lt;AH$4,'R'!$N419&gt;AH$4),1,0)</f>
        <v/>
      </c>
      <c r="AI736">
        <f>IF(AND('R'!$M419&lt;AI$4,'R'!$N419&gt;AI$4),1,0)</f>
        <v/>
      </c>
      <c r="AJ736">
        <f>IF(AND('R'!$M419&lt;AJ$4,'R'!$N419&gt;AJ$4),1,0)</f>
        <v/>
      </c>
      <c r="AK736">
        <f>IF(AND('R'!$M419&lt;AK$4,'R'!$N419&gt;AK$4),1,0)</f>
        <v/>
      </c>
      <c r="AL736">
        <f>IF(AND('R'!$M419&lt;AL$4,'R'!$N419&gt;AL$4),1,0)</f>
        <v/>
      </c>
      <c r="AM736">
        <f>IF(AND('R'!$M419&lt;AM$4,'R'!$N419&gt;AM$4),1,0)</f>
        <v/>
      </c>
      <c r="AN736">
        <f>IF(AND('R'!$M419&lt;AN$4,'R'!$N419&gt;AN$4),1,0)</f>
        <v/>
      </c>
      <c r="AO736">
        <f>IF(AND('R'!$M419&lt;AO$4,'R'!$N419&gt;AO$4),1,0)</f>
        <v/>
      </c>
      <c r="AP736">
        <f>IF(AND('R'!$M419&lt;AP$4,'R'!$N419&gt;AP$4),1,0)</f>
        <v/>
      </c>
      <c r="AQ736">
        <f>IF(AND('R'!$M419&lt;AQ$4,'R'!$N419&gt;AQ$4),1,0)</f>
        <v/>
      </c>
      <c r="AR736">
        <f>IF(AND('R'!$M419&lt;AR$4,'R'!$N419&gt;AR$4),1,0)</f>
        <v/>
      </c>
      <c r="AS736">
        <f>IF(AND('R'!$M419&lt;AS$4,'R'!$N419&gt;AS$4),1,0)</f>
        <v/>
      </c>
      <c r="AT736">
        <f>IF(AND('R'!$M419&lt;AT$4,'R'!$N419&gt;AT$4),1,0)</f>
        <v/>
      </c>
      <c r="AU736">
        <f>IF(AND('R'!$M419&lt;AU$4,'R'!$N419&gt;AU$4),1,0)</f>
        <v/>
      </c>
      <c r="AV736">
        <f>IF(AND('R'!$M419&lt;AV$4,'R'!$N419&gt;AV$4),1,0)</f>
        <v/>
      </c>
      <c r="AW736">
        <f>IF(AND('R'!$M419&lt;AW$4,'R'!$N419&gt;AW$4),1,0)</f>
        <v/>
      </c>
      <c r="AX736">
        <f>IF(AND('R'!$M419&lt;AX$4,'R'!$N419&gt;AX$4),1,0)</f>
        <v/>
      </c>
      <c r="AY736">
        <f>IF(AND('R'!$M419&lt;AY$4,'R'!$N419&gt;AY$4),1,0)</f>
        <v/>
      </c>
      <c r="AZ736">
        <f>IF(AND('R'!$M419&lt;AZ$4,'R'!$N419&gt;AZ$4),1,0)</f>
        <v/>
      </c>
      <c r="BA736">
        <f>IF(AND('R'!$M419&lt;BA$4,'R'!$N419&gt;BA$4),1,0)</f>
        <v/>
      </c>
      <c r="BB736">
        <f>IF(AND('R'!$M419&lt;BB$4,'R'!$N419&gt;BB$4),1,0)</f>
        <v/>
      </c>
      <c r="BC736">
        <f>IF(AND('R'!$M419&lt;BC$4,'R'!$N419&gt;BC$4),1,0)</f>
        <v/>
      </c>
      <c r="BD736">
        <f>IF(AND('R'!$M419&lt;BD$4,'R'!$N419&gt;BD$4),1,0)</f>
        <v/>
      </c>
      <c r="BE736">
        <f>IF(AND('R'!$M419&lt;BE$4,'R'!$N419&gt;BE$4),1,0)</f>
        <v/>
      </c>
      <c r="BF736">
        <f>IF(AND('R'!$M419&lt;BF$4,'R'!$N419&gt;BF$4),1,0)</f>
        <v/>
      </c>
      <c r="BG736">
        <f>IF(AND('R'!$M419&lt;BG$4,'R'!$N419&gt;BG$4),1,0)</f>
        <v/>
      </c>
      <c r="BH736">
        <f>IF(AND('R'!$M419&lt;BH$4,'R'!$N419&gt;BH$4),1,0)</f>
        <v/>
      </c>
      <c r="BI736">
        <f>IF(AND('R'!$M419&lt;BI$4,'R'!$N419&gt;BI$4),1,0)</f>
        <v/>
      </c>
      <c r="BJ736">
        <f>IF(AND('R'!$M419&lt;BJ$4,'R'!$N419&gt;BJ$4),1,0)</f>
        <v/>
      </c>
      <c r="BK736">
        <f>IF(AND('R'!$M419&lt;BK$4,'R'!$N419&gt;BK$4),1,0)</f>
        <v/>
      </c>
      <c r="BL736">
        <f>IF(AND('R'!$M419&lt;BL$4,'R'!$N419&gt;BL$4),1,0)</f>
        <v/>
      </c>
      <c r="BM736">
        <f>IF(AND('R'!$M419&lt;BM$4,'R'!$N419&gt;BM$4),1,0)</f>
        <v/>
      </c>
      <c r="BN736">
        <f>IF(AND('R'!$M419&lt;BN$4,'R'!$N419&gt;BN$4),1,0)</f>
        <v/>
      </c>
      <c r="BO736">
        <f>IF(AND('R'!$M419&lt;BO$4,'R'!$N419&gt;BO$4),1,0)</f>
        <v/>
      </c>
      <c r="BP736">
        <f>IF(AND('R'!$M419&lt;BP$4,'R'!$N419&gt;BP$4),1,0)</f>
        <v/>
      </c>
      <c r="BQ736">
        <f>IF(AND('R'!$M419&lt;BQ$4,'R'!$N419&gt;BQ$4),1,0)</f>
        <v/>
      </c>
      <c r="BR736">
        <f>IF(AND('R'!$M419&lt;BR$4,'R'!$N419&gt;BR$4),1,0)</f>
        <v/>
      </c>
      <c r="BS736">
        <f>IF(AND('R'!$M419&lt;BS$4,'R'!$N419&gt;BS$4),1,0)</f>
        <v/>
      </c>
      <c r="BT736">
        <f>IF(AND('R'!$M419&lt;BT$4,'R'!$N419&gt;BT$4),1,0)</f>
        <v/>
      </c>
      <c r="BU736">
        <f>IF(AND('R'!$M419&lt;BU$4,'R'!$N419&gt;BU$4),1,0)</f>
        <v/>
      </c>
      <c r="BV736">
        <f>IF(AND('R'!$M419&lt;BV$4,'R'!$N419&gt;BV$4),1,0)</f>
        <v/>
      </c>
      <c r="BW736">
        <f>IF(AND('R'!$M419&lt;BW$4,'R'!$N419&gt;BW$4),1,0)</f>
        <v/>
      </c>
      <c r="BX736">
        <f>IF(AND('R'!$M419&lt;BX$4,'R'!$N419&gt;BX$4),1,0)</f>
        <v/>
      </c>
      <c r="BY736">
        <f>IF(AND('R'!$M419&lt;BY$4,'R'!$N419&gt;BY$4),1,0)</f>
        <v/>
      </c>
      <c r="BZ736">
        <f>IF(AND('R'!$M419&lt;BZ$4,'R'!$N419&gt;BZ$4),1,0)</f>
        <v/>
      </c>
      <c r="CA736">
        <f>IF(AND('R'!$M419&lt;CA$4,'R'!$N419&gt;CA$4),1,0)</f>
        <v/>
      </c>
      <c r="CB736">
        <f>IF(AND('R'!$M419&lt;CB$4,'R'!$N419&gt;CB$4),1,0)</f>
        <v/>
      </c>
      <c r="CC736">
        <f>IF(AND('R'!$M419&lt;CC$4,'R'!$N419&gt;CC$4),1,0)</f>
        <v/>
      </c>
      <c r="CD736">
        <f>IF(AND('R'!$M419&lt;CD$4,'R'!$N419&gt;CD$4),1,0)</f>
        <v/>
      </c>
      <c r="CE736">
        <f>IF(AND('R'!$M419&lt;CE$4,'R'!$N419&gt;CE$4),1,0)</f>
        <v/>
      </c>
      <c r="CF736">
        <f>IF(AND('R'!$M419&lt;CF$4,'R'!$N419&gt;CF$4),1,0)</f>
        <v/>
      </c>
      <c r="CG736">
        <f>IF(AND('R'!$M419&lt;CG$4,'R'!$N419&gt;CG$4),1,0)</f>
        <v/>
      </c>
      <c r="CH736">
        <f>IF(AND('R'!$M419&lt;CH$4,'R'!$N419&gt;CH$4),1,0)</f>
        <v/>
      </c>
      <c r="CI736">
        <f>IF(AND('R'!$M419&lt;CI$4,'R'!$N419&gt;CI$4),1,0)</f>
        <v/>
      </c>
      <c r="CJ736">
        <f>IF(AND('R'!$M419&lt;CJ$4,'R'!$N419&gt;CJ$4),1,0)</f>
        <v/>
      </c>
      <c r="CK736">
        <f>IF(AND('R'!$M419&lt;CK$4,'R'!$N419&gt;CK$4),1,0)</f>
        <v/>
      </c>
      <c r="CL736">
        <f>IF(AND('R'!$M419&lt;CL$4,'R'!$N419&gt;CL$4),1,0)</f>
        <v/>
      </c>
      <c r="CM736">
        <f>IF(AND('R'!$M419&lt;CM$4,'R'!$N419&gt;CM$4),1,0)</f>
        <v/>
      </c>
      <c r="CN736">
        <f>IF(AND('R'!$M419&lt;CN$4,'R'!$N419&gt;CN$4),1,0)</f>
        <v/>
      </c>
      <c r="CO736">
        <f>IF(AND('R'!$M419&lt;CO$4,'R'!$N419&gt;CO$4),1,0)</f>
        <v/>
      </c>
      <c r="CP736">
        <f>IF(AND('R'!$M419&lt;CP$4,'R'!$N419&gt;CP$4),1,0)</f>
        <v/>
      </c>
      <c r="CQ736">
        <f>IF(AND('R'!$M419&lt;CQ$4,'R'!$N419&gt;CQ$4),1,0)</f>
        <v/>
      </c>
      <c r="CR736">
        <f>IF(AND('R'!$M419&lt;CR$4,'R'!$N419&gt;CR$4),1,0)</f>
        <v/>
      </c>
      <c r="CS736">
        <f>IF(AND('R'!$M419&lt;CS$4,'R'!$N419&gt;CS$4),1,0)</f>
        <v/>
      </c>
      <c r="CT736">
        <f>IF(AND('R'!$M419&lt;CT$4,'R'!$N419&gt;CT$4),1,0)</f>
        <v/>
      </c>
      <c r="CU736">
        <f>IF(AND('R'!$M419&lt;CU$4,'R'!$N419&gt;CU$4),1,0)</f>
        <v/>
      </c>
      <c r="CV736">
        <f>IF(AND('R'!$M419&lt;CV$4,'R'!$N419&gt;CV$4),1,0)</f>
        <v/>
      </c>
      <c r="CW736">
        <f>IF(AND('R'!$M419&lt;CW$4,'R'!$N419&gt;CW$4),1,0)</f>
        <v/>
      </c>
      <c r="CX736">
        <f>IF(AND('R'!$M419&lt;CX$4,'R'!$N419&gt;CX$4),1,0)</f>
        <v/>
      </c>
      <c r="CY736">
        <f>IF(AND('R'!$M419&lt;CY$4,'R'!$N419&gt;CY$4),1,0)</f>
        <v/>
      </c>
      <c r="CZ736">
        <f>IF(AND('R'!$M419&lt;CZ$4,'R'!$N419&gt;CZ$4),1,0)</f>
        <v/>
      </c>
      <c r="DA736">
        <f>IF(AND('R'!$M419&lt;DA$4,'R'!$N419&gt;DA$4),1,0)</f>
        <v/>
      </c>
      <c r="DB736">
        <f>IF(AND('R'!$M419&lt;DB$4,'R'!$N419&gt;DB$4),1,0)</f>
        <v/>
      </c>
      <c r="DC736">
        <f>IF(AND('R'!$M419&lt;DC$4,'R'!$N419&gt;DC$4),1,0)</f>
        <v/>
      </c>
      <c r="DD736">
        <f>IF(AND('R'!$M419&lt;DD$4,'R'!$N419&gt;DD$4),1,0)</f>
        <v/>
      </c>
      <c r="DE736">
        <f>IF(AND('R'!$M419&lt;DE$4,'R'!$N419&gt;DE$4),1,0)</f>
        <v/>
      </c>
      <c r="DF736">
        <f>IF(AND('R'!$M419&lt;DF$4,'R'!$N419&gt;DF$4),1,0)</f>
        <v/>
      </c>
      <c r="DG736">
        <f>IF(AND('R'!$M419&lt;DG$4,'R'!$N419&gt;DG$4),1,0)</f>
        <v/>
      </c>
      <c r="DH736">
        <f>IF(AND('R'!$M419&lt;DH$4,'R'!$N419&gt;DH$4),1,0)</f>
        <v/>
      </c>
      <c r="DI736">
        <f>IF(AND('R'!$M419&lt;DI$4,'R'!$N419&gt;DI$4),1,0)</f>
        <v/>
      </c>
      <c r="DJ736">
        <f>IF(AND('R'!$M419&lt;DJ$4,'R'!$N419&gt;DJ$4),1,0)</f>
        <v/>
      </c>
      <c r="DK736">
        <f>IF(AND('R'!$M419&lt;DK$4,'R'!$N419&gt;DK$4),1,0)</f>
        <v/>
      </c>
      <c r="DL736">
        <f>IF(AND('R'!$M419&lt;DL$4,'R'!$N419&gt;DL$4),1,0)</f>
        <v/>
      </c>
      <c r="DM736">
        <f>IF(AND('R'!$M419&lt;DM$4,'R'!$N419&gt;DM$4),1,0)</f>
        <v/>
      </c>
      <c r="DN736">
        <f>IF(AND('R'!$M419&lt;DN$4,'R'!$N419&gt;DN$4),1,0)</f>
        <v/>
      </c>
      <c r="DO736">
        <f>IF(AND('R'!$M419&lt;DO$4,'R'!$N419&gt;DO$4),1,0)</f>
        <v/>
      </c>
      <c r="DP736">
        <f>IF(AND('R'!$M419&lt;DP$4,'R'!$N419&gt;DP$4),1,0)</f>
        <v/>
      </c>
      <c r="DQ736">
        <f>IF(AND('R'!$M419&lt;DQ$4,'R'!$N419&gt;DQ$4),1,0)</f>
        <v/>
      </c>
      <c r="DR736">
        <f>IF(AND('R'!$M419&lt;DR$4,'R'!$N419&gt;DR$4),1,0)</f>
        <v/>
      </c>
      <c r="DS736">
        <f>IF(AND('R'!$M419&lt;DS$4,'R'!$N419&gt;DS$4),1,0)</f>
        <v/>
      </c>
      <c r="DT736">
        <f>IF(AND('R'!$M419&lt;DT$4,'R'!$N419&gt;DT$4),1,0)</f>
        <v/>
      </c>
      <c r="DU736">
        <f>IF(AND('R'!$M419&lt;DU$4,'R'!$N419&gt;DU$4),1,0)</f>
        <v/>
      </c>
      <c r="DV736">
        <f>IF(AND('R'!$M419&lt;DV$4,'R'!$N419&gt;DV$4),1,0)</f>
        <v/>
      </c>
      <c r="DW736">
        <f>IF(AND('R'!$M419&lt;DW$4,'R'!$N419&gt;DW$4),1,0)</f>
        <v/>
      </c>
      <c r="DX736">
        <f>IF(AND('R'!$M419&lt;DX$4,'R'!$N419&gt;DX$4),1,0)</f>
        <v/>
      </c>
      <c r="DY736">
        <f>IF(AND('R'!$M419&lt;DY$4,'R'!$N419&gt;DY$4),1,0)</f>
        <v/>
      </c>
      <c r="DZ736">
        <f>IF(AND('R'!$M419&lt;DZ$4,'R'!$N419&gt;DZ$4),1,0)</f>
        <v/>
      </c>
      <c r="EA736">
        <f>IF(AND('R'!$M419&lt;EA$4,'R'!$N419&gt;EA$4),1,0)</f>
        <v/>
      </c>
      <c r="EB736">
        <f>IF(AND('R'!$M419&lt;EB$4,'R'!$N419&gt;EB$4),1,0)</f>
        <v/>
      </c>
      <c r="EC736">
        <f>IF(AND('R'!$M419&lt;EC$4,'R'!$N419&gt;EC$4),1,0)</f>
        <v/>
      </c>
      <c r="ED736">
        <f>IF(AND('R'!$M419&lt;ED$4,'R'!$N419&gt;ED$4),1,0)</f>
        <v/>
      </c>
      <c r="EE736">
        <f>IF(AND('R'!$M419&lt;EE$4,'R'!$N419&gt;EE$4),1,0)</f>
        <v/>
      </c>
      <c r="EF736">
        <f>IF(AND('R'!$M419&lt;EF$4,'R'!$N419&gt;EF$4),1,0)</f>
        <v/>
      </c>
      <c r="EG736">
        <f>IF(AND('R'!$M419&lt;EG$4,'R'!$N419&gt;EG$4),1,0)</f>
        <v/>
      </c>
      <c r="EH736">
        <f>IF(AND('R'!$M419&lt;EH$4,'R'!$N419&gt;EH$4),1,0)</f>
        <v/>
      </c>
      <c r="EI736">
        <f>IF(AND('R'!$M419&lt;EI$4,'R'!$N419&gt;EI$4),1,0)</f>
        <v/>
      </c>
      <c r="EJ736">
        <f>IF(AND('R'!$M419&lt;EJ$4,'R'!$N419&gt;EJ$4),1,0)</f>
        <v/>
      </c>
      <c r="EK736">
        <f>IF(AND('R'!$M419&lt;EK$4,'R'!$N419&gt;EK$4),1,0)</f>
        <v/>
      </c>
      <c r="EL736">
        <f>IF(AND('R'!$M419&lt;EL$4,'R'!$N419&gt;EL$4),1,0)</f>
        <v/>
      </c>
      <c r="EM736">
        <f>IF(AND('R'!$M419&lt;EM$4,'R'!$N419&gt;EM$4),1,0)</f>
        <v/>
      </c>
      <c r="EN736">
        <f>IF(AND('R'!$M419&lt;EN$4,'R'!$N419&gt;EN$4),1,0)</f>
        <v/>
      </c>
      <c r="EO736">
        <f>IF(AND('R'!$M419&lt;EO$4,'R'!$N419&gt;EO$4),1,0)</f>
        <v/>
      </c>
      <c r="EP736">
        <f>IF(AND('R'!$M419&lt;EP$4,'R'!$N419&gt;EP$4),1,0)</f>
        <v/>
      </c>
      <c r="EQ736">
        <f>IF(AND('R'!$M419&lt;EQ$4,'R'!$N419&gt;EQ$4),1,0)</f>
        <v/>
      </c>
    </row>
    <row r="737">
      <c r="A737" s="43" t="n">
        <v>24</v>
      </c>
      <c r="B737" s="44" t="n">
        <v>20</v>
      </c>
      <c r="C737">
        <f>IF(AND('R'!$M421&lt;C$4,'R'!$N420&gt;C$4),1,0)</f>
        <v/>
      </c>
      <c r="D737">
        <f>IF(AND('R'!$M421&lt;D$4,'R'!$N420&gt;D$4),1,0)</f>
        <v/>
      </c>
      <c r="E737">
        <f>IF(AND('R'!$M421&lt;E$4,'R'!$N420&gt;E$4),1,0)</f>
        <v/>
      </c>
      <c r="F737">
        <f>IF(AND('R'!$M421&lt;F$4,'R'!$N420&gt;F$4),1,0)</f>
        <v/>
      </c>
      <c r="G737">
        <f>IF(AND('R'!$M421&lt;G$4,'R'!$N420&gt;G$4),1,0)</f>
        <v/>
      </c>
      <c r="H737">
        <f>IF(AND('R'!$M421&lt;H$4,'R'!$N420&gt;H$4),1,0)</f>
        <v/>
      </c>
      <c r="I737">
        <f>IF(AND('R'!$M421&lt;I$4,'R'!$N420&gt;I$4),1,0)</f>
        <v/>
      </c>
      <c r="J737">
        <f>IF(AND('R'!$M421&lt;J$4,'R'!$N420&gt;J$4),1,0)</f>
        <v/>
      </c>
      <c r="K737">
        <f>IF(AND('R'!$M421&lt;K$4,'R'!$N420&gt;K$4),1,0)</f>
        <v/>
      </c>
      <c r="L737">
        <f>IF(AND('R'!$M421&lt;L$4,'R'!$N420&gt;L$4),1,0)</f>
        <v/>
      </c>
      <c r="M737">
        <f>IF(AND('R'!$M421&lt;M$4,'R'!$N420&gt;M$4),1,0)</f>
        <v/>
      </c>
      <c r="N737">
        <f>IF(AND('R'!$M421&lt;N$4,'R'!$N420&gt;N$4),1,0)</f>
        <v/>
      </c>
      <c r="O737">
        <f>IF(AND('R'!$M421&lt;O$4,'R'!$N420&gt;O$4),1,0)</f>
        <v/>
      </c>
      <c r="P737">
        <f>IF(AND('R'!$M421&lt;P$4,'R'!$N420&gt;P$4),1,0)</f>
        <v/>
      </c>
      <c r="Q737">
        <f>IF(AND('R'!$M421&lt;Q$4,'R'!$N420&gt;Q$4),1,0)</f>
        <v/>
      </c>
      <c r="R737">
        <f>IF(AND('R'!$M421&lt;R$4,'R'!$N420&gt;R$4),1,0)</f>
        <v/>
      </c>
      <c r="S737">
        <f>IF(AND('R'!$M421&lt;S$4,'R'!$N420&gt;S$4),1,0)</f>
        <v/>
      </c>
      <c r="T737">
        <f>IF(AND('R'!$M421&lt;T$4,'R'!$N420&gt;T$4),1,0)</f>
        <v/>
      </c>
      <c r="U737">
        <f>IF(AND('R'!$M421&lt;U$4,'R'!$N420&gt;U$4),1,0)</f>
        <v/>
      </c>
      <c r="V737">
        <f>IF(AND('R'!$M421&lt;V$4,'R'!$N420&gt;V$4),1,0)</f>
        <v/>
      </c>
      <c r="W737">
        <f>IF(AND('R'!$M421&lt;W$4,'R'!$N420&gt;W$4),1,0)</f>
        <v/>
      </c>
      <c r="X737">
        <f>IF(AND('R'!$M421&lt;X$4,'R'!$N420&gt;X$4),1,0)</f>
        <v/>
      </c>
      <c r="Y737">
        <f>IF(AND('R'!$M421&lt;Y$4,'R'!$N420&gt;Y$4),1,0)</f>
        <v/>
      </c>
      <c r="Z737">
        <f>IF(AND('R'!$M421&lt;Z$4,'R'!$N420&gt;Z$4),1,0)</f>
        <v/>
      </c>
      <c r="AA737">
        <f>IF(AND('R'!$M421&lt;AA$4,'R'!$N420&gt;AA$4),1,0)</f>
        <v/>
      </c>
      <c r="AB737">
        <f>IF(AND('R'!$M421&lt;AB$4,'R'!$N420&gt;AB$4),1,0)</f>
        <v/>
      </c>
      <c r="AC737">
        <f>IF(AND('R'!$M421&lt;AC$4,'R'!$N420&gt;AC$4),1,0)</f>
        <v/>
      </c>
      <c r="AD737">
        <f>IF(AND('R'!$M421&lt;AD$4,'R'!$N420&gt;AD$4),1,0)</f>
        <v/>
      </c>
      <c r="AE737">
        <f>IF(AND('R'!$M421&lt;AE$4,'R'!$N420&gt;AE$4),1,0)</f>
        <v/>
      </c>
      <c r="AF737">
        <f>IF(AND('R'!$M421&lt;AF$4,'R'!$N420&gt;AF$4),1,0)</f>
        <v/>
      </c>
      <c r="AG737">
        <f>IF(AND('R'!$M421&lt;AG$4,'R'!$N420&gt;AG$4),1,0)</f>
        <v/>
      </c>
      <c r="AH737">
        <f>IF(AND('R'!$M421&lt;AH$4,'R'!$N420&gt;AH$4),1,0)</f>
        <v/>
      </c>
      <c r="AI737">
        <f>IF(AND('R'!$M421&lt;AI$4,'R'!$N420&gt;AI$4),1,0)</f>
        <v/>
      </c>
      <c r="AJ737">
        <f>IF(AND('R'!$M421&lt;AJ$4,'R'!$N420&gt;AJ$4),1,0)</f>
        <v/>
      </c>
      <c r="AK737">
        <f>IF(AND('R'!$M421&lt;AK$4,'R'!$N420&gt;AK$4),1,0)</f>
        <v/>
      </c>
      <c r="AL737">
        <f>IF(AND('R'!$M421&lt;AL$4,'R'!$N420&gt;AL$4),1,0)</f>
        <v/>
      </c>
      <c r="AM737">
        <f>IF(AND('R'!$M421&lt;AM$4,'R'!$N420&gt;AM$4),1,0)</f>
        <v/>
      </c>
      <c r="AN737">
        <f>IF(AND('R'!$M421&lt;AN$4,'R'!$N420&gt;AN$4),1,0)</f>
        <v/>
      </c>
      <c r="AO737">
        <f>IF(AND('R'!$M421&lt;AO$4,'R'!$N420&gt;AO$4),1,0)</f>
        <v/>
      </c>
      <c r="AP737">
        <f>IF(AND('R'!$M421&lt;AP$4,'R'!$N420&gt;AP$4),1,0)</f>
        <v/>
      </c>
      <c r="AQ737">
        <f>IF(AND('R'!$M421&lt;AQ$4,'R'!$N420&gt;AQ$4),1,0)</f>
        <v/>
      </c>
      <c r="AR737">
        <f>IF(AND('R'!$M421&lt;AR$4,'R'!$N420&gt;AR$4),1,0)</f>
        <v/>
      </c>
      <c r="AS737">
        <f>IF(AND('R'!$M421&lt;AS$4,'R'!$N420&gt;AS$4),1,0)</f>
        <v/>
      </c>
      <c r="AT737">
        <f>IF(AND('R'!$M421&lt;AT$4,'R'!$N420&gt;AT$4),1,0)</f>
        <v/>
      </c>
      <c r="AU737">
        <f>IF(AND('R'!$M421&lt;AU$4,'R'!$N420&gt;AU$4),1,0)</f>
        <v/>
      </c>
      <c r="AV737">
        <f>IF(AND('R'!$M421&lt;AV$4,'R'!$N420&gt;AV$4),1,0)</f>
        <v/>
      </c>
      <c r="AW737">
        <f>IF(AND('R'!$M421&lt;AW$4,'R'!$N420&gt;AW$4),1,0)</f>
        <v/>
      </c>
      <c r="AX737">
        <f>IF(AND('R'!$M421&lt;AX$4,'R'!$N420&gt;AX$4),1,0)</f>
        <v/>
      </c>
      <c r="AY737">
        <f>IF(AND('R'!$M421&lt;AY$4,'R'!$N420&gt;AY$4),1,0)</f>
        <v/>
      </c>
      <c r="AZ737">
        <f>IF(AND('R'!$M421&lt;AZ$4,'R'!$N420&gt;AZ$4),1,0)</f>
        <v/>
      </c>
      <c r="BA737">
        <f>IF(AND('R'!$M421&lt;BA$4,'R'!$N420&gt;BA$4),1,0)</f>
        <v/>
      </c>
      <c r="BB737">
        <f>IF(AND('R'!$M421&lt;BB$4,'R'!$N420&gt;BB$4),1,0)</f>
        <v/>
      </c>
      <c r="BC737">
        <f>IF(AND('R'!$M421&lt;BC$4,'R'!$N420&gt;BC$4),1,0)</f>
        <v/>
      </c>
      <c r="BD737">
        <f>IF(AND('R'!$M421&lt;BD$4,'R'!$N420&gt;BD$4),1,0)</f>
        <v/>
      </c>
      <c r="BE737">
        <f>IF(AND('R'!$M421&lt;BE$4,'R'!$N420&gt;BE$4),1,0)</f>
        <v/>
      </c>
      <c r="BF737">
        <f>IF(AND('R'!$M421&lt;BF$4,'R'!$N420&gt;BF$4),1,0)</f>
        <v/>
      </c>
      <c r="BG737">
        <f>IF(AND('R'!$M421&lt;BG$4,'R'!$N420&gt;BG$4),1,0)</f>
        <v/>
      </c>
      <c r="BH737">
        <f>IF(AND('R'!$M421&lt;BH$4,'R'!$N420&gt;BH$4),1,0)</f>
        <v/>
      </c>
      <c r="BI737">
        <f>IF(AND('R'!$M421&lt;BI$4,'R'!$N420&gt;BI$4),1,0)</f>
        <v/>
      </c>
      <c r="BJ737">
        <f>IF(AND('R'!$M421&lt;BJ$4,'R'!$N420&gt;BJ$4),1,0)</f>
        <v/>
      </c>
      <c r="BK737">
        <f>IF(AND('R'!$M421&lt;BK$4,'R'!$N420&gt;BK$4),1,0)</f>
        <v/>
      </c>
      <c r="BL737">
        <f>IF(AND('R'!$M421&lt;BL$4,'R'!$N420&gt;BL$4),1,0)</f>
        <v/>
      </c>
      <c r="BM737">
        <f>IF(AND('R'!$M421&lt;BM$4,'R'!$N420&gt;BM$4),1,0)</f>
        <v/>
      </c>
      <c r="BN737">
        <f>IF(AND('R'!$M421&lt;BN$4,'R'!$N420&gt;BN$4),1,0)</f>
        <v/>
      </c>
      <c r="BO737">
        <f>IF(AND('R'!$M421&lt;BO$4,'R'!$N420&gt;BO$4),1,0)</f>
        <v/>
      </c>
      <c r="BP737">
        <f>IF(AND('R'!$M421&lt;BP$4,'R'!$N420&gt;BP$4),1,0)</f>
        <v/>
      </c>
      <c r="BQ737">
        <f>IF(AND('R'!$M421&lt;BQ$4,'R'!$N420&gt;BQ$4),1,0)</f>
        <v/>
      </c>
      <c r="BR737">
        <f>IF(AND('R'!$M421&lt;BR$4,'R'!$N420&gt;BR$4),1,0)</f>
        <v/>
      </c>
      <c r="BS737">
        <f>IF(AND('R'!$M421&lt;BS$4,'R'!$N420&gt;BS$4),1,0)</f>
        <v/>
      </c>
      <c r="BT737">
        <f>IF(AND('R'!$M421&lt;BT$4,'R'!$N420&gt;BT$4),1,0)</f>
        <v/>
      </c>
      <c r="BU737">
        <f>IF(AND('R'!$M421&lt;BU$4,'R'!$N420&gt;BU$4),1,0)</f>
        <v/>
      </c>
      <c r="BV737">
        <f>IF(AND('R'!$M421&lt;BV$4,'R'!$N420&gt;BV$4),1,0)</f>
        <v/>
      </c>
      <c r="BW737">
        <f>IF(AND('R'!$M421&lt;BW$4,'R'!$N420&gt;BW$4),1,0)</f>
        <v/>
      </c>
      <c r="BX737">
        <f>IF(AND('R'!$M421&lt;BX$4,'R'!$N420&gt;BX$4),1,0)</f>
        <v/>
      </c>
      <c r="BY737">
        <f>IF(AND('R'!$M421&lt;BY$4,'R'!$N420&gt;BY$4),1,0)</f>
        <v/>
      </c>
      <c r="BZ737">
        <f>IF(AND('R'!$M421&lt;BZ$4,'R'!$N420&gt;BZ$4),1,0)</f>
        <v/>
      </c>
      <c r="CA737">
        <f>IF(AND('R'!$M421&lt;CA$4,'R'!$N420&gt;CA$4),1,0)</f>
        <v/>
      </c>
      <c r="CB737">
        <f>IF(AND('R'!$M421&lt;CB$4,'R'!$N420&gt;CB$4),1,0)</f>
        <v/>
      </c>
      <c r="CC737">
        <f>IF(AND('R'!$M421&lt;CC$4,'R'!$N420&gt;CC$4),1,0)</f>
        <v/>
      </c>
      <c r="CD737">
        <f>IF(AND('R'!$M421&lt;CD$4,'R'!$N420&gt;CD$4),1,0)</f>
        <v/>
      </c>
      <c r="CE737">
        <f>IF(AND('R'!$M421&lt;CE$4,'R'!$N420&gt;CE$4),1,0)</f>
        <v/>
      </c>
      <c r="CF737">
        <f>IF(AND('R'!$M421&lt;CF$4,'R'!$N420&gt;CF$4),1,0)</f>
        <v/>
      </c>
      <c r="CG737">
        <f>IF(AND('R'!$M421&lt;CG$4,'R'!$N420&gt;CG$4),1,0)</f>
        <v/>
      </c>
      <c r="CH737">
        <f>IF(AND('R'!$M421&lt;CH$4,'R'!$N420&gt;CH$4),1,0)</f>
        <v/>
      </c>
      <c r="CI737">
        <f>IF(AND('R'!$M421&lt;CI$4,'R'!$N420&gt;CI$4),1,0)</f>
        <v/>
      </c>
      <c r="CJ737">
        <f>IF(AND('R'!$M421&lt;CJ$4,'R'!$N420&gt;CJ$4),1,0)</f>
        <v/>
      </c>
      <c r="CK737">
        <f>IF(AND('R'!$M421&lt;CK$4,'R'!$N420&gt;CK$4),1,0)</f>
        <v/>
      </c>
      <c r="CL737">
        <f>IF(AND('R'!$M421&lt;CL$4,'R'!$N420&gt;CL$4),1,0)</f>
        <v/>
      </c>
      <c r="CM737">
        <f>IF(AND('R'!$M421&lt;CM$4,'R'!$N420&gt;CM$4),1,0)</f>
        <v/>
      </c>
      <c r="CN737">
        <f>IF(AND('R'!$M421&lt;CN$4,'R'!$N420&gt;CN$4),1,0)</f>
        <v/>
      </c>
      <c r="CO737">
        <f>IF(AND('R'!$M421&lt;CO$4,'R'!$N420&gt;CO$4),1,0)</f>
        <v/>
      </c>
      <c r="CP737">
        <f>IF(AND('R'!$M421&lt;CP$4,'R'!$N420&gt;CP$4),1,0)</f>
        <v/>
      </c>
      <c r="CQ737">
        <f>IF(AND('R'!$M421&lt;CQ$4,'R'!$N420&gt;CQ$4),1,0)</f>
        <v/>
      </c>
      <c r="CR737">
        <f>IF(AND('R'!$M421&lt;CR$4,'R'!$N420&gt;CR$4),1,0)</f>
        <v/>
      </c>
      <c r="CS737">
        <f>IF(AND('R'!$M421&lt;CS$4,'R'!$N420&gt;CS$4),1,0)</f>
        <v/>
      </c>
      <c r="CT737">
        <f>IF(AND('R'!$M421&lt;CT$4,'R'!$N420&gt;CT$4),1,0)</f>
        <v/>
      </c>
      <c r="CU737">
        <f>IF(AND('R'!$M421&lt;CU$4,'R'!$N420&gt;CU$4),1,0)</f>
        <v/>
      </c>
      <c r="CV737">
        <f>IF(AND('R'!$M421&lt;CV$4,'R'!$N420&gt;CV$4),1,0)</f>
        <v/>
      </c>
      <c r="CW737">
        <f>IF(AND('R'!$M421&lt;CW$4,'R'!$N420&gt;CW$4),1,0)</f>
        <v/>
      </c>
      <c r="CX737">
        <f>IF(AND('R'!$M421&lt;CX$4,'R'!$N420&gt;CX$4),1,0)</f>
        <v/>
      </c>
      <c r="CY737">
        <f>IF(AND('R'!$M421&lt;CY$4,'R'!$N420&gt;CY$4),1,0)</f>
        <v/>
      </c>
      <c r="CZ737">
        <f>IF(AND('R'!$M421&lt;CZ$4,'R'!$N420&gt;CZ$4),1,0)</f>
        <v/>
      </c>
      <c r="DA737">
        <f>IF(AND('R'!$M421&lt;DA$4,'R'!$N420&gt;DA$4),1,0)</f>
        <v/>
      </c>
      <c r="DB737">
        <f>IF(AND('R'!$M421&lt;DB$4,'R'!$N420&gt;DB$4),1,0)</f>
        <v/>
      </c>
      <c r="DC737">
        <f>IF(AND('R'!$M421&lt;DC$4,'R'!$N420&gt;DC$4),1,0)</f>
        <v/>
      </c>
      <c r="DD737">
        <f>IF(AND('R'!$M421&lt;DD$4,'R'!$N420&gt;DD$4),1,0)</f>
        <v/>
      </c>
      <c r="DE737">
        <f>IF(AND('R'!$M421&lt;DE$4,'R'!$N420&gt;DE$4),1,0)</f>
        <v/>
      </c>
      <c r="DF737">
        <f>IF(AND('R'!$M421&lt;DF$4,'R'!$N420&gt;DF$4),1,0)</f>
        <v/>
      </c>
      <c r="DG737">
        <f>IF(AND('R'!$M421&lt;DG$4,'R'!$N420&gt;DG$4),1,0)</f>
        <v/>
      </c>
      <c r="DH737">
        <f>IF(AND('R'!$M421&lt;DH$4,'R'!$N420&gt;DH$4),1,0)</f>
        <v/>
      </c>
      <c r="DI737">
        <f>IF(AND('R'!$M421&lt;DI$4,'R'!$N420&gt;DI$4),1,0)</f>
        <v/>
      </c>
      <c r="DJ737">
        <f>IF(AND('R'!$M421&lt;DJ$4,'R'!$N420&gt;DJ$4),1,0)</f>
        <v/>
      </c>
      <c r="DK737">
        <f>IF(AND('R'!$M421&lt;DK$4,'R'!$N420&gt;DK$4),1,0)</f>
        <v/>
      </c>
      <c r="DL737">
        <f>IF(AND('R'!$M421&lt;DL$4,'R'!$N420&gt;DL$4),1,0)</f>
        <v/>
      </c>
      <c r="DM737">
        <f>IF(AND('R'!$M421&lt;DM$4,'R'!$N420&gt;DM$4),1,0)</f>
        <v/>
      </c>
      <c r="DN737">
        <f>IF(AND('R'!$M421&lt;DN$4,'R'!$N420&gt;DN$4),1,0)</f>
        <v/>
      </c>
      <c r="DO737">
        <f>IF(AND('R'!$M421&lt;DO$4,'R'!$N420&gt;DO$4),1,0)</f>
        <v/>
      </c>
      <c r="DP737">
        <f>IF(AND('R'!$M421&lt;DP$4,'R'!$N420&gt;DP$4),1,0)</f>
        <v/>
      </c>
      <c r="DQ737">
        <f>IF(AND('R'!$M421&lt;DQ$4,'R'!$N420&gt;DQ$4),1,0)</f>
        <v/>
      </c>
      <c r="DR737">
        <f>IF(AND('R'!$M421&lt;DR$4,'R'!$N420&gt;DR$4),1,0)</f>
        <v/>
      </c>
      <c r="DS737">
        <f>IF(AND('R'!$M421&lt;DS$4,'R'!$N420&gt;DS$4),1,0)</f>
        <v/>
      </c>
      <c r="DT737">
        <f>IF(AND('R'!$M421&lt;DT$4,'R'!$N420&gt;DT$4),1,0)</f>
        <v/>
      </c>
      <c r="DU737">
        <f>IF(AND('R'!$M421&lt;DU$4,'R'!$N420&gt;DU$4),1,0)</f>
        <v/>
      </c>
      <c r="DV737">
        <f>IF(AND('R'!$M421&lt;DV$4,'R'!$N420&gt;DV$4),1,0)</f>
        <v/>
      </c>
      <c r="DW737">
        <f>IF(AND('R'!$M421&lt;DW$4,'R'!$N420&gt;DW$4),1,0)</f>
        <v/>
      </c>
      <c r="DX737">
        <f>IF(AND('R'!$M421&lt;DX$4,'R'!$N420&gt;DX$4),1,0)</f>
        <v/>
      </c>
      <c r="DY737">
        <f>IF(AND('R'!$M421&lt;DY$4,'R'!$N420&gt;DY$4),1,0)</f>
        <v/>
      </c>
      <c r="DZ737">
        <f>IF(AND('R'!$M421&lt;DZ$4,'R'!$N420&gt;DZ$4),1,0)</f>
        <v/>
      </c>
      <c r="EA737">
        <f>IF(AND('R'!$M421&lt;EA$4,'R'!$N420&gt;EA$4),1,0)</f>
        <v/>
      </c>
      <c r="EB737">
        <f>IF(AND('R'!$M421&lt;EB$4,'R'!$N420&gt;EB$4),1,0)</f>
        <v/>
      </c>
      <c r="EC737">
        <f>IF(AND('R'!$M421&lt;EC$4,'R'!$N420&gt;EC$4),1,0)</f>
        <v/>
      </c>
      <c r="ED737">
        <f>IF(AND('R'!$M421&lt;ED$4,'R'!$N420&gt;ED$4),1,0)</f>
        <v/>
      </c>
      <c r="EE737">
        <f>IF(AND('R'!$M421&lt;EE$4,'R'!$N420&gt;EE$4),1,0)</f>
        <v/>
      </c>
      <c r="EF737">
        <f>IF(AND('R'!$M421&lt;EF$4,'R'!$N420&gt;EF$4),1,0)</f>
        <v/>
      </c>
      <c r="EG737">
        <f>IF(AND('R'!$M421&lt;EG$4,'R'!$N420&gt;EG$4),1,0)</f>
        <v/>
      </c>
      <c r="EH737">
        <f>IF(AND('R'!$M421&lt;EH$4,'R'!$N420&gt;EH$4),1,0)</f>
        <v/>
      </c>
      <c r="EI737">
        <f>IF(AND('R'!$M421&lt;EI$4,'R'!$N420&gt;EI$4),1,0)</f>
        <v/>
      </c>
      <c r="EJ737">
        <f>IF(AND('R'!$M421&lt;EJ$4,'R'!$N420&gt;EJ$4),1,0)</f>
        <v/>
      </c>
      <c r="EK737">
        <f>IF(AND('R'!$M421&lt;EK$4,'R'!$N420&gt;EK$4),1,0)</f>
        <v/>
      </c>
      <c r="EL737">
        <f>IF(AND('R'!$M421&lt;EL$4,'R'!$N420&gt;EL$4),1,0)</f>
        <v/>
      </c>
      <c r="EM737">
        <f>IF(AND('R'!$M421&lt;EM$4,'R'!$N420&gt;EM$4),1,0)</f>
        <v/>
      </c>
      <c r="EN737">
        <f>IF(AND('R'!$M421&lt;EN$4,'R'!$N420&gt;EN$4),1,0)</f>
        <v/>
      </c>
      <c r="EO737">
        <f>IF(AND('R'!$M421&lt;EO$4,'R'!$N420&gt;EO$4),1,0)</f>
        <v/>
      </c>
      <c r="EP737">
        <f>IF(AND('R'!$M421&lt;EP$4,'R'!$N420&gt;EP$4),1,0)</f>
        <v/>
      </c>
      <c r="EQ737">
        <f>IF(AND('R'!$M421&lt;EQ$4,'R'!$N420&gt;EQ$4),1,0)</f>
        <v/>
      </c>
    </row>
    <row r="738">
      <c r="A738" s="43" t="n">
        <v>24</v>
      </c>
      <c r="B738" s="44" t="n">
        <v>21</v>
      </c>
      <c r="C738">
        <f>IF(AND('R'!$M421&lt;C$4,'R'!$N421&gt;C$4),1,0)</f>
        <v/>
      </c>
      <c r="D738">
        <f>IF(AND('R'!$M421&lt;D$4,'R'!$N421&gt;D$4),1,0)</f>
        <v/>
      </c>
      <c r="E738">
        <f>IF(AND('R'!$M421&lt;E$4,'R'!$N421&gt;E$4),1,0)</f>
        <v/>
      </c>
      <c r="F738">
        <f>IF(AND('R'!$M421&lt;F$4,'R'!$N421&gt;F$4),1,0)</f>
        <v/>
      </c>
      <c r="G738">
        <f>IF(AND('R'!$M421&lt;G$4,'R'!$N421&gt;G$4),1,0)</f>
        <v/>
      </c>
      <c r="H738">
        <f>IF(AND('R'!$M421&lt;H$4,'R'!$N421&gt;H$4),1,0)</f>
        <v/>
      </c>
      <c r="I738">
        <f>IF(AND('R'!$M421&lt;I$4,'R'!$N421&gt;I$4),1,0)</f>
        <v/>
      </c>
      <c r="J738">
        <f>IF(AND('R'!$M421&lt;J$4,'R'!$N421&gt;J$4),1,0)</f>
        <v/>
      </c>
      <c r="K738">
        <f>IF(AND('R'!$M421&lt;K$4,'R'!$N421&gt;K$4),1,0)</f>
        <v/>
      </c>
      <c r="L738">
        <f>IF(AND('R'!$M421&lt;L$4,'R'!$N421&gt;L$4),1,0)</f>
        <v/>
      </c>
      <c r="M738">
        <f>IF(AND('R'!$M421&lt;M$4,'R'!$N421&gt;M$4),1,0)</f>
        <v/>
      </c>
      <c r="N738">
        <f>IF(AND('R'!$M421&lt;N$4,'R'!$N421&gt;N$4),1,0)</f>
        <v/>
      </c>
      <c r="O738">
        <f>IF(AND('R'!$M421&lt;O$4,'R'!$N421&gt;O$4),1,0)</f>
        <v/>
      </c>
      <c r="P738">
        <f>IF(AND('R'!$M421&lt;P$4,'R'!$N421&gt;P$4),1,0)</f>
        <v/>
      </c>
      <c r="Q738">
        <f>IF(AND('R'!$M421&lt;Q$4,'R'!$N421&gt;Q$4),1,0)</f>
        <v/>
      </c>
      <c r="R738">
        <f>IF(AND('R'!$M421&lt;R$4,'R'!$N421&gt;R$4),1,0)</f>
        <v/>
      </c>
      <c r="S738">
        <f>IF(AND('R'!$M421&lt;S$4,'R'!$N421&gt;S$4),1,0)</f>
        <v/>
      </c>
      <c r="T738">
        <f>IF(AND('R'!$M421&lt;T$4,'R'!$N421&gt;T$4),1,0)</f>
        <v/>
      </c>
      <c r="U738">
        <f>IF(AND('R'!$M421&lt;U$4,'R'!$N421&gt;U$4),1,0)</f>
        <v/>
      </c>
      <c r="V738">
        <f>IF(AND('R'!$M421&lt;V$4,'R'!$N421&gt;V$4),1,0)</f>
        <v/>
      </c>
      <c r="W738">
        <f>IF(AND('R'!$M421&lt;W$4,'R'!$N421&gt;W$4),1,0)</f>
        <v/>
      </c>
      <c r="X738">
        <f>IF(AND('R'!$M421&lt;X$4,'R'!$N421&gt;X$4),1,0)</f>
        <v/>
      </c>
      <c r="Y738">
        <f>IF(AND('R'!$M421&lt;Y$4,'R'!$N421&gt;Y$4),1,0)</f>
        <v/>
      </c>
      <c r="Z738">
        <f>IF(AND('R'!$M421&lt;Z$4,'R'!$N421&gt;Z$4),1,0)</f>
        <v/>
      </c>
      <c r="AA738">
        <f>IF(AND('R'!$M421&lt;AA$4,'R'!$N421&gt;AA$4),1,0)</f>
        <v/>
      </c>
      <c r="AB738">
        <f>IF(AND('R'!$M421&lt;AB$4,'R'!$N421&gt;AB$4),1,0)</f>
        <v/>
      </c>
      <c r="AC738">
        <f>IF(AND('R'!$M421&lt;AC$4,'R'!$N421&gt;AC$4),1,0)</f>
        <v/>
      </c>
      <c r="AD738">
        <f>IF(AND('R'!$M421&lt;AD$4,'R'!$N421&gt;AD$4),1,0)</f>
        <v/>
      </c>
      <c r="AE738">
        <f>IF(AND('R'!$M421&lt;AE$4,'R'!$N421&gt;AE$4),1,0)</f>
        <v/>
      </c>
      <c r="AF738">
        <f>IF(AND('R'!$M421&lt;AF$4,'R'!$N421&gt;AF$4),1,0)</f>
        <v/>
      </c>
      <c r="AG738">
        <f>IF(AND('R'!$M421&lt;AG$4,'R'!$N421&gt;AG$4),1,0)</f>
        <v/>
      </c>
      <c r="AH738">
        <f>IF(AND('R'!$M421&lt;AH$4,'R'!$N421&gt;AH$4),1,0)</f>
        <v/>
      </c>
      <c r="AI738">
        <f>IF(AND('R'!$M421&lt;AI$4,'R'!$N421&gt;AI$4),1,0)</f>
        <v/>
      </c>
      <c r="AJ738">
        <f>IF(AND('R'!$M421&lt;AJ$4,'R'!$N421&gt;AJ$4),1,0)</f>
        <v/>
      </c>
      <c r="AK738">
        <f>IF(AND('R'!$M421&lt;AK$4,'R'!$N421&gt;AK$4),1,0)</f>
        <v/>
      </c>
      <c r="AL738">
        <f>IF(AND('R'!$M421&lt;AL$4,'R'!$N421&gt;AL$4),1,0)</f>
        <v/>
      </c>
      <c r="AM738">
        <f>IF(AND('R'!$M421&lt;AM$4,'R'!$N421&gt;AM$4),1,0)</f>
        <v/>
      </c>
      <c r="AN738">
        <f>IF(AND('R'!$M421&lt;AN$4,'R'!$N421&gt;AN$4),1,0)</f>
        <v/>
      </c>
      <c r="AO738">
        <f>IF(AND('R'!$M421&lt;AO$4,'R'!$N421&gt;AO$4),1,0)</f>
        <v/>
      </c>
      <c r="AP738">
        <f>IF(AND('R'!$M421&lt;AP$4,'R'!$N421&gt;AP$4),1,0)</f>
        <v/>
      </c>
      <c r="AQ738">
        <f>IF(AND('R'!$M421&lt;AQ$4,'R'!$N421&gt;AQ$4),1,0)</f>
        <v/>
      </c>
      <c r="AR738">
        <f>IF(AND('R'!$M421&lt;AR$4,'R'!$N421&gt;AR$4),1,0)</f>
        <v/>
      </c>
      <c r="AS738">
        <f>IF(AND('R'!$M421&lt;AS$4,'R'!$N421&gt;AS$4),1,0)</f>
        <v/>
      </c>
      <c r="AT738">
        <f>IF(AND('R'!$M421&lt;AT$4,'R'!$N421&gt;AT$4),1,0)</f>
        <v/>
      </c>
      <c r="AU738">
        <f>IF(AND('R'!$M421&lt;AU$4,'R'!$N421&gt;AU$4),1,0)</f>
        <v/>
      </c>
      <c r="AV738">
        <f>IF(AND('R'!$M421&lt;AV$4,'R'!$N421&gt;AV$4),1,0)</f>
        <v/>
      </c>
      <c r="AW738">
        <f>IF(AND('R'!$M421&lt;AW$4,'R'!$N421&gt;AW$4),1,0)</f>
        <v/>
      </c>
      <c r="AX738">
        <f>IF(AND('R'!$M421&lt;AX$4,'R'!$N421&gt;AX$4),1,0)</f>
        <v/>
      </c>
      <c r="AY738">
        <f>IF(AND('R'!$M421&lt;AY$4,'R'!$N421&gt;AY$4),1,0)</f>
        <v/>
      </c>
      <c r="AZ738">
        <f>IF(AND('R'!$M421&lt;AZ$4,'R'!$N421&gt;AZ$4),1,0)</f>
        <v/>
      </c>
      <c r="BA738">
        <f>IF(AND('R'!$M421&lt;BA$4,'R'!$N421&gt;BA$4),1,0)</f>
        <v/>
      </c>
      <c r="BB738">
        <f>IF(AND('R'!$M421&lt;BB$4,'R'!$N421&gt;BB$4),1,0)</f>
        <v/>
      </c>
      <c r="BC738">
        <f>IF(AND('R'!$M421&lt;BC$4,'R'!$N421&gt;BC$4),1,0)</f>
        <v/>
      </c>
      <c r="BD738">
        <f>IF(AND('R'!$M421&lt;BD$4,'R'!$N421&gt;BD$4),1,0)</f>
        <v/>
      </c>
      <c r="BE738">
        <f>IF(AND('R'!$M421&lt;BE$4,'R'!$N421&gt;BE$4),1,0)</f>
        <v/>
      </c>
      <c r="BF738">
        <f>IF(AND('R'!$M421&lt;BF$4,'R'!$N421&gt;BF$4),1,0)</f>
        <v/>
      </c>
      <c r="BG738">
        <f>IF(AND('R'!$M421&lt;BG$4,'R'!$N421&gt;BG$4),1,0)</f>
        <v/>
      </c>
      <c r="BH738">
        <f>IF(AND('R'!$M421&lt;BH$4,'R'!$N421&gt;BH$4),1,0)</f>
        <v/>
      </c>
      <c r="BI738">
        <f>IF(AND('R'!$M421&lt;BI$4,'R'!$N421&gt;BI$4),1,0)</f>
        <v/>
      </c>
      <c r="BJ738">
        <f>IF(AND('R'!$M421&lt;BJ$4,'R'!$N421&gt;BJ$4),1,0)</f>
        <v/>
      </c>
      <c r="BK738">
        <f>IF(AND('R'!$M421&lt;BK$4,'R'!$N421&gt;BK$4),1,0)</f>
        <v/>
      </c>
      <c r="BL738">
        <f>IF(AND('R'!$M421&lt;BL$4,'R'!$N421&gt;BL$4),1,0)</f>
        <v/>
      </c>
      <c r="BM738">
        <f>IF(AND('R'!$M421&lt;BM$4,'R'!$N421&gt;BM$4),1,0)</f>
        <v/>
      </c>
      <c r="BN738">
        <f>IF(AND('R'!$M421&lt;BN$4,'R'!$N421&gt;BN$4),1,0)</f>
        <v/>
      </c>
      <c r="BO738">
        <f>IF(AND('R'!$M421&lt;BO$4,'R'!$N421&gt;BO$4),1,0)</f>
        <v/>
      </c>
      <c r="BP738">
        <f>IF(AND('R'!$M421&lt;BP$4,'R'!$N421&gt;BP$4),1,0)</f>
        <v/>
      </c>
      <c r="BQ738">
        <f>IF(AND('R'!$M421&lt;BQ$4,'R'!$N421&gt;BQ$4),1,0)</f>
        <v/>
      </c>
      <c r="BR738">
        <f>IF(AND('R'!$M421&lt;BR$4,'R'!$N421&gt;BR$4),1,0)</f>
        <v/>
      </c>
      <c r="BS738">
        <f>IF(AND('R'!$M421&lt;BS$4,'R'!$N421&gt;BS$4),1,0)</f>
        <v/>
      </c>
      <c r="BT738">
        <f>IF(AND('R'!$M421&lt;BT$4,'R'!$N421&gt;BT$4),1,0)</f>
        <v/>
      </c>
      <c r="BU738">
        <f>IF(AND('R'!$M421&lt;BU$4,'R'!$N421&gt;BU$4),1,0)</f>
        <v/>
      </c>
      <c r="BV738">
        <f>IF(AND('R'!$M421&lt;BV$4,'R'!$N421&gt;BV$4),1,0)</f>
        <v/>
      </c>
      <c r="BW738">
        <f>IF(AND('R'!$M421&lt;BW$4,'R'!$N421&gt;BW$4),1,0)</f>
        <v/>
      </c>
      <c r="BX738">
        <f>IF(AND('R'!$M421&lt;BX$4,'R'!$N421&gt;BX$4),1,0)</f>
        <v/>
      </c>
      <c r="BY738">
        <f>IF(AND('R'!$M421&lt;BY$4,'R'!$N421&gt;BY$4),1,0)</f>
        <v/>
      </c>
      <c r="BZ738">
        <f>IF(AND('R'!$M421&lt;BZ$4,'R'!$N421&gt;BZ$4),1,0)</f>
        <v/>
      </c>
      <c r="CA738">
        <f>IF(AND('R'!$M421&lt;CA$4,'R'!$N421&gt;CA$4),1,0)</f>
        <v/>
      </c>
      <c r="CB738">
        <f>IF(AND('R'!$M421&lt;CB$4,'R'!$N421&gt;CB$4),1,0)</f>
        <v/>
      </c>
      <c r="CC738">
        <f>IF(AND('R'!$M421&lt;CC$4,'R'!$N421&gt;CC$4),1,0)</f>
        <v/>
      </c>
      <c r="CD738">
        <f>IF(AND('R'!$M421&lt;CD$4,'R'!$N421&gt;CD$4),1,0)</f>
        <v/>
      </c>
      <c r="CE738">
        <f>IF(AND('R'!$M421&lt;CE$4,'R'!$N421&gt;CE$4),1,0)</f>
        <v/>
      </c>
      <c r="CF738">
        <f>IF(AND('R'!$M421&lt;CF$4,'R'!$N421&gt;CF$4),1,0)</f>
        <v/>
      </c>
      <c r="CG738">
        <f>IF(AND('R'!$M421&lt;CG$4,'R'!$N421&gt;CG$4),1,0)</f>
        <v/>
      </c>
      <c r="CH738">
        <f>IF(AND('R'!$M421&lt;CH$4,'R'!$N421&gt;CH$4),1,0)</f>
        <v/>
      </c>
      <c r="CI738">
        <f>IF(AND('R'!$M421&lt;CI$4,'R'!$N421&gt;CI$4),1,0)</f>
        <v/>
      </c>
      <c r="CJ738">
        <f>IF(AND('R'!$M421&lt;CJ$4,'R'!$N421&gt;CJ$4),1,0)</f>
        <v/>
      </c>
      <c r="CK738">
        <f>IF(AND('R'!$M421&lt;CK$4,'R'!$N421&gt;CK$4),1,0)</f>
        <v/>
      </c>
      <c r="CL738">
        <f>IF(AND('R'!$M421&lt;CL$4,'R'!$N421&gt;CL$4),1,0)</f>
        <v/>
      </c>
      <c r="CM738">
        <f>IF(AND('R'!$M421&lt;CM$4,'R'!$N421&gt;CM$4),1,0)</f>
        <v/>
      </c>
      <c r="CN738">
        <f>IF(AND('R'!$M421&lt;CN$4,'R'!$N421&gt;CN$4),1,0)</f>
        <v/>
      </c>
      <c r="CO738">
        <f>IF(AND('R'!$M421&lt;CO$4,'R'!$N421&gt;CO$4),1,0)</f>
        <v/>
      </c>
      <c r="CP738">
        <f>IF(AND('R'!$M421&lt;CP$4,'R'!$N421&gt;CP$4),1,0)</f>
        <v/>
      </c>
      <c r="CQ738">
        <f>IF(AND('R'!$M421&lt;CQ$4,'R'!$N421&gt;CQ$4),1,0)</f>
        <v/>
      </c>
      <c r="CR738">
        <f>IF(AND('R'!$M421&lt;CR$4,'R'!$N421&gt;CR$4),1,0)</f>
        <v/>
      </c>
      <c r="CS738">
        <f>IF(AND('R'!$M421&lt;CS$4,'R'!$N421&gt;CS$4),1,0)</f>
        <v/>
      </c>
      <c r="CT738">
        <f>IF(AND('R'!$M421&lt;CT$4,'R'!$N421&gt;CT$4),1,0)</f>
        <v/>
      </c>
      <c r="CU738">
        <f>IF(AND('R'!$M421&lt;CU$4,'R'!$N421&gt;CU$4),1,0)</f>
        <v/>
      </c>
      <c r="CV738">
        <f>IF(AND('R'!$M421&lt;CV$4,'R'!$N421&gt;CV$4),1,0)</f>
        <v/>
      </c>
      <c r="CW738">
        <f>IF(AND('R'!$M421&lt;CW$4,'R'!$N421&gt;CW$4),1,0)</f>
        <v/>
      </c>
      <c r="CX738">
        <f>IF(AND('R'!$M421&lt;CX$4,'R'!$N421&gt;CX$4),1,0)</f>
        <v/>
      </c>
      <c r="CY738">
        <f>IF(AND('R'!$M421&lt;CY$4,'R'!$N421&gt;CY$4),1,0)</f>
        <v/>
      </c>
      <c r="CZ738">
        <f>IF(AND('R'!$M421&lt;CZ$4,'R'!$N421&gt;CZ$4),1,0)</f>
        <v/>
      </c>
      <c r="DA738">
        <f>IF(AND('R'!$M421&lt;DA$4,'R'!$N421&gt;DA$4),1,0)</f>
        <v/>
      </c>
      <c r="DB738">
        <f>IF(AND('R'!$M421&lt;DB$4,'R'!$N421&gt;DB$4),1,0)</f>
        <v/>
      </c>
      <c r="DC738">
        <f>IF(AND('R'!$M421&lt;DC$4,'R'!$N421&gt;DC$4),1,0)</f>
        <v/>
      </c>
      <c r="DD738">
        <f>IF(AND('R'!$M421&lt;DD$4,'R'!$N421&gt;DD$4),1,0)</f>
        <v/>
      </c>
      <c r="DE738">
        <f>IF(AND('R'!$M421&lt;DE$4,'R'!$N421&gt;DE$4),1,0)</f>
        <v/>
      </c>
      <c r="DF738">
        <f>IF(AND('R'!$M421&lt;DF$4,'R'!$N421&gt;DF$4),1,0)</f>
        <v/>
      </c>
      <c r="DG738">
        <f>IF(AND('R'!$M421&lt;DG$4,'R'!$N421&gt;DG$4),1,0)</f>
        <v/>
      </c>
      <c r="DH738">
        <f>IF(AND('R'!$M421&lt;DH$4,'R'!$N421&gt;DH$4),1,0)</f>
        <v/>
      </c>
      <c r="DI738">
        <f>IF(AND('R'!$M421&lt;DI$4,'R'!$N421&gt;DI$4),1,0)</f>
        <v/>
      </c>
      <c r="DJ738">
        <f>IF(AND('R'!$M421&lt;DJ$4,'R'!$N421&gt;DJ$4),1,0)</f>
        <v/>
      </c>
      <c r="DK738">
        <f>IF(AND('R'!$M421&lt;DK$4,'R'!$N421&gt;DK$4),1,0)</f>
        <v/>
      </c>
      <c r="DL738">
        <f>IF(AND('R'!$M421&lt;DL$4,'R'!$N421&gt;DL$4),1,0)</f>
        <v/>
      </c>
      <c r="DM738">
        <f>IF(AND('R'!$M421&lt;DM$4,'R'!$N421&gt;DM$4),1,0)</f>
        <v/>
      </c>
      <c r="DN738">
        <f>IF(AND('R'!$M421&lt;DN$4,'R'!$N421&gt;DN$4),1,0)</f>
        <v/>
      </c>
      <c r="DO738">
        <f>IF(AND('R'!$M421&lt;DO$4,'R'!$N421&gt;DO$4),1,0)</f>
        <v/>
      </c>
      <c r="DP738">
        <f>IF(AND('R'!$M421&lt;DP$4,'R'!$N421&gt;DP$4),1,0)</f>
        <v/>
      </c>
      <c r="DQ738">
        <f>IF(AND('R'!$M421&lt;DQ$4,'R'!$N421&gt;DQ$4),1,0)</f>
        <v/>
      </c>
      <c r="DR738">
        <f>IF(AND('R'!$M421&lt;DR$4,'R'!$N421&gt;DR$4),1,0)</f>
        <v/>
      </c>
      <c r="DS738">
        <f>IF(AND('R'!$M421&lt;DS$4,'R'!$N421&gt;DS$4),1,0)</f>
        <v/>
      </c>
      <c r="DT738">
        <f>IF(AND('R'!$M421&lt;DT$4,'R'!$N421&gt;DT$4),1,0)</f>
        <v/>
      </c>
      <c r="DU738">
        <f>IF(AND('R'!$M421&lt;DU$4,'R'!$N421&gt;DU$4),1,0)</f>
        <v/>
      </c>
      <c r="DV738">
        <f>IF(AND('R'!$M421&lt;DV$4,'R'!$N421&gt;DV$4),1,0)</f>
        <v/>
      </c>
      <c r="DW738">
        <f>IF(AND('R'!$M421&lt;DW$4,'R'!$N421&gt;DW$4),1,0)</f>
        <v/>
      </c>
      <c r="DX738">
        <f>IF(AND('R'!$M421&lt;DX$4,'R'!$N421&gt;DX$4),1,0)</f>
        <v/>
      </c>
      <c r="DY738">
        <f>IF(AND('R'!$M421&lt;DY$4,'R'!$N421&gt;DY$4),1,0)</f>
        <v/>
      </c>
      <c r="DZ738">
        <f>IF(AND('R'!$M421&lt;DZ$4,'R'!$N421&gt;DZ$4),1,0)</f>
        <v/>
      </c>
      <c r="EA738">
        <f>IF(AND('R'!$M421&lt;EA$4,'R'!$N421&gt;EA$4),1,0)</f>
        <v/>
      </c>
      <c r="EB738">
        <f>IF(AND('R'!$M421&lt;EB$4,'R'!$N421&gt;EB$4),1,0)</f>
        <v/>
      </c>
      <c r="EC738">
        <f>IF(AND('R'!$M421&lt;EC$4,'R'!$N421&gt;EC$4),1,0)</f>
        <v/>
      </c>
      <c r="ED738">
        <f>IF(AND('R'!$M421&lt;ED$4,'R'!$N421&gt;ED$4),1,0)</f>
        <v/>
      </c>
      <c r="EE738">
        <f>IF(AND('R'!$M421&lt;EE$4,'R'!$N421&gt;EE$4),1,0)</f>
        <v/>
      </c>
      <c r="EF738">
        <f>IF(AND('R'!$M421&lt;EF$4,'R'!$N421&gt;EF$4),1,0)</f>
        <v/>
      </c>
      <c r="EG738">
        <f>IF(AND('R'!$M421&lt;EG$4,'R'!$N421&gt;EG$4),1,0)</f>
        <v/>
      </c>
      <c r="EH738">
        <f>IF(AND('R'!$M421&lt;EH$4,'R'!$N421&gt;EH$4),1,0)</f>
        <v/>
      </c>
      <c r="EI738">
        <f>IF(AND('R'!$M421&lt;EI$4,'R'!$N421&gt;EI$4),1,0)</f>
        <v/>
      </c>
      <c r="EJ738">
        <f>IF(AND('R'!$M421&lt;EJ$4,'R'!$N421&gt;EJ$4),1,0)</f>
        <v/>
      </c>
      <c r="EK738">
        <f>IF(AND('R'!$M421&lt;EK$4,'R'!$N421&gt;EK$4),1,0)</f>
        <v/>
      </c>
      <c r="EL738">
        <f>IF(AND('R'!$M421&lt;EL$4,'R'!$N421&gt;EL$4),1,0)</f>
        <v/>
      </c>
      <c r="EM738">
        <f>IF(AND('R'!$M421&lt;EM$4,'R'!$N421&gt;EM$4),1,0)</f>
        <v/>
      </c>
      <c r="EN738">
        <f>IF(AND('R'!$M421&lt;EN$4,'R'!$N421&gt;EN$4),1,0)</f>
        <v/>
      </c>
      <c r="EO738">
        <f>IF(AND('R'!$M421&lt;EO$4,'R'!$N421&gt;EO$4),1,0)</f>
        <v/>
      </c>
      <c r="EP738">
        <f>IF(AND('R'!$M421&lt;EP$4,'R'!$N421&gt;EP$4),1,0)</f>
        <v/>
      </c>
      <c r="EQ738">
        <f>IF(AND('R'!$M421&lt;EQ$4,'R'!$N421&gt;EQ$4),1,0)</f>
        <v/>
      </c>
    </row>
    <row r="739">
      <c r="A739" s="43" t="n">
        <v>24</v>
      </c>
      <c r="B739" s="44" t="n">
        <v>22</v>
      </c>
      <c r="C739">
        <f>IF(AND('R'!$M423&lt;C$4,'R'!$N422&gt;C$4),1,0)</f>
        <v/>
      </c>
      <c r="D739">
        <f>IF(AND('R'!$M423&lt;D$4,'R'!$N422&gt;D$4),1,0)</f>
        <v/>
      </c>
      <c r="E739">
        <f>IF(AND('R'!$M423&lt;E$4,'R'!$N422&gt;E$4),1,0)</f>
        <v/>
      </c>
      <c r="F739">
        <f>IF(AND('R'!$M423&lt;F$4,'R'!$N422&gt;F$4),1,0)</f>
        <v/>
      </c>
      <c r="G739">
        <f>IF(AND('R'!$M423&lt;G$4,'R'!$N422&gt;G$4),1,0)</f>
        <v/>
      </c>
      <c r="H739">
        <f>IF(AND('R'!$M423&lt;H$4,'R'!$N422&gt;H$4),1,0)</f>
        <v/>
      </c>
      <c r="I739">
        <f>IF(AND('R'!$M423&lt;I$4,'R'!$N422&gt;I$4),1,0)</f>
        <v/>
      </c>
      <c r="J739">
        <f>IF(AND('R'!$M423&lt;J$4,'R'!$N422&gt;J$4),1,0)</f>
        <v/>
      </c>
      <c r="K739">
        <f>IF(AND('R'!$M423&lt;K$4,'R'!$N422&gt;K$4),1,0)</f>
        <v/>
      </c>
      <c r="L739">
        <f>IF(AND('R'!$M423&lt;L$4,'R'!$N422&gt;L$4),1,0)</f>
        <v/>
      </c>
      <c r="M739">
        <f>IF(AND('R'!$M423&lt;M$4,'R'!$N422&gt;M$4),1,0)</f>
        <v/>
      </c>
      <c r="N739">
        <f>IF(AND('R'!$M423&lt;N$4,'R'!$N422&gt;N$4),1,0)</f>
        <v/>
      </c>
      <c r="O739">
        <f>IF(AND('R'!$M423&lt;O$4,'R'!$N422&gt;O$4),1,0)</f>
        <v/>
      </c>
      <c r="P739">
        <f>IF(AND('R'!$M423&lt;P$4,'R'!$N422&gt;P$4),1,0)</f>
        <v/>
      </c>
      <c r="Q739">
        <f>IF(AND('R'!$M423&lt;Q$4,'R'!$N422&gt;Q$4),1,0)</f>
        <v/>
      </c>
      <c r="R739">
        <f>IF(AND('R'!$M423&lt;R$4,'R'!$N422&gt;R$4),1,0)</f>
        <v/>
      </c>
      <c r="S739">
        <f>IF(AND('R'!$M423&lt;S$4,'R'!$N422&gt;S$4),1,0)</f>
        <v/>
      </c>
      <c r="T739">
        <f>IF(AND('R'!$M423&lt;T$4,'R'!$N422&gt;T$4),1,0)</f>
        <v/>
      </c>
      <c r="U739">
        <f>IF(AND('R'!$M423&lt;U$4,'R'!$N422&gt;U$4),1,0)</f>
        <v/>
      </c>
      <c r="V739">
        <f>IF(AND('R'!$M423&lt;V$4,'R'!$N422&gt;V$4),1,0)</f>
        <v/>
      </c>
      <c r="W739">
        <f>IF(AND('R'!$M423&lt;W$4,'R'!$N422&gt;W$4),1,0)</f>
        <v/>
      </c>
      <c r="X739">
        <f>IF(AND('R'!$M423&lt;X$4,'R'!$N422&gt;X$4),1,0)</f>
        <v/>
      </c>
      <c r="Y739">
        <f>IF(AND('R'!$M423&lt;Y$4,'R'!$N422&gt;Y$4),1,0)</f>
        <v/>
      </c>
      <c r="Z739">
        <f>IF(AND('R'!$M423&lt;Z$4,'R'!$N422&gt;Z$4),1,0)</f>
        <v/>
      </c>
      <c r="AA739">
        <f>IF(AND('R'!$M423&lt;AA$4,'R'!$N422&gt;AA$4),1,0)</f>
        <v/>
      </c>
      <c r="AB739">
        <f>IF(AND('R'!$M423&lt;AB$4,'R'!$N422&gt;AB$4),1,0)</f>
        <v/>
      </c>
      <c r="AC739">
        <f>IF(AND('R'!$M423&lt;AC$4,'R'!$N422&gt;AC$4),1,0)</f>
        <v/>
      </c>
      <c r="AD739">
        <f>IF(AND('R'!$M423&lt;AD$4,'R'!$N422&gt;AD$4),1,0)</f>
        <v/>
      </c>
      <c r="AE739">
        <f>IF(AND('R'!$M423&lt;AE$4,'R'!$N422&gt;AE$4),1,0)</f>
        <v/>
      </c>
      <c r="AF739">
        <f>IF(AND('R'!$M423&lt;AF$4,'R'!$N422&gt;AF$4),1,0)</f>
        <v/>
      </c>
      <c r="AG739">
        <f>IF(AND('R'!$M423&lt;AG$4,'R'!$N422&gt;AG$4),1,0)</f>
        <v/>
      </c>
      <c r="AH739">
        <f>IF(AND('R'!$M423&lt;AH$4,'R'!$N422&gt;AH$4),1,0)</f>
        <v/>
      </c>
      <c r="AI739">
        <f>IF(AND('R'!$M423&lt;AI$4,'R'!$N422&gt;AI$4),1,0)</f>
        <v/>
      </c>
      <c r="AJ739">
        <f>IF(AND('R'!$M423&lt;AJ$4,'R'!$N422&gt;AJ$4),1,0)</f>
        <v/>
      </c>
      <c r="AK739">
        <f>IF(AND('R'!$M423&lt;AK$4,'R'!$N422&gt;AK$4),1,0)</f>
        <v/>
      </c>
      <c r="AL739">
        <f>IF(AND('R'!$M423&lt;AL$4,'R'!$N422&gt;AL$4),1,0)</f>
        <v/>
      </c>
      <c r="AM739">
        <f>IF(AND('R'!$M423&lt;AM$4,'R'!$N422&gt;AM$4),1,0)</f>
        <v/>
      </c>
      <c r="AN739">
        <f>IF(AND('R'!$M423&lt;AN$4,'R'!$N422&gt;AN$4),1,0)</f>
        <v/>
      </c>
      <c r="AO739">
        <f>IF(AND('R'!$M423&lt;AO$4,'R'!$N422&gt;AO$4),1,0)</f>
        <v/>
      </c>
      <c r="AP739">
        <f>IF(AND('R'!$M423&lt;AP$4,'R'!$N422&gt;AP$4),1,0)</f>
        <v/>
      </c>
      <c r="AQ739">
        <f>IF(AND('R'!$M423&lt;AQ$4,'R'!$N422&gt;AQ$4),1,0)</f>
        <v/>
      </c>
      <c r="AR739">
        <f>IF(AND('R'!$M423&lt;AR$4,'R'!$N422&gt;AR$4),1,0)</f>
        <v/>
      </c>
      <c r="AS739">
        <f>IF(AND('R'!$M423&lt;AS$4,'R'!$N422&gt;AS$4),1,0)</f>
        <v/>
      </c>
      <c r="AT739">
        <f>IF(AND('R'!$M423&lt;AT$4,'R'!$N422&gt;AT$4),1,0)</f>
        <v/>
      </c>
      <c r="AU739">
        <f>IF(AND('R'!$M423&lt;AU$4,'R'!$N422&gt;AU$4),1,0)</f>
        <v/>
      </c>
      <c r="AV739">
        <f>IF(AND('R'!$M423&lt;AV$4,'R'!$N422&gt;AV$4),1,0)</f>
        <v/>
      </c>
      <c r="AW739">
        <f>IF(AND('R'!$M423&lt;AW$4,'R'!$N422&gt;AW$4),1,0)</f>
        <v/>
      </c>
      <c r="AX739">
        <f>IF(AND('R'!$M423&lt;AX$4,'R'!$N422&gt;AX$4),1,0)</f>
        <v/>
      </c>
      <c r="AY739">
        <f>IF(AND('R'!$M423&lt;AY$4,'R'!$N422&gt;AY$4),1,0)</f>
        <v/>
      </c>
      <c r="AZ739">
        <f>IF(AND('R'!$M423&lt;AZ$4,'R'!$N422&gt;AZ$4),1,0)</f>
        <v/>
      </c>
      <c r="BA739">
        <f>IF(AND('R'!$M423&lt;BA$4,'R'!$N422&gt;BA$4),1,0)</f>
        <v/>
      </c>
      <c r="BB739">
        <f>IF(AND('R'!$M423&lt;BB$4,'R'!$N422&gt;BB$4),1,0)</f>
        <v/>
      </c>
      <c r="BC739">
        <f>IF(AND('R'!$M423&lt;BC$4,'R'!$N422&gt;BC$4),1,0)</f>
        <v/>
      </c>
      <c r="BD739">
        <f>IF(AND('R'!$M423&lt;BD$4,'R'!$N422&gt;BD$4),1,0)</f>
        <v/>
      </c>
      <c r="BE739">
        <f>IF(AND('R'!$M423&lt;BE$4,'R'!$N422&gt;BE$4),1,0)</f>
        <v/>
      </c>
      <c r="BF739">
        <f>IF(AND('R'!$M423&lt;BF$4,'R'!$N422&gt;BF$4),1,0)</f>
        <v/>
      </c>
      <c r="BG739">
        <f>IF(AND('R'!$M423&lt;BG$4,'R'!$N422&gt;BG$4),1,0)</f>
        <v/>
      </c>
      <c r="BH739">
        <f>IF(AND('R'!$M423&lt;BH$4,'R'!$N422&gt;BH$4),1,0)</f>
        <v/>
      </c>
      <c r="BI739">
        <f>IF(AND('R'!$M423&lt;BI$4,'R'!$N422&gt;BI$4),1,0)</f>
        <v/>
      </c>
      <c r="BJ739">
        <f>IF(AND('R'!$M423&lt;BJ$4,'R'!$N422&gt;BJ$4),1,0)</f>
        <v/>
      </c>
      <c r="BK739">
        <f>IF(AND('R'!$M423&lt;BK$4,'R'!$N422&gt;BK$4),1,0)</f>
        <v/>
      </c>
      <c r="BL739">
        <f>IF(AND('R'!$M423&lt;BL$4,'R'!$N422&gt;BL$4),1,0)</f>
        <v/>
      </c>
      <c r="BM739">
        <f>IF(AND('R'!$M423&lt;BM$4,'R'!$N422&gt;BM$4),1,0)</f>
        <v/>
      </c>
      <c r="BN739">
        <f>IF(AND('R'!$M423&lt;BN$4,'R'!$N422&gt;BN$4),1,0)</f>
        <v/>
      </c>
      <c r="BO739">
        <f>IF(AND('R'!$M423&lt;BO$4,'R'!$N422&gt;BO$4),1,0)</f>
        <v/>
      </c>
      <c r="BP739">
        <f>IF(AND('R'!$M423&lt;BP$4,'R'!$N422&gt;BP$4),1,0)</f>
        <v/>
      </c>
      <c r="BQ739">
        <f>IF(AND('R'!$M423&lt;BQ$4,'R'!$N422&gt;BQ$4),1,0)</f>
        <v/>
      </c>
      <c r="BR739">
        <f>IF(AND('R'!$M423&lt;BR$4,'R'!$N422&gt;BR$4),1,0)</f>
        <v/>
      </c>
      <c r="BS739">
        <f>IF(AND('R'!$M423&lt;BS$4,'R'!$N422&gt;BS$4),1,0)</f>
        <v/>
      </c>
      <c r="BT739">
        <f>IF(AND('R'!$M423&lt;BT$4,'R'!$N422&gt;BT$4),1,0)</f>
        <v/>
      </c>
      <c r="BU739">
        <f>IF(AND('R'!$M423&lt;BU$4,'R'!$N422&gt;BU$4),1,0)</f>
        <v/>
      </c>
      <c r="BV739">
        <f>IF(AND('R'!$M423&lt;BV$4,'R'!$N422&gt;BV$4),1,0)</f>
        <v/>
      </c>
      <c r="BW739">
        <f>IF(AND('R'!$M423&lt;BW$4,'R'!$N422&gt;BW$4),1,0)</f>
        <v/>
      </c>
      <c r="BX739">
        <f>IF(AND('R'!$M423&lt;BX$4,'R'!$N422&gt;BX$4),1,0)</f>
        <v/>
      </c>
      <c r="BY739">
        <f>IF(AND('R'!$M423&lt;BY$4,'R'!$N422&gt;BY$4),1,0)</f>
        <v/>
      </c>
      <c r="BZ739">
        <f>IF(AND('R'!$M423&lt;BZ$4,'R'!$N422&gt;BZ$4),1,0)</f>
        <v/>
      </c>
      <c r="CA739">
        <f>IF(AND('R'!$M423&lt;CA$4,'R'!$N422&gt;CA$4),1,0)</f>
        <v/>
      </c>
      <c r="CB739">
        <f>IF(AND('R'!$M423&lt;CB$4,'R'!$N422&gt;CB$4),1,0)</f>
        <v/>
      </c>
      <c r="CC739">
        <f>IF(AND('R'!$M423&lt;CC$4,'R'!$N422&gt;CC$4),1,0)</f>
        <v/>
      </c>
      <c r="CD739">
        <f>IF(AND('R'!$M423&lt;CD$4,'R'!$N422&gt;CD$4),1,0)</f>
        <v/>
      </c>
      <c r="CE739">
        <f>IF(AND('R'!$M423&lt;CE$4,'R'!$N422&gt;CE$4),1,0)</f>
        <v/>
      </c>
      <c r="CF739">
        <f>IF(AND('R'!$M423&lt;CF$4,'R'!$N422&gt;CF$4),1,0)</f>
        <v/>
      </c>
      <c r="CG739">
        <f>IF(AND('R'!$M423&lt;CG$4,'R'!$N422&gt;CG$4),1,0)</f>
        <v/>
      </c>
      <c r="CH739">
        <f>IF(AND('R'!$M423&lt;CH$4,'R'!$N422&gt;CH$4),1,0)</f>
        <v/>
      </c>
      <c r="CI739">
        <f>IF(AND('R'!$M423&lt;CI$4,'R'!$N422&gt;CI$4),1,0)</f>
        <v/>
      </c>
      <c r="CJ739">
        <f>IF(AND('R'!$M423&lt;CJ$4,'R'!$N422&gt;CJ$4),1,0)</f>
        <v/>
      </c>
      <c r="CK739">
        <f>IF(AND('R'!$M423&lt;CK$4,'R'!$N422&gt;CK$4),1,0)</f>
        <v/>
      </c>
      <c r="CL739">
        <f>IF(AND('R'!$M423&lt;CL$4,'R'!$N422&gt;CL$4),1,0)</f>
        <v/>
      </c>
      <c r="CM739">
        <f>IF(AND('R'!$M423&lt;CM$4,'R'!$N422&gt;CM$4),1,0)</f>
        <v/>
      </c>
      <c r="CN739">
        <f>IF(AND('R'!$M423&lt;CN$4,'R'!$N422&gt;CN$4),1,0)</f>
        <v/>
      </c>
      <c r="CO739">
        <f>IF(AND('R'!$M423&lt;CO$4,'R'!$N422&gt;CO$4),1,0)</f>
        <v/>
      </c>
      <c r="CP739">
        <f>IF(AND('R'!$M423&lt;CP$4,'R'!$N422&gt;CP$4),1,0)</f>
        <v/>
      </c>
      <c r="CQ739">
        <f>IF(AND('R'!$M423&lt;CQ$4,'R'!$N422&gt;CQ$4),1,0)</f>
        <v/>
      </c>
      <c r="CR739">
        <f>IF(AND('R'!$M423&lt;CR$4,'R'!$N422&gt;CR$4),1,0)</f>
        <v/>
      </c>
      <c r="CS739">
        <f>IF(AND('R'!$M423&lt;CS$4,'R'!$N422&gt;CS$4),1,0)</f>
        <v/>
      </c>
      <c r="CT739">
        <f>IF(AND('R'!$M423&lt;CT$4,'R'!$N422&gt;CT$4),1,0)</f>
        <v/>
      </c>
      <c r="CU739">
        <f>IF(AND('R'!$M423&lt;CU$4,'R'!$N422&gt;CU$4),1,0)</f>
        <v/>
      </c>
      <c r="CV739">
        <f>IF(AND('R'!$M423&lt;CV$4,'R'!$N422&gt;CV$4),1,0)</f>
        <v/>
      </c>
      <c r="CW739">
        <f>IF(AND('R'!$M423&lt;CW$4,'R'!$N422&gt;CW$4),1,0)</f>
        <v/>
      </c>
      <c r="CX739">
        <f>IF(AND('R'!$M423&lt;CX$4,'R'!$N422&gt;CX$4),1,0)</f>
        <v/>
      </c>
      <c r="CY739">
        <f>IF(AND('R'!$M423&lt;CY$4,'R'!$N422&gt;CY$4),1,0)</f>
        <v/>
      </c>
      <c r="CZ739">
        <f>IF(AND('R'!$M423&lt;CZ$4,'R'!$N422&gt;CZ$4),1,0)</f>
        <v/>
      </c>
      <c r="DA739">
        <f>IF(AND('R'!$M423&lt;DA$4,'R'!$N422&gt;DA$4),1,0)</f>
        <v/>
      </c>
      <c r="DB739">
        <f>IF(AND('R'!$M423&lt;DB$4,'R'!$N422&gt;DB$4),1,0)</f>
        <v/>
      </c>
      <c r="DC739">
        <f>IF(AND('R'!$M423&lt;DC$4,'R'!$N422&gt;DC$4),1,0)</f>
        <v/>
      </c>
      <c r="DD739">
        <f>IF(AND('R'!$M423&lt;DD$4,'R'!$N422&gt;DD$4),1,0)</f>
        <v/>
      </c>
      <c r="DE739">
        <f>IF(AND('R'!$M423&lt;DE$4,'R'!$N422&gt;DE$4),1,0)</f>
        <v/>
      </c>
      <c r="DF739">
        <f>IF(AND('R'!$M423&lt;DF$4,'R'!$N422&gt;DF$4),1,0)</f>
        <v/>
      </c>
      <c r="DG739">
        <f>IF(AND('R'!$M423&lt;DG$4,'R'!$N422&gt;DG$4),1,0)</f>
        <v/>
      </c>
      <c r="DH739">
        <f>IF(AND('R'!$M423&lt;DH$4,'R'!$N422&gt;DH$4),1,0)</f>
        <v/>
      </c>
      <c r="DI739">
        <f>IF(AND('R'!$M423&lt;DI$4,'R'!$N422&gt;DI$4),1,0)</f>
        <v/>
      </c>
      <c r="DJ739">
        <f>IF(AND('R'!$M423&lt;DJ$4,'R'!$N422&gt;DJ$4),1,0)</f>
        <v/>
      </c>
      <c r="DK739">
        <f>IF(AND('R'!$M423&lt;DK$4,'R'!$N422&gt;DK$4),1,0)</f>
        <v/>
      </c>
      <c r="DL739">
        <f>IF(AND('R'!$M423&lt;DL$4,'R'!$N422&gt;DL$4),1,0)</f>
        <v/>
      </c>
      <c r="DM739">
        <f>IF(AND('R'!$M423&lt;DM$4,'R'!$N422&gt;DM$4),1,0)</f>
        <v/>
      </c>
      <c r="DN739">
        <f>IF(AND('R'!$M423&lt;DN$4,'R'!$N422&gt;DN$4),1,0)</f>
        <v/>
      </c>
      <c r="DO739">
        <f>IF(AND('R'!$M423&lt;DO$4,'R'!$N422&gt;DO$4),1,0)</f>
        <v/>
      </c>
      <c r="DP739">
        <f>IF(AND('R'!$M423&lt;DP$4,'R'!$N422&gt;DP$4),1,0)</f>
        <v/>
      </c>
      <c r="DQ739">
        <f>IF(AND('R'!$M423&lt;DQ$4,'R'!$N422&gt;DQ$4),1,0)</f>
        <v/>
      </c>
      <c r="DR739">
        <f>IF(AND('R'!$M423&lt;DR$4,'R'!$N422&gt;DR$4),1,0)</f>
        <v/>
      </c>
      <c r="DS739">
        <f>IF(AND('R'!$M423&lt;DS$4,'R'!$N422&gt;DS$4),1,0)</f>
        <v/>
      </c>
      <c r="DT739">
        <f>IF(AND('R'!$M423&lt;DT$4,'R'!$N422&gt;DT$4),1,0)</f>
        <v/>
      </c>
      <c r="DU739">
        <f>IF(AND('R'!$M423&lt;DU$4,'R'!$N422&gt;DU$4),1,0)</f>
        <v/>
      </c>
      <c r="DV739">
        <f>IF(AND('R'!$M423&lt;DV$4,'R'!$N422&gt;DV$4),1,0)</f>
        <v/>
      </c>
      <c r="DW739">
        <f>IF(AND('R'!$M423&lt;DW$4,'R'!$N422&gt;DW$4),1,0)</f>
        <v/>
      </c>
      <c r="DX739">
        <f>IF(AND('R'!$M423&lt;DX$4,'R'!$N422&gt;DX$4),1,0)</f>
        <v/>
      </c>
      <c r="DY739">
        <f>IF(AND('R'!$M423&lt;DY$4,'R'!$N422&gt;DY$4),1,0)</f>
        <v/>
      </c>
      <c r="DZ739">
        <f>IF(AND('R'!$M423&lt;DZ$4,'R'!$N422&gt;DZ$4),1,0)</f>
        <v/>
      </c>
      <c r="EA739">
        <f>IF(AND('R'!$M423&lt;EA$4,'R'!$N422&gt;EA$4),1,0)</f>
        <v/>
      </c>
      <c r="EB739">
        <f>IF(AND('R'!$M423&lt;EB$4,'R'!$N422&gt;EB$4),1,0)</f>
        <v/>
      </c>
      <c r="EC739">
        <f>IF(AND('R'!$M423&lt;EC$4,'R'!$N422&gt;EC$4),1,0)</f>
        <v/>
      </c>
      <c r="ED739">
        <f>IF(AND('R'!$M423&lt;ED$4,'R'!$N422&gt;ED$4),1,0)</f>
        <v/>
      </c>
      <c r="EE739">
        <f>IF(AND('R'!$M423&lt;EE$4,'R'!$N422&gt;EE$4),1,0)</f>
        <v/>
      </c>
      <c r="EF739">
        <f>IF(AND('R'!$M423&lt;EF$4,'R'!$N422&gt;EF$4),1,0)</f>
        <v/>
      </c>
      <c r="EG739">
        <f>IF(AND('R'!$M423&lt;EG$4,'R'!$N422&gt;EG$4),1,0)</f>
        <v/>
      </c>
      <c r="EH739">
        <f>IF(AND('R'!$M423&lt;EH$4,'R'!$N422&gt;EH$4),1,0)</f>
        <v/>
      </c>
      <c r="EI739">
        <f>IF(AND('R'!$M423&lt;EI$4,'R'!$N422&gt;EI$4),1,0)</f>
        <v/>
      </c>
      <c r="EJ739">
        <f>IF(AND('R'!$M423&lt;EJ$4,'R'!$N422&gt;EJ$4),1,0)</f>
        <v/>
      </c>
      <c r="EK739">
        <f>IF(AND('R'!$M423&lt;EK$4,'R'!$N422&gt;EK$4),1,0)</f>
        <v/>
      </c>
      <c r="EL739">
        <f>IF(AND('R'!$M423&lt;EL$4,'R'!$N422&gt;EL$4),1,0)</f>
        <v/>
      </c>
      <c r="EM739">
        <f>IF(AND('R'!$M423&lt;EM$4,'R'!$N422&gt;EM$4),1,0)</f>
        <v/>
      </c>
      <c r="EN739">
        <f>IF(AND('R'!$M423&lt;EN$4,'R'!$N422&gt;EN$4),1,0)</f>
        <v/>
      </c>
      <c r="EO739">
        <f>IF(AND('R'!$M423&lt;EO$4,'R'!$N422&gt;EO$4),1,0)</f>
        <v/>
      </c>
      <c r="EP739">
        <f>IF(AND('R'!$M423&lt;EP$4,'R'!$N422&gt;EP$4),1,0)</f>
        <v/>
      </c>
      <c r="EQ739">
        <f>IF(AND('R'!$M423&lt;EQ$4,'R'!$N422&gt;EQ$4),1,0)</f>
        <v/>
      </c>
    </row>
    <row r="740">
      <c r="A740" s="43" t="n">
        <v>24</v>
      </c>
      <c r="B740" s="44" t="n">
        <v>23</v>
      </c>
      <c r="C740">
        <f>IF(AND('R'!$M423&lt;C$4,'R'!$N423&gt;C$4),1,0)</f>
        <v/>
      </c>
      <c r="D740">
        <f>IF(AND('R'!$M423&lt;D$4,'R'!$N423&gt;D$4),1,0)</f>
        <v/>
      </c>
      <c r="E740">
        <f>IF(AND('R'!$M423&lt;E$4,'R'!$N423&gt;E$4),1,0)</f>
        <v/>
      </c>
      <c r="F740">
        <f>IF(AND('R'!$M423&lt;F$4,'R'!$N423&gt;F$4),1,0)</f>
        <v/>
      </c>
      <c r="G740">
        <f>IF(AND('R'!$M423&lt;G$4,'R'!$N423&gt;G$4),1,0)</f>
        <v/>
      </c>
      <c r="H740">
        <f>IF(AND('R'!$M423&lt;H$4,'R'!$N423&gt;H$4),1,0)</f>
        <v/>
      </c>
      <c r="I740">
        <f>IF(AND('R'!$M423&lt;I$4,'R'!$N423&gt;I$4),1,0)</f>
        <v/>
      </c>
      <c r="J740">
        <f>IF(AND('R'!$M423&lt;J$4,'R'!$N423&gt;J$4),1,0)</f>
        <v/>
      </c>
      <c r="K740">
        <f>IF(AND('R'!$M423&lt;K$4,'R'!$N423&gt;K$4),1,0)</f>
        <v/>
      </c>
      <c r="L740">
        <f>IF(AND('R'!$M423&lt;L$4,'R'!$N423&gt;L$4),1,0)</f>
        <v/>
      </c>
      <c r="M740">
        <f>IF(AND('R'!$M423&lt;M$4,'R'!$N423&gt;M$4),1,0)</f>
        <v/>
      </c>
      <c r="N740">
        <f>IF(AND('R'!$M423&lt;N$4,'R'!$N423&gt;N$4),1,0)</f>
        <v/>
      </c>
      <c r="O740">
        <f>IF(AND('R'!$M423&lt;O$4,'R'!$N423&gt;O$4),1,0)</f>
        <v/>
      </c>
      <c r="P740">
        <f>IF(AND('R'!$M423&lt;P$4,'R'!$N423&gt;P$4),1,0)</f>
        <v/>
      </c>
      <c r="Q740">
        <f>IF(AND('R'!$M423&lt;Q$4,'R'!$N423&gt;Q$4),1,0)</f>
        <v/>
      </c>
      <c r="R740">
        <f>IF(AND('R'!$M423&lt;R$4,'R'!$N423&gt;R$4),1,0)</f>
        <v/>
      </c>
      <c r="S740">
        <f>IF(AND('R'!$M423&lt;S$4,'R'!$N423&gt;S$4),1,0)</f>
        <v/>
      </c>
      <c r="T740">
        <f>IF(AND('R'!$M423&lt;T$4,'R'!$N423&gt;T$4),1,0)</f>
        <v/>
      </c>
      <c r="U740">
        <f>IF(AND('R'!$M423&lt;U$4,'R'!$N423&gt;U$4),1,0)</f>
        <v/>
      </c>
      <c r="V740">
        <f>IF(AND('R'!$M423&lt;V$4,'R'!$N423&gt;V$4),1,0)</f>
        <v/>
      </c>
      <c r="W740">
        <f>IF(AND('R'!$M423&lt;W$4,'R'!$N423&gt;W$4),1,0)</f>
        <v/>
      </c>
      <c r="X740">
        <f>IF(AND('R'!$M423&lt;X$4,'R'!$N423&gt;X$4),1,0)</f>
        <v/>
      </c>
      <c r="Y740">
        <f>IF(AND('R'!$M423&lt;Y$4,'R'!$N423&gt;Y$4),1,0)</f>
        <v/>
      </c>
      <c r="Z740">
        <f>IF(AND('R'!$M423&lt;Z$4,'R'!$N423&gt;Z$4),1,0)</f>
        <v/>
      </c>
      <c r="AA740">
        <f>IF(AND('R'!$M423&lt;AA$4,'R'!$N423&gt;AA$4),1,0)</f>
        <v/>
      </c>
      <c r="AB740">
        <f>IF(AND('R'!$M423&lt;AB$4,'R'!$N423&gt;AB$4),1,0)</f>
        <v/>
      </c>
      <c r="AC740">
        <f>IF(AND('R'!$M423&lt;AC$4,'R'!$N423&gt;AC$4),1,0)</f>
        <v/>
      </c>
      <c r="AD740">
        <f>IF(AND('R'!$M423&lt;AD$4,'R'!$N423&gt;AD$4),1,0)</f>
        <v/>
      </c>
      <c r="AE740">
        <f>IF(AND('R'!$M423&lt;AE$4,'R'!$N423&gt;AE$4),1,0)</f>
        <v/>
      </c>
      <c r="AF740">
        <f>IF(AND('R'!$M423&lt;AF$4,'R'!$N423&gt;AF$4),1,0)</f>
        <v/>
      </c>
      <c r="AG740">
        <f>IF(AND('R'!$M423&lt;AG$4,'R'!$N423&gt;AG$4),1,0)</f>
        <v/>
      </c>
      <c r="AH740">
        <f>IF(AND('R'!$M423&lt;AH$4,'R'!$N423&gt;AH$4),1,0)</f>
        <v/>
      </c>
      <c r="AI740">
        <f>IF(AND('R'!$M423&lt;AI$4,'R'!$N423&gt;AI$4),1,0)</f>
        <v/>
      </c>
      <c r="AJ740">
        <f>IF(AND('R'!$M423&lt;AJ$4,'R'!$N423&gt;AJ$4),1,0)</f>
        <v/>
      </c>
      <c r="AK740">
        <f>IF(AND('R'!$M423&lt;AK$4,'R'!$N423&gt;AK$4),1,0)</f>
        <v/>
      </c>
      <c r="AL740">
        <f>IF(AND('R'!$M423&lt;AL$4,'R'!$N423&gt;AL$4),1,0)</f>
        <v/>
      </c>
      <c r="AM740">
        <f>IF(AND('R'!$M423&lt;AM$4,'R'!$N423&gt;AM$4),1,0)</f>
        <v/>
      </c>
      <c r="AN740">
        <f>IF(AND('R'!$M423&lt;AN$4,'R'!$N423&gt;AN$4),1,0)</f>
        <v/>
      </c>
      <c r="AO740">
        <f>IF(AND('R'!$M423&lt;AO$4,'R'!$N423&gt;AO$4),1,0)</f>
        <v/>
      </c>
      <c r="AP740">
        <f>IF(AND('R'!$M423&lt;AP$4,'R'!$N423&gt;AP$4),1,0)</f>
        <v/>
      </c>
      <c r="AQ740">
        <f>IF(AND('R'!$M423&lt;AQ$4,'R'!$N423&gt;AQ$4),1,0)</f>
        <v/>
      </c>
      <c r="AR740">
        <f>IF(AND('R'!$M423&lt;AR$4,'R'!$N423&gt;AR$4),1,0)</f>
        <v/>
      </c>
      <c r="AS740">
        <f>IF(AND('R'!$M423&lt;AS$4,'R'!$N423&gt;AS$4),1,0)</f>
        <v/>
      </c>
      <c r="AT740">
        <f>IF(AND('R'!$M423&lt;AT$4,'R'!$N423&gt;AT$4),1,0)</f>
        <v/>
      </c>
      <c r="AU740">
        <f>IF(AND('R'!$M423&lt;AU$4,'R'!$N423&gt;AU$4),1,0)</f>
        <v/>
      </c>
      <c r="AV740">
        <f>IF(AND('R'!$M423&lt;AV$4,'R'!$N423&gt;AV$4),1,0)</f>
        <v/>
      </c>
      <c r="AW740">
        <f>IF(AND('R'!$M423&lt;AW$4,'R'!$N423&gt;AW$4),1,0)</f>
        <v/>
      </c>
      <c r="AX740">
        <f>IF(AND('R'!$M423&lt;AX$4,'R'!$N423&gt;AX$4),1,0)</f>
        <v/>
      </c>
      <c r="AY740">
        <f>IF(AND('R'!$M423&lt;AY$4,'R'!$N423&gt;AY$4),1,0)</f>
        <v/>
      </c>
      <c r="AZ740">
        <f>IF(AND('R'!$M423&lt;AZ$4,'R'!$N423&gt;AZ$4),1,0)</f>
        <v/>
      </c>
      <c r="BA740">
        <f>IF(AND('R'!$M423&lt;BA$4,'R'!$N423&gt;BA$4),1,0)</f>
        <v/>
      </c>
      <c r="BB740">
        <f>IF(AND('R'!$M423&lt;BB$4,'R'!$N423&gt;BB$4),1,0)</f>
        <v/>
      </c>
      <c r="BC740">
        <f>IF(AND('R'!$M423&lt;BC$4,'R'!$N423&gt;BC$4),1,0)</f>
        <v/>
      </c>
      <c r="BD740">
        <f>IF(AND('R'!$M423&lt;BD$4,'R'!$N423&gt;BD$4),1,0)</f>
        <v/>
      </c>
      <c r="BE740">
        <f>IF(AND('R'!$M423&lt;BE$4,'R'!$N423&gt;BE$4),1,0)</f>
        <v/>
      </c>
      <c r="BF740">
        <f>IF(AND('R'!$M423&lt;BF$4,'R'!$N423&gt;BF$4),1,0)</f>
        <v/>
      </c>
      <c r="BG740">
        <f>IF(AND('R'!$M423&lt;BG$4,'R'!$N423&gt;BG$4),1,0)</f>
        <v/>
      </c>
      <c r="BH740">
        <f>IF(AND('R'!$M423&lt;BH$4,'R'!$N423&gt;BH$4),1,0)</f>
        <v/>
      </c>
      <c r="BI740">
        <f>IF(AND('R'!$M423&lt;BI$4,'R'!$N423&gt;BI$4),1,0)</f>
        <v/>
      </c>
      <c r="BJ740">
        <f>IF(AND('R'!$M423&lt;BJ$4,'R'!$N423&gt;BJ$4),1,0)</f>
        <v/>
      </c>
      <c r="BK740">
        <f>IF(AND('R'!$M423&lt;BK$4,'R'!$N423&gt;BK$4),1,0)</f>
        <v/>
      </c>
      <c r="BL740">
        <f>IF(AND('R'!$M423&lt;BL$4,'R'!$N423&gt;BL$4),1,0)</f>
        <v/>
      </c>
      <c r="BM740">
        <f>IF(AND('R'!$M423&lt;BM$4,'R'!$N423&gt;BM$4),1,0)</f>
        <v/>
      </c>
      <c r="BN740">
        <f>IF(AND('R'!$M423&lt;BN$4,'R'!$N423&gt;BN$4),1,0)</f>
        <v/>
      </c>
      <c r="BO740">
        <f>IF(AND('R'!$M423&lt;BO$4,'R'!$N423&gt;BO$4),1,0)</f>
        <v/>
      </c>
      <c r="BP740">
        <f>IF(AND('R'!$M423&lt;BP$4,'R'!$N423&gt;BP$4),1,0)</f>
        <v/>
      </c>
      <c r="BQ740">
        <f>IF(AND('R'!$M423&lt;BQ$4,'R'!$N423&gt;BQ$4),1,0)</f>
        <v/>
      </c>
      <c r="BR740">
        <f>IF(AND('R'!$M423&lt;BR$4,'R'!$N423&gt;BR$4),1,0)</f>
        <v/>
      </c>
      <c r="BS740">
        <f>IF(AND('R'!$M423&lt;BS$4,'R'!$N423&gt;BS$4),1,0)</f>
        <v/>
      </c>
      <c r="BT740">
        <f>IF(AND('R'!$M423&lt;BT$4,'R'!$N423&gt;BT$4),1,0)</f>
        <v/>
      </c>
      <c r="BU740">
        <f>IF(AND('R'!$M423&lt;BU$4,'R'!$N423&gt;BU$4),1,0)</f>
        <v/>
      </c>
      <c r="BV740">
        <f>IF(AND('R'!$M423&lt;BV$4,'R'!$N423&gt;BV$4),1,0)</f>
        <v/>
      </c>
      <c r="BW740">
        <f>IF(AND('R'!$M423&lt;BW$4,'R'!$N423&gt;BW$4),1,0)</f>
        <v/>
      </c>
      <c r="BX740">
        <f>IF(AND('R'!$M423&lt;BX$4,'R'!$N423&gt;BX$4),1,0)</f>
        <v/>
      </c>
      <c r="BY740">
        <f>IF(AND('R'!$M423&lt;BY$4,'R'!$N423&gt;BY$4),1,0)</f>
        <v/>
      </c>
      <c r="BZ740">
        <f>IF(AND('R'!$M423&lt;BZ$4,'R'!$N423&gt;BZ$4),1,0)</f>
        <v/>
      </c>
      <c r="CA740">
        <f>IF(AND('R'!$M423&lt;CA$4,'R'!$N423&gt;CA$4),1,0)</f>
        <v/>
      </c>
      <c r="CB740">
        <f>IF(AND('R'!$M423&lt;CB$4,'R'!$N423&gt;CB$4),1,0)</f>
        <v/>
      </c>
      <c r="CC740">
        <f>IF(AND('R'!$M423&lt;CC$4,'R'!$N423&gt;CC$4),1,0)</f>
        <v/>
      </c>
      <c r="CD740">
        <f>IF(AND('R'!$M423&lt;CD$4,'R'!$N423&gt;CD$4),1,0)</f>
        <v/>
      </c>
      <c r="CE740">
        <f>IF(AND('R'!$M423&lt;CE$4,'R'!$N423&gt;CE$4),1,0)</f>
        <v/>
      </c>
      <c r="CF740">
        <f>IF(AND('R'!$M423&lt;CF$4,'R'!$N423&gt;CF$4),1,0)</f>
        <v/>
      </c>
      <c r="CG740">
        <f>IF(AND('R'!$M423&lt;CG$4,'R'!$N423&gt;CG$4),1,0)</f>
        <v/>
      </c>
      <c r="CH740">
        <f>IF(AND('R'!$M423&lt;CH$4,'R'!$N423&gt;CH$4),1,0)</f>
        <v/>
      </c>
      <c r="CI740">
        <f>IF(AND('R'!$M423&lt;CI$4,'R'!$N423&gt;CI$4),1,0)</f>
        <v/>
      </c>
      <c r="CJ740">
        <f>IF(AND('R'!$M423&lt;CJ$4,'R'!$N423&gt;CJ$4),1,0)</f>
        <v/>
      </c>
      <c r="CK740">
        <f>IF(AND('R'!$M423&lt;CK$4,'R'!$N423&gt;CK$4),1,0)</f>
        <v/>
      </c>
      <c r="CL740">
        <f>IF(AND('R'!$M423&lt;CL$4,'R'!$N423&gt;CL$4),1,0)</f>
        <v/>
      </c>
      <c r="CM740">
        <f>IF(AND('R'!$M423&lt;CM$4,'R'!$N423&gt;CM$4),1,0)</f>
        <v/>
      </c>
      <c r="CN740">
        <f>IF(AND('R'!$M423&lt;CN$4,'R'!$N423&gt;CN$4),1,0)</f>
        <v/>
      </c>
      <c r="CO740">
        <f>IF(AND('R'!$M423&lt;CO$4,'R'!$N423&gt;CO$4),1,0)</f>
        <v/>
      </c>
      <c r="CP740">
        <f>IF(AND('R'!$M423&lt;CP$4,'R'!$N423&gt;CP$4),1,0)</f>
        <v/>
      </c>
      <c r="CQ740">
        <f>IF(AND('R'!$M423&lt;CQ$4,'R'!$N423&gt;CQ$4),1,0)</f>
        <v/>
      </c>
      <c r="CR740">
        <f>IF(AND('R'!$M423&lt;CR$4,'R'!$N423&gt;CR$4),1,0)</f>
        <v/>
      </c>
      <c r="CS740">
        <f>IF(AND('R'!$M423&lt;CS$4,'R'!$N423&gt;CS$4),1,0)</f>
        <v/>
      </c>
      <c r="CT740">
        <f>IF(AND('R'!$M423&lt;CT$4,'R'!$N423&gt;CT$4),1,0)</f>
        <v/>
      </c>
      <c r="CU740">
        <f>IF(AND('R'!$M423&lt;CU$4,'R'!$N423&gt;CU$4),1,0)</f>
        <v/>
      </c>
      <c r="CV740">
        <f>IF(AND('R'!$M423&lt;CV$4,'R'!$N423&gt;CV$4),1,0)</f>
        <v/>
      </c>
      <c r="CW740">
        <f>IF(AND('R'!$M423&lt;CW$4,'R'!$N423&gt;CW$4),1,0)</f>
        <v/>
      </c>
      <c r="CX740">
        <f>IF(AND('R'!$M423&lt;CX$4,'R'!$N423&gt;CX$4),1,0)</f>
        <v/>
      </c>
      <c r="CY740">
        <f>IF(AND('R'!$M423&lt;CY$4,'R'!$N423&gt;CY$4),1,0)</f>
        <v/>
      </c>
      <c r="CZ740">
        <f>IF(AND('R'!$M423&lt;CZ$4,'R'!$N423&gt;CZ$4),1,0)</f>
        <v/>
      </c>
      <c r="DA740">
        <f>IF(AND('R'!$M423&lt;DA$4,'R'!$N423&gt;DA$4),1,0)</f>
        <v/>
      </c>
      <c r="DB740">
        <f>IF(AND('R'!$M423&lt;DB$4,'R'!$N423&gt;DB$4),1,0)</f>
        <v/>
      </c>
      <c r="DC740">
        <f>IF(AND('R'!$M423&lt;DC$4,'R'!$N423&gt;DC$4),1,0)</f>
        <v/>
      </c>
      <c r="DD740">
        <f>IF(AND('R'!$M423&lt;DD$4,'R'!$N423&gt;DD$4),1,0)</f>
        <v/>
      </c>
      <c r="DE740">
        <f>IF(AND('R'!$M423&lt;DE$4,'R'!$N423&gt;DE$4),1,0)</f>
        <v/>
      </c>
      <c r="DF740">
        <f>IF(AND('R'!$M423&lt;DF$4,'R'!$N423&gt;DF$4),1,0)</f>
        <v/>
      </c>
      <c r="DG740">
        <f>IF(AND('R'!$M423&lt;DG$4,'R'!$N423&gt;DG$4),1,0)</f>
        <v/>
      </c>
      <c r="DH740">
        <f>IF(AND('R'!$M423&lt;DH$4,'R'!$N423&gt;DH$4),1,0)</f>
        <v/>
      </c>
      <c r="DI740">
        <f>IF(AND('R'!$M423&lt;DI$4,'R'!$N423&gt;DI$4),1,0)</f>
        <v/>
      </c>
      <c r="DJ740">
        <f>IF(AND('R'!$M423&lt;DJ$4,'R'!$N423&gt;DJ$4),1,0)</f>
        <v/>
      </c>
      <c r="DK740">
        <f>IF(AND('R'!$M423&lt;DK$4,'R'!$N423&gt;DK$4),1,0)</f>
        <v/>
      </c>
      <c r="DL740">
        <f>IF(AND('R'!$M423&lt;DL$4,'R'!$N423&gt;DL$4),1,0)</f>
        <v/>
      </c>
      <c r="DM740">
        <f>IF(AND('R'!$M423&lt;DM$4,'R'!$N423&gt;DM$4),1,0)</f>
        <v/>
      </c>
      <c r="DN740">
        <f>IF(AND('R'!$M423&lt;DN$4,'R'!$N423&gt;DN$4),1,0)</f>
        <v/>
      </c>
      <c r="DO740">
        <f>IF(AND('R'!$M423&lt;DO$4,'R'!$N423&gt;DO$4),1,0)</f>
        <v/>
      </c>
      <c r="DP740">
        <f>IF(AND('R'!$M423&lt;DP$4,'R'!$N423&gt;DP$4),1,0)</f>
        <v/>
      </c>
      <c r="DQ740">
        <f>IF(AND('R'!$M423&lt;DQ$4,'R'!$N423&gt;DQ$4),1,0)</f>
        <v/>
      </c>
      <c r="DR740">
        <f>IF(AND('R'!$M423&lt;DR$4,'R'!$N423&gt;DR$4),1,0)</f>
        <v/>
      </c>
      <c r="DS740">
        <f>IF(AND('R'!$M423&lt;DS$4,'R'!$N423&gt;DS$4),1,0)</f>
        <v/>
      </c>
      <c r="DT740">
        <f>IF(AND('R'!$M423&lt;DT$4,'R'!$N423&gt;DT$4),1,0)</f>
        <v/>
      </c>
      <c r="DU740">
        <f>IF(AND('R'!$M423&lt;DU$4,'R'!$N423&gt;DU$4),1,0)</f>
        <v/>
      </c>
      <c r="DV740">
        <f>IF(AND('R'!$M423&lt;DV$4,'R'!$N423&gt;DV$4),1,0)</f>
        <v/>
      </c>
      <c r="DW740">
        <f>IF(AND('R'!$M423&lt;DW$4,'R'!$N423&gt;DW$4),1,0)</f>
        <v/>
      </c>
      <c r="DX740">
        <f>IF(AND('R'!$M423&lt;DX$4,'R'!$N423&gt;DX$4),1,0)</f>
        <v/>
      </c>
      <c r="DY740">
        <f>IF(AND('R'!$M423&lt;DY$4,'R'!$N423&gt;DY$4),1,0)</f>
        <v/>
      </c>
      <c r="DZ740">
        <f>IF(AND('R'!$M423&lt;DZ$4,'R'!$N423&gt;DZ$4),1,0)</f>
        <v/>
      </c>
      <c r="EA740">
        <f>IF(AND('R'!$M423&lt;EA$4,'R'!$N423&gt;EA$4),1,0)</f>
        <v/>
      </c>
      <c r="EB740">
        <f>IF(AND('R'!$M423&lt;EB$4,'R'!$N423&gt;EB$4),1,0)</f>
        <v/>
      </c>
      <c r="EC740">
        <f>IF(AND('R'!$M423&lt;EC$4,'R'!$N423&gt;EC$4),1,0)</f>
        <v/>
      </c>
      <c r="ED740">
        <f>IF(AND('R'!$M423&lt;ED$4,'R'!$N423&gt;ED$4),1,0)</f>
        <v/>
      </c>
      <c r="EE740">
        <f>IF(AND('R'!$M423&lt;EE$4,'R'!$N423&gt;EE$4),1,0)</f>
        <v/>
      </c>
      <c r="EF740">
        <f>IF(AND('R'!$M423&lt;EF$4,'R'!$N423&gt;EF$4),1,0)</f>
        <v/>
      </c>
      <c r="EG740">
        <f>IF(AND('R'!$M423&lt;EG$4,'R'!$N423&gt;EG$4),1,0)</f>
        <v/>
      </c>
      <c r="EH740">
        <f>IF(AND('R'!$M423&lt;EH$4,'R'!$N423&gt;EH$4),1,0)</f>
        <v/>
      </c>
      <c r="EI740">
        <f>IF(AND('R'!$M423&lt;EI$4,'R'!$N423&gt;EI$4),1,0)</f>
        <v/>
      </c>
      <c r="EJ740">
        <f>IF(AND('R'!$M423&lt;EJ$4,'R'!$N423&gt;EJ$4),1,0)</f>
        <v/>
      </c>
      <c r="EK740">
        <f>IF(AND('R'!$M423&lt;EK$4,'R'!$N423&gt;EK$4),1,0)</f>
        <v/>
      </c>
      <c r="EL740">
        <f>IF(AND('R'!$M423&lt;EL$4,'R'!$N423&gt;EL$4),1,0)</f>
        <v/>
      </c>
      <c r="EM740">
        <f>IF(AND('R'!$M423&lt;EM$4,'R'!$N423&gt;EM$4),1,0)</f>
        <v/>
      </c>
      <c r="EN740">
        <f>IF(AND('R'!$M423&lt;EN$4,'R'!$N423&gt;EN$4),1,0)</f>
        <v/>
      </c>
      <c r="EO740">
        <f>IF(AND('R'!$M423&lt;EO$4,'R'!$N423&gt;EO$4),1,0)</f>
        <v/>
      </c>
      <c r="EP740">
        <f>IF(AND('R'!$M423&lt;EP$4,'R'!$N423&gt;EP$4),1,0)</f>
        <v/>
      </c>
      <c r="EQ740">
        <f>IF(AND('R'!$M423&lt;EQ$4,'R'!$N423&gt;EQ$4),1,0)</f>
        <v/>
      </c>
    </row>
    <row r="741">
      <c r="A741" s="43" t="n">
        <v>24</v>
      </c>
      <c r="B741" s="44" t="n">
        <v>24</v>
      </c>
      <c r="C741">
        <f>IF(AND('R'!$M425&lt;C$4,'R'!$N424&gt;C$4),1,0)</f>
        <v/>
      </c>
      <c r="D741">
        <f>IF(AND('R'!$M425&lt;D$4,'R'!$N424&gt;D$4),1,0)</f>
        <v/>
      </c>
      <c r="E741">
        <f>IF(AND('R'!$M425&lt;E$4,'R'!$N424&gt;E$4),1,0)</f>
        <v/>
      </c>
      <c r="F741">
        <f>IF(AND('R'!$M425&lt;F$4,'R'!$N424&gt;F$4),1,0)</f>
        <v/>
      </c>
      <c r="G741">
        <f>IF(AND('R'!$M425&lt;G$4,'R'!$N424&gt;G$4),1,0)</f>
        <v/>
      </c>
      <c r="H741">
        <f>IF(AND('R'!$M425&lt;H$4,'R'!$N424&gt;H$4),1,0)</f>
        <v/>
      </c>
      <c r="I741">
        <f>IF(AND('R'!$M425&lt;I$4,'R'!$N424&gt;I$4),1,0)</f>
        <v/>
      </c>
      <c r="J741">
        <f>IF(AND('R'!$M425&lt;J$4,'R'!$N424&gt;J$4),1,0)</f>
        <v/>
      </c>
      <c r="K741">
        <f>IF(AND('R'!$M425&lt;K$4,'R'!$N424&gt;K$4),1,0)</f>
        <v/>
      </c>
      <c r="L741">
        <f>IF(AND('R'!$M425&lt;L$4,'R'!$N424&gt;L$4),1,0)</f>
        <v/>
      </c>
      <c r="M741">
        <f>IF(AND('R'!$M425&lt;M$4,'R'!$N424&gt;M$4),1,0)</f>
        <v/>
      </c>
      <c r="N741">
        <f>IF(AND('R'!$M425&lt;N$4,'R'!$N424&gt;N$4),1,0)</f>
        <v/>
      </c>
      <c r="O741">
        <f>IF(AND('R'!$M425&lt;O$4,'R'!$N424&gt;O$4),1,0)</f>
        <v/>
      </c>
      <c r="P741">
        <f>IF(AND('R'!$M425&lt;P$4,'R'!$N424&gt;P$4),1,0)</f>
        <v/>
      </c>
      <c r="Q741">
        <f>IF(AND('R'!$M425&lt;Q$4,'R'!$N424&gt;Q$4),1,0)</f>
        <v/>
      </c>
      <c r="R741">
        <f>IF(AND('R'!$M425&lt;R$4,'R'!$N424&gt;R$4),1,0)</f>
        <v/>
      </c>
      <c r="S741">
        <f>IF(AND('R'!$M425&lt;S$4,'R'!$N424&gt;S$4),1,0)</f>
        <v/>
      </c>
      <c r="T741">
        <f>IF(AND('R'!$M425&lt;T$4,'R'!$N424&gt;T$4),1,0)</f>
        <v/>
      </c>
      <c r="U741">
        <f>IF(AND('R'!$M425&lt;U$4,'R'!$N424&gt;U$4),1,0)</f>
        <v/>
      </c>
      <c r="V741">
        <f>IF(AND('R'!$M425&lt;V$4,'R'!$N424&gt;V$4),1,0)</f>
        <v/>
      </c>
      <c r="W741">
        <f>IF(AND('R'!$M425&lt;W$4,'R'!$N424&gt;W$4),1,0)</f>
        <v/>
      </c>
      <c r="X741">
        <f>IF(AND('R'!$M425&lt;X$4,'R'!$N424&gt;X$4),1,0)</f>
        <v/>
      </c>
      <c r="Y741">
        <f>IF(AND('R'!$M425&lt;Y$4,'R'!$N424&gt;Y$4),1,0)</f>
        <v/>
      </c>
      <c r="Z741">
        <f>IF(AND('R'!$M425&lt;Z$4,'R'!$N424&gt;Z$4),1,0)</f>
        <v/>
      </c>
      <c r="AA741">
        <f>IF(AND('R'!$M425&lt;AA$4,'R'!$N424&gt;AA$4),1,0)</f>
        <v/>
      </c>
      <c r="AB741">
        <f>IF(AND('R'!$M425&lt;AB$4,'R'!$N424&gt;AB$4),1,0)</f>
        <v/>
      </c>
      <c r="AC741">
        <f>IF(AND('R'!$M425&lt;AC$4,'R'!$N424&gt;AC$4),1,0)</f>
        <v/>
      </c>
      <c r="AD741">
        <f>IF(AND('R'!$M425&lt;AD$4,'R'!$N424&gt;AD$4),1,0)</f>
        <v/>
      </c>
      <c r="AE741">
        <f>IF(AND('R'!$M425&lt;AE$4,'R'!$N424&gt;AE$4),1,0)</f>
        <v/>
      </c>
      <c r="AF741">
        <f>IF(AND('R'!$M425&lt;AF$4,'R'!$N424&gt;AF$4),1,0)</f>
        <v/>
      </c>
      <c r="AG741">
        <f>IF(AND('R'!$M425&lt;AG$4,'R'!$N424&gt;AG$4),1,0)</f>
        <v/>
      </c>
      <c r="AH741">
        <f>IF(AND('R'!$M425&lt;AH$4,'R'!$N424&gt;AH$4),1,0)</f>
        <v/>
      </c>
      <c r="AI741">
        <f>IF(AND('R'!$M425&lt;AI$4,'R'!$N424&gt;AI$4),1,0)</f>
        <v/>
      </c>
      <c r="AJ741">
        <f>IF(AND('R'!$M425&lt;AJ$4,'R'!$N424&gt;AJ$4),1,0)</f>
        <v/>
      </c>
      <c r="AK741">
        <f>IF(AND('R'!$M425&lt;AK$4,'R'!$N424&gt;AK$4),1,0)</f>
        <v/>
      </c>
      <c r="AL741">
        <f>IF(AND('R'!$M425&lt;AL$4,'R'!$N424&gt;AL$4),1,0)</f>
        <v/>
      </c>
      <c r="AM741">
        <f>IF(AND('R'!$M425&lt;AM$4,'R'!$N424&gt;AM$4),1,0)</f>
        <v/>
      </c>
      <c r="AN741">
        <f>IF(AND('R'!$M425&lt;AN$4,'R'!$N424&gt;AN$4),1,0)</f>
        <v/>
      </c>
      <c r="AO741">
        <f>IF(AND('R'!$M425&lt;AO$4,'R'!$N424&gt;AO$4),1,0)</f>
        <v/>
      </c>
      <c r="AP741">
        <f>IF(AND('R'!$M425&lt;AP$4,'R'!$N424&gt;AP$4),1,0)</f>
        <v/>
      </c>
      <c r="AQ741">
        <f>IF(AND('R'!$M425&lt;AQ$4,'R'!$N424&gt;AQ$4),1,0)</f>
        <v/>
      </c>
      <c r="AR741">
        <f>IF(AND('R'!$M425&lt;AR$4,'R'!$N424&gt;AR$4),1,0)</f>
        <v/>
      </c>
      <c r="AS741">
        <f>IF(AND('R'!$M425&lt;AS$4,'R'!$N424&gt;AS$4),1,0)</f>
        <v/>
      </c>
      <c r="AT741">
        <f>IF(AND('R'!$M425&lt;AT$4,'R'!$N424&gt;AT$4),1,0)</f>
        <v/>
      </c>
      <c r="AU741">
        <f>IF(AND('R'!$M425&lt;AU$4,'R'!$N424&gt;AU$4),1,0)</f>
        <v/>
      </c>
      <c r="AV741">
        <f>IF(AND('R'!$M425&lt;AV$4,'R'!$N424&gt;AV$4),1,0)</f>
        <v/>
      </c>
      <c r="AW741">
        <f>IF(AND('R'!$M425&lt;AW$4,'R'!$N424&gt;AW$4),1,0)</f>
        <v/>
      </c>
      <c r="AX741">
        <f>IF(AND('R'!$M425&lt;AX$4,'R'!$N424&gt;AX$4),1,0)</f>
        <v/>
      </c>
      <c r="AY741">
        <f>IF(AND('R'!$M425&lt;AY$4,'R'!$N424&gt;AY$4),1,0)</f>
        <v/>
      </c>
      <c r="AZ741">
        <f>IF(AND('R'!$M425&lt;AZ$4,'R'!$N424&gt;AZ$4),1,0)</f>
        <v/>
      </c>
      <c r="BA741">
        <f>IF(AND('R'!$M425&lt;BA$4,'R'!$N424&gt;BA$4),1,0)</f>
        <v/>
      </c>
      <c r="BB741">
        <f>IF(AND('R'!$M425&lt;BB$4,'R'!$N424&gt;BB$4),1,0)</f>
        <v/>
      </c>
      <c r="BC741">
        <f>IF(AND('R'!$M425&lt;BC$4,'R'!$N424&gt;BC$4),1,0)</f>
        <v/>
      </c>
      <c r="BD741">
        <f>IF(AND('R'!$M425&lt;BD$4,'R'!$N424&gt;BD$4),1,0)</f>
        <v/>
      </c>
      <c r="BE741">
        <f>IF(AND('R'!$M425&lt;BE$4,'R'!$N424&gt;BE$4),1,0)</f>
        <v/>
      </c>
      <c r="BF741">
        <f>IF(AND('R'!$M425&lt;BF$4,'R'!$N424&gt;BF$4),1,0)</f>
        <v/>
      </c>
      <c r="BG741">
        <f>IF(AND('R'!$M425&lt;BG$4,'R'!$N424&gt;BG$4),1,0)</f>
        <v/>
      </c>
      <c r="BH741">
        <f>IF(AND('R'!$M425&lt;BH$4,'R'!$N424&gt;BH$4),1,0)</f>
        <v/>
      </c>
      <c r="BI741">
        <f>IF(AND('R'!$M425&lt;BI$4,'R'!$N424&gt;BI$4),1,0)</f>
        <v/>
      </c>
      <c r="BJ741">
        <f>IF(AND('R'!$M425&lt;BJ$4,'R'!$N424&gt;BJ$4),1,0)</f>
        <v/>
      </c>
      <c r="BK741">
        <f>IF(AND('R'!$M425&lt;BK$4,'R'!$N424&gt;BK$4),1,0)</f>
        <v/>
      </c>
      <c r="BL741">
        <f>IF(AND('R'!$M425&lt;BL$4,'R'!$N424&gt;BL$4),1,0)</f>
        <v/>
      </c>
      <c r="BM741">
        <f>IF(AND('R'!$M425&lt;BM$4,'R'!$N424&gt;BM$4),1,0)</f>
        <v/>
      </c>
      <c r="BN741">
        <f>IF(AND('R'!$M425&lt;BN$4,'R'!$N424&gt;BN$4),1,0)</f>
        <v/>
      </c>
      <c r="BO741">
        <f>IF(AND('R'!$M425&lt;BO$4,'R'!$N424&gt;BO$4),1,0)</f>
        <v/>
      </c>
      <c r="BP741">
        <f>IF(AND('R'!$M425&lt;BP$4,'R'!$N424&gt;BP$4),1,0)</f>
        <v/>
      </c>
      <c r="BQ741">
        <f>IF(AND('R'!$M425&lt;BQ$4,'R'!$N424&gt;BQ$4),1,0)</f>
        <v/>
      </c>
      <c r="BR741">
        <f>IF(AND('R'!$M425&lt;BR$4,'R'!$N424&gt;BR$4),1,0)</f>
        <v/>
      </c>
      <c r="BS741">
        <f>IF(AND('R'!$M425&lt;BS$4,'R'!$N424&gt;BS$4),1,0)</f>
        <v/>
      </c>
      <c r="BT741">
        <f>IF(AND('R'!$M425&lt;BT$4,'R'!$N424&gt;BT$4),1,0)</f>
        <v/>
      </c>
      <c r="BU741">
        <f>IF(AND('R'!$M425&lt;BU$4,'R'!$N424&gt;BU$4),1,0)</f>
        <v/>
      </c>
      <c r="BV741">
        <f>IF(AND('R'!$M425&lt;BV$4,'R'!$N424&gt;BV$4),1,0)</f>
        <v/>
      </c>
      <c r="BW741">
        <f>IF(AND('R'!$M425&lt;BW$4,'R'!$N424&gt;BW$4),1,0)</f>
        <v/>
      </c>
      <c r="BX741">
        <f>IF(AND('R'!$M425&lt;BX$4,'R'!$N424&gt;BX$4),1,0)</f>
        <v/>
      </c>
      <c r="BY741">
        <f>IF(AND('R'!$M425&lt;BY$4,'R'!$N424&gt;BY$4),1,0)</f>
        <v/>
      </c>
      <c r="BZ741">
        <f>IF(AND('R'!$M425&lt;BZ$4,'R'!$N424&gt;BZ$4),1,0)</f>
        <v/>
      </c>
      <c r="CA741">
        <f>IF(AND('R'!$M425&lt;CA$4,'R'!$N424&gt;CA$4),1,0)</f>
        <v/>
      </c>
      <c r="CB741">
        <f>IF(AND('R'!$M425&lt;CB$4,'R'!$N424&gt;CB$4),1,0)</f>
        <v/>
      </c>
      <c r="CC741">
        <f>IF(AND('R'!$M425&lt;CC$4,'R'!$N424&gt;CC$4),1,0)</f>
        <v/>
      </c>
      <c r="CD741">
        <f>IF(AND('R'!$M425&lt;CD$4,'R'!$N424&gt;CD$4),1,0)</f>
        <v/>
      </c>
      <c r="CE741">
        <f>IF(AND('R'!$M425&lt;CE$4,'R'!$N424&gt;CE$4),1,0)</f>
        <v/>
      </c>
      <c r="CF741">
        <f>IF(AND('R'!$M425&lt;CF$4,'R'!$N424&gt;CF$4),1,0)</f>
        <v/>
      </c>
      <c r="CG741">
        <f>IF(AND('R'!$M425&lt;CG$4,'R'!$N424&gt;CG$4),1,0)</f>
        <v/>
      </c>
      <c r="CH741">
        <f>IF(AND('R'!$M425&lt;CH$4,'R'!$N424&gt;CH$4),1,0)</f>
        <v/>
      </c>
      <c r="CI741">
        <f>IF(AND('R'!$M425&lt;CI$4,'R'!$N424&gt;CI$4),1,0)</f>
        <v/>
      </c>
      <c r="CJ741">
        <f>IF(AND('R'!$M425&lt;CJ$4,'R'!$N424&gt;CJ$4),1,0)</f>
        <v/>
      </c>
      <c r="CK741">
        <f>IF(AND('R'!$M425&lt;CK$4,'R'!$N424&gt;CK$4),1,0)</f>
        <v/>
      </c>
      <c r="CL741">
        <f>IF(AND('R'!$M425&lt;CL$4,'R'!$N424&gt;CL$4),1,0)</f>
        <v/>
      </c>
      <c r="CM741">
        <f>IF(AND('R'!$M425&lt;CM$4,'R'!$N424&gt;CM$4),1,0)</f>
        <v/>
      </c>
      <c r="CN741">
        <f>IF(AND('R'!$M425&lt;CN$4,'R'!$N424&gt;CN$4),1,0)</f>
        <v/>
      </c>
      <c r="CO741">
        <f>IF(AND('R'!$M425&lt;CO$4,'R'!$N424&gt;CO$4),1,0)</f>
        <v/>
      </c>
      <c r="CP741">
        <f>IF(AND('R'!$M425&lt;CP$4,'R'!$N424&gt;CP$4),1,0)</f>
        <v/>
      </c>
      <c r="CQ741">
        <f>IF(AND('R'!$M425&lt;CQ$4,'R'!$N424&gt;CQ$4),1,0)</f>
        <v/>
      </c>
      <c r="CR741">
        <f>IF(AND('R'!$M425&lt;CR$4,'R'!$N424&gt;CR$4),1,0)</f>
        <v/>
      </c>
      <c r="CS741">
        <f>IF(AND('R'!$M425&lt;CS$4,'R'!$N424&gt;CS$4),1,0)</f>
        <v/>
      </c>
      <c r="CT741">
        <f>IF(AND('R'!$M425&lt;CT$4,'R'!$N424&gt;CT$4),1,0)</f>
        <v/>
      </c>
      <c r="CU741">
        <f>IF(AND('R'!$M425&lt;CU$4,'R'!$N424&gt;CU$4),1,0)</f>
        <v/>
      </c>
      <c r="CV741">
        <f>IF(AND('R'!$M425&lt;CV$4,'R'!$N424&gt;CV$4),1,0)</f>
        <v/>
      </c>
      <c r="CW741">
        <f>IF(AND('R'!$M425&lt;CW$4,'R'!$N424&gt;CW$4),1,0)</f>
        <v/>
      </c>
      <c r="CX741">
        <f>IF(AND('R'!$M425&lt;CX$4,'R'!$N424&gt;CX$4),1,0)</f>
        <v/>
      </c>
      <c r="CY741">
        <f>IF(AND('R'!$M425&lt;CY$4,'R'!$N424&gt;CY$4),1,0)</f>
        <v/>
      </c>
      <c r="CZ741">
        <f>IF(AND('R'!$M425&lt;CZ$4,'R'!$N424&gt;CZ$4),1,0)</f>
        <v/>
      </c>
      <c r="DA741">
        <f>IF(AND('R'!$M425&lt;DA$4,'R'!$N424&gt;DA$4),1,0)</f>
        <v/>
      </c>
      <c r="DB741">
        <f>IF(AND('R'!$M425&lt;DB$4,'R'!$N424&gt;DB$4),1,0)</f>
        <v/>
      </c>
      <c r="DC741">
        <f>IF(AND('R'!$M425&lt;DC$4,'R'!$N424&gt;DC$4),1,0)</f>
        <v/>
      </c>
      <c r="DD741">
        <f>IF(AND('R'!$M425&lt;DD$4,'R'!$N424&gt;DD$4),1,0)</f>
        <v/>
      </c>
      <c r="DE741">
        <f>IF(AND('R'!$M425&lt;DE$4,'R'!$N424&gt;DE$4),1,0)</f>
        <v/>
      </c>
      <c r="DF741">
        <f>IF(AND('R'!$M425&lt;DF$4,'R'!$N424&gt;DF$4),1,0)</f>
        <v/>
      </c>
      <c r="DG741">
        <f>IF(AND('R'!$M425&lt;DG$4,'R'!$N424&gt;DG$4),1,0)</f>
        <v/>
      </c>
      <c r="DH741">
        <f>IF(AND('R'!$M425&lt;DH$4,'R'!$N424&gt;DH$4),1,0)</f>
        <v/>
      </c>
      <c r="DI741">
        <f>IF(AND('R'!$M425&lt;DI$4,'R'!$N424&gt;DI$4),1,0)</f>
        <v/>
      </c>
      <c r="DJ741">
        <f>IF(AND('R'!$M425&lt;DJ$4,'R'!$N424&gt;DJ$4),1,0)</f>
        <v/>
      </c>
      <c r="DK741">
        <f>IF(AND('R'!$M425&lt;DK$4,'R'!$N424&gt;DK$4),1,0)</f>
        <v/>
      </c>
      <c r="DL741">
        <f>IF(AND('R'!$M425&lt;DL$4,'R'!$N424&gt;DL$4),1,0)</f>
        <v/>
      </c>
      <c r="DM741">
        <f>IF(AND('R'!$M425&lt;DM$4,'R'!$N424&gt;DM$4),1,0)</f>
        <v/>
      </c>
      <c r="DN741">
        <f>IF(AND('R'!$M425&lt;DN$4,'R'!$N424&gt;DN$4),1,0)</f>
        <v/>
      </c>
      <c r="DO741">
        <f>IF(AND('R'!$M425&lt;DO$4,'R'!$N424&gt;DO$4),1,0)</f>
        <v/>
      </c>
      <c r="DP741">
        <f>IF(AND('R'!$M425&lt;DP$4,'R'!$N424&gt;DP$4),1,0)</f>
        <v/>
      </c>
      <c r="DQ741">
        <f>IF(AND('R'!$M425&lt;DQ$4,'R'!$N424&gt;DQ$4),1,0)</f>
        <v/>
      </c>
      <c r="DR741">
        <f>IF(AND('R'!$M425&lt;DR$4,'R'!$N424&gt;DR$4),1,0)</f>
        <v/>
      </c>
      <c r="DS741">
        <f>IF(AND('R'!$M425&lt;DS$4,'R'!$N424&gt;DS$4),1,0)</f>
        <v/>
      </c>
      <c r="DT741">
        <f>IF(AND('R'!$M425&lt;DT$4,'R'!$N424&gt;DT$4),1,0)</f>
        <v/>
      </c>
      <c r="DU741">
        <f>IF(AND('R'!$M425&lt;DU$4,'R'!$N424&gt;DU$4),1,0)</f>
        <v/>
      </c>
      <c r="DV741">
        <f>IF(AND('R'!$M425&lt;DV$4,'R'!$N424&gt;DV$4),1,0)</f>
        <v/>
      </c>
      <c r="DW741">
        <f>IF(AND('R'!$M425&lt;DW$4,'R'!$N424&gt;DW$4),1,0)</f>
        <v/>
      </c>
      <c r="DX741">
        <f>IF(AND('R'!$M425&lt;DX$4,'R'!$N424&gt;DX$4),1,0)</f>
        <v/>
      </c>
      <c r="DY741">
        <f>IF(AND('R'!$M425&lt;DY$4,'R'!$N424&gt;DY$4),1,0)</f>
        <v/>
      </c>
      <c r="DZ741">
        <f>IF(AND('R'!$M425&lt;DZ$4,'R'!$N424&gt;DZ$4),1,0)</f>
        <v/>
      </c>
      <c r="EA741">
        <f>IF(AND('R'!$M425&lt;EA$4,'R'!$N424&gt;EA$4),1,0)</f>
        <v/>
      </c>
      <c r="EB741">
        <f>IF(AND('R'!$M425&lt;EB$4,'R'!$N424&gt;EB$4),1,0)</f>
        <v/>
      </c>
      <c r="EC741">
        <f>IF(AND('R'!$M425&lt;EC$4,'R'!$N424&gt;EC$4),1,0)</f>
        <v/>
      </c>
      <c r="ED741">
        <f>IF(AND('R'!$M425&lt;ED$4,'R'!$N424&gt;ED$4),1,0)</f>
        <v/>
      </c>
      <c r="EE741">
        <f>IF(AND('R'!$M425&lt;EE$4,'R'!$N424&gt;EE$4),1,0)</f>
        <v/>
      </c>
      <c r="EF741">
        <f>IF(AND('R'!$M425&lt;EF$4,'R'!$N424&gt;EF$4),1,0)</f>
        <v/>
      </c>
      <c r="EG741">
        <f>IF(AND('R'!$M425&lt;EG$4,'R'!$N424&gt;EG$4),1,0)</f>
        <v/>
      </c>
      <c r="EH741">
        <f>IF(AND('R'!$M425&lt;EH$4,'R'!$N424&gt;EH$4),1,0)</f>
        <v/>
      </c>
      <c r="EI741">
        <f>IF(AND('R'!$M425&lt;EI$4,'R'!$N424&gt;EI$4),1,0)</f>
        <v/>
      </c>
      <c r="EJ741">
        <f>IF(AND('R'!$M425&lt;EJ$4,'R'!$N424&gt;EJ$4),1,0)</f>
        <v/>
      </c>
      <c r="EK741">
        <f>IF(AND('R'!$M425&lt;EK$4,'R'!$N424&gt;EK$4),1,0)</f>
        <v/>
      </c>
      <c r="EL741">
        <f>IF(AND('R'!$M425&lt;EL$4,'R'!$N424&gt;EL$4),1,0)</f>
        <v/>
      </c>
      <c r="EM741">
        <f>IF(AND('R'!$M425&lt;EM$4,'R'!$N424&gt;EM$4),1,0)</f>
        <v/>
      </c>
      <c r="EN741">
        <f>IF(AND('R'!$M425&lt;EN$4,'R'!$N424&gt;EN$4),1,0)</f>
        <v/>
      </c>
      <c r="EO741">
        <f>IF(AND('R'!$M425&lt;EO$4,'R'!$N424&gt;EO$4),1,0)</f>
        <v/>
      </c>
      <c r="EP741">
        <f>IF(AND('R'!$M425&lt;EP$4,'R'!$N424&gt;EP$4),1,0)</f>
        <v/>
      </c>
      <c r="EQ741">
        <f>IF(AND('R'!$M425&lt;EQ$4,'R'!$N424&gt;EQ$4),1,0)</f>
        <v/>
      </c>
    </row>
    <row r="742">
      <c r="A742" s="43" t="n">
        <v>24</v>
      </c>
      <c r="B742" s="44" t="n">
        <v>25</v>
      </c>
      <c r="C742">
        <f>IF(AND('R'!$M425&lt;C$4,'R'!$N425&gt;C$4),1,0)</f>
        <v/>
      </c>
      <c r="D742">
        <f>IF(AND('R'!$M425&lt;D$4,'R'!$N425&gt;D$4),1,0)</f>
        <v/>
      </c>
      <c r="E742">
        <f>IF(AND('R'!$M425&lt;E$4,'R'!$N425&gt;E$4),1,0)</f>
        <v/>
      </c>
      <c r="F742">
        <f>IF(AND('R'!$M425&lt;F$4,'R'!$N425&gt;F$4),1,0)</f>
        <v/>
      </c>
      <c r="G742">
        <f>IF(AND('R'!$M425&lt;G$4,'R'!$N425&gt;G$4),1,0)</f>
        <v/>
      </c>
      <c r="H742">
        <f>IF(AND('R'!$M425&lt;H$4,'R'!$N425&gt;H$4),1,0)</f>
        <v/>
      </c>
      <c r="I742">
        <f>IF(AND('R'!$M425&lt;I$4,'R'!$N425&gt;I$4),1,0)</f>
        <v/>
      </c>
      <c r="J742">
        <f>IF(AND('R'!$M425&lt;J$4,'R'!$N425&gt;J$4),1,0)</f>
        <v/>
      </c>
      <c r="K742">
        <f>IF(AND('R'!$M425&lt;K$4,'R'!$N425&gt;K$4),1,0)</f>
        <v/>
      </c>
      <c r="L742">
        <f>IF(AND('R'!$M425&lt;L$4,'R'!$N425&gt;L$4),1,0)</f>
        <v/>
      </c>
      <c r="M742">
        <f>IF(AND('R'!$M425&lt;M$4,'R'!$N425&gt;M$4),1,0)</f>
        <v/>
      </c>
      <c r="N742">
        <f>IF(AND('R'!$M425&lt;N$4,'R'!$N425&gt;N$4),1,0)</f>
        <v/>
      </c>
      <c r="O742">
        <f>IF(AND('R'!$M425&lt;O$4,'R'!$N425&gt;O$4),1,0)</f>
        <v/>
      </c>
      <c r="P742">
        <f>IF(AND('R'!$M425&lt;P$4,'R'!$N425&gt;P$4),1,0)</f>
        <v/>
      </c>
      <c r="Q742">
        <f>IF(AND('R'!$M425&lt;Q$4,'R'!$N425&gt;Q$4),1,0)</f>
        <v/>
      </c>
      <c r="R742">
        <f>IF(AND('R'!$M425&lt;R$4,'R'!$N425&gt;R$4),1,0)</f>
        <v/>
      </c>
      <c r="S742">
        <f>IF(AND('R'!$M425&lt;S$4,'R'!$N425&gt;S$4),1,0)</f>
        <v/>
      </c>
      <c r="T742">
        <f>IF(AND('R'!$M425&lt;T$4,'R'!$N425&gt;T$4),1,0)</f>
        <v/>
      </c>
      <c r="U742">
        <f>IF(AND('R'!$M425&lt;U$4,'R'!$N425&gt;U$4),1,0)</f>
        <v/>
      </c>
      <c r="V742">
        <f>IF(AND('R'!$M425&lt;V$4,'R'!$N425&gt;V$4),1,0)</f>
        <v/>
      </c>
      <c r="W742">
        <f>IF(AND('R'!$M425&lt;W$4,'R'!$N425&gt;W$4),1,0)</f>
        <v/>
      </c>
      <c r="X742">
        <f>IF(AND('R'!$M425&lt;X$4,'R'!$N425&gt;X$4),1,0)</f>
        <v/>
      </c>
      <c r="Y742">
        <f>IF(AND('R'!$M425&lt;Y$4,'R'!$N425&gt;Y$4),1,0)</f>
        <v/>
      </c>
      <c r="Z742">
        <f>IF(AND('R'!$M425&lt;Z$4,'R'!$N425&gt;Z$4),1,0)</f>
        <v/>
      </c>
      <c r="AA742">
        <f>IF(AND('R'!$M425&lt;AA$4,'R'!$N425&gt;AA$4),1,0)</f>
        <v/>
      </c>
      <c r="AB742">
        <f>IF(AND('R'!$M425&lt;AB$4,'R'!$N425&gt;AB$4),1,0)</f>
        <v/>
      </c>
      <c r="AC742">
        <f>IF(AND('R'!$M425&lt;AC$4,'R'!$N425&gt;AC$4),1,0)</f>
        <v/>
      </c>
      <c r="AD742">
        <f>IF(AND('R'!$M425&lt;AD$4,'R'!$N425&gt;AD$4),1,0)</f>
        <v/>
      </c>
      <c r="AE742">
        <f>IF(AND('R'!$M425&lt;AE$4,'R'!$N425&gt;AE$4),1,0)</f>
        <v/>
      </c>
      <c r="AF742">
        <f>IF(AND('R'!$M425&lt;AF$4,'R'!$N425&gt;AF$4),1,0)</f>
        <v/>
      </c>
      <c r="AG742">
        <f>IF(AND('R'!$M425&lt;AG$4,'R'!$N425&gt;AG$4),1,0)</f>
        <v/>
      </c>
      <c r="AH742">
        <f>IF(AND('R'!$M425&lt;AH$4,'R'!$N425&gt;AH$4),1,0)</f>
        <v/>
      </c>
      <c r="AI742">
        <f>IF(AND('R'!$M425&lt;AI$4,'R'!$N425&gt;AI$4),1,0)</f>
        <v/>
      </c>
      <c r="AJ742">
        <f>IF(AND('R'!$M425&lt;AJ$4,'R'!$N425&gt;AJ$4),1,0)</f>
        <v/>
      </c>
      <c r="AK742">
        <f>IF(AND('R'!$M425&lt;AK$4,'R'!$N425&gt;AK$4),1,0)</f>
        <v/>
      </c>
      <c r="AL742">
        <f>IF(AND('R'!$M425&lt;AL$4,'R'!$N425&gt;AL$4),1,0)</f>
        <v/>
      </c>
      <c r="AM742">
        <f>IF(AND('R'!$M425&lt;AM$4,'R'!$N425&gt;AM$4),1,0)</f>
        <v/>
      </c>
      <c r="AN742">
        <f>IF(AND('R'!$M425&lt;AN$4,'R'!$N425&gt;AN$4),1,0)</f>
        <v/>
      </c>
      <c r="AO742">
        <f>IF(AND('R'!$M425&lt;AO$4,'R'!$N425&gt;AO$4),1,0)</f>
        <v/>
      </c>
      <c r="AP742">
        <f>IF(AND('R'!$M425&lt;AP$4,'R'!$N425&gt;AP$4),1,0)</f>
        <v/>
      </c>
      <c r="AQ742">
        <f>IF(AND('R'!$M425&lt;AQ$4,'R'!$N425&gt;AQ$4),1,0)</f>
        <v/>
      </c>
      <c r="AR742">
        <f>IF(AND('R'!$M425&lt;AR$4,'R'!$N425&gt;AR$4),1,0)</f>
        <v/>
      </c>
      <c r="AS742">
        <f>IF(AND('R'!$M425&lt;AS$4,'R'!$N425&gt;AS$4),1,0)</f>
        <v/>
      </c>
      <c r="AT742">
        <f>IF(AND('R'!$M425&lt;AT$4,'R'!$N425&gt;AT$4),1,0)</f>
        <v/>
      </c>
      <c r="AU742">
        <f>IF(AND('R'!$M425&lt;AU$4,'R'!$N425&gt;AU$4),1,0)</f>
        <v/>
      </c>
      <c r="AV742">
        <f>IF(AND('R'!$M425&lt;AV$4,'R'!$N425&gt;AV$4),1,0)</f>
        <v/>
      </c>
      <c r="AW742">
        <f>IF(AND('R'!$M425&lt;AW$4,'R'!$N425&gt;AW$4),1,0)</f>
        <v/>
      </c>
      <c r="AX742">
        <f>IF(AND('R'!$M425&lt;AX$4,'R'!$N425&gt;AX$4),1,0)</f>
        <v/>
      </c>
      <c r="AY742">
        <f>IF(AND('R'!$M425&lt;AY$4,'R'!$N425&gt;AY$4),1,0)</f>
        <v/>
      </c>
      <c r="AZ742">
        <f>IF(AND('R'!$M425&lt;AZ$4,'R'!$N425&gt;AZ$4),1,0)</f>
        <v/>
      </c>
      <c r="BA742">
        <f>IF(AND('R'!$M425&lt;BA$4,'R'!$N425&gt;BA$4),1,0)</f>
        <v/>
      </c>
      <c r="BB742">
        <f>IF(AND('R'!$M425&lt;BB$4,'R'!$N425&gt;BB$4),1,0)</f>
        <v/>
      </c>
      <c r="BC742">
        <f>IF(AND('R'!$M425&lt;BC$4,'R'!$N425&gt;BC$4),1,0)</f>
        <v/>
      </c>
      <c r="BD742">
        <f>IF(AND('R'!$M425&lt;BD$4,'R'!$N425&gt;BD$4),1,0)</f>
        <v/>
      </c>
      <c r="BE742">
        <f>IF(AND('R'!$M425&lt;BE$4,'R'!$N425&gt;BE$4),1,0)</f>
        <v/>
      </c>
      <c r="BF742">
        <f>IF(AND('R'!$M425&lt;BF$4,'R'!$N425&gt;BF$4),1,0)</f>
        <v/>
      </c>
      <c r="BG742">
        <f>IF(AND('R'!$M425&lt;BG$4,'R'!$N425&gt;BG$4),1,0)</f>
        <v/>
      </c>
      <c r="BH742">
        <f>IF(AND('R'!$M425&lt;BH$4,'R'!$N425&gt;BH$4),1,0)</f>
        <v/>
      </c>
      <c r="BI742">
        <f>IF(AND('R'!$M425&lt;BI$4,'R'!$N425&gt;BI$4),1,0)</f>
        <v/>
      </c>
      <c r="BJ742">
        <f>IF(AND('R'!$M425&lt;BJ$4,'R'!$N425&gt;BJ$4),1,0)</f>
        <v/>
      </c>
      <c r="BK742">
        <f>IF(AND('R'!$M425&lt;BK$4,'R'!$N425&gt;BK$4),1,0)</f>
        <v/>
      </c>
      <c r="BL742">
        <f>IF(AND('R'!$M425&lt;BL$4,'R'!$N425&gt;BL$4),1,0)</f>
        <v/>
      </c>
      <c r="BM742">
        <f>IF(AND('R'!$M425&lt;BM$4,'R'!$N425&gt;BM$4),1,0)</f>
        <v/>
      </c>
      <c r="BN742">
        <f>IF(AND('R'!$M425&lt;BN$4,'R'!$N425&gt;BN$4),1,0)</f>
        <v/>
      </c>
      <c r="BO742">
        <f>IF(AND('R'!$M425&lt;BO$4,'R'!$N425&gt;BO$4),1,0)</f>
        <v/>
      </c>
      <c r="BP742">
        <f>IF(AND('R'!$M425&lt;BP$4,'R'!$N425&gt;BP$4),1,0)</f>
        <v/>
      </c>
      <c r="BQ742">
        <f>IF(AND('R'!$M425&lt;BQ$4,'R'!$N425&gt;BQ$4),1,0)</f>
        <v/>
      </c>
      <c r="BR742">
        <f>IF(AND('R'!$M425&lt;BR$4,'R'!$N425&gt;BR$4),1,0)</f>
        <v/>
      </c>
      <c r="BS742">
        <f>IF(AND('R'!$M425&lt;BS$4,'R'!$N425&gt;BS$4),1,0)</f>
        <v/>
      </c>
      <c r="BT742">
        <f>IF(AND('R'!$M425&lt;BT$4,'R'!$N425&gt;BT$4),1,0)</f>
        <v/>
      </c>
      <c r="BU742">
        <f>IF(AND('R'!$M425&lt;BU$4,'R'!$N425&gt;BU$4),1,0)</f>
        <v/>
      </c>
      <c r="BV742">
        <f>IF(AND('R'!$M425&lt;BV$4,'R'!$N425&gt;BV$4),1,0)</f>
        <v/>
      </c>
      <c r="BW742">
        <f>IF(AND('R'!$M425&lt;BW$4,'R'!$N425&gt;BW$4),1,0)</f>
        <v/>
      </c>
      <c r="BX742">
        <f>IF(AND('R'!$M425&lt;BX$4,'R'!$N425&gt;BX$4),1,0)</f>
        <v/>
      </c>
      <c r="BY742">
        <f>IF(AND('R'!$M425&lt;BY$4,'R'!$N425&gt;BY$4),1,0)</f>
        <v/>
      </c>
      <c r="BZ742">
        <f>IF(AND('R'!$M425&lt;BZ$4,'R'!$N425&gt;BZ$4),1,0)</f>
        <v/>
      </c>
      <c r="CA742">
        <f>IF(AND('R'!$M425&lt;CA$4,'R'!$N425&gt;CA$4),1,0)</f>
        <v/>
      </c>
      <c r="CB742">
        <f>IF(AND('R'!$M425&lt;CB$4,'R'!$N425&gt;CB$4),1,0)</f>
        <v/>
      </c>
      <c r="CC742">
        <f>IF(AND('R'!$M425&lt;CC$4,'R'!$N425&gt;CC$4),1,0)</f>
        <v/>
      </c>
      <c r="CD742">
        <f>IF(AND('R'!$M425&lt;CD$4,'R'!$N425&gt;CD$4),1,0)</f>
        <v/>
      </c>
      <c r="CE742">
        <f>IF(AND('R'!$M425&lt;CE$4,'R'!$N425&gt;CE$4),1,0)</f>
        <v/>
      </c>
      <c r="CF742">
        <f>IF(AND('R'!$M425&lt;CF$4,'R'!$N425&gt;CF$4),1,0)</f>
        <v/>
      </c>
      <c r="CG742">
        <f>IF(AND('R'!$M425&lt;CG$4,'R'!$N425&gt;CG$4),1,0)</f>
        <v/>
      </c>
      <c r="CH742">
        <f>IF(AND('R'!$M425&lt;CH$4,'R'!$N425&gt;CH$4),1,0)</f>
        <v/>
      </c>
      <c r="CI742">
        <f>IF(AND('R'!$M425&lt;CI$4,'R'!$N425&gt;CI$4),1,0)</f>
        <v/>
      </c>
      <c r="CJ742">
        <f>IF(AND('R'!$M425&lt;CJ$4,'R'!$N425&gt;CJ$4),1,0)</f>
        <v/>
      </c>
      <c r="CK742">
        <f>IF(AND('R'!$M425&lt;CK$4,'R'!$N425&gt;CK$4),1,0)</f>
        <v/>
      </c>
      <c r="CL742">
        <f>IF(AND('R'!$M425&lt;CL$4,'R'!$N425&gt;CL$4),1,0)</f>
        <v/>
      </c>
      <c r="CM742">
        <f>IF(AND('R'!$M425&lt;CM$4,'R'!$N425&gt;CM$4),1,0)</f>
        <v/>
      </c>
      <c r="CN742">
        <f>IF(AND('R'!$M425&lt;CN$4,'R'!$N425&gt;CN$4),1,0)</f>
        <v/>
      </c>
      <c r="CO742">
        <f>IF(AND('R'!$M425&lt;CO$4,'R'!$N425&gt;CO$4),1,0)</f>
        <v/>
      </c>
      <c r="CP742">
        <f>IF(AND('R'!$M425&lt;CP$4,'R'!$N425&gt;CP$4),1,0)</f>
        <v/>
      </c>
      <c r="CQ742">
        <f>IF(AND('R'!$M425&lt;CQ$4,'R'!$N425&gt;CQ$4),1,0)</f>
        <v/>
      </c>
      <c r="CR742">
        <f>IF(AND('R'!$M425&lt;CR$4,'R'!$N425&gt;CR$4),1,0)</f>
        <v/>
      </c>
      <c r="CS742">
        <f>IF(AND('R'!$M425&lt;CS$4,'R'!$N425&gt;CS$4),1,0)</f>
        <v/>
      </c>
      <c r="CT742">
        <f>IF(AND('R'!$M425&lt;CT$4,'R'!$N425&gt;CT$4),1,0)</f>
        <v/>
      </c>
      <c r="CU742">
        <f>IF(AND('R'!$M425&lt;CU$4,'R'!$N425&gt;CU$4),1,0)</f>
        <v/>
      </c>
      <c r="CV742">
        <f>IF(AND('R'!$M425&lt;CV$4,'R'!$N425&gt;CV$4),1,0)</f>
        <v/>
      </c>
      <c r="CW742">
        <f>IF(AND('R'!$M425&lt;CW$4,'R'!$N425&gt;CW$4),1,0)</f>
        <v/>
      </c>
      <c r="CX742">
        <f>IF(AND('R'!$M425&lt;CX$4,'R'!$N425&gt;CX$4),1,0)</f>
        <v/>
      </c>
      <c r="CY742">
        <f>IF(AND('R'!$M425&lt;CY$4,'R'!$N425&gt;CY$4),1,0)</f>
        <v/>
      </c>
      <c r="CZ742">
        <f>IF(AND('R'!$M425&lt;CZ$4,'R'!$N425&gt;CZ$4),1,0)</f>
        <v/>
      </c>
      <c r="DA742">
        <f>IF(AND('R'!$M425&lt;DA$4,'R'!$N425&gt;DA$4),1,0)</f>
        <v/>
      </c>
      <c r="DB742">
        <f>IF(AND('R'!$M425&lt;DB$4,'R'!$N425&gt;DB$4),1,0)</f>
        <v/>
      </c>
      <c r="DC742">
        <f>IF(AND('R'!$M425&lt;DC$4,'R'!$N425&gt;DC$4),1,0)</f>
        <v/>
      </c>
      <c r="DD742">
        <f>IF(AND('R'!$M425&lt;DD$4,'R'!$N425&gt;DD$4),1,0)</f>
        <v/>
      </c>
      <c r="DE742">
        <f>IF(AND('R'!$M425&lt;DE$4,'R'!$N425&gt;DE$4),1,0)</f>
        <v/>
      </c>
      <c r="DF742">
        <f>IF(AND('R'!$M425&lt;DF$4,'R'!$N425&gt;DF$4),1,0)</f>
        <v/>
      </c>
      <c r="DG742">
        <f>IF(AND('R'!$M425&lt;DG$4,'R'!$N425&gt;DG$4),1,0)</f>
        <v/>
      </c>
      <c r="DH742">
        <f>IF(AND('R'!$M425&lt;DH$4,'R'!$N425&gt;DH$4),1,0)</f>
        <v/>
      </c>
      <c r="DI742">
        <f>IF(AND('R'!$M425&lt;DI$4,'R'!$N425&gt;DI$4),1,0)</f>
        <v/>
      </c>
      <c r="DJ742">
        <f>IF(AND('R'!$M425&lt;DJ$4,'R'!$N425&gt;DJ$4),1,0)</f>
        <v/>
      </c>
      <c r="DK742">
        <f>IF(AND('R'!$M425&lt;DK$4,'R'!$N425&gt;DK$4),1,0)</f>
        <v/>
      </c>
      <c r="DL742">
        <f>IF(AND('R'!$M425&lt;DL$4,'R'!$N425&gt;DL$4),1,0)</f>
        <v/>
      </c>
      <c r="DM742">
        <f>IF(AND('R'!$M425&lt;DM$4,'R'!$N425&gt;DM$4),1,0)</f>
        <v/>
      </c>
      <c r="DN742">
        <f>IF(AND('R'!$M425&lt;DN$4,'R'!$N425&gt;DN$4),1,0)</f>
        <v/>
      </c>
      <c r="DO742">
        <f>IF(AND('R'!$M425&lt;DO$4,'R'!$N425&gt;DO$4),1,0)</f>
        <v/>
      </c>
      <c r="DP742">
        <f>IF(AND('R'!$M425&lt;DP$4,'R'!$N425&gt;DP$4),1,0)</f>
        <v/>
      </c>
      <c r="DQ742">
        <f>IF(AND('R'!$M425&lt;DQ$4,'R'!$N425&gt;DQ$4),1,0)</f>
        <v/>
      </c>
      <c r="DR742">
        <f>IF(AND('R'!$M425&lt;DR$4,'R'!$N425&gt;DR$4),1,0)</f>
        <v/>
      </c>
      <c r="DS742">
        <f>IF(AND('R'!$M425&lt;DS$4,'R'!$N425&gt;DS$4),1,0)</f>
        <v/>
      </c>
      <c r="DT742">
        <f>IF(AND('R'!$M425&lt;DT$4,'R'!$N425&gt;DT$4),1,0)</f>
        <v/>
      </c>
      <c r="DU742">
        <f>IF(AND('R'!$M425&lt;DU$4,'R'!$N425&gt;DU$4),1,0)</f>
        <v/>
      </c>
      <c r="DV742">
        <f>IF(AND('R'!$M425&lt;DV$4,'R'!$N425&gt;DV$4),1,0)</f>
        <v/>
      </c>
      <c r="DW742">
        <f>IF(AND('R'!$M425&lt;DW$4,'R'!$N425&gt;DW$4),1,0)</f>
        <v/>
      </c>
      <c r="DX742">
        <f>IF(AND('R'!$M425&lt;DX$4,'R'!$N425&gt;DX$4),1,0)</f>
        <v/>
      </c>
      <c r="DY742">
        <f>IF(AND('R'!$M425&lt;DY$4,'R'!$N425&gt;DY$4),1,0)</f>
        <v/>
      </c>
      <c r="DZ742">
        <f>IF(AND('R'!$M425&lt;DZ$4,'R'!$N425&gt;DZ$4),1,0)</f>
        <v/>
      </c>
      <c r="EA742">
        <f>IF(AND('R'!$M425&lt;EA$4,'R'!$N425&gt;EA$4),1,0)</f>
        <v/>
      </c>
      <c r="EB742">
        <f>IF(AND('R'!$M425&lt;EB$4,'R'!$N425&gt;EB$4),1,0)</f>
        <v/>
      </c>
      <c r="EC742">
        <f>IF(AND('R'!$M425&lt;EC$4,'R'!$N425&gt;EC$4),1,0)</f>
        <v/>
      </c>
      <c r="ED742">
        <f>IF(AND('R'!$M425&lt;ED$4,'R'!$N425&gt;ED$4),1,0)</f>
        <v/>
      </c>
      <c r="EE742">
        <f>IF(AND('R'!$M425&lt;EE$4,'R'!$N425&gt;EE$4),1,0)</f>
        <v/>
      </c>
      <c r="EF742">
        <f>IF(AND('R'!$M425&lt;EF$4,'R'!$N425&gt;EF$4),1,0)</f>
        <v/>
      </c>
      <c r="EG742">
        <f>IF(AND('R'!$M425&lt;EG$4,'R'!$N425&gt;EG$4),1,0)</f>
        <v/>
      </c>
      <c r="EH742">
        <f>IF(AND('R'!$M425&lt;EH$4,'R'!$N425&gt;EH$4),1,0)</f>
        <v/>
      </c>
      <c r="EI742">
        <f>IF(AND('R'!$M425&lt;EI$4,'R'!$N425&gt;EI$4),1,0)</f>
        <v/>
      </c>
      <c r="EJ742">
        <f>IF(AND('R'!$M425&lt;EJ$4,'R'!$N425&gt;EJ$4),1,0)</f>
        <v/>
      </c>
      <c r="EK742">
        <f>IF(AND('R'!$M425&lt;EK$4,'R'!$N425&gt;EK$4),1,0)</f>
        <v/>
      </c>
      <c r="EL742">
        <f>IF(AND('R'!$M425&lt;EL$4,'R'!$N425&gt;EL$4),1,0)</f>
        <v/>
      </c>
      <c r="EM742">
        <f>IF(AND('R'!$M425&lt;EM$4,'R'!$N425&gt;EM$4),1,0)</f>
        <v/>
      </c>
      <c r="EN742">
        <f>IF(AND('R'!$M425&lt;EN$4,'R'!$N425&gt;EN$4),1,0)</f>
        <v/>
      </c>
      <c r="EO742">
        <f>IF(AND('R'!$M425&lt;EO$4,'R'!$N425&gt;EO$4),1,0)</f>
        <v/>
      </c>
      <c r="EP742">
        <f>IF(AND('R'!$M425&lt;EP$4,'R'!$N425&gt;EP$4),1,0)</f>
        <v/>
      </c>
      <c r="EQ742">
        <f>IF(AND('R'!$M425&lt;EQ$4,'R'!$N425&gt;EQ$4),1,0)</f>
        <v/>
      </c>
    </row>
    <row r="743">
      <c r="A743" s="43" t="n">
        <v>24</v>
      </c>
      <c r="B743" s="44" t="n">
        <v>26</v>
      </c>
      <c r="C743">
        <f>IF(AND('R'!$M427&lt;C$4,'R'!$N426&gt;C$4),1,0)</f>
        <v/>
      </c>
      <c r="D743">
        <f>IF(AND('R'!$M427&lt;D$4,'R'!$N426&gt;D$4),1,0)</f>
        <v/>
      </c>
      <c r="E743">
        <f>IF(AND('R'!$M427&lt;E$4,'R'!$N426&gt;E$4),1,0)</f>
        <v/>
      </c>
      <c r="F743">
        <f>IF(AND('R'!$M427&lt;F$4,'R'!$N426&gt;F$4),1,0)</f>
        <v/>
      </c>
      <c r="G743">
        <f>IF(AND('R'!$M427&lt;G$4,'R'!$N426&gt;G$4),1,0)</f>
        <v/>
      </c>
      <c r="H743">
        <f>IF(AND('R'!$M427&lt;H$4,'R'!$N426&gt;H$4),1,0)</f>
        <v/>
      </c>
      <c r="I743">
        <f>IF(AND('R'!$M427&lt;I$4,'R'!$N426&gt;I$4),1,0)</f>
        <v/>
      </c>
      <c r="J743">
        <f>IF(AND('R'!$M427&lt;J$4,'R'!$N426&gt;J$4),1,0)</f>
        <v/>
      </c>
      <c r="K743">
        <f>IF(AND('R'!$M427&lt;K$4,'R'!$N426&gt;K$4),1,0)</f>
        <v/>
      </c>
      <c r="L743">
        <f>IF(AND('R'!$M427&lt;L$4,'R'!$N426&gt;L$4),1,0)</f>
        <v/>
      </c>
      <c r="M743">
        <f>IF(AND('R'!$M427&lt;M$4,'R'!$N426&gt;M$4),1,0)</f>
        <v/>
      </c>
      <c r="N743">
        <f>IF(AND('R'!$M427&lt;N$4,'R'!$N426&gt;N$4),1,0)</f>
        <v/>
      </c>
      <c r="O743">
        <f>IF(AND('R'!$M427&lt;O$4,'R'!$N426&gt;O$4),1,0)</f>
        <v/>
      </c>
      <c r="P743">
        <f>IF(AND('R'!$M427&lt;P$4,'R'!$N426&gt;P$4),1,0)</f>
        <v/>
      </c>
      <c r="Q743">
        <f>IF(AND('R'!$M427&lt;Q$4,'R'!$N426&gt;Q$4),1,0)</f>
        <v/>
      </c>
      <c r="R743">
        <f>IF(AND('R'!$M427&lt;R$4,'R'!$N426&gt;R$4),1,0)</f>
        <v/>
      </c>
      <c r="S743">
        <f>IF(AND('R'!$M427&lt;S$4,'R'!$N426&gt;S$4),1,0)</f>
        <v/>
      </c>
      <c r="T743">
        <f>IF(AND('R'!$M427&lt;T$4,'R'!$N426&gt;T$4),1,0)</f>
        <v/>
      </c>
      <c r="U743">
        <f>IF(AND('R'!$M427&lt;U$4,'R'!$N426&gt;U$4),1,0)</f>
        <v/>
      </c>
      <c r="V743">
        <f>IF(AND('R'!$M427&lt;V$4,'R'!$N426&gt;V$4),1,0)</f>
        <v/>
      </c>
      <c r="W743">
        <f>IF(AND('R'!$M427&lt;W$4,'R'!$N426&gt;W$4),1,0)</f>
        <v/>
      </c>
      <c r="X743">
        <f>IF(AND('R'!$M427&lt;X$4,'R'!$N426&gt;X$4),1,0)</f>
        <v/>
      </c>
      <c r="Y743">
        <f>IF(AND('R'!$M427&lt;Y$4,'R'!$N426&gt;Y$4),1,0)</f>
        <v/>
      </c>
      <c r="Z743">
        <f>IF(AND('R'!$M427&lt;Z$4,'R'!$N426&gt;Z$4),1,0)</f>
        <v/>
      </c>
      <c r="AA743">
        <f>IF(AND('R'!$M427&lt;AA$4,'R'!$N426&gt;AA$4),1,0)</f>
        <v/>
      </c>
      <c r="AB743">
        <f>IF(AND('R'!$M427&lt;AB$4,'R'!$N426&gt;AB$4),1,0)</f>
        <v/>
      </c>
      <c r="AC743">
        <f>IF(AND('R'!$M427&lt;AC$4,'R'!$N426&gt;AC$4),1,0)</f>
        <v/>
      </c>
      <c r="AD743">
        <f>IF(AND('R'!$M427&lt;AD$4,'R'!$N426&gt;AD$4),1,0)</f>
        <v/>
      </c>
      <c r="AE743">
        <f>IF(AND('R'!$M427&lt;AE$4,'R'!$N426&gt;AE$4),1,0)</f>
        <v/>
      </c>
      <c r="AF743">
        <f>IF(AND('R'!$M427&lt;AF$4,'R'!$N426&gt;AF$4),1,0)</f>
        <v/>
      </c>
      <c r="AG743">
        <f>IF(AND('R'!$M427&lt;AG$4,'R'!$N426&gt;AG$4),1,0)</f>
        <v/>
      </c>
      <c r="AH743">
        <f>IF(AND('R'!$M427&lt;AH$4,'R'!$N426&gt;AH$4),1,0)</f>
        <v/>
      </c>
      <c r="AI743">
        <f>IF(AND('R'!$M427&lt;AI$4,'R'!$N426&gt;AI$4),1,0)</f>
        <v/>
      </c>
      <c r="AJ743">
        <f>IF(AND('R'!$M427&lt;AJ$4,'R'!$N426&gt;AJ$4),1,0)</f>
        <v/>
      </c>
      <c r="AK743">
        <f>IF(AND('R'!$M427&lt;AK$4,'R'!$N426&gt;AK$4),1,0)</f>
        <v/>
      </c>
      <c r="AL743">
        <f>IF(AND('R'!$M427&lt;AL$4,'R'!$N426&gt;AL$4),1,0)</f>
        <v/>
      </c>
      <c r="AM743">
        <f>IF(AND('R'!$M427&lt;AM$4,'R'!$N426&gt;AM$4),1,0)</f>
        <v/>
      </c>
      <c r="AN743">
        <f>IF(AND('R'!$M427&lt;AN$4,'R'!$N426&gt;AN$4),1,0)</f>
        <v/>
      </c>
      <c r="AO743">
        <f>IF(AND('R'!$M427&lt;AO$4,'R'!$N426&gt;AO$4),1,0)</f>
        <v/>
      </c>
      <c r="AP743">
        <f>IF(AND('R'!$M427&lt;AP$4,'R'!$N426&gt;AP$4),1,0)</f>
        <v/>
      </c>
      <c r="AQ743">
        <f>IF(AND('R'!$M427&lt;AQ$4,'R'!$N426&gt;AQ$4),1,0)</f>
        <v/>
      </c>
      <c r="AR743">
        <f>IF(AND('R'!$M427&lt;AR$4,'R'!$N426&gt;AR$4),1,0)</f>
        <v/>
      </c>
      <c r="AS743">
        <f>IF(AND('R'!$M427&lt;AS$4,'R'!$N426&gt;AS$4),1,0)</f>
        <v/>
      </c>
      <c r="AT743">
        <f>IF(AND('R'!$M427&lt;AT$4,'R'!$N426&gt;AT$4),1,0)</f>
        <v/>
      </c>
      <c r="AU743">
        <f>IF(AND('R'!$M427&lt;AU$4,'R'!$N426&gt;AU$4),1,0)</f>
        <v/>
      </c>
      <c r="AV743">
        <f>IF(AND('R'!$M427&lt;AV$4,'R'!$N426&gt;AV$4),1,0)</f>
        <v/>
      </c>
      <c r="AW743">
        <f>IF(AND('R'!$M427&lt;AW$4,'R'!$N426&gt;AW$4),1,0)</f>
        <v/>
      </c>
      <c r="AX743">
        <f>IF(AND('R'!$M427&lt;AX$4,'R'!$N426&gt;AX$4),1,0)</f>
        <v/>
      </c>
      <c r="AY743">
        <f>IF(AND('R'!$M427&lt;AY$4,'R'!$N426&gt;AY$4),1,0)</f>
        <v/>
      </c>
      <c r="AZ743">
        <f>IF(AND('R'!$M427&lt;AZ$4,'R'!$N426&gt;AZ$4),1,0)</f>
        <v/>
      </c>
      <c r="BA743">
        <f>IF(AND('R'!$M427&lt;BA$4,'R'!$N426&gt;BA$4),1,0)</f>
        <v/>
      </c>
      <c r="BB743">
        <f>IF(AND('R'!$M427&lt;BB$4,'R'!$N426&gt;BB$4),1,0)</f>
        <v/>
      </c>
      <c r="BC743">
        <f>IF(AND('R'!$M427&lt;BC$4,'R'!$N426&gt;BC$4),1,0)</f>
        <v/>
      </c>
      <c r="BD743">
        <f>IF(AND('R'!$M427&lt;BD$4,'R'!$N426&gt;BD$4),1,0)</f>
        <v/>
      </c>
      <c r="BE743">
        <f>IF(AND('R'!$M427&lt;BE$4,'R'!$N426&gt;BE$4),1,0)</f>
        <v/>
      </c>
      <c r="BF743">
        <f>IF(AND('R'!$M427&lt;BF$4,'R'!$N426&gt;BF$4),1,0)</f>
        <v/>
      </c>
      <c r="BG743">
        <f>IF(AND('R'!$M427&lt;BG$4,'R'!$N426&gt;BG$4),1,0)</f>
        <v/>
      </c>
      <c r="BH743">
        <f>IF(AND('R'!$M427&lt;BH$4,'R'!$N426&gt;BH$4),1,0)</f>
        <v/>
      </c>
      <c r="BI743">
        <f>IF(AND('R'!$M427&lt;BI$4,'R'!$N426&gt;BI$4),1,0)</f>
        <v/>
      </c>
      <c r="BJ743">
        <f>IF(AND('R'!$M427&lt;BJ$4,'R'!$N426&gt;BJ$4),1,0)</f>
        <v/>
      </c>
      <c r="BK743">
        <f>IF(AND('R'!$M427&lt;BK$4,'R'!$N426&gt;BK$4),1,0)</f>
        <v/>
      </c>
      <c r="BL743">
        <f>IF(AND('R'!$M427&lt;BL$4,'R'!$N426&gt;BL$4),1,0)</f>
        <v/>
      </c>
      <c r="BM743">
        <f>IF(AND('R'!$M427&lt;BM$4,'R'!$N426&gt;BM$4),1,0)</f>
        <v/>
      </c>
      <c r="BN743">
        <f>IF(AND('R'!$M427&lt;BN$4,'R'!$N426&gt;BN$4),1,0)</f>
        <v/>
      </c>
      <c r="BO743">
        <f>IF(AND('R'!$M427&lt;BO$4,'R'!$N426&gt;BO$4),1,0)</f>
        <v/>
      </c>
      <c r="BP743">
        <f>IF(AND('R'!$M427&lt;BP$4,'R'!$N426&gt;BP$4),1,0)</f>
        <v/>
      </c>
      <c r="BQ743">
        <f>IF(AND('R'!$M427&lt;BQ$4,'R'!$N426&gt;BQ$4),1,0)</f>
        <v/>
      </c>
      <c r="BR743">
        <f>IF(AND('R'!$M427&lt;BR$4,'R'!$N426&gt;BR$4),1,0)</f>
        <v/>
      </c>
      <c r="BS743">
        <f>IF(AND('R'!$M427&lt;BS$4,'R'!$N426&gt;BS$4),1,0)</f>
        <v/>
      </c>
      <c r="BT743">
        <f>IF(AND('R'!$M427&lt;BT$4,'R'!$N426&gt;BT$4),1,0)</f>
        <v/>
      </c>
      <c r="BU743">
        <f>IF(AND('R'!$M427&lt;BU$4,'R'!$N426&gt;BU$4),1,0)</f>
        <v/>
      </c>
      <c r="BV743">
        <f>IF(AND('R'!$M427&lt;BV$4,'R'!$N426&gt;BV$4),1,0)</f>
        <v/>
      </c>
      <c r="BW743">
        <f>IF(AND('R'!$M427&lt;BW$4,'R'!$N426&gt;BW$4),1,0)</f>
        <v/>
      </c>
      <c r="BX743">
        <f>IF(AND('R'!$M427&lt;BX$4,'R'!$N426&gt;BX$4),1,0)</f>
        <v/>
      </c>
      <c r="BY743">
        <f>IF(AND('R'!$M427&lt;BY$4,'R'!$N426&gt;BY$4),1,0)</f>
        <v/>
      </c>
      <c r="BZ743">
        <f>IF(AND('R'!$M427&lt;BZ$4,'R'!$N426&gt;BZ$4),1,0)</f>
        <v/>
      </c>
      <c r="CA743">
        <f>IF(AND('R'!$M427&lt;CA$4,'R'!$N426&gt;CA$4),1,0)</f>
        <v/>
      </c>
      <c r="CB743">
        <f>IF(AND('R'!$M427&lt;CB$4,'R'!$N426&gt;CB$4),1,0)</f>
        <v/>
      </c>
      <c r="CC743">
        <f>IF(AND('R'!$M427&lt;CC$4,'R'!$N426&gt;CC$4),1,0)</f>
        <v/>
      </c>
      <c r="CD743">
        <f>IF(AND('R'!$M427&lt;CD$4,'R'!$N426&gt;CD$4),1,0)</f>
        <v/>
      </c>
      <c r="CE743">
        <f>IF(AND('R'!$M427&lt;CE$4,'R'!$N426&gt;CE$4),1,0)</f>
        <v/>
      </c>
      <c r="CF743">
        <f>IF(AND('R'!$M427&lt;CF$4,'R'!$N426&gt;CF$4),1,0)</f>
        <v/>
      </c>
      <c r="CG743">
        <f>IF(AND('R'!$M427&lt;CG$4,'R'!$N426&gt;CG$4),1,0)</f>
        <v/>
      </c>
      <c r="CH743">
        <f>IF(AND('R'!$M427&lt;CH$4,'R'!$N426&gt;CH$4),1,0)</f>
        <v/>
      </c>
      <c r="CI743">
        <f>IF(AND('R'!$M427&lt;CI$4,'R'!$N426&gt;CI$4),1,0)</f>
        <v/>
      </c>
      <c r="CJ743">
        <f>IF(AND('R'!$M427&lt;CJ$4,'R'!$N426&gt;CJ$4),1,0)</f>
        <v/>
      </c>
      <c r="CK743">
        <f>IF(AND('R'!$M427&lt;CK$4,'R'!$N426&gt;CK$4),1,0)</f>
        <v/>
      </c>
      <c r="CL743">
        <f>IF(AND('R'!$M427&lt;CL$4,'R'!$N426&gt;CL$4),1,0)</f>
        <v/>
      </c>
      <c r="CM743">
        <f>IF(AND('R'!$M427&lt;CM$4,'R'!$N426&gt;CM$4),1,0)</f>
        <v/>
      </c>
      <c r="CN743">
        <f>IF(AND('R'!$M427&lt;CN$4,'R'!$N426&gt;CN$4),1,0)</f>
        <v/>
      </c>
      <c r="CO743">
        <f>IF(AND('R'!$M427&lt;CO$4,'R'!$N426&gt;CO$4),1,0)</f>
        <v/>
      </c>
      <c r="CP743">
        <f>IF(AND('R'!$M427&lt;CP$4,'R'!$N426&gt;CP$4),1,0)</f>
        <v/>
      </c>
      <c r="CQ743">
        <f>IF(AND('R'!$M427&lt;CQ$4,'R'!$N426&gt;CQ$4),1,0)</f>
        <v/>
      </c>
      <c r="CR743">
        <f>IF(AND('R'!$M427&lt;CR$4,'R'!$N426&gt;CR$4),1,0)</f>
        <v/>
      </c>
      <c r="CS743">
        <f>IF(AND('R'!$M427&lt;CS$4,'R'!$N426&gt;CS$4),1,0)</f>
        <v/>
      </c>
      <c r="CT743">
        <f>IF(AND('R'!$M427&lt;CT$4,'R'!$N426&gt;CT$4),1,0)</f>
        <v/>
      </c>
      <c r="CU743">
        <f>IF(AND('R'!$M427&lt;CU$4,'R'!$N426&gt;CU$4),1,0)</f>
        <v/>
      </c>
      <c r="CV743">
        <f>IF(AND('R'!$M427&lt;CV$4,'R'!$N426&gt;CV$4),1,0)</f>
        <v/>
      </c>
      <c r="CW743">
        <f>IF(AND('R'!$M427&lt;CW$4,'R'!$N426&gt;CW$4),1,0)</f>
        <v/>
      </c>
      <c r="CX743">
        <f>IF(AND('R'!$M427&lt;CX$4,'R'!$N426&gt;CX$4),1,0)</f>
        <v/>
      </c>
      <c r="CY743">
        <f>IF(AND('R'!$M427&lt;CY$4,'R'!$N426&gt;CY$4),1,0)</f>
        <v/>
      </c>
      <c r="CZ743">
        <f>IF(AND('R'!$M427&lt;CZ$4,'R'!$N426&gt;CZ$4),1,0)</f>
        <v/>
      </c>
      <c r="DA743">
        <f>IF(AND('R'!$M427&lt;DA$4,'R'!$N426&gt;DA$4),1,0)</f>
        <v/>
      </c>
      <c r="DB743">
        <f>IF(AND('R'!$M427&lt;DB$4,'R'!$N426&gt;DB$4),1,0)</f>
        <v/>
      </c>
      <c r="DC743">
        <f>IF(AND('R'!$M427&lt;DC$4,'R'!$N426&gt;DC$4),1,0)</f>
        <v/>
      </c>
      <c r="DD743">
        <f>IF(AND('R'!$M427&lt;DD$4,'R'!$N426&gt;DD$4),1,0)</f>
        <v/>
      </c>
      <c r="DE743">
        <f>IF(AND('R'!$M427&lt;DE$4,'R'!$N426&gt;DE$4),1,0)</f>
        <v/>
      </c>
      <c r="DF743">
        <f>IF(AND('R'!$M427&lt;DF$4,'R'!$N426&gt;DF$4),1,0)</f>
        <v/>
      </c>
      <c r="DG743">
        <f>IF(AND('R'!$M427&lt;DG$4,'R'!$N426&gt;DG$4),1,0)</f>
        <v/>
      </c>
      <c r="DH743">
        <f>IF(AND('R'!$M427&lt;DH$4,'R'!$N426&gt;DH$4),1,0)</f>
        <v/>
      </c>
      <c r="DI743">
        <f>IF(AND('R'!$M427&lt;DI$4,'R'!$N426&gt;DI$4),1,0)</f>
        <v/>
      </c>
      <c r="DJ743">
        <f>IF(AND('R'!$M427&lt;DJ$4,'R'!$N426&gt;DJ$4),1,0)</f>
        <v/>
      </c>
      <c r="DK743">
        <f>IF(AND('R'!$M427&lt;DK$4,'R'!$N426&gt;DK$4),1,0)</f>
        <v/>
      </c>
      <c r="DL743">
        <f>IF(AND('R'!$M427&lt;DL$4,'R'!$N426&gt;DL$4),1,0)</f>
        <v/>
      </c>
      <c r="DM743">
        <f>IF(AND('R'!$M427&lt;DM$4,'R'!$N426&gt;DM$4),1,0)</f>
        <v/>
      </c>
      <c r="DN743">
        <f>IF(AND('R'!$M427&lt;DN$4,'R'!$N426&gt;DN$4),1,0)</f>
        <v/>
      </c>
      <c r="DO743">
        <f>IF(AND('R'!$M427&lt;DO$4,'R'!$N426&gt;DO$4),1,0)</f>
        <v/>
      </c>
      <c r="DP743">
        <f>IF(AND('R'!$M427&lt;DP$4,'R'!$N426&gt;DP$4),1,0)</f>
        <v/>
      </c>
      <c r="DQ743">
        <f>IF(AND('R'!$M427&lt;DQ$4,'R'!$N426&gt;DQ$4),1,0)</f>
        <v/>
      </c>
      <c r="DR743">
        <f>IF(AND('R'!$M427&lt;DR$4,'R'!$N426&gt;DR$4),1,0)</f>
        <v/>
      </c>
      <c r="DS743">
        <f>IF(AND('R'!$M427&lt;DS$4,'R'!$N426&gt;DS$4),1,0)</f>
        <v/>
      </c>
      <c r="DT743">
        <f>IF(AND('R'!$M427&lt;DT$4,'R'!$N426&gt;DT$4),1,0)</f>
        <v/>
      </c>
      <c r="DU743">
        <f>IF(AND('R'!$M427&lt;DU$4,'R'!$N426&gt;DU$4),1,0)</f>
        <v/>
      </c>
      <c r="DV743">
        <f>IF(AND('R'!$M427&lt;DV$4,'R'!$N426&gt;DV$4),1,0)</f>
        <v/>
      </c>
      <c r="DW743">
        <f>IF(AND('R'!$M427&lt;DW$4,'R'!$N426&gt;DW$4),1,0)</f>
        <v/>
      </c>
      <c r="DX743">
        <f>IF(AND('R'!$M427&lt;DX$4,'R'!$N426&gt;DX$4),1,0)</f>
        <v/>
      </c>
      <c r="DY743">
        <f>IF(AND('R'!$M427&lt;DY$4,'R'!$N426&gt;DY$4),1,0)</f>
        <v/>
      </c>
      <c r="DZ743">
        <f>IF(AND('R'!$M427&lt;DZ$4,'R'!$N426&gt;DZ$4),1,0)</f>
        <v/>
      </c>
      <c r="EA743">
        <f>IF(AND('R'!$M427&lt;EA$4,'R'!$N426&gt;EA$4),1,0)</f>
        <v/>
      </c>
      <c r="EB743">
        <f>IF(AND('R'!$M427&lt;EB$4,'R'!$N426&gt;EB$4),1,0)</f>
        <v/>
      </c>
      <c r="EC743">
        <f>IF(AND('R'!$M427&lt;EC$4,'R'!$N426&gt;EC$4),1,0)</f>
        <v/>
      </c>
      <c r="ED743">
        <f>IF(AND('R'!$M427&lt;ED$4,'R'!$N426&gt;ED$4),1,0)</f>
        <v/>
      </c>
      <c r="EE743">
        <f>IF(AND('R'!$M427&lt;EE$4,'R'!$N426&gt;EE$4),1,0)</f>
        <v/>
      </c>
      <c r="EF743">
        <f>IF(AND('R'!$M427&lt;EF$4,'R'!$N426&gt;EF$4),1,0)</f>
        <v/>
      </c>
      <c r="EG743">
        <f>IF(AND('R'!$M427&lt;EG$4,'R'!$N426&gt;EG$4),1,0)</f>
        <v/>
      </c>
      <c r="EH743">
        <f>IF(AND('R'!$M427&lt;EH$4,'R'!$N426&gt;EH$4),1,0)</f>
        <v/>
      </c>
      <c r="EI743">
        <f>IF(AND('R'!$M427&lt;EI$4,'R'!$N426&gt;EI$4),1,0)</f>
        <v/>
      </c>
      <c r="EJ743">
        <f>IF(AND('R'!$M427&lt;EJ$4,'R'!$N426&gt;EJ$4),1,0)</f>
        <v/>
      </c>
      <c r="EK743">
        <f>IF(AND('R'!$M427&lt;EK$4,'R'!$N426&gt;EK$4),1,0)</f>
        <v/>
      </c>
      <c r="EL743">
        <f>IF(AND('R'!$M427&lt;EL$4,'R'!$N426&gt;EL$4),1,0)</f>
        <v/>
      </c>
      <c r="EM743">
        <f>IF(AND('R'!$M427&lt;EM$4,'R'!$N426&gt;EM$4),1,0)</f>
        <v/>
      </c>
      <c r="EN743">
        <f>IF(AND('R'!$M427&lt;EN$4,'R'!$N426&gt;EN$4),1,0)</f>
        <v/>
      </c>
      <c r="EO743">
        <f>IF(AND('R'!$M427&lt;EO$4,'R'!$N426&gt;EO$4),1,0)</f>
        <v/>
      </c>
      <c r="EP743">
        <f>IF(AND('R'!$M427&lt;EP$4,'R'!$N426&gt;EP$4),1,0)</f>
        <v/>
      </c>
      <c r="EQ743">
        <f>IF(AND('R'!$M427&lt;EQ$4,'R'!$N426&gt;EQ$4),1,0)</f>
        <v/>
      </c>
    </row>
    <row r="744">
      <c r="A744" s="43" t="n">
        <v>24</v>
      </c>
      <c r="B744" s="44" t="n">
        <v>27</v>
      </c>
      <c r="C744">
        <f>IF(AND('R'!$M427&lt;C$4,'R'!$N427&gt;C$4),1,0)</f>
        <v/>
      </c>
      <c r="D744">
        <f>IF(AND('R'!$M427&lt;D$4,'R'!$N427&gt;D$4),1,0)</f>
        <v/>
      </c>
      <c r="E744">
        <f>IF(AND('R'!$M427&lt;E$4,'R'!$N427&gt;E$4),1,0)</f>
        <v/>
      </c>
      <c r="F744">
        <f>IF(AND('R'!$M427&lt;F$4,'R'!$N427&gt;F$4),1,0)</f>
        <v/>
      </c>
      <c r="G744">
        <f>IF(AND('R'!$M427&lt;G$4,'R'!$N427&gt;G$4),1,0)</f>
        <v/>
      </c>
      <c r="H744">
        <f>IF(AND('R'!$M427&lt;H$4,'R'!$N427&gt;H$4),1,0)</f>
        <v/>
      </c>
      <c r="I744">
        <f>IF(AND('R'!$M427&lt;I$4,'R'!$N427&gt;I$4),1,0)</f>
        <v/>
      </c>
      <c r="J744">
        <f>IF(AND('R'!$M427&lt;J$4,'R'!$N427&gt;J$4),1,0)</f>
        <v/>
      </c>
      <c r="K744">
        <f>IF(AND('R'!$M427&lt;K$4,'R'!$N427&gt;K$4),1,0)</f>
        <v/>
      </c>
      <c r="L744">
        <f>IF(AND('R'!$M427&lt;L$4,'R'!$N427&gt;L$4),1,0)</f>
        <v/>
      </c>
      <c r="M744">
        <f>IF(AND('R'!$M427&lt;M$4,'R'!$N427&gt;M$4),1,0)</f>
        <v/>
      </c>
      <c r="N744">
        <f>IF(AND('R'!$M427&lt;N$4,'R'!$N427&gt;N$4),1,0)</f>
        <v/>
      </c>
      <c r="O744">
        <f>IF(AND('R'!$M427&lt;O$4,'R'!$N427&gt;O$4),1,0)</f>
        <v/>
      </c>
      <c r="P744">
        <f>IF(AND('R'!$M427&lt;P$4,'R'!$N427&gt;P$4),1,0)</f>
        <v/>
      </c>
      <c r="Q744">
        <f>IF(AND('R'!$M427&lt;Q$4,'R'!$N427&gt;Q$4),1,0)</f>
        <v/>
      </c>
      <c r="R744">
        <f>IF(AND('R'!$M427&lt;R$4,'R'!$N427&gt;R$4),1,0)</f>
        <v/>
      </c>
      <c r="S744">
        <f>IF(AND('R'!$M427&lt;S$4,'R'!$N427&gt;S$4),1,0)</f>
        <v/>
      </c>
      <c r="T744">
        <f>IF(AND('R'!$M427&lt;T$4,'R'!$N427&gt;T$4),1,0)</f>
        <v/>
      </c>
      <c r="U744">
        <f>IF(AND('R'!$M427&lt;U$4,'R'!$N427&gt;U$4),1,0)</f>
        <v/>
      </c>
      <c r="V744">
        <f>IF(AND('R'!$M427&lt;V$4,'R'!$N427&gt;V$4),1,0)</f>
        <v/>
      </c>
      <c r="W744">
        <f>IF(AND('R'!$M427&lt;W$4,'R'!$N427&gt;W$4),1,0)</f>
        <v/>
      </c>
      <c r="X744">
        <f>IF(AND('R'!$M427&lt;X$4,'R'!$N427&gt;X$4),1,0)</f>
        <v/>
      </c>
      <c r="Y744">
        <f>IF(AND('R'!$M427&lt;Y$4,'R'!$N427&gt;Y$4),1,0)</f>
        <v/>
      </c>
      <c r="Z744">
        <f>IF(AND('R'!$M427&lt;Z$4,'R'!$N427&gt;Z$4),1,0)</f>
        <v/>
      </c>
      <c r="AA744">
        <f>IF(AND('R'!$M427&lt;AA$4,'R'!$N427&gt;AA$4),1,0)</f>
        <v/>
      </c>
      <c r="AB744">
        <f>IF(AND('R'!$M427&lt;AB$4,'R'!$N427&gt;AB$4),1,0)</f>
        <v/>
      </c>
      <c r="AC744">
        <f>IF(AND('R'!$M427&lt;AC$4,'R'!$N427&gt;AC$4),1,0)</f>
        <v/>
      </c>
      <c r="AD744">
        <f>IF(AND('R'!$M427&lt;AD$4,'R'!$N427&gt;AD$4),1,0)</f>
        <v/>
      </c>
      <c r="AE744">
        <f>IF(AND('R'!$M427&lt;AE$4,'R'!$N427&gt;AE$4),1,0)</f>
        <v/>
      </c>
      <c r="AF744">
        <f>IF(AND('R'!$M427&lt;AF$4,'R'!$N427&gt;AF$4),1,0)</f>
        <v/>
      </c>
      <c r="AG744">
        <f>IF(AND('R'!$M427&lt;AG$4,'R'!$N427&gt;AG$4),1,0)</f>
        <v/>
      </c>
      <c r="AH744">
        <f>IF(AND('R'!$M427&lt;AH$4,'R'!$N427&gt;AH$4),1,0)</f>
        <v/>
      </c>
      <c r="AI744">
        <f>IF(AND('R'!$M427&lt;AI$4,'R'!$N427&gt;AI$4),1,0)</f>
        <v/>
      </c>
      <c r="AJ744">
        <f>IF(AND('R'!$M427&lt;AJ$4,'R'!$N427&gt;AJ$4),1,0)</f>
        <v/>
      </c>
      <c r="AK744">
        <f>IF(AND('R'!$M427&lt;AK$4,'R'!$N427&gt;AK$4),1,0)</f>
        <v/>
      </c>
      <c r="AL744">
        <f>IF(AND('R'!$M427&lt;AL$4,'R'!$N427&gt;AL$4),1,0)</f>
        <v/>
      </c>
      <c r="AM744">
        <f>IF(AND('R'!$M427&lt;AM$4,'R'!$N427&gt;AM$4),1,0)</f>
        <v/>
      </c>
      <c r="AN744">
        <f>IF(AND('R'!$M427&lt;AN$4,'R'!$N427&gt;AN$4),1,0)</f>
        <v/>
      </c>
      <c r="AO744">
        <f>IF(AND('R'!$M427&lt;AO$4,'R'!$N427&gt;AO$4),1,0)</f>
        <v/>
      </c>
      <c r="AP744">
        <f>IF(AND('R'!$M427&lt;AP$4,'R'!$N427&gt;AP$4),1,0)</f>
        <v/>
      </c>
      <c r="AQ744">
        <f>IF(AND('R'!$M427&lt;AQ$4,'R'!$N427&gt;AQ$4),1,0)</f>
        <v/>
      </c>
      <c r="AR744">
        <f>IF(AND('R'!$M427&lt;AR$4,'R'!$N427&gt;AR$4),1,0)</f>
        <v/>
      </c>
      <c r="AS744">
        <f>IF(AND('R'!$M427&lt;AS$4,'R'!$N427&gt;AS$4),1,0)</f>
        <v/>
      </c>
      <c r="AT744">
        <f>IF(AND('R'!$M427&lt;AT$4,'R'!$N427&gt;AT$4),1,0)</f>
        <v/>
      </c>
      <c r="AU744">
        <f>IF(AND('R'!$M427&lt;AU$4,'R'!$N427&gt;AU$4),1,0)</f>
        <v/>
      </c>
      <c r="AV744">
        <f>IF(AND('R'!$M427&lt;AV$4,'R'!$N427&gt;AV$4),1,0)</f>
        <v/>
      </c>
      <c r="AW744">
        <f>IF(AND('R'!$M427&lt;AW$4,'R'!$N427&gt;AW$4),1,0)</f>
        <v/>
      </c>
      <c r="AX744">
        <f>IF(AND('R'!$M427&lt;AX$4,'R'!$N427&gt;AX$4),1,0)</f>
        <v/>
      </c>
      <c r="AY744">
        <f>IF(AND('R'!$M427&lt;AY$4,'R'!$N427&gt;AY$4),1,0)</f>
        <v/>
      </c>
      <c r="AZ744">
        <f>IF(AND('R'!$M427&lt;AZ$4,'R'!$N427&gt;AZ$4),1,0)</f>
        <v/>
      </c>
      <c r="BA744">
        <f>IF(AND('R'!$M427&lt;BA$4,'R'!$N427&gt;BA$4),1,0)</f>
        <v/>
      </c>
      <c r="BB744">
        <f>IF(AND('R'!$M427&lt;BB$4,'R'!$N427&gt;BB$4),1,0)</f>
        <v/>
      </c>
      <c r="BC744">
        <f>IF(AND('R'!$M427&lt;BC$4,'R'!$N427&gt;BC$4),1,0)</f>
        <v/>
      </c>
      <c r="BD744">
        <f>IF(AND('R'!$M427&lt;BD$4,'R'!$N427&gt;BD$4),1,0)</f>
        <v/>
      </c>
      <c r="BE744">
        <f>IF(AND('R'!$M427&lt;BE$4,'R'!$N427&gt;BE$4),1,0)</f>
        <v/>
      </c>
      <c r="BF744">
        <f>IF(AND('R'!$M427&lt;BF$4,'R'!$N427&gt;BF$4),1,0)</f>
        <v/>
      </c>
      <c r="BG744">
        <f>IF(AND('R'!$M427&lt;BG$4,'R'!$N427&gt;BG$4),1,0)</f>
        <v/>
      </c>
      <c r="BH744">
        <f>IF(AND('R'!$M427&lt;BH$4,'R'!$N427&gt;BH$4),1,0)</f>
        <v/>
      </c>
      <c r="BI744">
        <f>IF(AND('R'!$M427&lt;BI$4,'R'!$N427&gt;BI$4),1,0)</f>
        <v/>
      </c>
      <c r="BJ744">
        <f>IF(AND('R'!$M427&lt;BJ$4,'R'!$N427&gt;BJ$4),1,0)</f>
        <v/>
      </c>
      <c r="BK744">
        <f>IF(AND('R'!$M427&lt;BK$4,'R'!$N427&gt;BK$4),1,0)</f>
        <v/>
      </c>
      <c r="BL744">
        <f>IF(AND('R'!$M427&lt;BL$4,'R'!$N427&gt;BL$4),1,0)</f>
        <v/>
      </c>
      <c r="BM744">
        <f>IF(AND('R'!$M427&lt;BM$4,'R'!$N427&gt;BM$4),1,0)</f>
        <v/>
      </c>
      <c r="BN744">
        <f>IF(AND('R'!$M427&lt;BN$4,'R'!$N427&gt;BN$4),1,0)</f>
        <v/>
      </c>
      <c r="BO744">
        <f>IF(AND('R'!$M427&lt;BO$4,'R'!$N427&gt;BO$4),1,0)</f>
        <v/>
      </c>
      <c r="BP744">
        <f>IF(AND('R'!$M427&lt;BP$4,'R'!$N427&gt;BP$4),1,0)</f>
        <v/>
      </c>
      <c r="BQ744">
        <f>IF(AND('R'!$M427&lt;BQ$4,'R'!$N427&gt;BQ$4),1,0)</f>
        <v/>
      </c>
      <c r="BR744">
        <f>IF(AND('R'!$M427&lt;BR$4,'R'!$N427&gt;BR$4),1,0)</f>
        <v/>
      </c>
      <c r="BS744">
        <f>IF(AND('R'!$M427&lt;BS$4,'R'!$N427&gt;BS$4),1,0)</f>
        <v/>
      </c>
      <c r="BT744">
        <f>IF(AND('R'!$M427&lt;BT$4,'R'!$N427&gt;BT$4),1,0)</f>
        <v/>
      </c>
      <c r="BU744">
        <f>IF(AND('R'!$M427&lt;BU$4,'R'!$N427&gt;BU$4),1,0)</f>
        <v/>
      </c>
      <c r="BV744">
        <f>IF(AND('R'!$M427&lt;BV$4,'R'!$N427&gt;BV$4),1,0)</f>
        <v/>
      </c>
      <c r="BW744">
        <f>IF(AND('R'!$M427&lt;BW$4,'R'!$N427&gt;BW$4),1,0)</f>
        <v/>
      </c>
      <c r="BX744">
        <f>IF(AND('R'!$M427&lt;BX$4,'R'!$N427&gt;BX$4),1,0)</f>
        <v/>
      </c>
      <c r="BY744">
        <f>IF(AND('R'!$M427&lt;BY$4,'R'!$N427&gt;BY$4),1,0)</f>
        <v/>
      </c>
      <c r="BZ744">
        <f>IF(AND('R'!$M427&lt;BZ$4,'R'!$N427&gt;BZ$4),1,0)</f>
        <v/>
      </c>
      <c r="CA744">
        <f>IF(AND('R'!$M427&lt;CA$4,'R'!$N427&gt;CA$4),1,0)</f>
        <v/>
      </c>
      <c r="CB744">
        <f>IF(AND('R'!$M427&lt;CB$4,'R'!$N427&gt;CB$4),1,0)</f>
        <v/>
      </c>
      <c r="CC744">
        <f>IF(AND('R'!$M427&lt;CC$4,'R'!$N427&gt;CC$4),1,0)</f>
        <v/>
      </c>
      <c r="CD744">
        <f>IF(AND('R'!$M427&lt;CD$4,'R'!$N427&gt;CD$4),1,0)</f>
        <v/>
      </c>
      <c r="CE744">
        <f>IF(AND('R'!$M427&lt;CE$4,'R'!$N427&gt;CE$4),1,0)</f>
        <v/>
      </c>
      <c r="CF744">
        <f>IF(AND('R'!$M427&lt;CF$4,'R'!$N427&gt;CF$4),1,0)</f>
        <v/>
      </c>
      <c r="CG744">
        <f>IF(AND('R'!$M427&lt;CG$4,'R'!$N427&gt;CG$4),1,0)</f>
        <v/>
      </c>
      <c r="CH744">
        <f>IF(AND('R'!$M427&lt;CH$4,'R'!$N427&gt;CH$4),1,0)</f>
        <v/>
      </c>
      <c r="CI744">
        <f>IF(AND('R'!$M427&lt;CI$4,'R'!$N427&gt;CI$4),1,0)</f>
        <v/>
      </c>
      <c r="CJ744">
        <f>IF(AND('R'!$M427&lt;CJ$4,'R'!$N427&gt;CJ$4),1,0)</f>
        <v/>
      </c>
      <c r="CK744">
        <f>IF(AND('R'!$M427&lt;CK$4,'R'!$N427&gt;CK$4),1,0)</f>
        <v/>
      </c>
      <c r="CL744">
        <f>IF(AND('R'!$M427&lt;CL$4,'R'!$N427&gt;CL$4),1,0)</f>
        <v/>
      </c>
      <c r="CM744">
        <f>IF(AND('R'!$M427&lt;CM$4,'R'!$N427&gt;CM$4),1,0)</f>
        <v/>
      </c>
      <c r="CN744">
        <f>IF(AND('R'!$M427&lt;CN$4,'R'!$N427&gt;CN$4),1,0)</f>
        <v/>
      </c>
      <c r="CO744">
        <f>IF(AND('R'!$M427&lt;CO$4,'R'!$N427&gt;CO$4),1,0)</f>
        <v/>
      </c>
      <c r="CP744">
        <f>IF(AND('R'!$M427&lt;CP$4,'R'!$N427&gt;CP$4),1,0)</f>
        <v/>
      </c>
      <c r="CQ744">
        <f>IF(AND('R'!$M427&lt;CQ$4,'R'!$N427&gt;CQ$4),1,0)</f>
        <v/>
      </c>
      <c r="CR744">
        <f>IF(AND('R'!$M427&lt;CR$4,'R'!$N427&gt;CR$4),1,0)</f>
        <v/>
      </c>
      <c r="CS744">
        <f>IF(AND('R'!$M427&lt;CS$4,'R'!$N427&gt;CS$4),1,0)</f>
        <v/>
      </c>
      <c r="CT744">
        <f>IF(AND('R'!$M427&lt;CT$4,'R'!$N427&gt;CT$4),1,0)</f>
        <v/>
      </c>
      <c r="CU744">
        <f>IF(AND('R'!$M427&lt;CU$4,'R'!$N427&gt;CU$4),1,0)</f>
        <v/>
      </c>
      <c r="CV744">
        <f>IF(AND('R'!$M427&lt;CV$4,'R'!$N427&gt;CV$4),1,0)</f>
        <v/>
      </c>
      <c r="CW744">
        <f>IF(AND('R'!$M427&lt;CW$4,'R'!$N427&gt;CW$4),1,0)</f>
        <v/>
      </c>
      <c r="CX744">
        <f>IF(AND('R'!$M427&lt;CX$4,'R'!$N427&gt;CX$4),1,0)</f>
        <v/>
      </c>
      <c r="CY744">
        <f>IF(AND('R'!$M427&lt;CY$4,'R'!$N427&gt;CY$4),1,0)</f>
        <v/>
      </c>
      <c r="CZ744">
        <f>IF(AND('R'!$M427&lt;CZ$4,'R'!$N427&gt;CZ$4),1,0)</f>
        <v/>
      </c>
      <c r="DA744">
        <f>IF(AND('R'!$M427&lt;DA$4,'R'!$N427&gt;DA$4),1,0)</f>
        <v/>
      </c>
      <c r="DB744">
        <f>IF(AND('R'!$M427&lt;DB$4,'R'!$N427&gt;DB$4),1,0)</f>
        <v/>
      </c>
      <c r="DC744">
        <f>IF(AND('R'!$M427&lt;DC$4,'R'!$N427&gt;DC$4),1,0)</f>
        <v/>
      </c>
      <c r="DD744">
        <f>IF(AND('R'!$M427&lt;DD$4,'R'!$N427&gt;DD$4),1,0)</f>
        <v/>
      </c>
      <c r="DE744">
        <f>IF(AND('R'!$M427&lt;DE$4,'R'!$N427&gt;DE$4),1,0)</f>
        <v/>
      </c>
      <c r="DF744">
        <f>IF(AND('R'!$M427&lt;DF$4,'R'!$N427&gt;DF$4),1,0)</f>
        <v/>
      </c>
      <c r="DG744">
        <f>IF(AND('R'!$M427&lt;DG$4,'R'!$N427&gt;DG$4),1,0)</f>
        <v/>
      </c>
      <c r="DH744">
        <f>IF(AND('R'!$M427&lt;DH$4,'R'!$N427&gt;DH$4),1,0)</f>
        <v/>
      </c>
      <c r="DI744">
        <f>IF(AND('R'!$M427&lt;DI$4,'R'!$N427&gt;DI$4),1,0)</f>
        <v/>
      </c>
      <c r="DJ744">
        <f>IF(AND('R'!$M427&lt;DJ$4,'R'!$N427&gt;DJ$4),1,0)</f>
        <v/>
      </c>
      <c r="DK744">
        <f>IF(AND('R'!$M427&lt;DK$4,'R'!$N427&gt;DK$4),1,0)</f>
        <v/>
      </c>
      <c r="DL744">
        <f>IF(AND('R'!$M427&lt;DL$4,'R'!$N427&gt;DL$4),1,0)</f>
        <v/>
      </c>
      <c r="DM744">
        <f>IF(AND('R'!$M427&lt;DM$4,'R'!$N427&gt;DM$4),1,0)</f>
        <v/>
      </c>
      <c r="DN744">
        <f>IF(AND('R'!$M427&lt;DN$4,'R'!$N427&gt;DN$4),1,0)</f>
        <v/>
      </c>
      <c r="DO744">
        <f>IF(AND('R'!$M427&lt;DO$4,'R'!$N427&gt;DO$4),1,0)</f>
        <v/>
      </c>
      <c r="DP744">
        <f>IF(AND('R'!$M427&lt;DP$4,'R'!$N427&gt;DP$4),1,0)</f>
        <v/>
      </c>
      <c r="DQ744">
        <f>IF(AND('R'!$M427&lt;DQ$4,'R'!$N427&gt;DQ$4),1,0)</f>
        <v/>
      </c>
      <c r="DR744">
        <f>IF(AND('R'!$M427&lt;DR$4,'R'!$N427&gt;DR$4),1,0)</f>
        <v/>
      </c>
      <c r="DS744">
        <f>IF(AND('R'!$M427&lt;DS$4,'R'!$N427&gt;DS$4),1,0)</f>
        <v/>
      </c>
      <c r="DT744">
        <f>IF(AND('R'!$M427&lt;DT$4,'R'!$N427&gt;DT$4),1,0)</f>
        <v/>
      </c>
      <c r="DU744">
        <f>IF(AND('R'!$M427&lt;DU$4,'R'!$N427&gt;DU$4),1,0)</f>
        <v/>
      </c>
      <c r="DV744">
        <f>IF(AND('R'!$M427&lt;DV$4,'R'!$N427&gt;DV$4),1,0)</f>
        <v/>
      </c>
      <c r="DW744">
        <f>IF(AND('R'!$M427&lt;DW$4,'R'!$N427&gt;DW$4),1,0)</f>
        <v/>
      </c>
      <c r="DX744">
        <f>IF(AND('R'!$M427&lt;DX$4,'R'!$N427&gt;DX$4),1,0)</f>
        <v/>
      </c>
      <c r="DY744">
        <f>IF(AND('R'!$M427&lt;DY$4,'R'!$N427&gt;DY$4),1,0)</f>
        <v/>
      </c>
      <c r="DZ744">
        <f>IF(AND('R'!$M427&lt;DZ$4,'R'!$N427&gt;DZ$4),1,0)</f>
        <v/>
      </c>
      <c r="EA744">
        <f>IF(AND('R'!$M427&lt;EA$4,'R'!$N427&gt;EA$4),1,0)</f>
        <v/>
      </c>
      <c r="EB744">
        <f>IF(AND('R'!$M427&lt;EB$4,'R'!$N427&gt;EB$4),1,0)</f>
        <v/>
      </c>
      <c r="EC744">
        <f>IF(AND('R'!$M427&lt;EC$4,'R'!$N427&gt;EC$4),1,0)</f>
        <v/>
      </c>
      <c r="ED744">
        <f>IF(AND('R'!$M427&lt;ED$4,'R'!$N427&gt;ED$4),1,0)</f>
        <v/>
      </c>
      <c r="EE744">
        <f>IF(AND('R'!$M427&lt;EE$4,'R'!$N427&gt;EE$4),1,0)</f>
        <v/>
      </c>
      <c r="EF744">
        <f>IF(AND('R'!$M427&lt;EF$4,'R'!$N427&gt;EF$4),1,0)</f>
        <v/>
      </c>
      <c r="EG744">
        <f>IF(AND('R'!$M427&lt;EG$4,'R'!$N427&gt;EG$4),1,0)</f>
        <v/>
      </c>
      <c r="EH744">
        <f>IF(AND('R'!$M427&lt;EH$4,'R'!$N427&gt;EH$4),1,0)</f>
        <v/>
      </c>
      <c r="EI744">
        <f>IF(AND('R'!$M427&lt;EI$4,'R'!$N427&gt;EI$4),1,0)</f>
        <v/>
      </c>
      <c r="EJ744">
        <f>IF(AND('R'!$M427&lt;EJ$4,'R'!$N427&gt;EJ$4),1,0)</f>
        <v/>
      </c>
      <c r="EK744">
        <f>IF(AND('R'!$M427&lt;EK$4,'R'!$N427&gt;EK$4),1,0)</f>
        <v/>
      </c>
      <c r="EL744">
        <f>IF(AND('R'!$M427&lt;EL$4,'R'!$N427&gt;EL$4),1,0)</f>
        <v/>
      </c>
      <c r="EM744">
        <f>IF(AND('R'!$M427&lt;EM$4,'R'!$N427&gt;EM$4),1,0)</f>
        <v/>
      </c>
      <c r="EN744">
        <f>IF(AND('R'!$M427&lt;EN$4,'R'!$N427&gt;EN$4),1,0)</f>
        <v/>
      </c>
      <c r="EO744">
        <f>IF(AND('R'!$M427&lt;EO$4,'R'!$N427&gt;EO$4),1,0)</f>
        <v/>
      </c>
      <c r="EP744">
        <f>IF(AND('R'!$M427&lt;EP$4,'R'!$N427&gt;EP$4),1,0)</f>
        <v/>
      </c>
      <c r="EQ744">
        <f>IF(AND('R'!$M427&lt;EQ$4,'R'!$N427&gt;EQ$4),1,0)</f>
        <v/>
      </c>
    </row>
    <row r="745">
      <c r="A745" s="43" t="n">
        <v>24</v>
      </c>
      <c r="B745" s="44" t="n">
        <v>28</v>
      </c>
      <c r="C745">
        <f>IF(AND('R'!$M429&lt;C$4,'R'!$N428&gt;C$4),1,0)</f>
        <v/>
      </c>
      <c r="D745">
        <f>IF(AND('R'!$M429&lt;D$4,'R'!$N428&gt;D$4),1,0)</f>
        <v/>
      </c>
      <c r="E745">
        <f>IF(AND('R'!$M429&lt;E$4,'R'!$N428&gt;E$4),1,0)</f>
        <v/>
      </c>
      <c r="F745">
        <f>IF(AND('R'!$M429&lt;F$4,'R'!$N428&gt;F$4),1,0)</f>
        <v/>
      </c>
      <c r="G745">
        <f>IF(AND('R'!$M429&lt;G$4,'R'!$N428&gt;G$4),1,0)</f>
        <v/>
      </c>
      <c r="H745">
        <f>IF(AND('R'!$M429&lt;H$4,'R'!$N428&gt;H$4),1,0)</f>
        <v/>
      </c>
      <c r="I745">
        <f>IF(AND('R'!$M429&lt;I$4,'R'!$N428&gt;I$4),1,0)</f>
        <v/>
      </c>
      <c r="J745">
        <f>IF(AND('R'!$M429&lt;J$4,'R'!$N428&gt;J$4),1,0)</f>
        <v/>
      </c>
      <c r="K745">
        <f>IF(AND('R'!$M429&lt;K$4,'R'!$N428&gt;K$4),1,0)</f>
        <v/>
      </c>
      <c r="L745">
        <f>IF(AND('R'!$M429&lt;L$4,'R'!$N428&gt;L$4),1,0)</f>
        <v/>
      </c>
      <c r="M745">
        <f>IF(AND('R'!$M429&lt;M$4,'R'!$N428&gt;M$4),1,0)</f>
        <v/>
      </c>
      <c r="N745">
        <f>IF(AND('R'!$M429&lt;N$4,'R'!$N428&gt;N$4),1,0)</f>
        <v/>
      </c>
      <c r="O745">
        <f>IF(AND('R'!$M429&lt;O$4,'R'!$N428&gt;O$4),1,0)</f>
        <v/>
      </c>
      <c r="P745">
        <f>IF(AND('R'!$M429&lt;P$4,'R'!$N428&gt;P$4),1,0)</f>
        <v/>
      </c>
      <c r="Q745">
        <f>IF(AND('R'!$M429&lt;Q$4,'R'!$N428&gt;Q$4),1,0)</f>
        <v/>
      </c>
      <c r="R745">
        <f>IF(AND('R'!$M429&lt;R$4,'R'!$N428&gt;R$4),1,0)</f>
        <v/>
      </c>
      <c r="S745">
        <f>IF(AND('R'!$M429&lt;S$4,'R'!$N428&gt;S$4),1,0)</f>
        <v/>
      </c>
      <c r="T745">
        <f>IF(AND('R'!$M429&lt;T$4,'R'!$N428&gt;T$4),1,0)</f>
        <v/>
      </c>
      <c r="U745">
        <f>IF(AND('R'!$M429&lt;U$4,'R'!$N428&gt;U$4),1,0)</f>
        <v/>
      </c>
      <c r="V745">
        <f>IF(AND('R'!$M429&lt;V$4,'R'!$N428&gt;V$4),1,0)</f>
        <v/>
      </c>
      <c r="W745">
        <f>IF(AND('R'!$M429&lt;W$4,'R'!$N428&gt;W$4),1,0)</f>
        <v/>
      </c>
      <c r="X745">
        <f>IF(AND('R'!$M429&lt;X$4,'R'!$N428&gt;X$4),1,0)</f>
        <v/>
      </c>
      <c r="Y745">
        <f>IF(AND('R'!$M429&lt;Y$4,'R'!$N428&gt;Y$4),1,0)</f>
        <v/>
      </c>
      <c r="Z745">
        <f>IF(AND('R'!$M429&lt;Z$4,'R'!$N428&gt;Z$4),1,0)</f>
        <v/>
      </c>
      <c r="AA745">
        <f>IF(AND('R'!$M429&lt;AA$4,'R'!$N428&gt;AA$4),1,0)</f>
        <v/>
      </c>
      <c r="AB745">
        <f>IF(AND('R'!$M429&lt;AB$4,'R'!$N428&gt;AB$4),1,0)</f>
        <v/>
      </c>
      <c r="AC745">
        <f>IF(AND('R'!$M429&lt;AC$4,'R'!$N428&gt;AC$4),1,0)</f>
        <v/>
      </c>
      <c r="AD745">
        <f>IF(AND('R'!$M429&lt;AD$4,'R'!$N428&gt;AD$4),1,0)</f>
        <v/>
      </c>
      <c r="AE745">
        <f>IF(AND('R'!$M429&lt;AE$4,'R'!$N428&gt;AE$4),1,0)</f>
        <v/>
      </c>
      <c r="AF745">
        <f>IF(AND('R'!$M429&lt;AF$4,'R'!$N428&gt;AF$4),1,0)</f>
        <v/>
      </c>
      <c r="AG745">
        <f>IF(AND('R'!$M429&lt;AG$4,'R'!$N428&gt;AG$4),1,0)</f>
        <v/>
      </c>
      <c r="AH745">
        <f>IF(AND('R'!$M429&lt;AH$4,'R'!$N428&gt;AH$4),1,0)</f>
        <v/>
      </c>
      <c r="AI745">
        <f>IF(AND('R'!$M429&lt;AI$4,'R'!$N428&gt;AI$4),1,0)</f>
        <v/>
      </c>
      <c r="AJ745">
        <f>IF(AND('R'!$M429&lt;AJ$4,'R'!$N428&gt;AJ$4),1,0)</f>
        <v/>
      </c>
      <c r="AK745">
        <f>IF(AND('R'!$M429&lt;AK$4,'R'!$N428&gt;AK$4),1,0)</f>
        <v/>
      </c>
      <c r="AL745">
        <f>IF(AND('R'!$M429&lt;AL$4,'R'!$N428&gt;AL$4),1,0)</f>
        <v/>
      </c>
      <c r="AM745">
        <f>IF(AND('R'!$M429&lt;AM$4,'R'!$N428&gt;AM$4),1,0)</f>
        <v/>
      </c>
      <c r="AN745">
        <f>IF(AND('R'!$M429&lt;AN$4,'R'!$N428&gt;AN$4),1,0)</f>
        <v/>
      </c>
      <c r="AO745">
        <f>IF(AND('R'!$M429&lt;AO$4,'R'!$N428&gt;AO$4),1,0)</f>
        <v/>
      </c>
      <c r="AP745">
        <f>IF(AND('R'!$M429&lt;AP$4,'R'!$N428&gt;AP$4),1,0)</f>
        <v/>
      </c>
      <c r="AQ745">
        <f>IF(AND('R'!$M429&lt;AQ$4,'R'!$N428&gt;AQ$4),1,0)</f>
        <v/>
      </c>
      <c r="AR745">
        <f>IF(AND('R'!$M429&lt;AR$4,'R'!$N428&gt;AR$4),1,0)</f>
        <v/>
      </c>
      <c r="AS745">
        <f>IF(AND('R'!$M429&lt;AS$4,'R'!$N428&gt;AS$4),1,0)</f>
        <v/>
      </c>
      <c r="AT745">
        <f>IF(AND('R'!$M429&lt;AT$4,'R'!$N428&gt;AT$4),1,0)</f>
        <v/>
      </c>
      <c r="AU745">
        <f>IF(AND('R'!$M429&lt;AU$4,'R'!$N428&gt;AU$4),1,0)</f>
        <v/>
      </c>
      <c r="AV745">
        <f>IF(AND('R'!$M429&lt;AV$4,'R'!$N428&gt;AV$4),1,0)</f>
        <v/>
      </c>
      <c r="AW745">
        <f>IF(AND('R'!$M429&lt;AW$4,'R'!$N428&gt;AW$4),1,0)</f>
        <v/>
      </c>
      <c r="AX745">
        <f>IF(AND('R'!$M429&lt;AX$4,'R'!$N428&gt;AX$4),1,0)</f>
        <v/>
      </c>
      <c r="AY745">
        <f>IF(AND('R'!$M429&lt;AY$4,'R'!$N428&gt;AY$4),1,0)</f>
        <v/>
      </c>
      <c r="AZ745">
        <f>IF(AND('R'!$M429&lt;AZ$4,'R'!$N428&gt;AZ$4),1,0)</f>
        <v/>
      </c>
      <c r="BA745">
        <f>IF(AND('R'!$M429&lt;BA$4,'R'!$N428&gt;BA$4),1,0)</f>
        <v/>
      </c>
      <c r="BB745">
        <f>IF(AND('R'!$M429&lt;BB$4,'R'!$N428&gt;BB$4),1,0)</f>
        <v/>
      </c>
      <c r="BC745">
        <f>IF(AND('R'!$M429&lt;BC$4,'R'!$N428&gt;BC$4),1,0)</f>
        <v/>
      </c>
      <c r="BD745">
        <f>IF(AND('R'!$M429&lt;BD$4,'R'!$N428&gt;BD$4),1,0)</f>
        <v/>
      </c>
      <c r="BE745">
        <f>IF(AND('R'!$M429&lt;BE$4,'R'!$N428&gt;BE$4),1,0)</f>
        <v/>
      </c>
      <c r="BF745">
        <f>IF(AND('R'!$M429&lt;BF$4,'R'!$N428&gt;BF$4),1,0)</f>
        <v/>
      </c>
      <c r="BG745">
        <f>IF(AND('R'!$M429&lt;BG$4,'R'!$N428&gt;BG$4),1,0)</f>
        <v/>
      </c>
      <c r="BH745">
        <f>IF(AND('R'!$M429&lt;BH$4,'R'!$N428&gt;BH$4),1,0)</f>
        <v/>
      </c>
      <c r="BI745">
        <f>IF(AND('R'!$M429&lt;BI$4,'R'!$N428&gt;BI$4),1,0)</f>
        <v/>
      </c>
      <c r="BJ745">
        <f>IF(AND('R'!$M429&lt;BJ$4,'R'!$N428&gt;BJ$4),1,0)</f>
        <v/>
      </c>
      <c r="BK745">
        <f>IF(AND('R'!$M429&lt;BK$4,'R'!$N428&gt;BK$4),1,0)</f>
        <v/>
      </c>
      <c r="BL745">
        <f>IF(AND('R'!$M429&lt;BL$4,'R'!$N428&gt;BL$4),1,0)</f>
        <v/>
      </c>
      <c r="BM745">
        <f>IF(AND('R'!$M429&lt;BM$4,'R'!$N428&gt;BM$4),1,0)</f>
        <v/>
      </c>
      <c r="BN745">
        <f>IF(AND('R'!$M429&lt;BN$4,'R'!$N428&gt;BN$4),1,0)</f>
        <v/>
      </c>
      <c r="BO745">
        <f>IF(AND('R'!$M429&lt;BO$4,'R'!$N428&gt;BO$4),1,0)</f>
        <v/>
      </c>
      <c r="BP745">
        <f>IF(AND('R'!$M429&lt;BP$4,'R'!$N428&gt;BP$4),1,0)</f>
        <v/>
      </c>
      <c r="BQ745">
        <f>IF(AND('R'!$M429&lt;BQ$4,'R'!$N428&gt;BQ$4),1,0)</f>
        <v/>
      </c>
      <c r="BR745">
        <f>IF(AND('R'!$M429&lt;BR$4,'R'!$N428&gt;BR$4),1,0)</f>
        <v/>
      </c>
      <c r="BS745">
        <f>IF(AND('R'!$M429&lt;BS$4,'R'!$N428&gt;BS$4),1,0)</f>
        <v/>
      </c>
      <c r="BT745">
        <f>IF(AND('R'!$M429&lt;BT$4,'R'!$N428&gt;BT$4),1,0)</f>
        <v/>
      </c>
      <c r="BU745">
        <f>IF(AND('R'!$M429&lt;BU$4,'R'!$N428&gt;BU$4),1,0)</f>
        <v/>
      </c>
      <c r="BV745">
        <f>IF(AND('R'!$M429&lt;BV$4,'R'!$N428&gt;BV$4),1,0)</f>
        <v/>
      </c>
      <c r="BW745">
        <f>IF(AND('R'!$M429&lt;BW$4,'R'!$N428&gt;BW$4),1,0)</f>
        <v/>
      </c>
      <c r="BX745">
        <f>IF(AND('R'!$M429&lt;BX$4,'R'!$N428&gt;BX$4),1,0)</f>
        <v/>
      </c>
      <c r="BY745">
        <f>IF(AND('R'!$M429&lt;BY$4,'R'!$N428&gt;BY$4),1,0)</f>
        <v/>
      </c>
      <c r="BZ745">
        <f>IF(AND('R'!$M429&lt;BZ$4,'R'!$N428&gt;BZ$4),1,0)</f>
        <v/>
      </c>
      <c r="CA745">
        <f>IF(AND('R'!$M429&lt;CA$4,'R'!$N428&gt;CA$4),1,0)</f>
        <v/>
      </c>
      <c r="CB745">
        <f>IF(AND('R'!$M429&lt;CB$4,'R'!$N428&gt;CB$4),1,0)</f>
        <v/>
      </c>
      <c r="CC745">
        <f>IF(AND('R'!$M429&lt;CC$4,'R'!$N428&gt;CC$4),1,0)</f>
        <v/>
      </c>
      <c r="CD745">
        <f>IF(AND('R'!$M429&lt;CD$4,'R'!$N428&gt;CD$4),1,0)</f>
        <v/>
      </c>
      <c r="CE745">
        <f>IF(AND('R'!$M429&lt;CE$4,'R'!$N428&gt;CE$4),1,0)</f>
        <v/>
      </c>
      <c r="CF745">
        <f>IF(AND('R'!$M429&lt;CF$4,'R'!$N428&gt;CF$4),1,0)</f>
        <v/>
      </c>
      <c r="CG745">
        <f>IF(AND('R'!$M429&lt;CG$4,'R'!$N428&gt;CG$4),1,0)</f>
        <v/>
      </c>
      <c r="CH745">
        <f>IF(AND('R'!$M429&lt;CH$4,'R'!$N428&gt;CH$4),1,0)</f>
        <v/>
      </c>
      <c r="CI745">
        <f>IF(AND('R'!$M429&lt;CI$4,'R'!$N428&gt;CI$4),1,0)</f>
        <v/>
      </c>
      <c r="CJ745">
        <f>IF(AND('R'!$M429&lt;CJ$4,'R'!$N428&gt;CJ$4),1,0)</f>
        <v/>
      </c>
      <c r="CK745">
        <f>IF(AND('R'!$M429&lt;CK$4,'R'!$N428&gt;CK$4),1,0)</f>
        <v/>
      </c>
      <c r="CL745">
        <f>IF(AND('R'!$M429&lt;CL$4,'R'!$N428&gt;CL$4),1,0)</f>
        <v/>
      </c>
      <c r="CM745">
        <f>IF(AND('R'!$M429&lt;CM$4,'R'!$N428&gt;CM$4),1,0)</f>
        <v/>
      </c>
      <c r="CN745">
        <f>IF(AND('R'!$M429&lt;CN$4,'R'!$N428&gt;CN$4),1,0)</f>
        <v/>
      </c>
      <c r="CO745">
        <f>IF(AND('R'!$M429&lt;CO$4,'R'!$N428&gt;CO$4),1,0)</f>
        <v/>
      </c>
      <c r="CP745">
        <f>IF(AND('R'!$M429&lt;CP$4,'R'!$N428&gt;CP$4),1,0)</f>
        <v/>
      </c>
      <c r="CQ745">
        <f>IF(AND('R'!$M429&lt;CQ$4,'R'!$N428&gt;CQ$4),1,0)</f>
        <v/>
      </c>
      <c r="CR745">
        <f>IF(AND('R'!$M429&lt;CR$4,'R'!$N428&gt;CR$4),1,0)</f>
        <v/>
      </c>
      <c r="CS745">
        <f>IF(AND('R'!$M429&lt;CS$4,'R'!$N428&gt;CS$4),1,0)</f>
        <v/>
      </c>
      <c r="CT745">
        <f>IF(AND('R'!$M429&lt;CT$4,'R'!$N428&gt;CT$4),1,0)</f>
        <v/>
      </c>
      <c r="CU745">
        <f>IF(AND('R'!$M429&lt;CU$4,'R'!$N428&gt;CU$4),1,0)</f>
        <v/>
      </c>
      <c r="CV745">
        <f>IF(AND('R'!$M429&lt;CV$4,'R'!$N428&gt;CV$4),1,0)</f>
        <v/>
      </c>
      <c r="CW745">
        <f>IF(AND('R'!$M429&lt;CW$4,'R'!$N428&gt;CW$4),1,0)</f>
        <v/>
      </c>
      <c r="CX745">
        <f>IF(AND('R'!$M429&lt;CX$4,'R'!$N428&gt;CX$4),1,0)</f>
        <v/>
      </c>
      <c r="CY745">
        <f>IF(AND('R'!$M429&lt;CY$4,'R'!$N428&gt;CY$4),1,0)</f>
        <v/>
      </c>
      <c r="CZ745">
        <f>IF(AND('R'!$M429&lt;CZ$4,'R'!$N428&gt;CZ$4),1,0)</f>
        <v/>
      </c>
      <c r="DA745">
        <f>IF(AND('R'!$M429&lt;DA$4,'R'!$N428&gt;DA$4),1,0)</f>
        <v/>
      </c>
      <c r="DB745">
        <f>IF(AND('R'!$M429&lt;DB$4,'R'!$N428&gt;DB$4),1,0)</f>
        <v/>
      </c>
      <c r="DC745">
        <f>IF(AND('R'!$M429&lt;DC$4,'R'!$N428&gt;DC$4),1,0)</f>
        <v/>
      </c>
      <c r="DD745">
        <f>IF(AND('R'!$M429&lt;DD$4,'R'!$N428&gt;DD$4),1,0)</f>
        <v/>
      </c>
      <c r="DE745">
        <f>IF(AND('R'!$M429&lt;DE$4,'R'!$N428&gt;DE$4),1,0)</f>
        <v/>
      </c>
      <c r="DF745">
        <f>IF(AND('R'!$M429&lt;DF$4,'R'!$N428&gt;DF$4),1,0)</f>
        <v/>
      </c>
      <c r="DG745">
        <f>IF(AND('R'!$M429&lt;DG$4,'R'!$N428&gt;DG$4),1,0)</f>
        <v/>
      </c>
      <c r="DH745">
        <f>IF(AND('R'!$M429&lt;DH$4,'R'!$N428&gt;DH$4),1,0)</f>
        <v/>
      </c>
      <c r="DI745">
        <f>IF(AND('R'!$M429&lt;DI$4,'R'!$N428&gt;DI$4),1,0)</f>
        <v/>
      </c>
      <c r="DJ745">
        <f>IF(AND('R'!$M429&lt;DJ$4,'R'!$N428&gt;DJ$4),1,0)</f>
        <v/>
      </c>
      <c r="DK745">
        <f>IF(AND('R'!$M429&lt;DK$4,'R'!$N428&gt;DK$4),1,0)</f>
        <v/>
      </c>
      <c r="DL745">
        <f>IF(AND('R'!$M429&lt;DL$4,'R'!$N428&gt;DL$4),1,0)</f>
        <v/>
      </c>
      <c r="DM745">
        <f>IF(AND('R'!$M429&lt;DM$4,'R'!$N428&gt;DM$4),1,0)</f>
        <v/>
      </c>
      <c r="DN745">
        <f>IF(AND('R'!$M429&lt;DN$4,'R'!$N428&gt;DN$4),1,0)</f>
        <v/>
      </c>
      <c r="DO745">
        <f>IF(AND('R'!$M429&lt;DO$4,'R'!$N428&gt;DO$4),1,0)</f>
        <v/>
      </c>
      <c r="DP745">
        <f>IF(AND('R'!$M429&lt;DP$4,'R'!$N428&gt;DP$4),1,0)</f>
        <v/>
      </c>
      <c r="DQ745">
        <f>IF(AND('R'!$M429&lt;DQ$4,'R'!$N428&gt;DQ$4),1,0)</f>
        <v/>
      </c>
      <c r="DR745">
        <f>IF(AND('R'!$M429&lt;DR$4,'R'!$N428&gt;DR$4),1,0)</f>
        <v/>
      </c>
      <c r="DS745">
        <f>IF(AND('R'!$M429&lt;DS$4,'R'!$N428&gt;DS$4),1,0)</f>
        <v/>
      </c>
      <c r="DT745">
        <f>IF(AND('R'!$M429&lt;DT$4,'R'!$N428&gt;DT$4),1,0)</f>
        <v/>
      </c>
      <c r="DU745">
        <f>IF(AND('R'!$M429&lt;DU$4,'R'!$N428&gt;DU$4),1,0)</f>
        <v/>
      </c>
      <c r="DV745">
        <f>IF(AND('R'!$M429&lt;DV$4,'R'!$N428&gt;DV$4),1,0)</f>
        <v/>
      </c>
      <c r="DW745">
        <f>IF(AND('R'!$M429&lt;DW$4,'R'!$N428&gt;DW$4),1,0)</f>
        <v/>
      </c>
      <c r="DX745">
        <f>IF(AND('R'!$M429&lt;DX$4,'R'!$N428&gt;DX$4),1,0)</f>
        <v/>
      </c>
      <c r="DY745">
        <f>IF(AND('R'!$M429&lt;DY$4,'R'!$N428&gt;DY$4),1,0)</f>
        <v/>
      </c>
      <c r="DZ745">
        <f>IF(AND('R'!$M429&lt;DZ$4,'R'!$N428&gt;DZ$4),1,0)</f>
        <v/>
      </c>
      <c r="EA745">
        <f>IF(AND('R'!$M429&lt;EA$4,'R'!$N428&gt;EA$4),1,0)</f>
        <v/>
      </c>
      <c r="EB745">
        <f>IF(AND('R'!$M429&lt;EB$4,'R'!$N428&gt;EB$4),1,0)</f>
        <v/>
      </c>
      <c r="EC745">
        <f>IF(AND('R'!$M429&lt;EC$4,'R'!$N428&gt;EC$4),1,0)</f>
        <v/>
      </c>
      <c r="ED745">
        <f>IF(AND('R'!$M429&lt;ED$4,'R'!$N428&gt;ED$4),1,0)</f>
        <v/>
      </c>
      <c r="EE745">
        <f>IF(AND('R'!$M429&lt;EE$4,'R'!$N428&gt;EE$4),1,0)</f>
        <v/>
      </c>
      <c r="EF745">
        <f>IF(AND('R'!$M429&lt;EF$4,'R'!$N428&gt;EF$4),1,0)</f>
        <v/>
      </c>
      <c r="EG745">
        <f>IF(AND('R'!$M429&lt;EG$4,'R'!$N428&gt;EG$4),1,0)</f>
        <v/>
      </c>
      <c r="EH745">
        <f>IF(AND('R'!$M429&lt;EH$4,'R'!$N428&gt;EH$4),1,0)</f>
        <v/>
      </c>
      <c r="EI745">
        <f>IF(AND('R'!$M429&lt;EI$4,'R'!$N428&gt;EI$4),1,0)</f>
        <v/>
      </c>
      <c r="EJ745">
        <f>IF(AND('R'!$M429&lt;EJ$4,'R'!$N428&gt;EJ$4),1,0)</f>
        <v/>
      </c>
      <c r="EK745">
        <f>IF(AND('R'!$M429&lt;EK$4,'R'!$N428&gt;EK$4),1,0)</f>
        <v/>
      </c>
      <c r="EL745">
        <f>IF(AND('R'!$M429&lt;EL$4,'R'!$N428&gt;EL$4),1,0)</f>
        <v/>
      </c>
      <c r="EM745">
        <f>IF(AND('R'!$M429&lt;EM$4,'R'!$N428&gt;EM$4),1,0)</f>
        <v/>
      </c>
      <c r="EN745">
        <f>IF(AND('R'!$M429&lt;EN$4,'R'!$N428&gt;EN$4),1,0)</f>
        <v/>
      </c>
      <c r="EO745">
        <f>IF(AND('R'!$M429&lt;EO$4,'R'!$N428&gt;EO$4),1,0)</f>
        <v/>
      </c>
      <c r="EP745">
        <f>IF(AND('R'!$M429&lt;EP$4,'R'!$N428&gt;EP$4),1,0)</f>
        <v/>
      </c>
      <c r="EQ745">
        <f>IF(AND('R'!$M429&lt;EQ$4,'R'!$N428&gt;EQ$4),1,0)</f>
        <v/>
      </c>
    </row>
    <row r="746">
      <c r="A746" s="43" t="n">
        <v>24</v>
      </c>
      <c r="B746" s="44" t="n">
        <v>29</v>
      </c>
      <c r="C746">
        <f>IF(AND('R'!$M429&lt;C$4,'R'!$N429&gt;C$4),1,0)</f>
        <v/>
      </c>
      <c r="D746">
        <f>IF(AND('R'!$M429&lt;D$4,'R'!$N429&gt;D$4),1,0)</f>
        <v/>
      </c>
      <c r="E746">
        <f>IF(AND('R'!$M429&lt;E$4,'R'!$N429&gt;E$4),1,0)</f>
        <v/>
      </c>
      <c r="F746">
        <f>IF(AND('R'!$M429&lt;F$4,'R'!$N429&gt;F$4),1,0)</f>
        <v/>
      </c>
      <c r="G746">
        <f>IF(AND('R'!$M429&lt;G$4,'R'!$N429&gt;G$4),1,0)</f>
        <v/>
      </c>
      <c r="H746">
        <f>IF(AND('R'!$M429&lt;H$4,'R'!$N429&gt;H$4),1,0)</f>
        <v/>
      </c>
      <c r="I746">
        <f>IF(AND('R'!$M429&lt;I$4,'R'!$N429&gt;I$4),1,0)</f>
        <v/>
      </c>
      <c r="J746">
        <f>IF(AND('R'!$M429&lt;J$4,'R'!$N429&gt;J$4),1,0)</f>
        <v/>
      </c>
      <c r="K746">
        <f>IF(AND('R'!$M429&lt;K$4,'R'!$N429&gt;K$4),1,0)</f>
        <v/>
      </c>
      <c r="L746">
        <f>IF(AND('R'!$M429&lt;L$4,'R'!$N429&gt;L$4),1,0)</f>
        <v/>
      </c>
      <c r="M746">
        <f>IF(AND('R'!$M429&lt;M$4,'R'!$N429&gt;M$4),1,0)</f>
        <v/>
      </c>
      <c r="N746">
        <f>IF(AND('R'!$M429&lt;N$4,'R'!$N429&gt;N$4),1,0)</f>
        <v/>
      </c>
      <c r="O746">
        <f>IF(AND('R'!$M429&lt;O$4,'R'!$N429&gt;O$4),1,0)</f>
        <v/>
      </c>
      <c r="P746">
        <f>IF(AND('R'!$M429&lt;P$4,'R'!$N429&gt;P$4),1,0)</f>
        <v/>
      </c>
      <c r="Q746">
        <f>IF(AND('R'!$M429&lt;Q$4,'R'!$N429&gt;Q$4),1,0)</f>
        <v/>
      </c>
      <c r="R746">
        <f>IF(AND('R'!$M429&lt;R$4,'R'!$N429&gt;R$4),1,0)</f>
        <v/>
      </c>
      <c r="S746">
        <f>IF(AND('R'!$M429&lt;S$4,'R'!$N429&gt;S$4),1,0)</f>
        <v/>
      </c>
      <c r="T746">
        <f>IF(AND('R'!$M429&lt;T$4,'R'!$N429&gt;T$4),1,0)</f>
        <v/>
      </c>
      <c r="U746">
        <f>IF(AND('R'!$M429&lt;U$4,'R'!$N429&gt;U$4),1,0)</f>
        <v/>
      </c>
      <c r="V746">
        <f>IF(AND('R'!$M429&lt;V$4,'R'!$N429&gt;V$4),1,0)</f>
        <v/>
      </c>
      <c r="W746">
        <f>IF(AND('R'!$M429&lt;W$4,'R'!$N429&gt;W$4),1,0)</f>
        <v/>
      </c>
      <c r="X746">
        <f>IF(AND('R'!$M429&lt;X$4,'R'!$N429&gt;X$4),1,0)</f>
        <v/>
      </c>
      <c r="Y746">
        <f>IF(AND('R'!$M429&lt;Y$4,'R'!$N429&gt;Y$4),1,0)</f>
        <v/>
      </c>
      <c r="Z746">
        <f>IF(AND('R'!$M429&lt;Z$4,'R'!$N429&gt;Z$4),1,0)</f>
        <v/>
      </c>
      <c r="AA746">
        <f>IF(AND('R'!$M429&lt;AA$4,'R'!$N429&gt;AA$4),1,0)</f>
        <v/>
      </c>
      <c r="AB746">
        <f>IF(AND('R'!$M429&lt;AB$4,'R'!$N429&gt;AB$4),1,0)</f>
        <v/>
      </c>
      <c r="AC746">
        <f>IF(AND('R'!$M429&lt;AC$4,'R'!$N429&gt;AC$4),1,0)</f>
        <v/>
      </c>
      <c r="AD746">
        <f>IF(AND('R'!$M429&lt;AD$4,'R'!$N429&gt;AD$4),1,0)</f>
        <v/>
      </c>
      <c r="AE746">
        <f>IF(AND('R'!$M429&lt;AE$4,'R'!$N429&gt;AE$4),1,0)</f>
        <v/>
      </c>
      <c r="AF746">
        <f>IF(AND('R'!$M429&lt;AF$4,'R'!$N429&gt;AF$4),1,0)</f>
        <v/>
      </c>
      <c r="AG746">
        <f>IF(AND('R'!$M429&lt;AG$4,'R'!$N429&gt;AG$4),1,0)</f>
        <v/>
      </c>
      <c r="AH746">
        <f>IF(AND('R'!$M429&lt;AH$4,'R'!$N429&gt;AH$4),1,0)</f>
        <v/>
      </c>
      <c r="AI746">
        <f>IF(AND('R'!$M429&lt;AI$4,'R'!$N429&gt;AI$4),1,0)</f>
        <v/>
      </c>
      <c r="AJ746">
        <f>IF(AND('R'!$M429&lt;AJ$4,'R'!$N429&gt;AJ$4),1,0)</f>
        <v/>
      </c>
      <c r="AK746">
        <f>IF(AND('R'!$M429&lt;AK$4,'R'!$N429&gt;AK$4),1,0)</f>
        <v/>
      </c>
      <c r="AL746">
        <f>IF(AND('R'!$M429&lt;AL$4,'R'!$N429&gt;AL$4),1,0)</f>
        <v/>
      </c>
      <c r="AM746">
        <f>IF(AND('R'!$M429&lt;AM$4,'R'!$N429&gt;AM$4),1,0)</f>
        <v/>
      </c>
      <c r="AN746">
        <f>IF(AND('R'!$M429&lt;AN$4,'R'!$N429&gt;AN$4),1,0)</f>
        <v/>
      </c>
      <c r="AO746">
        <f>IF(AND('R'!$M429&lt;AO$4,'R'!$N429&gt;AO$4),1,0)</f>
        <v/>
      </c>
      <c r="AP746">
        <f>IF(AND('R'!$M429&lt;AP$4,'R'!$N429&gt;AP$4),1,0)</f>
        <v/>
      </c>
      <c r="AQ746">
        <f>IF(AND('R'!$M429&lt;AQ$4,'R'!$N429&gt;AQ$4),1,0)</f>
        <v/>
      </c>
      <c r="AR746">
        <f>IF(AND('R'!$M429&lt;AR$4,'R'!$N429&gt;AR$4),1,0)</f>
        <v/>
      </c>
      <c r="AS746">
        <f>IF(AND('R'!$M429&lt;AS$4,'R'!$N429&gt;AS$4),1,0)</f>
        <v/>
      </c>
      <c r="AT746">
        <f>IF(AND('R'!$M429&lt;AT$4,'R'!$N429&gt;AT$4),1,0)</f>
        <v/>
      </c>
      <c r="AU746">
        <f>IF(AND('R'!$M429&lt;AU$4,'R'!$N429&gt;AU$4),1,0)</f>
        <v/>
      </c>
      <c r="AV746">
        <f>IF(AND('R'!$M429&lt;AV$4,'R'!$N429&gt;AV$4),1,0)</f>
        <v/>
      </c>
      <c r="AW746">
        <f>IF(AND('R'!$M429&lt;AW$4,'R'!$N429&gt;AW$4),1,0)</f>
        <v/>
      </c>
      <c r="AX746">
        <f>IF(AND('R'!$M429&lt;AX$4,'R'!$N429&gt;AX$4),1,0)</f>
        <v/>
      </c>
      <c r="AY746">
        <f>IF(AND('R'!$M429&lt;AY$4,'R'!$N429&gt;AY$4),1,0)</f>
        <v/>
      </c>
      <c r="AZ746">
        <f>IF(AND('R'!$M429&lt;AZ$4,'R'!$N429&gt;AZ$4),1,0)</f>
        <v/>
      </c>
      <c r="BA746">
        <f>IF(AND('R'!$M429&lt;BA$4,'R'!$N429&gt;BA$4),1,0)</f>
        <v/>
      </c>
      <c r="BB746">
        <f>IF(AND('R'!$M429&lt;BB$4,'R'!$N429&gt;BB$4),1,0)</f>
        <v/>
      </c>
      <c r="BC746">
        <f>IF(AND('R'!$M429&lt;BC$4,'R'!$N429&gt;BC$4),1,0)</f>
        <v/>
      </c>
      <c r="BD746">
        <f>IF(AND('R'!$M429&lt;BD$4,'R'!$N429&gt;BD$4),1,0)</f>
        <v/>
      </c>
      <c r="BE746">
        <f>IF(AND('R'!$M429&lt;BE$4,'R'!$N429&gt;BE$4),1,0)</f>
        <v/>
      </c>
      <c r="BF746">
        <f>IF(AND('R'!$M429&lt;BF$4,'R'!$N429&gt;BF$4),1,0)</f>
        <v/>
      </c>
      <c r="BG746">
        <f>IF(AND('R'!$M429&lt;BG$4,'R'!$N429&gt;BG$4),1,0)</f>
        <v/>
      </c>
      <c r="BH746">
        <f>IF(AND('R'!$M429&lt;BH$4,'R'!$N429&gt;BH$4),1,0)</f>
        <v/>
      </c>
      <c r="BI746">
        <f>IF(AND('R'!$M429&lt;BI$4,'R'!$N429&gt;BI$4),1,0)</f>
        <v/>
      </c>
      <c r="BJ746">
        <f>IF(AND('R'!$M429&lt;BJ$4,'R'!$N429&gt;BJ$4),1,0)</f>
        <v/>
      </c>
      <c r="BK746">
        <f>IF(AND('R'!$M429&lt;BK$4,'R'!$N429&gt;BK$4),1,0)</f>
        <v/>
      </c>
      <c r="BL746">
        <f>IF(AND('R'!$M429&lt;BL$4,'R'!$N429&gt;BL$4),1,0)</f>
        <v/>
      </c>
      <c r="BM746">
        <f>IF(AND('R'!$M429&lt;BM$4,'R'!$N429&gt;BM$4),1,0)</f>
        <v/>
      </c>
      <c r="BN746">
        <f>IF(AND('R'!$M429&lt;BN$4,'R'!$N429&gt;BN$4),1,0)</f>
        <v/>
      </c>
      <c r="BO746">
        <f>IF(AND('R'!$M429&lt;BO$4,'R'!$N429&gt;BO$4),1,0)</f>
        <v/>
      </c>
      <c r="BP746">
        <f>IF(AND('R'!$M429&lt;BP$4,'R'!$N429&gt;BP$4),1,0)</f>
        <v/>
      </c>
      <c r="BQ746">
        <f>IF(AND('R'!$M429&lt;BQ$4,'R'!$N429&gt;BQ$4),1,0)</f>
        <v/>
      </c>
      <c r="BR746">
        <f>IF(AND('R'!$M429&lt;BR$4,'R'!$N429&gt;BR$4),1,0)</f>
        <v/>
      </c>
      <c r="BS746">
        <f>IF(AND('R'!$M429&lt;BS$4,'R'!$N429&gt;BS$4),1,0)</f>
        <v/>
      </c>
      <c r="BT746">
        <f>IF(AND('R'!$M429&lt;BT$4,'R'!$N429&gt;BT$4),1,0)</f>
        <v/>
      </c>
      <c r="BU746">
        <f>IF(AND('R'!$M429&lt;BU$4,'R'!$N429&gt;BU$4),1,0)</f>
        <v/>
      </c>
      <c r="BV746">
        <f>IF(AND('R'!$M429&lt;BV$4,'R'!$N429&gt;BV$4),1,0)</f>
        <v/>
      </c>
      <c r="BW746">
        <f>IF(AND('R'!$M429&lt;BW$4,'R'!$N429&gt;BW$4),1,0)</f>
        <v/>
      </c>
      <c r="BX746">
        <f>IF(AND('R'!$M429&lt;BX$4,'R'!$N429&gt;BX$4),1,0)</f>
        <v/>
      </c>
      <c r="BY746">
        <f>IF(AND('R'!$M429&lt;BY$4,'R'!$N429&gt;BY$4),1,0)</f>
        <v/>
      </c>
      <c r="BZ746">
        <f>IF(AND('R'!$M429&lt;BZ$4,'R'!$N429&gt;BZ$4),1,0)</f>
        <v/>
      </c>
      <c r="CA746">
        <f>IF(AND('R'!$M429&lt;CA$4,'R'!$N429&gt;CA$4),1,0)</f>
        <v/>
      </c>
      <c r="CB746">
        <f>IF(AND('R'!$M429&lt;CB$4,'R'!$N429&gt;CB$4),1,0)</f>
        <v/>
      </c>
      <c r="CC746">
        <f>IF(AND('R'!$M429&lt;CC$4,'R'!$N429&gt;CC$4),1,0)</f>
        <v/>
      </c>
      <c r="CD746">
        <f>IF(AND('R'!$M429&lt;CD$4,'R'!$N429&gt;CD$4),1,0)</f>
        <v/>
      </c>
      <c r="CE746">
        <f>IF(AND('R'!$M429&lt;CE$4,'R'!$N429&gt;CE$4),1,0)</f>
        <v/>
      </c>
      <c r="CF746">
        <f>IF(AND('R'!$M429&lt;CF$4,'R'!$N429&gt;CF$4),1,0)</f>
        <v/>
      </c>
      <c r="CG746">
        <f>IF(AND('R'!$M429&lt;CG$4,'R'!$N429&gt;CG$4),1,0)</f>
        <v/>
      </c>
      <c r="CH746">
        <f>IF(AND('R'!$M429&lt;CH$4,'R'!$N429&gt;CH$4),1,0)</f>
        <v/>
      </c>
      <c r="CI746">
        <f>IF(AND('R'!$M429&lt;CI$4,'R'!$N429&gt;CI$4),1,0)</f>
        <v/>
      </c>
      <c r="CJ746">
        <f>IF(AND('R'!$M429&lt;CJ$4,'R'!$N429&gt;CJ$4),1,0)</f>
        <v/>
      </c>
      <c r="CK746">
        <f>IF(AND('R'!$M429&lt;CK$4,'R'!$N429&gt;CK$4),1,0)</f>
        <v/>
      </c>
      <c r="CL746">
        <f>IF(AND('R'!$M429&lt;CL$4,'R'!$N429&gt;CL$4),1,0)</f>
        <v/>
      </c>
      <c r="CM746">
        <f>IF(AND('R'!$M429&lt;CM$4,'R'!$N429&gt;CM$4),1,0)</f>
        <v/>
      </c>
      <c r="CN746">
        <f>IF(AND('R'!$M429&lt;CN$4,'R'!$N429&gt;CN$4),1,0)</f>
        <v/>
      </c>
      <c r="CO746">
        <f>IF(AND('R'!$M429&lt;CO$4,'R'!$N429&gt;CO$4),1,0)</f>
        <v/>
      </c>
      <c r="CP746">
        <f>IF(AND('R'!$M429&lt;CP$4,'R'!$N429&gt;CP$4),1,0)</f>
        <v/>
      </c>
      <c r="CQ746">
        <f>IF(AND('R'!$M429&lt;CQ$4,'R'!$N429&gt;CQ$4),1,0)</f>
        <v/>
      </c>
      <c r="CR746">
        <f>IF(AND('R'!$M429&lt;CR$4,'R'!$N429&gt;CR$4),1,0)</f>
        <v/>
      </c>
      <c r="CS746">
        <f>IF(AND('R'!$M429&lt;CS$4,'R'!$N429&gt;CS$4),1,0)</f>
        <v/>
      </c>
      <c r="CT746">
        <f>IF(AND('R'!$M429&lt;CT$4,'R'!$N429&gt;CT$4),1,0)</f>
        <v/>
      </c>
      <c r="CU746">
        <f>IF(AND('R'!$M429&lt;CU$4,'R'!$N429&gt;CU$4),1,0)</f>
        <v/>
      </c>
      <c r="CV746">
        <f>IF(AND('R'!$M429&lt;CV$4,'R'!$N429&gt;CV$4),1,0)</f>
        <v/>
      </c>
      <c r="CW746">
        <f>IF(AND('R'!$M429&lt;CW$4,'R'!$N429&gt;CW$4),1,0)</f>
        <v/>
      </c>
      <c r="CX746">
        <f>IF(AND('R'!$M429&lt;CX$4,'R'!$N429&gt;CX$4),1,0)</f>
        <v/>
      </c>
      <c r="CY746">
        <f>IF(AND('R'!$M429&lt;CY$4,'R'!$N429&gt;CY$4),1,0)</f>
        <v/>
      </c>
      <c r="CZ746">
        <f>IF(AND('R'!$M429&lt;CZ$4,'R'!$N429&gt;CZ$4),1,0)</f>
        <v/>
      </c>
      <c r="DA746">
        <f>IF(AND('R'!$M429&lt;DA$4,'R'!$N429&gt;DA$4),1,0)</f>
        <v/>
      </c>
      <c r="DB746">
        <f>IF(AND('R'!$M429&lt;DB$4,'R'!$N429&gt;DB$4),1,0)</f>
        <v/>
      </c>
      <c r="DC746">
        <f>IF(AND('R'!$M429&lt;DC$4,'R'!$N429&gt;DC$4),1,0)</f>
        <v/>
      </c>
      <c r="DD746">
        <f>IF(AND('R'!$M429&lt;DD$4,'R'!$N429&gt;DD$4),1,0)</f>
        <v/>
      </c>
      <c r="DE746">
        <f>IF(AND('R'!$M429&lt;DE$4,'R'!$N429&gt;DE$4),1,0)</f>
        <v/>
      </c>
      <c r="DF746">
        <f>IF(AND('R'!$M429&lt;DF$4,'R'!$N429&gt;DF$4),1,0)</f>
        <v/>
      </c>
      <c r="DG746">
        <f>IF(AND('R'!$M429&lt;DG$4,'R'!$N429&gt;DG$4),1,0)</f>
        <v/>
      </c>
      <c r="DH746">
        <f>IF(AND('R'!$M429&lt;DH$4,'R'!$N429&gt;DH$4),1,0)</f>
        <v/>
      </c>
      <c r="DI746">
        <f>IF(AND('R'!$M429&lt;DI$4,'R'!$N429&gt;DI$4),1,0)</f>
        <v/>
      </c>
      <c r="DJ746">
        <f>IF(AND('R'!$M429&lt;DJ$4,'R'!$N429&gt;DJ$4),1,0)</f>
        <v/>
      </c>
      <c r="DK746">
        <f>IF(AND('R'!$M429&lt;DK$4,'R'!$N429&gt;DK$4),1,0)</f>
        <v/>
      </c>
      <c r="DL746">
        <f>IF(AND('R'!$M429&lt;DL$4,'R'!$N429&gt;DL$4),1,0)</f>
        <v/>
      </c>
      <c r="DM746">
        <f>IF(AND('R'!$M429&lt;DM$4,'R'!$N429&gt;DM$4),1,0)</f>
        <v/>
      </c>
      <c r="DN746">
        <f>IF(AND('R'!$M429&lt;DN$4,'R'!$N429&gt;DN$4),1,0)</f>
        <v/>
      </c>
      <c r="DO746">
        <f>IF(AND('R'!$M429&lt;DO$4,'R'!$N429&gt;DO$4),1,0)</f>
        <v/>
      </c>
      <c r="DP746">
        <f>IF(AND('R'!$M429&lt;DP$4,'R'!$N429&gt;DP$4),1,0)</f>
        <v/>
      </c>
      <c r="DQ746">
        <f>IF(AND('R'!$M429&lt;DQ$4,'R'!$N429&gt;DQ$4),1,0)</f>
        <v/>
      </c>
      <c r="DR746">
        <f>IF(AND('R'!$M429&lt;DR$4,'R'!$N429&gt;DR$4),1,0)</f>
        <v/>
      </c>
      <c r="DS746">
        <f>IF(AND('R'!$M429&lt;DS$4,'R'!$N429&gt;DS$4),1,0)</f>
        <v/>
      </c>
      <c r="DT746">
        <f>IF(AND('R'!$M429&lt;DT$4,'R'!$N429&gt;DT$4),1,0)</f>
        <v/>
      </c>
      <c r="DU746">
        <f>IF(AND('R'!$M429&lt;DU$4,'R'!$N429&gt;DU$4),1,0)</f>
        <v/>
      </c>
      <c r="DV746">
        <f>IF(AND('R'!$M429&lt;DV$4,'R'!$N429&gt;DV$4),1,0)</f>
        <v/>
      </c>
      <c r="DW746">
        <f>IF(AND('R'!$M429&lt;DW$4,'R'!$N429&gt;DW$4),1,0)</f>
        <v/>
      </c>
      <c r="DX746">
        <f>IF(AND('R'!$M429&lt;DX$4,'R'!$N429&gt;DX$4),1,0)</f>
        <v/>
      </c>
      <c r="DY746">
        <f>IF(AND('R'!$M429&lt;DY$4,'R'!$N429&gt;DY$4),1,0)</f>
        <v/>
      </c>
      <c r="DZ746">
        <f>IF(AND('R'!$M429&lt;DZ$4,'R'!$N429&gt;DZ$4),1,0)</f>
        <v/>
      </c>
      <c r="EA746">
        <f>IF(AND('R'!$M429&lt;EA$4,'R'!$N429&gt;EA$4),1,0)</f>
        <v/>
      </c>
      <c r="EB746">
        <f>IF(AND('R'!$M429&lt;EB$4,'R'!$N429&gt;EB$4),1,0)</f>
        <v/>
      </c>
      <c r="EC746">
        <f>IF(AND('R'!$M429&lt;EC$4,'R'!$N429&gt;EC$4),1,0)</f>
        <v/>
      </c>
      <c r="ED746">
        <f>IF(AND('R'!$M429&lt;ED$4,'R'!$N429&gt;ED$4),1,0)</f>
        <v/>
      </c>
      <c r="EE746">
        <f>IF(AND('R'!$M429&lt;EE$4,'R'!$N429&gt;EE$4),1,0)</f>
        <v/>
      </c>
      <c r="EF746">
        <f>IF(AND('R'!$M429&lt;EF$4,'R'!$N429&gt;EF$4),1,0)</f>
        <v/>
      </c>
      <c r="EG746">
        <f>IF(AND('R'!$M429&lt;EG$4,'R'!$N429&gt;EG$4),1,0)</f>
        <v/>
      </c>
      <c r="EH746">
        <f>IF(AND('R'!$M429&lt;EH$4,'R'!$N429&gt;EH$4),1,0)</f>
        <v/>
      </c>
      <c r="EI746">
        <f>IF(AND('R'!$M429&lt;EI$4,'R'!$N429&gt;EI$4),1,0)</f>
        <v/>
      </c>
      <c r="EJ746">
        <f>IF(AND('R'!$M429&lt;EJ$4,'R'!$N429&gt;EJ$4),1,0)</f>
        <v/>
      </c>
      <c r="EK746">
        <f>IF(AND('R'!$M429&lt;EK$4,'R'!$N429&gt;EK$4),1,0)</f>
        <v/>
      </c>
      <c r="EL746">
        <f>IF(AND('R'!$M429&lt;EL$4,'R'!$N429&gt;EL$4),1,0)</f>
        <v/>
      </c>
      <c r="EM746">
        <f>IF(AND('R'!$M429&lt;EM$4,'R'!$N429&gt;EM$4),1,0)</f>
        <v/>
      </c>
      <c r="EN746">
        <f>IF(AND('R'!$M429&lt;EN$4,'R'!$N429&gt;EN$4),1,0)</f>
        <v/>
      </c>
      <c r="EO746">
        <f>IF(AND('R'!$M429&lt;EO$4,'R'!$N429&gt;EO$4),1,0)</f>
        <v/>
      </c>
      <c r="EP746">
        <f>IF(AND('R'!$M429&lt;EP$4,'R'!$N429&gt;EP$4),1,0)</f>
        <v/>
      </c>
      <c r="EQ746">
        <f>IF(AND('R'!$M429&lt;EQ$4,'R'!$N429&gt;EQ$4),1,0)</f>
        <v/>
      </c>
    </row>
    <row r="747">
      <c r="A747" s="43" t="n">
        <v>24</v>
      </c>
      <c r="B747" s="44" t="n">
        <v>30</v>
      </c>
      <c r="C747">
        <f>IF(AND('R'!$M431&lt;C$4,'R'!$N430&gt;C$4),1,0)</f>
        <v/>
      </c>
      <c r="D747">
        <f>IF(AND('R'!$M431&lt;D$4,'R'!$N430&gt;D$4),1,0)</f>
        <v/>
      </c>
      <c r="E747">
        <f>IF(AND('R'!$M431&lt;E$4,'R'!$N430&gt;E$4),1,0)</f>
        <v/>
      </c>
      <c r="F747">
        <f>IF(AND('R'!$M431&lt;F$4,'R'!$N430&gt;F$4),1,0)</f>
        <v/>
      </c>
      <c r="G747">
        <f>IF(AND('R'!$M431&lt;G$4,'R'!$N430&gt;G$4),1,0)</f>
        <v/>
      </c>
      <c r="H747">
        <f>IF(AND('R'!$M431&lt;H$4,'R'!$N430&gt;H$4),1,0)</f>
        <v/>
      </c>
      <c r="I747">
        <f>IF(AND('R'!$M431&lt;I$4,'R'!$N430&gt;I$4),1,0)</f>
        <v/>
      </c>
      <c r="J747">
        <f>IF(AND('R'!$M431&lt;J$4,'R'!$N430&gt;J$4),1,0)</f>
        <v/>
      </c>
      <c r="K747">
        <f>IF(AND('R'!$M431&lt;K$4,'R'!$N430&gt;K$4),1,0)</f>
        <v/>
      </c>
      <c r="L747">
        <f>IF(AND('R'!$M431&lt;L$4,'R'!$N430&gt;L$4),1,0)</f>
        <v/>
      </c>
      <c r="M747">
        <f>IF(AND('R'!$M431&lt;M$4,'R'!$N430&gt;M$4),1,0)</f>
        <v/>
      </c>
      <c r="N747">
        <f>IF(AND('R'!$M431&lt;N$4,'R'!$N430&gt;N$4),1,0)</f>
        <v/>
      </c>
      <c r="O747">
        <f>IF(AND('R'!$M431&lt;O$4,'R'!$N430&gt;O$4),1,0)</f>
        <v/>
      </c>
      <c r="P747">
        <f>IF(AND('R'!$M431&lt;P$4,'R'!$N430&gt;P$4),1,0)</f>
        <v/>
      </c>
      <c r="Q747">
        <f>IF(AND('R'!$M431&lt;Q$4,'R'!$N430&gt;Q$4),1,0)</f>
        <v/>
      </c>
      <c r="R747">
        <f>IF(AND('R'!$M431&lt;R$4,'R'!$N430&gt;R$4),1,0)</f>
        <v/>
      </c>
      <c r="S747">
        <f>IF(AND('R'!$M431&lt;S$4,'R'!$N430&gt;S$4),1,0)</f>
        <v/>
      </c>
      <c r="T747">
        <f>IF(AND('R'!$M431&lt;T$4,'R'!$N430&gt;T$4),1,0)</f>
        <v/>
      </c>
      <c r="U747">
        <f>IF(AND('R'!$M431&lt;U$4,'R'!$N430&gt;U$4),1,0)</f>
        <v/>
      </c>
      <c r="V747">
        <f>IF(AND('R'!$M431&lt;V$4,'R'!$N430&gt;V$4),1,0)</f>
        <v/>
      </c>
      <c r="W747">
        <f>IF(AND('R'!$M431&lt;W$4,'R'!$N430&gt;W$4),1,0)</f>
        <v/>
      </c>
      <c r="X747">
        <f>IF(AND('R'!$M431&lt;X$4,'R'!$N430&gt;X$4),1,0)</f>
        <v/>
      </c>
      <c r="Y747">
        <f>IF(AND('R'!$M431&lt;Y$4,'R'!$N430&gt;Y$4),1,0)</f>
        <v/>
      </c>
      <c r="Z747">
        <f>IF(AND('R'!$M431&lt;Z$4,'R'!$N430&gt;Z$4),1,0)</f>
        <v/>
      </c>
      <c r="AA747">
        <f>IF(AND('R'!$M431&lt;AA$4,'R'!$N430&gt;AA$4),1,0)</f>
        <v/>
      </c>
      <c r="AB747">
        <f>IF(AND('R'!$M431&lt;AB$4,'R'!$N430&gt;AB$4),1,0)</f>
        <v/>
      </c>
      <c r="AC747">
        <f>IF(AND('R'!$M431&lt;AC$4,'R'!$N430&gt;AC$4),1,0)</f>
        <v/>
      </c>
      <c r="AD747">
        <f>IF(AND('R'!$M431&lt;AD$4,'R'!$N430&gt;AD$4),1,0)</f>
        <v/>
      </c>
      <c r="AE747">
        <f>IF(AND('R'!$M431&lt;AE$4,'R'!$N430&gt;AE$4),1,0)</f>
        <v/>
      </c>
      <c r="AF747">
        <f>IF(AND('R'!$M431&lt;AF$4,'R'!$N430&gt;AF$4),1,0)</f>
        <v/>
      </c>
      <c r="AG747">
        <f>IF(AND('R'!$M431&lt;AG$4,'R'!$N430&gt;AG$4),1,0)</f>
        <v/>
      </c>
      <c r="AH747">
        <f>IF(AND('R'!$M431&lt;AH$4,'R'!$N430&gt;AH$4),1,0)</f>
        <v/>
      </c>
      <c r="AI747">
        <f>IF(AND('R'!$M431&lt;AI$4,'R'!$N430&gt;AI$4),1,0)</f>
        <v/>
      </c>
      <c r="AJ747">
        <f>IF(AND('R'!$M431&lt;AJ$4,'R'!$N430&gt;AJ$4),1,0)</f>
        <v/>
      </c>
      <c r="AK747">
        <f>IF(AND('R'!$M431&lt;AK$4,'R'!$N430&gt;AK$4),1,0)</f>
        <v/>
      </c>
      <c r="AL747">
        <f>IF(AND('R'!$M431&lt;AL$4,'R'!$N430&gt;AL$4),1,0)</f>
        <v/>
      </c>
      <c r="AM747">
        <f>IF(AND('R'!$M431&lt;AM$4,'R'!$N430&gt;AM$4),1,0)</f>
        <v/>
      </c>
      <c r="AN747">
        <f>IF(AND('R'!$M431&lt;AN$4,'R'!$N430&gt;AN$4),1,0)</f>
        <v/>
      </c>
      <c r="AO747">
        <f>IF(AND('R'!$M431&lt;AO$4,'R'!$N430&gt;AO$4),1,0)</f>
        <v/>
      </c>
      <c r="AP747">
        <f>IF(AND('R'!$M431&lt;AP$4,'R'!$N430&gt;AP$4),1,0)</f>
        <v/>
      </c>
      <c r="AQ747">
        <f>IF(AND('R'!$M431&lt;AQ$4,'R'!$N430&gt;AQ$4),1,0)</f>
        <v/>
      </c>
      <c r="AR747">
        <f>IF(AND('R'!$M431&lt;AR$4,'R'!$N430&gt;AR$4),1,0)</f>
        <v/>
      </c>
      <c r="AS747">
        <f>IF(AND('R'!$M431&lt;AS$4,'R'!$N430&gt;AS$4),1,0)</f>
        <v/>
      </c>
      <c r="AT747">
        <f>IF(AND('R'!$M431&lt;AT$4,'R'!$N430&gt;AT$4),1,0)</f>
        <v/>
      </c>
      <c r="AU747">
        <f>IF(AND('R'!$M431&lt;AU$4,'R'!$N430&gt;AU$4),1,0)</f>
        <v/>
      </c>
      <c r="AV747">
        <f>IF(AND('R'!$M431&lt;AV$4,'R'!$N430&gt;AV$4),1,0)</f>
        <v/>
      </c>
      <c r="AW747">
        <f>IF(AND('R'!$M431&lt;AW$4,'R'!$N430&gt;AW$4),1,0)</f>
        <v/>
      </c>
      <c r="AX747">
        <f>IF(AND('R'!$M431&lt;AX$4,'R'!$N430&gt;AX$4),1,0)</f>
        <v/>
      </c>
      <c r="AY747">
        <f>IF(AND('R'!$M431&lt;AY$4,'R'!$N430&gt;AY$4),1,0)</f>
        <v/>
      </c>
      <c r="AZ747">
        <f>IF(AND('R'!$M431&lt;AZ$4,'R'!$N430&gt;AZ$4),1,0)</f>
        <v/>
      </c>
      <c r="BA747">
        <f>IF(AND('R'!$M431&lt;BA$4,'R'!$N430&gt;BA$4),1,0)</f>
        <v/>
      </c>
      <c r="BB747">
        <f>IF(AND('R'!$M431&lt;BB$4,'R'!$N430&gt;BB$4),1,0)</f>
        <v/>
      </c>
      <c r="BC747">
        <f>IF(AND('R'!$M431&lt;BC$4,'R'!$N430&gt;BC$4),1,0)</f>
        <v/>
      </c>
      <c r="BD747">
        <f>IF(AND('R'!$M431&lt;BD$4,'R'!$N430&gt;BD$4),1,0)</f>
        <v/>
      </c>
      <c r="BE747">
        <f>IF(AND('R'!$M431&lt;BE$4,'R'!$N430&gt;BE$4),1,0)</f>
        <v/>
      </c>
      <c r="BF747">
        <f>IF(AND('R'!$M431&lt;BF$4,'R'!$N430&gt;BF$4),1,0)</f>
        <v/>
      </c>
      <c r="BG747">
        <f>IF(AND('R'!$M431&lt;BG$4,'R'!$N430&gt;BG$4),1,0)</f>
        <v/>
      </c>
      <c r="BH747">
        <f>IF(AND('R'!$M431&lt;BH$4,'R'!$N430&gt;BH$4),1,0)</f>
        <v/>
      </c>
      <c r="BI747">
        <f>IF(AND('R'!$M431&lt;BI$4,'R'!$N430&gt;BI$4),1,0)</f>
        <v/>
      </c>
      <c r="BJ747">
        <f>IF(AND('R'!$M431&lt;BJ$4,'R'!$N430&gt;BJ$4),1,0)</f>
        <v/>
      </c>
      <c r="BK747">
        <f>IF(AND('R'!$M431&lt;BK$4,'R'!$N430&gt;BK$4),1,0)</f>
        <v/>
      </c>
      <c r="BL747">
        <f>IF(AND('R'!$M431&lt;BL$4,'R'!$N430&gt;BL$4),1,0)</f>
        <v/>
      </c>
      <c r="BM747">
        <f>IF(AND('R'!$M431&lt;BM$4,'R'!$N430&gt;BM$4),1,0)</f>
        <v/>
      </c>
      <c r="BN747">
        <f>IF(AND('R'!$M431&lt;BN$4,'R'!$N430&gt;BN$4),1,0)</f>
        <v/>
      </c>
      <c r="BO747">
        <f>IF(AND('R'!$M431&lt;BO$4,'R'!$N430&gt;BO$4),1,0)</f>
        <v/>
      </c>
      <c r="BP747">
        <f>IF(AND('R'!$M431&lt;BP$4,'R'!$N430&gt;BP$4),1,0)</f>
        <v/>
      </c>
      <c r="BQ747">
        <f>IF(AND('R'!$M431&lt;BQ$4,'R'!$N430&gt;BQ$4),1,0)</f>
        <v/>
      </c>
      <c r="BR747">
        <f>IF(AND('R'!$M431&lt;BR$4,'R'!$N430&gt;BR$4),1,0)</f>
        <v/>
      </c>
      <c r="BS747">
        <f>IF(AND('R'!$M431&lt;BS$4,'R'!$N430&gt;BS$4),1,0)</f>
        <v/>
      </c>
      <c r="BT747">
        <f>IF(AND('R'!$M431&lt;BT$4,'R'!$N430&gt;BT$4),1,0)</f>
        <v/>
      </c>
      <c r="BU747">
        <f>IF(AND('R'!$M431&lt;BU$4,'R'!$N430&gt;BU$4),1,0)</f>
        <v/>
      </c>
      <c r="BV747">
        <f>IF(AND('R'!$M431&lt;BV$4,'R'!$N430&gt;BV$4),1,0)</f>
        <v/>
      </c>
      <c r="BW747">
        <f>IF(AND('R'!$M431&lt;BW$4,'R'!$N430&gt;BW$4),1,0)</f>
        <v/>
      </c>
      <c r="BX747">
        <f>IF(AND('R'!$M431&lt;BX$4,'R'!$N430&gt;BX$4),1,0)</f>
        <v/>
      </c>
      <c r="BY747">
        <f>IF(AND('R'!$M431&lt;BY$4,'R'!$N430&gt;BY$4),1,0)</f>
        <v/>
      </c>
      <c r="BZ747">
        <f>IF(AND('R'!$M431&lt;BZ$4,'R'!$N430&gt;BZ$4),1,0)</f>
        <v/>
      </c>
      <c r="CA747">
        <f>IF(AND('R'!$M431&lt;CA$4,'R'!$N430&gt;CA$4),1,0)</f>
        <v/>
      </c>
      <c r="CB747">
        <f>IF(AND('R'!$M431&lt;CB$4,'R'!$N430&gt;CB$4),1,0)</f>
        <v/>
      </c>
      <c r="CC747">
        <f>IF(AND('R'!$M431&lt;CC$4,'R'!$N430&gt;CC$4),1,0)</f>
        <v/>
      </c>
      <c r="CD747">
        <f>IF(AND('R'!$M431&lt;CD$4,'R'!$N430&gt;CD$4),1,0)</f>
        <v/>
      </c>
      <c r="CE747">
        <f>IF(AND('R'!$M431&lt;CE$4,'R'!$N430&gt;CE$4),1,0)</f>
        <v/>
      </c>
      <c r="CF747">
        <f>IF(AND('R'!$M431&lt;CF$4,'R'!$N430&gt;CF$4),1,0)</f>
        <v/>
      </c>
      <c r="CG747">
        <f>IF(AND('R'!$M431&lt;CG$4,'R'!$N430&gt;CG$4),1,0)</f>
        <v/>
      </c>
      <c r="CH747">
        <f>IF(AND('R'!$M431&lt;CH$4,'R'!$N430&gt;CH$4),1,0)</f>
        <v/>
      </c>
      <c r="CI747">
        <f>IF(AND('R'!$M431&lt;CI$4,'R'!$N430&gt;CI$4),1,0)</f>
        <v/>
      </c>
      <c r="CJ747">
        <f>IF(AND('R'!$M431&lt;CJ$4,'R'!$N430&gt;CJ$4),1,0)</f>
        <v/>
      </c>
      <c r="CK747">
        <f>IF(AND('R'!$M431&lt;CK$4,'R'!$N430&gt;CK$4),1,0)</f>
        <v/>
      </c>
      <c r="CL747">
        <f>IF(AND('R'!$M431&lt;CL$4,'R'!$N430&gt;CL$4),1,0)</f>
        <v/>
      </c>
      <c r="CM747">
        <f>IF(AND('R'!$M431&lt;CM$4,'R'!$N430&gt;CM$4),1,0)</f>
        <v/>
      </c>
      <c r="CN747">
        <f>IF(AND('R'!$M431&lt;CN$4,'R'!$N430&gt;CN$4),1,0)</f>
        <v/>
      </c>
      <c r="CO747">
        <f>IF(AND('R'!$M431&lt;CO$4,'R'!$N430&gt;CO$4),1,0)</f>
        <v/>
      </c>
      <c r="CP747">
        <f>IF(AND('R'!$M431&lt;CP$4,'R'!$N430&gt;CP$4),1,0)</f>
        <v/>
      </c>
      <c r="CQ747">
        <f>IF(AND('R'!$M431&lt;CQ$4,'R'!$N430&gt;CQ$4),1,0)</f>
        <v/>
      </c>
      <c r="CR747">
        <f>IF(AND('R'!$M431&lt;CR$4,'R'!$N430&gt;CR$4),1,0)</f>
        <v/>
      </c>
      <c r="CS747">
        <f>IF(AND('R'!$M431&lt;CS$4,'R'!$N430&gt;CS$4),1,0)</f>
        <v/>
      </c>
      <c r="CT747">
        <f>IF(AND('R'!$M431&lt;CT$4,'R'!$N430&gt;CT$4),1,0)</f>
        <v/>
      </c>
      <c r="CU747">
        <f>IF(AND('R'!$M431&lt;CU$4,'R'!$N430&gt;CU$4),1,0)</f>
        <v/>
      </c>
      <c r="CV747">
        <f>IF(AND('R'!$M431&lt;CV$4,'R'!$N430&gt;CV$4),1,0)</f>
        <v/>
      </c>
      <c r="CW747">
        <f>IF(AND('R'!$M431&lt;CW$4,'R'!$N430&gt;CW$4),1,0)</f>
        <v/>
      </c>
      <c r="CX747">
        <f>IF(AND('R'!$M431&lt;CX$4,'R'!$N430&gt;CX$4),1,0)</f>
        <v/>
      </c>
      <c r="CY747">
        <f>IF(AND('R'!$M431&lt;CY$4,'R'!$N430&gt;CY$4),1,0)</f>
        <v/>
      </c>
      <c r="CZ747">
        <f>IF(AND('R'!$M431&lt;CZ$4,'R'!$N430&gt;CZ$4),1,0)</f>
        <v/>
      </c>
      <c r="DA747">
        <f>IF(AND('R'!$M431&lt;DA$4,'R'!$N430&gt;DA$4),1,0)</f>
        <v/>
      </c>
      <c r="DB747">
        <f>IF(AND('R'!$M431&lt;DB$4,'R'!$N430&gt;DB$4),1,0)</f>
        <v/>
      </c>
      <c r="DC747">
        <f>IF(AND('R'!$M431&lt;DC$4,'R'!$N430&gt;DC$4),1,0)</f>
        <v/>
      </c>
      <c r="DD747">
        <f>IF(AND('R'!$M431&lt;DD$4,'R'!$N430&gt;DD$4),1,0)</f>
        <v/>
      </c>
      <c r="DE747">
        <f>IF(AND('R'!$M431&lt;DE$4,'R'!$N430&gt;DE$4),1,0)</f>
        <v/>
      </c>
      <c r="DF747">
        <f>IF(AND('R'!$M431&lt;DF$4,'R'!$N430&gt;DF$4),1,0)</f>
        <v/>
      </c>
      <c r="DG747">
        <f>IF(AND('R'!$M431&lt;DG$4,'R'!$N430&gt;DG$4),1,0)</f>
        <v/>
      </c>
      <c r="DH747">
        <f>IF(AND('R'!$M431&lt;DH$4,'R'!$N430&gt;DH$4),1,0)</f>
        <v/>
      </c>
      <c r="DI747">
        <f>IF(AND('R'!$M431&lt;DI$4,'R'!$N430&gt;DI$4),1,0)</f>
        <v/>
      </c>
      <c r="DJ747">
        <f>IF(AND('R'!$M431&lt;DJ$4,'R'!$N430&gt;DJ$4),1,0)</f>
        <v/>
      </c>
      <c r="DK747">
        <f>IF(AND('R'!$M431&lt;DK$4,'R'!$N430&gt;DK$4),1,0)</f>
        <v/>
      </c>
      <c r="DL747">
        <f>IF(AND('R'!$M431&lt;DL$4,'R'!$N430&gt;DL$4),1,0)</f>
        <v/>
      </c>
      <c r="DM747">
        <f>IF(AND('R'!$M431&lt;DM$4,'R'!$N430&gt;DM$4),1,0)</f>
        <v/>
      </c>
      <c r="DN747">
        <f>IF(AND('R'!$M431&lt;DN$4,'R'!$N430&gt;DN$4),1,0)</f>
        <v/>
      </c>
      <c r="DO747">
        <f>IF(AND('R'!$M431&lt;DO$4,'R'!$N430&gt;DO$4),1,0)</f>
        <v/>
      </c>
      <c r="DP747">
        <f>IF(AND('R'!$M431&lt;DP$4,'R'!$N430&gt;DP$4),1,0)</f>
        <v/>
      </c>
      <c r="DQ747">
        <f>IF(AND('R'!$M431&lt;DQ$4,'R'!$N430&gt;DQ$4),1,0)</f>
        <v/>
      </c>
      <c r="DR747">
        <f>IF(AND('R'!$M431&lt;DR$4,'R'!$N430&gt;DR$4),1,0)</f>
        <v/>
      </c>
      <c r="DS747">
        <f>IF(AND('R'!$M431&lt;DS$4,'R'!$N430&gt;DS$4),1,0)</f>
        <v/>
      </c>
      <c r="DT747">
        <f>IF(AND('R'!$M431&lt;DT$4,'R'!$N430&gt;DT$4),1,0)</f>
        <v/>
      </c>
      <c r="DU747">
        <f>IF(AND('R'!$M431&lt;DU$4,'R'!$N430&gt;DU$4),1,0)</f>
        <v/>
      </c>
      <c r="DV747">
        <f>IF(AND('R'!$M431&lt;DV$4,'R'!$N430&gt;DV$4),1,0)</f>
        <v/>
      </c>
      <c r="DW747">
        <f>IF(AND('R'!$M431&lt;DW$4,'R'!$N430&gt;DW$4),1,0)</f>
        <v/>
      </c>
      <c r="DX747">
        <f>IF(AND('R'!$M431&lt;DX$4,'R'!$N430&gt;DX$4),1,0)</f>
        <v/>
      </c>
      <c r="DY747">
        <f>IF(AND('R'!$M431&lt;DY$4,'R'!$N430&gt;DY$4),1,0)</f>
        <v/>
      </c>
      <c r="DZ747">
        <f>IF(AND('R'!$M431&lt;DZ$4,'R'!$N430&gt;DZ$4),1,0)</f>
        <v/>
      </c>
      <c r="EA747">
        <f>IF(AND('R'!$M431&lt;EA$4,'R'!$N430&gt;EA$4),1,0)</f>
        <v/>
      </c>
      <c r="EB747">
        <f>IF(AND('R'!$M431&lt;EB$4,'R'!$N430&gt;EB$4),1,0)</f>
        <v/>
      </c>
      <c r="EC747">
        <f>IF(AND('R'!$M431&lt;EC$4,'R'!$N430&gt;EC$4),1,0)</f>
        <v/>
      </c>
      <c r="ED747">
        <f>IF(AND('R'!$M431&lt;ED$4,'R'!$N430&gt;ED$4),1,0)</f>
        <v/>
      </c>
      <c r="EE747">
        <f>IF(AND('R'!$M431&lt;EE$4,'R'!$N430&gt;EE$4),1,0)</f>
        <v/>
      </c>
      <c r="EF747">
        <f>IF(AND('R'!$M431&lt;EF$4,'R'!$N430&gt;EF$4),1,0)</f>
        <v/>
      </c>
      <c r="EG747">
        <f>IF(AND('R'!$M431&lt;EG$4,'R'!$N430&gt;EG$4),1,0)</f>
        <v/>
      </c>
      <c r="EH747">
        <f>IF(AND('R'!$M431&lt;EH$4,'R'!$N430&gt;EH$4),1,0)</f>
        <v/>
      </c>
      <c r="EI747">
        <f>IF(AND('R'!$M431&lt;EI$4,'R'!$N430&gt;EI$4),1,0)</f>
        <v/>
      </c>
      <c r="EJ747">
        <f>IF(AND('R'!$M431&lt;EJ$4,'R'!$N430&gt;EJ$4),1,0)</f>
        <v/>
      </c>
      <c r="EK747">
        <f>IF(AND('R'!$M431&lt;EK$4,'R'!$N430&gt;EK$4),1,0)</f>
        <v/>
      </c>
      <c r="EL747">
        <f>IF(AND('R'!$M431&lt;EL$4,'R'!$N430&gt;EL$4),1,0)</f>
        <v/>
      </c>
      <c r="EM747">
        <f>IF(AND('R'!$M431&lt;EM$4,'R'!$N430&gt;EM$4),1,0)</f>
        <v/>
      </c>
      <c r="EN747">
        <f>IF(AND('R'!$M431&lt;EN$4,'R'!$N430&gt;EN$4),1,0)</f>
        <v/>
      </c>
      <c r="EO747">
        <f>IF(AND('R'!$M431&lt;EO$4,'R'!$N430&gt;EO$4),1,0)</f>
        <v/>
      </c>
      <c r="EP747">
        <f>IF(AND('R'!$M431&lt;EP$4,'R'!$N430&gt;EP$4),1,0)</f>
        <v/>
      </c>
      <c r="EQ747">
        <f>IF(AND('R'!$M431&lt;EQ$4,'R'!$N430&gt;EQ$4),1,0)</f>
        <v/>
      </c>
    </row>
    <row r="748">
      <c r="A748" s="43" t="n">
        <v>24</v>
      </c>
      <c r="B748" s="44" t="n">
        <v>31</v>
      </c>
      <c r="C748">
        <f>IF(AND('R'!$M431&lt;C$4,'R'!$N431&gt;C$4),1,0)</f>
        <v/>
      </c>
      <c r="D748">
        <f>IF(AND('R'!$M431&lt;D$4,'R'!$N431&gt;D$4),1,0)</f>
        <v/>
      </c>
      <c r="E748">
        <f>IF(AND('R'!$M431&lt;E$4,'R'!$N431&gt;E$4),1,0)</f>
        <v/>
      </c>
      <c r="F748">
        <f>IF(AND('R'!$M431&lt;F$4,'R'!$N431&gt;F$4),1,0)</f>
        <v/>
      </c>
      <c r="G748">
        <f>IF(AND('R'!$M431&lt;G$4,'R'!$N431&gt;G$4),1,0)</f>
        <v/>
      </c>
      <c r="H748">
        <f>IF(AND('R'!$M431&lt;H$4,'R'!$N431&gt;H$4),1,0)</f>
        <v/>
      </c>
      <c r="I748">
        <f>IF(AND('R'!$M431&lt;I$4,'R'!$N431&gt;I$4),1,0)</f>
        <v/>
      </c>
      <c r="J748">
        <f>IF(AND('R'!$M431&lt;J$4,'R'!$N431&gt;J$4),1,0)</f>
        <v/>
      </c>
      <c r="K748">
        <f>IF(AND('R'!$M431&lt;K$4,'R'!$N431&gt;K$4),1,0)</f>
        <v/>
      </c>
      <c r="L748">
        <f>IF(AND('R'!$M431&lt;L$4,'R'!$N431&gt;L$4),1,0)</f>
        <v/>
      </c>
      <c r="M748">
        <f>IF(AND('R'!$M431&lt;M$4,'R'!$N431&gt;M$4),1,0)</f>
        <v/>
      </c>
      <c r="N748">
        <f>IF(AND('R'!$M431&lt;N$4,'R'!$N431&gt;N$4),1,0)</f>
        <v/>
      </c>
      <c r="O748">
        <f>IF(AND('R'!$M431&lt;O$4,'R'!$N431&gt;O$4),1,0)</f>
        <v/>
      </c>
      <c r="P748">
        <f>IF(AND('R'!$M431&lt;P$4,'R'!$N431&gt;P$4),1,0)</f>
        <v/>
      </c>
      <c r="Q748">
        <f>IF(AND('R'!$M431&lt;Q$4,'R'!$N431&gt;Q$4),1,0)</f>
        <v/>
      </c>
      <c r="R748">
        <f>IF(AND('R'!$M431&lt;R$4,'R'!$N431&gt;R$4),1,0)</f>
        <v/>
      </c>
      <c r="S748">
        <f>IF(AND('R'!$M431&lt;S$4,'R'!$N431&gt;S$4),1,0)</f>
        <v/>
      </c>
      <c r="T748">
        <f>IF(AND('R'!$M431&lt;T$4,'R'!$N431&gt;T$4),1,0)</f>
        <v/>
      </c>
      <c r="U748">
        <f>IF(AND('R'!$M431&lt;U$4,'R'!$N431&gt;U$4),1,0)</f>
        <v/>
      </c>
      <c r="V748">
        <f>IF(AND('R'!$M431&lt;V$4,'R'!$N431&gt;V$4),1,0)</f>
        <v/>
      </c>
      <c r="W748">
        <f>IF(AND('R'!$M431&lt;W$4,'R'!$N431&gt;W$4),1,0)</f>
        <v/>
      </c>
      <c r="X748">
        <f>IF(AND('R'!$M431&lt;X$4,'R'!$N431&gt;X$4),1,0)</f>
        <v/>
      </c>
      <c r="Y748">
        <f>IF(AND('R'!$M431&lt;Y$4,'R'!$N431&gt;Y$4),1,0)</f>
        <v/>
      </c>
      <c r="Z748">
        <f>IF(AND('R'!$M431&lt;Z$4,'R'!$N431&gt;Z$4),1,0)</f>
        <v/>
      </c>
      <c r="AA748">
        <f>IF(AND('R'!$M431&lt;AA$4,'R'!$N431&gt;AA$4),1,0)</f>
        <v/>
      </c>
      <c r="AB748">
        <f>IF(AND('R'!$M431&lt;AB$4,'R'!$N431&gt;AB$4),1,0)</f>
        <v/>
      </c>
      <c r="AC748">
        <f>IF(AND('R'!$M431&lt;AC$4,'R'!$N431&gt;AC$4),1,0)</f>
        <v/>
      </c>
      <c r="AD748">
        <f>IF(AND('R'!$M431&lt;AD$4,'R'!$N431&gt;AD$4),1,0)</f>
        <v/>
      </c>
      <c r="AE748">
        <f>IF(AND('R'!$M431&lt;AE$4,'R'!$N431&gt;AE$4),1,0)</f>
        <v/>
      </c>
      <c r="AF748">
        <f>IF(AND('R'!$M431&lt;AF$4,'R'!$N431&gt;AF$4),1,0)</f>
        <v/>
      </c>
      <c r="AG748">
        <f>IF(AND('R'!$M431&lt;AG$4,'R'!$N431&gt;AG$4),1,0)</f>
        <v/>
      </c>
      <c r="AH748">
        <f>IF(AND('R'!$M431&lt;AH$4,'R'!$N431&gt;AH$4),1,0)</f>
        <v/>
      </c>
      <c r="AI748">
        <f>IF(AND('R'!$M431&lt;AI$4,'R'!$N431&gt;AI$4),1,0)</f>
        <v/>
      </c>
      <c r="AJ748">
        <f>IF(AND('R'!$M431&lt;AJ$4,'R'!$N431&gt;AJ$4),1,0)</f>
        <v/>
      </c>
      <c r="AK748">
        <f>IF(AND('R'!$M431&lt;AK$4,'R'!$N431&gt;AK$4),1,0)</f>
        <v/>
      </c>
      <c r="AL748">
        <f>IF(AND('R'!$M431&lt;AL$4,'R'!$N431&gt;AL$4),1,0)</f>
        <v/>
      </c>
      <c r="AM748">
        <f>IF(AND('R'!$M431&lt;AM$4,'R'!$N431&gt;AM$4),1,0)</f>
        <v/>
      </c>
      <c r="AN748">
        <f>IF(AND('R'!$M431&lt;AN$4,'R'!$N431&gt;AN$4),1,0)</f>
        <v/>
      </c>
      <c r="AO748">
        <f>IF(AND('R'!$M431&lt;AO$4,'R'!$N431&gt;AO$4),1,0)</f>
        <v/>
      </c>
      <c r="AP748">
        <f>IF(AND('R'!$M431&lt;AP$4,'R'!$N431&gt;AP$4),1,0)</f>
        <v/>
      </c>
      <c r="AQ748">
        <f>IF(AND('R'!$M431&lt;AQ$4,'R'!$N431&gt;AQ$4),1,0)</f>
        <v/>
      </c>
      <c r="AR748">
        <f>IF(AND('R'!$M431&lt;AR$4,'R'!$N431&gt;AR$4),1,0)</f>
        <v/>
      </c>
      <c r="AS748">
        <f>IF(AND('R'!$M431&lt;AS$4,'R'!$N431&gt;AS$4),1,0)</f>
        <v/>
      </c>
      <c r="AT748">
        <f>IF(AND('R'!$M431&lt;AT$4,'R'!$N431&gt;AT$4),1,0)</f>
        <v/>
      </c>
      <c r="AU748">
        <f>IF(AND('R'!$M431&lt;AU$4,'R'!$N431&gt;AU$4),1,0)</f>
        <v/>
      </c>
      <c r="AV748">
        <f>IF(AND('R'!$M431&lt;AV$4,'R'!$N431&gt;AV$4),1,0)</f>
        <v/>
      </c>
      <c r="AW748">
        <f>IF(AND('R'!$M431&lt;AW$4,'R'!$N431&gt;AW$4),1,0)</f>
        <v/>
      </c>
      <c r="AX748">
        <f>IF(AND('R'!$M431&lt;AX$4,'R'!$N431&gt;AX$4),1,0)</f>
        <v/>
      </c>
      <c r="AY748">
        <f>IF(AND('R'!$M431&lt;AY$4,'R'!$N431&gt;AY$4),1,0)</f>
        <v/>
      </c>
      <c r="AZ748">
        <f>IF(AND('R'!$M431&lt;AZ$4,'R'!$N431&gt;AZ$4),1,0)</f>
        <v/>
      </c>
      <c r="BA748">
        <f>IF(AND('R'!$M431&lt;BA$4,'R'!$N431&gt;BA$4),1,0)</f>
        <v/>
      </c>
      <c r="BB748">
        <f>IF(AND('R'!$M431&lt;BB$4,'R'!$N431&gt;BB$4),1,0)</f>
        <v/>
      </c>
      <c r="BC748">
        <f>IF(AND('R'!$M431&lt;BC$4,'R'!$N431&gt;BC$4),1,0)</f>
        <v/>
      </c>
      <c r="BD748">
        <f>IF(AND('R'!$M431&lt;BD$4,'R'!$N431&gt;BD$4),1,0)</f>
        <v/>
      </c>
      <c r="BE748">
        <f>IF(AND('R'!$M431&lt;BE$4,'R'!$N431&gt;BE$4),1,0)</f>
        <v/>
      </c>
      <c r="BF748">
        <f>IF(AND('R'!$M431&lt;BF$4,'R'!$N431&gt;BF$4),1,0)</f>
        <v/>
      </c>
      <c r="BG748">
        <f>IF(AND('R'!$M431&lt;BG$4,'R'!$N431&gt;BG$4),1,0)</f>
        <v/>
      </c>
      <c r="BH748">
        <f>IF(AND('R'!$M431&lt;BH$4,'R'!$N431&gt;BH$4),1,0)</f>
        <v/>
      </c>
      <c r="BI748">
        <f>IF(AND('R'!$M431&lt;BI$4,'R'!$N431&gt;BI$4),1,0)</f>
        <v/>
      </c>
      <c r="BJ748">
        <f>IF(AND('R'!$M431&lt;BJ$4,'R'!$N431&gt;BJ$4),1,0)</f>
        <v/>
      </c>
      <c r="BK748">
        <f>IF(AND('R'!$M431&lt;BK$4,'R'!$N431&gt;BK$4),1,0)</f>
        <v/>
      </c>
      <c r="BL748">
        <f>IF(AND('R'!$M431&lt;BL$4,'R'!$N431&gt;BL$4),1,0)</f>
        <v/>
      </c>
      <c r="BM748">
        <f>IF(AND('R'!$M431&lt;BM$4,'R'!$N431&gt;BM$4),1,0)</f>
        <v/>
      </c>
      <c r="BN748">
        <f>IF(AND('R'!$M431&lt;BN$4,'R'!$N431&gt;BN$4),1,0)</f>
        <v/>
      </c>
      <c r="BO748">
        <f>IF(AND('R'!$M431&lt;BO$4,'R'!$N431&gt;BO$4),1,0)</f>
        <v/>
      </c>
      <c r="BP748">
        <f>IF(AND('R'!$M431&lt;BP$4,'R'!$N431&gt;BP$4),1,0)</f>
        <v/>
      </c>
      <c r="BQ748">
        <f>IF(AND('R'!$M431&lt;BQ$4,'R'!$N431&gt;BQ$4),1,0)</f>
        <v/>
      </c>
      <c r="BR748">
        <f>IF(AND('R'!$M431&lt;BR$4,'R'!$N431&gt;BR$4),1,0)</f>
        <v/>
      </c>
      <c r="BS748">
        <f>IF(AND('R'!$M431&lt;BS$4,'R'!$N431&gt;BS$4),1,0)</f>
        <v/>
      </c>
      <c r="BT748">
        <f>IF(AND('R'!$M431&lt;BT$4,'R'!$N431&gt;BT$4),1,0)</f>
        <v/>
      </c>
      <c r="BU748">
        <f>IF(AND('R'!$M431&lt;BU$4,'R'!$N431&gt;BU$4),1,0)</f>
        <v/>
      </c>
      <c r="BV748">
        <f>IF(AND('R'!$M431&lt;BV$4,'R'!$N431&gt;BV$4),1,0)</f>
        <v/>
      </c>
      <c r="BW748">
        <f>IF(AND('R'!$M431&lt;BW$4,'R'!$N431&gt;BW$4),1,0)</f>
        <v/>
      </c>
      <c r="BX748">
        <f>IF(AND('R'!$M431&lt;BX$4,'R'!$N431&gt;BX$4),1,0)</f>
        <v/>
      </c>
      <c r="BY748">
        <f>IF(AND('R'!$M431&lt;BY$4,'R'!$N431&gt;BY$4),1,0)</f>
        <v/>
      </c>
      <c r="BZ748">
        <f>IF(AND('R'!$M431&lt;BZ$4,'R'!$N431&gt;BZ$4),1,0)</f>
        <v/>
      </c>
      <c r="CA748">
        <f>IF(AND('R'!$M431&lt;CA$4,'R'!$N431&gt;CA$4),1,0)</f>
        <v/>
      </c>
      <c r="CB748">
        <f>IF(AND('R'!$M431&lt;CB$4,'R'!$N431&gt;CB$4),1,0)</f>
        <v/>
      </c>
      <c r="CC748">
        <f>IF(AND('R'!$M431&lt;CC$4,'R'!$N431&gt;CC$4),1,0)</f>
        <v/>
      </c>
      <c r="CD748">
        <f>IF(AND('R'!$M431&lt;CD$4,'R'!$N431&gt;CD$4),1,0)</f>
        <v/>
      </c>
      <c r="CE748">
        <f>IF(AND('R'!$M431&lt;CE$4,'R'!$N431&gt;CE$4),1,0)</f>
        <v/>
      </c>
      <c r="CF748">
        <f>IF(AND('R'!$M431&lt;CF$4,'R'!$N431&gt;CF$4),1,0)</f>
        <v/>
      </c>
      <c r="CG748">
        <f>IF(AND('R'!$M431&lt;CG$4,'R'!$N431&gt;CG$4),1,0)</f>
        <v/>
      </c>
      <c r="CH748">
        <f>IF(AND('R'!$M431&lt;CH$4,'R'!$N431&gt;CH$4),1,0)</f>
        <v/>
      </c>
      <c r="CI748">
        <f>IF(AND('R'!$M431&lt;CI$4,'R'!$N431&gt;CI$4),1,0)</f>
        <v/>
      </c>
      <c r="CJ748">
        <f>IF(AND('R'!$M431&lt;CJ$4,'R'!$N431&gt;CJ$4),1,0)</f>
        <v/>
      </c>
      <c r="CK748">
        <f>IF(AND('R'!$M431&lt;CK$4,'R'!$N431&gt;CK$4),1,0)</f>
        <v/>
      </c>
      <c r="CL748">
        <f>IF(AND('R'!$M431&lt;CL$4,'R'!$N431&gt;CL$4),1,0)</f>
        <v/>
      </c>
      <c r="CM748">
        <f>IF(AND('R'!$M431&lt;CM$4,'R'!$N431&gt;CM$4),1,0)</f>
        <v/>
      </c>
      <c r="CN748">
        <f>IF(AND('R'!$M431&lt;CN$4,'R'!$N431&gt;CN$4),1,0)</f>
        <v/>
      </c>
      <c r="CO748">
        <f>IF(AND('R'!$M431&lt;CO$4,'R'!$N431&gt;CO$4),1,0)</f>
        <v/>
      </c>
      <c r="CP748">
        <f>IF(AND('R'!$M431&lt;CP$4,'R'!$N431&gt;CP$4),1,0)</f>
        <v/>
      </c>
      <c r="CQ748">
        <f>IF(AND('R'!$M431&lt;CQ$4,'R'!$N431&gt;CQ$4),1,0)</f>
        <v/>
      </c>
      <c r="CR748">
        <f>IF(AND('R'!$M431&lt;CR$4,'R'!$N431&gt;CR$4),1,0)</f>
        <v/>
      </c>
      <c r="CS748">
        <f>IF(AND('R'!$M431&lt;CS$4,'R'!$N431&gt;CS$4),1,0)</f>
        <v/>
      </c>
      <c r="CT748">
        <f>IF(AND('R'!$M431&lt;CT$4,'R'!$N431&gt;CT$4),1,0)</f>
        <v/>
      </c>
      <c r="CU748">
        <f>IF(AND('R'!$M431&lt;CU$4,'R'!$N431&gt;CU$4),1,0)</f>
        <v/>
      </c>
      <c r="CV748">
        <f>IF(AND('R'!$M431&lt;CV$4,'R'!$N431&gt;CV$4),1,0)</f>
        <v/>
      </c>
      <c r="CW748">
        <f>IF(AND('R'!$M431&lt;CW$4,'R'!$N431&gt;CW$4),1,0)</f>
        <v/>
      </c>
      <c r="CX748">
        <f>IF(AND('R'!$M431&lt;CX$4,'R'!$N431&gt;CX$4),1,0)</f>
        <v/>
      </c>
      <c r="CY748">
        <f>IF(AND('R'!$M431&lt;CY$4,'R'!$N431&gt;CY$4),1,0)</f>
        <v/>
      </c>
      <c r="CZ748">
        <f>IF(AND('R'!$M431&lt;CZ$4,'R'!$N431&gt;CZ$4),1,0)</f>
        <v/>
      </c>
      <c r="DA748">
        <f>IF(AND('R'!$M431&lt;DA$4,'R'!$N431&gt;DA$4),1,0)</f>
        <v/>
      </c>
      <c r="DB748">
        <f>IF(AND('R'!$M431&lt;DB$4,'R'!$N431&gt;DB$4),1,0)</f>
        <v/>
      </c>
      <c r="DC748">
        <f>IF(AND('R'!$M431&lt;DC$4,'R'!$N431&gt;DC$4),1,0)</f>
        <v/>
      </c>
      <c r="DD748">
        <f>IF(AND('R'!$M431&lt;DD$4,'R'!$N431&gt;DD$4),1,0)</f>
        <v/>
      </c>
      <c r="DE748">
        <f>IF(AND('R'!$M431&lt;DE$4,'R'!$N431&gt;DE$4),1,0)</f>
        <v/>
      </c>
      <c r="DF748">
        <f>IF(AND('R'!$M431&lt;DF$4,'R'!$N431&gt;DF$4),1,0)</f>
        <v/>
      </c>
      <c r="DG748">
        <f>IF(AND('R'!$M431&lt;DG$4,'R'!$N431&gt;DG$4),1,0)</f>
        <v/>
      </c>
      <c r="DH748">
        <f>IF(AND('R'!$M431&lt;DH$4,'R'!$N431&gt;DH$4),1,0)</f>
        <v/>
      </c>
      <c r="DI748">
        <f>IF(AND('R'!$M431&lt;DI$4,'R'!$N431&gt;DI$4),1,0)</f>
        <v/>
      </c>
      <c r="DJ748">
        <f>IF(AND('R'!$M431&lt;DJ$4,'R'!$N431&gt;DJ$4),1,0)</f>
        <v/>
      </c>
      <c r="DK748">
        <f>IF(AND('R'!$M431&lt;DK$4,'R'!$N431&gt;DK$4),1,0)</f>
        <v/>
      </c>
      <c r="DL748">
        <f>IF(AND('R'!$M431&lt;DL$4,'R'!$N431&gt;DL$4),1,0)</f>
        <v/>
      </c>
      <c r="DM748">
        <f>IF(AND('R'!$M431&lt;DM$4,'R'!$N431&gt;DM$4),1,0)</f>
        <v/>
      </c>
      <c r="DN748">
        <f>IF(AND('R'!$M431&lt;DN$4,'R'!$N431&gt;DN$4),1,0)</f>
        <v/>
      </c>
      <c r="DO748">
        <f>IF(AND('R'!$M431&lt;DO$4,'R'!$N431&gt;DO$4),1,0)</f>
        <v/>
      </c>
      <c r="DP748">
        <f>IF(AND('R'!$M431&lt;DP$4,'R'!$N431&gt;DP$4),1,0)</f>
        <v/>
      </c>
      <c r="DQ748">
        <f>IF(AND('R'!$M431&lt;DQ$4,'R'!$N431&gt;DQ$4),1,0)</f>
        <v/>
      </c>
      <c r="DR748">
        <f>IF(AND('R'!$M431&lt;DR$4,'R'!$N431&gt;DR$4),1,0)</f>
        <v/>
      </c>
      <c r="DS748">
        <f>IF(AND('R'!$M431&lt;DS$4,'R'!$N431&gt;DS$4),1,0)</f>
        <v/>
      </c>
      <c r="DT748">
        <f>IF(AND('R'!$M431&lt;DT$4,'R'!$N431&gt;DT$4),1,0)</f>
        <v/>
      </c>
      <c r="DU748">
        <f>IF(AND('R'!$M431&lt;DU$4,'R'!$N431&gt;DU$4),1,0)</f>
        <v/>
      </c>
      <c r="DV748">
        <f>IF(AND('R'!$M431&lt;DV$4,'R'!$N431&gt;DV$4),1,0)</f>
        <v/>
      </c>
      <c r="DW748">
        <f>IF(AND('R'!$M431&lt;DW$4,'R'!$N431&gt;DW$4),1,0)</f>
        <v/>
      </c>
      <c r="DX748">
        <f>IF(AND('R'!$M431&lt;DX$4,'R'!$N431&gt;DX$4),1,0)</f>
        <v/>
      </c>
      <c r="DY748">
        <f>IF(AND('R'!$M431&lt;DY$4,'R'!$N431&gt;DY$4),1,0)</f>
        <v/>
      </c>
      <c r="DZ748">
        <f>IF(AND('R'!$M431&lt;DZ$4,'R'!$N431&gt;DZ$4),1,0)</f>
        <v/>
      </c>
      <c r="EA748">
        <f>IF(AND('R'!$M431&lt;EA$4,'R'!$N431&gt;EA$4),1,0)</f>
        <v/>
      </c>
      <c r="EB748">
        <f>IF(AND('R'!$M431&lt;EB$4,'R'!$N431&gt;EB$4),1,0)</f>
        <v/>
      </c>
      <c r="EC748">
        <f>IF(AND('R'!$M431&lt;EC$4,'R'!$N431&gt;EC$4),1,0)</f>
        <v/>
      </c>
      <c r="ED748">
        <f>IF(AND('R'!$M431&lt;ED$4,'R'!$N431&gt;ED$4),1,0)</f>
        <v/>
      </c>
      <c r="EE748">
        <f>IF(AND('R'!$M431&lt;EE$4,'R'!$N431&gt;EE$4),1,0)</f>
        <v/>
      </c>
      <c r="EF748">
        <f>IF(AND('R'!$M431&lt;EF$4,'R'!$N431&gt;EF$4),1,0)</f>
        <v/>
      </c>
      <c r="EG748">
        <f>IF(AND('R'!$M431&lt;EG$4,'R'!$N431&gt;EG$4),1,0)</f>
        <v/>
      </c>
      <c r="EH748">
        <f>IF(AND('R'!$M431&lt;EH$4,'R'!$N431&gt;EH$4),1,0)</f>
        <v/>
      </c>
      <c r="EI748">
        <f>IF(AND('R'!$M431&lt;EI$4,'R'!$N431&gt;EI$4),1,0)</f>
        <v/>
      </c>
      <c r="EJ748">
        <f>IF(AND('R'!$M431&lt;EJ$4,'R'!$N431&gt;EJ$4),1,0)</f>
        <v/>
      </c>
      <c r="EK748">
        <f>IF(AND('R'!$M431&lt;EK$4,'R'!$N431&gt;EK$4),1,0)</f>
        <v/>
      </c>
      <c r="EL748">
        <f>IF(AND('R'!$M431&lt;EL$4,'R'!$N431&gt;EL$4),1,0)</f>
        <v/>
      </c>
      <c r="EM748">
        <f>IF(AND('R'!$M431&lt;EM$4,'R'!$N431&gt;EM$4),1,0)</f>
        <v/>
      </c>
      <c r="EN748">
        <f>IF(AND('R'!$M431&lt;EN$4,'R'!$N431&gt;EN$4),1,0)</f>
        <v/>
      </c>
      <c r="EO748">
        <f>IF(AND('R'!$M431&lt;EO$4,'R'!$N431&gt;EO$4),1,0)</f>
        <v/>
      </c>
      <c r="EP748">
        <f>IF(AND('R'!$M431&lt;EP$4,'R'!$N431&gt;EP$4),1,0)</f>
        <v/>
      </c>
      <c r="EQ748">
        <f>IF(AND('R'!$M431&lt;EQ$4,'R'!$N431&gt;EQ$4),1,0)</f>
        <v/>
      </c>
    </row>
    <row r="749">
      <c r="A749" s="43" t="n">
        <v>25</v>
      </c>
      <c r="B749" s="44" t="n">
        <v>1</v>
      </c>
      <c r="C749">
        <f>IF('R'!$B442&gt;C$4,1,0)</f>
        <v/>
      </c>
      <c r="D749">
        <f>IF('R'!$B442&gt;D$4,1,0)</f>
        <v/>
      </c>
      <c r="E749">
        <f>IF('R'!$B442&gt;E$4,1,0)</f>
        <v/>
      </c>
      <c r="F749">
        <f>IF('R'!$B442&gt;F$4,1,0)</f>
        <v/>
      </c>
      <c r="G749">
        <f>IF('R'!$B442&gt;G$4,1,0)</f>
        <v/>
      </c>
      <c r="H749">
        <f>IF('R'!$B442&gt;H$4,1,0)</f>
        <v/>
      </c>
      <c r="I749">
        <f>IF('R'!$B442&gt;I$4,1,0)</f>
        <v/>
      </c>
      <c r="J749">
        <f>IF('R'!$B442&gt;J$4,1,0)</f>
        <v/>
      </c>
      <c r="K749">
        <f>IF('R'!$B442&gt;K$4,1,0)</f>
        <v/>
      </c>
      <c r="L749">
        <f>IF('R'!$B442&gt;L$4,1,0)</f>
        <v/>
      </c>
      <c r="M749">
        <f>IF('R'!$B442&gt;M$4,1,0)</f>
        <v/>
      </c>
      <c r="N749">
        <f>IF('R'!$B442&gt;N$4,1,0)</f>
        <v/>
      </c>
      <c r="O749">
        <f>IF('R'!$B442&gt;O$4,1,0)</f>
        <v/>
      </c>
      <c r="P749">
        <f>IF('R'!$B442&gt;P$4,1,0)</f>
        <v/>
      </c>
      <c r="Q749">
        <f>IF('R'!$B442&gt;Q$4,1,0)</f>
        <v/>
      </c>
      <c r="R749">
        <f>IF('R'!$B442&gt;R$4,1,0)</f>
        <v/>
      </c>
      <c r="S749">
        <f>IF('R'!$B442&gt;S$4,1,0)</f>
        <v/>
      </c>
      <c r="T749">
        <f>IF('R'!$B442&gt;T$4,1,0)</f>
        <v/>
      </c>
      <c r="U749">
        <f>IF('R'!$B442&gt;U$4,1,0)</f>
        <v/>
      </c>
      <c r="V749">
        <f>IF('R'!$B442&gt;V$4,1,0)</f>
        <v/>
      </c>
      <c r="W749">
        <f>IF('R'!$B442&gt;W$4,1,0)</f>
        <v/>
      </c>
      <c r="X749">
        <f>IF('R'!$B442&gt;X$4,1,0)</f>
        <v/>
      </c>
      <c r="Y749">
        <f>IF('R'!$B442&gt;Y$4,1,0)</f>
        <v/>
      </c>
      <c r="Z749">
        <f>IF('R'!$B442&gt;Z$4,1,0)</f>
        <v/>
      </c>
      <c r="AA749">
        <f>IF('R'!$B442&gt;AA$4,1,0)</f>
        <v/>
      </c>
      <c r="AB749">
        <f>IF('R'!$B442&gt;AB$4,1,0)</f>
        <v/>
      </c>
      <c r="AC749">
        <f>IF('R'!$B442&gt;AC$4,1,0)</f>
        <v/>
      </c>
      <c r="AD749">
        <f>IF('R'!$B442&gt;AD$4,1,0)</f>
        <v/>
      </c>
      <c r="AE749">
        <f>IF('R'!$B442&gt;AE$4,1,0)</f>
        <v/>
      </c>
      <c r="AF749">
        <f>IF('R'!$B442&gt;AF$4,1,0)</f>
        <v/>
      </c>
      <c r="AG749">
        <f>IF('R'!$B442&gt;AG$4,1,0)</f>
        <v/>
      </c>
      <c r="AH749">
        <f>IF('R'!$B442&gt;AH$4,1,0)</f>
        <v/>
      </c>
      <c r="AI749">
        <f>IF('R'!$B442&gt;AI$4,1,0)</f>
        <v/>
      </c>
      <c r="AJ749">
        <f>IF('R'!$B442&gt;AJ$4,1,0)</f>
        <v/>
      </c>
      <c r="AK749">
        <f>IF('R'!$B442&gt;AK$4,1,0)</f>
        <v/>
      </c>
      <c r="AL749">
        <f>IF('R'!$B442&gt;AL$4,1,0)</f>
        <v/>
      </c>
      <c r="AM749">
        <f>IF('R'!$B442&gt;AM$4,1,0)</f>
        <v/>
      </c>
      <c r="AN749">
        <f>IF('R'!$B442&gt;AN$4,1,0)</f>
        <v/>
      </c>
      <c r="AO749">
        <f>IF('R'!$B442&gt;AO$4,1,0)</f>
        <v/>
      </c>
      <c r="AP749">
        <f>IF('R'!$B442&gt;AP$4,1,0)</f>
        <v/>
      </c>
      <c r="AQ749">
        <f>IF('R'!$B442&gt;AQ$4,1,0)</f>
        <v/>
      </c>
      <c r="AR749">
        <f>IF('R'!$B442&gt;AR$4,1,0)</f>
        <v/>
      </c>
      <c r="AS749">
        <f>IF('R'!$B442&gt;AS$4,1,0)</f>
        <v/>
      </c>
      <c r="AT749">
        <f>IF('R'!$B442&gt;AT$4,1,0)</f>
        <v/>
      </c>
      <c r="AU749">
        <f>IF('R'!$B442&gt;AU$4,1,0)</f>
        <v/>
      </c>
      <c r="AV749">
        <f>IF('R'!$B442&gt;AV$4,1,0)</f>
        <v/>
      </c>
      <c r="AW749">
        <f>IF('R'!$B442&gt;AW$4,1,0)</f>
        <v/>
      </c>
      <c r="AX749">
        <f>IF('R'!$B442&gt;AX$4,1,0)</f>
        <v/>
      </c>
      <c r="AY749">
        <f>IF('R'!$B442&gt;AY$4,1,0)</f>
        <v/>
      </c>
      <c r="AZ749">
        <f>IF('R'!$B442&gt;AZ$4,1,0)</f>
        <v/>
      </c>
      <c r="BA749">
        <f>IF('R'!$B442&gt;BA$4,1,0)</f>
        <v/>
      </c>
      <c r="BB749">
        <f>IF('R'!$B442&gt;BB$4,1,0)</f>
        <v/>
      </c>
      <c r="BC749">
        <f>IF('R'!$B442&gt;BC$4,1,0)</f>
        <v/>
      </c>
      <c r="BD749">
        <f>IF('R'!$B442&gt;BD$4,1,0)</f>
        <v/>
      </c>
      <c r="BE749">
        <f>IF('R'!$B442&gt;BE$4,1,0)</f>
        <v/>
      </c>
      <c r="BF749">
        <f>IF('R'!$B442&gt;BF$4,1,0)</f>
        <v/>
      </c>
      <c r="BG749">
        <f>IF('R'!$B442&gt;BG$4,1,0)</f>
        <v/>
      </c>
      <c r="BH749">
        <f>IF('R'!$B442&gt;BH$4,1,0)</f>
        <v/>
      </c>
      <c r="BI749">
        <f>IF('R'!$B442&gt;BI$4,1,0)</f>
        <v/>
      </c>
      <c r="BJ749">
        <f>IF('R'!$B442&gt;BJ$4,1,0)</f>
        <v/>
      </c>
      <c r="BK749">
        <f>IF('R'!$B442&gt;BK$4,1,0)</f>
        <v/>
      </c>
      <c r="BL749">
        <f>IF('R'!$B442&gt;BL$4,1,0)</f>
        <v/>
      </c>
      <c r="BM749">
        <f>IF('R'!$B442&gt;BM$4,1,0)</f>
        <v/>
      </c>
      <c r="BN749">
        <f>IF('R'!$B442&gt;BN$4,1,0)</f>
        <v/>
      </c>
      <c r="BO749">
        <f>IF('R'!$B442&gt;BO$4,1,0)</f>
        <v/>
      </c>
      <c r="BP749">
        <f>IF('R'!$B442&gt;BP$4,1,0)</f>
        <v/>
      </c>
      <c r="BQ749">
        <f>IF('R'!$B442&gt;BQ$4,1,0)</f>
        <v/>
      </c>
      <c r="BR749">
        <f>IF('R'!$B442&gt;BR$4,1,0)</f>
        <v/>
      </c>
      <c r="BS749">
        <f>IF('R'!$B442&gt;BS$4,1,0)</f>
        <v/>
      </c>
      <c r="BT749">
        <f>IF('R'!$B442&gt;BT$4,1,0)</f>
        <v/>
      </c>
      <c r="BU749">
        <f>IF('R'!$B442&gt;BU$4,1,0)</f>
        <v/>
      </c>
      <c r="BV749">
        <f>IF('R'!$B442&gt;BV$4,1,0)</f>
        <v/>
      </c>
      <c r="BW749">
        <f>IF('R'!$B442&gt;BW$4,1,0)</f>
        <v/>
      </c>
      <c r="BX749">
        <f>IF('R'!$B442&gt;BX$4,1,0)</f>
        <v/>
      </c>
      <c r="BY749">
        <f>IF('R'!$B442&gt;BY$4,1,0)</f>
        <v/>
      </c>
      <c r="BZ749">
        <f>IF('R'!$B442&gt;BZ$4,1,0)</f>
        <v/>
      </c>
      <c r="CA749">
        <f>IF('R'!$B442&gt;CA$4,1,0)</f>
        <v/>
      </c>
      <c r="CB749">
        <f>IF('R'!$B442&gt;CB$4,1,0)</f>
        <v/>
      </c>
      <c r="CC749">
        <f>IF('R'!$B442&gt;CC$4,1,0)</f>
        <v/>
      </c>
      <c r="CD749">
        <f>IF('R'!$B442&gt;CD$4,1,0)</f>
        <v/>
      </c>
      <c r="CE749">
        <f>IF('R'!$B442&gt;CE$4,1,0)</f>
        <v/>
      </c>
      <c r="CF749">
        <f>IF('R'!$B442&gt;CF$4,1,0)</f>
        <v/>
      </c>
      <c r="CG749">
        <f>IF('R'!$B442&gt;CG$4,1,0)</f>
        <v/>
      </c>
      <c r="CH749">
        <f>IF('R'!$B442&gt;CH$4,1,0)</f>
        <v/>
      </c>
      <c r="CI749">
        <f>IF('R'!$B442&gt;CI$4,1,0)</f>
        <v/>
      </c>
      <c r="CJ749">
        <f>IF('R'!$B442&gt;CJ$4,1,0)</f>
        <v/>
      </c>
      <c r="CK749">
        <f>IF('R'!$B442&gt;CK$4,1,0)</f>
        <v/>
      </c>
      <c r="CL749">
        <f>IF('R'!$B442&gt;CL$4,1,0)</f>
        <v/>
      </c>
      <c r="CM749">
        <f>IF('R'!$B442&gt;CM$4,1,0)</f>
        <v/>
      </c>
      <c r="CN749">
        <f>IF('R'!$B442&gt;CN$4,1,0)</f>
        <v/>
      </c>
      <c r="CO749">
        <f>IF('R'!$B442&gt;CO$4,1,0)</f>
        <v/>
      </c>
      <c r="CP749">
        <f>IF('R'!$B442&gt;CP$4,1,0)</f>
        <v/>
      </c>
      <c r="CQ749">
        <f>IF('R'!$B442&gt;CQ$4,1,0)</f>
        <v/>
      </c>
      <c r="CR749">
        <f>IF('R'!$B442&gt;CR$4,1,0)</f>
        <v/>
      </c>
      <c r="CS749">
        <f>IF('R'!$B442&gt;CS$4,1,0)</f>
        <v/>
      </c>
      <c r="CT749">
        <f>IF('R'!$B442&gt;CT$4,1,0)</f>
        <v/>
      </c>
      <c r="CU749">
        <f>IF('R'!$B442&gt;CU$4,1,0)</f>
        <v/>
      </c>
      <c r="CV749">
        <f>IF('R'!$B442&gt;CV$4,1,0)</f>
        <v/>
      </c>
      <c r="CW749">
        <f>IF('R'!$B442&gt;CW$4,1,0)</f>
        <v/>
      </c>
      <c r="CX749">
        <f>IF('R'!$B442&gt;CX$4,1,0)</f>
        <v/>
      </c>
      <c r="CY749">
        <f>IF('R'!$B442&gt;CY$4,1,0)</f>
        <v/>
      </c>
      <c r="CZ749">
        <f>IF('R'!$B442&gt;CZ$4,1,0)</f>
        <v/>
      </c>
      <c r="DA749">
        <f>IF('R'!$B442&gt;DA$4,1,0)</f>
        <v/>
      </c>
      <c r="DB749">
        <f>IF('R'!$B442&gt;DB$4,1,0)</f>
        <v/>
      </c>
      <c r="DC749">
        <f>IF('R'!$B442&gt;DC$4,1,0)</f>
        <v/>
      </c>
      <c r="DD749">
        <f>IF('R'!$B442&gt;DD$4,1,0)</f>
        <v/>
      </c>
      <c r="DE749">
        <f>IF('R'!$B442&gt;DE$4,1,0)</f>
        <v/>
      </c>
      <c r="DF749">
        <f>IF('R'!$B442&gt;DF$4,1,0)</f>
        <v/>
      </c>
      <c r="DG749">
        <f>IF('R'!$B442&gt;DG$4,1,0)</f>
        <v/>
      </c>
      <c r="DH749">
        <f>IF('R'!$B442&gt;DH$4,1,0)</f>
        <v/>
      </c>
      <c r="DI749">
        <f>IF('R'!$B442&gt;DI$4,1,0)</f>
        <v/>
      </c>
      <c r="DJ749">
        <f>IF('R'!$B442&gt;DJ$4,1,0)</f>
        <v/>
      </c>
      <c r="DK749">
        <f>IF('R'!$B442&gt;DK$4,1,0)</f>
        <v/>
      </c>
      <c r="DL749">
        <f>IF('R'!$B442&gt;DL$4,1,0)</f>
        <v/>
      </c>
      <c r="DM749">
        <f>IF('R'!$B442&gt;DM$4,1,0)</f>
        <v/>
      </c>
      <c r="DN749">
        <f>IF('R'!$B442&gt;DN$4,1,0)</f>
        <v/>
      </c>
      <c r="DO749">
        <f>IF('R'!$B442&gt;DO$4,1,0)</f>
        <v/>
      </c>
      <c r="DP749">
        <f>IF('R'!$B442&gt;DP$4,1,0)</f>
        <v/>
      </c>
      <c r="DQ749">
        <f>IF('R'!$B442&gt;DQ$4,1,0)</f>
        <v/>
      </c>
      <c r="DR749">
        <f>IF('R'!$B442&gt;DR$4,1,0)</f>
        <v/>
      </c>
      <c r="DS749">
        <f>IF('R'!$B442&gt;DS$4,1,0)</f>
        <v/>
      </c>
      <c r="DT749">
        <f>IF('R'!$B442&gt;DT$4,1,0)</f>
        <v/>
      </c>
      <c r="DU749">
        <f>IF('R'!$B442&gt;DU$4,1,0)</f>
        <v/>
      </c>
      <c r="DV749">
        <f>IF('R'!$B442&gt;DV$4,1,0)</f>
        <v/>
      </c>
      <c r="DW749">
        <f>IF('R'!$B442&gt;DW$4,1,0)</f>
        <v/>
      </c>
      <c r="DX749">
        <f>IF('R'!$B442&gt;DX$4,1,0)</f>
        <v/>
      </c>
      <c r="DY749">
        <f>IF('R'!$B442&gt;DY$4,1,0)</f>
        <v/>
      </c>
      <c r="DZ749">
        <f>IF('R'!$B442&gt;DZ$4,1,0)</f>
        <v/>
      </c>
      <c r="EA749">
        <f>IF('R'!$B442&gt;EA$4,1,0)</f>
        <v/>
      </c>
      <c r="EB749">
        <f>IF('R'!$B442&gt;EB$4,1,0)</f>
        <v/>
      </c>
      <c r="EC749">
        <f>IF('R'!$B442&gt;EC$4,1,0)</f>
        <v/>
      </c>
      <c r="ED749">
        <f>IF('R'!$B442&gt;ED$4,1,0)</f>
        <v/>
      </c>
      <c r="EE749">
        <f>IF('R'!$B442&gt;EE$4,1,0)</f>
        <v/>
      </c>
      <c r="EF749">
        <f>IF('R'!$B442&gt;EF$4,1,0)</f>
        <v/>
      </c>
      <c r="EG749">
        <f>IF('R'!$B442&gt;EG$4,1,0)</f>
        <v/>
      </c>
      <c r="EH749">
        <f>IF('R'!$B442&gt;EH$4,1,0)</f>
        <v/>
      </c>
      <c r="EI749">
        <f>IF('R'!$B442&gt;EI$4,1,0)</f>
        <v/>
      </c>
      <c r="EJ749">
        <f>IF('R'!$B442&gt;EJ$4,1,0)</f>
        <v/>
      </c>
      <c r="EK749">
        <f>IF('R'!$B442&gt;EK$4,1,0)</f>
        <v/>
      </c>
      <c r="EL749">
        <f>IF('R'!$B442&gt;EL$4,1,0)</f>
        <v/>
      </c>
      <c r="EM749">
        <f>IF('R'!$B442&gt;EM$4,1,0)</f>
        <v/>
      </c>
      <c r="EN749">
        <f>IF('R'!$B442&gt;EN$4,1,0)</f>
        <v/>
      </c>
      <c r="EO749">
        <f>IF('R'!$B442&gt;EO$4,1,0)</f>
        <v/>
      </c>
      <c r="EP749">
        <f>IF('R'!$B442&gt;EP$4,1,0)</f>
        <v/>
      </c>
      <c r="EQ749">
        <f>IF('R'!$B442&gt;EQ$4,1,0)</f>
        <v/>
      </c>
    </row>
    <row r="750">
      <c r="A750" s="43" t="n">
        <v>25</v>
      </c>
      <c r="B750" s="44" t="n">
        <v>2</v>
      </c>
      <c r="C750">
        <f>IF(AND('R'!$D442&lt;C$4,'R'!$E438&gt;C$4),1,0)</f>
        <v/>
      </c>
      <c r="D750">
        <f>IF(AND('R'!$D442&lt;D$4,'R'!$E438&gt;D$4),1,0)</f>
        <v/>
      </c>
      <c r="E750">
        <f>IF(AND('R'!$D442&lt;E$4,'R'!$E438&gt;E$4),1,0)</f>
        <v/>
      </c>
      <c r="F750">
        <f>IF(AND('R'!$D442&lt;F$4,'R'!$E438&gt;F$4),1,0)</f>
        <v/>
      </c>
      <c r="G750">
        <f>IF(AND('R'!$D442&lt;G$4,'R'!$E438&gt;G$4),1,0)</f>
        <v/>
      </c>
      <c r="H750">
        <f>IF(AND('R'!$D442&lt;H$4,'R'!$E438&gt;H$4),1,0)</f>
        <v/>
      </c>
      <c r="I750">
        <f>IF(AND('R'!$D442&lt;I$4,'R'!$E438&gt;I$4),1,0)</f>
        <v/>
      </c>
      <c r="J750">
        <f>IF(AND('R'!$D442&lt;J$4,'R'!$E438&gt;J$4),1,0)</f>
        <v/>
      </c>
      <c r="K750">
        <f>IF(AND('R'!$D442&lt;K$4,'R'!$E438&gt;K$4),1,0)</f>
        <v/>
      </c>
      <c r="L750">
        <f>IF(AND('R'!$D442&lt;L$4,'R'!$E438&gt;L$4),1,0)</f>
        <v/>
      </c>
      <c r="M750">
        <f>IF(AND('R'!$D442&lt;M$4,'R'!$E438&gt;M$4),1,0)</f>
        <v/>
      </c>
      <c r="N750">
        <f>IF(AND('R'!$D442&lt;N$4,'R'!$E438&gt;N$4),1,0)</f>
        <v/>
      </c>
      <c r="O750">
        <f>IF(AND('R'!$D442&lt;O$4,'R'!$E438&gt;O$4),1,0)</f>
        <v/>
      </c>
      <c r="P750">
        <f>IF(AND('R'!$D442&lt;P$4,'R'!$E438&gt;P$4),1,0)</f>
        <v/>
      </c>
      <c r="Q750">
        <f>IF(AND('R'!$D442&lt;Q$4,'R'!$E438&gt;Q$4),1,0)</f>
        <v/>
      </c>
      <c r="R750">
        <f>IF(AND('R'!$D442&lt;R$4,'R'!$E438&gt;R$4),1,0)</f>
        <v/>
      </c>
      <c r="S750">
        <f>IF(AND('R'!$D442&lt;S$4,'R'!$E438&gt;S$4),1,0)</f>
        <v/>
      </c>
      <c r="T750">
        <f>IF(AND('R'!$D442&lt;T$4,'R'!$E438&gt;T$4),1,0)</f>
        <v/>
      </c>
      <c r="U750">
        <f>IF(AND('R'!$D442&lt;U$4,'R'!$E438&gt;U$4),1,0)</f>
        <v/>
      </c>
      <c r="V750">
        <f>IF(AND('R'!$D442&lt;V$4,'R'!$E438&gt;V$4),1,0)</f>
        <v/>
      </c>
      <c r="W750">
        <f>IF(AND('R'!$D442&lt;W$4,'R'!$E438&gt;W$4),1,0)</f>
        <v/>
      </c>
      <c r="X750">
        <f>IF(AND('R'!$D442&lt;X$4,'R'!$E438&gt;X$4),1,0)</f>
        <v/>
      </c>
      <c r="Y750">
        <f>IF(AND('R'!$D442&lt;Y$4,'R'!$E438&gt;Y$4),1,0)</f>
        <v/>
      </c>
      <c r="Z750">
        <f>IF(AND('R'!$D442&lt;Z$4,'R'!$E438&gt;Z$4),1,0)</f>
        <v/>
      </c>
      <c r="AA750">
        <f>IF(AND('R'!$D442&lt;AA$4,'R'!$E438&gt;AA$4),1,0)</f>
        <v/>
      </c>
      <c r="AB750">
        <f>IF(AND('R'!$D442&lt;AB$4,'R'!$E438&gt;AB$4),1,0)</f>
        <v/>
      </c>
      <c r="AC750">
        <f>IF(AND('R'!$D442&lt;AC$4,'R'!$E438&gt;AC$4),1,0)</f>
        <v/>
      </c>
      <c r="AD750">
        <f>IF(AND('R'!$D442&lt;AD$4,'R'!$E438&gt;AD$4),1,0)</f>
        <v/>
      </c>
      <c r="AE750">
        <f>IF(AND('R'!$D442&lt;AE$4,'R'!$E438&gt;AE$4),1,0)</f>
        <v/>
      </c>
      <c r="AF750">
        <f>IF(AND('R'!$D442&lt;AF$4,'R'!$E438&gt;AF$4),1,0)</f>
        <v/>
      </c>
      <c r="AG750">
        <f>IF(AND('R'!$D442&lt;AG$4,'R'!$E438&gt;AG$4),1,0)</f>
        <v/>
      </c>
      <c r="AH750">
        <f>IF(AND('R'!$D442&lt;AH$4,'R'!$E438&gt;AH$4),1,0)</f>
        <v/>
      </c>
      <c r="AI750">
        <f>IF(AND('R'!$D442&lt;AI$4,'R'!$E438&gt;AI$4),1,0)</f>
        <v/>
      </c>
      <c r="AJ750">
        <f>IF(AND('R'!$D442&lt;AJ$4,'R'!$E438&gt;AJ$4),1,0)</f>
        <v/>
      </c>
      <c r="AK750">
        <f>IF(AND('R'!$D442&lt;AK$4,'R'!$E438&gt;AK$4),1,0)</f>
        <v/>
      </c>
      <c r="AL750">
        <f>IF(AND('R'!$D442&lt;AL$4,'R'!$E438&gt;AL$4),1,0)</f>
        <v/>
      </c>
      <c r="AM750">
        <f>IF(AND('R'!$D442&lt;AM$4,'R'!$E438&gt;AM$4),1,0)</f>
        <v/>
      </c>
      <c r="AN750">
        <f>IF(AND('R'!$D442&lt;AN$4,'R'!$E438&gt;AN$4),1,0)</f>
        <v/>
      </c>
      <c r="AO750">
        <f>IF(AND('R'!$D442&lt;AO$4,'R'!$E438&gt;AO$4),1,0)</f>
        <v/>
      </c>
      <c r="AP750">
        <f>IF(AND('R'!$D442&lt;AP$4,'R'!$E438&gt;AP$4),1,0)</f>
        <v/>
      </c>
      <c r="AQ750">
        <f>IF(AND('R'!$D442&lt;AQ$4,'R'!$E438&gt;AQ$4),1,0)</f>
        <v/>
      </c>
      <c r="AR750">
        <f>IF(AND('R'!$D442&lt;AR$4,'R'!$E438&gt;AR$4),1,0)</f>
        <v/>
      </c>
      <c r="AS750">
        <f>IF(AND('R'!$D442&lt;AS$4,'R'!$E438&gt;AS$4),1,0)</f>
        <v/>
      </c>
      <c r="AT750">
        <f>IF(AND('R'!$D442&lt;AT$4,'R'!$E438&gt;AT$4),1,0)</f>
        <v/>
      </c>
      <c r="AU750">
        <f>IF(AND('R'!$D442&lt;AU$4,'R'!$E438&gt;AU$4),1,0)</f>
        <v/>
      </c>
      <c r="AV750">
        <f>IF(AND('R'!$D442&lt;AV$4,'R'!$E438&gt;AV$4),1,0)</f>
        <v/>
      </c>
      <c r="AW750">
        <f>IF(AND('R'!$D442&lt;AW$4,'R'!$E438&gt;AW$4),1,0)</f>
        <v/>
      </c>
      <c r="AX750">
        <f>IF(AND('R'!$D442&lt;AX$4,'R'!$E438&gt;AX$4),1,0)</f>
        <v/>
      </c>
      <c r="AY750">
        <f>IF(AND('R'!$D442&lt;AY$4,'R'!$E438&gt;AY$4),1,0)</f>
        <v/>
      </c>
      <c r="AZ750">
        <f>IF(AND('R'!$D442&lt;AZ$4,'R'!$E438&gt;AZ$4),1,0)</f>
        <v/>
      </c>
      <c r="BA750">
        <f>IF(AND('R'!$D442&lt;BA$4,'R'!$E438&gt;BA$4),1,0)</f>
        <v/>
      </c>
      <c r="BB750">
        <f>IF(AND('R'!$D442&lt;BB$4,'R'!$E438&gt;BB$4),1,0)</f>
        <v/>
      </c>
      <c r="BC750">
        <f>IF(AND('R'!$D442&lt;BC$4,'R'!$E438&gt;BC$4),1,0)</f>
        <v/>
      </c>
      <c r="BD750">
        <f>IF(AND('R'!$D442&lt;BD$4,'R'!$E438&gt;BD$4),1,0)</f>
        <v/>
      </c>
      <c r="BE750">
        <f>IF(AND('R'!$D442&lt;BE$4,'R'!$E438&gt;BE$4),1,0)</f>
        <v/>
      </c>
      <c r="BF750">
        <f>IF(AND('R'!$D442&lt;BF$4,'R'!$E438&gt;BF$4),1,0)</f>
        <v/>
      </c>
      <c r="BG750">
        <f>IF(AND('R'!$D442&lt;BG$4,'R'!$E438&gt;BG$4),1,0)</f>
        <v/>
      </c>
      <c r="BH750">
        <f>IF(AND('R'!$D442&lt;BH$4,'R'!$E438&gt;BH$4),1,0)</f>
        <v/>
      </c>
      <c r="BI750">
        <f>IF(AND('R'!$D442&lt;BI$4,'R'!$E438&gt;BI$4),1,0)</f>
        <v/>
      </c>
      <c r="BJ750">
        <f>IF(AND('R'!$D442&lt;BJ$4,'R'!$E438&gt;BJ$4),1,0)</f>
        <v/>
      </c>
      <c r="BK750">
        <f>IF(AND('R'!$D442&lt;BK$4,'R'!$E438&gt;BK$4),1,0)</f>
        <v/>
      </c>
      <c r="BL750">
        <f>IF(AND('R'!$D442&lt;BL$4,'R'!$E438&gt;BL$4),1,0)</f>
        <v/>
      </c>
      <c r="BM750">
        <f>IF(AND('R'!$D442&lt;BM$4,'R'!$E438&gt;BM$4),1,0)</f>
        <v/>
      </c>
      <c r="BN750">
        <f>IF(AND('R'!$D442&lt;BN$4,'R'!$E438&gt;BN$4),1,0)</f>
        <v/>
      </c>
      <c r="BO750">
        <f>IF(AND('R'!$D442&lt;BO$4,'R'!$E438&gt;BO$4),1,0)</f>
        <v/>
      </c>
      <c r="BP750">
        <f>IF(AND('R'!$D442&lt;BP$4,'R'!$E438&gt;BP$4),1,0)</f>
        <v/>
      </c>
      <c r="BQ750">
        <f>IF(AND('R'!$D442&lt;BQ$4,'R'!$E438&gt;BQ$4),1,0)</f>
        <v/>
      </c>
      <c r="BR750">
        <f>IF(AND('R'!$D442&lt;BR$4,'R'!$E438&gt;BR$4),1,0)</f>
        <v/>
      </c>
      <c r="BS750">
        <f>IF(AND('R'!$D442&lt;BS$4,'R'!$E438&gt;BS$4),1,0)</f>
        <v/>
      </c>
      <c r="BT750">
        <f>IF(AND('R'!$D442&lt;BT$4,'R'!$E438&gt;BT$4),1,0)</f>
        <v/>
      </c>
      <c r="BU750">
        <f>IF(AND('R'!$D442&lt;BU$4,'R'!$E438&gt;BU$4),1,0)</f>
        <v/>
      </c>
      <c r="BV750">
        <f>IF(AND('R'!$D442&lt;BV$4,'R'!$E438&gt;BV$4),1,0)</f>
        <v/>
      </c>
      <c r="BW750">
        <f>IF(AND('R'!$D442&lt;BW$4,'R'!$E438&gt;BW$4),1,0)</f>
        <v/>
      </c>
      <c r="BX750">
        <f>IF(AND('R'!$D442&lt;BX$4,'R'!$E438&gt;BX$4),1,0)</f>
        <v/>
      </c>
      <c r="BY750">
        <f>IF(AND('R'!$D442&lt;BY$4,'R'!$E438&gt;BY$4),1,0)</f>
        <v/>
      </c>
      <c r="BZ750">
        <f>IF(AND('R'!$D442&lt;BZ$4,'R'!$E438&gt;BZ$4),1,0)</f>
        <v/>
      </c>
      <c r="CA750">
        <f>IF(AND('R'!$D442&lt;CA$4,'R'!$E438&gt;CA$4),1,0)</f>
        <v/>
      </c>
      <c r="CB750">
        <f>IF(AND('R'!$D442&lt;CB$4,'R'!$E438&gt;CB$4),1,0)</f>
        <v/>
      </c>
      <c r="CC750">
        <f>IF(AND('R'!$D442&lt;CC$4,'R'!$E438&gt;CC$4),1,0)</f>
        <v/>
      </c>
      <c r="CD750">
        <f>IF(AND('R'!$D442&lt;CD$4,'R'!$E438&gt;CD$4),1,0)</f>
        <v/>
      </c>
      <c r="CE750">
        <f>IF(AND('R'!$D442&lt;CE$4,'R'!$E438&gt;CE$4),1,0)</f>
        <v/>
      </c>
      <c r="CF750">
        <f>IF(AND('R'!$D442&lt;CF$4,'R'!$E438&gt;CF$4),1,0)</f>
        <v/>
      </c>
      <c r="CG750">
        <f>IF(AND('R'!$D442&lt;CG$4,'R'!$E438&gt;CG$4),1,0)</f>
        <v/>
      </c>
      <c r="CH750">
        <f>IF(AND('R'!$D442&lt;CH$4,'R'!$E438&gt;CH$4),1,0)</f>
        <v/>
      </c>
      <c r="CI750">
        <f>IF(AND('R'!$D442&lt;CI$4,'R'!$E438&gt;CI$4),1,0)</f>
        <v/>
      </c>
      <c r="CJ750">
        <f>IF(AND('R'!$D442&lt;CJ$4,'R'!$E438&gt;CJ$4),1,0)</f>
        <v/>
      </c>
      <c r="CK750">
        <f>IF(AND('R'!$D442&lt;CK$4,'R'!$E438&gt;CK$4),1,0)</f>
        <v/>
      </c>
      <c r="CL750">
        <f>IF(AND('R'!$D442&lt;CL$4,'R'!$E438&gt;CL$4),1,0)</f>
        <v/>
      </c>
      <c r="CM750">
        <f>IF(AND('R'!$D442&lt;CM$4,'R'!$E438&gt;CM$4),1,0)</f>
        <v/>
      </c>
      <c r="CN750">
        <f>IF(AND('R'!$D442&lt;CN$4,'R'!$E438&gt;CN$4),1,0)</f>
        <v/>
      </c>
      <c r="CO750">
        <f>IF(AND('R'!$D442&lt;CO$4,'R'!$E438&gt;CO$4),1,0)</f>
        <v/>
      </c>
      <c r="CP750">
        <f>IF(AND('R'!$D442&lt;CP$4,'R'!$E438&gt;CP$4),1,0)</f>
        <v/>
      </c>
      <c r="CQ750">
        <f>IF(AND('R'!$D442&lt;CQ$4,'R'!$E438&gt;CQ$4),1,0)</f>
        <v/>
      </c>
      <c r="CR750">
        <f>IF(AND('R'!$D442&lt;CR$4,'R'!$E438&gt;CR$4),1,0)</f>
        <v/>
      </c>
      <c r="CS750">
        <f>IF(AND('R'!$D442&lt;CS$4,'R'!$E438&gt;CS$4),1,0)</f>
        <v/>
      </c>
      <c r="CT750">
        <f>IF(AND('R'!$D442&lt;CT$4,'R'!$E438&gt;CT$4),1,0)</f>
        <v/>
      </c>
      <c r="CU750">
        <f>IF(AND('R'!$D442&lt;CU$4,'R'!$E438&gt;CU$4),1,0)</f>
        <v/>
      </c>
      <c r="CV750">
        <f>IF(AND('R'!$D442&lt;CV$4,'R'!$E438&gt;CV$4),1,0)</f>
        <v/>
      </c>
      <c r="CW750">
        <f>IF(AND('R'!$D442&lt;CW$4,'R'!$E438&gt;CW$4),1,0)</f>
        <v/>
      </c>
      <c r="CX750">
        <f>IF(AND('R'!$D442&lt;CX$4,'R'!$E438&gt;CX$4),1,0)</f>
        <v/>
      </c>
      <c r="CY750">
        <f>IF(AND('R'!$D442&lt;CY$4,'R'!$E438&gt;CY$4),1,0)</f>
        <v/>
      </c>
      <c r="CZ750">
        <f>IF(AND('R'!$D442&lt;CZ$4,'R'!$E438&gt;CZ$4),1,0)</f>
        <v/>
      </c>
      <c r="DA750">
        <f>IF(AND('R'!$D442&lt;DA$4,'R'!$E438&gt;DA$4),1,0)</f>
        <v/>
      </c>
      <c r="DB750">
        <f>IF(AND('R'!$D442&lt;DB$4,'R'!$E438&gt;DB$4),1,0)</f>
        <v/>
      </c>
      <c r="DC750">
        <f>IF(AND('R'!$D442&lt;DC$4,'R'!$E438&gt;DC$4),1,0)</f>
        <v/>
      </c>
      <c r="DD750">
        <f>IF(AND('R'!$D442&lt;DD$4,'R'!$E438&gt;DD$4),1,0)</f>
        <v/>
      </c>
      <c r="DE750">
        <f>IF(AND('R'!$D442&lt;DE$4,'R'!$E438&gt;DE$4),1,0)</f>
        <v/>
      </c>
      <c r="DF750">
        <f>IF(AND('R'!$D442&lt;DF$4,'R'!$E438&gt;DF$4),1,0)</f>
        <v/>
      </c>
      <c r="DG750">
        <f>IF(AND('R'!$D442&lt;DG$4,'R'!$E438&gt;DG$4),1,0)</f>
        <v/>
      </c>
      <c r="DH750">
        <f>IF(AND('R'!$D442&lt;DH$4,'R'!$E438&gt;DH$4),1,0)</f>
        <v/>
      </c>
      <c r="DI750">
        <f>IF(AND('R'!$D442&lt;DI$4,'R'!$E438&gt;DI$4),1,0)</f>
        <v/>
      </c>
      <c r="DJ750">
        <f>IF(AND('R'!$D442&lt;DJ$4,'R'!$E438&gt;DJ$4),1,0)</f>
        <v/>
      </c>
      <c r="DK750">
        <f>IF(AND('R'!$D442&lt;DK$4,'R'!$E438&gt;DK$4),1,0)</f>
        <v/>
      </c>
      <c r="DL750">
        <f>IF(AND('R'!$D442&lt;DL$4,'R'!$E438&gt;DL$4),1,0)</f>
        <v/>
      </c>
      <c r="DM750">
        <f>IF(AND('R'!$D442&lt;DM$4,'R'!$E438&gt;DM$4),1,0)</f>
        <v/>
      </c>
      <c r="DN750">
        <f>IF(AND('R'!$D442&lt;DN$4,'R'!$E438&gt;DN$4),1,0)</f>
        <v/>
      </c>
      <c r="DO750">
        <f>IF(AND('R'!$D442&lt;DO$4,'R'!$E438&gt;DO$4),1,0)</f>
        <v/>
      </c>
      <c r="DP750">
        <f>IF(AND('R'!$D442&lt;DP$4,'R'!$E438&gt;DP$4),1,0)</f>
        <v/>
      </c>
      <c r="DQ750">
        <f>IF(AND('R'!$D442&lt;DQ$4,'R'!$E438&gt;DQ$4),1,0)</f>
        <v/>
      </c>
      <c r="DR750">
        <f>IF(AND('R'!$D442&lt;DR$4,'R'!$E438&gt;DR$4),1,0)</f>
        <v/>
      </c>
      <c r="DS750">
        <f>IF(AND('R'!$D442&lt;DS$4,'R'!$E438&gt;DS$4),1,0)</f>
        <v/>
      </c>
      <c r="DT750">
        <f>IF(AND('R'!$D442&lt;DT$4,'R'!$E438&gt;DT$4),1,0)</f>
        <v/>
      </c>
      <c r="DU750">
        <f>IF(AND('R'!$D442&lt;DU$4,'R'!$E438&gt;DU$4),1,0)</f>
        <v/>
      </c>
      <c r="DV750">
        <f>IF(AND('R'!$D442&lt;DV$4,'R'!$E438&gt;DV$4),1,0)</f>
        <v/>
      </c>
      <c r="DW750">
        <f>IF(AND('R'!$D442&lt;DW$4,'R'!$E438&gt;DW$4),1,0)</f>
        <v/>
      </c>
      <c r="DX750">
        <f>IF(AND('R'!$D442&lt;DX$4,'R'!$E438&gt;DX$4),1,0)</f>
        <v/>
      </c>
      <c r="DY750">
        <f>IF(AND('R'!$D442&lt;DY$4,'R'!$E438&gt;DY$4),1,0)</f>
        <v/>
      </c>
      <c r="DZ750">
        <f>IF(AND('R'!$D442&lt;DZ$4,'R'!$E438&gt;DZ$4),1,0)</f>
        <v/>
      </c>
      <c r="EA750">
        <f>IF(AND('R'!$D442&lt;EA$4,'R'!$E438&gt;EA$4),1,0)</f>
        <v/>
      </c>
      <c r="EB750">
        <f>IF(AND('R'!$D442&lt;EB$4,'R'!$E438&gt;EB$4),1,0)</f>
        <v/>
      </c>
      <c r="EC750">
        <f>IF(AND('R'!$D442&lt;EC$4,'R'!$E438&gt;EC$4),1,0)</f>
        <v/>
      </c>
      <c r="ED750">
        <f>IF(AND('R'!$D442&lt;ED$4,'R'!$E438&gt;ED$4),1,0)</f>
        <v/>
      </c>
      <c r="EE750">
        <f>IF(AND('R'!$D442&lt;EE$4,'R'!$E438&gt;EE$4),1,0)</f>
        <v/>
      </c>
      <c r="EF750">
        <f>IF(AND('R'!$D442&lt;EF$4,'R'!$E438&gt;EF$4),1,0)</f>
        <v/>
      </c>
      <c r="EG750">
        <f>IF(AND('R'!$D442&lt;EG$4,'R'!$E438&gt;EG$4),1,0)</f>
        <v/>
      </c>
      <c r="EH750">
        <f>IF(AND('R'!$D442&lt;EH$4,'R'!$E438&gt;EH$4),1,0)</f>
        <v/>
      </c>
      <c r="EI750">
        <f>IF(AND('R'!$D442&lt;EI$4,'R'!$E438&gt;EI$4),1,0)</f>
        <v/>
      </c>
      <c r="EJ750">
        <f>IF(AND('R'!$D442&lt;EJ$4,'R'!$E438&gt;EJ$4),1,0)</f>
        <v/>
      </c>
      <c r="EK750">
        <f>IF(AND('R'!$D442&lt;EK$4,'R'!$E438&gt;EK$4),1,0)</f>
        <v/>
      </c>
      <c r="EL750">
        <f>IF(AND('R'!$D442&lt;EL$4,'R'!$E438&gt;EL$4),1,0)</f>
        <v/>
      </c>
      <c r="EM750">
        <f>IF(AND('R'!$D442&lt;EM$4,'R'!$E438&gt;EM$4),1,0)</f>
        <v/>
      </c>
      <c r="EN750">
        <f>IF(AND('R'!$D442&lt;EN$4,'R'!$E438&gt;EN$4),1,0)</f>
        <v/>
      </c>
      <c r="EO750">
        <f>IF(AND('R'!$D442&lt;EO$4,'R'!$E438&gt;EO$4),1,0)</f>
        <v/>
      </c>
      <c r="EP750">
        <f>IF(AND('R'!$D442&lt;EP$4,'R'!$E438&gt;EP$4),1,0)</f>
        <v/>
      </c>
      <c r="EQ750">
        <f>IF(AND('R'!$D442&lt;EQ$4,'R'!$E438&gt;EQ$4),1,0)</f>
        <v/>
      </c>
    </row>
    <row r="751">
      <c r="A751" s="43" t="n">
        <v>25</v>
      </c>
      <c r="B751" s="44" t="n">
        <v>3</v>
      </c>
      <c r="C751">
        <f>IF(AND('R'!$D442&lt;C$4,'R'!$E446&gt;C$4),1,0)</f>
        <v/>
      </c>
      <c r="D751">
        <f>IF(AND('R'!$D442&lt;D$4,'R'!$E446&gt;D$4),1,0)</f>
        <v/>
      </c>
      <c r="E751">
        <f>IF(AND('R'!$D442&lt;E$4,'R'!$E446&gt;E$4),1,0)</f>
        <v/>
      </c>
      <c r="F751">
        <f>IF(AND('R'!$D442&lt;F$4,'R'!$E446&gt;F$4),1,0)</f>
        <v/>
      </c>
      <c r="G751">
        <f>IF(AND('R'!$D442&lt;G$4,'R'!$E446&gt;G$4),1,0)</f>
        <v/>
      </c>
      <c r="H751">
        <f>IF(AND('R'!$D442&lt;H$4,'R'!$E446&gt;H$4),1,0)</f>
        <v/>
      </c>
      <c r="I751">
        <f>IF(AND('R'!$D442&lt;I$4,'R'!$E446&gt;I$4),1,0)</f>
        <v/>
      </c>
      <c r="J751">
        <f>IF(AND('R'!$D442&lt;J$4,'R'!$E446&gt;J$4),1,0)</f>
        <v/>
      </c>
      <c r="K751">
        <f>IF(AND('R'!$D442&lt;K$4,'R'!$E446&gt;K$4),1,0)</f>
        <v/>
      </c>
      <c r="L751">
        <f>IF(AND('R'!$D442&lt;L$4,'R'!$E446&gt;L$4),1,0)</f>
        <v/>
      </c>
      <c r="M751">
        <f>IF(AND('R'!$D442&lt;M$4,'R'!$E446&gt;M$4),1,0)</f>
        <v/>
      </c>
      <c r="N751">
        <f>IF(AND('R'!$D442&lt;N$4,'R'!$E446&gt;N$4),1,0)</f>
        <v/>
      </c>
      <c r="O751">
        <f>IF(AND('R'!$D442&lt;O$4,'R'!$E446&gt;O$4),1,0)</f>
        <v/>
      </c>
      <c r="P751">
        <f>IF(AND('R'!$D442&lt;P$4,'R'!$E446&gt;P$4),1,0)</f>
        <v/>
      </c>
      <c r="Q751">
        <f>IF(AND('R'!$D442&lt;Q$4,'R'!$E446&gt;Q$4),1,0)</f>
        <v/>
      </c>
      <c r="R751">
        <f>IF(AND('R'!$D442&lt;R$4,'R'!$E446&gt;R$4),1,0)</f>
        <v/>
      </c>
      <c r="S751">
        <f>IF(AND('R'!$D442&lt;S$4,'R'!$E446&gt;S$4),1,0)</f>
        <v/>
      </c>
      <c r="T751">
        <f>IF(AND('R'!$D442&lt;T$4,'R'!$E446&gt;T$4),1,0)</f>
        <v/>
      </c>
      <c r="U751">
        <f>IF(AND('R'!$D442&lt;U$4,'R'!$E446&gt;U$4),1,0)</f>
        <v/>
      </c>
      <c r="V751">
        <f>IF(AND('R'!$D442&lt;V$4,'R'!$E446&gt;V$4),1,0)</f>
        <v/>
      </c>
      <c r="W751">
        <f>IF(AND('R'!$D442&lt;W$4,'R'!$E446&gt;W$4),1,0)</f>
        <v/>
      </c>
      <c r="X751">
        <f>IF(AND('R'!$D442&lt;X$4,'R'!$E446&gt;X$4),1,0)</f>
        <v/>
      </c>
      <c r="Y751">
        <f>IF(AND('R'!$D442&lt;Y$4,'R'!$E446&gt;Y$4),1,0)</f>
        <v/>
      </c>
      <c r="Z751">
        <f>IF(AND('R'!$D442&lt;Z$4,'R'!$E446&gt;Z$4),1,0)</f>
        <v/>
      </c>
      <c r="AA751">
        <f>IF(AND('R'!$D442&lt;AA$4,'R'!$E446&gt;AA$4),1,0)</f>
        <v/>
      </c>
      <c r="AB751">
        <f>IF(AND('R'!$D442&lt;AB$4,'R'!$E446&gt;AB$4),1,0)</f>
        <v/>
      </c>
      <c r="AC751">
        <f>IF(AND('R'!$D442&lt;AC$4,'R'!$E446&gt;AC$4),1,0)</f>
        <v/>
      </c>
      <c r="AD751">
        <f>IF(AND('R'!$D442&lt;AD$4,'R'!$E446&gt;AD$4),1,0)</f>
        <v/>
      </c>
      <c r="AE751">
        <f>IF(AND('R'!$D442&lt;AE$4,'R'!$E446&gt;AE$4),1,0)</f>
        <v/>
      </c>
      <c r="AF751">
        <f>IF(AND('R'!$D442&lt;AF$4,'R'!$E446&gt;AF$4),1,0)</f>
        <v/>
      </c>
      <c r="AG751">
        <f>IF(AND('R'!$D442&lt;AG$4,'R'!$E446&gt;AG$4),1,0)</f>
        <v/>
      </c>
      <c r="AH751">
        <f>IF(AND('R'!$D442&lt;AH$4,'R'!$E446&gt;AH$4),1,0)</f>
        <v/>
      </c>
      <c r="AI751">
        <f>IF(AND('R'!$D442&lt;AI$4,'R'!$E446&gt;AI$4),1,0)</f>
        <v/>
      </c>
      <c r="AJ751">
        <f>IF(AND('R'!$D442&lt;AJ$4,'R'!$E446&gt;AJ$4),1,0)</f>
        <v/>
      </c>
      <c r="AK751">
        <f>IF(AND('R'!$D442&lt;AK$4,'R'!$E446&gt;AK$4),1,0)</f>
        <v/>
      </c>
      <c r="AL751">
        <f>IF(AND('R'!$D442&lt;AL$4,'R'!$E446&gt;AL$4),1,0)</f>
        <v/>
      </c>
      <c r="AM751">
        <f>IF(AND('R'!$D442&lt;AM$4,'R'!$E446&gt;AM$4),1,0)</f>
        <v/>
      </c>
      <c r="AN751">
        <f>IF(AND('R'!$D442&lt;AN$4,'R'!$E446&gt;AN$4),1,0)</f>
        <v/>
      </c>
      <c r="AO751">
        <f>IF(AND('R'!$D442&lt;AO$4,'R'!$E446&gt;AO$4),1,0)</f>
        <v/>
      </c>
      <c r="AP751">
        <f>IF(AND('R'!$D442&lt;AP$4,'R'!$E446&gt;AP$4),1,0)</f>
        <v/>
      </c>
      <c r="AQ751">
        <f>IF(AND('R'!$D442&lt;AQ$4,'R'!$E446&gt;AQ$4),1,0)</f>
        <v/>
      </c>
      <c r="AR751">
        <f>IF(AND('R'!$D442&lt;AR$4,'R'!$E446&gt;AR$4),1,0)</f>
        <v/>
      </c>
      <c r="AS751">
        <f>IF(AND('R'!$D442&lt;AS$4,'R'!$E446&gt;AS$4),1,0)</f>
        <v/>
      </c>
      <c r="AT751">
        <f>IF(AND('R'!$D442&lt;AT$4,'R'!$E446&gt;AT$4),1,0)</f>
        <v/>
      </c>
      <c r="AU751">
        <f>IF(AND('R'!$D442&lt;AU$4,'R'!$E446&gt;AU$4),1,0)</f>
        <v/>
      </c>
      <c r="AV751">
        <f>IF(AND('R'!$D442&lt;AV$4,'R'!$E446&gt;AV$4),1,0)</f>
        <v/>
      </c>
      <c r="AW751">
        <f>IF(AND('R'!$D442&lt;AW$4,'R'!$E446&gt;AW$4),1,0)</f>
        <v/>
      </c>
      <c r="AX751">
        <f>IF(AND('R'!$D442&lt;AX$4,'R'!$E446&gt;AX$4),1,0)</f>
        <v/>
      </c>
      <c r="AY751">
        <f>IF(AND('R'!$D442&lt;AY$4,'R'!$E446&gt;AY$4),1,0)</f>
        <v/>
      </c>
      <c r="AZ751">
        <f>IF(AND('R'!$D442&lt;AZ$4,'R'!$E446&gt;AZ$4),1,0)</f>
        <v/>
      </c>
      <c r="BA751">
        <f>IF(AND('R'!$D442&lt;BA$4,'R'!$E446&gt;BA$4),1,0)</f>
        <v/>
      </c>
      <c r="BB751">
        <f>IF(AND('R'!$D442&lt;BB$4,'R'!$E446&gt;BB$4),1,0)</f>
        <v/>
      </c>
      <c r="BC751">
        <f>IF(AND('R'!$D442&lt;BC$4,'R'!$E446&gt;BC$4),1,0)</f>
        <v/>
      </c>
      <c r="BD751">
        <f>IF(AND('R'!$D442&lt;BD$4,'R'!$E446&gt;BD$4),1,0)</f>
        <v/>
      </c>
      <c r="BE751">
        <f>IF(AND('R'!$D442&lt;BE$4,'R'!$E446&gt;BE$4),1,0)</f>
        <v/>
      </c>
      <c r="BF751">
        <f>IF(AND('R'!$D442&lt;BF$4,'R'!$E446&gt;BF$4),1,0)</f>
        <v/>
      </c>
      <c r="BG751">
        <f>IF(AND('R'!$D442&lt;BG$4,'R'!$E446&gt;BG$4),1,0)</f>
        <v/>
      </c>
      <c r="BH751">
        <f>IF(AND('R'!$D442&lt;BH$4,'R'!$E446&gt;BH$4),1,0)</f>
        <v/>
      </c>
      <c r="BI751">
        <f>IF(AND('R'!$D442&lt;BI$4,'R'!$E446&gt;BI$4),1,0)</f>
        <v/>
      </c>
      <c r="BJ751">
        <f>IF(AND('R'!$D442&lt;BJ$4,'R'!$E446&gt;BJ$4),1,0)</f>
        <v/>
      </c>
      <c r="BK751">
        <f>IF(AND('R'!$D442&lt;BK$4,'R'!$E446&gt;BK$4),1,0)</f>
        <v/>
      </c>
      <c r="BL751">
        <f>IF(AND('R'!$D442&lt;BL$4,'R'!$E446&gt;BL$4),1,0)</f>
        <v/>
      </c>
      <c r="BM751">
        <f>IF(AND('R'!$D442&lt;BM$4,'R'!$E446&gt;BM$4),1,0)</f>
        <v/>
      </c>
      <c r="BN751">
        <f>IF(AND('R'!$D442&lt;BN$4,'R'!$E446&gt;BN$4),1,0)</f>
        <v/>
      </c>
      <c r="BO751">
        <f>IF(AND('R'!$D442&lt;BO$4,'R'!$E446&gt;BO$4),1,0)</f>
        <v/>
      </c>
      <c r="BP751">
        <f>IF(AND('R'!$D442&lt;BP$4,'R'!$E446&gt;BP$4),1,0)</f>
        <v/>
      </c>
      <c r="BQ751">
        <f>IF(AND('R'!$D442&lt;BQ$4,'R'!$E446&gt;BQ$4),1,0)</f>
        <v/>
      </c>
      <c r="BR751">
        <f>IF(AND('R'!$D442&lt;BR$4,'R'!$E446&gt;BR$4),1,0)</f>
        <v/>
      </c>
      <c r="BS751">
        <f>IF(AND('R'!$D442&lt;BS$4,'R'!$E446&gt;BS$4),1,0)</f>
        <v/>
      </c>
      <c r="BT751">
        <f>IF(AND('R'!$D442&lt;BT$4,'R'!$E446&gt;BT$4),1,0)</f>
        <v/>
      </c>
      <c r="BU751">
        <f>IF(AND('R'!$D442&lt;BU$4,'R'!$E446&gt;BU$4),1,0)</f>
        <v/>
      </c>
      <c r="BV751">
        <f>IF(AND('R'!$D442&lt;BV$4,'R'!$E446&gt;BV$4),1,0)</f>
        <v/>
      </c>
      <c r="BW751">
        <f>IF(AND('R'!$D442&lt;BW$4,'R'!$E446&gt;BW$4),1,0)</f>
        <v/>
      </c>
      <c r="BX751">
        <f>IF(AND('R'!$D442&lt;BX$4,'R'!$E446&gt;BX$4),1,0)</f>
        <v/>
      </c>
      <c r="BY751">
        <f>IF(AND('R'!$D442&lt;BY$4,'R'!$E446&gt;BY$4),1,0)</f>
        <v/>
      </c>
      <c r="BZ751">
        <f>IF(AND('R'!$D442&lt;BZ$4,'R'!$E446&gt;BZ$4),1,0)</f>
        <v/>
      </c>
      <c r="CA751">
        <f>IF(AND('R'!$D442&lt;CA$4,'R'!$E446&gt;CA$4),1,0)</f>
        <v/>
      </c>
      <c r="CB751">
        <f>IF(AND('R'!$D442&lt;CB$4,'R'!$E446&gt;CB$4),1,0)</f>
        <v/>
      </c>
      <c r="CC751">
        <f>IF(AND('R'!$D442&lt;CC$4,'R'!$E446&gt;CC$4),1,0)</f>
        <v/>
      </c>
      <c r="CD751">
        <f>IF(AND('R'!$D442&lt;CD$4,'R'!$E446&gt;CD$4),1,0)</f>
        <v/>
      </c>
      <c r="CE751">
        <f>IF(AND('R'!$D442&lt;CE$4,'R'!$E446&gt;CE$4),1,0)</f>
        <v/>
      </c>
      <c r="CF751">
        <f>IF(AND('R'!$D442&lt;CF$4,'R'!$E446&gt;CF$4),1,0)</f>
        <v/>
      </c>
      <c r="CG751">
        <f>IF(AND('R'!$D442&lt;CG$4,'R'!$E446&gt;CG$4),1,0)</f>
        <v/>
      </c>
      <c r="CH751">
        <f>IF(AND('R'!$D442&lt;CH$4,'R'!$E446&gt;CH$4),1,0)</f>
        <v/>
      </c>
      <c r="CI751">
        <f>IF(AND('R'!$D442&lt;CI$4,'R'!$E446&gt;CI$4),1,0)</f>
        <v/>
      </c>
      <c r="CJ751">
        <f>IF(AND('R'!$D442&lt;CJ$4,'R'!$E446&gt;CJ$4),1,0)</f>
        <v/>
      </c>
      <c r="CK751">
        <f>IF(AND('R'!$D442&lt;CK$4,'R'!$E446&gt;CK$4),1,0)</f>
        <v/>
      </c>
      <c r="CL751">
        <f>IF(AND('R'!$D442&lt;CL$4,'R'!$E446&gt;CL$4),1,0)</f>
        <v/>
      </c>
      <c r="CM751">
        <f>IF(AND('R'!$D442&lt;CM$4,'R'!$E446&gt;CM$4),1,0)</f>
        <v/>
      </c>
      <c r="CN751">
        <f>IF(AND('R'!$D442&lt;CN$4,'R'!$E446&gt;CN$4),1,0)</f>
        <v/>
      </c>
      <c r="CO751">
        <f>IF(AND('R'!$D442&lt;CO$4,'R'!$E446&gt;CO$4),1,0)</f>
        <v/>
      </c>
      <c r="CP751">
        <f>IF(AND('R'!$D442&lt;CP$4,'R'!$E446&gt;CP$4),1,0)</f>
        <v/>
      </c>
      <c r="CQ751">
        <f>IF(AND('R'!$D442&lt;CQ$4,'R'!$E446&gt;CQ$4),1,0)</f>
        <v/>
      </c>
      <c r="CR751">
        <f>IF(AND('R'!$D442&lt;CR$4,'R'!$E446&gt;CR$4),1,0)</f>
        <v/>
      </c>
      <c r="CS751">
        <f>IF(AND('R'!$D442&lt;CS$4,'R'!$E446&gt;CS$4),1,0)</f>
        <v/>
      </c>
      <c r="CT751">
        <f>IF(AND('R'!$D442&lt;CT$4,'R'!$E446&gt;CT$4),1,0)</f>
        <v/>
      </c>
      <c r="CU751">
        <f>IF(AND('R'!$D442&lt;CU$4,'R'!$E446&gt;CU$4),1,0)</f>
        <v/>
      </c>
      <c r="CV751">
        <f>IF(AND('R'!$D442&lt;CV$4,'R'!$E446&gt;CV$4),1,0)</f>
        <v/>
      </c>
      <c r="CW751">
        <f>IF(AND('R'!$D442&lt;CW$4,'R'!$E446&gt;CW$4),1,0)</f>
        <v/>
      </c>
      <c r="CX751">
        <f>IF(AND('R'!$D442&lt;CX$4,'R'!$E446&gt;CX$4),1,0)</f>
        <v/>
      </c>
      <c r="CY751">
        <f>IF(AND('R'!$D442&lt;CY$4,'R'!$E446&gt;CY$4),1,0)</f>
        <v/>
      </c>
      <c r="CZ751">
        <f>IF(AND('R'!$D442&lt;CZ$4,'R'!$E446&gt;CZ$4),1,0)</f>
        <v/>
      </c>
      <c r="DA751">
        <f>IF(AND('R'!$D442&lt;DA$4,'R'!$E446&gt;DA$4),1,0)</f>
        <v/>
      </c>
      <c r="DB751">
        <f>IF(AND('R'!$D442&lt;DB$4,'R'!$E446&gt;DB$4),1,0)</f>
        <v/>
      </c>
      <c r="DC751">
        <f>IF(AND('R'!$D442&lt;DC$4,'R'!$E446&gt;DC$4),1,0)</f>
        <v/>
      </c>
      <c r="DD751">
        <f>IF(AND('R'!$D442&lt;DD$4,'R'!$E446&gt;DD$4),1,0)</f>
        <v/>
      </c>
      <c r="DE751">
        <f>IF(AND('R'!$D442&lt;DE$4,'R'!$E446&gt;DE$4),1,0)</f>
        <v/>
      </c>
      <c r="DF751">
        <f>IF(AND('R'!$D442&lt;DF$4,'R'!$E446&gt;DF$4),1,0)</f>
        <v/>
      </c>
      <c r="DG751">
        <f>IF(AND('R'!$D442&lt;DG$4,'R'!$E446&gt;DG$4),1,0)</f>
        <v/>
      </c>
      <c r="DH751">
        <f>IF(AND('R'!$D442&lt;DH$4,'R'!$E446&gt;DH$4),1,0)</f>
        <v/>
      </c>
      <c r="DI751">
        <f>IF(AND('R'!$D442&lt;DI$4,'R'!$E446&gt;DI$4),1,0)</f>
        <v/>
      </c>
      <c r="DJ751">
        <f>IF(AND('R'!$D442&lt;DJ$4,'R'!$E446&gt;DJ$4),1,0)</f>
        <v/>
      </c>
      <c r="DK751">
        <f>IF(AND('R'!$D442&lt;DK$4,'R'!$E446&gt;DK$4),1,0)</f>
        <v/>
      </c>
      <c r="DL751">
        <f>IF(AND('R'!$D442&lt;DL$4,'R'!$E446&gt;DL$4),1,0)</f>
        <v/>
      </c>
      <c r="DM751">
        <f>IF(AND('R'!$D442&lt;DM$4,'R'!$E446&gt;DM$4),1,0)</f>
        <v/>
      </c>
      <c r="DN751">
        <f>IF(AND('R'!$D442&lt;DN$4,'R'!$E446&gt;DN$4),1,0)</f>
        <v/>
      </c>
      <c r="DO751">
        <f>IF(AND('R'!$D442&lt;DO$4,'R'!$E446&gt;DO$4),1,0)</f>
        <v/>
      </c>
      <c r="DP751">
        <f>IF(AND('R'!$D442&lt;DP$4,'R'!$E446&gt;DP$4),1,0)</f>
        <v/>
      </c>
      <c r="DQ751">
        <f>IF(AND('R'!$D442&lt;DQ$4,'R'!$E446&gt;DQ$4),1,0)</f>
        <v/>
      </c>
      <c r="DR751">
        <f>IF(AND('R'!$D442&lt;DR$4,'R'!$E446&gt;DR$4),1,0)</f>
        <v/>
      </c>
      <c r="DS751">
        <f>IF(AND('R'!$D442&lt;DS$4,'R'!$E446&gt;DS$4),1,0)</f>
        <v/>
      </c>
      <c r="DT751">
        <f>IF(AND('R'!$D442&lt;DT$4,'R'!$E446&gt;DT$4),1,0)</f>
        <v/>
      </c>
      <c r="DU751">
        <f>IF(AND('R'!$D442&lt;DU$4,'R'!$E446&gt;DU$4),1,0)</f>
        <v/>
      </c>
      <c r="DV751">
        <f>IF(AND('R'!$D442&lt;DV$4,'R'!$E446&gt;DV$4),1,0)</f>
        <v/>
      </c>
      <c r="DW751">
        <f>IF(AND('R'!$D442&lt;DW$4,'R'!$E446&gt;DW$4),1,0)</f>
        <v/>
      </c>
      <c r="DX751">
        <f>IF(AND('R'!$D442&lt;DX$4,'R'!$E446&gt;DX$4),1,0)</f>
        <v/>
      </c>
      <c r="DY751">
        <f>IF(AND('R'!$D442&lt;DY$4,'R'!$E446&gt;DY$4),1,0)</f>
        <v/>
      </c>
      <c r="DZ751">
        <f>IF(AND('R'!$D442&lt;DZ$4,'R'!$E446&gt;DZ$4),1,0)</f>
        <v/>
      </c>
      <c r="EA751">
        <f>IF(AND('R'!$D442&lt;EA$4,'R'!$E446&gt;EA$4),1,0)</f>
        <v/>
      </c>
      <c r="EB751">
        <f>IF(AND('R'!$D442&lt;EB$4,'R'!$E446&gt;EB$4),1,0)</f>
        <v/>
      </c>
      <c r="EC751">
        <f>IF(AND('R'!$D442&lt;EC$4,'R'!$E446&gt;EC$4),1,0)</f>
        <v/>
      </c>
      <c r="ED751">
        <f>IF(AND('R'!$D442&lt;ED$4,'R'!$E446&gt;ED$4),1,0)</f>
        <v/>
      </c>
      <c r="EE751">
        <f>IF(AND('R'!$D442&lt;EE$4,'R'!$E446&gt;EE$4),1,0)</f>
        <v/>
      </c>
      <c r="EF751">
        <f>IF(AND('R'!$D442&lt;EF$4,'R'!$E446&gt;EF$4),1,0)</f>
        <v/>
      </c>
      <c r="EG751">
        <f>IF(AND('R'!$D442&lt;EG$4,'R'!$E446&gt;EG$4),1,0)</f>
        <v/>
      </c>
      <c r="EH751">
        <f>IF(AND('R'!$D442&lt;EH$4,'R'!$E446&gt;EH$4),1,0)</f>
        <v/>
      </c>
      <c r="EI751">
        <f>IF(AND('R'!$D442&lt;EI$4,'R'!$E446&gt;EI$4),1,0)</f>
        <v/>
      </c>
      <c r="EJ751">
        <f>IF(AND('R'!$D442&lt;EJ$4,'R'!$E446&gt;EJ$4),1,0)</f>
        <v/>
      </c>
      <c r="EK751">
        <f>IF(AND('R'!$D442&lt;EK$4,'R'!$E446&gt;EK$4),1,0)</f>
        <v/>
      </c>
      <c r="EL751">
        <f>IF(AND('R'!$D442&lt;EL$4,'R'!$E446&gt;EL$4),1,0)</f>
        <v/>
      </c>
      <c r="EM751">
        <f>IF(AND('R'!$D442&lt;EM$4,'R'!$E446&gt;EM$4),1,0)</f>
        <v/>
      </c>
      <c r="EN751">
        <f>IF(AND('R'!$D442&lt;EN$4,'R'!$E446&gt;EN$4),1,0)</f>
        <v/>
      </c>
      <c r="EO751">
        <f>IF(AND('R'!$D442&lt;EO$4,'R'!$E446&gt;EO$4),1,0)</f>
        <v/>
      </c>
      <c r="EP751">
        <f>IF(AND('R'!$D442&lt;EP$4,'R'!$E446&gt;EP$4),1,0)</f>
        <v/>
      </c>
      <c r="EQ751">
        <f>IF(AND('R'!$D442&lt;EQ$4,'R'!$E446&gt;EQ$4),1,0)</f>
        <v/>
      </c>
    </row>
    <row r="752">
      <c r="A752" s="43" t="n">
        <v>25</v>
      </c>
      <c r="B752" s="44" t="n">
        <v>4</v>
      </c>
      <c r="C752">
        <f>IF(AND('R'!$G438&lt;C$4,'R'!$H436&gt;C$4),1,0)</f>
        <v/>
      </c>
      <c r="D752">
        <f>IF(AND('R'!$G438&lt;D$4,'R'!$H436&gt;D$4),1,0)</f>
        <v/>
      </c>
      <c r="E752">
        <f>IF(AND('R'!$G438&lt;E$4,'R'!$H436&gt;E$4),1,0)</f>
        <v/>
      </c>
      <c r="F752">
        <f>IF(AND('R'!$G438&lt;F$4,'R'!$H436&gt;F$4),1,0)</f>
        <v/>
      </c>
      <c r="G752">
        <f>IF(AND('R'!$G438&lt;G$4,'R'!$H436&gt;G$4),1,0)</f>
        <v/>
      </c>
      <c r="H752">
        <f>IF(AND('R'!$G438&lt;H$4,'R'!$H436&gt;H$4),1,0)</f>
        <v/>
      </c>
      <c r="I752">
        <f>IF(AND('R'!$G438&lt;I$4,'R'!$H436&gt;I$4),1,0)</f>
        <v/>
      </c>
      <c r="J752">
        <f>IF(AND('R'!$G438&lt;J$4,'R'!$H436&gt;J$4),1,0)</f>
        <v/>
      </c>
      <c r="K752">
        <f>IF(AND('R'!$G438&lt;K$4,'R'!$H436&gt;K$4),1,0)</f>
        <v/>
      </c>
      <c r="L752">
        <f>IF(AND('R'!$G438&lt;L$4,'R'!$H436&gt;L$4),1,0)</f>
        <v/>
      </c>
      <c r="M752">
        <f>IF(AND('R'!$G438&lt;M$4,'R'!$H436&gt;M$4),1,0)</f>
        <v/>
      </c>
      <c r="N752">
        <f>IF(AND('R'!$G438&lt;N$4,'R'!$H436&gt;N$4),1,0)</f>
        <v/>
      </c>
      <c r="O752">
        <f>IF(AND('R'!$G438&lt;O$4,'R'!$H436&gt;O$4),1,0)</f>
        <v/>
      </c>
      <c r="P752">
        <f>IF(AND('R'!$G438&lt;P$4,'R'!$H436&gt;P$4),1,0)</f>
        <v/>
      </c>
      <c r="Q752">
        <f>IF(AND('R'!$G438&lt;Q$4,'R'!$H436&gt;Q$4),1,0)</f>
        <v/>
      </c>
      <c r="R752">
        <f>IF(AND('R'!$G438&lt;R$4,'R'!$H436&gt;R$4),1,0)</f>
        <v/>
      </c>
      <c r="S752">
        <f>IF(AND('R'!$G438&lt;S$4,'R'!$H436&gt;S$4),1,0)</f>
        <v/>
      </c>
      <c r="T752">
        <f>IF(AND('R'!$G438&lt;T$4,'R'!$H436&gt;T$4),1,0)</f>
        <v/>
      </c>
      <c r="U752">
        <f>IF(AND('R'!$G438&lt;U$4,'R'!$H436&gt;U$4),1,0)</f>
        <v/>
      </c>
      <c r="V752">
        <f>IF(AND('R'!$G438&lt;V$4,'R'!$H436&gt;V$4),1,0)</f>
        <v/>
      </c>
      <c r="W752">
        <f>IF(AND('R'!$G438&lt;W$4,'R'!$H436&gt;W$4),1,0)</f>
        <v/>
      </c>
      <c r="X752">
        <f>IF(AND('R'!$G438&lt;X$4,'R'!$H436&gt;X$4),1,0)</f>
        <v/>
      </c>
      <c r="Y752">
        <f>IF(AND('R'!$G438&lt;Y$4,'R'!$H436&gt;Y$4),1,0)</f>
        <v/>
      </c>
      <c r="Z752">
        <f>IF(AND('R'!$G438&lt;Z$4,'R'!$H436&gt;Z$4),1,0)</f>
        <v/>
      </c>
      <c r="AA752">
        <f>IF(AND('R'!$G438&lt;AA$4,'R'!$H436&gt;AA$4),1,0)</f>
        <v/>
      </c>
      <c r="AB752">
        <f>IF(AND('R'!$G438&lt;AB$4,'R'!$H436&gt;AB$4),1,0)</f>
        <v/>
      </c>
      <c r="AC752">
        <f>IF(AND('R'!$G438&lt;AC$4,'R'!$H436&gt;AC$4),1,0)</f>
        <v/>
      </c>
      <c r="AD752">
        <f>IF(AND('R'!$G438&lt;AD$4,'R'!$H436&gt;AD$4),1,0)</f>
        <v/>
      </c>
      <c r="AE752">
        <f>IF(AND('R'!$G438&lt;AE$4,'R'!$H436&gt;AE$4),1,0)</f>
        <v/>
      </c>
      <c r="AF752">
        <f>IF(AND('R'!$G438&lt;AF$4,'R'!$H436&gt;AF$4),1,0)</f>
        <v/>
      </c>
      <c r="AG752">
        <f>IF(AND('R'!$G438&lt;AG$4,'R'!$H436&gt;AG$4),1,0)</f>
        <v/>
      </c>
      <c r="AH752">
        <f>IF(AND('R'!$G438&lt;AH$4,'R'!$H436&gt;AH$4),1,0)</f>
        <v/>
      </c>
      <c r="AI752">
        <f>IF(AND('R'!$G438&lt;AI$4,'R'!$H436&gt;AI$4),1,0)</f>
        <v/>
      </c>
      <c r="AJ752">
        <f>IF(AND('R'!$G438&lt;AJ$4,'R'!$H436&gt;AJ$4),1,0)</f>
        <v/>
      </c>
      <c r="AK752">
        <f>IF(AND('R'!$G438&lt;AK$4,'R'!$H436&gt;AK$4),1,0)</f>
        <v/>
      </c>
      <c r="AL752">
        <f>IF(AND('R'!$G438&lt;AL$4,'R'!$H436&gt;AL$4),1,0)</f>
        <v/>
      </c>
      <c r="AM752">
        <f>IF(AND('R'!$G438&lt;AM$4,'R'!$H436&gt;AM$4),1,0)</f>
        <v/>
      </c>
      <c r="AN752">
        <f>IF(AND('R'!$G438&lt;AN$4,'R'!$H436&gt;AN$4),1,0)</f>
        <v/>
      </c>
      <c r="AO752">
        <f>IF(AND('R'!$G438&lt;AO$4,'R'!$H436&gt;AO$4),1,0)</f>
        <v/>
      </c>
      <c r="AP752">
        <f>IF(AND('R'!$G438&lt;AP$4,'R'!$H436&gt;AP$4),1,0)</f>
        <v/>
      </c>
      <c r="AQ752">
        <f>IF(AND('R'!$G438&lt;AQ$4,'R'!$H436&gt;AQ$4),1,0)</f>
        <v/>
      </c>
      <c r="AR752">
        <f>IF(AND('R'!$G438&lt;AR$4,'R'!$H436&gt;AR$4),1,0)</f>
        <v/>
      </c>
      <c r="AS752">
        <f>IF(AND('R'!$G438&lt;AS$4,'R'!$H436&gt;AS$4),1,0)</f>
        <v/>
      </c>
      <c r="AT752">
        <f>IF(AND('R'!$G438&lt;AT$4,'R'!$H436&gt;AT$4),1,0)</f>
        <v/>
      </c>
      <c r="AU752">
        <f>IF(AND('R'!$G438&lt;AU$4,'R'!$H436&gt;AU$4),1,0)</f>
        <v/>
      </c>
      <c r="AV752">
        <f>IF(AND('R'!$G438&lt;AV$4,'R'!$H436&gt;AV$4),1,0)</f>
        <v/>
      </c>
      <c r="AW752">
        <f>IF(AND('R'!$G438&lt;AW$4,'R'!$H436&gt;AW$4),1,0)</f>
        <v/>
      </c>
      <c r="AX752">
        <f>IF(AND('R'!$G438&lt;AX$4,'R'!$H436&gt;AX$4),1,0)</f>
        <v/>
      </c>
      <c r="AY752">
        <f>IF(AND('R'!$G438&lt;AY$4,'R'!$H436&gt;AY$4),1,0)</f>
        <v/>
      </c>
      <c r="AZ752">
        <f>IF(AND('R'!$G438&lt;AZ$4,'R'!$H436&gt;AZ$4),1,0)</f>
        <v/>
      </c>
      <c r="BA752">
        <f>IF(AND('R'!$G438&lt;BA$4,'R'!$H436&gt;BA$4),1,0)</f>
        <v/>
      </c>
      <c r="BB752">
        <f>IF(AND('R'!$G438&lt;BB$4,'R'!$H436&gt;BB$4),1,0)</f>
        <v/>
      </c>
      <c r="BC752">
        <f>IF(AND('R'!$G438&lt;BC$4,'R'!$H436&gt;BC$4),1,0)</f>
        <v/>
      </c>
      <c r="BD752">
        <f>IF(AND('R'!$G438&lt;BD$4,'R'!$H436&gt;BD$4),1,0)</f>
        <v/>
      </c>
      <c r="BE752">
        <f>IF(AND('R'!$G438&lt;BE$4,'R'!$H436&gt;BE$4),1,0)</f>
        <v/>
      </c>
      <c r="BF752">
        <f>IF(AND('R'!$G438&lt;BF$4,'R'!$H436&gt;BF$4),1,0)</f>
        <v/>
      </c>
      <c r="BG752">
        <f>IF(AND('R'!$G438&lt;BG$4,'R'!$H436&gt;BG$4),1,0)</f>
        <v/>
      </c>
      <c r="BH752">
        <f>IF(AND('R'!$G438&lt;BH$4,'R'!$H436&gt;BH$4),1,0)</f>
        <v/>
      </c>
      <c r="BI752">
        <f>IF(AND('R'!$G438&lt;BI$4,'R'!$H436&gt;BI$4),1,0)</f>
        <v/>
      </c>
      <c r="BJ752">
        <f>IF(AND('R'!$G438&lt;BJ$4,'R'!$H436&gt;BJ$4),1,0)</f>
        <v/>
      </c>
      <c r="BK752">
        <f>IF(AND('R'!$G438&lt;BK$4,'R'!$H436&gt;BK$4),1,0)</f>
        <v/>
      </c>
      <c r="BL752">
        <f>IF(AND('R'!$G438&lt;BL$4,'R'!$H436&gt;BL$4),1,0)</f>
        <v/>
      </c>
      <c r="BM752">
        <f>IF(AND('R'!$G438&lt;BM$4,'R'!$H436&gt;BM$4),1,0)</f>
        <v/>
      </c>
      <c r="BN752">
        <f>IF(AND('R'!$G438&lt;BN$4,'R'!$H436&gt;BN$4),1,0)</f>
        <v/>
      </c>
      <c r="BO752">
        <f>IF(AND('R'!$G438&lt;BO$4,'R'!$H436&gt;BO$4),1,0)</f>
        <v/>
      </c>
      <c r="BP752">
        <f>IF(AND('R'!$G438&lt;BP$4,'R'!$H436&gt;BP$4),1,0)</f>
        <v/>
      </c>
      <c r="BQ752">
        <f>IF(AND('R'!$G438&lt;BQ$4,'R'!$H436&gt;BQ$4),1,0)</f>
        <v/>
      </c>
      <c r="BR752">
        <f>IF(AND('R'!$G438&lt;BR$4,'R'!$H436&gt;BR$4),1,0)</f>
        <v/>
      </c>
      <c r="BS752">
        <f>IF(AND('R'!$G438&lt;BS$4,'R'!$H436&gt;BS$4),1,0)</f>
        <v/>
      </c>
      <c r="BT752">
        <f>IF(AND('R'!$G438&lt;BT$4,'R'!$H436&gt;BT$4),1,0)</f>
        <v/>
      </c>
      <c r="BU752">
        <f>IF(AND('R'!$G438&lt;BU$4,'R'!$H436&gt;BU$4),1,0)</f>
        <v/>
      </c>
      <c r="BV752">
        <f>IF(AND('R'!$G438&lt;BV$4,'R'!$H436&gt;BV$4),1,0)</f>
        <v/>
      </c>
      <c r="BW752">
        <f>IF(AND('R'!$G438&lt;BW$4,'R'!$H436&gt;BW$4),1,0)</f>
        <v/>
      </c>
      <c r="BX752">
        <f>IF(AND('R'!$G438&lt;BX$4,'R'!$H436&gt;BX$4),1,0)</f>
        <v/>
      </c>
      <c r="BY752">
        <f>IF(AND('R'!$G438&lt;BY$4,'R'!$H436&gt;BY$4),1,0)</f>
        <v/>
      </c>
      <c r="BZ752">
        <f>IF(AND('R'!$G438&lt;BZ$4,'R'!$H436&gt;BZ$4),1,0)</f>
        <v/>
      </c>
      <c r="CA752">
        <f>IF(AND('R'!$G438&lt;CA$4,'R'!$H436&gt;CA$4),1,0)</f>
        <v/>
      </c>
      <c r="CB752">
        <f>IF(AND('R'!$G438&lt;CB$4,'R'!$H436&gt;CB$4),1,0)</f>
        <v/>
      </c>
      <c r="CC752">
        <f>IF(AND('R'!$G438&lt;CC$4,'R'!$H436&gt;CC$4),1,0)</f>
        <v/>
      </c>
      <c r="CD752">
        <f>IF(AND('R'!$G438&lt;CD$4,'R'!$H436&gt;CD$4),1,0)</f>
        <v/>
      </c>
      <c r="CE752">
        <f>IF(AND('R'!$G438&lt;CE$4,'R'!$H436&gt;CE$4),1,0)</f>
        <v/>
      </c>
      <c r="CF752">
        <f>IF(AND('R'!$G438&lt;CF$4,'R'!$H436&gt;CF$4),1,0)</f>
        <v/>
      </c>
      <c r="CG752">
        <f>IF(AND('R'!$G438&lt;CG$4,'R'!$H436&gt;CG$4),1,0)</f>
        <v/>
      </c>
      <c r="CH752">
        <f>IF(AND('R'!$G438&lt;CH$4,'R'!$H436&gt;CH$4),1,0)</f>
        <v/>
      </c>
      <c r="CI752">
        <f>IF(AND('R'!$G438&lt;CI$4,'R'!$H436&gt;CI$4),1,0)</f>
        <v/>
      </c>
      <c r="CJ752">
        <f>IF(AND('R'!$G438&lt;CJ$4,'R'!$H436&gt;CJ$4),1,0)</f>
        <v/>
      </c>
      <c r="CK752">
        <f>IF(AND('R'!$G438&lt;CK$4,'R'!$H436&gt;CK$4),1,0)</f>
        <v/>
      </c>
      <c r="CL752">
        <f>IF(AND('R'!$G438&lt;CL$4,'R'!$H436&gt;CL$4),1,0)</f>
        <v/>
      </c>
      <c r="CM752">
        <f>IF(AND('R'!$G438&lt;CM$4,'R'!$H436&gt;CM$4),1,0)</f>
        <v/>
      </c>
      <c r="CN752">
        <f>IF(AND('R'!$G438&lt;CN$4,'R'!$H436&gt;CN$4),1,0)</f>
        <v/>
      </c>
      <c r="CO752">
        <f>IF(AND('R'!$G438&lt;CO$4,'R'!$H436&gt;CO$4),1,0)</f>
        <v/>
      </c>
      <c r="CP752">
        <f>IF(AND('R'!$G438&lt;CP$4,'R'!$H436&gt;CP$4),1,0)</f>
        <v/>
      </c>
      <c r="CQ752">
        <f>IF(AND('R'!$G438&lt;CQ$4,'R'!$H436&gt;CQ$4),1,0)</f>
        <v/>
      </c>
      <c r="CR752">
        <f>IF(AND('R'!$G438&lt;CR$4,'R'!$H436&gt;CR$4),1,0)</f>
        <v/>
      </c>
      <c r="CS752">
        <f>IF(AND('R'!$G438&lt;CS$4,'R'!$H436&gt;CS$4),1,0)</f>
        <v/>
      </c>
      <c r="CT752">
        <f>IF(AND('R'!$G438&lt;CT$4,'R'!$H436&gt;CT$4),1,0)</f>
        <v/>
      </c>
      <c r="CU752">
        <f>IF(AND('R'!$G438&lt;CU$4,'R'!$H436&gt;CU$4),1,0)</f>
        <v/>
      </c>
      <c r="CV752">
        <f>IF(AND('R'!$G438&lt;CV$4,'R'!$H436&gt;CV$4),1,0)</f>
        <v/>
      </c>
      <c r="CW752">
        <f>IF(AND('R'!$G438&lt;CW$4,'R'!$H436&gt;CW$4),1,0)</f>
        <v/>
      </c>
      <c r="CX752">
        <f>IF(AND('R'!$G438&lt;CX$4,'R'!$H436&gt;CX$4),1,0)</f>
        <v/>
      </c>
      <c r="CY752">
        <f>IF(AND('R'!$G438&lt;CY$4,'R'!$H436&gt;CY$4),1,0)</f>
        <v/>
      </c>
      <c r="CZ752">
        <f>IF(AND('R'!$G438&lt;CZ$4,'R'!$H436&gt;CZ$4),1,0)</f>
        <v/>
      </c>
      <c r="DA752">
        <f>IF(AND('R'!$G438&lt;DA$4,'R'!$H436&gt;DA$4),1,0)</f>
        <v/>
      </c>
      <c r="DB752">
        <f>IF(AND('R'!$G438&lt;DB$4,'R'!$H436&gt;DB$4),1,0)</f>
        <v/>
      </c>
      <c r="DC752">
        <f>IF(AND('R'!$G438&lt;DC$4,'R'!$H436&gt;DC$4),1,0)</f>
        <v/>
      </c>
      <c r="DD752">
        <f>IF(AND('R'!$G438&lt;DD$4,'R'!$H436&gt;DD$4),1,0)</f>
        <v/>
      </c>
      <c r="DE752">
        <f>IF(AND('R'!$G438&lt;DE$4,'R'!$H436&gt;DE$4),1,0)</f>
        <v/>
      </c>
      <c r="DF752">
        <f>IF(AND('R'!$G438&lt;DF$4,'R'!$H436&gt;DF$4),1,0)</f>
        <v/>
      </c>
      <c r="DG752">
        <f>IF(AND('R'!$G438&lt;DG$4,'R'!$H436&gt;DG$4),1,0)</f>
        <v/>
      </c>
      <c r="DH752">
        <f>IF(AND('R'!$G438&lt;DH$4,'R'!$H436&gt;DH$4),1,0)</f>
        <v/>
      </c>
      <c r="DI752">
        <f>IF(AND('R'!$G438&lt;DI$4,'R'!$H436&gt;DI$4),1,0)</f>
        <v/>
      </c>
      <c r="DJ752">
        <f>IF(AND('R'!$G438&lt;DJ$4,'R'!$H436&gt;DJ$4),1,0)</f>
        <v/>
      </c>
      <c r="DK752">
        <f>IF(AND('R'!$G438&lt;DK$4,'R'!$H436&gt;DK$4),1,0)</f>
        <v/>
      </c>
      <c r="DL752">
        <f>IF(AND('R'!$G438&lt;DL$4,'R'!$H436&gt;DL$4),1,0)</f>
        <v/>
      </c>
      <c r="DM752">
        <f>IF(AND('R'!$G438&lt;DM$4,'R'!$H436&gt;DM$4),1,0)</f>
        <v/>
      </c>
      <c r="DN752">
        <f>IF(AND('R'!$G438&lt;DN$4,'R'!$H436&gt;DN$4),1,0)</f>
        <v/>
      </c>
      <c r="DO752">
        <f>IF(AND('R'!$G438&lt;DO$4,'R'!$H436&gt;DO$4),1,0)</f>
        <v/>
      </c>
      <c r="DP752">
        <f>IF(AND('R'!$G438&lt;DP$4,'R'!$H436&gt;DP$4),1,0)</f>
        <v/>
      </c>
      <c r="DQ752">
        <f>IF(AND('R'!$G438&lt;DQ$4,'R'!$H436&gt;DQ$4),1,0)</f>
        <v/>
      </c>
      <c r="DR752">
        <f>IF(AND('R'!$G438&lt;DR$4,'R'!$H436&gt;DR$4),1,0)</f>
        <v/>
      </c>
      <c r="DS752">
        <f>IF(AND('R'!$G438&lt;DS$4,'R'!$H436&gt;DS$4),1,0)</f>
        <v/>
      </c>
      <c r="DT752">
        <f>IF(AND('R'!$G438&lt;DT$4,'R'!$H436&gt;DT$4),1,0)</f>
        <v/>
      </c>
      <c r="DU752">
        <f>IF(AND('R'!$G438&lt;DU$4,'R'!$H436&gt;DU$4),1,0)</f>
        <v/>
      </c>
      <c r="DV752">
        <f>IF(AND('R'!$G438&lt;DV$4,'R'!$H436&gt;DV$4),1,0)</f>
        <v/>
      </c>
      <c r="DW752">
        <f>IF(AND('R'!$G438&lt;DW$4,'R'!$H436&gt;DW$4),1,0)</f>
        <v/>
      </c>
      <c r="DX752">
        <f>IF(AND('R'!$G438&lt;DX$4,'R'!$H436&gt;DX$4),1,0)</f>
        <v/>
      </c>
      <c r="DY752">
        <f>IF(AND('R'!$G438&lt;DY$4,'R'!$H436&gt;DY$4),1,0)</f>
        <v/>
      </c>
      <c r="DZ752">
        <f>IF(AND('R'!$G438&lt;DZ$4,'R'!$H436&gt;DZ$4),1,0)</f>
        <v/>
      </c>
      <c r="EA752">
        <f>IF(AND('R'!$G438&lt;EA$4,'R'!$H436&gt;EA$4),1,0)</f>
        <v/>
      </c>
      <c r="EB752">
        <f>IF(AND('R'!$G438&lt;EB$4,'R'!$H436&gt;EB$4),1,0)</f>
        <v/>
      </c>
      <c r="EC752">
        <f>IF(AND('R'!$G438&lt;EC$4,'R'!$H436&gt;EC$4),1,0)</f>
        <v/>
      </c>
      <c r="ED752">
        <f>IF(AND('R'!$G438&lt;ED$4,'R'!$H436&gt;ED$4),1,0)</f>
        <v/>
      </c>
      <c r="EE752">
        <f>IF(AND('R'!$G438&lt;EE$4,'R'!$H436&gt;EE$4),1,0)</f>
        <v/>
      </c>
      <c r="EF752">
        <f>IF(AND('R'!$G438&lt;EF$4,'R'!$H436&gt;EF$4),1,0)</f>
        <v/>
      </c>
      <c r="EG752">
        <f>IF(AND('R'!$G438&lt;EG$4,'R'!$H436&gt;EG$4),1,0)</f>
        <v/>
      </c>
      <c r="EH752">
        <f>IF(AND('R'!$G438&lt;EH$4,'R'!$H436&gt;EH$4),1,0)</f>
        <v/>
      </c>
      <c r="EI752">
        <f>IF(AND('R'!$G438&lt;EI$4,'R'!$H436&gt;EI$4),1,0)</f>
        <v/>
      </c>
      <c r="EJ752">
        <f>IF(AND('R'!$G438&lt;EJ$4,'R'!$H436&gt;EJ$4),1,0)</f>
        <v/>
      </c>
      <c r="EK752">
        <f>IF(AND('R'!$G438&lt;EK$4,'R'!$H436&gt;EK$4),1,0)</f>
        <v/>
      </c>
      <c r="EL752">
        <f>IF(AND('R'!$G438&lt;EL$4,'R'!$H436&gt;EL$4),1,0)</f>
        <v/>
      </c>
      <c r="EM752">
        <f>IF(AND('R'!$G438&lt;EM$4,'R'!$H436&gt;EM$4),1,0)</f>
        <v/>
      </c>
      <c r="EN752">
        <f>IF(AND('R'!$G438&lt;EN$4,'R'!$H436&gt;EN$4),1,0)</f>
        <v/>
      </c>
      <c r="EO752">
        <f>IF(AND('R'!$G438&lt;EO$4,'R'!$H436&gt;EO$4),1,0)</f>
        <v/>
      </c>
      <c r="EP752">
        <f>IF(AND('R'!$G438&lt;EP$4,'R'!$H436&gt;EP$4),1,0)</f>
        <v/>
      </c>
      <c r="EQ752">
        <f>IF(AND('R'!$G438&lt;EQ$4,'R'!$H436&gt;EQ$4),1,0)</f>
        <v/>
      </c>
    </row>
    <row r="753">
      <c r="A753" s="43" t="n">
        <v>25</v>
      </c>
      <c r="B753" s="44" t="n">
        <v>5</v>
      </c>
      <c r="C753">
        <f>IF(AND('R'!$G438&lt;C$4,'R'!$H440&gt;C$4),1,0)</f>
        <v/>
      </c>
      <c r="D753">
        <f>IF(AND('R'!$G438&lt;D$4,'R'!$H440&gt;D$4),1,0)</f>
        <v/>
      </c>
      <c r="E753">
        <f>IF(AND('R'!$G438&lt;E$4,'R'!$H440&gt;E$4),1,0)</f>
        <v/>
      </c>
      <c r="F753">
        <f>IF(AND('R'!$G438&lt;F$4,'R'!$H440&gt;F$4),1,0)</f>
        <v/>
      </c>
      <c r="G753">
        <f>IF(AND('R'!$G438&lt;G$4,'R'!$H440&gt;G$4),1,0)</f>
        <v/>
      </c>
      <c r="H753">
        <f>IF(AND('R'!$G438&lt;H$4,'R'!$H440&gt;H$4),1,0)</f>
        <v/>
      </c>
      <c r="I753">
        <f>IF(AND('R'!$G438&lt;I$4,'R'!$H440&gt;I$4),1,0)</f>
        <v/>
      </c>
      <c r="J753">
        <f>IF(AND('R'!$G438&lt;J$4,'R'!$H440&gt;J$4),1,0)</f>
        <v/>
      </c>
      <c r="K753">
        <f>IF(AND('R'!$G438&lt;K$4,'R'!$H440&gt;K$4),1,0)</f>
        <v/>
      </c>
      <c r="L753">
        <f>IF(AND('R'!$G438&lt;L$4,'R'!$H440&gt;L$4),1,0)</f>
        <v/>
      </c>
      <c r="M753">
        <f>IF(AND('R'!$G438&lt;M$4,'R'!$H440&gt;M$4),1,0)</f>
        <v/>
      </c>
      <c r="N753">
        <f>IF(AND('R'!$G438&lt;N$4,'R'!$H440&gt;N$4),1,0)</f>
        <v/>
      </c>
      <c r="O753">
        <f>IF(AND('R'!$G438&lt;O$4,'R'!$H440&gt;O$4),1,0)</f>
        <v/>
      </c>
      <c r="P753">
        <f>IF(AND('R'!$G438&lt;P$4,'R'!$H440&gt;P$4),1,0)</f>
        <v/>
      </c>
      <c r="Q753">
        <f>IF(AND('R'!$G438&lt;Q$4,'R'!$H440&gt;Q$4),1,0)</f>
        <v/>
      </c>
      <c r="R753">
        <f>IF(AND('R'!$G438&lt;R$4,'R'!$H440&gt;R$4),1,0)</f>
        <v/>
      </c>
      <c r="S753">
        <f>IF(AND('R'!$G438&lt;S$4,'R'!$H440&gt;S$4),1,0)</f>
        <v/>
      </c>
      <c r="T753">
        <f>IF(AND('R'!$G438&lt;T$4,'R'!$H440&gt;T$4),1,0)</f>
        <v/>
      </c>
      <c r="U753">
        <f>IF(AND('R'!$G438&lt;U$4,'R'!$H440&gt;U$4),1,0)</f>
        <v/>
      </c>
      <c r="V753">
        <f>IF(AND('R'!$G438&lt;V$4,'R'!$H440&gt;V$4),1,0)</f>
        <v/>
      </c>
      <c r="W753">
        <f>IF(AND('R'!$G438&lt;W$4,'R'!$H440&gt;W$4),1,0)</f>
        <v/>
      </c>
      <c r="X753">
        <f>IF(AND('R'!$G438&lt;X$4,'R'!$H440&gt;X$4),1,0)</f>
        <v/>
      </c>
      <c r="Y753">
        <f>IF(AND('R'!$G438&lt;Y$4,'R'!$H440&gt;Y$4),1,0)</f>
        <v/>
      </c>
      <c r="Z753">
        <f>IF(AND('R'!$G438&lt;Z$4,'R'!$H440&gt;Z$4),1,0)</f>
        <v/>
      </c>
      <c r="AA753">
        <f>IF(AND('R'!$G438&lt;AA$4,'R'!$H440&gt;AA$4),1,0)</f>
        <v/>
      </c>
      <c r="AB753">
        <f>IF(AND('R'!$G438&lt;AB$4,'R'!$H440&gt;AB$4),1,0)</f>
        <v/>
      </c>
      <c r="AC753">
        <f>IF(AND('R'!$G438&lt;AC$4,'R'!$H440&gt;AC$4),1,0)</f>
        <v/>
      </c>
      <c r="AD753">
        <f>IF(AND('R'!$G438&lt;AD$4,'R'!$H440&gt;AD$4),1,0)</f>
        <v/>
      </c>
      <c r="AE753">
        <f>IF(AND('R'!$G438&lt;AE$4,'R'!$H440&gt;AE$4),1,0)</f>
        <v/>
      </c>
      <c r="AF753">
        <f>IF(AND('R'!$G438&lt;AF$4,'R'!$H440&gt;AF$4),1,0)</f>
        <v/>
      </c>
      <c r="AG753">
        <f>IF(AND('R'!$G438&lt;AG$4,'R'!$H440&gt;AG$4),1,0)</f>
        <v/>
      </c>
      <c r="AH753">
        <f>IF(AND('R'!$G438&lt;AH$4,'R'!$H440&gt;AH$4),1,0)</f>
        <v/>
      </c>
      <c r="AI753">
        <f>IF(AND('R'!$G438&lt;AI$4,'R'!$H440&gt;AI$4),1,0)</f>
        <v/>
      </c>
      <c r="AJ753">
        <f>IF(AND('R'!$G438&lt;AJ$4,'R'!$H440&gt;AJ$4),1,0)</f>
        <v/>
      </c>
      <c r="AK753">
        <f>IF(AND('R'!$G438&lt;AK$4,'R'!$H440&gt;AK$4),1,0)</f>
        <v/>
      </c>
      <c r="AL753">
        <f>IF(AND('R'!$G438&lt;AL$4,'R'!$H440&gt;AL$4),1,0)</f>
        <v/>
      </c>
      <c r="AM753">
        <f>IF(AND('R'!$G438&lt;AM$4,'R'!$H440&gt;AM$4),1,0)</f>
        <v/>
      </c>
      <c r="AN753">
        <f>IF(AND('R'!$G438&lt;AN$4,'R'!$H440&gt;AN$4),1,0)</f>
        <v/>
      </c>
      <c r="AO753">
        <f>IF(AND('R'!$G438&lt;AO$4,'R'!$H440&gt;AO$4),1,0)</f>
        <v/>
      </c>
      <c r="AP753">
        <f>IF(AND('R'!$G438&lt;AP$4,'R'!$H440&gt;AP$4),1,0)</f>
        <v/>
      </c>
      <c r="AQ753">
        <f>IF(AND('R'!$G438&lt;AQ$4,'R'!$H440&gt;AQ$4),1,0)</f>
        <v/>
      </c>
      <c r="AR753">
        <f>IF(AND('R'!$G438&lt;AR$4,'R'!$H440&gt;AR$4),1,0)</f>
        <v/>
      </c>
      <c r="AS753">
        <f>IF(AND('R'!$G438&lt;AS$4,'R'!$H440&gt;AS$4),1,0)</f>
        <v/>
      </c>
      <c r="AT753">
        <f>IF(AND('R'!$G438&lt;AT$4,'R'!$H440&gt;AT$4),1,0)</f>
        <v/>
      </c>
      <c r="AU753">
        <f>IF(AND('R'!$G438&lt;AU$4,'R'!$H440&gt;AU$4),1,0)</f>
        <v/>
      </c>
      <c r="AV753">
        <f>IF(AND('R'!$G438&lt;AV$4,'R'!$H440&gt;AV$4),1,0)</f>
        <v/>
      </c>
      <c r="AW753">
        <f>IF(AND('R'!$G438&lt;AW$4,'R'!$H440&gt;AW$4),1,0)</f>
        <v/>
      </c>
      <c r="AX753">
        <f>IF(AND('R'!$G438&lt;AX$4,'R'!$H440&gt;AX$4),1,0)</f>
        <v/>
      </c>
      <c r="AY753">
        <f>IF(AND('R'!$G438&lt;AY$4,'R'!$H440&gt;AY$4),1,0)</f>
        <v/>
      </c>
      <c r="AZ753">
        <f>IF(AND('R'!$G438&lt;AZ$4,'R'!$H440&gt;AZ$4),1,0)</f>
        <v/>
      </c>
      <c r="BA753">
        <f>IF(AND('R'!$G438&lt;BA$4,'R'!$H440&gt;BA$4),1,0)</f>
        <v/>
      </c>
      <c r="BB753">
        <f>IF(AND('R'!$G438&lt;BB$4,'R'!$H440&gt;BB$4),1,0)</f>
        <v/>
      </c>
      <c r="BC753">
        <f>IF(AND('R'!$G438&lt;BC$4,'R'!$H440&gt;BC$4),1,0)</f>
        <v/>
      </c>
      <c r="BD753">
        <f>IF(AND('R'!$G438&lt;BD$4,'R'!$H440&gt;BD$4),1,0)</f>
        <v/>
      </c>
      <c r="BE753">
        <f>IF(AND('R'!$G438&lt;BE$4,'R'!$H440&gt;BE$4),1,0)</f>
        <v/>
      </c>
      <c r="BF753">
        <f>IF(AND('R'!$G438&lt;BF$4,'R'!$H440&gt;BF$4),1,0)</f>
        <v/>
      </c>
      <c r="BG753">
        <f>IF(AND('R'!$G438&lt;BG$4,'R'!$H440&gt;BG$4),1,0)</f>
        <v/>
      </c>
      <c r="BH753">
        <f>IF(AND('R'!$G438&lt;BH$4,'R'!$H440&gt;BH$4),1,0)</f>
        <v/>
      </c>
      <c r="BI753">
        <f>IF(AND('R'!$G438&lt;BI$4,'R'!$H440&gt;BI$4),1,0)</f>
        <v/>
      </c>
      <c r="BJ753">
        <f>IF(AND('R'!$G438&lt;BJ$4,'R'!$H440&gt;BJ$4),1,0)</f>
        <v/>
      </c>
      <c r="BK753">
        <f>IF(AND('R'!$G438&lt;BK$4,'R'!$H440&gt;BK$4),1,0)</f>
        <v/>
      </c>
      <c r="BL753">
        <f>IF(AND('R'!$G438&lt;BL$4,'R'!$H440&gt;BL$4),1,0)</f>
        <v/>
      </c>
      <c r="BM753">
        <f>IF(AND('R'!$G438&lt;BM$4,'R'!$H440&gt;BM$4),1,0)</f>
        <v/>
      </c>
      <c r="BN753">
        <f>IF(AND('R'!$G438&lt;BN$4,'R'!$H440&gt;BN$4),1,0)</f>
        <v/>
      </c>
      <c r="BO753">
        <f>IF(AND('R'!$G438&lt;BO$4,'R'!$H440&gt;BO$4),1,0)</f>
        <v/>
      </c>
      <c r="BP753">
        <f>IF(AND('R'!$G438&lt;BP$4,'R'!$H440&gt;BP$4),1,0)</f>
        <v/>
      </c>
      <c r="BQ753">
        <f>IF(AND('R'!$G438&lt;BQ$4,'R'!$H440&gt;BQ$4),1,0)</f>
        <v/>
      </c>
      <c r="BR753">
        <f>IF(AND('R'!$G438&lt;BR$4,'R'!$H440&gt;BR$4),1,0)</f>
        <v/>
      </c>
      <c r="BS753">
        <f>IF(AND('R'!$G438&lt;BS$4,'R'!$H440&gt;BS$4),1,0)</f>
        <v/>
      </c>
      <c r="BT753">
        <f>IF(AND('R'!$G438&lt;BT$4,'R'!$H440&gt;BT$4),1,0)</f>
        <v/>
      </c>
      <c r="BU753">
        <f>IF(AND('R'!$G438&lt;BU$4,'R'!$H440&gt;BU$4),1,0)</f>
        <v/>
      </c>
      <c r="BV753">
        <f>IF(AND('R'!$G438&lt;BV$4,'R'!$H440&gt;BV$4),1,0)</f>
        <v/>
      </c>
      <c r="BW753">
        <f>IF(AND('R'!$G438&lt;BW$4,'R'!$H440&gt;BW$4),1,0)</f>
        <v/>
      </c>
      <c r="BX753">
        <f>IF(AND('R'!$G438&lt;BX$4,'R'!$H440&gt;BX$4),1,0)</f>
        <v/>
      </c>
      <c r="BY753">
        <f>IF(AND('R'!$G438&lt;BY$4,'R'!$H440&gt;BY$4),1,0)</f>
        <v/>
      </c>
      <c r="BZ753">
        <f>IF(AND('R'!$G438&lt;BZ$4,'R'!$H440&gt;BZ$4),1,0)</f>
        <v/>
      </c>
      <c r="CA753">
        <f>IF(AND('R'!$G438&lt;CA$4,'R'!$H440&gt;CA$4),1,0)</f>
        <v/>
      </c>
      <c r="CB753">
        <f>IF(AND('R'!$G438&lt;CB$4,'R'!$H440&gt;CB$4),1,0)</f>
        <v/>
      </c>
      <c r="CC753">
        <f>IF(AND('R'!$G438&lt;CC$4,'R'!$H440&gt;CC$4),1,0)</f>
        <v/>
      </c>
      <c r="CD753">
        <f>IF(AND('R'!$G438&lt;CD$4,'R'!$H440&gt;CD$4),1,0)</f>
        <v/>
      </c>
      <c r="CE753">
        <f>IF(AND('R'!$G438&lt;CE$4,'R'!$H440&gt;CE$4),1,0)</f>
        <v/>
      </c>
      <c r="CF753">
        <f>IF(AND('R'!$G438&lt;CF$4,'R'!$H440&gt;CF$4),1,0)</f>
        <v/>
      </c>
      <c r="CG753">
        <f>IF(AND('R'!$G438&lt;CG$4,'R'!$H440&gt;CG$4),1,0)</f>
        <v/>
      </c>
      <c r="CH753">
        <f>IF(AND('R'!$G438&lt;CH$4,'R'!$H440&gt;CH$4),1,0)</f>
        <v/>
      </c>
      <c r="CI753">
        <f>IF(AND('R'!$G438&lt;CI$4,'R'!$H440&gt;CI$4),1,0)</f>
        <v/>
      </c>
      <c r="CJ753">
        <f>IF(AND('R'!$G438&lt;CJ$4,'R'!$H440&gt;CJ$4),1,0)</f>
        <v/>
      </c>
      <c r="CK753">
        <f>IF(AND('R'!$G438&lt;CK$4,'R'!$H440&gt;CK$4),1,0)</f>
        <v/>
      </c>
      <c r="CL753">
        <f>IF(AND('R'!$G438&lt;CL$4,'R'!$H440&gt;CL$4),1,0)</f>
        <v/>
      </c>
      <c r="CM753">
        <f>IF(AND('R'!$G438&lt;CM$4,'R'!$H440&gt;CM$4),1,0)</f>
        <v/>
      </c>
      <c r="CN753">
        <f>IF(AND('R'!$G438&lt;CN$4,'R'!$H440&gt;CN$4),1,0)</f>
        <v/>
      </c>
      <c r="CO753">
        <f>IF(AND('R'!$G438&lt;CO$4,'R'!$H440&gt;CO$4),1,0)</f>
        <v/>
      </c>
      <c r="CP753">
        <f>IF(AND('R'!$G438&lt;CP$4,'R'!$H440&gt;CP$4),1,0)</f>
        <v/>
      </c>
      <c r="CQ753">
        <f>IF(AND('R'!$G438&lt;CQ$4,'R'!$H440&gt;CQ$4),1,0)</f>
        <v/>
      </c>
      <c r="CR753">
        <f>IF(AND('R'!$G438&lt;CR$4,'R'!$H440&gt;CR$4),1,0)</f>
        <v/>
      </c>
      <c r="CS753">
        <f>IF(AND('R'!$G438&lt;CS$4,'R'!$H440&gt;CS$4),1,0)</f>
        <v/>
      </c>
      <c r="CT753">
        <f>IF(AND('R'!$G438&lt;CT$4,'R'!$H440&gt;CT$4),1,0)</f>
        <v/>
      </c>
      <c r="CU753">
        <f>IF(AND('R'!$G438&lt;CU$4,'R'!$H440&gt;CU$4),1,0)</f>
        <v/>
      </c>
      <c r="CV753">
        <f>IF(AND('R'!$G438&lt;CV$4,'R'!$H440&gt;CV$4),1,0)</f>
        <v/>
      </c>
      <c r="CW753">
        <f>IF(AND('R'!$G438&lt;CW$4,'R'!$H440&gt;CW$4),1,0)</f>
        <v/>
      </c>
      <c r="CX753">
        <f>IF(AND('R'!$G438&lt;CX$4,'R'!$H440&gt;CX$4),1,0)</f>
        <v/>
      </c>
      <c r="CY753">
        <f>IF(AND('R'!$G438&lt;CY$4,'R'!$H440&gt;CY$4),1,0)</f>
        <v/>
      </c>
      <c r="CZ753">
        <f>IF(AND('R'!$G438&lt;CZ$4,'R'!$H440&gt;CZ$4),1,0)</f>
        <v/>
      </c>
      <c r="DA753">
        <f>IF(AND('R'!$G438&lt;DA$4,'R'!$H440&gt;DA$4),1,0)</f>
        <v/>
      </c>
      <c r="DB753">
        <f>IF(AND('R'!$G438&lt;DB$4,'R'!$H440&gt;DB$4),1,0)</f>
        <v/>
      </c>
      <c r="DC753">
        <f>IF(AND('R'!$G438&lt;DC$4,'R'!$H440&gt;DC$4),1,0)</f>
        <v/>
      </c>
      <c r="DD753">
        <f>IF(AND('R'!$G438&lt;DD$4,'R'!$H440&gt;DD$4),1,0)</f>
        <v/>
      </c>
      <c r="DE753">
        <f>IF(AND('R'!$G438&lt;DE$4,'R'!$H440&gt;DE$4),1,0)</f>
        <v/>
      </c>
      <c r="DF753">
        <f>IF(AND('R'!$G438&lt;DF$4,'R'!$H440&gt;DF$4),1,0)</f>
        <v/>
      </c>
      <c r="DG753">
        <f>IF(AND('R'!$G438&lt;DG$4,'R'!$H440&gt;DG$4),1,0)</f>
        <v/>
      </c>
      <c r="DH753">
        <f>IF(AND('R'!$G438&lt;DH$4,'R'!$H440&gt;DH$4),1,0)</f>
        <v/>
      </c>
      <c r="DI753">
        <f>IF(AND('R'!$G438&lt;DI$4,'R'!$H440&gt;DI$4),1,0)</f>
        <v/>
      </c>
      <c r="DJ753">
        <f>IF(AND('R'!$G438&lt;DJ$4,'R'!$H440&gt;DJ$4),1,0)</f>
        <v/>
      </c>
      <c r="DK753">
        <f>IF(AND('R'!$G438&lt;DK$4,'R'!$H440&gt;DK$4),1,0)</f>
        <v/>
      </c>
      <c r="DL753">
        <f>IF(AND('R'!$G438&lt;DL$4,'R'!$H440&gt;DL$4),1,0)</f>
        <v/>
      </c>
      <c r="DM753">
        <f>IF(AND('R'!$G438&lt;DM$4,'R'!$H440&gt;DM$4),1,0)</f>
        <v/>
      </c>
      <c r="DN753">
        <f>IF(AND('R'!$G438&lt;DN$4,'R'!$H440&gt;DN$4),1,0)</f>
        <v/>
      </c>
      <c r="DO753">
        <f>IF(AND('R'!$G438&lt;DO$4,'R'!$H440&gt;DO$4),1,0)</f>
        <v/>
      </c>
      <c r="DP753">
        <f>IF(AND('R'!$G438&lt;DP$4,'R'!$H440&gt;DP$4),1,0)</f>
        <v/>
      </c>
      <c r="DQ753">
        <f>IF(AND('R'!$G438&lt;DQ$4,'R'!$H440&gt;DQ$4),1,0)</f>
        <v/>
      </c>
      <c r="DR753">
        <f>IF(AND('R'!$G438&lt;DR$4,'R'!$H440&gt;DR$4),1,0)</f>
        <v/>
      </c>
      <c r="DS753">
        <f>IF(AND('R'!$G438&lt;DS$4,'R'!$H440&gt;DS$4),1,0)</f>
        <v/>
      </c>
      <c r="DT753">
        <f>IF(AND('R'!$G438&lt;DT$4,'R'!$H440&gt;DT$4),1,0)</f>
        <v/>
      </c>
      <c r="DU753">
        <f>IF(AND('R'!$G438&lt;DU$4,'R'!$H440&gt;DU$4),1,0)</f>
        <v/>
      </c>
      <c r="DV753">
        <f>IF(AND('R'!$G438&lt;DV$4,'R'!$H440&gt;DV$4),1,0)</f>
        <v/>
      </c>
      <c r="DW753">
        <f>IF(AND('R'!$G438&lt;DW$4,'R'!$H440&gt;DW$4),1,0)</f>
        <v/>
      </c>
      <c r="DX753">
        <f>IF(AND('R'!$G438&lt;DX$4,'R'!$H440&gt;DX$4),1,0)</f>
        <v/>
      </c>
      <c r="DY753">
        <f>IF(AND('R'!$G438&lt;DY$4,'R'!$H440&gt;DY$4),1,0)</f>
        <v/>
      </c>
      <c r="DZ753">
        <f>IF(AND('R'!$G438&lt;DZ$4,'R'!$H440&gt;DZ$4),1,0)</f>
        <v/>
      </c>
      <c r="EA753">
        <f>IF(AND('R'!$G438&lt;EA$4,'R'!$H440&gt;EA$4),1,0)</f>
        <v/>
      </c>
      <c r="EB753">
        <f>IF(AND('R'!$G438&lt;EB$4,'R'!$H440&gt;EB$4),1,0)</f>
        <v/>
      </c>
      <c r="EC753">
        <f>IF(AND('R'!$G438&lt;EC$4,'R'!$H440&gt;EC$4),1,0)</f>
        <v/>
      </c>
      <c r="ED753">
        <f>IF(AND('R'!$G438&lt;ED$4,'R'!$H440&gt;ED$4),1,0)</f>
        <v/>
      </c>
      <c r="EE753">
        <f>IF(AND('R'!$G438&lt;EE$4,'R'!$H440&gt;EE$4),1,0)</f>
        <v/>
      </c>
      <c r="EF753">
        <f>IF(AND('R'!$G438&lt;EF$4,'R'!$H440&gt;EF$4),1,0)</f>
        <v/>
      </c>
      <c r="EG753">
        <f>IF(AND('R'!$G438&lt;EG$4,'R'!$H440&gt;EG$4),1,0)</f>
        <v/>
      </c>
      <c r="EH753">
        <f>IF(AND('R'!$G438&lt;EH$4,'R'!$H440&gt;EH$4),1,0)</f>
        <v/>
      </c>
      <c r="EI753">
        <f>IF(AND('R'!$G438&lt;EI$4,'R'!$H440&gt;EI$4),1,0)</f>
        <v/>
      </c>
      <c r="EJ753">
        <f>IF(AND('R'!$G438&lt;EJ$4,'R'!$H440&gt;EJ$4),1,0)</f>
        <v/>
      </c>
      <c r="EK753">
        <f>IF(AND('R'!$G438&lt;EK$4,'R'!$H440&gt;EK$4),1,0)</f>
        <v/>
      </c>
      <c r="EL753">
        <f>IF(AND('R'!$G438&lt;EL$4,'R'!$H440&gt;EL$4),1,0)</f>
        <v/>
      </c>
      <c r="EM753">
        <f>IF(AND('R'!$G438&lt;EM$4,'R'!$H440&gt;EM$4),1,0)</f>
        <v/>
      </c>
      <c r="EN753">
        <f>IF(AND('R'!$G438&lt;EN$4,'R'!$H440&gt;EN$4),1,0)</f>
        <v/>
      </c>
      <c r="EO753">
        <f>IF(AND('R'!$G438&lt;EO$4,'R'!$H440&gt;EO$4),1,0)</f>
        <v/>
      </c>
      <c r="EP753">
        <f>IF(AND('R'!$G438&lt;EP$4,'R'!$H440&gt;EP$4),1,0)</f>
        <v/>
      </c>
      <c r="EQ753">
        <f>IF(AND('R'!$G438&lt;EQ$4,'R'!$H440&gt;EQ$4),1,0)</f>
        <v/>
      </c>
    </row>
    <row r="754">
      <c r="A754" s="43" t="n">
        <v>25</v>
      </c>
      <c r="B754" s="44" t="n">
        <v>6</v>
      </c>
      <c r="C754">
        <f>IF(AND('R'!$G446&lt;C$4,'R'!$H444&gt;C$4),1,0)</f>
        <v/>
      </c>
      <c r="D754">
        <f>IF(AND('R'!$G446&lt;D$4,'R'!$H444&gt;D$4),1,0)</f>
        <v/>
      </c>
      <c r="E754">
        <f>IF(AND('R'!$G446&lt;E$4,'R'!$H444&gt;E$4),1,0)</f>
        <v/>
      </c>
      <c r="F754">
        <f>IF(AND('R'!$G446&lt;F$4,'R'!$H444&gt;F$4),1,0)</f>
        <v/>
      </c>
      <c r="G754">
        <f>IF(AND('R'!$G446&lt;G$4,'R'!$H444&gt;G$4),1,0)</f>
        <v/>
      </c>
      <c r="H754">
        <f>IF(AND('R'!$G446&lt;H$4,'R'!$H444&gt;H$4),1,0)</f>
        <v/>
      </c>
      <c r="I754">
        <f>IF(AND('R'!$G446&lt;I$4,'R'!$H444&gt;I$4),1,0)</f>
        <v/>
      </c>
      <c r="J754">
        <f>IF(AND('R'!$G446&lt;J$4,'R'!$H444&gt;J$4),1,0)</f>
        <v/>
      </c>
      <c r="K754">
        <f>IF(AND('R'!$G446&lt;K$4,'R'!$H444&gt;K$4),1,0)</f>
        <v/>
      </c>
      <c r="L754">
        <f>IF(AND('R'!$G446&lt;L$4,'R'!$H444&gt;L$4),1,0)</f>
        <v/>
      </c>
      <c r="M754">
        <f>IF(AND('R'!$G446&lt;M$4,'R'!$H444&gt;M$4),1,0)</f>
        <v/>
      </c>
      <c r="N754">
        <f>IF(AND('R'!$G446&lt;N$4,'R'!$H444&gt;N$4),1,0)</f>
        <v/>
      </c>
      <c r="O754">
        <f>IF(AND('R'!$G446&lt;O$4,'R'!$H444&gt;O$4),1,0)</f>
        <v/>
      </c>
      <c r="P754">
        <f>IF(AND('R'!$G446&lt;P$4,'R'!$H444&gt;P$4),1,0)</f>
        <v/>
      </c>
      <c r="Q754">
        <f>IF(AND('R'!$G446&lt;Q$4,'R'!$H444&gt;Q$4),1,0)</f>
        <v/>
      </c>
      <c r="R754">
        <f>IF(AND('R'!$G446&lt;R$4,'R'!$H444&gt;R$4),1,0)</f>
        <v/>
      </c>
      <c r="S754">
        <f>IF(AND('R'!$G446&lt;S$4,'R'!$H444&gt;S$4),1,0)</f>
        <v/>
      </c>
      <c r="T754">
        <f>IF(AND('R'!$G446&lt;T$4,'R'!$H444&gt;T$4),1,0)</f>
        <v/>
      </c>
      <c r="U754">
        <f>IF(AND('R'!$G446&lt;U$4,'R'!$H444&gt;U$4),1,0)</f>
        <v/>
      </c>
      <c r="V754">
        <f>IF(AND('R'!$G446&lt;V$4,'R'!$H444&gt;V$4),1,0)</f>
        <v/>
      </c>
      <c r="W754">
        <f>IF(AND('R'!$G446&lt;W$4,'R'!$H444&gt;W$4),1,0)</f>
        <v/>
      </c>
      <c r="X754">
        <f>IF(AND('R'!$G446&lt;X$4,'R'!$H444&gt;X$4),1,0)</f>
        <v/>
      </c>
      <c r="Y754">
        <f>IF(AND('R'!$G446&lt;Y$4,'R'!$H444&gt;Y$4),1,0)</f>
        <v/>
      </c>
      <c r="Z754">
        <f>IF(AND('R'!$G446&lt;Z$4,'R'!$H444&gt;Z$4),1,0)</f>
        <v/>
      </c>
      <c r="AA754">
        <f>IF(AND('R'!$G446&lt;AA$4,'R'!$H444&gt;AA$4),1,0)</f>
        <v/>
      </c>
      <c r="AB754">
        <f>IF(AND('R'!$G446&lt;AB$4,'R'!$H444&gt;AB$4),1,0)</f>
        <v/>
      </c>
      <c r="AC754">
        <f>IF(AND('R'!$G446&lt;AC$4,'R'!$H444&gt;AC$4),1,0)</f>
        <v/>
      </c>
      <c r="AD754">
        <f>IF(AND('R'!$G446&lt;AD$4,'R'!$H444&gt;AD$4),1,0)</f>
        <v/>
      </c>
      <c r="AE754">
        <f>IF(AND('R'!$G446&lt;AE$4,'R'!$H444&gt;AE$4),1,0)</f>
        <v/>
      </c>
      <c r="AF754">
        <f>IF(AND('R'!$G446&lt;AF$4,'R'!$H444&gt;AF$4),1,0)</f>
        <v/>
      </c>
      <c r="AG754">
        <f>IF(AND('R'!$G446&lt;AG$4,'R'!$H444&gt;AG$4),1,0)</f>
        <v/>
      </c>
      <c r="AH754">
        <f>IF(AND('R'!$G446&lt;AH$4,'R'!$H444&gt;AH$4),1,0)</f>
        <v/>
      </c>
      <c r="AI754">
        <f>IF(AND('R'!$G446&lt;AI$4,'R'!$H444&gt;AI$4),1,0)</f>
        <v/>
      </c>
      <c r="AJ754">
        <f>IF(AND('R'!$G446&lt;AJ$4,'R'!$H444&gt;AJ$4),1,0)</f>
        <v/>
      </c>
      <c r="AK754">
        <f>IF(AND('R'!$G446&lt;AK$4,'R'!$H444&gt;AK$4),1,0)</f>
        <v/>
      </c>
      <c r="AL754">
        <f>IF(AND('R'!$G446&lt;AL$4,'R'!$H444&gt;AL$4),1,0)</f>
        <v/>
      </c>
      <c r="AM754">
        <f>IF(AND('R'!$G446&lt;AM$4,'R'!$H444&gt;AM$4),1,0)</f>
        <v/>
      </c>
      <c r="AN754">
        <f>IF(AND('R'!$G446&lt;AN$4,'R'!$H444&gt;AN$4),1,0)</f>
        <v/>
      </c>
      <c r="AO754">
        <f>IF(AND('R'!$G446&lt;AO$4,'R'!$H444&gt;AO$4),1,0)</f>
        <v/>
      </c>
      <c r="AP754">
        <f>IF(AND('R'!$G446&lt;AP$4,'R'!$H444&gt;AP$4),1,0)</f>
        <v/>
      </c>
      <c r="AQ754">
        <f>IF(AND('R'!$G446&lt;AQ$4,'R'!$H444&gt;AQ$4),1,0)</f>
        <v/>
      </c>
      <c r="AR754">
        <f>IF(AND('R'!$G446&lt;AR$4,'R'!$H444&gt;AR$4),1,0)</f>
        <v/>
      </c>
      <c r="AS754">
        <f>IF(AND('R'!$G446&lt;AS$4,'R'!$H444&gt;AS$4),1,0)</f>
        <v/>
      </c>
      <c r="AT754">
        <f>IF(AND('R'!$G446&lt;AT$4,'R'!$H444&gt;AT$4),1,0)</f>
        <v/>
      </c>
      <c r="AU754">
        <f>IF(AND('R'!$G446&lt;AU$4,'R'!$H444&gt;AU$4),1,0)</f>
        <v/>
      </c>
      <c r="AV754">
        <f>IF(AND('R'!$G446&lt;AV$4,'R'!$H444&gt;AV$4),1,0)</f>
        <v/>
      </c>
      <c r="AW754">
        <f>IF(AND('R'!$G446&lt;AW$4,'R'!$H444&gt;AW$4),1,0)</f>
        <v/>
      </c>
      <c r="AX754">
        <f>IF(AND('R'!$G446&lt;AX$4,'R'!$H444&gt;AX$4),1,0)</f>
        <v/>
      </c>
      <c r="AY754">
        <f>IF(AND('R'!$G446&lt;AY$4,'R'!$H444&gt;AY$4),1,0)</f>
        <v/>
      </c>
      <c r="AZ754">
        <f>IF(AND('R'!$G446&lt;AZ$4,'R'!$H444&gt;AZ$4),1,0)</f>
        <v/>
      </c>
      <c r="BA754">
        <f>IF(AND('R'!$G446&lt;BA$4,'R'!$H444&gt;BA$4),1,0)</f>
        <v/>
      </c>
      <c r="BB754">
        <f>IF(AND('R'!$G446&lt;BB$4,'R'!$H444&gt;BB$4),1,0)</f>
        <v/>
      </c>
      <c r="BC754">
        <f>IF(AND('R'!$G446&lt;BC$4,'R'!$H444&gt;BC$4),1,0)</f>
        <v/>
      </c>
      <c r="BD754">
        <f>IF(AND('R'!$G446&lt;BD$4,'R'!$H444&gt;BD$4),1,0)</f>
        <v/>
      </c>
      <c r="BE754">
        <f>IF(AND('R'!$G446&lt;BE$4,'R'!$H444&gt;BE$4),1,0)</f>
        <v/>
      </c>
      <c r="BF754">
        <f>IF(AND('R'!$G446&lt;BF$4,'R'!$H444&gt;BF$4),1,0)</f>
        <v/>
      </c>
      <c r="BG754">
        <f>IF(AND('R'!$G446&lt;BG$4,'R'!$H444&gt;BG$4),1,0)</f>
        <v/>
      </c>
      <c r="BH754">
        <f>IF(AND('R'!$G446&lt;BH$4,'R'!$H444&gt;BH$4),1,0)</f>
        <v/>
      </c>
      <c r="BI754">
        <f>IF(AND('R'!$G446&lt;BI$4,'R'!$H444&gt;BI$4),1,0)</f>
        <v/>
      </c>
      <c r="BJ754">
        <f>IF(AND('R'!$G446&lt;BJ$4,'R'!$H444&gt;BJ$4),1,0)</f>
        <v/>
      </c>
      <c r="BK754">
        <f>IF(AND('R'!$G446&lt;BK$4,'R'!$H444&gt;BK$4),1,0)</f>
        <v/>
      </c>
      <c r="BL754">
        <f>IF(AND('R'!$G446&lt;BL$4,'R'!$H444&gt;BL$4),1,0)</f>
        <v/>
      </c>
      <c r="BM754">
        <f>IF(AND('R'!$G446&lt;BM$4,'R'!$H444&gt;BM$4),1,0)</f>
        <v/>
      </c>
      <c r="BN754">
        <f>IF(AND('R'!$G446&lt;BN$4,'R'!$H444&gt;BN$4),1,0)</f>
        <v/>
      </c>
      <c r="BO754">
        <f>IF(AND('R'!$G446&lt;BO$4,'R'!$H444&gt;BO$4),1,0)</f>
        <v/>
      </c>
      <c r="BP754">
        <f>IF(AND('R'!$G446&lt;BP$4,'R'!$H444&gt;BP$4),1,0)</f>
        <v/>
      </c>
      <c r="BQ754">
        <f>IF(AND('R'!$G446&lt;BQ$4,'R'!$H444&gt;BQ$4),1,0)</f>
        <v/>
      </c>
      <c r="BR754">
        <f>IF(AND('R'!$G446&lt;BR$4,'R'!$H444&gt;BR$4),1,0)</f>
        <v/>
      </c>
      <c r="BS754">
        <f>IF(AND('R'!$G446&lt;BS$4,'R'!$H444&gt;BS$4),1,0)</f>
        <v/>
      </c>
      <c r="BT754">
        <f>IF(AND('R'!$G446&lt;BT$4,'R'!$H444&gt;BT$4),1,0)</f>
        <v/>
      </c>
      <c r="BU754">
        <f>IF(AND('R'!$G446&lt;BU$4,'R'!$H444&gt;BU$4),1,0)</f>
        <v/>
      </c>
      <c r="BV754">
        <f>IF(AND('R'!$G446&lt;BV$4,'R'!$H444&gt;BV$4),1,0)</f>
        <v/>
      </c>
      <c r="BW754">
        <f>IF(AND('R'!$G446&lt;BW$4,'R'!$H444&gt;BW$4),1,0)</f>
        <v/>
      </c>
      <c r="BX754">
        <f>IF(AND('R'!$G446&lt;BX$4,'R'!$H444&gt;BX$4),1,0)</f>
        <v/>
      </c>
      <c r="BY754">
        <f>IF(AND('R'!$G446&lt;BY$4,'R'!$H444&gt;BY$4),1,0)</f>
        <v/>
      </c>
      <c r="BZ754">
        <f>IF(AND('R'!$G446&lt;BZ$4,'R'!$H444&gt;BZ$4),1,0)</f>
        <v/>
      </c>
      <c r="CA754">
        <f>IF(AND('R'!$G446&lt;CA$4,'R'!$H444&gt;CA$4),1,0)</f>
        <v/>
      </c>
      <c r="CB754">
        <f>IF(AND('R'!$G446&lt;CB$4,'R'!$H444&gt;CB$4),1,0)</f>
        <v/>
      </c>
      <c r="CC754">
        <f>IF(AND('R'!$G446&lt;CC$4,'R'!$H444&gt;CC$4),1,0)</f>
        <v/>
      </c>
      <c r="CD754">
        <f>IF(AND('R'!$G446&lt;CD$4,'R'!$H444&gt;CD$4),1,0)</f>
        <v/>
      </c>
      <c r="CE754">
        <f>IF(AND('R'!$G446&lt;CE$4,'R'!$H444&gt;CE$4),1,0)</f>
        <v/>
      </c>
      <c r="CF754">
        <f>IF(AND('R'!$G446&lt;CF$4,'R'!$H444&gt;CF$4),1,0)</f>
        <v/>
      </c>
      <c r="CG754">
        <f>IF(AND('R'!$G446&lt;CG$4,'R'!$H444&gt;CG$4),1,0)</f>
        <v/>
      </c>
      <c r="CH754">
        <f>IF(AND('R'!$G446&lt;CH$4,'R'!$H444&gt;CH$4),1,0)</f>
        <v/>
      </c>
      <c r="CI754">
        <f>IF(AND('R'!$G446&lt;CI$4,'R'!$H444&gt;CI$4),1,0)</f>
        <v/>
      </c>
      <c r="CJ754">
        <f>IF(AND('R'!$G446&lt;CJ$4,'R'!$H444&gt;CJ$4),1,0)</f>
        <v/>
      </c>
      <c r="CK754">
        <f>IF(AND('R'!$G446&lt;CK$4,'R'!$H444&gt;CK$4),1,0)</f>
        <v/>
      </c>
      <c r="CL754">
        <f>IF(AND('R'!$G446&lt;CL$4,'R'!$H444&gt;CL$4),1,0)</f>
        <v/>
      </c>
      <c r="CM754">
        <f>IF(AND('R'!$G446&lt;CM$4,'R'!$H444&gt;CM$4),1,0)</f>
        <v/>
      </c>
      <c r="CN754">
        <f>IF(AND('R'!$G446&lt;CN$4,'R'!$H444&gt;CN$4),1,0)</f>
        <v/>
      </c>
      <c r="CO754">
        <f>IF(AND('R'!$G446&lt;CO$4,'R'!$H444&gt;CO$4),1,0)</f>
        <v/>
      </c>
      <c r="CP754">
        <f>IF(AND('R'!$G446&lt;CP$4,'R'!$H444&gt;CP$4),1,0)</f>
        <v/>
      </c>
      <c r="CQ754">
        <f>IF(AND('R'!$G446&lt;CQ$4,'R'!$H444&gt;CQ$4),1,0)</f>
        <v/>
      </c>
      <c r="CR754">
        <f>IF(AND('R'!$G446&lt;CR$4,'R'!$H444&gt;CR$4),1,0)</f>
        <v/>
      </c>
      <c r="CS754">
        <f>IF(AND('R'!$G446&lt;CS$4,'R'!$H444&gt;CS$4),1,0)</f>
        <v/>
      </c>
      <c r="CT754">
        <f>IF(AND('R'!$G446&lt;CT$4,'R'!$H444&gt;CT$4),1,0)</f>
        <v/>
      </c>
      <c r="CU754">
        <f>IF(AND('R'!$G446&lt;CU$4,'R'!$H444&gt;CU$4),1,0)</f>
        <v/>
      </c>
      <c r="CV754">
        <f>IF(AND('R'!$G446&lt;CV$4,'R'!$H444&gt;CV$4),1,0)</f>
        <v/>
      </c>
      <c r="CW754">
        <f>IF(AND('R'!$G446&lt;CW$4,'R'!$H444&gt;CW$4),1,0)</f>
        <v/>
      </c>
      <c r="CX754">
        <f>IF(AND('R'!$G446&lt;CX$4,'R'!$H444&gt;CX$4),1,0)</f>
        <v/>
      </c>
      <c r="CY754">
        <f>IF(AND('R'!$G446&lt;CY$4,'R'!$H444&gt;CY$4),1,0)</f>
        <v/>
      </c>
      <c r="CZ754">
        <f>IF(AND('R'!$G446&lt;CZ$4,'R'!$H444&gt;CZ$4),1,0)</f>
        <v/>
      </c>
      <c r="DA754">
        <f>IF(AND('R'!$G446&lt;DA$4,'R'!$H444&gt;DA$4),1,0)</f>
        <v/>
      </c>
      <c r="DB754">
        <f>IF(AND('R'!$G446&lt;DB$4,'R'!$H444&gt;DB$4),1,0)</f>
        <v/>
      </c>
      <c r="DC754">
        <f>IF(AND('R'!$G446&lt;DC$4,'R'!$H444&gt;DC$4),1,0)</f>
        <v/>
      </c>
      <c r="DD754">
        <f>IF(AND('R'!$G446&lt;DD$4,'R'!$H444&gt;DD$4),1,0)</f>
        <v/>
      </c>
      <c r="DE754">
        <f>IF(AND('R'!$G446&lt;DE$4,'R'!$H444&gt;DE$4),1,0)</f>
        <v/>
      </c>
      <c r="DF754">
        <f>IF(AND('R'!$G446&lt;DF$4,'R'!$H444&gt;DF$4),1,0)</f>
        <v/>
      </c>
      <c r="DG754">
        <f>IF(AND('R'!$G446&lt;DG$4,'R'!$H444&gt;DG$4),1,0)</f>
        <v/>
      </c>
      <c r="DH754">
        <f>IF(AND('R'!$G446&lt;DH$4,'R'!$H444&gt;DH$4),1,0)</f>
        <v/>
      </c>
      <c r="DI754">
        <f>IF(AND('R'!$G446&lt;DI$4,'R'!$H444&gt;DI$4),1,0)</f>
        <v/>
      </c>
      <c r="DJ754">
        <f>IF(AND('R'!$G446&lt;DJ$4,'R'!$H444&gt;DJ$4),1,0)</f>
        <v/>
      </c>
      <c r="DK754">
        <f>IF(AND('R'!$G446&lt;DK$4,'R'!$H444&gt;DK$4),1,0)</f>
        <v/>
      </c>
      <c r="DL754">
        <f>IF(AND('R'!$G446&lt;DL$4,'R'!$H444&gt;DL$4),1,0)</f>
        <v/>
      </c>
      <c r="DM754">
        <f>IF(AND('R'!$G446&lt;DM$4,'R'!$H444&gt;DM$4),1,0)</f>
        <v/>
      </c>
      <c r="DN754">
        <f>IF(AND('R'!$G446&lt;DN$4,'R'!$H444&gt;DN$4),1,0)</f>
        <v/>
      </c>
      <c r="DO754">
        <f>IF(AND('R'!$G446&lt;DO$4,'R'!$H444&gt;DO$4),1,0)</f>
        <v/>
      </c>
      <c r="DP754">
        <f>IF(AND('R'!$G446&lt;DP$4,'R'!$H444&gt;DP$4),1,0)</f>
        <v/>
      </c>
      <c r="DQ754">
        <f>IF(AND('R'!$G446&lt;DQ$4,'R'!$H444&gt;DQ$4),1,0)</f>
        <v/>
      </c>
      <c r="DR754">
        <f>IF(AND('R'!$G446&lt;DR$4,'R'!$H444&gt;DR$4),1,0)</f>
        <v/>
      </c>
      <c r="DS754">
        <f>IF(AND('R'!$G446&lt;DS$4,'R'!$H444&gt;DS$4),1,0)</f>
        <v/>
      </c>
      <c r="DT754">
        <f>IF(AND('R'!$G446&lt;DT$4,'R'!$H444&gt;DT$4),1,0)</f>
        <v/>
      </c>
      <c r="DU754">
        <f>IF(AND('R'!$G446&lt;DU$4,'R'!$H444&gt;DU$4),1,0)</f>
        <v/>
      </c>
      <c r="DV754">
        <f>IF(AND('R'!$G446&lt;DV$4,'R'!$H444&gt;DV$4),1,0)</f>
        <v/>
      </c>
      <c r="DW754">
        <f>IF(AND('R'!$G446&lt;DW$4,'R'!$H444&gt;DW$4),1,0)</f>
        <v/>
      </c>
      <c r="DX754">
        <f>IF(AND('R'!$G446&lt;DX$4,'R'!$H444&gt;DX$4),1,0)</f>
        <v/>
      </c>
      <c r="DY754">
        <f>IF(AND('R'!$G446&lt;DY$4,'R'!$H444&gt;DY$4),1,0)</f>
        <v/>
      </c>
      <c r="DZ754">
        <f>IF(AND('R'!$G446&lt;DZ$4,'R'!$H444&gt;DZ$4),1,0)</f>
        <v/>
      </c>
      <c r="EA754">
        <f>IF(AND('R'!$G446&lt;EA$4,'R'!$H444&gt;EA$4),1,0)</f>
        <v/>
      </c>
      <c r="EB754">
        <f>IF(AND('R'!$G446&lt;EB$4,'R'!$H444&gt;EB$4),1,0)</f>
        <v/>
      </c>
      <c r="EC754">
        <f>IF(AND('R'!$G446&lt;EC$4,'R'!$H444&gt;EC$4),1,0)</f>
        <v/>
      </c>
      <c r="ED754">
        <f>IF(AND('R'!$G446&lt;ED$4,'R'!$H444&gt;ED$4),1,0)</f>
        <v/>
      </c>
      <c r="EE754">
        <f>IF(AND('R'!$G446&lt;EE$4,'R'!$H444&gt;EE$4),1,0)</f>
        <v/>
      </c>
      <c r="EF754">
        <f>IF(AND('R'!$G446&lt;EF$4,'R'!$H444&gt;EF$4),1,0)</f>
        <v/>
      </c>
      <c r="EG754">
        <f>IF(AND('R'!$G446&lt;EG$4,'R'!$H444&gt;EG$4),1,0)</f>
        <v/>
      </c>
      <c r="EH754">
        <f>IF(AND('R'!$G446&lt;EH$4,'R'!$H444&gt;EH$4),1,0)</f>
        <v/>
      </c>
      <c r="EI754">
        <f>IF(AND('R'!$G446&lt;EI$4,'R'!$H444&gt;EI$4),1,0)</f>
        <v/>
      </c>
      <c r="EJ754">
        <f>IF(AND('R'!$G446&lt;EJ$4,'R'!$H444&gt;EJ$4),1,0)</f>
        <v/>
      </c>
      <c r="EK754">
        <f>IF(AND('R'!$G446&lt;EK$4,'R'!$H444&gt;EK$4),1,0)</f>
        <v/>
      </c>
      <c r="EL754">
        <f>IF(AND('R'!$G446&lt;EL$4,'R'!$H444&gt;EL$4),1,0)</f>
        <v/>
      </c>
      <c r="EM754">
        <f>IF(AND('R'!$G446&lt;EM$4,'R'!$H444&gt;EM$4),1,0)</f>
        <v/>
      </c>
      <c r="EN754">
        <f>IF(AND('R'!$G446&lt;EN$4,'R'!$H444&gt;EN$4),1,0)</f>
        <v/>
      </c>
      <c r="EO754">
        <f>IF(AND('R'!$G446&lt;EO$4,'R'!$H444&gt;EO$4),1,0)</f>
        <v/>
      </c>
      <c r="EP754">
        <f>IF(AND('R'!$G446&lt;EP$4,'R'!$H444&gt;EP$4),1,0)</f>
        <v/>
      </c>
      <c r="EQ754">
        <f>IF(AND('R'!$G446&lt;EQ$4,'R'!$H444&gt;EQ$4),1,0)</f>
        <v/>
      </c>
    </row>
    <row r="755">
      <c r="A755" s="43" t="n">
        <v>25</v>
      </c>
      <c r="B755" s="44" t="n">
        <v>7</v>
      </c>
      <c r="C755">
        <f>IF(AND('R'!$G446&lt;C$4,'R'!$H448&gt;C$4),1,0)</f>
        <v/>
      </c>
      <c r="D755">
        <f>IF(AND('R'!$G446&lt;D$4,'R'!$H448&gt;D$4),1,0)</f>
        <v/>
      </c>
      <c r="E755">
        <f>IF(AND('R'!$G446&lt;E$4,'R'!$H448&gt;E$4),1,0)</f>
        <v/>
      </c>
      <c r="F755">
        <f>IF(AND('R'!$G446&lt;F$4,'R'!$H448&gt;F$4),1,0)</f>
        <v/>
      </c>
      <c r="G755">
        <f>IF(AND('R'!$G446&lt;G$4,'R'!$H448&gt;G$4),1,0)</f>
        <v/>
      </c>
      <c r="H755">
        <f>IF(AND('R'!$G446&lt;H$4,'R'!$H448&gt;H$4),1,0)</f>
        <v/>
      </c>
      <c r="I755">
        <f>IF(AND('R'!$G446&lt;I$4,'R'!$H448&gt;I$4),1,0)</f>
        <v/>
      </c>
      <c r="J755">
        <f>IF(AND('R'!$G446&lt;J$4,'R'!$H448&gt;J$4),1,0)</f>
        <v/>
      </c>
      <c r="K755">
        <f>IF(AND('R'!$G446&lt;K$4,'R'!$H448&gt;K$4),1,0)</f>
        <v/>
      </c>
      <c r="L755">
        <f>IF(AND('R'!$G446&lt;L$4,'R'!$H448&gt;L$4),1,0)</f>
        <v/>
      </c>
      <c r="M755">
        <f>IF(AND('R'!$G446&lt;M$4,'R'!$H448&gt;M$4),1,0)</f>
        <v/>
      </c>
      <c r="N755">
        <f>IF(AND('R'!$G446&lt;N$4,'R'!$H448&gt;N$4),1,0)</f>
        <v/>
      </c>
      <c r="O755">
        <f>IF(AND('R'!$G446&lt;O$4,'R'!$H448&gt;O$4),1,0)</f>
        <v/>
      </c>
      <c r="P755">
        <f>IF(AND('R'!$G446&lt;P$4,'R'!$H448&gt;P$4),1,0)</f>
        <v/>
      </c>
      <c r="Q755">
        <f>IF(AND('R'!$G446&lt;Q$4,'R'!$H448&gt;Q$4),1,0)</f>
        <v/>
      </c>
      <c r="R755">
        <f>IF(AND('R'!$G446&lt;R$4,'R'!$H448&gt;R$4),1,0)</f>
        <v/>
      </c>
      <c r="S755">
        <f>IF(AND('R'!$G446&lt;S$4,'R'!$H448&gt;S$4),1,0)</f>
        <v/>
      </c>
      <c r="T755">
        <f>IF(AND('R'!$G446&lt;T$4,'R'!$H448&gt;T$4),1,0)</f>
        <v/>
      </c>
      <c r="U755">
        <f>IF(AND('R'!$G446&lt;U$4,'R'!$H448&gt;U$4),1,0)</f>
        <v/>
      </c>
      <c r="V755">
        <f>IF(AND('R'!$G446&lt;V$4,'R'!$H448&gt;V$4),1,0)</f>
        <v/>
      </c>
      <c r="W755">
        <f>IF(AND('R'!$G446&lt;W$4,'R'!$H448&gt;W$4),1,0)</f>
        <v/>
      </c>
      <c r="X755">
        <f>IF(AND('R'!$G446&lt;X$4,'R'!$H448&gt;X$4),1,0)</f>
        <v/>
      </c>
      <c r="Y755">
        <f>IF(AND('R'!$G446&lt;Y$4,'R'!$H448&gt;Y$4),1,0)</f>
        <v/>
      </c>
      <c r="Z755">
        <f>IF(AND('R'!$G446&lt;Z$4,'R'!$H448&gt;Z$4),1,0)</f>
        <v/>
      </c>
      <c r="AA755">
        <f>IF(AND('R'!$G446&lt;AA$4,'R'!$H448&gt;AA$4),1,0)</f>
        <v/>
      </c>
      <c r="AB755">
        <f>IF(AND('R'!$G446&lt;AB$4,'R'!$H448&gt;AB$4),1,0)</f>
        <v/>
      </c>
      <c r="AC755">
        <f>IF(AND('R'!$G446&lt;AC$4,'R'!$H448&gt;AC$4),1,0)</f>
        <v/>
      </c>
      <c r="AD755">
        <f>IF(AND('R'!$G446&lt;AD$4,'R'!$H448&gt;AD$4),1,0)</f>
        <v/>
      </c>
      <c r="AE755">
        <f>IF(AND('R'!$G446&lt;AE$4,'R'!$H448&gt;AE$4),1,0)</f>
        <v/>
      </c>
      <c r="AF755">
        <f>IF(AND('R'!$G446&lt;AF$4,'R'!$H448&gt;AF$4),1,0)</f>
        <v/>
      </c>
      <c r="AG755">
        <f>IF(AND('R'!$G446&lt;AG$4,'R'!$H448&gt;AG$4),1,0)</f>
        <v/>
      </c>
      <c r="AH755">
        <f>IF(AND('R'!$G446&lt;AH$4,'R'!$H448&gt;AH$4),1,0)</f>
        <v/>
      </c>
      <c r="AI755">
        <f>IF(AND('R'!$G446&lt;AI$4,'R'!$H448&gt;AI$4),1,0)</f>
        <v/>
      </c>
      <c r="AJ755">
        <f>IF(AND('R'!$G446&lt;AJ$4,'R'!$H448&gt;AJ$4),1,0)</f>
        <v/>
      </c>
      <c r="AK755">
        <f>IF(AND('R'!$G446&lt;AK$4,'R'!$H448&gt;AK$4),1,0)</f>
        <v/>
      </c>
      <c r="AL755">
        <f>IF(AND('R'!$G446&lt;AL$4,'R'!$H448&gt;AL$4),1,0)</f>
        <v/>
      </c>
      <c r="AM755">
        <f>IF(AND('R'!$G446&lt;AM$4,'R'!$H448&gt;AM$4),1,0)</f>
        <v/>
      </c>
      <c r="AN755">
        <f>IF(AND('R'!$G446&lt;AN$4,'R'!$H448&gt;AN$4),1,0)</f>
        <v/>
      </c>
      <c r="AO755">
        <f>IF(AND('R'!$G446&lt;AO$4,'R'!$H448&gt;AO$4),1,0)</f>
        <v/>
      </c>
      <c r="AP755">
        <f>IF(AND('R'!$G446&lt;AP$4,'R'!$H448&gt;AP$4),1,0)</f>
        <v/>
      </c>
      <c r="AQ755">
        <f>IF(AND('R'!$G446&lt;AQ$4,'R'!$H448&gt;AQ$4),1,0)</f>
        <v/>
      </c>
      <c r="AR755">
        <f>IF(AND('R'!$G446&lt;AR$4,'R'!$H448&gt;AR$4),1,0)</f>
        <v/>
      </c>
      <c r="AS755">
        <f>IF(AND('R'!$G446&lt;AS$4,'R'!$H448&gt;AS$4),1,0)</f>
        <v/>
      </c>
      <c r="AT755">
        <f>IF(AND('R'!$G446&lt;AT$4,'R'!$H448&gt;AT$4),1,0)</f>
        <v/>
      </c>
      <c r="AU755">
        <f>IF(AND('R'!$G446&lt;AU$4,'R'!$H448&gt;AU$4),1,0)</f>
        <v/>
      </c>
      <c r="AV755">
        <f>IF(AND('R'!$G446&lt;AV$4,'R'!$H448&gt;AV$4),1,0)</f>
        <v/>
      </c>
      <c r="AW755">
        <f>IF(AND('R'!$G446&lt;AW$4,'R'!$H448&gt;AW$4),1,0)</f>
        <v/>
      </c>
      <c r="AX755">
        <f>IF(AND('R'!$G446&lt;AX$4,'R'!$H448&gt;AX$4),1,0)</f>
        <v/>
      </c>
      <c r="AY755">
        <f>IF(AND('R'!$G446&lt;AY$4,'R'!$H448&gt;AY$4),1,0)</f>
        <v/>
      </c>
      <c r="AZ755">
        <f>IF(AND('R'!$G446&lt;AZ$4,'R'!$H448&gt;AZ$4),1,0)</f>
        <v/>
      </c>
      <c r="BA755">
        <f>IF(AND('R'!$G446&lt;BA$4,'R'!$H448&gt;BA$4),1,0)</f>
        <v/>
      </c>
      <c r="BB755">
        <f>IF(AND('R'!$G446&lt;BB$4,'R'!$H448&gt;BB$4),1,0)</f>
        <v/>
      </c>
      <c r="BC755">
        <f>IF(AND('R'!$G446&lt;BC$4,'R'!$H448&gt;BC$4),1,0)</f>
        <v/>
      </c>
      <c r="BD755">
        <f>IF(AND('R'!$G446&lt;BD$4,'R'!$H448&gt;BD$4),1,0)</f>
        <v/>
      </c>
      <c r="BE755">
        <f>IF(AND('R'!$G446&lt;BE$4,'R'!$H448&gt;BE$4),1,0)</f>
        <v/>
      </c>
      <c r="BF755">
        <f>IF(AND('R'!$G446&lt;BF$4,'R'!$H448&gt;BF$4),1,0)</f>
        <v/>
      </c>
      <c r="BG755">
        <f>IF(AND('R'!$G446&lt;BG$4,'R'!$H448&gt;BG$4),1,0)</f>
        <v/>
      </c>
      <c r="BH755">
        <f>IF(AND('R'!$G446&lt;BH$4,'R'!$H448&gt;BH$4),1,0)</f>
        <v/>
      </c>
      <c r="BI755">
        <f>IF(AND('R'!$G446&lt;BI$4,'R'!$H448&gt;BI$4),1,0)</f>
        <v/>
      </c>
      <c r="BJ755">
        <f>IF(AND('R'!$G446&lt;BJ$4,'R'!$H448&gt;BJ$4),1,0)</f>
        <v/>
      </c>
      <c r="BK755">
        <f>IF(AND('R'!$G446&lt;BK$4,'R'!$H448&gt;BK$4),1,0)</f>
        <v/>
      </c>
      <c r="BL755">
        <f>IF(AND('R'!$G446&lt;BL$4,'R'!$H448&gt;BL$4),1,0)</f>
        <v/>
      </c>
      <c r="BM755">
        <f>IF(AND('R'!$G446&lt;BM$4,'R'!$H448&gt;BM$4),1,0)</f>
        <v/>
      </c>
      <c r="BN755">
        <f>IF(AND('R'!$G446&lt;BN$4,'R'!$H448&gt;BN$4),1,0)</f>
        <v/>
      </c>
      <c r="BO755">
        <f>IF(AND('R'!$G446&lt;BO$4,'R'!$H448&gt;BO$4),1,0)</f>
        <v/>
      </c>
      <c r="BP755">
        <f>IF(AND('R'!$G446&lt;BP$4,'R'!$H448&gt;BP$4),1,0)</f>
        <v/>
      </c>
      <c r="BQ755">
        <f>IF(AND('R'!$G446&lt;BQ$4,'R'!$H448&gt;BQ$4),1,0)</f>
        <v/>
      </c>
      <c r="BR755">
        <f>IF(AND('R'!$G446&lt;BR$4,'R'!$H448&gt;BR$4),1,0)</f>
        <v/>
      </c>
      <c r="BS755">
        <f>IF(AND('R'!$G446&lt;BS$4,'R'!$H448&gt;BS$4),1,0)</f>
        <v/>
      </c>
      <c r="BT755">
        <f>IF(AND('R'!$G446&lt;BT$4,'R'!$H448&gt;BT$4),1,0)</f>
        <v/>
      </c>
      <c r="BU755">
        <f>IF(AND('R'!$G446&lt;BU$4,'R'!$H448&gt;BU$4),1,0)</f>
        <v/>
      </c>
      <c r="BV755">
        <f>IF(AND('R'!$G446&lt;BV$4,'R'!$H448&gt;BV$4),1,0)</f>
        <v/>
      </c>
      <c r="BW755">
        <f>IF(AND('R'!$G446&lt;BW$4,'R'!$H448&gt;BW$4),1,0)</f>
        <v/>
      </c>
      <c r="BX755">
        <f>IF(AND('R'!$G446&lt;BX$4,'R'!$H448&gt;BX$4),1,0)</f>
        <v/>
      </c>
      <c r="BY755">
        <f>IF(AND('R'!$G446&lt;BY$4,'R'!$H448&gt;BY$4),1,0)</f>
        <v/>
      </c>
      <c r="BZ755">
        <f>IF(AND('R'!$G446&lt;BZ$4,'R'!$H448&gt;BZ$4),1,0)</f>
        <v/>
      </c>
      <c r="CA755">
        <f>IF(AND('R'!$G446&lt;CA$4,'R'!$H448&gt;CA$4),1,0)</f>
        <v/>
      </c>
      <c r="CB755">
        <f>IF(AND('R'!$G446&lt;CB$4,'R'!$H448&gt;CB$4),1,0)</f>
        <v/>
      </c>
      <c r="CC755">
        <f>IF(AND('R'!$G446&lt;CC$4,'R'!$H448&gt;CC$4),1,0)</f>
        <v/>
      </c>
      <c r="CD755">
        <f>IF(AND('R'!$G446&lt;CD$4,'R'!$H448&gt;CD$4),1,0)</f>
        <v/>
      </c>
      <c r="CE755">
        <f>IF(AND('R'!$G446&lt;CE$4,'R'!$H448&gt;CE$4),1,0)</f>
        <v/>
      </c>
      <c r="CF755">
        <f>IF(AND('R'!$G446&lt;CF$4,'R'!$H448&gt;CF$4),1,0)</f>
        <v/>
      </c>
      <c r="CG755">
        <f>IF(AND('R'!$G446&lt;CG$4,'R'!$H448&gt;CG$4),1,0)</f>
        <v/>
      </c>
      <c r="CH755">
        <f>IF(AND('R'!$G446&lt;CH$4,'R'!$H448&gt;CH$4),1,0)</f>
        <v/>
      </c>
      <c r="CI755">
        <f>IF(AND('R'!$G446&lt;CI$4,'R'!$H448&gt;CI$4),1,0)</f>
        <v/>
      </c>
      <c r="CJ755">
        <f>IF(AND('R'!$G446&lt;CJ$4,'R'!$H448&gt;CJ$4),1,0)</f>
        <v/>
      </c>
      <c r="CK755">
        <f>IF(AND('R'!$G446&lt;CK$4,'R'!$H448&gt;CK$4),1,0)</f>
        <v/>
      </c>
      <c r="CL755">
        <f>IF(AND('R'!$G446&lt;CL$4,'R'!$H448&gt;CL$4),1,0)</f>
        <v/>
      </c>
      <c r="CM755">
        <f>IF(AND('R'!$G446&lt;CM$4,'R'!$H448&gt;CM$4),1,0)</f>
        <v/>
      </c>
      <c r="CN755">
        <f>IF(AND('R'!$G446&lt;CN$4,'R'!$H448&gt;CN$4),1,0)</f>
        <v/>
      </c>
      <c r="CO755">
        <f>IF(AND('R'!$G446&lt;CO$4,'R'!$H448&gt;CO$4),1,0)</f>
        <v/>
      </c>
      <c r="CP755">
        <f>IF(AND('R'!$G446&lt;CP$4,'R'!$H448&gt;CP$4),1,0)</f>
        <v/>
      </c>
      <c r="CQ755">
        <f>IF(AND('R'!$G446&lt;CQ$4,'R'!$H448&gt;CQ$4),1,0)</f>
        <v/>
      </c>
      <c r="CR755">
        <f>IF(AND('R'!$G446&lt;CR$4,'R'!$H448&gt;CR$4),1,0)</f>
        <v/>
      </c>
      <c r="CS755">
        <f>IF(AND('R'!$G446&lt;CS$4,'R'!$H448&gt;CS$4),1,0)</f>
        <v/>
      </c>
      <c r="CT755">
        <f>IF(AND('R'!$G446&lt;CT$4,'R'!$H448&gt;CT$4),1,0)</f>
        <v/>
      </c>
      <c r="CU755">
        <f>IF(AND('R'!$G446&lt;CU$4,'R'!$H448&gt;CU$4),1,0)</f>
        <v/>
      </c>
      <c r="CV755">
        <f>IF(AND('R'!$G446&lt;CV$4,'R'!$H448&gt;CV$4),1,0)</f>
        <v/>
      </c>
      <c r="CW755">
        <f>IF(AND('R'!$G446&lt;CW$4,'R'!$H448&gt;CW$4),1,0)</f>
        <v/>
      </c>
      <c r="CX755">
        <f>IF(AND('R'!$G446&lt;CX$4,'R'!$H448&gt;CX$4),1,0)</f>
        <v/>
      </c>
      <c r="CY755">
        <f>IF(AND('R'!$G446&lt;CY$4,'R'!$H448&gt;CY$4),1,0)</f>
        <v/>
      </c>
      <c r="CZ755">
        <f>IF(AND('R'!$G446&lt;CZ$4,'R'!$H448&gt;CZ$4),1,0)</f>
        <v/>
      </c>
      <c r="DA755">
        <f>IF(AND('R'!$G446&lt;DA$4,'R'!$H448&gt;DA$4),1,0)</f>
        <v/>
      </c>
      <c r="DB755">
        <f>IF(AND('R'!$G446&lt;DB$4,'R'!$H448&gt;DB$4),1,0)</f>
        <v/>
      </c>
      <c r="DC755">
        <f>IF(AND('R'!$G446&lt;DC$4,'R'!$H448&gt;DC$4),1,0)</f>
        <v/>
      </c>
      <c r="DD755">
        <f>IF(AND('R'!$G446&lt;DD$4,'R'!$H448&gt;DD$4),1,0)</f>
        <v/>
      </c>
      <c r="DE755">
        <f>IF(AND('R'!$G446&lt;DE$4,'R'!$H448&gt;DE$4),1,0)</f>
        <v/>
      </c>
      <c r="DF755">
        <f>IF(AND('R'!$G446&lt;DF$4,'R'!$H448&gt;DF$4),1,0)</f>
        <v/>
      </c>
      <c r="DG755">
        <f>IF(AND('R'!$G446&lt;DG$4,'R'!$H448&gt;DG$4),1,0)</f>
        <v/>
      </c>
      <c r="DH755">
        <f>IF(AND('R'!$G446&lt;DH$4,'R'!$H448&gt;DH$4),1,0)</f>
        <v/>
      </c>
      <c r="DI755">
        <f>IF(AND('R'!$G446&lt;DI$4,'R'!$H448&gt;DI$4),1,0)</f>
        <v/>
      </c>
      <c r="DJ755">
        <f>IF(AND('R'!$G446&lt;DJ$4,'R'!$H448&gt;DJ$4),1,0)</f>
        <v/>
      </c>
      <c r="DK755">
        <f>IF(AND('R'!$G446&lt;DK$4,'R'!$H448&gt;DK$4),1,0)</f>
        <v/>
      </c>
      <c r="DL755">
        <f>IF(AND('R'!$G446&lt;DL$4,'R'!$H448&gt;DL$4),1,0)</f>
        <v/>
      </c>
      <c r="DM755">
        <f>IF(AND('R'!$G446&lt;DM$4,'R'!$H448&gt;DM$4),1,0)</f>
        <v/>
      </c>
      <c r="DN755">
        <f>IF(AND('R'!$G446&lt;DN$4,'R'!$H448&gt;DN$4),1,0)</f>
        <v/>
      </c>
      <c r="DO755">
        <f>IF(AND('R'!$G446&lt;DO$4,'R'!$H448&gt;DO$4),1,0)</f>
        <v/>
      </c>
      <c r="DP755">
        <f>IF(AND('R'!$G446&lt;DP$4,'R'!$H448&gt;DP$4),1,0)</f>
        <v/>
      </c>
      <c r="DQ755">
        <f>IF(AND('R'!$G446&lt;DQ$4,'R'!$H448&gt;DQ$4),1,0)</f>
        <v/>
      </c>
      <c r="DR755">
        <f>IF(AND('R'!$G446&lt;DR$4,'R'!$H448&gt;DR$4),1,0)</f>
        <v/>
      </c>
      <c r="DS755">
        <f>IF(AND('R'!$G446&lt;DS$4,'R'!$H448&gt;DS$4),1,0)</f>
        <v/>
      </c>
      <c r="DT755">
        <f>IF(AND('R'!$G446&lt;DT$4,'R'!$H448&gt;DT$4),1,0)</f>
        <v/>
      </c>
      <c r="DU755">
        <f>IF(AND('R'!$G446&lt;DU$4,'R'!$H448&gt;DU$4),1,0)</f>
        <v/>
      </c>
      <c r="DV755">
        <f>IF(AND('R'!$G446&lt;DV$4,'R'!$H448&gt;DV$4),1,0)</f>
        <v/>
      </c>
      <c r="DW755">
        <f>IF(AND('R'!$G446&lt;DW$4,'R'!$H448&gt;DW$4),1,0)</f>
        <v/>
      </c>
      <c r="DX755">
        <f>IF(AND('R'!$G446&lt;DX$4,'R'!$H448&gt;DX$4),1,0)</f>
        <v/>
      </c>
      <c r="DY755">
        <f>IF(AND('R'!$G446&lt;DY$4,'R'!$H448&gt;DY$4),1,0)</f>
        <v/>
      </c>
      <c r="DZ755">
        <f>IF(AND('R'!$G446&lt;DZ$4,'R'!$H448&gt;DZ$4),1,0)</f>
        <v/>
      </c>
      <c r="EA755">
        <f>IF(AND('R'!$G446&lt;EA$4,'R'!$H448&gt;EA$4),1,0)</f>
        <v/>
      </c>
      <c r="EB755">
        <f>IF(AND('R'!$G446&lt;EB$4,'R'!$H448&gt;EB$4),1,0)</f>
        <v/>
      </c>
      <c r="EC755">
        <f>IF(AND('R'!$G446&lt;EC$4,'R'!$H448&gt;EC$4),1,0)</f>
        <v/>
      </c>
      <c r="ED755">
        <f>IF(AND('R'!$G446&lt;ED$4,'R'!$H448&gt;ED$4),1,0)</f>
        <v/>
      </c>
      <c r="EE755">
        <f>IF(AND('R'!$G446&lt;EE$4,'R'!$H448&gt;EE$4),1,0)</f>
        <v/>
      </c>
      <c r="EF755">
        <f>IF(AND('R'!$G446&lt;EF$4,'R'!$H448&gt;EF$4),1,0)</f>
        <v/>
      </c>
      <c r="EG755">
        <f>IF(AND('R'!$G446&lt;EG$4,'R'!$H448&gt;EG$4),1,0)</f>
        <v/>
      </c>
      <c r="EH755">
        <f>IF(AND('R'!$G446&lt;EH$4,'R'!$H448&gt;EH$4),1,0)</f>
        <v/>
      </c>
      <c r="EI755">
        <f>IF(AND('R'!$G446&lt;EI$4,'R'!$H448&gt;EI$4),1,0)</f>
        <v/>
      </c>
      <c r="EJ755">
        <f>IF(AND('R'!$G446&lt;EJ$4,'R'!$H448&gt;EJ$4),1,0)</f>
        <v/>
      </c>
      <c r="EK755">
        <f>IF(AND('R'!$G446&lt;EK$4,'R'!$H448&gt;EK$4),1,0)</f>
        <v/>
      </c>
      <c r="EL755">
        <f>IF(AND('R'!$G446&lt;EL$4,'R'!$H448&gt;EL$4),1,0)</f>
        <v/>
      </c>
      <c r="EM755">
        <f>IF(AND('R'!$G446&lt;EM$4,'R'!$H448&gt;EM$4),1,0)</f>
        <v/>
      </c>
      <c r="EN755">
        <f>IF(AND('R'!$G446&lt;EN$4,'R'!$H448&gt;EN$4),1,0)</f>
        <v/>
      </c>
      <c r="EO755">
        <f>IF(AND('R'!$G446&lt;EO$4,'R'!$H448&gt;EO$4),1,0)</f>
        <v/>
      </c>
      <c r="EP755">
        <f>IF(AND('R'!$G446&lt;EP$4,'R'!$H448&gt;EP$4),1,0)</f>
        <v/>
      </c>
      <c r="EQ755">
        <f>IF(AND('R'!$G446&lt;EQ$4,'R'!$H448&gt;EQ$4),1,0)</f>
        <v/>
      </c>
    </row>
    <row r="756">
      <c r="A756" s="43" t="n">
        <v>25</v>
      </c>
      <c r="B756" s="44" t="n">
        <v>8</v>
      </c>
      <c r="C756">
        <f>IF(AND('R'!$J436&lt;C$4,'R'!$K435&gt;C$4),1,0)</f>
        <v/>
      </c>
      <c r="D756">
        <f>IF(AND('R'!$J436&lt;D$4,'R'!$K435&gt;D$4),1,0)</f>
        <v/>
      </c>
      <c r="E756">
        <f>IF(AND('R'!$J436&lt;E$4,'R'!$K435&gt;E$4),1,0)</f>
        <v/>
      </c>
      <c r="F756">
        <f>IF(AND('R'!$J436&lt;F$4,'R'!$K435&gt;F$4),1,0)</f>
        <v/>
      </c>
      <c r="G756">
        <f>IF(AND('R'!$J436&lt;G$4,'R'!$K435&gt;G$4),1,0)</f>
        <v/>
      </c>
      <c r="H756">
        <f>IF(AND('R'!$J436&lt;H$4,'R'!$K435&gt;H$4),1,0)</f>
        <v/>
      </c>
      <c r="I756">
        <f>IF(AND('R'!$J436&lt;I$4,'R'!$K435&gt;I$4),1,0)</f>
        <v/>
      </c>
      <c r="J756">
        <f>IF(AND('R'!$J436&lt;J$4,'R'!$K435&gt;J$4),1,0)</f>
        <v/>
      </c>
      <c r="K756">
        <f>IF(AND('R'!$J436&lt;K$4,'R'!$K435&gt;K$4),1,0)</f>
        <v/>
      </c>
      <c r="L756">
        <f>IF(AND('R'!$J436&lt;L$4,'R'!$K435&gt;L$4),1,0)</f>
        <v/>
      </c>
      <c r="M756">
        <f>IF(AND('R'!$J436&lt;M$4,'R'!$K435&gt;M$4),1,0)</f>
        <v/>
      </c>
      <c r="N756">
        <f>IF(AND('R'!$J436&lt;N$4,'R'!$K435&gt;N$4),1,0)</f>
        <v/>
      </c>
      <c r="O756">
        <f>IF(AND('R'!$J436&lt;O$4,'R'!$K435&gt;O$4),1,0)</f>
        <v/>
      </c>
      <c r="P756">
        <f>IF(AND('R'!$J436&lt;P$4,'R'!$K435&gt;P$4),1,0)</f>
        <v/>
      </c>
      <c r="Q756">
        <f>IF(AND('R'!$J436&lt;Q$4,'R'!$K435&gt;Q$4),1,0)</f>
        <v/>
      </c>
      <c r="R756">
        <f>IF(AND('R'!$J436&lt;R$4,'R'!$K435&gt;R$4),1,0)</f>
        <v/>
      </c>
      <c r="S756">
        <f>IF(AND('R'!$J436&lt;S$4,'R'!$K435&gt;S$4),1,0)</f>
        <v/>
      </c>
      <c r="T756">
        <f>IF(AND('R'!$J436&lt;T$4,'R'!$K435&gt;T$4),1,0)</f>
        <v/>
      </c>
      <c r="U756">
        <f>IF(AND('R'!$J436&lt;U$4,'R'!$K435&gt;U$4),1,0)</f>
        <v/>
      </c>
      <c r="V756">
        <f>IF(AND('R'!$J436&lt;V$4,'R'!$K435&gt;V$4),1,0)</f>
        <v/>
      </c>
      <c r="W756">
        <f>IF(AND('R'!$J436&lt;W$4,'R'!$K435&gt;W$4),1,0)</f>
        <v/>
      </c>
      <c r="X756">
        <f>IF(AND('R'!$J436&lt;X$4,'R'!$K435&gt;X$4),1,0)</f>
        <v/>
      </c>
      <c r="Y756">
        <f>IF(AND('R'!$J436&lt;Y$4,'R'!$K435&gt;Y$4),1,0)</f>
        <v/>
      </c>
      <c r="Z756">
        <f>IF(AND('R'!$J436&lt;Z$4,'R'!$K435&gt;Z$4),1,0)</f>
        <v/>
      </c>
      <c r="AA756">
        <f>IF(AND('R'!$J436&lt;AA$4,'R'!$K435&gt;AA$4),1,0)</f>
        <v/>
      </c>
      <c r="AB756">
        <f>IF(AND('R'!$J436&lt;AB$4,'R'!$K435&gt;AB$4),1,0)</f>
        <v/>
      </c>
      <c r="AC756">
        <f>IF(AND('R'!$J436&lt;AC$4,'R'!$K435&gt;AC$4),1,0)</f>
        <v/>
      </c>
      <c r="AD756">
        <f>IF(AND('R'!$J436&lt;AD$4,'R'!$K435&gt;AD$4),1,0)</f>
        <v/>
      </c>
      <c r="AE756">
        <f>IF(AND('R'!$J436&lt;AE$4,'R'!$K435&gt;AE$4),1,0)</f>
        <v/>
      </c>
      <c r="AF756">
        <f>IF(AND('R'!$J436&lt;AF$4,'R'!$K435&gt;AF$4),1,0)</f>
        <v/>
      </c>
      <c r="AG756">
        <f>IF(AND('R'!$J436&lt;AG$4,'R'!$K435&gt;AG$4),1,0)</f>
        <v/>
      </c>
      <c r="AH756">
        <f>IF(AND('R'!$J436&lt;AH$4,'R'!$K435&gt;AH$4),1,0)</f>
        <v/>
      </c>
      <c r="AI756">
        <f>IF(AND('R'!$J436&lt;AI$4,'R'!$K435&gt;AI$4),1,0)</f>
        <v/>
      </c>
      <c r="AJ756">
        <f>IF(AND('R'!$J436&lt;AJ$4,'R'!$K435&gt;AJ$4),1,0)</f>
        <v/>
      </c>
      <c r="AK756">
        <f>IF(AND('R'!$J436&lt;AK$4,'R'!$K435&gt;AK$4),1,0)</f>
        <v/>
      </c>
      <c r="AL756">
        <f>IF(AND('R'!$J436&lt;AL$4,'R'!$K435&gt;AL$4),1,0)</f>
        <v/>
      </c>
      <c r="AM756">
        <f>IF(AND('R'!$J436&lt;AM$4,'R'!$K435&gt;AM$4),1,0)</f>
        <v/>
      </c>
      <c r="AN756">
        <f>IF(AND('R'!$J436&lt;AN$4,'R'!$K435&gt;AN$4),1,0)</f>
        <v/>
      </c>
      <c r="AO756">
        <f>IF(AND('R'!$J436&lt;AO$4,'R'!$K435&gt;AO$4),1,0)</f>
        <v/>
      </c>
      <c r="AP756">
        <f>IF(AND('R'!$J436&lt;AP$4,'R'!$K435&gt;AP$4),1,0)</f>
        <v/>
      </c>
      <c r="AQ756">
        <f>IF(AND('R'!$J436&lt;AQ$4,'R'!$K435&gt;AQ$4),1,0)</f>
        <v/>
      </c>
      <c r="AR756">
        <f>IF(AND('R'!$J436&lt;AR$4,'R'!$K435&gt;AR$4),1,0)</f>
        <v/>
      </c>
      <c r="AS756">
        <f>IF(AND('R'!$J436&lt;AS$4,'R'!$K435&gt;AS$4),1,0)</f>
        <v/>
      </c>
      <c r="AT756">
        <f>IF(AND('R'!$J436&lt;AT$4,'R'!$K435&gt;AT$4),1,0)</f>
        <v/>
      </c>
      <c r="AU756">
        <f>IF(AND('R'!$J436&lt;AU$4,'R'!$K435&gt;AU$4),1,0)</f>
        <v/>
      </c>
      <c r="AV756">
        <f>IF(AND('R'!$J436&lt;AV$4,'R'!$K435&gt;AV$4),1,0)</f>
        <v/>
      </c>
      <c r="AW756">
        <f>IF(AND('R'!$J436&lt;AW$4,'R'!$K435&gt;AW$4),1,0)</f>
        <v/>
      </c>
      <c r="AX756">
        <f>IF(AND('R'!$J436&lt;AX$4,'R'!$K435&gt;AX$4),1,0)</f>
        <v/>
      </c>
      <c r="AY756">
        <f>IF(AND('R'!$J436&lt;AY$4,'R'!$K435&gt;AY$4),1,0)</f>
        <v/>
      </c>
      <c r="AZ756">
        <f>IF(AND('R'!$J436&lt;AZ$4,'R'!$K435&gt;AZ$4),1,0)</f>
        <v/>
      </c>
      <c r="BA756">
        <f>IF(AND('R'!$J436&lt;BA$4,'R'!$K435&gt;BA$4),1,0)</f>
        <v/>
      </c>
      <c r="BB756">
        <f>IF(AND('R'!$J436&lt;BB$4,'R'!$K435&gt;BB$4),1,0)</f>
        <v/>
      </c>
      <c r="BC756">
        <f>IF(AND('R'!$J436&lt;BC$4,'R'!$K435&gt;BC$4),1,0)</f>
        <v/>
      </c>
      <c r="BD756">
        <f>IF(AND('R'!$J436&lt;BD$4,'R'!$K435&gt;BD$4),1,0)</f>
        <v/>
      </c>
      <c r="BE756">
        <f>IF(AND('R'!$J436&lt;BE$4,'R'!$K435&gt;BE$4),1,0)</f>
        <v/>
      </c>
      <c r="BF756">
        <f>IF(AND('R'!$J436&lt;BF$4,'R'!$K435&gt;BF$4),1,0)</f>
        <v/>
      </c>
      <c r="BG756">
        <f>IF(AND('R'!$J436&lt;BG$4,'R'!$K435&gt;BG$4),1,0)</f>
        <v/>
      </c>
      <c r="BH756">
        <f>IF(AND('R'!$J436&lt;BH$4,'R'!$K435&gt;BH$4),1,0)</f>
        <v/>
      </c>
      <c r="BI756">
        <f>IF(AND('R'!$J436&lt;BI$4,'R'!$K435&gt;BI$4),1,0)</f>
        <v/>
      </c>
      <c r="BJ756">
        <f>IF(AND('R'!$J436&lt;BJ$4,'R'!$K435&gt;BJ$4),1,0)</f>
        <v/>
      </c>
      <c r="BK756">
        <f>IF(AND('R'!$J436&lt;BK$4,'R'!$K435&gt;BK$4),1,0)</f>
        <v/>
      </c>
      <c r="BL756">
        <f>IF(AND('R'!$J436&lt;BL$4,'R'!$K435&gt;BL$4),1,0)</f>
        <v/>
      </c>
      <c r="BM756">
        <f>IF(AND('R'!$J436&lt;BM$4,'R'!$K435&gt;BM$4),1,0)</f>
        <v/>
      </c>
      <c r="BN756">
        <f>IF(AND('R'!$J436&lt;BN$4,'R'!$K435&gt;BN$4),1,0)</f>
        <v/>
      </c>
      <c r="BO756">
        <f>IF(AND('R'!$J436&lt;BO$4,'R'!$K435&gt;BO$4),1,0)</f>
        <v/>
      </c>
      <c r="BP756">
        <f>IF(AND('R'!$J436&lt;BP$4,'R'!$K435&gt;BP$4),1,0)</f>
        <v/>
      </c>
      <c r="BQ756">
        <f>IF(AND('R'!$J436&lt;BQ$4,'R'!$K435&gt;BQ$4),1,0)</f>
        <v/>
      </c>
      <c r="BR756">
        <f>IF(AND('R'!$J436&lt;BR$4,'R'!$K435&gt;BR$4),1,0)</f>
        <v/>
      </c>
      <c r="BS756">
        <f>IF(AND('R'!$J436&lt;BS$4,'R'!$K435&gt;BS$4),1,0)</f>
        <v/>
      </c>
      <c r="BT756">
        <f>IF(AND('R'!$J436&lt;BT$4,'R'!$K435&gt;BT$4),1,0)</f>
        <v/>
      </c>
      <c r="BU756">
        <f>IF(AND('R'!$J436&lt;BU$4,'R'!$K435&gt;BU$4),1,0)</f>
        <v/>
      </c>
      <c r="BV756">
        <f>IF(AND('R'!$J436&lt;BV$4,'R'!$K435&gt;BV$4),1,0)</f>
        <v/>
      </c>
      <c r="BW756">
        <f>IF(AND('R'!$J436&lt;BW$4,'R'!$K435&gt;BW$4),1,0)</f>
        <v/>
      </c>
      <c r="BX756">
        <f>IF(AND('R'!$J436&lt;BX$4,'R'!$K435&gt;BX$4),1,0)</f>
        <v/>
      </c>
      <c r="BY756">
        <f>IF(AND('R'!$J436&lt;BY$4,'R'!$K435&gt;BY$4),1,0)</f>
        <v/>
      </c>
      <c r="BZ756">
        <f>IF(AND('R'!$J436&lt;BZ$4,'R'!$K435&gt;BZ$4),1,0)</f>
        <v/>
      </c>
      <c r="CA756">
        <f>IF(AND('R'!$J436&lt;CA$4,'R'!$K435&gt;CA$4),1,0)</f>
        <v/>
      </c>
      <c r="CB756">
        <f>IF(AND('R'!$J436&lt;CB$4,'R'!$K435&gt;CB$4),1,0)</f>
        <v/>
      </c>
      <c r="CC756">
        <f>IF(AND('R'!$J436&lt;CC$4,'R'!$K435&gt;CC$4),1,0)</f>
        <v/>
      </c>
      <c r="CD756">
        <f>IF(AND('R'!$J436&lt;CD$4,'R'!$K435&gt;CD$4),1,0)</f>
        <v/>
      </c>
      <c r="CE756">
        <f>IF(AND('R'!$J436&lt;CE$4,'R'!$K435&gt;CE$4),1,0)</f>
        <v/>
      </c>
      <c r="CF756">
        <f>IF(AND('R'!$J436&lt;CF$4,'R'!$K435&gt;CF$4),1,0)</f>
        <v/>
      </c>
      <c r="CG756">
        <f>IF(AND('R'!$J436&lt;CG$4,'R'!$K435&gt;CG$4),1,0)</f>
        <v/>
      </c>
      <c r="CH756">
        <f>IF(AND('R'!$J436&lt;CH$4,'R'!$K435&gt;CH$4),1,0)</f>
        <v/>
      </c>
      <c r="CI756">
        <f>IF(AND('R'!$J436&lt;CI$4,'R'!$K435&gt;CI$4),1,0)</f>
        <v/>
      </c>
      <c r="CJ756">
        <f>IF(AND('R'!$J436&lt;CJ$4,'R'!$K435&gt;CJ$4),1,0)</f>
        <v/>
      </c>
      <c r="CK756">
        <f>IF(AND('R'!$J436&lt;CK$4,'R'!$K435&gt;CK$4),1,0)</f>
        <v/>
      </c>
      <c r="CL756">
        <f>IF(AND('R'!$J436&lt;CL$4,'R'!$K435&gt;CL$4),1,0)</f>
        <v/>
      </c>
      <c r="CM756">
        <f>IF(AND('R'!$J436&lt;CM$4,'R'!$K435&gt;CM$4),1,0)</f>
        <v/>
      </c>
      <c r="CN756">
        <f>IF(AND('R'!$J436&lt;CN$4,'R'!$K435&gt;CN$4),1,0)</f>
        <v/>
      </c>
      <c r="CO756">
        <f>IF(AND('R'!$J436&lt;CO$4,'R'!$K435&gt;CO$4),1,0)</f>
        <v/>
      </c>
      <c r="CP756">
        <f>IF(AND('R'!$J436&lt;CP$4,'R'!$K435&gt;CP$4),1,0)</f>
        <v/>
      </c>
      <c r="CQ756">
        <f>IF(AND('R'!$J436&lt;CQ$4,'R'!$K435&gt;CQ$4),1,0)</f>
        <v/>
      </c>
      <c r="CR756">
        <f>IF(AND('R'!$J436&lt;CR$4,'R'!$K435&gt;CR$4),1,0)</f>
        <v/>
      </c>
      <c r="CS756">
        <f>IF(AND('R'!$J436&lt;CS$4,'R'!$K435&gt;CS$4),1,0)</f>
        <v/>
      </c>
      <c r="CT756">
        <f>IF(AND('R'!$J436&lt;CT$4,'R'!$K435&gt;CT$4),1,0)</f>
        <v/>
      </c>
      <c r="CU756">
        <f>IF(AND('R'!$J436&lt;CU$4,'R'!$K435&gt;CU$4),1,0)</f>
        <v/>
      </c>
      <c r="CV756">
        <f>IF(AND('R'!$J436&lt;CV$4,'R'!$K435&gt;CV$4),1,0)</f>
        <v/>
      </c>
      <c r="CW756">
        <f>IF(AND('R'!$J436&lt;CW$4,'R'!$K435&gt;CW$4),1,0)</f>
        <v/>
      </c>
      <c r="CX756">
        <f>IF(AND('R'!$J436&lt;CX$4,'R'!$K435&gt;CX$4),1,0)</f>
        <v/>
      </c>
      <c r="CY756">
        <f>IF(AND('R'!$J436&lt;CY$4,'R'!$K435&gt;CY$4),1,0)</f>
        <v/>
      </c>
      <c r="CZ756">
        <f>IF(AND('R'!$J436&lt;CZ$4,'R'!$K435&gt;CZ$4),1,0)</f>
        <v/>
      </c>
      <c r="DA756">
        <f>IF(AND('R'!$J436&lt;DA$4,'R'!$K435&gt;DA$4),1,0)</f>
        <v/>
      </c>
      <c r="DB756">
        <f>IF(AND('R'!$J436&lt;DB$4,'R'!$K435&gt;DB$4),1,0)</f>
        <v/>
      </c>
      <c r="DC756">
        <f>IF(AND('R'!$J436&lt;DC$4,'R'!$K435&gt;DC$4),1,0)</f>
        <v/>
      </c>
      <c r="DD756">
        <f>IF(AND('R'!$J436&lt;DD$4,'R'!$K435&gt;DD$4),1,0)</f>
        <v/>
      </c>
      <c r="DE756">
        <f>IF(AND('R'!$J436&lt;DE$4,'R'!$K435&gt;DE$4),1,0)</f>
        <v/>
      </c>
      <c r="DF756">
        <f>IF(AND('R'!$J436&lt;DF$4,'R'!$K435&gt;DF$4),1,0)</f>
        <v/>
      </c>
      <c r="DG756">
        <f>IF(AND('R'!$J436&lt;DG$4,'R'!$K435&gt;DG$4),1,0)</f>
        <v/>
      </c>
      <c r="DH756">
        <f>IF(AND('R'!$J436&lt;DH$4,'R'!$K435&gt;DH$4),1,0)</f>
        <v/>
      </c>
      <c r="DI756">
        <f>IF(AND('R'!$J436&lt;DI$4,'R'!$K435&gt;DI$4),1,0)</f>
        <v/>
      </c>
      <c r="DJ756">
        <f>IF(AND('R'!$J436&lt;DJ$4,'R'!$K435&gt;DJ$4),1,0)</f>
        <v/>
      </c>
      <c r="DK756">
        <f>IF(AND('R'!$J436&lt;DK$4,'R'!$K435&gt;DK$4),1,0)</f>
        <v/>
      </c>
      <c r="DL756">
        <f>IF(AND('R'!$J436&lt;DL$4,'R'!$K435&gt;DL$4),1,0)</f>
        <v/>
      </c>
      <c r="DM756">
        <f>IF(AND('R'!$J436&lt;DM$4,'R'!$K435&gt;DM$4),1,0)</f>
        <v/>
      </c>
      <c r="DN756">
        <f>IF(AND('R'!$J436&lt;DN$4,'R'!$K435&gt;DN$4),1,0)</f>
        <v/>
      </c>
      <c r="DO756">
        <f>IF(AND('R'!$J436&lt;DO$4,'R'!$K435&gt;DO$4),1,0)</f>
        <v/>
      </c>
      <c r="DP756">
        <f>IF(AND('R'!$J436&lt;DP$4,'R'!$K435&gt;DP$4),1,0)</f>
        <v/>
      </c>
      <c r="DQ756">
        <f>IF(AND('R'!$J436&lt;DQ$4,'R'!$K435&gt;DQ$4),1,0)</f>
        <v/>
      </c>
      <c r="DR756">
        <f>IF(AND('R'!$J436&lt;DR$4,'R'!$K435&gt;DR$4),1,0)</f>
        <v/>
      </c>
      <c r="DS756">
        <f>IF(AND('R'!$J436&lt;DS$4,'R'!$K435&gt;DS$4),1,0)</f>
        <v/>
      </c>
      <c r="DT756">
        <f>IF(AND('R'!$J436&lt;DT$4,'R'!$K435&gt;DT$4),1,0)</f>
        <v/>
      </c>
      <c r="DU756">
        <f>IF(AND('R'!$J436&lt;DU$4,'R'!$K435&gt;DU$4),1,0)</f>
        <v/>
      </c>
      <c r="DV756">
        <f>IF(AND('R'!$J436&lt;DV$4,'R'!$K435&gt;DV$4),1,0)</f>
        <v/>
      </c>
      <c r="DW756">
        <f>IF(AND('R'!$J436&lt;DW$4,'R'!$K435&gt;DW$4),1,0)</f>
        <v/>
      </c>
      <c r="DX756">
        <f>IF(AND('R'!$J436&lt;DX$4,'R'!$K435&gt;DX$4),1,0)</f>
        <v/>
      </c>
      <c r="DY756">
        <f>IF(AND('R'!$J436&lt;DY$4,'R'!$K435&gt;DY$4),1,0)</f>
        <v/>
      </c>
      <c r="DZ756">
        <f>IF(AND('R'!$J436&lt;DZ$4,'R'!$K435&gt;DZ$4),1,0)</f>
        <v/>
      </c>
      <c r="EA756">
        <f>IF(AND('R'!$J436&lt;EA$4,'R'!$K435&gt;EA$4),1,0)</f>
        <v/>
      </c>
      <c r="EB756">
        <f>IF(AND('R'!$J436&lt;EB$4,'R'!$K435&gt;EB$4),1,0)</f>
        <v/>
      </c>
      <c r="EC756">
        <f>IF(AND('R'!$J436&lt;EC$4,'R'!$K435&gt;EC$4),1,0)</f>
        <v/>
      </c>
      <c r="ED756">
        <f>IF(AND('R'!$J436&lt;ED$4,'R'!$K435&gt;ED$4),1,0)</f>
        <v/>
      </c>
      <c r="EE756">
        <f>IF(AND('R'!$J436&lt;EE$4,'R'!$K435&gt;EE$4),1,0)</f>
        <v/>
      </c>
      <c r="EF756">
        <f>IF(AND('R'!$J436&lt;EF$4,'R'!$K435&gt;EF$4),1,0)</f>
        <v/>
      </c>
      <c r="EG756">
        <f>IF(AND('R'!$J436&lt;EG$4,'R'!$K435&gt;EG$4),1,0)</f>
        <v/>
      </c>
      <c r="EH756">
        <f>IF(AND('R'!$J436&lt;EH$4,'R'!$K435&gt;EH$4),1,0)</f>
        <v/>
      </c>
      <c r="EI756">
        <f>IF(AND('R'!$J436&lt;EI$4,'R'!$K435&gt;EI$4),1,0)</f>
        <v/>
      </c>
      <c r="EJ756">
        <f>IF(AND('R'!$J436&lt;EJ$4,'R'!$K435&gt;EJ$4),1,0)</f>
        <v/>
      </c>
      <c r="EK756">
        <f>IF(AND('R'!$J436&lt;EK$4,'R'!$K435&gt;EK$4),1,0)</f>
        <v/>
      </c>
      <c r="EL756">
        <f>IF(AND('R'!$J436&lt;EL$4,'R'!$K435&gt;EL$4),1,0)</f>
        <v/>
      </c>
      <c r="EM756">
        <f>IF(AND('R'!$J436&lt;EM$4,'R'!$K435&gt;EM$4),1,0)</f>
        <v/>
      </c>
      <c r="EN756">
        <f>IF(AND('R'!$J436&lt;EN$4,'R'!$K435&gt;EN$4),1,0)</f>
        <v/>
      </c>
      <c r="EO756">
        <f>IF(AND('R'!$J436&lt;EO$4,'R'!$K435&gt;EO$4),1,0)</f>
        <v/>
      </c>
      <c r="EP756">
        <f>IF(AND('R'!$J436&lt;EP$4,'R'!$K435&gt;EP$4),1,0)</f>
        <v/>
      </c>
      <c r="EQ756">
        <f>IF(AND('R'!$J436&lt;EQ$4,'R'!$K435&gt;EQ$4),1,0)</f>
        <v/>
      </c>
    </row>
    <row r="757">
      <c r="A757" s="43" t="n">
        <v>25</v>
      </c>
      <c r="B757" s="44" t="n">
        <v>9</v>
      </c>
      <c r="C757">
        <f>IF(AND('R'!$J436&lt;C$4,'R'!$K437&gt;C$4),1,0)</f>
        <v/>
      </c>
      <c r="D757">
        <f>IF(AND('R'!$J436&lt;D$4,'R'!$K437&gt;D$4),1,0)</f>
        <v/>
      </c>
      <c r="E757">
        <f>IF(AND('R'!$J436&lt;E$4,'R'!$K437&gt;E$4),1,0)</f>
        <v/>
      </c>
      <c r="F757">
        <f>IF(AND('R'!$J436&lt;F$4,'R'!$K437&gt;F$4),1,0)</f>
        <v/>
      </c>
      <c r="G757">
        <f>IF(AND('R'!$J436&lt;G$4,'R'!$K437&gt;G$4),1,0)</f>
        <v/>
      </c>
      <c r="H757">
        <f>IF(AND('R'!$J436&lt;H$4,'R'!$K437&gt;H$4),1,0)</f>
        <v/>
      </c>
      <c r="I757">
        <f>IF(AND('R'!$J436&lt;I$4,'R'!$K437&gt;I$4),1,0)</f>
        <v/>
      </c>
      <c r="J757">
        <f>IF(AND('R'!$J436&lt;J$4,'R'!$K437&gt;J$4),1,0)</f>
        <v/>
      </c>
      <c r="K757">
        <f>IF(AND('R'!$J436&lt;K$4,'R'!$K437&gt;K$4),1,0)</f>
        <v/>
      </c>
      <c r="L757">
        <f>IF(AND('R'!$J436&lt;L$4,'R'!$K437&gt;L$4),1,0)</f>
        <v/>
      </c>
      <c r="M757">
        <f>IF(AND('R'!$J436&lt;M$4,'R'!$K437&gt;M$4),1,0)</f>
        <v/>
      </c>
      <c r="N757">
        <f>IF(AND('R'!$J436&lt;N$4,'R'!$K437&gt;N$4),1,0)</f>
        <v/>
      </c>
      <c r="O757">
        <f>IF(AND('R'!$J436&lt;O$4,'R'!$K437&gt;O$4),1,0)</f>
        <v/>
      </c>
      <c r="P757">
        <f>IF(AND('R'!$J436&lt;P$4,'R'!$K437&gt;P$4),1,0)</f>
        <v/>
      </c>
      <c r="Q757">
        <f>IF(AND('R'!$J436&lt;Q$4,'R'!$K437&gt;Q$4),1,0)</f>
        <v/>
      </c>
      <c r="R757">
        <f>IF(AND('R'!$J436&lt;R$4,'R'!$K437&gt;R$4),1,0)</f>
        <v/>
      </c>
      <c r="S757">
        <f>IF(AND('R'!$J436&lt;S$4,'R'!$K437&gt;S$4),1,0)</f>
        <v/>
      </c>
      <c r="T757">
        <f>IF(AND('R'!$J436&lt;T$4,'R'!$K437&gt;T$4),1,0)</f>
        <v/>
      </c>
      <c r="U757">
        <f>IF(AND('R'!$J436&lt;U$4,'R'!$K437&gt;U$4),1,0)</f>
        <v/>
      </c>
      <c r="V757">
        <f>IF(AND('R'!$J436&lt;V$4,'R'!$K437&gt;V$4),1,0)</f>
        <v/>
      </c>
      <c r="W757">
        <f>IF(AND('R'!$J436&lt;W$4,'R'!$K437&gt;W$4),1,0)</f>
        <v/>
      </c>
      <c r="X757">
        <f>IF(AND('R'!$J436&lt;X$4,'R'!$K437&gt;X$4),1,0)</f>
        <v/>
      </c>
      <c r="Y757">
        <f>IF(AND('R'!$J436&lt;Y$4,'R'!$K437&gt;Y$4),1,0)</f>
        <v/>
      </c>
      <c r="Z757">
        <f>IF(AND('R'!$J436&lt;Z$4,'R'!$K437&gt;Z$4),1,0)</f>
        <v/>
      </c>
      <c r="AA757">
        <f>IF(AND('R'!$J436&lt;AA$4,'R'!$K437&gt;AA$4),1,0)</f>
        <v/>
      </c>
      <c r="AB757">
        <f>IF(AND('R'!$J436&lt;AB$4,'R'!$K437&gt;AB$4),1,0)</f>
        <v/>
      </c>
      <c r="AC757">
        <f>IF(AND('R'!$J436&lt;AC$4,'R'!$K437&gt;AC$4),1,0)</f>
        <v/>
      </c>
      <c r="AD757">
        <f>IF(AND('R'!$J436&lt;AD$4,'R'!$K437&gt;AD$4),1,0)</f>
        <v/>
      </c>
      <c r="AE757">
        <f>IF(AND('R'!$J436&lt;AE$4,'R'!$K437&gt;AE$4),1,0)</f>
        <v/>
      </c>
      <c r="AF757">
        <f>IF(AND('R'!$J436&lt;AF$4,'R'!$K437&gt;AF$4),1,0)</f>
        <v/>
      </c>
      <c r="AG757">
        <f>IF(AND('R'!$J436&lt;AG$4,'R'!$K437&gt;AG$4),1,0)</f>
        <v/>
      </c>
      <c r="AH757">
        <f>IF(AND('R'!$J436&lt;AH$4,'R'!$K437&gt;AH$4),1,0)</f>
        <v/>
      </c>
      <c r="AI757">
        <f>IF(AND('R'!$J436&lt;AI$4,'R'!$K437&gt;AI$4),1,0)</f>
        <v/>
      </c>
      <c r="AJ757">
        <f>IF(AND('R'!$J436&lt;AJ$4,'R'!$K437&gt;AJ$4),1,0)</f>
        <v/>
      </c>
      <c r="AK757">
        <f>IF(AND('R'!$J436&lt;AK$4,'R'!$K437&gt;AK$4),1,0)</f>
        <v/>
      </c>
      <c r="AL757">
        <f>IF(AND('R'!$J436&lt;AL$4,'R'!$K437&gt;AL$4),1,0)</f>
        <v/>
      </c>
      <c r="AM757">
        <f>IF(AND('R'!$J436&lt;AM$4,'R'!$K437&gt;AM$4),1,0)</f>
        <v/>
      </c>
      <c r="AN757">
        <f>IF(AND('R'!$J436&lt;AN$4,'R'!$K437&gt;AN$4),1,0)</f>
        <v/>
      </c>
      <c r="AO757">
        <f>IF(AND('R'!$J436&lt;AO$4,'R'!$K437&gt;AO$4),1,0)</f>
        <v/>
      </c>
      <c r="AP757">
        <f>IF(AND('R'!$J436&lt;AP$4,'R'!$K437&gt;AP$4),1,0)</f>
        <v/>
      </c>
      <c r="AQ757">
        <f>IF(AND('R'!$J436&lt;AQ$4,'R'!$K437&gt;AQ$4),1,0)</f>
        <v/>
      </c>
      <c r="AR757">
        <f>IF(AND('R'!$J436&lt;AR$4,'R'!$K437&gt;AR$4),1,0)</f>
        <v/>
      </c>
      <c r="AS757">
        <f>IF(AND('R'!$J436&lt;AS$4,'R'!$K437&gt;AS$4),1,0)</f>
        <v/>
      </c>
      <c r="AT757">
        <f>IF(AND('R'!$J436&lt;AT$4,'R'!$K437&gt;AT$4),1,0)</f>
        <v/>
      </c>
      <c r="AU757">
        <f>IF(AND('R'!$J436&lt;AU$4,'R'!$K437&gt;AU$4),1,0)</f>
        <v/>
      </c>
      <c r="AV757">
        <f>IF(AND('R'!$J436&lt;AV$4,'R'!$K437&gt;AV$4),1,0)</f>
        <v/>
      </c>
      <c r="AW757">
        <f>IF(AND('R'!$J436&lt;AW$4,'R'!$K437&gt;AW$4),1,0)</f>
        <v/>
      </c>
      <c r="AX757">
        <f>IF(AND('R'!$J436&lt;AX$4,'R'!$K437&gt;AX$4),1,0)</f>
        <v/>
      </c>
      <c r="AY757">
        <f>IF(AND('R'!$J436&lt;AY$4,'R'!$K437&gt;AY$4),1,0)</f>
        <v/>
      </c>
      <c r="AZ757">
        <f>IF(AND('R'!$J436&lt;AZ$4,'R'!$K437&gt;AZ$4),1,0)</f>
        <v/>
      </c>
      <c r="BA757">
        <f>IF(AND('R'!$J436&lt;BA$4,'R'!$K437&gt;BA$4),1,0)</f>
        <v/>
      </c>
      <c r="BB757">
        <f>IF(AND('R'!$J436&lt;BB$4,'R'!$K437&gt;BB$4),1,0)</f>
        <v/>
      </c>
      <c r="BC757">
        <f>IF(AND('R'!$J436&lt;BC$4,'R'!$K437&gt;BC$4),1,0)</f>
        <v/>
      </c>
      <c r="BD757">
        <f>IF(AND('R'!$J436&lt;BD$4,'R'!$K437&gt;BD$4),1,0)</f>
        <v/>
      </c>
      <c r="BE757">
        <f>IF(AND('R'!$J436&lt;BE$4,'R'!$K437&gt;BE$4),1,0)</f>
        <v/>
      </c>
      <c r="BF757">
        <f>IF(AND('R'!$J436&lt;BF$4,'R'!$K437&gt;BF$4),1,0)</f>
        <v/>
      </c>
      <c r="BG757">
        <f>IF(AND('R'!$J436&lt;BG$4,'R'!$K437&gt;BG$4),1,0)</f>
        <v/>
      </c>
      <c r="BH757">
        <f>IF(AND('R'!$J436&lt;BH$4,'R'!$K437&gt;BH$4),1,0)</f>
        <v/>
      </c>
      <c r="BI757">
        <f>IF(AND('R'!$J436&lt;BI$4,'R'!$K437&gt;BI$4),1,0)</f>
        <v/>
      </c>
      <c r="BJ757">
        <f>IF(AND('R'!$J436&lt;BJ$4,'R'!$K437&gt;BJ$4),1,0)</f>
        <v/>
      </c>
      <c r="BK757">
        <f>IF(AND('R'!$J436&lt;BK$4,'R'!$K437&gt;BK$4),1,0)</f>
        <v/>
      </c>
      <c r="BL757">
        <f>IF(AND('R'!$J436&lt;BL$4,'R'!$K437&gt;BL$4),1,0)</f>
        <v/>
      </c>
      <c r="BM757">
        <f>IF(AND('R'!$J436&lt;BM$4,'R'!$K437&gt;BM$4),1,0)</f>
        <v/>
      </c>
      <c r="BN757">
        <f>IF(AND('R'!$J436&lt;BN$4,'R'!$K437&gt;BN$4),1,0)</f>
        <v/>
      </c>
      <c r="BO757">
        <f>IF(AND('R'!$J436&lt;BO$4,'R'!$K437&gt;BO$4),1,0)</f>
        <v/>
      </c>
      <c r="BP757">
        <f>IF(AND('R'!$J436&lt;BP$4,'R'!$K437&gt;BP$4),1,0)</f>
        <v/>
      </c>
      <c r="BQ757">
        <f>IF(AND('R'!$J436&lt;BQ$4,'R'!$K437&gt;BQ$4),1,0)</f>
        <v/>
      </c>
      <c r="BR757">
        <f>IF(AND('R'!$J436&lt;BR$4,'R'!$K437&gt;BR$4),1,0)</f>
        <v/>
      </c>
      <c r="BS757">
        <f>IF(AND('R'!$J436&lt;BS$4,'R'!$K437&gt;BS$4),1,0)</f>
        <v/>
      </c>
      <c r="BT757">
        <f>IF(AND('R'!$J436&lt;BT$4,'R'!$K437&gt;BT$4),1,0)</f>
        <v/>
      </c>
      <c r="BU757">
        <f>IF(AND('R'!$J436&lt;BU$4,'R'!$K437&gt;BU$4),1,0)</f>
        <v/>
      </c>
      <c r="BV757">
        <f>IF(AND('R'!$J436&lt;BV$4,'R'!$K437&gt;BV$4),1,0)</f>
        <v/>
      </c>
      <c r="BW757">
        <f>IF(AND('R'!$J436&lt;BW$4,'R'!$K437&gt;BW$4),1,0)</f>
        <v/>
      </c>
      <c r="BX757">
        <f>IF(AND('R'!$J436&lt;BX$4,'R'!$K437&gt;BX$4),1,0)</f>
        <v/>
      </c>
      <c r="BY757">
        <f>IF(AND('R'!$J436&lt;BY$4,'R'!$K437&gt;BY$4),1,0)</f>
        <v/>
      </c>
      <c r="BZ757">
        <f>IF(AND('R'!$J436&lt;BZ$4,'R'!$K437&gt;BZ$4),1,0)</f>
        <v/>
      </c>
      <c r="CA757">
        <f>IF(AND('R'!$J436&lt;CA$4,'R'!$K437&gt;CA$4),1,0)</f>
        <v/>
      </c>
      <c r="CB757">
        <f>IF(AND('R'!$J436&lt;CB$4,'R'!$K437&gt;CB$4),1,0)</f>
        <v/>
      </c>
      <c r="CC757">
        <f>IF(AND('R'!$J436&lt;CC$4,'R'!$K437&gt;CC$4),1,0)</f>
        <v/>
      </c>
      <c r="CD757">
        <f>IF(AND('R'!$J436&lt;CD$4,'R'!$K437&gt;CD$4),1,0)</f>
        <v/>
      </c>
      <c r="CE757">
        <f>IF(AND('R'!$J436&lt;CE$4,'R'!$K437&gt;CE$4),1,0)</f>
        <v/>
      </c>
      <c r="CF757">
        <f>IF(AND('R'!$J436&lt;CF$4,'R'!$K437&gt;CF$4),1,0)</f>
        <v/>
      </c>
      <c r="CG757">
        <f>IF(AND('R'!$J436&lt;CG$4,'R'!$K437&gt;CG$4),1,0)</f>
        <v/>
      </c>
      <c r="CH757">
        <f>IF(AND('R'!$J436&lt;CH$4,'R'!$K437&gt;CH$4),1,0)</f>
        <v/>
      </c>
      <c r="CI757">
        <f>IF(AND('R'!$J436&lt;CI$4,'R'!$K437&gt;CI$4),1,0)</f>
        <v/>
      </c>
      <c r="CJ757">
        <f>IF(AND('R'!$J436&lt;CJ$4,'R'!$K437&gt;CJ$4),1,0)</f>
        <v/>
      </c>
      <c r="CK757">
        <f>IF(AND('R'!$J436&lt;CK$4,'R'!$K437&gt;CK$4),1,0)</f>
        <v/>
      </c>
      <c r="CL757">
        <f>IF(AND('R'!$J436&lt;CL$4,'R'!$K437&gt;CL$4),1,0)</f>
        <v/>
      </c>
      <c r="CM757">
        <f>IF(AND('R'!$J436&lt;CM$4,'R'!$K437&gt;CM$4),1,0)</f>
        <v/>
      </c>
      <c r="CN757">
        <f>IF(AND('R'!$J436&lt;CN$4,'R'!$K437&gt;CN$4),1,0)</f>
        <v/>
      </c>
      <c r="CO757">
        <f>IF(AND('R'!$J436&lt;CO$4,'R'!$K437&gt;CO$4),1,0)</f>
        <v/>
      </c>
      <c r="CP757">
        <f>IF(AND('R'!$J436&lt;CP$4,'R'!$K437&gt;CP$4),1,0)</f>
        <v/>
      </c>
      <c r="CQ757">
        <f>IF(AND('R'!$J436&lt;CQ$4,'R'!$K437&gt;CQ$4),1,0)</f>
        <v/>
      </c>
      <c r="CR757">
        <f>IF(AND('R'!$J436&lt;CR$4,'R'!$K437&gt;CR$4),1,0)</f>
        <v/>
      </c>
      <c r="CS757">
        <f>IF(AND('R'!$J436&lt;CS$4,'R'!$K437&gt;CS$4),1,0)</f>
        <v/>
      </c>
      <c r="CT757">
        <f>IF(AND('R'!$J436&lt;CT$4,'R'!$K437&gt;CT$4),1,0)</f>
        <v/>
      </c>
      <c r="CU757">
        <f>IF(AND('R'!$J436&lt;CU$4,'R'!$K437&gt;CU$4),1,0)</f>
        <v/>
      </c>
      <c r="CV757">
        <f>IF(AND('R'!$J436&lt;CV$4,'R'!$K437&gt;CV$4),1,0)</f>
        <v/>
      </c>
      <c r="CW757">
        <f>IF(AND('R'!$J436&lt;CW$4,'R'!$K437&gt;CW$4),1,0)</f>
        <v/>
      </c>
      <c r="CX757">
        <f>IF(AND('R'!$J436&lt;CX$4,'R'!$K437&gt;CX$4),1,0)</f>
        <v/>
      </c>
      <c r="CY757">
        <f>IF(AND('R'!$J436&lt;CY$4,'R'!$K437&gt;CY$4),1,0)</f>
        <v/>
      </c>
      <c r="CZ757">
        <f>IF(AND('R'!$J436&lt;CZ$4,'R'!$K437&gt;CZ$4),1,0)</f>
        <v/>
      </c>
      <c r="DA757">
        <f>IF(AND('R'!$J436&lt;DA$4,'R'!$K437&gt;DA$4),1,0)</f>
        <v/>
      </c>
      <c r="DB757">
        <f>IF(AND('R'!$J436&lt;DB$4,'R'!$K437&gt;DB$4),1,0)</f>
        <v/>
      </c>
      <c r="DC757">
        <f>IF(AND('R'!$J436&lt;DC$4,'R'!$K437&gt;DC$4),1,0)</f>
        <v/>
      </c>
      <c r="DD757">
        <f>IF(AND('R'!$J436&lt;DD$4,'R'!$K437&gt;DD$4),1,0)</f>
        <v/>
      </c>
      <c r="DE757">
        <f>IF(AND('R'!$J436&lt;DE$4,'R'!$K437&gt;DE$4),1,0)</f>
        <v/>
      </c>
      <c r="DF757">
        <f>IF(AND('R'!$J436&lt;DF$4,'R'!$K437&gt;DF$4),1,0)</f>
        <v/>
      </c>
      <c r="DG757">
        <f>IF(AND('R'!$J436&lt;DG$4,'R'!$K437&gt;DG$4),1,0)</f>
        <v/>
      </c>
      <c r="DH757">
        <f>IF(AND('R'!$J436&lt;DH$4,'R'!$K437&gt;DH$4),1,0)</f>
        <v/>
      </c>
      <c r="DI757">
        <f>IF(AND('R'!$J436&lt;DI$4,'R'!$K437&gt;DI$4),1,0)</f>
        <v/>
      </c>
      <c r="DJ757">
        <f>IF(AND('R'!$J436&lt;DJ$4,'R'!$K437&gt;DJ$4),1,0)</f>
        <v/>
      </c>
      <c r="DK757">
        <f>IF(AND('R'!$J436&lt;DK$4,'R'!$K437&gt;DK$4),1,0)</f>
        <v/>
      </c>
      <c r="DL757">
        <f>IF(AND('R'!$J436&lt;DL$4,'R'!$K437&gt;DL$4),1,0)</f>
        <v/>
      </c>
      <c r="DM757">
        <f>IF(AND('R'!$J436&lt;DM$4,'R'!$K437&gt;DM$4),1,0)</f>
        <v/>
      </c>
      <c r="DN757">
        <f>IF(AND('R'!$J436&lt;DN$4,'R'!$K437&gt;DN$4),1,0)</f>
        <v/>
      </c>
      <c r="DO757">
        <f>IF(AND('R'!$J436&lt;DO$4,'R'!$K437&gt;DO$4),1,0)</f>
        <v/>
      </c>
      <c r="DP757">
        <f>IF(AND('R'!$J436&lt;DP$4,'R'!$K437&gt;DP$4),1,0)</f>
        <v/>
      </c>
      <c r="DQ757">
        <f>IF(AND('R'!$J436&lt;DQ$4,'R'!$K437&gt;DQ$4),1,0)</f>
        <v/>
      </c>
      <c r="DR757">
        <f>IF(AND('R'!$J436&lt;DR$4,'R'!$K437&gt;DR$4),1,0)</f>
        <v/>
      </c>
      <c r="DS757">
        <f>IF(AND('R'!$J436&lt;DS$4,'R'!$K437&gt;DS$4),1,0)</f>
        <v/>
      </c>
      <c r="DT757">
        <f>IF(AND('R'!$J436&lt;DT$4,'R'!$K437&gt;DT$4),1,0)</f>
        <v/>
      </c>
      <c r="DU757">
        <f>IF(AND('R'!$J436&lt;DU$4,'R'!$K437&gt;DU$4),1,0)</f>
        <v/>
      </c>
      <c r="DV757">
        <f>IF(AND('R'!$J436&lt;DV$4,'R'!$K437&gt;DV$4),1,0)</f>
        <v/>
      </c>
      <c r="DW757">
        <f>IF(AND('R'!$J436&lt;DW$4,'R'!$K437&gt;DW$4),1,0)</f>
        <v/>
      </c>
      <c r="DX757">
        <f>IF(AND('R'!$J436&lt;DX$4,'R'!$K437&gt;DX$4),1,0)</f>
        <v/>
      </c>
      <c r="DY757">
        <f>IF(AND('R'!$J436&lt;DY$4,'R'!$K437&gt;DY$4),1,0)</f>
        <v/>
      </c>
      <c r="DZ757">
        <f>IF(AND('R'!$J436&lt;DZ$4,'R'!$K437&gt;DZ$4),1,0)</f>
        <v/>
      </c>
      <c r="EA757">
        <f>IF(AND('R'!$J436&lt;EA$4,'R'!$K437&gt;EA$4),1,0)</f>
        <v/>
      </c>
      <c r="EB757">
        <f>IF(AND('R'!$J436&lt;EB$4,'R'!$K437&gt;EB$4),1,0)</f>
        <v/>
      </c>
      <c r="EC757">
        <f>IF(AND('R'!$J436&lt;EC$4,'R'!$K437&gt;EC$4),1,0)</f>
        <v/>
      </c>
      <c r="ED757">
        <f>IF(AND('R'!$J436&lt;ED$4,'R'!$K437&gt;ED$4),1,0)</f>
        <v/>
      </c>
      <c r="EE757">
        <f>IF(AND('R'!$J436&lt;EE$4,'R'!$K437&gt;EE$4),1,0)</f>
        <v/>
      </c>
      <c r="EF757">
        <f>IF(AND('R'!$J436&lt;EF$4,'R'!$K437&gt;EF$4),1,0)</f>
        <v/>
      </c>
      <c r="EG757">
        <f>IF(AND('R'!$J436&lt;EG$4,'R'!$K437&gt;EG$4),1,0)</f>
        <v/>
      </c>
      <c r="EH757">
        <f>IF(AND('R'!$J436&lt;EH$4,'R'!$K437&gt;EH$4),1,0)</f>
        <v/>
      </c>
      <c r="EI757">
        <f>IF(AND('R'!$J436&lt;EI$4,'R'!$K437&gt;EI$4),1,0)</f>
        <v/>
      </c>
      <c r="EJ757">
        <f>IF(AND('R'!$J436&lt;EJ$4,'R'!$K437&gt;EJ$4),1,0)</f>
        <v/>
      </c>
      <c r="EK757">
        <f>IF(AND('R'!$J436&lt;EK$4,'R'!$K437&gt;EK$4),1,0)</f>
        <v/>
      </c>
      <c r="EL757">
        <f>IF(AND('R'!$J436&lt;EL$4,'R'!$K437&gt;EL$4),1,0)</f>
        <v/>
      </c>
      <c r="EM757">
        <f>IF(AND('R'!$J436&lt;EM$4,'R'!$K437&gt;EM$4),1,0)</f>
        <v/>
      </c>
      <c r="EN757">
        <f>IF(AND('R'!$J436&lt;EN$4,'R'!$K437&gt;EN$4),1,0)</f>
        <v/>
      </c>
      <c r="EO757">
        <f>IF(AND('R'!$J436&lt;EO$4,'R'!$K437&gt;EO$4),1,0)</f>
        <v/>
      </c>
      <c r="EP757">
        <f>IF(AND('R'!$J436&lt;EP$4,'R'!$K437&gt;EP$4),1,0)</f>
        <v/>
      </c>
      <c r="EQ757">
        <f>IF(AND('R'!$J436&lt;EQ$4,'R'!$K437&gt;EQ$4),1,0)</f>
        <v/>
      </c>
    </row>
    <row r="758">
      <c r="A758" s="43" t="n">
        <v>25</v>
      </c>
      <c r="B758" s="44" t="n">
        <v>10</v>
      </c>
      <c r="C758">
        <f>IF(AND('R'!$J440&lt;C$4,'R'!$K439&gt;C$4),1,0)</f>
        <v/>
      </c>
      <c r="D758">
        <f>IF(AND('R'!$J440&lt;D$4,'R'!$K439&gt;D$4),1,0)</f>
        <v/>
      </c>
      <c r="E758">
        <f>IF(AND('R'!$J440&lt;E$4,'R'!$K439&gt;E$4),1,0)</f>
        <v/>
      </c>
      <c r="F758">
        <f>IF(AND('R'!$J440&lt;F$4,'R'!$K439&gt;F$4),1,0)</f>
        <v/>
      </c>
      <c r="G758">
        <f>IF(AND('R'!$J440&lt;G$4,'R'!$K439&gt;G$4),1,0)</f>
        <v/>
      </c>
      <c r="H758">
        <f>IF(AND('R'!$J440&lt;H$4,'R'!$K439&gt;H$4),1,0)</f>
        <v/>
      </c>
      <c r="I758">
        <f>IF(AND('R'!$J440&lt;I$4,'R'!$K439&gt;I$4),1,0)</f>
        <v/>
      </c>
      <c r="J758">
        <f>IF(AND('R'!$J440&lt;J$4,'R'!$K439&gt;J$4),1,0)</f>
        <v/>
      </c>
      <c r="K758">
        <f>IF(AND('R'!$J440&lt;K$4,'R'!$K439&gt;K$4),1,0)</f>
        <v/>
      </c>
      <c r="L758">
        <f>IF(AND('R'!$J440&lt;L$4,'R'!$K439&gt;L$4),1,0)</f>
        <v/>
      </c>
      <c r="M758">
        <f>IF(AND('R'!$J440&lt;M$4,'R'!$K439&gt;M$4),1,0)</f>
        <v/>
      </c>
      <c r="N758">
        <f>IF(AND('R'!$J440&lt;N$4,'R'!$K439&gt;N$4),1,0)</f>
        <v/>
      </c>
      <c r="O758">
        <f>IF(AND('R'!$J440&lt;O$4,'R'!$K439&gt;O$4),1,0)</f>
        <v/>
      </c>
      <c r="P758">
        <f>IF(AND('R'!$J440&lt;P$4,'R'!$K439&gt;P$4),1,0)</f>
        <v/>
      </c>
      <c r="Q758">
        <f>IF(AND('R'!$J440&lt;Q$4,'R'!$K439&gt;Q$4),1,0)</f>
        <v/>
      </c>
      <c r="R758">
        <f>IF(AND('R'!$J440&lt;R$4,'R'!$K439&gt;R$4),1,0)</f>
        <v/>
      </c>
      <c r="S758">
        <f>IF(AND('R'!$J440&lt;S$4,'R'!$K439&gt;S$4),1,0)</f>
        <v/>
      </c>
      <c r="T758">
        <f>IF(AND('R'!$J440&lt;T$4,'R'!$K439&gt;T$4),1,0)</f>
        <v/>
      </c>
      <c r="U758">
        <f>IF(AND('R'!$J440&lt;U$4,'R'!$K439&gt;U$4),1,0)</f>
        <v/>
      </c>
      <c r="V758">
        <f>IF(AND('R'!$J440&lt;V$4,'R'!$K439&gt;V$4),1,0)</f>
        <v/>
      </c>
      <c r="W758">
        <f>IF(AND('R'!$J440&lt;W$4,'R'!$K439&gt;W$4),1,0)</f>
        <v/>
      </c>
      <c r="X758">
        <f>IF(AND('R'!$J440&lt;X$4,'R'!$K439&gt;X$4),1,0)</f>
        <v/>
      </c>
      <c r="Y758">
        <f>IF(AND('R'!$J440&lt;Y$4,'R'!$K439&gt;Y$4),1,0)</f>
        <v/>
      </c>
      <c r="Z758">
        <f>IF(AND('R'!$J440&lt;Z$4,'R'!$K439&gt;Z$4),1,0)</f>
        <v/>
      </c>
      <c r="AA758">
        <f>IF(AND('R'!$J440&lt;AA$4,'R'!$K439&gt;AA$4),1,0)</f>
        <v/>
      </c>
      <c r="AB758">
        <f>IF(AND('R'!$J440&lt;AB$4,'R'!$K439&gt;AB$4),1,0)</f>
        <v/>
      </c>
      <c r="AC758">
        <f>IF(AND('R'!$J440&lt;AC$4,'R'!$K439&gt;AC$4),1,0)</f>
        <v/>
      </c>
      <c r="AD758">
        <f>IF(AND('R'!$J440&lt;AD$4,'R'!$K439&gt;AD$4),1,0)</f>
        <v/>
      </c>
      <c r="AE758">
        <f>IF(AND('R'!$J440&lt;AE$4,'R'!$K439&gt;AE$4),1,0)</f>
        <v/>
      </c>
      <c r="AF758">
        <f>IF(AND('R'!$J440&lt;AF$4,'R'!$K439&gt;AF$4),1,0)</f>
        <v/>
      </c>
      <c r="AG758">
        <f>IF(AND('R'!$J440&lt;AG$4,'R'!$K439&gt;AG$4),1,0)</f>
        <v/>
      </c>
      <c r="AH758">
        <f>IF(AND('R'!$J440&lt;AH$4,'R'!$K439&gt;AH$4),1,0)</f>
        <v/>
      </c>
      <c r="AI758">
        <f>IF(AND('R'!$J440&lt;AI$4,'R'!$K439&gt;AI$4),1,0)</f>
        <v/>
      </c>
      <c r="AJ758">
        <f>IF(AND('R'!$J440&lt;AJ$4,'R'!$K439&gt;AJ$4),1,0)</f>
        <v/>
      </c>
      <c r="AK758">
        <f>IF(AND('R'!$J440&lt;AK$4,'R'!$K439&gt;AK$4),1,0)</f>
        <v/>
      </c>
      <c r="AL758">
        <f>IF(AND('R'!$J440&lt;AL$4,'R'!$K439&gt;AL$4),1,0)</f>
        <v/>
      </c>
      <c r="AM758">
        <f>IF(AND('R'!$J440&lt;AM$4,'R'!$K439&gt;AM$4),1,0)</f>
        <v/>
      </c>
      <c r="AN758">
        <f>IF(AND('R'!$J440&lt;AN$4,'R'!$K439&gt;AN$4),1,0)</f>
        <v/>
      </c>
      <c r="AO758">
        <f>IF(AND('R'!$J440&lt;AO$4,'R'!$K439&gt;AO$4),1,0)</f>
        <v/>
      </c>
      <c r="AP758">
        <f>IF(AND('R'!$J440&lt;AP$4,'R'!$K439&gt;AP$4),1,0)</f>
        <v/>
      </c>
      <c r="AQ758">
        <f>IF(AND('R'!$J440&lt;AQ$4,'R'!$K439&gt;AQ$4),1,0)</f>
        <v/>
      </c>
      <c r="AR758">
        <f>IF(AND('R'!$J440&lt;AR$4,'R'!$K439&gt;AR$4),1,0)</f>
        <v/>
      </c>
      <c r="AS758">
        <f>IF(AND('R'!$J440&lt;AS$4,'R'!$K439&gt;AS$4),1,0)</f>
        <v/>
      </c>
      <c r="AT758">
        <f>IF(AND('R'!$J440&lt;AT$4,'R'!$K439&gt;AT$4),1,0)</f>
        <v/>
      </c>
      <c r="AU758">
        <f>IF(AND('R'!$J440&lt;AU$4,'R'!$K439&gt;AU$4),1,0)</f>
        <v/>
      </c>
      <c r="AV758">
        <f>IF(AND('R'!$J440&lt;AV$4,'R'!$K439&gt;AV$4),1,0)</f>
        <v/>
      </c>
      <c r="AW758">
        <f>IF(AND('R'!$J440&lt;AW$4,'R'!$K439&gt;AW$4),1,0)</f>
        <v/>
      </c>
      <c r="AX758">
        <f>IF(AND('R'!$J440&lt;AX$4,'R'!$K439&gt;AX$4),1,0)</f>
        <v/>
      </c>
      <c r="AY758">
        <f>IF(AND('R'!$J440&lt;AY$4,'R'!$K439&gt;AY$4),1,0)</f>
        <v/>
      </c>
      <c r="AZ758">
        <f>IF(AND('R'!$J440&lt;AZ$4,'R'!$K439&gt;AZ$4),1,0)</f>
        <v/>
      </c>
      <c r="BA758">
        <f>IF(AND('R'!$J440&lt;BA$4,'R'!$K439&gt;BA$4),1,0)</f>
        <v/>
      </c>
      <c r="BB758">
        <f>IF(AND('R'!$J440&lt;BB$4,'R'!$K439&gt;BB$4),1,0)</f>
        <v/>
      </c>
      <c r="BC758">
        <f>IF(AND('R'!$J440&lt;BC$4,'R'!$K439&gt;BC$4),1,0)</f>
        <v/>
      </c>
      <c r="BD758">
        <f>IF(AND('R'!$J440&lt;BD$4,'R'!$K439&gt;BD$4),1,0)</f>
        <v/>
      </c>
      <c r="BE758">
        <f>IF(AND('R'!$J440&lt;BE$4,'R'!$K439&gt;BE$4),1,0)</f>
        <v/>
      </c>
      <c r="BF758">
        <f>IF(AND('R'!$J440&lt;BF$4,'R'!$K439&gt;BF$4),1,0)</f>
        <v/>
      </c>
      <c r="BG758">
        <f>IF(AND('R'!$J440&lt;BG$4,'R'!$K439&gt;BG$4),1,0)</f>
        <v/>
      </c>
      <c r="BH758">
        <f>IF(AND('R'!$J440&lt;BH$4,'R'!$K439&gt;BH$4),1,0)</f>
        <v/>
      </c>
      <c r="BI758">
        <f>IF(AND('R'!$J440&lt;BI$4,'R'!$K439&gt;BI$4),1,0)</f>
        <v/>
      </c>
      <c r="BJ758">
        <f>IF(AND('R'!$J440&lt;BJ$4,'R'!$K439&gt;BJ$4),1,0)</f>
        <v/>
      </c>
      <c r="BK758">
        <f>IF(AND('R'!$J440&lt;BK$4,'R'!$K439&gt;BK$4),1,0)</f>
        <v/>
      </c>
      <c r="BL758">
        <f>IF(AND('R'!$J440&lt;BL$4,'R'!$K439&gt;BL$4),1,0)</f>
        <v/>
      </c>
      <c r="BM758">
        <f>IF(AND('R'!$J440&lt;BM$4,'R'!$K439&gt;BM$4),1,0)</f>
        <v/>
      </c>
      <c r="BN758">
        <f>IF(AND('R'!$J440&lt;BN$4,'R'!$K439&gt;BN$4),1,0)</f>
        <v/>
      </c>
      <c r="BO758">
        <f>IF(AND('R'!$J440&lt;BO$4,'R'!$K439&gt;BO$4),1,0)</f>
        <v/>
      </c>
      <c r="BP758">
        <f>IF(AND('R'!$J440&lt;BP$4,'R'!$K439&gt;BP$4),1,0)</f>
        <v/>
      </c>
      <c r="BQ758">
        <f>IF(AND('R'!$J440&lt;BQ$4,'R'!$K439&gt;BQ$4),1,0)</f>
        <v/>
      </c>
      <c r="BR758">
        <f>IF(AND('R'!$J440&lt;BR$4,'R'!$K439&gt;BR$4),1,0)</f>
        <v/>
      </c>
      <c r="BS758">
        <f>IF(AND('R'!$J440&lt;BS$4,'R'!$K439&gt;BS$4),1,0)</f>
        <v/>
      </c>
      <c r="BT758">
        <f>IF(AND('R'!$J440&lt;BT$4,'R'!$K439&gt;BT$4),1,0)</f>
        <v/>
      </c>
      <c r="BU758">
        <f>IF(AND('R'!$J440&lt;BU$4,'R'!$K439&gt;BU$4),1,0)</f>
        <v/>
      </c>
      <c r="BV758">
        <f>IF(AND('R'!$J440&lt;BV$4,'R'!$K439&gt;BV$4),1,0)</f>
        <v/>
      </c>
      <c r="BW758">
        <f>IF(AND('R'!$J440&lt;BW$4,'R'!$K439&gt;BW$4),1,0)</f>
        <v/>
      </c>
      <c r="BX758">
        <f>IF(AND('R'!$J440&lt;BX$4,'R'!$K439&gt;BX$4),1,0)</f>
        <v/>
      </c>
      <c r="BY758">
        <f>IF(AND('R'!$J440&lt;BY$4,'R'!$K439&gt;BY$4),1,0)</f>
        <v/>
      </c>
      <c r="BZ758">
        <f>IF(AND('R'!$J440&lt;BZ$4,'R'!$K439&gt;BZ$4),1,0)</f>
        <v/>
      </c>
      <c r="CA758">
        <f>IF(AND('R'!$J440&lt;CA$4,'R'!$K439&gt;CA$4),1,0)</f>
        <v/>
      </c>
      <c r="CB758">
        <f>IF(AND('R'!$J440&lt;CB$4,'R'!$K439&gt;CB$4),1,0)</f>
        <v/>
      </c>
      <c r="CC758">
        <f>IF(AND('R'!$J440&lt;CC$4,'R'!$K439&gt;CC$4),1,0)</f>
        <v/>
      </c>
      <c r="CD758">
        <f>IF(AND('R'!$J440&lt;CD$4,'R'!$K439&gt;CD$4),1,0)</f>
        <v/>
      </c>
      <c r="CE758">
        <f>IF(AND('R'!$J440&lt;CE$4,'R'!$K439&gt;CE$4),1,0)</f>
        <v/>
      </c>
      <c r="CF758">
        <f>IF(AND('R'!$J440&lt;CF$4,'R'!$K439&gt;CF$4),1,0)</f>
        <v/>
      </c>
      <c r="CG758">
        <f>IF(AND('R'!$J440&lt;CG$4,'R'!$K439&gt;CG$4),1,0)</f>
        <v/>
      </c>
      <c r="CH758">
        <f>IF(AND('R'!$J440&lt;CH$4,'R'!$K439&gt;CH$4),1,0)</f>
        <v/>
      </c>
      <c r="CI758">
        <f>IF(AND('R'!$J440&lt;CI$4,'R'!$K439&gt;CI$4),1,0)</f>
        <v/>
      </c>
      <c r="CJ758">
        <f>IF(AND('R'!$J440&lt;CJ$4,'R'!$K439&gt;CJ$4),1,0)</f>
        <v/>
      </c>
      <c r="CK758">
        <f>IF(AND('R'!$J440&lt;CK$4,'R'!$K439&gt;CK$4),1,0)</f>
        <v/>
      </c>
      <c r="CL758">
        <f>IF(AND('R'!$J440&lt;CL$4,'R'!$K439&gt;CL$4),1,0)</f>
        <v/>
      </c>
      <c r="CM758">
        <f>IF(AND('R'!$J440&lt;CM$4,'R'!$K439&gt;CM$4),1,0)</f>
        <v/>
      </c>
      <c r="CN758">
        <f>IF(AND('R'!$J440&lt;CN$4,'R'!$K439&gt;CN$4),1,0)</f>
        <v/>
      </c>
      <c r="CO758">
        <f>IF(AND('R'!$J440&lt;CO$4,'R'!$K439&gt;CO$4),1,0)</f>
        <v/>
      </c>
      <c r="CP758">
        <f>IF(AND('R'!$J440&lt;CP$4,'R'!$K439&gt;CP$4),1,0)</f>
        <v/>
      </c>
      <c r="CQ758">
        <f>IF(AND('R'!$J440&lt;CQ$4,'R'!$K439&gt;CQ$4),1,0)</f>
        <v/>
      </c>
      <c r="CR758">
        <f>IF(AND('R'!$J440&lt;CR$4,'R'!$K439&gt;CR$4),1,0)</f>
        <v/>
      </c>
      <c r="CS758">
        <f>IF(AND('R'!$J440&lt;CS$4,'R'!$K439&gt;CS$4),1,0)</f>
        <v/>
      </c>
      <c r="CT758">
        <f>IF(AND('R'!$J440&lt;CT$4,'R'!$K439&gt;CT$4),1,0)</f>
        <v/>
      </c>
      <c r="CU758">
        <f>IF(AND('R'!$J440&lt;CU$4,'R'!$K439&gt;CU$4),1,0)</f>
        <v/>
      </c>
      <c r="CV758">
        <f>IF(AND('R'!$J440&lt;CV$4,'R'!$K439&gt;CV$4),1,0)</f>
        <v/>
      </c>
      <c r="CW758">
        <f>IF(AND('R'!$J440&lt;CW$4,'R'!$K439&gt;CW$4),1,0)</f>
        <v/>
      </c>
      <c r="CX758">
        <f>IF(AND('R'!$J440&lt;CX$4,'R'!$K439&gt;CX$4),1,0)</f>
        <v/>
      </c>
      <c r="CY758">
        <f>IF(AND('R'!$J440&lt;CY$4,'R'!$K439&gt;CY$4),1,0)</f>
        <v/>
      </c>
      <c r="CZ758">
        <f>IF(AND('R'!$J440&lt;CZ$4,'R'!$K439&gt;CZ$4),1,0)</f>
        <v/>
      </c>
      <c r="DA758">
        <f>IF(AND('R'!$J440&lt;DA$4,'R'!$K439&gt;DA$4),1,0)</f>
        <v/>
      </c>
      <c r="DB758">
        <f>IF(AND('R'!$J440&lt;DB$4,'R'!$K439&gt;DB$4),1,0)</f>
        <v/>
      </c>
      <c r="DC758">
        <f>IF(AND('R'!$J440&lt;DC$4,'R'!$K439&gt;DC$4),1,0)</f>
        <v/>
      </c>
      <c r="DD758">
        <f>IF(AND('R'!$J440&lt;DD$4,'R'!$K439&gt;DD$4),1,0)</f>
        <v/>
      </c>
      <c r="DE758">
        <f>IF(AND('R'!$J440&lt;DE$4,'R'!$K439&gt;DE$4),1,0)</f>
        <v/>
      </c>
      <c r="DF758">
        <f>IF(AND('R'!$J440&lt;DF$4,'R'!$K439&gt;DF$4),1,0)</f>
        <v/>
      </c>
      <c r="DG758">
        <f>IF(AND('R'!$J440&lt;DG$4,'R'!$K439&gt;DG$4),1,0)</f>
        <v/>
      </c>
      <c r="DH758">
        <f>IF(AND('R'!$J440&lt;DH$4,'R'!$K439&gt;DH$4),1,0)</f>
        <v/>
      </c>
      <c r="DI758">
        <f>IF(AND('R'!$J440&lt;DI$4,'R'!$K439&gt;DI$4),1,0)</f>
        <v/>
      </c>
      <c r="DJ758">
        <f>IF(AND('R'!$J440&lt;DJ$4,'R'!$K439&gt;DJ$4),1,0)</f>
        <v/>
      </c>
      <c r="DK758">
        <f>IF(AND('R'!$J440&lt;DK$4,'R'!$K439&gt;DK$4),1,0)</f>
        <v/>
      </c>
      <c r="DL758">
        <f>IF(AND('R'!$J440&lt;DL$4,'R'!$K439&gt;DL$4),1,0)</f>
        <v/>
      </c>
      <c r="DM758">
        <f>IF(AND('R'!$J440&lt;DM$4,'R'!$K439&gt;DM$4),1,0)</f>
        <v/>
      </c>
      <c r="DN758">
        <f>IF(AND('R'!$J440&lt;DN$4,'R'!$K439&gt;DN$4),1,0)</f>
        <v/>
      </c>
      <c r="DO758">
        <f>IF(AND('R'!$J440&lt;DO$4,'R'!$K439&gt;DO$4),1,0)</f>
        <v/>
      </c>
      <c r="DP758">
        <f>IF(AND('R'!$J440&lt;DP$4,'R'!$K439&gt;DP$4),1,0)</f>
        <v/>
      </c>
      <c r="DQ758">
        <f>IF(AND('R'!$J440&lt;DQ$4,'R'!$K439&gt;DQ$4),1,0)</f>
        <v/>
      </c>
      <c r="DR758">
        <f>IF(AND('R'!$J440&lt;DR$4,'R'!$K439&gt;DR$4),1,0)</f>
        <v/>
      </c>
      <c r="DS758">
        <f>IF(AND('R'!$J440&lt;DS$4,'R'!$K439&gt;DS$4),1,0)</f>
        <v/>
      </c>
      <c r="DT758">
        <f>IF(AND('R'!$J440&lt;DT$4,'R'!$K439&gt;DT$4),1,0)</f>
        <v/>
      </c>
      <c r="DU758">
        <f>IF(AND('R'!$J440&lt;DU$4,'R'!$K439&gt;DU$4),1,0)</f>
        <v/>
      </c>
      <c r="DV758">
        <f>IF(AND('R'!$J440&lt;DV$4,'R'!$K439&gt;DV$4),1,0)</f>
        <v/>
      </c>
      <c r="DW758">
        <f>IF(AND('R'!$J440&lt;DW$4,'R'!$K439&gt;DW$4),1,0)</f>
        <v/>
      </c>
      <c r="DX758">
        <f>IF(AND('R'!$J440&lt;DX$4,'R'!$K439&gt;DX$4),1,0)</f>
        <v/>
      </c>
      <c r="DY758">
        <f>IF(AND('R'!$J440&lt;DY$4,'R'!$K439&gt;DY$4),1,0)</f>
        <v/>
      </c>
      <c r="DZ758">
        <f>IF(AND('R'!$J440&lt;DZ$4,'R'!$K439&gt;DZ$4),1,0)</f>
        <v/>
      </c>
      <c r="EA758">
        <f>IF(AND('R'!$J440&lt;EA$4,'R'!$K439&gt;EA$4),1,0)</f>
        <v/>
      </c>
      <c r="EB758">
        <f>IF(AND('R'!$J440&lt;EB$4,'R'!$K439&gt;EB$4),1,0)</f>
        <v/>
      </c>
      <c r="EC758">
        <f>IF(AND('R'!$J440&lt;EC$4,'R'!$K439&gt;EC$4),1,0)</f>
        <v/>
      </c>
      <c r="ED758">
        <f>IF(AND('R'!$J440&lt;ED$4,'R'!$K439&gt;ED$4),1,0)</f>
        <v/>
      </c>
      <c r="EE758">
        <f>IF(AND('R'!$J440&lt;EE$4,'R'!$K439&gt;EE$4),1,0)</f>
        <v/>
      </c>
      <c r="EF758">
        <f>IF(AND('R'!$J440&lt;EF$4,'R'!$K439&gt;EF$4),1,0)</f>
        <v/>
      </c>
      <c r="EG758">
        <f>IF(AND('R'!$J440&lt;EG$4,'R'!$K439&gt;EG$4),1,0)</f>
        <v/>
      </c>
      <c r="EH758">
        <f>IF(AND('R'!$J440&lt;EH$4,'R'!$K439&gt;EH$4),1,0)</f>
        <v/>
      </c>
      <c r="EI758">
        <f>IF(AND('R'!$J440&lt;EI$4,'R'!$K439&gt;EI$4),1,0)</f>
        <v/>
      </c>
      <c r="EJ758">
        <f>IF(AND('R'!$J440&lt;EJ$4,'R'!$K439&gt;EJ$4),1,0)</f>
        <v/>
      </c>
      <c r="EK758">
        <f>IF(AND('R'!$J440&lt;EK$4,'R'!$K439&gt;EK$4),1,0)</f>
        <v/>
      </c>
      <c r="EL758">
        <f>IF(AND('R'!$J440&lt;EL$4,'R'!$K439&gt;EL$4),1,0)</f>
        <v/>
      </c>
      <c r="EM758">
        <f>IF(AND('R'!$J440&lt;EM$4,'R'!$K439&gt;EM$4),1,0)</f>
        <v/>
      </c>
      <c r="EN758">
        <f>IF(AND('R'!$J440&lt;EN$4,'R'!$K439&gt;EN$4),1,0)</f>
        <v/>
      </c>
      <c r="EO758">
        <f>IF(AND('R'!$J440&lt;EO$4,'R'!$K439&gt;EO$4),1,0)</f>
        <v/>
      </c>
      <c r="EP758">
        <f>IF(AND('R'!$J440&lt;EP$4,'R'!$K439&gt;EP$4),1,0)</f>
        <v/>
      </c>
      <c r="EQ758">
        <f>IF(AND('R'!$J440&lt;EQ$4,'R'!$K439&gt;EQ$4),1,0)</f>
        <v/>
      </c>
    </row>
    <row r="759">
      <c r="A759" s="43" t="n">
        <v>25</v>
      </c>
      <c r="B759" s="44" t="n">
        <v>11</v>
      </c>
      <c r="C759">
        <f>IF(AND('R'!$J440&lt;C$4,'R'!$K441&gt;C$4),1,0)</f>
        <v/>
      </c>
      <c r="D759">
        <f>IF(AND('R'!$J440&lt;D$4,'R'!$K441&gt;D$4),1,0)</f>
        <v/>
      </c>
      <c r="E759">
        <f>IF(AND('R'!$J440&lt;E$4,'R'!$K441&gt;E$4),1,0)</f>
        <v/>
      </c>
      <c r="F759">
        <f>IF(AND('R'!$J440&lt;F$4,'R'!$K441&gt;F$4),1,0)</f>
        <v/>
      </c>
      <c r="G759">
        <f>IF(AND('R'!$J440&lt;G$4,'R'!$K441&gt;G$4),1,0)</f>
        <v/>
      </c>
      <c r="H759">
        <f>IF(AND('R'!$J440&lt;H$4,'R'!$K441&gt;H$4),1,0)</f>
        <v/>
      </c>
      <c r="I759">
        <f>IF(AND('R'!$J440&lt;I$4,'R'!$K441&gt;I$4),1,0)</f>
        <v/>
      </c>
      <c r="J759">
        <f>IF(AND('R'!$J440&lt;J$4,'R'!$K441&gt;J$4),1,0)</f>
        <v/>
      </c>
      <c r="K759">
        <f>IF(AND('R'!$J440&lt;K$4,'R'!$K441&gt;K$4),1,0)</f>
        <v/>
      </c>
      <c r="L759">
        <f>IF(AND('R'!$J440&lt;L$4,'R'!$K441&gt;L$4),1,0)</f>
        <v/>
      </c>
      <c r="M759">
        <f>IF(AND('R'!$J440&lt;M$4,'R'!$K441&gt;M$4),1,0)</f>
        <v/>
      </c>
      <c r="N759">
        <f>IF(AND('R'!$J440&lt;N$4,'R'!$K441&gt;N$4),1,0)</f>
        <v/>
      </c>
      <c r="O759">
        <f>IF(AND('R'!$J440&lt;O$4,'R'!$K441&gt;O$4),1,0)</f>
        <v/>
      </c>
      <c r="P759">
        <f>IF(AND('R'!$J440&lt;P$4,'R'!$K441&gt;P$4),1,0)</f>
        <v/>
      </c>
      <c r="Q759">
        <f>IF(AND('R'!$J440&lt;Q$4,'R'!$K441&gt;Q$4),1,0)</f>
        <v/>
      </c>
      <c r="R759">
        <f>IF(AND('R'!$J440&lt;R$4,'R'!$K441&gt;R$4),1,0)</f>
        <v/>
      </c>
      <c r="S759">
        <f>IF(AND('R'!$J440&lt;S$4,'R'!$K441&gt;S$4),1,0)</f>
        <v/>
      </c>
      <c r="T759">
        <f>IF(AND('R'!$J440&lt;T$4,'R'!$K441&gt;T$4),1,0)</f>
        <v/>
      </c>
      <c r="U759">
        <f>IF(AND('R'!$J440&lt;U$4,'R'!$K441&gt;U$4),1,0)</f>
        <v/>
      </c>
      <c r="V759">
        <f>IF(AND('R'!$J440&lt;V$4,'R'!$K441&gt;V$4),1,0)</f>
        <v/>
      </c>
      <c r="W759">
        <f>IF(AND('R'!$J440&lt;W$4,'R'!$K441&gt;W$4),1,0)</f>
        <v/>
      </c>
      <c r="X759">
        <f>IF(AND('R'!$J440&lt;X$4,'R'!$K441&gt;X$4),1,0)</f>
        <v/>
      </c>
      <c r="Y759">
        <f>IF(AND('R'!$J440&lt;Y$4,'R'!$K441&gt;Y$4),1,0)</f>
        <v/>
      </c>
      <c r="Z759">
        <f>IF(AND('R'!$J440&lt;Z$4,'R'!$K441&gt;Z$4),1,0)</f>
        <v/>
      </c>
      <c r="AA759">
        <f>IF(AND('R'!$J440&lt;AA$4,'R'!$K441&gt;AA$4),1,0)</f>
        <v/>
      </c>
      <c r="AB759">
        <f>IF(AND('R'!$J440&lt;AB$4,'R'!$K441&gt;AB$4),1,0)</f>
        <v/>
      </c>
      <c r="AC759">
        <f>IF(AND('R'!$J440&lt;AC$4,'R'!$K441&gt;AC$4),1,0)</f>
        <v/>
      </c>
      <c r="AD759">
        <f>IF(AND('R'!$J440&lt;AD$4,'R'!$K441&gt;AD$4),1,0)</f>
        <v/>
      </c>
      <c r="AE759">
        <f>IF(AND('R'!$J440&lt;AE$4,'R'!$K441&gt;AE$4),1,0)</f>
        <v/>
      </c>
      <c r="AF759">
        <f>IF(AND('R'!$J440&lt;AF$4,'R'!$K441&gt;AF$4),1,0)</f>
        <v/>
      </c>
      <c r="AG759">
        <f>IF(AND('R'!$J440&lt;AG$4,'R'!$K441&gt;AG$4),1,0)</f>
        <v/>
      </c>
      <c r="AH759">
        <f>IF(AND('R'!$J440&lt;AH$4,'R'!$K441&gt;AH$4),1,0)</f>
        <v/>
      </c>
      <c r="AI759">
        <f>IF(AND('R'!$J440&lt;AI$4,'R'!$K441&gt;AI$4),1,0)</f>
        <v/>
      </c>
      <c r="AJ759">
        <f>IF(AND('R'!$J440&lt;AJ$4,'R'!$K441&gt;AJ$4),1,0)</f>
        <v/>
      </c>
      <c r="AK759">
        <f>IF(AND('R'!$J440&lt;AK$4,'R'!$K441&gt;AK$4),1,0)</f>
        <v/>
      </c>
      <c r="AL759">
        <f>IF(AND('R'!$J440&lt;AL$4,'R'!$K441&gt;AL$4),1,0)</f>
        <v/>
      </c>
      <c r="AM759">
        <f>IF(AND('R'!$J440&lt;AM$4,'R'!$K441&gt;AM$4),1,0)</f>
        <v/>
      </c>
      <c r="AN759">
        <f>IF(AND('R'!$J440&lt;AN$4,'R'!$K441&gt;AN$4),1,0)</f>
        <v/>
      </c>
      <c r="AO759">
        <f>IF(AND('R'!$J440&lt;AO$4,'R'!$K441&gt;AO$4),1,0)</f>
        <v/>
      </c>
      <c r="AP759">
        <f>IF(AND('R'!$J440&lt;AP$4,'R'!$K441&gt;AP$4),1,0)</f>
        <v/>
      </c>
      <c r="AQ759">
        <f>IF(AND('R'!$J440&lt;AQ$4,'R'!$K441&gt;AQ$4),1,0)</f>
        <v/>
      </c>
      <c r="AR759">
        <f>IF(AND('R'!$J440&lt;AR$4,'R'!$K441&gt;AR$4),1,0)</f>
        <v/>
      </c>
      <c r="AS759">
        <f>IF(AND('R'!$J440&lt;AS$4,'R'!$K441&gt;AS$4),1,0)</f>
        <v/>
      </c>
      <c r="AT759">
        <f>IF(AND('R'!$J440&lt;AT$4,'R'!$K441&gt;AT$4),1,0)</f>
        <v/>
      </c>
      <c r="AU759">
        <f>IF(AND('R'!$J440&lt;AU$4,'R'!$K441&gt;AU$4),1,0)</f>
        <v/>
      </c>
      <c r="AV759">
        <f>IF(AND('R'!$J440&lt;AV$4,'R'!$K441&gt;AV$4),1,0)</f>
        <v/>
      </c>
      <c r="AW759">
        <f>IF(AND('R'!$J440&lt;AW$4,'R'!$K441&gt;AW$4),1,0)</f>
        <v/>
      </c>
      <c r="AX759">
        <f>IF(AND('R'!$J440&lt;AX$4,'R'!$K441&gt;AX$4),1,0)</f>
        <v/>
      </c>
      <c r="AY759">
        <f>IF(AND('R'!$J440&lt;AY$4,'R'!$K441&gt;AY$4),1,0)</f>
        <v/>
      </c>
      <c r="AZ759">
        <f>IF(AND('R'!$J440&lt;AZ$4,'R'!$K441&gt;AZ$4),1,0)</f>
        <v/>
      </c>
      <c r="BA759">
        <f>IF(AND('R'!$J440&lt;BA$4,'R'!$K441&gt;BA$4),1,0)</f>
        <v/>
      </c>
      <c r="BB759">
        <f>IF(AND('R'!$J440&lt;BB$4,'R'!$K441&gt;BB$4),1,0)</f>
        <v/>
      </c>
      <c r="BC759">
        <f>IF(AND('R'!$J440&lt;BC$4,'R'!$K441&gt;BC$4),1,0)</f>
        <v/>
      </c>
      <c r="BD759">
        <f>IF(AND('R'!$J440&lt;BD$4,'R'!$K441&gt;BD$4),1,0)</f>
        <v/>
      </c>
      <c r="BE759">
        <f>IF(AND('R'!$J440&lt;BE$4,'R'!$K441&gt;BE$4),1,0)</f>
        <v/>
      </c>
      <c r="BF759">
        <f>IF(AND('R'!$J440&lt;BF$4,'R'!$K441&gt;BF$4),1,0)</f>
        <v/>
      </c>
      <c r="BG759">
        <f>IF(AND('R'!$J440&lt;BG$4,'R'!$K441&gt;BG$4),1,0)</f>
        <v/>
      </c>
      <c r="BH759">
        <f>IF(AND('R'!$J440&lt;BH$4,'R'!$K441&gt;BH$4),1,0)</f>
        <v/>
      </c>
      <c r="BI759">
        <f>IF(AND('R'!$J440&lt;BI$4,'R'!$K441&gt;BI$4),1,0)</f>
        <v/>
      </c>
      <c r="BJ759">
        <f>IF(AND('R'!$J440&lt;BJ$4,'R'!$K441&gt;BJ$4),1,0)</f>
        <v/>
      </c>
      <c r="BK759">
        <f>IF(AND('R'!$J440&lt;BK$4,'R'!$K441&gt;BK$4),1,0)</f>
        <v/>
      </c>
      <c r="BL759">
        <f>IF(AND('R'!$J440&lt;BL$4,'R'!$K441&gt;BL$4),1,0)</f>
        <v/>
      </c>
      <c r="BM759">
        <f>IF(AND('R'!$J440&lt;BM$4,'R'!$K441&gt;BM$4),1,0)</f>
        <v/>
      </c>
      <c r="BN759">
        <f>IF(AND('R'!$J440&lt;BN$4,'R'!$K441&gt;BN$4),1,0)</f>
        <v/>
      </c>
      <c r="BO759">
        <f>IF(AND('R'!$J440&lt;BO$4,'R'!$K441&gt;BO$4),1,0)</f>
        <v/>
      </c>
      <c r="BP759">
        <f>IF(AND('R'!$J440&lt;BP$4,'R'!$K441&gt;BP$4),1,0)</f>
        <v/>
      </c>
      <c r="BQ759">
        <f>IF(AND('R'!$J440&lt;BQ$4,'R'!$K441&gt;BQ$4),1,0)</f>
        <v/>
      </c>
      <c r="BR759">
        <f>IF(AND('R'!$J440&lt;BR$4,'R'!$K441&gt;BR$4),1,0)</f>
        <v/>
      </c>
      <c r="BS759">
        <f>IF(AND('R'!$J440&lt;BS$4,'R'!$K441&gt;BS$4),1,0)</f>
        <v/>
      </c>
      <c r="BT759">
        <f>IF(AND('R'!$J440&lt;BT$4,'R'!$K441&gt;BT$4),1,0)</f>
        <v/>
      </c>
      <c r="BU759">
        <f>IF(AND('R'!$J440&lt;BU$4,'R'!$K441&gt;BU$4),1,0)</f>
        <v/>
      </c>
      <c r="BV759">
        <f>IF(AND('R'!$J440&lt;BV$4,'R'!$K441&gt;BV$4),1,0)</f>
        <v/>
      </c>
      <c r="BW759">
        <f>IF(AND('R'!$J440&lt;BW$4,'R'!$K441&gt;BW$4),1,0)</f>
        <v/>
      </c>
      <c r="BX759">
        <f>IF(AND('R'!$J440&lt;BX$4,'R'!$K441&gt;BX$4),1,0)</f>
        <v/>
      </c>
      <c r="BY759">
        <f>IF(AND('R'!$J440&lt;BY$4,'R'!$K441&gt;BY$4),1,0)</f>
        <v/>
      </c>
      <c r="BZ759">
        <f>IF(AND('R'!$J440&lt;BZ$4,'R'!$K441&gt;BZ$4),1,0)</f>
        <v/>
      </c>
      <c r="CA759">
        <f>IF(AND('R'!$J440&lt;CA$4,'R'!$K441&gt;CA$4),1,0)</f>
        <v/>
      </c>
      <c r="CB759">
        <f>IF(AND('R'!$J440&lt;CB$4,'R'!$K441&gt;CB$4),1,0)</f>
        <v/>
      </c>
      <c r="CC759">
        <f>IF(AND('R'!$J440&lt;CC$4,'R'!$K441&gt;CC$4),1,0)</f>
        <v/>
      </c>
      <c r="CD759">
        <f>IF(AND('R'!$J440&lt;CD$4,'R'!$K441&gt;CD$4),1,0)</f>
        <v/>
      </c>
      <c r="CE759">
        <f>IF(AND('R'!$J440&lt;CE$4,'R'!$K441&gt;CE$4),1,0)</f>
        <v/>
      </c>
      <c r="CF759">
        <f>IF(AND('R'!$J440&lt;CF$4,'R'!$K441&gt;CF$4),1,0)</f>
        <v/>
      </c>
      <c r="CG759">
        <f>IF(AND('R'!$J440&lt;CG$4,'R'!$K441&gt;CG$4),1,0)</f>
        <v/>
      </c>
      <c r="CH759">
        <f>IF(AND('R'!$J440&lt;CH$4,'R'!$K441&gt;CH$4),1,0)</f>
        <v/>
      </c>
      <c r="CI759">
        <f>IF(AND('R'!$J440&lt;CI$4,'R'!$K441&gt;CI$4),1,0)</f>
        <v/>
      </c>
      <c r="CJ759">
        <f>IF(AND('R'!$J440&lt;CJ$4,'R'!$K441&gt;CJ$4),1,0)</f>
        <v/>
      </c>
      <c r="CK759">
        <f>IF(AND('R'!$J440&lt;CK$4,'R'!$K441&gt;CK$4),1,0)</f>
        <v/>
      </c>
      <c r="CL759">
        <f>IF(AND('R'!$J440&lt;CL$4,'R'!$K441&gt;CL$4),1,0)</f>
        <v/>
      </c>
      <c r="CM759">
        <f>IF(AND('R'!$J440&lt;CM$4,'R'!$K441&gt;CM$4),1,0)</f>
        <v/>
      </c>
      <c r="CN759">
        <f>IF(AND('R'!$J440&lt;CN$4,'R'!$K441&gt;CN$4),1,0)</f>
        <v/>
      </c>
      <c r="CO759">
        <f>IF(AND('R'!$J440&lt;CO$4,'R'!$K441&gt;CO$4),1,0)</f>
        <v/>
      </c>
      <c r="CP759">
        <f>IF(AND('R'!$J440&lt;CP$4,'R'!$K441&gt;CP$4),1,0)</f>
        <v/>
      </c>
      <c r="CQ759">
        <f>IF(AND('R'!$J440&lt;CQ$4,'R'!$K441&gt;CQ$4),1,0)</f>
        <v/>
      </c>
      <c r="CR759">
        <f>IF(AND('R'!$J440&lt;CR$4,'R'!$K441&gt;CR$4),1,0)</f>
        <v/>
      </c>
      <c r="CS759">
        <f>IF(AND('R'!$J440&lt;CS$4,'R'!$K441&gt;CS$4),1,0)</f>
        <v/>
      </c>
      <c r="CT759">
        <f>IF(AND('R'!$J440&lt;CT$4,'R'!$K441&gt;CT$4),1,0)</f>
        <v/>
      </c>
      <c r="CU759">
        <f>IF(AND('R'!$J440&lt;CU$4,'R'!$K441&gt;CU$4),1,0)</f>
        <v/>
      </c>
      <c r="CV759">
        <f>IF(AND('R'!$J440&lt;CV$4,'R'!$K441&gt;CV$4),1,0)</f>
        <v/>
      </c>
      <c r="CW759">
        <f>IF(AND('R'!$J440&lt;CW$4,'R'!$K441&gt;CW$4),1,0)</f>
        <v/>
      </c>
      <c r="CX759">
        <f>IF(AND('R'!$J440&lt;CX$4,'R'!$K441&gt;CX$4),1,0)</f>
        <v/>
      </c>
      <c r="CY759">
        <f>IF(AND('R'!$J440&lt;CY$4,'R'!$K441&gt;CY$4),1,0)</f>
        <v/>
      </c>
      <c r="CZ759">
        <f>IF(AND('R'!$J440&lt;CZ$4,'R'!$K441&gt;CZ$4),1,0)</f>
        <v/>
      </c>
      <c r="DA759">
        <f>IF(AND('R'!$J440&lt;DA$4,'R'!$K441&gt;DA$4),1,0)</f>
        <v/>
      </c>
      <c r="DB759">
        <f>IF(AND('R'!$J440&lt;DB$4,'R'!$K441&gt;DB$4),1,0)</f>
        <v/>
      </c>
      <c r="DC759">
        <f>IF(AND('R'!$J440&lt;DC$4,'R'!$K441&gt;DC$4),1,0)</f>
        <v/>
      </c>
      <c r="DD759">
        <f>IF(AND('R'!$J440&lt;DD$4,'R'!$K441&gt;DD$4),1,0)</f>
        <v/>
      </c>
      <c r="DE759">
        <f>IF(AND('R'!$J440&lt;DE$4,'R'!$K441&gt;DE$4),1,0)</f>
        <v/>
      </c>
      <c r="DF759">
        <f>IF(AND('R'!$J440&lt;DF$4,'R'!$K441&gt;DF$4),1,0)</f>
        <v/>
      </c>
      <c r="DG759">
        <f>IF(AND('R'!$J440&lt;DG$4,'R'!$K441&gt;DG$4),1,0)</f>
        <v/>
      </c>
      <c r="DH759">
        <f>IF(AND('R'!$J440&lt;DH$4,'R'!$K441&gt;DH$4),1,0)</f>
        <v/>
      </c>
      <c r="DI759">
        <f>IF(AND('R'!$J440&lt;DI$4,'R'!$K441&gt;DI$4),1,0)</f>
        <v/>
      </c>
      <c r="DJ759">
        <f>IF(AND('R'!$J440&lt;DJ$4,'R'!$K441&gt;DJ$4),1,0)</f>
        <v/>
      </c>
      <c r="DK759">
        <f>IF(AND('R'!$J440&lt;DK$4,'R'!$K441&gt;DK$4),1,0)</f>
        <v/>
      </c>
      <c r="DL759">
        <f>IF(AND('R'!$J440&lt;DL$4,'R'!$K441&gt;DL$4),1,0)</f>
        <v/>
      </c>
      <c r="DM759">
        <f>IF(AND('R'!$J440&lt;DM$4,'R'!$K441&gt;DM$4),1,0)</f>
        <v/>
      </c>
      <c r="DN759">
        <f>IF(AND('R'!$J440&lt;DN$4,'R'!$K441&gt;DN$4),1,0)</f>
        <v/>
      </c>
      <c r="DO759">
        <f>IF(AND('R'!$J440&lt;DO$4,'R'!$K441&gt;DO$4),1,0)</f>
        <v/>
      </c>
      <c r="DP759">
        <f>IF(AND('R'!$J440&lt;DP$4,'R'!$K441&gt;DP$4),1,0)</f>
        <v/>
      </c>
      <c r="DQ759">
        <f>IF(AND('R'!$J440&lt;DQ$4,'R'!$K441&gt;DQ$4),1,0)</f>
        <v/>
      </c>
      <c r="DR759">
        <f>IF(AND('R'!$J440&lt;DR$4,'R'!$K441&gt;DR$4),1,0)</f>
        <v/>
      </c>
      <c r="DS759">
        <f>IF(AND('R'!$J440&lt;DS$4,'R'!$K441&gt;DS$4),1,0)</f>
        <v/>
      </c>
      <c r="DT759">
        <f>IF(AND('R'!$J440&lt;DT$4,'R'!$K441&gt;DT$4),1,0)</f>
        <v/>
      </c>
      <c r="DU759">
        <f>IF(AND('R'!$J440&lt;DU$4,'R'!$K441&gt;DU$4),1,0)</f>
        <v/>
      </c>
      <c r="DV759">
        <f>IF(AND('R'!$J440&lt;DV$4,'R'!$K441&gt;DV$4),1,0)</f>
        <v/>
      </c>
      <c r="DW759">
        <f>IF(AND('R'!$J440&lt;DW$4,'R'!$K441&gt;DW$4),1,0)</f>
        <v/>
      </c>
      <c r="DX759">
        <f>IF(AND('R'!$J440&lt;DX$4,'R'!$K441&gt;DX$4),1,0)</f>
        <v/>
      </c>
      <c r="DY759">
        <f>IF(AND('R'!$J440&lt;DY$4,'R'!$K441&gt;DY$4),1,0)</f>
        <v/>
      </c>
      <c r="DZ759">
        <f>IF(AND('R'!$J440&lt;DZ$4,'R'!$K441&gt;DZ$4),1,0)</f>
        <v/>
      </c>
      <c r="EA759">
        <f>IF(AND('R'!$J440&lt;EA$4,'R'!$K441&gt;EA$4),1,0)</f>
        <v/>
      </c>
      <c r="EB759">
        <f>IF(AND('R'!$J440&lt;EB$4,'R'!$K441&gt;EB$4),1,0)</f>
        <v/>
      </c>
      <c r="EC759">
        <f>IF(AND('R'!$J440&lt;EC$4,'R'!$K441&gt;EC$4),1,0)</f>
        <v/>
      </c>
      <c r="ED759">
        <f>IF(AND('R'!$J440&lt;ED$4,'R'!$K441&gt;ED$4),1,0)</f>
        <v/>
      </c>
      <c r="EE759">
        <f>IF(AND('R'!$J440&lt;EE$4,'R'!$K441&gt;EE$4),1,0)</f>
        <v/>
      </c>
      <c r="EF759">
        <f>IF(AND('R'!$J440&lt;EF$4,'R'!$K441&gt;EF$4),1,0)</f>
        <v/>
      </c>
      <c r="EG759">
        <f>IF(AND('R'!$J440&lt;EG$4,'R'!$K441&gt;EG$4),1,0)</f>
        <v/>
      </c>
      <c r="EH759">
        <f>IF(AND('R'!$J440&lt;EH$4,'R'!$K441&gt;EH$4),1,0)</f>
        <v/>
      </c>
      <c r="EI759">
        <f>IF(AND('R'!$J440&lt;EI$4,'R'!$K441&gt;EI$4),1,0)</f>
        <v/>
      </c>
      <c r="EJ759">
        <f>IF(AND('R'!$J440&lt;EJ$4,'R'!$K441&gt;EJ$4),1,0)</f>
        <v/>
      </c>
      <c r="EK759">
        <f>IF(AND('R'!$J440&lt;EK$4,'R'!$K441&gt;EK$4),1,0)</f>
        <v/>
      </c>
      <c r="EL759">
        <f>IF(AND('R'!$J440&lt;EL$4,'R'!$K441&gt;EL$4),1,0)</f>
        <v/>
      </c>
      <c r="EM759">
        <f>IF(AND('R'!$J440&lt;EM$4,'R'!$K441&gt;EM$4),1,0)</f>
        <v/>
      </c>
      <c r="EN759">
        <f>IF(AND('R'!$J440&lt;EN$4,'R'!$K441&gt;EN$4),1,0)</f>
        <v/>
      </c>
      <c r="EO759">
        <f>IF(AND('R'!$J440&lt;EO$4,'R'!$K441&gt;EO$4),1,0)</f>
        <v/>
      </c>
      <c r="EP759">
        <f>IF(AND('R'!$J440&lt;EP$4,'R'!$K441&gt;EP$4),1,0)</f>
        <v/>
      </c>
      <c r="EQ759">
        <f>IF(AND('R'!$J440&lt;EQ$4,'R'!$K441&gt;EQ$4),1,0)</f>
        <v/>
      </c>
    </row>
    <row r="760">
      <c r="A760" s="43" t="n">
        <v>25</v>
      </c>
      <c r="B760" s="44" t="n">
        <v>12</v>
      </c>
      <c r="C760">
        <f>IF(AND('R'!$J444&lt;C$4,'R'!$K443&gt;C$4),1,0)</f>
        <v/>
      </c>
      <c r="D760">
        <f>IF(AND('R'!$J444&lt;D$4,'R'!$K443&gt;D$4),1,0)</f>
        <v/>
      </c>
      <c r="E760">
        <f>IF(AND('R'!$J444&lt;E$4,'R'!$K443&gt;E$4),1,0)</f>
        <v/>
      </c>
      <c r="F760">
        <f>IF(AND('R'!$J444&lt;F$4,'R'!$K443&gt;F$4),1,0)</f>
        <v/>
      </c>
      <c r="G760">
        <f>IF(AND('R'!$J444&lt;G$4,'R'!$K443&gt;G$4),1,0)</f>
        <v/>
      </c>
      <c r="H760">
        <f>IF(AND('R'!$J444&lt;H$4,'R'!$K443&gt;H$4),1,0)</f>
        <v/>
      </c>
      <c r="I760">
        <f>IF(AND('R'!$J444&lt;I$4,'R'!$K443&gt;I$4),1,0)</f>
        <v/>
      </c>
      <c r="J760">
        <f>IF(AND('R'!$J444&lt;J$4,'R'!$K443&gt;J$4),1,0)</f>
        <v/>
      </c>
      <c r="K760">
        <f>IF(AND('R'!$J444&lt;K$4,'R'!$K443&gt;K$4),1,0)</f>
        <v/>
      </c>
      <c r="L760">
        <f>IF(AND('R'!$J444&lt;L$4,'R'!$K443&gt;L$4),1,0)</f>
        <v/>
      </c>
      <c r="M760">
        <f>IF(AND('R'!$J444&lt;M$4,'R'!$K443&gt;M$4),1,0)</f>
        <v/>
      </c>
      <c r="N760">
        <f>IF(AND('R'!$J444&lt;N$4,'R'!$K443&gt;N$4),1,0)</f>
        <v/>
      </c>
      <c r="O760">
        <f>IF(AND('R'!$J444&lt;O$4,'R'!$K443&gt;O$4),1,0)</f>
        <v/>
      </c>
      <c r="P760">
        <f>IF(AND('R'!$J444&lt;P$4,'R'!$K443&gt;P$4),1,0)</f>
        <v/>
      </c>
      <c r="Q760">
        <f>IF(AND('R'!$J444&lt;Q$4,'R'!$K443&gt;Q$4),1,0)</f>
        <v/>
      </c>
      <c r="R760">
        <f>IF(AND('R'!$J444&lt;R$4,'R'!$K443&gt;R$4),1,0)</f>
        <v/>
      </c>
      <c r="S760">
        <f>IF(AND('R'!$J444&lt;S$4,'R'!$K443&gt;S$4),1,0)</f>
        <v/>
      </c>
      <c r="T760">
        <f>IF(AND('R'!$J444&lt;T$4,'R'!$K443&gt;T$4),1,0)</f>
        <v/>
      </c>
      <c r="U760">
        <f>IF(AND('R'!$J444&lt;U$4,'R'!$K443&gt;U$4),1,0)</f>
        <v/>
      </c>
      <c r="V760">
        <f>IF(AND('R'!$J444&lt;V$4,'R'!$K443&gt;V$4),1,0)</f>
        <v/>
      </c>
      <c r="W760">
        <f>IF(AND('R'!$J444&lt;W$4,'R'!$K443&gt;W$4),1,0)</f>
        <v/>
      </c>
      <c r="X760">
        <f>IF(AND('R'!$J444&lt;X$4,'R'!$K443&gt;X$4),1,0)</f>
        <v/>
      </c>
      <c r="Y760">
        <f>IF(AND('R'!$J444&lt;Y$4,'R'!$K443&gt;Y$4),1,0)</f>
        <v/>
      </c>
      <c r="Z760">
        <f>IF(AND('R'!$J444&lt;Z$4,'R'!$K443&gt;Z$4),1,0)</f>
        <v/>
      </c>
      <c r="AA760">
        <f>IF(AND('R'!$J444&lt;AA$4,'R'!$K443&gt;AA$4),1,0)</f>
        <v/>
      </c>
      <c r="AB760">
        <f>IF(AND('R'!$J444&lt;AB$4,'R'!$K443&gt;AB$4),1,0)</f>
        <v/>
      </c>
      <c r="AC760">
        <f>IF(AND('R'!$J444&lt;AC$4,'R'!$K443&gt;AC$4),1,0)</f>
        <v/>
      </c>
      <c r="AD760">
        <f>IF(AND('R'!$J444&lt;AD$4,'R'!$K443&gt;AD$4),1,0)</f>
        <v/>
      </c>
      <c r="AE760">
        <f>IF(AND('R'!$J444&lt;AE$4,'R'!$K443&gt;AE$4),1,0)</f>
        <v/>
      </c>
      <c r="AF760">
        <f>IF(AND('R'!$J444&lt;AF$4,'R'!$K443&gt;AF$4),1,0)</f>
        <v/>
      </c>
      <c r="AG760">
        <f>IF(AND('R'!$J444&lt;AG$4,'R'!$K443&gt;AG$4),1,0)</f>
        <v/>
      </c>
      <c r="AH760">
        <f>IF(AND('R'!$J444&lt;AH$4,'R'!$K443&gt;AH$4),1,0)</f>
        <v/>
      </c>
      <c r="AI760">
        <f>IF(AND('R'!$J444&lt;AI$4,'R'!$K443&gt;AI$4),1,0)</f>
        <v/>
      </c>
      <c r="AJ760">
        <f>IF(AND('R'!$J444&lt;AJ$4,'R'!$K443&gt;AJ$4),1,0)</f>
        <v/>
      </c>
      <c r="AK760">
        <f>IF(AND('R'!$J444&lt;AK$4,'R'!$K443&gt;AK$4),1,0)</f>
        <v/>
      </c>
      <c r="AL760">
        <f>IF(AND('R'!$J444&lt;AL$4,'R'!$K443&gt;AL$4),1,0)</f>
        <v/>
      </c>
      <c r="AM760">
        <f>IF(AND('R'!$J444&lt;AM$4,'R'!$K443&gt;AM$4),1,0)</f>
        <v/>
      </c>
      <c r="AN760">
        <f>IF(AND('R'!$J444&lt;AN$4,'R'!$K443&gt;AN$4),1,0)</f>
        <v/>
      </c>
      <c r="AO760">
        <f>IF(AND('R'!$J444&lt;AO$4,'R'!$K443&gt;AO$4),1,0)</f>
        <v/>
      </c>
      <c r="AP760">
        <f>IF(AND('R'!$J444&lt;AP$4,'R'!$K443&gt;AP$4),1,0)</f>
        <v/>
      </c>
      <c r="AQ760">
        <f>IF(AND('R'!$J444&lt;AQ$4,'R'!$K443&gt;AQ$4),1,0)</f>
        <v/>
      </c>
      <c r="AR760">
        <f>IF(AND('R'!$J444&lt;AR$4,'R'!$K443&gt;AR$4),1,0)</f>
        <v/>
      </c>
      <c r="AS760">
        <f>IF(AND('R'!$J444&lt;AS$4,'R'!$K443&gt;AS$4),1,0)</f>
        <v/>
      </c>
      <c r="AT760">
        <f>IF(AND('R'!$J444&lt;AT$4,'R'!$K443&gt;AT$4),1,0)</f>
        <v/>
      </c>
      <c r="AU760">
        <f>IF(AND('R'!$J444&lt;AU$4,'R'!$K443&gt;AU$4),1,0)</f>
        <v/>
      </c>
      <c r="AV760">
        <f>IF(AND('R'!$J444&lt;AV$4,'R'!$K443&gt;AV$4),1,0)</f>
        <v/>
      </c>
      <c r="AW760">
        <f>IF(AND('R'!$J444&lt;AW$4,'R'!$K443&gt;AW$4),1,0)</f>
        <v/>
      </c>
      <c r="AX760">
        <f>IF(AND('R'!$J444&lt;AX$4,'R'!$K443&gt;AX$4),1,0)</f>
        <v/>
      </c>
      <c r="AY760">
        <f>IF(AND('R'!$J444&lt;AY$4,'R'!$K443&gt;AY$4),1,0)</f>
        <v/>
      </c>
      <c r="AZ760">
        <f>IF(AND('R'!$J444&lt;AZ$4,'R'!$K443&gt;AZ$4),1,0)</f>
        <v/>
      </c>
      <c r="BA760">
        <f>IF(AND('R'!$J444&lt;BA$4,'R'!$K443&gt;BA$4),1,0)</f>
        <v/>
      </c>
      <c r="BB760">
        <f>IF(AND('R'!$J444&lt;BB$4,'R'!$K443&gt;BB$4),1,0)</f>
        <v/>
      </c>
      <c r="BC760">
        <f>IF(AND('R'!$J444&lt;BC$4,'R'!$K443&gt;BC$4),1,0)</f>
        <v/>
      </c>
      <c r="BD760">
        <f>IF(AND('R'!$J444&lt;BD$4,'R'!$K443&gt;BD$4),1,0)</f>
        <v/>
      </c>
      <c r="BE760">
        <f>IF(AND('R'!$J444&lt;BE$4,'R'!$K443&gt;BE$4),1,0)</f>
        <v/>
      </c>
      <c r="BF760">
        <f>IF(AND('R'!$J444&lt;BF$4,'R'!$K443&gt;BF$4),1,0)</f>
        <v/>
      </c>
      <c r="BG760">
        <f>IF(AND('R'!$J444&lt;BG$4,'R'!$K443&gt;BG$4),1,0)</f>
        <v/>
      </c>
      <c r="BH760">
        <f>IF(AND('R'!$J444&lt;BH$4,'R'!$K443&gt;BH$4),1,0)</f>
        <v/>
      </c>
      <c r="BI760">
        <f>IF(AND('R'!$J444&lt;BI$4,'R'!$K443&gt;BI$4),1,0)</f>
        <v/>
      </c>
      <c r="BJ760">
        <f>IF(AND('R'!$J444&lt;BJ$4,'R'!$K443&gt;BJ$4),1,0)</f>
        <v/>
      </c>
      <c r="BK760">
        <f>IF(AND('R'!$J444&lt;BK$4,'R'!$K443&gt;BK$4),1,0)</f>
        <v/>
      </c>
      <c r="BL760">
        <f>IF(AND('R'!$J444&lt;BL$4,'R'!$K443&gt;BL$4),1,0)</f>
        <v/>
      </c>
      <c r="BM760">
        <f>IF(AND('R'!$J444&lt;BM$4,'R'!$K443&gt;BM$4),1,0)</f>
        <v/>
      </c>
      <c r="BN760">
        <f>IF(AND('R'!$J444&lt;BN$4,'R'!$K443&gt;BN$4),1,0)</f>
        <v/>
      </c>
      <c r="BO760">
        <f>IF(AND('R'!$J444&lt;BO$4,'R'!$K443&gt;BO$4),1,0)</f>
        <v/>
      </c>
      <c r="BP760">
        <f>IF(AND('R'!$J444&lt;BP$4,'R'!$K443&gt;BP$4),1,0)</f>
        <v/>
      </c>
      <c r="BQ760">
        <f>IF(AND('R'!$J444&lt;BQ$4,'R'!$K443&gt;BQ$4),1,0)</f>
        <v/>
      </c>
      <c r="BR760">
        <f>IF(AND('R'!$J444&lt;BR$4,'R'!$K443&gt;BR$4),1,0)</f>
        <v/>
      </c>
      <c r="BS760">
        <f>IF(AND('R'!$J444&lt;BS$4,'R'!$K443&gt;BS$4),1,0)</f>
        <v/>
      </c>
      <c r="BT760">
        <f>IF(AND('R'!$J444&lt;BT$4,'R'!$K443&gt;BT$4),1,0)</f>
        <v/>
      </c>
      <c r="BU760">
        <f>IF(AND('R'!$J444&lt;BU$4,'R'!$K443&gt;BU$4),1,0)</f>
        <v/>
      </c>
      <c r="BV760">
        <f>IF(AND('R'!$J444&lt;BV$4,'R'!$K443&gt;BV$4),1,0)</f>
        <v/>
      </c>
      <c r="BW760">
        <f>IF(AND('R'!$J444&lt;BW$4,'R'!$K443&gt;BW$4),1,0)</f>
        <v/>
      </c>
      <c r="BX760">
        <f>IF(AND('R'!$J444&lt;BX$4,'R'!$K443&gt;BX$4),1,0)</f>
        <v/>
      </c>
      <c r="BY760">
        <f>IF(AND('R'!$J444&lt;BY$4,'R'!$K443&gt;BY$4),1,0)</f>
        <v/>
      </c>
      <c r="BZ760">
        <f>IF(AND('R'!$J444&lt;BZ$4,'R'!$K443&gt;BZ$4),1,0)</f>
        <v/>
      </c>
      <c r="CA760">
        <f>IF(AND('R'!$J444&lt;CA$4,'R'!$K443&gt;CA$4),1,0)</f>
        <v/>
      </c>
      <c r="CB760">
        <f>IF(AND('R'!$J444&lt;CB$4,'R'!$K443&gt;CB$4),1,0)</f>
        <v/>
      </c>
      <c r="CC760">
        <f>IF(AND('R'!$J444&lt;CC$4,'R'!$K443&gt;CC$4),1,0)</f>
        <v/>
      </c>
      <c r="CD760">
        <f>IF(AND('R'!$J444&lt;CD$4,'R'!$K443&gt;CD$4),1,0)</f>
        <v/>
      </c>
      <c r="CE760">
        <f>IF(AND('R'!$J444&lt;CE$4,'R'!$K443&gt;CE$4),1,0)</f>
        <v/>
      </c>
      <c r="CF760">
        <f>IF(AND('R'!$J444&lt;CF$4,'R'!$K443&gt;CF$4),1,0)</f>
        <v/>
      </c>
      <c r="CG760">
        <f>IF(AND('R'!$J444&lt;CG$4,'R'!$K443&gt;CG$4),1,0)</f>
        <v/>
      </c>
      <c r="CH760">
        <f>IF(AND('R'!$J444&lt;CH$4,'R'!$K443&gt;CH$4),1,0)</f>
        <v/>
      </c>
      <c r="CI760">
        <f>IF(AND('R'!$J444&lt;CI$4,'R'!$K443&gt;CI$4),1,0)</f>
        <v/>
      </c>
      <c r="CJ760">
        <f>IF(AND('R'!$J444&lt;CJ$4,'R'!$K443&gt;CJ$4),1,0)</f>
        <v/>
      </c>
      <c r="CK760">
        <f>IF(AND('R'!$J444&lt;CK$4,'R'!$K443&gt;CK$4),1,0)</f>
        <v/>
      </c>
      <c r="CL760">
        <f>IF(AND('R'!$J444&lt;CL$4,'R'!$K443&gt;CL$4),1,0)</f>
        <v/>
      </c>
      <c r="CM760">
        <f>IF(AND('R'!$J444&lt;CM$4,'R'!$K443&gt;CM$4),1,0)</f>
        <v/>
      </c>
      <c r="CN760">
        <f>IF(AND('R'!$J444&lt;CN$4,'R'!$K443&gt;CN$4),1,0)</f>
        <v/>
      </c>
      <c r="CO760">
        <f>IF(AND('R'!$J444&lt;CO$4,'R'!$K443&gt;CO$4),1,0)</f>
        <v/>
      </c>
      <c r="CP760">
        <f>IF(AND('R'!$J444&lt;CP$4,'R'!$K443&gt;CP$4),1,0)</f>
        <v/>
      </c>
      <c r="CQ760">
        <f>IF(AND('R'!$J444&lt;CQ$4,'R'!$K443&gt;CQ$4),1,0)</f>
        <v/>
      </c>
      <c r="CR760">
        <f>IF(AND('R'!$J444&lt;CR$4,'R'!$K443&gt;CR$4),1,0)</f>
        <v/>
      </c>
      <c r="CS760">
        <f>IF(AND('R'!$J444&lt;CS$4,'R'!$K443&gt;CS$4),1,0)</f>
        <v/>
      </c>
      <c r="CT760">
        <f>IF(AND('R'!$J444&lt;CT$4,'R'!$K443&gt;CT$4),1,0)</f>
        <v/>
      </c>
      <c r="CU760">
        <f>IF(AND('R'!$J444&lt;CU$4,'R'!$K443&gt;CU$4),1,0)</f>
        <v/>
      </c>
      <c r="CV760">
        <f>IF(AND('R'!$J444&lt;CV$4,'R'!$K443&gt;CV$4),1,0)</f>
        <v/>
      </c>
      <c r="CW760">
        <f>IF(AND('R'!$J444&lt;CW$4,'R'!$K443&gt;CW$4),1,0)</f>
        <v/>
      </c>
      <c r="CX760">
        <f>IF(AND('R'!$J444&lt;CX$4,'R'!$K443&gt;CX$4),1,0)</f>
        <v/>
      </c>
      <c r="CY760">
        <f>IF(AND('R'!$J444&lt;CY$4,'R'!$K443&gt;CY$4),1,0)</f>
        <v/>
      </c>
      <c r="CZ760">
        <f>IF(AND('R'!$J444&lt;CZ$4,'R'!$K443&gt;CZ$4),1,0)</f>
        <v/>
      </c>
      <c r="DA760">
        <f>IF(AND('R'!$J444&lt;DA$4,'R'!$K443&gt;DA$4),1,0)</f>
        <v/>
      </c>
      <c r="DB760">
        <f>IF(AND('R'!$J444&lt;DB$4,'R'!$K443&gt;DB$4),1,0)</f>
        <v/>
      </c>
      <c r="DC760">
        <f>IF(AND('R'!$J444&lt;DC$4,'R'!$K443&gt;DC$4),1,0)</f>
        <v/>
      </c>
      <c r="DD760">
        <f>IF(AND('R'!$J444&lt;DD$4,'R'!$K443&gt;DD$4),1,0)</f>
        <v/>
      </c>
      <c r="DE760">
        <f>IF(AND('R'!$J444&lt;DE$4,'R'!$K443&gt;DE$4),1,0)</f>
        <v/>
      </c>
      <c r="DF760">
        <f>IF(AND('R'!$J444&lt;DF$4,'R'!$K443&gt;DF$4),1,0)</f>
        <v/>
      </c>
      <c r="DG760">
        <f>IF(AND('R'!$J444&lt;DG$4,'R'!$K443&gt;DG$4),1,0)</f>
        <v/>
      </c>
      <c r="DH760">
        <f>IF(AND('R'!$J444&lt;DH$4,'R'!$K443&gt;DH$4),1,0)</f>
        <v/>
      </c>
      <c r="DI760">
        <f>IF(AND('R'!$J444&lt;DI$4,'R'!$K443&gt;DI$4),1,0)</f>
        <v/>
      </c>
      <c r="DJ760">
        <f>IF(AND('R'!$J444&lt;DJ$4,'R'!$K443&gt;DJ$4),1,0)</f>
        <v/>
      </c>
      <c r="DK760">
        <f>IF(AND('R'!$J444&lt;DK$4,'R'!$K443&gt;DK$4),1,0)</f>
        <v/>
      </c>
      <c r="DL760">
        <f>IF(AND('R'!$J444&lt;DL$4,'R'!$K443&gt;DL$4),1,0)</f>
        <v/>
      </c>
      <c r="DM760">
        <f>IF(AND('R'!$J444&lt;DM$4,'R'!$K443&gt;DM$4),1,0)</f>
        <v/>
      </c>
      <c r="DN760">
        <f>IF(AND('R'!$J444&lt;DN$4,'R'!$K443&gt;DN$4),1,0)</f>
        <v/>
      </c>
      <c r="DO760">
        <f>IF(AND('R'!$J444&lt;DO$4,'R'!$K443&gt;DO$4),1,0)</f>
        <v/>
      </c>
      <c r="DP760">
        <f>IF(AND('R'!$J444&lt;DP$4,'R'!$K443&gt;DP$4),1,0)</f>
        <v/>
      </c>
      <c r="DQ760">
        <f>IF(AND('R'!$J444&lt;DQ$4,'R'!$K443&gt;DQ$4),1,0)</f>
        <v/>
      </c>
      <c r="DR760">
        <f>IF(AND('R'!$J444&lt;DR$4,'R'!$K443&gt;DR$4),1,0)</f>
        <v/>
      </c>
      <c r="DS760">
        <f>IF(AND('R'!$J444&lt;DS$4,'R'!$K443&gt;DS$4),1,0)</f>
        <v/>
      </c>
      <c r="DT760">
        <f>IF(AND('R'!$J444&lt;DT$4,'R'!$K443&gt;DT$4),1,0)</f>
        <v/>
      </c>
      <c r="DU760">
        <f>IF(AND('R'!$J444&lt;DU$4,'R'!$K443&gt;DU$4),1,0)</f>
        <v/>
      </c>
      <c r="DV760">
        <f>IF(AND('R'!$J444&lt;DV$4,'R'!$K443&gt;DV$4),1,0)</f>
        <v/>
      </c>
      <c r="DW760">
        <f>IF(AND('R'!$J444&lt;DW$4,'R'!$K443&gt;DW$4),1,0)</f>
        <v/>
      </c>
      <c r="DX760">
        <f>IF(AND('R'!$J444&lt;DX$4,'R'!$K443&gt;DX$4),1,0)</f>
        <v/>
      </c>
      <c r="DY760">
        <f>IF(AND('R'!$J444&lt;DY$4,'R'!$K443&gt;DY$4),1,0)</f>
        <v/>
      </c>
      <c r="DZ760">
        <f>IF(AND('R'!$J444&lt;DZ$4,'R'!$K443&gt;DZ$4),1,0)</f>
        <v/>
      </c>
      <c r="EA760">
        <f>IF(AND('R'!$J444&lt;EA$4,'R'!$K443&gt;EA$4),1,0)</f>
        <v/>
      </c>
      <c r="EB760">
        <f>IF(AND('R'!$J444&lt;EB$4,'R'!$K443&gt;EB$4),1,0)</f>
        <v/>
      </c>
      <c r="EC760">
        <f>IF(AND('R'!$J444&lt;EC$4,'R'!$K443&gt;EC$4),1,0)</f>
        <v/>
      </c>
      <c r="ED760">
        <f>IF(AND('R'!$J444&lt;ED$4,'R'!$K443&gt;ED$4),1,0)</f>
        <v/>
      </c>
      <c r="EE760">
        <f>IF(AND('R'!$J444&lt;EE$4,'R'!$K443&gt;EE$4),1,0)</f>
        <v/>
      </c>
      <c r="EF760">
        <f>IF(AND('R'!$J444&lt;EF$4,'R'!$K443&gt;EF$4),1,0)</f>
        <v/>
      </c>
      <c r="EG760">
        <f>IF(AND('R'!$J444&lt;EG$4,'R'!$K443&gt;EG$4),1,0)</f>
        <v/>
      </c>
      <c r="EH760">
        <f>IF(AND('R'!$J444&lt;EH$4,'R'!$K443&gt;EH$4),1,0)</f>
        <v/>
      </c>
      <c r="EI760">
        <f>IF(AND('R'!$J444&lt;EI$4,'R'!$K443&gt;EI$4),1,0)</f>
        <v/>
      </c>
      <c r="EJ760">
        <f>IF(AND('R'!$J444&lt;EJ$4,'R'!$K443&gt;EJ$4),1,0)</f>
        <v/>
      </c>
      <c r="EK760">
        <f>IF(AND('R'!$J444&lt;EK$4,'R'!$K443&gt;EK$4),1,0)</f>
        <v/>
      </c>
      <c r="EL760">
        <f>IF(AND('R'!$J444&lt;EL$4,'R'!$K443&gt;EL$4),1,0)</f>
        <v/>
      </c>
      <c r="EM760">
        <f>IF(AND('R'!$J444&lt;EM$4,'R'!$K443&gt;EM$4),1,0)</f>
        <v/>
      </c>
      <c r="EN760">
        <f>IF(AND('R'!$J444&lt;EN$4,'R'!$K443&gt;EN$4),1,0)</f>
        <v/>
      </c>
      <c r="EO760">
        <f>IF(AND('R'!$J444&lt;EO$4,'R'!$K443&gt;EO$4),1,0)</f>
        <v/>
      </c>
      <c r="EP760">
        <f>IF(AND('R'!$J444&lt;EP$4,'R'!$K443&gt;EP$4),1,0)</f>
        <v/>
      </c>
      <c r="EQ760">
        <f>IF(AND('R'!$J444&lt;EQ$4,'R'!$K443&gt;EQ$4),1,0)</f>
        <v/>
      </c>
    </row>
    <row r="761">
      <c r="A761" s="43" t="n">
        <v>25</v>
      </c>
      <c r="B761" s="44" t="n">
        <v>13</v>
      </c>
      <c r="C761">
        <f>IF(AND('R'!$J444&lt;C$4,'R'!$K445&gt;C$4),1,0)</f>
        <v/>
      </c>
      <c r="D761">
        <f>IF(AND('R'!$J444&lt;D$4,'R'!$K445&gt;D$4),1,0)</f>
        <v/>
      </c>
      <c r="E761">
        <f>IF(AND('R'!$J444&lt;E$4,'R'!$K445&gt;E$4),1,0)</f>
        <v/>
      </c>
      <c r="F761">
        <f>IF(AND('R'!$J444&lt;F$4,'R'!$K445&gt;F$4),1,0)</f>
        <v/>
      </c>
      <c r="G761">
        <f>IF(AND('R'!$J444&lt;G$4,'R'!$K445&gt;G$4),1,0)</f>
        <v/>
      </c>
      <c r="H761">
        <f>IF(AND('R'!$J444&lt;H$4,'R'!$K445&gt;H$4),1,0)</f>
        <v/>
      </c>
      <c r="I761">
        <f>IF(AND('R'!$J444&lt;I$4,'R'!$K445&gt;I$4),1,0)</f>
        <v/>
      </c>
      <c r="J761">
        <f>IF(AND('R'!$J444&lt;J$4,'R'!$K445&gt;J$4),1,0)</f>
        <v/>
      </c>
      <c r="K761">
        <f>IF(AND('R'!$J444&lt;K$4,'R'!$K445&gt;K$4),1,0)</f>
        <v/>
      </c>
      <c r="L761">
        <f>IF(AND('R'!$J444&lt;L$4,'R'!$K445&gt;L$4),1,0)</f>
        <v/>
      </c>
      <c r="M761">
        <f>IF(AND('R'!$J444&lt;M$4,'R'!$K445&gt;M$4),1,0)</f>
        <v/>
      </c>
      <c r="N761">
        <f>IF(AND('R'!$J444&lt;N$4,'R'!$K445&gt;N$4),1,0)</f>
        <v/>
      </c>
      <c r="O761">
        <f>IF(AND('R'!$J444&lt;O$4,'R'!$K445&gt;O$4),1,0)</f>
        <v/>
      </c>
      <c r="P761">
        <f>IF(AND('R'!$J444&lt;P$4,'R'!$K445&gt;P$4),1,0)</f>
        <v/>
      </c>
      <c r="Q761">
        <f>IF(AND('R'!$J444&lt;Q$4,'R'!$K445&gt;Q$4),1,0)</f>
        <v/>
      </c>
      <c r="R761">
        <f>IF(AND('R'!$J444&lt;R$4,'R'!$K445&gt;R$4),1,0)</f>
        <v/>
      </c>
      <c r="S761">
        <f>IF(AND('R'!$J444&lt;S$4,'R'!$K445&gt;S$4),1,0)</f>
        <v/>
      </c>
      <c r="T761">
        <f>IF(AND('R'!$J444&lt;T$4,'R'!$K445&gt;T$4),1,0)</f>
        <v/>
      </c>
      <c r="U761">
        <f>IF(AND('R'!$J444&lt;U$4,'R'!$K445&gt;U$4),1,0)</f>
        <v/>
      </c>
      <c r="V761">
        <f>IF(AND('R'!$J444&lt;V$4,'R'!$K445&gt;V$4),1,0)</f>
        <v/>
      </c>
      <c r="W761">
        <f>IF(AND('R'!$J444&lt;W$4,'R'!$K445&gt;W$4),1,0)</f>
        <v/>
      </c>
      <c r="X761">
        <f>IF(AND('R'!$J444&lt;X$4,'R'!$K445&gt;X$4),1,0)</f>
        <v/>
      </c>
      <c r="Y761">
        <f>IF(AND('R'!$J444&lt;Y$4,'R'!$K445&gt;Y$4),1,0)</f>
        <v/>
      </c>
      <c r="Z761">
        <f>IF(AND('R'!$J444&lt;Z$4,'R'!$K445&gt;Z$4),1,0)</f>
        <v/>
      </c>
      <c r="AA761">
        <f>IF(AND('R'!$J444&lt;AA$4,'R'!$K445&gt;AA$4),1,0)</f>
        <v/>
      </c>
      <c r="AB761">
        <f>IF(AND('R'!$J444&lt;AB$4,'R'!$K445&gt;AB$4),1,0)</f>
        <v/>
      </c>
      <c r="AC761">
        <f>IF(AND('R'!$J444&lt;AC$4,'R'!$K445&gt;AC$4),1,0)</f>
        <v/>
      </c>
      <c r="AD761">
        <f>IF(AND('R'!$J444&lt;AD$4,'R'!$K445&gt;AD$4),1,0)</f>
        <v/>
      </c>
      <c r="AE761">
        <f>IF(AND('R'!$J444&lt;AE$4,'R'!$K445&gt;AE$4),1,0)</f>
        <v/>
      </c>
      <c r="AF761">
        <f>IF(AND('R'!$J444&lt;AF$4,'R'!$K445&gt;AF$4),1,0)</f>
        <v/>
      </c>
      <c r="AG761">
        <f>IF(AND('R'!$J444&lt;AG$4,'R'!$K445&gt;AG$4),1,0)</f>
        <v/>
      </c>
      <c r="AH761">
        <f>IF(AND('R'!$J444&lt;AH$4,'R'!$K445&gt;AH$4),1,0)</f>
        <v/>
      </c>
      <c r="AI761">
        <f>IF(AND('R'!$J444&lt;AI$4,'R'!$K445&gt;AI$4),1,0)</f>
        <v/>
      </c>
      <c r="AJ761">
        <f>IF(AND('R'!$J444&lt;AJ$4,'R'!$K445&gt;AJ$4),1,0)</f>
        <v/>
      </c>
      <c r="AK761">
        <f>IF(AND('R'!$J444&lt;AK$4,'R'!$K445&gt;AK$4),1,0)</f>
        <v/>
      </c>
      <c r="AL761">
        <f>IF(AND('R'!$J444&lt;AL$4,'R'!$K445&gt;AL$4),1,0)</f>
        <v/>
      </c>
      <c r="AM761">
        <f>IF(AND('R'!$J444&lt;AM$4,'R'!$K445&gt;AM$4),1,0)</f>
        <v/>
      </c>
      <c r="AN761">
        <f>IF(AND('R'!$J444&lt;AN$4,'R'!$K445&gt;AN$4),1,0)</f>
        <v/>
      </c>
      <c r="AO761">
        <f>IF(AND('R'!$J444&lt;AO$4,'R'!$K445&gt;AO$4),1,0)</f>
        <v/>
      </c>
      <c r="AP761">
        <f>IF(AND('R'!$J444&lt;AP$4,'R'!$K445&gt;AP$4),1,0)</f>
        <v/>
      </c>
      <c r="AQ761">
        <f>IF(AND('R'!$J444&lt;AQ$4,'R'!$K445&gt;AQ$4),1,0)</f>
        <v/>
      </c>
      <c r="AR761">
        <f>IF(AND('R'!$J444&lt;AR$4,'R'!$K445&gt;AR$4),1,0)</f>
        <v/>
      </c>
      <c r="AS761">
        <f>IF(AND('R'!$J444&lt;AS$4,'R'!$K445&gt;AS$4),1,0)</f>
        <v/>
      </c>
      <c r="AT761">
        <f>IF(AND('R'!$J444&lt;AT$4,'R'!$K445&gt;AT$4),1,0)</f>
        <v/>
      </c>
      <c r="AU761">
        <f>IF(AND('R'!$J444&lt;AU$4,'R'!$K445&gt;AU$4),1,0)</f>
        <v/>
      </c>
      <c r="AV761">
        <f>IF(AND('R'!$J444&lt;AV$4,'R'!$K445&gt;AV$4),1,0)</f>
        <v/>
      </c>
      <c r="AW761">
        <f>IF(AND('R'!$J444&lt;AW$4,'R'!$K445&gt;AW$4),1,0)</f>
        <v/>
      </c>
      <c r="AX761">
        <f>IF(AND('R'!$J444&lt;AX$4,'R'!$K445&gt;AX$4),1,0)</f>
        <v/>
      </c>
      <c r="AY761">
        <f>IF(AND('R'!$J444&lt;AY$4,'R'!$K445&gt;AY$4),1,0)</f>
        <v/>
      </c>
      <c r="AZ761">
        <f>IF(AND('R'!$J444&lt;AZ$4,'R'!$K445&gt;AZ$4),1,0)</f>
        <v/>
      </c>
      <c r="BA761">
        <f>IF(AND('R'!$J444&lt;BA$4,'R'!$K445&gt;BA$4),1,0)</f>
        <v/>
      </c>
      <c r="BB761">
        <f>IF(AND('R'!$J444&lt;BB$4,'R'!$K445&gt;BB$4),1,0)</f>
        <v/>
      </c>
      <c r="BC761">
        <f>IF(AND('R'!$J444&lt;BC$4,'R'!$K445&gt;BC$4),1,0)</f>
        <v/>
      </c>
      <c r="BD761">
        <f>IF(AND('R'!$J444&lt;BD$4,'R'!$K445&gt;BD$4),1,0)</f>
        <v/>
      </c>
      <c r="BE761">
        <f>IF(AND('R'!$J444&lt;BE$4,'R'!$K445&gt;BE$4),1,0)</f>
        <v/>
      </c>
      <c r="BF761">
        <f>IF(AND('R'!$J444&lt;BF$4,'R'!$K445&gt;BF$4),1,0)</f>
        <v/>
      </c>
      <c r="BG761">
        <f>IF(AND('R'!$J444&lt;BG$4,'R'!$K445&gt;BG$4),1,0)</f>
        <v/>
      </c>
      <c r="BH761">
        <f>IF(AND('R'!$J444&lt;BH$4,'R'!$K445&gt;BH$4),1,0)</f>
        <v/>
      </c>
      <c r="BI761">
        <f>IF(AND('R'!$J444&lt;BI$4,'R'!$K445&gt;BI$4),1,0)</f>
        <v/>
      </c>
      <c r="BJ761">
        <f>IF(AND('R'!$J444&lt;BJ$4,'R'!$K445&gt;BJ$4),1,0)</f>
        <v/>
      </c>
      <c r="BK761">
        <f>IF(AND('R'!$J444&lt;BK$4,'R'!$K445&gt;BK$4),1,0)</f>
        <v/>
      </c>
      <c r="BL761">
        <f>IF(AND('R'!$J444&lt;BL$4,'R'!$K445&gt;BL$4),1,0)</f>
        <v/>
      </c>
      <c r="BM761">
        <f>IF(AND('R'!$J444&lt;BM$4,'R'!$K445&gt;BM$4),1,0)</f>
        <v/>
      </c>
      <c r="BN761">
        <f>IF(AND('R'!$J444&lt;BN$4,'R'!$K445&gt;BN$4),1,0)</f>
        <v/>
      </c>
      <c r="BO761">
        <f>IF(AND('R'!$J444&lt;BO$4,'R'!$K445&gt;BO$4),1,0)</f>
        <v/>
      </c>
      <c r="BP761">
        <f>IF(AND('R'!$J444&lt;BP$4,'R'!$K445&gt;BP$4),1,0)</f>
        <v/>
      </c>
      <c r="BQ761">
        <f>IF(AND('R'!$J444&lt;BQ$4,'R'!$K445&gt;BQ$4),1,0)</f>
        <v/>
      </c>
      <c r="BR761">
        <f>IF(AND('R'!$J444&lt;BR$4,'R'!$K445&gt;BR$4),1,0)</f>
        <v/>
      </c>
      <c r="BS761">
        <f>IF(AND('R'!$J444&lt;BS$4,'R'!$K445&gt;BS$4),1,0)</f>
        <v/>
      </c>
      <c r="BT761">
        <f>IF(AND('R'!$J444&lt;BT$4,'R'!$K445&gt;BT$4),1,0)</f>
        <v/>
      </c>
      <c r="BU761">
        <f>IF(AND('R'!$J444&lt;BU$4,'R'!$K445&gt;BU$4),1,0)</f>
        <v/>
      </c>
      <c r="BV761">
        <f>IF(AND('R'!$J444&lt;BV$4,'R'!$K445&gt;BV$4),1,0)</f>
        <v/>
      </c>
      <c r="BW761">
        <f>IF(AND('R'!$J444&lt;BW$4,'R'!$K445&gt;BW$4),1,0)</f>
        <v/>
      </c>
      <c r="BX761">
        <f>IF(AND('R'!$J444&lt;BX$4,'R'!$K445&gt;BX$4),1,0)</f>
        <v/>
      </c>
      <c r="BY761">
        <f>IF(AND('R'!$J444&lt;BY$4,'R'!$K445&gt;BY$4),1,0)</f>
        <v/>
      </c>
      <c r="BZ761">
        <f>IF(AND('R'!$J444&lt;BZ$4,'R'!$K445&gt;BZ$4),1,0)</f>
        <v/>
      </c>
      <c r="CA761">
        <f>IF(AND('R'!$J444&lt;CA$4,'R'!$K445&gt;CA$4),1,0)</f>
        <v/>
      </c>
      <c r="CB761">
        <f>IF(AND('R'!$J444&lt;CB$4,'R'!$K445&gt;CB$4),1,0)</f>
        <v/>
      </c>
      <c r="CC761">
        <f>IF(AND('R'!$J444&lt;CC$4,'R'!$K445&gt;CC$4),1,0)</f>
        <v/>
      </c>
      <c r="CD761">
        <f>IF(AND('R'!$J444&lt;CD$4,'R'!$K445&gt;CD$4),1,0)</f>
        <v/>
      </c>
      <c r="CE761">
        <f>IF(AND('R'!$J444&lt;CE$4,'R'!$K445&gt;CE$4),1,0)</f>
        <v/>
      </c>
      <c r="CF761">
        <f>IF(AND('R'!$J444&lt;CF$4,'R'!$K445&gt;CF$4),1,0)</f>
        <v/>
      </c>
      <c r="CG761">
        <f>IF(AND('R'!$J444&lt;CG$4,'R'!$K445&gt;CG$4),1,0)</f>
        <v/>
      </c>
      <c r="CH761">
        <f>IF(AND('R'!$J444&lt;CH$4,'R'!$K445&gt;CH$4),1,0)</f>
        <v/>
      </c>
      <c r="CI761">
        <f>IF(AND('R'!$J444&lt;CI$4,'R'!$K445&gt;CI$4),1,0)</f>
        <v/>
      </c>
      <c r="CJ761">
        <f>IF(AND('R'!$J444&lt;CJ$4,'R'!$K445&gt;CJ$4),1,0)</f>
        <v/>
      </c>
      <c r="CK761">
        <f>IF(AND('R'!$J444&lt;CK$4,'R'!$K445&gt;CK$4),1,0)</f>
        <v/>
      </c>
      <c r="CL761">
        <f>IF(AND('R'!$J444&lt;CL$4,'R'!$K445&gt;CL$4),1,0)</f>
        <v/>
      </c>
      <c r="CM761">
        <f>IF(AND('R'!$J444&lt;CM$4,'R'!$K445&gt;CM$4),1,0)</f>
        <v/>
      </c>
      <c r="CN761">
        <f>IF(AND('R'!$J444&lt;CN$4,'R'!$K445&gt;CN$4),1,0)</f>
        <v/>
      </c>
      <c r="CO761">
        <f>IF(AND('R'!$J444&lt;CO$4,'R'!$K445&gt;CO$4),1,0)</f>
        <v/>
      </c>
      <c r="CP761">
        <f>IF(AND('R'!$J444&lt;CP$4,'R'!$K445&gt;CP$4),1,0)</f>
        <v/>
      </c>
      <c r="CQ761">
        <f>IF(AND('R'!$J444&lt;CQ$4,'R'!$K445&gt;CQ$4),1,0)</f>
        <v/>
      </c>
      <c r="CR761">
        <f>IF(AND('R'!$J444&lt;CR$4,'R'!$K445&gt;CR$4),1,0)</f>
        <v/>
      </c>
      <c r="CS761">
        <f>IF(AND('R'!$J444&lt;CS$4,'R'!$K445&gt;CS$4),1,0)</f>
        <v/>
      </c>
      <c r="CT761">
        <f>IF(AND('R'!$J444&lt;CT$4,'R'!$K445&gt;CT$4),1,0)</f>
        <v/>
      </c>
      <c r="CU761">
        <f>IF(AND('R'!$J444&lt;CU$4,'R'!$K445&gt;CU$4),1,0)</f>
        <v/>
      </c>
      <c r="CV761">
        <f>IF(AND('R'!$J444&lt;CV$4,'R'!$K445&gt;CV$4),1,0)</f>
        <v/>
      </c>
      <c r="CW761">
        <f>IF(AND('R'!$J444&lt;CW$4,'R'!$K445&gt;CW$4),1,0)</f>
        <v/>
      </c>
      <c r="CX761">
        <f>IF(AND('R'!$J444&lt;CX$4,'R'!$K445&gt;CX$4),1,0)</f>
        <v/>
      </c>
      <c r="CY761">
        <f>IF(AND('R'!$J444&lt;CY$4,'R'!$K445&gt;CY$4),1,0)</f>
        <v/>
      </c>
      <c r="CZ761">
        <f>IF(AND('R'!$J444&lt;CZ$4,'R'!$K445&gt;CZ$4),1,0)</f>
        <v/>
      </c>
      <c r="DA761">
        <f>IF(AND('R'!$J444&lt;DA$4,'R'!$K445&gt;DA$4),1,0)</f>
        <v/>
      </c>
      <c r="DB761">
        <f>IF(AND('R'!$J444&lt;DB$4,'R'!$K445&gt;DB$4),1,0)</f>
        <v/>
      </c>
      <c r="DC761">
        <f>IF(AND('R'!$J444&lt;DC$4,'R'!$K445&gt;DC$4),1,0)</f>
        <v/>
      </c>
      <c r="DD761">
        <f>IF(AND('R'!$J444&lt;DD$4,'R'!$K445&gt;DD$4),1,0)</f>
        <v/>
      </c>
      <c r="DE761">
        <f>IF(AND('R'!$J444&lt;DE$4,'R'!$K445&gt;DE$4),1,0)</f>
        <v/>
      </c>
      <c r="DF761">
        <f>IF(AND('R'!$J444&lt;DF$4,'R'!$K445&gt;DF$4),1,0)</f>
        <v/>
      </c>
      <c r="DG761">
        <f>IF(AND('R'!$J444&lt;DG$4,'R'!$K445&gt;DG$4),1,0)</f>
        <v/>
      </c>
      <c r="DH761">
        <f>IF(AND('R'!$J444&lt;DH$4,'R'!$K445&gt;DH$4),1,0)</f>
        <v/>
      </c>
      <c r="DI761">
        <f>IF(AND('R'!$J444&lt;DI$4,'R'!$K445&gt;DI$4),1,0)</f>
        <v/>
      </c>
      <c r="DJ761">
        <f>IF(AND('R'!$J444&lt;DJ$4,'R'!$K445&gt;DJ$4),1,0)</f>
        <v/>
      </c>
      <c r="DK761">
        <f>IF(AND('R'!$J444&lt;DK$4,'R'!$K445&gt;DK$4),1,0)</f>
        <v/>
      </c>
      <c r="DL761">
        <f>IF(AND('R'!$J444&lt;DL$4,'R'!$K445&gt;DL$4),1,0)</f>
        <v/>
      </c>
      <c r="DM761">
        <f>IF(AND('R'!$J444&lt;DM$4,'R'!$K445&gt;DM$4),1,0)</f>
        <v/>
      </c>
      <c r="DN761">
        <f>IF(AND('R'!$J444&lt;DN$4,'R'!$K445&gt;DN$4),1,0)</f>
        <v/>
      </c>
      <c r="DO761">
        <f>IF(AND('R'!$J444&lt;DO$4,'R'!$K445&gt;DO$4),1,0)</f>
        <v/>
      </c>
      <c r="DP761">
        <f>IF(AND('R'!$J444&lt;DP$4,'R'!$K445&gt;DP$4),1,0)</f>
        <v/>
      </c>
      <c r="DQ761">
        <f>IF(AND('R'!$J444&lt;DQ$4,'R'!$K445&gt;DQ$4),1,0)</f>
        <v/>
      </c>
      <c r="DR761">
        <f>IF(AND('R'!$J444&lt;DR$4,'R'!$K445&gt;DR$4),1,0)</f>
        <v/>
      </c>
      <c r="DS761">
        <f>IF(AND('R'!$J444&lt;DS$4,'R'!$K445&gt;DS$4),1,0)</f>
        <v/>
      </c>
      <c r="DT761">
        <f>IF(AND('R'!$J444&lt;DT$4,'R'!$K445&gt;DT$4),1,0)</f>
        <v/>
      </c>
      <c r="DU761">
        <f>IF(AND('R'!$J444&lt;DU$4,'R'!$K445&gt;DU$4),1,0)</f>
        <v/>
      </c>
      <c r="DV761">
        <f>IF(AND('R'!$J444&lt;DV$4,'R'!$K445&gt;DV$4),1,0)</f>
        <v/>
      </c>
      <c r="DW761">
        <f>IF(AND('R'!$J444&lt;DW$4,'R'!$K445&gt;DW$4),1,0)</f>
        <v/>
      </c>
      <c r="DX761">
        <f>IF(AND('R'!$J444&lt;DX$4,'R'!$K445&gt;DX$4),1,0)</f>
        <v/>
      </c>
      <c r="DY761">
        <f>IF(AND('R'!$J444&lt;DY$4,'R'!$K445&gt;DY$4),1,0)</f>
        <v/>
      </c>
      <c r="DZ761">
        <f>IF(AND('R'!$J444&lt;DZ$4,'R'!$K445&gt;DZ$4),1,0)</f>
        <v/>
      </c>
      <c r="EA761">
        <f>IF(AND('R'!$J444&lt;EA$4,'R'!$K445&gt;EA$4),1,0)</f>
        <v/>
      </c>
      <c r="EB761">
        <f>IF(AND('R'!$J444&lt;EB$4,'R'!$K445&gt;EB$4),1,0)</f>
        <v/>
      </c>
      <c r="EC761">
        <f>IF(AND('R'!$J444&lt;EC$4,'R'!$K445&gt;EC$4),1,0)</f>
        <v/>
      </c>
      <c r="ED761">
        <f>IF(AND('R'!$J444&lt;ED$4,'R'!$K445&gt;ED$4),1,0)</f>
        <v/>
      </c>
      <c r="EE761">
        <f>IF(AND('R'!$J444&lt;EE$4,'R'!$K445&gt;EE$4),1,0)</f>
        <v/>
      </c>
      <c r="EF761">
        <f>IF(AND('R'!$J444&lt;EF$4,'R'!$K445&gt;EF$4),1,0)</f>
        <v/>
      </c>
      <c r="EG761">
        <f>IF(AND('R'!$J444&lt;EG$4,'R'!$K445&gt;EG$4),1,0)</f>
        <v/>
      </c>
      <c r="EH761">
        <f>IF(AND('R'!$J444&lt;EH$4,'R'!$K445&gt;EH$4),1,0)</f>
        <v/>
      </c>
      <c r="EI761">
        <f>IF(AND('R'!$J444&lt;EI$4,'R'!$K445&gt;EI$4),1,0)</f>
        <v/>
      </c>
      <c r="EJ761">
        <f>IF(AND('R'!$J444&lt;EJ$4,'R'!$K445&gt;EJ$4),1,0)</f>
        <v/>
      </c>
      <c r="EK761">
        <f>IF(AND('R'!$J444&lt;EK$4,'R'!$K445&gt;EK$4),1,0)</f>
        <v/>
      </c>
      <c r="EL761">
        <f>IF(AND('R'!$J444&lt;EL$4,'R'!$K445&gt;EL$4),1,0)</f>
        <v/>
      </c>
      <c r="EM761">
        <f>IF(AND('R'!$J444&lt;EM$4,'R'!$K445&gt;EM$4),1,0)</f>
        <v/>
      </c>
      <c r="EN761">
        <f>IF(AND('R'!$J444&lt;EN$4,'R'!$K445&gt;EN$4),1,0)</f>
        <v/>
      </c>
      <c r="EO761">
        <f>IF(AND('R'!$J444&lt;EO$4,'R'!$K445&gt;EO$4),1,0)</f>
        <v/>
      </c>
      <c r="EP761">
        <f>IF(AND('R'!$J444&lt;EP$4,'R'!$K445&gt;EP$4),1,0)</f>
        <v/>
      </c>
      <c r="EQ761">
        <f>IF(AND('R'!$J444&lt;EQ$4,'R'!$K445&gt;EQ$4),1,0)</f>
        <v/>
      </c>
    </row>
    <row r="762">
      <c r="A762" s="43" t="n">
        <v>25</v>
      </c>
      <c r="B762" s="44" t="n">
        <v>14</v>
      </c>
      <c r="C762">
        <f>IF(AND('R'!$J448&lt;C$4,'R'!$K447&gt;C$4),1,0)</f>
        <v/>
      </c>
      <c r="D762">
        <f>IF(AND('R'!$J448&lt;D$4,'R'!$K447&gt;D$4),1,0)</f>
        <v/>
      </c>
      <c r="E762">
        <f>IF(AND('R'!$J448&lt;E$4,'R'!$K447&gt;E$4),1,0)</f>
        <v/>
      </c>
      <c r="F762">
        <f>IF(AND('R'!$J448&lt;F$4,'R'!$K447&gt;F$4),1,0)</f>
        <v/>
      </c>
      <c r="G762">
        <f>IF(AND('R'!$J448&lt;G$4,'R'!$K447&gt;G$4),1,0)</f>
        <v/>
      </c>
      <c r="H762">
        <f>IF(AND('R'!$J448&lt;H$4,'R'!$K447&gt;H$4),1,0)</f>
        <v/>
      </c>
      <c r="I762">
        <f>IF(AND('R'!$J448&lt;I$4,'R'!$K447&gt;I$4),1,0)</f>
        <v/>
      </c>
      <c r="J762">
        <f>IF(AND('R'!$J448&lt;J$4,'R'!$K447&gt;J$4),1,0)</f>
        <v/>
      </c>
      <c r="K762">
        <f>IF(AND('R'!$J448&lt;K$4,'R'!$K447&gt;K$4),1,0)</f>
        <v/>
      </c>
      <c r="L762">
        <f>IF(AND('R'!$J448&lt;L$4,'R'!$K447&gt;L$4),1,0)</f>
        <v/>
      </c>
      <c r="M762">
        <f>IF(AND('R'!$J448&lt;M$4,'R'!$K447&gt;M$4),1,0)</f>
        <v/>
      </c>
      <c r="N762">
        <f>IF(AND('R'!$J448&lt;N$4,'R'!$K447&gt;N$4),1,0)</f>
        <v/>
      </c>
      <c r="O762">
        <f>IF(AND('R'!$J448&lt;O$4,'R'!$K447&gt;O$4),1,0)</f>
        <v/>
      </c>
      <c r="P762">
        <f>IF(AND('R'!$J448&lt;P$4,'R'!$K447&gt;P$4),1,0)</f>
        <v/>
      </c>
      <c r="Q762">
        <f>IF(AND('R'!$J448&lt;Q$4,'R'!$K447&gt;Q$4),1,0)</f>
        <v/>
      </c>
      <c r="R762">
        <f>IF(AND('R'!$J448&lt;R$4,'R'!$K447&gt;R$4),1,0)</f>
        <v/>
      </c>
      <c r="S762">
        <f>IF(AND('R'!$J448&lt;S$4,'R'!$K447&gt;S$4),1,0)</f>
        <v/>
      </c>
      <c r="T762">
        <f>IF(AND('R'!$J448&lt;T$4,'R'!$K447&gt;T$4),1,0)</f>
        <v/>
      </c>
      <c r="U762">
        <f>IF(AND('R'!$J448&lt;U$4,'R'!$K447&gt;U$4),1,0)</f>
        <v/>
      </c>
      <c r="V762">
        <f>IF(AND('R'!$J448&lt;V$4,'R'!$K447&gt;V$4),1,0)</f>
        <v/>
      </c>
      <c r="W762">
        <f>IF(AND('R'!$J448&lt;W$4,'R'!$K447&gt;W$4),1,0)</f>
        <v/>
      </c>
      <c r="X762">
        <f>IF(AND('R'!$J448&lt;X$4,'R'!$K447&gt;X$4),1,0)</f>
        <v/>
      </c>
      <c r="Y762">
        <f>IF(AND('R'!$J448&lt;Y$4,'R'!$K447&gt;Y$4),1,0)</f>
        <v/>
      </c>
      <c r="Z762">
        <f>IF(AND('R'!$J448&lt;Z$4,'R'!$K447&gt;Z$4),1,0)</f>
        <v/>
      </c>
      <c r="AA762">
        <f>IF(AND('R'!$J448&lt;AA$4,'R'!$K447&gt;AA$4),1,0)</f>
        <v/>
      </c>
      <c r="AB762">
        <f>IF(AND('R'!$J448&lt;AB$4,'R'!$K447&gt;AB$4),1,0)</f>
        <v/>
      </c>
      <c r="AC762">
        <f>IF(AND('R'!$J448&lt;AC$4,'R'!$K447&gt;AC$4),1,0)</f>
        <v/>
      </c>
      <c r="AD762">
        <f>IF(AND('R'!$J448&lt;AD$4,'R'!$K447&gt;AD$4),1,0)</f>
        <v/>
      </c>
      <c r="AE762">
        <f>IF(AND('R'!$J448&lt;AE$4,'R'!$K447&gt;AE$4),1,0)</f>
        <v/>
      </c>
      <c r="AF762">
        <f>IF(AND('R'!$J448&lt;AF$4,'R'!$K447&gt;AF$4),1,0)</f>
        <v/>
      </c>
      <c r="AG762">
        <f>IF(AND('R'!$J448&lt;AG$4,'R'!$K447&gt;AG$4),1,0)</f>
        <v/>
      </c>
      <c r="AH762">
        <f>IF(AND('R'!$J448&lt;AH$4,'R'!$K447&gt;AH$4),1,0)</f>
        <v/>
      </c>
      <c r="AI762">
        <f>IF(AND('R'!$J448&lt;AI$4,'R'!$K447&gt;AI$4),1,0)</f>
        <v/>
      </c>
      <c r="AJ762">
        <f>IF(AND('R'!$J448&lt;AJ$4,'R'!$K447&gt;AJ$4),1,0)</f>
        <v/>
      </c>
      <c r="AK762">
        <f>IF(AND('R'!$J448&lt;AK$4,'R'!$K447&gt;AK$4),1,0)</f>
        <v/>
      </c>
      <c r="AL762">
        <f>IF(AND('R'!$J448&lt;AL$4,'R'!$K447&gt;AL$4),1,0)</f>
        <v/>
      </c>
      <c r="AM762">
        <f>IF(AND('R'!$J448&lt;AM$4,'R'!$K447&gt;AM$4),1,0)</f>
        <v/>
      </c>
      <c r="AN762">
        <f>IF(AND('R'!$J448&lt;AN$4,'R'!$K447&gt;AN$4),1,0)</f>
        <v/>
      </c>
      <c r="AO762">
        <f>IF(AND('R'!$J448&lt;AO$4,'R'!$K447&gt;AO$4),1,0)</f>
        <v/>
      </c>
      <c r="AP762">
        <f>IF(AND('R'!$J448&lt;AP$4,'R'!$K447&gt;AP$4),1,0)</f>
        <v/>
      </c>
      <c r="AQ762">
        <f>IF(AND('R'!$J448&lt;AQ$4,'R'!$K447&gt;AQ$4),1,0)</f>
        <v/>
      </c>
      <c r="AR762">
        <f>IF(AND('R'!$J448&lt;AR$4,'R'!$K447&gt;AR$4),1,0)</f>
        <v/>
      </c>
      <c r="AS762">
        <f>IF(AND('R'!$J448&lt;AS$4,'R'!$K447&gt;AS$4),1,0)</f>
        <v/>
      </c>
      <c r="AT762">
        <f>IF(AND('R'!$J448&lt;AT$4,'R'!$K447&gt;AT$4),1,0)</f>
        <v/>
      </c>
      <c r="AU762">
        <f>IF(AND('R'!$J448&lt;AU$4,'R'!$K447&gt;AU$4),1,0)</f>
        <v/>
      </c>
      <c r="AV762">
        <f>IF(AND('R'!$J448&lt;AV$4,'R'!$K447&gt;AV$4),1,0)</f>
        <v/>
      </c>
      <c r="AW762">
        <f>IF(AND('R'!$J448&lt;AW$4,'R'!$K447&gt;AW$4),1,0)</f>
        <v/>
      </c>
      <c r="AX762">
        <f>IF(AND('R'!$J448&lt;AX$4,'R'!$K447&gt;AX$4),1,0)</f>
        <v/>
      </c>
      <c r="AY762">
        <f>IF(AND('R'!$J448&lt;AY$4,'R'!$K447&gt;AY$4),1,0)</f>
        <v/>
      </c>
      <c r="AZ762">
        <f>IF(AND('R'!$J448&lt;AZ$4,'R'!$K447&gt;AZ$4),1,0)</f>
        <v/>
      </c>
      <c r="BA762">
        <f>IF(AND('R'!$J448&lt;BA$4,'R'!$K447&gt;BA$4),1,0)</f>
        <v/>
      </c>
      <c r="BB762">
        <f>IF(AND('R'!$J448&lt;BB$4,'R'!$K447&gt;BB$4),1,0)</f>
        <v/>
      </c>
      <c r="BC762">
        <f>IF(AND('R'!$J448&lt;BC$4,'R'!$K447&gt;BC$4),1,0)</f>
        <v/>
      </c>
      <c r="BD762">
        <f>IF(AND('R'!$J448&lt;BD$4,'R'!$K447&gt;BD$4),1,0)</f>
        <v/>
      </c>
      <c r="BE762">
        <f>IF(AND('R'!$J448&lt;BE$4,'R'!$K447&gt;BE$4),1,0)</f>
        <v/>
      </c>
      <c r="BF762">
        <f>IF(AND('R'!$J448&lt;BF$4,'R'!$K447&gt;BF$4),1,0)</f>
        <v/>
      </c>
      <c r="BG762">
        <f>IF(AND('R'!$J448&lt;BG$4,'R'!$K447&gt;BG$4),1,0)</f>
        <v/>
      </c>
      <c r="BH762">
        <f>IF(AND('R'!$J448&lt;BH$4,'R'!$K447&gt;BH$4),1,0)</f>
        <v/>
      </c>
      <c r="BI762">
        <f>IF(AND('R'!$J448&lt;BI$4,'R'!$K447&gt;BI$4),1,0)</f>
        <v/>
      </c>
      <c r="BJ762">
        <f>IF(AND('R'!$J448&lt;BJ$4,'R'!$K447&gt;BJ$4),1,0)</f>
        <v/>
      </c>
      <c r="BK762">
        <f>IF(AND('R'!$J448&lt;BK$4,'R'!$K447&gt;BK$4),1,0)</f>
        <v/>
      </c>
      <c r="BL762">
        <f>IF(AND('R'!$J448&lt;BL$4,'R'!$K447&gt;BL$4),1,0)</f>
        <v/>
      </c>
      <c r="BM762">
        <f>IF(AND('R'!$J448&lt;BM$4,'R'!$K447&gt;BM$4),1,0)</f>
        <v/>
      </c>
      <c r="BN762">
        <f>IF(AND('R'!$J448&lt;BN$4,'R'!$K447&gt;BN$4),1,0)</f>
        <v/>
      </c>
      <c r="BO762">
        <f>IF(AND('R'!$J448&lt;BO$4,'R'!$K447&gt;BO$4),1,0)</f>
        <v/>
      </c>
      <c r="BP762">
        <f>IF(AND('R'!$J448&lt;BP$4,'R'!$K447&gt;BP$4),1,0)</f>
        <v/>
      </c>
      <c r="BQ762">
        <f>IF(AND('R'!$J448&lt;BQ$4,'R'!$K447&gt;BQ$4),1,0)</f>
        <v/>
      </c>
      <c r="BR762">
        <f>IF(AND('R'!$J448&lt;BR$4,'R'!$K447&gt;BR$4),1,0)</f>
        <v/>
      </c>
      <c r="BS762">
        <f>IF(AND('R'!$J448&lt;BS$4,'R'!$K447&gt;BS$4),1,0)</f>
        <v/>
      </c>
      <c r="BT762">
        <f>IF(AND('R'!$J448&lt;BT$4,'R'!$K447&gt;BT$4),1,0)</f>
        <v/>
      </c>
      <c r="BU762">
        <f>IF(AND('R'!$J448&lt;BU$4,'R'!$K447&gt;BU$4),1,0)</f>
        <v/>
      </c>
      <c r="BV762">
        <f>IF(AND('R'!$J448&lt;BV$4,'R'!$K447&gt;BV$4),1,0)</f>
        <v/>
      </c>
      <c r="BW762">
        <f>IF(AND('R'!$J448&lt;BW$4,'R'!$K447&gt;BW$4),1,0)</f>
        <v/>
      </c>
      <c r="BX762">
        <f>IF(AND('R'!$J448&lt;BX$4,'R'!$K447&gt;BX$4),1,0)</f>
        <v/>
      </c>
      <c r="BY762">
        <f>IF(AND('R'!$J448&lt;BY$4,'R'!$K447&gt;BY$4),1,0)</f>
        <v/>
      </c>
      <c r="BZ762">
        <f>IF(AND('R'!$J448&lt;BZ$4,'R'!$K447&gt;BZ$4),1,0)</f>
        <v/>
      </c>
      <c r="CA762">
        <f>IF(AND('R'!$J448&lt;CA$4,'R'!$K447&gt;CA$4),1,0)</f>
        <v/>
      </c>
      <c r="CB762">
        <f>IF(AND('R'!$J448&lt;CB$4,'R'!$K447&gt;CB$4),1,0)</f>
        <v/>
      </c>
      <c r="CC762">
        <f>IF(AND('R'!$J448&lt;CC$4,'R'!$K447&gt;CC$4),1,0)</f>
        <v/>
      </c>
      <c r="CD762">
        <f>IF(AND('R'!$J448&lt;CD$4,'R'!$K447&gt;CD$4),1,0)</f>
        <v/>
      </c>
      <c r="CE762">
        <f>IF(AND('R'!$J448&lt;CE$4,'R'!$K447&gt;CE$4),1,0)</f>
        <v/>
      </c>
      <c r="CF762">
        <f>IF(AND('R'!$J448&lt;CF$4,'R'!$K447&gt;CF$4),1,0)</f>
        <v/>
      </c>
      <c r="CG762">
        <f>IF(AND('R'!$J448&lt;CG$4,'R'!$K447&gt;CG$4),1,0)</f>
        <v/>
      </c>
      <c r="CH762">
        <f>IF(AND('R'!$J448&lt;CH$4,'R'!$K447&gt;CH$4),1,0)</f>
        <v/>
      </c>
      <c r="CI762">
        <f>IF(AND('R'!$J448&lt;CI$4,'R'!$K447&gt;CI$4),1,0)</f>
        <v/>
      </c>
      <c r="CJ762">
        <f>IF(AND('R'!$J448&lt;CJ$4,'R'!$K447&gt;CJ$4),1,0)</f>
        <v/>
      </c>
      <c r="CK762">
        <f>IF(AND('R'!$J448&lt;CK$4,'R'!$K447&gt;CK$4),1,0)</f>
        <v/>
      </c>
      <c r="CL762">
        <f>IF(AND('R'!$J448&lt;CL$4,'R'!$K447&gt;CL$4),1,0)</f>
        <v/>
      </c>
      <c r="CM762">
        <f>IF(AND('R'!$J448&lt;CM$4,'R'!$K447&gt;CM$4),1,0)</f>
        <v/>
      </c>
      <c r="CN762">
        <f>IF(AND('R'!$J448&lt;CN$4,'R'!$K447&gt;CN$4),1,0)</f>
        <v/>
      </c>
      <c r="CO762">
        <f>IF(AND('R'!$J448&lt;CO$4,'R'!$K447&gt;CO$4),1,0)</f>
        <v/>
      </c>
      <c r="CP762">
        <f>IF(AND('R'!$J448&lt;CP$4,'R'!$K447&gt;CP$4),1,0)</f>
        <v/>
      </c>
      <c r="CQ762">
        <f>IF(AND('R'!$J448&lt;CQ$4,'R'!$K447&gt;CQ$4),1,0)</f>
        <v/>
      </c>
      <c r="CR762">
        <f>IF(AND('R'!$J448&lt;CR$4,'R'!$K447&gt;CR$4),1,0)</f>
        <v/>
      </c>
      <c r="CS762">
        <f>IF(AND('R'!$J448&lt;CS$4,'R'!$K447&gt;CS$4),1,0)</f>
        <v/>
      </c>
      <c r="CT762">
        <f>IF(AND('R'!$J448&lt;CT$4,'R'!$K447&gt;CT$4),1,0)</f>
        <v/>
      </c>
      <c r="CU762">
        <f>IF(AND('R'!$J448&lt;CU$4,'R'!$K447&gt;CU$4),1,0)</f>
        <v/>
      </c>
      <c r="CV762">
        <f>IF(AND('R'!$J448&lt;CV$4,'R'!$K447&gt;CV$4),1,0)</f>
        <v/>
      </c>
      <c r="CW762">
        <f>IF(AND('R'!$J448&lt;CW$4,'R'!$K447&gt;CW$4),1,0)</f>
        <v/>
      </c>
      <c r="CX762">
        <f>IF(AND('R'!$J448&lt;CX$4,'R'!$K447&gt;CX$4),1,0)</f>
        <v/>
      </c>
      <c r="CY762">
        <f>IF(AND('R'!$J448&lt;CY$4,'R'!$K447&gt;CY$4),1,0)</f>
        <v/>
      </c>
      <c r="CZ762">
        <f>IF(AND('R'!$J448&lt;CZ$4,'R'!$K447&gt;CZ$4),1,0)</f>
        <v/>
      </c>
      <c r="DA762">
        <f>IF(AND('R'!$J448&lt;DA$4,'R'!$K447&gt;DA$4),1,0)</f>
        <v/>
      </c>
      <c r="DB762">
        <f>IF(AND('R'!$J448&lt;DB$4,'R'!$K447&gt;DB$4),1,0)</f>
        <v/>
      </c>
      <c r="DC762">
        <f>IF(AND('R'!$J448&lt;DC$4,'R'!$K447&gt;DC$4),1,0)</f>
        <v/>
      </c>
      <c r="DD762">
        <f>IF(AND('R'!$J448&lt;DD$4,'R'!$K447&gt;DD$4),1,0)</f>
        <v/>
      </c>
      <c r="DE762">
        <f>IF(AND('R'!$J448&lt;DE$4,'R'!$K447&gt;DE$4),1,0)</f>
        <v/>
      </c>
      <c r="DF762">
        <f>IF(AND('R'!$J448&lt;DF$4,'R'!$K447&gt;DF$4),1,0)</f>
        <v/>
      </c>
      <c r="DG762">
        <f>IF(AND('R'!$J448&lt;DG$4,'R'!$K447&gt;DG$4),1,0)</f>
        <v/>
      </c>
      <c r="DH762">
        <f>IF(AND('R'!$J448&lt;DH$4,'R'!$K447&gt;DH$4),1,0)</f>
        <v/>
      </c>
      <c r="DI762">
        <f>IF(AND('R'!$J448&lt;DI$4,'R'!$K447&gt;DI$4),1,0)</f>
        <v/>
      </c>
      <c r="DJ762">
        <f>IF(AND('R'!$J448&lt;DJ$4,'R'!$K447&gt;DJ$4),1,0)</f>
        <v/>
      </c>
      <c r="DK762">
        <f>IF(AND('R'!$J448&lt;DK$4,'R'!$K447&gt;DK$4),1,0)</f>
        <v/>
      </c>
      <c r="DL762">
        <f>IF(AND('R'!$J448&lt;DL$4,'R'!$K447&gt;DL$4),1,0)</f>
        <v/>
      </c>
      <c r="DM762">
        <f>IF(AND('R'!$J448&lt;DM$4,'R'!$K447&gt;DM$4),1,0)</f>
        <v/>
      </c>
      <c r="DN762">
        <f>IF(AND('R'!$J448&lt;DN$4,'R'!$K447&gt;DN$4),1,0)</f>
        <v/>
      </c>
      <c r="DO762">
        <f>IF(AND('R'!$J448&lt;DO$4,'R'!$K447&gt;DO$4),1,0)</f>
        <v/>
      </c>
      <c r="DP762">
        <f>IF(AND('R'!$J448&lt;DP$4,'R'!$K447&gt;DP$4),1,0)</f>
        <v/>
      </c>
      <c r="DQ762">
        <f>IF(AND('R'!$J448&lt;DQ$4,'R'!$K447&gt;DQ$4),1,0)</f>
        <v/>
      </c>
      <c r="DR762">
        <f>IF(AND('R'!$J448&lt;DR$4,'R'!$K447&gt;DR$4),1,0)</f>
        <v/>
      </c>
      <c r="DS762">
        <f>IF(AND('R'!$J448&lt;DS$4,'R'!$K447&gt;DS$4),1,0)</f>
        <v/>
      </c>
      <c r="DT762">
        <f>IF(AND('R'!$J448&lt;DT$4,'R'!$K447&gt;DT$4),1,0)</f>
        <v/>
      </c>
      <c r="DU762">
        <f>IF(AND('R'!$J448&lt;DU$4,'R'!$K447&gt;DU$4),1,0)</f>
        <v/>
      </c>
      <c r="DV762">
        <f>IF(AND('R'!$J448&lt;DV$4,'R'!$K447&gt;DV$4),1,0)</f>
        <v/>
      </c>
      <c r="DW762">
        <f>IF(AND('R'!$J448&lt;DW$4,'R'!$K447&gt;DW$4),1,0)</f>
        <v/>
      </c>
      <c r="DX762">
        <f>IF(AND('R'!$J448&lt;DX$4,'R'!$K447&gt;DX$4),1,0)</f>
        <v/>
      </c>
      <c r="DY762">
        <f>IF(AND('R'!$J448&lt;DY$4,'R'!$K447&gt;DY$4),1,0)</f>
        <v/>
      </c>
      <c r="DZ762">
        <f>IF(AND('R'!$J448&lt;DZ$4,'R'!$K447&gt;DZ$4),1,0)</f>
        <v/>
      </c>
      <c r="EA762">
        <f>IF(AND('R'!$J448&lt;EA$4,'R'!$K447&gt;EA$4),1,0)</f>
        <v/>
      </c>
      <c r="EB762">
        <f>IF(AND('R'!$J448&lt;EB$4,'R'!$K447&gt;EB$4),1,0)</f>
        <v/>
      </c>
      <c r="EC762">
        <f>IF(AND('R'!$J448&lt;EC$4,'R'!$K447&gt;EC$4),1,0)</f>
        <v/>
      </c>
      <c r="ED762">
        <f>IF(AND('R'!$J448&lt;ED$4,'R'!$K447&gt;ED$4),1,0)</f>
        <v/>
      </c>
      <c r="EE762">
        <f>IF(AND('R'!$J448&lt;EE$4,'R'!$K447&gt;EE$4),1,0)</f>
        <v/>
      </c>
      <c r="EF762">
        <f>IF(AND('R'!$J448&lt;EF$4,'R'!$K447&gt;EF$4),1,0)</f>
        <v/>
      </c>
      <c r="EG762">
        <f>IF(AND('R'!$J448&lt;EG$4,'R'!$K447&gt;EG$4),1,0)</f>
        <v/>
      </c>
      <c r="EH762">
        <f>IF(AND('R'!$J448&lt;EH$4,'R'!$K447&gt;EH$4),1,0)</f>
        <v/>
      </c>
      <c r="EI762">
        <f>IF(AND('R'!$J448&lt;EI$4,'R'!$K447&gt;EI$4),1,0)</f>
        <v/>
      </c>
      <c r="EJ762">
        <f>IF(AND('R'!$J448&lt;EJ$4,'R'!$K447&gt;EJ$4),1,0)</f>
        <v/>
      </c>
      <c r="EK762">
        <f>IF(AND('R'!$J448&lt;EK$4,'R'!$K447&gt;EK$4),1,0)</f>
        <v/>
      </c>
      <c r="EL762">
        <f>IF(AND('R'!$J448&lt;EL$4,'R'!$K447&gt;EL$4),1,0)</f>
        <v/>
      </c>
      <c r="EM762">
        <f>IF(AND('R'!$J448&lt;EM$4,'R'!$K447&gt;EM$4),1,0)</f>
        <v/>
      </c>
      <c r="EN762">
        <f>IF(AND('R'!$J448&lt;EN$4,'R'!$K447&gt;EN$4),1,0)</f>
        <v/>
      </c>
      <c r="EO762">
        <f>IF(AND('R'!$J448&lt;EO$4,'R'!$K447&gt;EO$4),1,0)</f>
        <v/>
      </c>
      <c r="EP762">
        <f>IF(AND('R'!$J448&lt;EP$4,'R'!$K447&gt;EP$4),1,0)</f>
        <v/>
      </c>
      <c r="EQ762">
        <f>IF(AND('R'!$J448&lt;EQ$4,'R'!$K447&gt;EQ$4),1,0)</f>
        <v/>
      </c>
    </row>
    <row r="763">
      <c r="A763" s="43" t="n">
        <v>25</v>
      </c>
      <c r="B763" s="44" t="n">
        <v>15</v>
      </c>
      <c r="C763">
        <f>IF(AND('R'!$J449&lt;C$4,'R'!$K449&gt;C$4),1,0)</f>
        <v/>
      </c>
      <c r="D763">
        <f>IF(AND('R'!$J449&lt;D$4,'R'!$K449&gt;D$4),1,0)</f>
        <v/>
      </c>
      <c r="E763">
        <f>IF(AND('R'!$J449&lt;E$4,'R'!$K449&gt;E$4),1,0)</f>
        <v/>
      </c>
      <c r="F763">
        <f>IF(AND('R'!$J449&lt;F$4,'R'!$K449&gt;F$4),1,0)</f>
        <v/>
      </c>
      <c r="G763">
        <f>IF(AND('R'!$J449&lt;G$4,'R'!$K449&gt;G$4),1,0)</f>
        <v/>
      </c>
      <c r="H763">
        <f>IF(AND('R'!$J449&lt;H$4,'R'!$K449&gt;H$4),1,0)</f>
        <v/>
      </c>
      <c r="I763">
        <f>IF(AND('R'!$J449&lt;I$4,'R'!$K449&gt;I$4),1,0)</f>
        <v/>
      </c>
      <c r="J763">
        <f>IF(AND('R'!$J449&lt;J$4,'R'!$K449&gt;J$4),1,0)</f>
        <v/>
      </c>
      <c r="K763">
        <f>IF(AND('R'!$J449&lt;K$4,'R'!$K449&gt;K$4),1,0)</f>
        <v/>
      </c>
      <c r="L763">
        <f>IF(AND('R'!$J449&lt;L$4,'R'!$K449&gt;L$4),1,0)</f>
        <v/>
      </c>
      <c r="M763">
        <f>IF(AND('R'!$J449&lt;M$4,'R'!$K449&gt;M$4),1,0)</f>
        <v/>
      </c>
      <c r="N763">
        <f>IF(AND('R'!$J449&lt;N$4,'R'!$K449&gt;N$4),1,0)</f>
        <v/>
      </c>
      <c r="O763">
        <f>IF(AND('R'!$J449&lt;O$4,'R'!$K449&gt;O$4),1,0)</f>
        <v/>
      </c>
      <c r="P763">
        <f>IF(AND('R'!$J449&lt;P$4,'R'!$K449&gt;P$4),1,0)</f>
        <v/>
      </c>
      <c r="Q763">
        <f>IF(AND('R'!$J449&lt;Q$4,'R'!$K449&gt;Q$4),1,0)</f>
        <v/>
      </c>
      <c r="R763">
        <f>IF(AND('R'!$J449&lt;R$4,'R'!$K449&gt;R$4),1,0)</f>
        <v/>
      </c>
      <c r="S763">
        <f>IF(AND('R'!$J449&lt;S$4,'R'!$K449&gt;S$4),1,0)</f>
        <v/>
      </c>
      <c r="T763">
        <f>IF(AND('R'!$J449&lt;T$4,'R'!$K449&gt;T$4),1,0)</f>
        <v/>
      </c>
      <c r="U763">
        <f>IF(AND('R'!$J449&lt;U$4,'R'!$K449&gt;U$4),1,0)</f>
        <v/>
      </c>
      <c r="V763">
        <f>IF(AND('R'!$J449&lt;V$4,'R'!$K449&gt;V$4),1,0)</f>
        <v/>
      </c>
      <c r="W763">
        <f>IF(AND('R'!$J449&lt;W$4,'R'!$K449&gt;W$4),1,0)</f>
        <v/>
      </c>
      <c r="X763">
        <f>IF(AND('R'!$J449&lt;X$4,'R'!$K449&gt;X$4),1,0)</f>
        <v/>
      </c>
      <c r="Y763">
        <f>IF(AND('R'!$J449&lt;Y$4,'R'!$K449&gt;Y$4),1,0)</f>
        <v/>
      </c>
      <c r="Z763">
        <f>IF(AND('R'!$J449&lt;Z$4,'R'!$K449&gt;Z$4),1,0)</f>
        <v/>
      </c>
      <c r="AA763">
        <f>IF(AND('R'!$J449&lt;AA$4,'R'!$K449&gt;AA$4),1,0)</f>
        <v/>
      </c>
      <c r="AB763">
        <f>IF(AND('R'!$J449&lt;AB$4,'R'!$K449&gt;AB$4),1,0)</f>
        <v/>
      </c>
      <c r="AC763">
        <f>IF(AND('R'!$J449&lt;AC$4,'R'!$K449&gt;AC$4),1,0)</f>
        <v/>
      </c>
      <c r="AD763">
        <f>IF(AND('R'!$J449&lt;AD$4,'R'!$K449&gt;AD$4),1,0)</f>
        <v/>
      </c>
      <c r="AE763">
        <f>IF(AND('R'!$J449&lt;AE$4,'R'!$K449&gt;AE$4),1,0)</f>
        <v/>
      </c>
      <c r="AF763">
        <f>IF(AND('R'!$J449&lt;AF$4,'R'!$K449&gt;AF$4),1,0)</f>
        <v/>
      </c>
      <c r="AG763">
        <f>IF(AND('R'!$J449&lt;AG$4,'R'!$K449&gt;AG$4),1,0)</f>
        <v/>
      </c>
      <c r="AH763">
        <f>IF(AND('R'!$J449&lt;AH$4,'R'!$K449&gt;AH$4),1,0)</f>
        <v/>
      </c>
      <c r="AI763">
        <f>IF(AND('R'!$J449&lt;AI$4,'R'!$K449&gt;AI$4),1,0)</f>
        <v/>
      </c>
      <c r="AJ763">
        <f>IF(AND('R'!$J449&lt;AJ$4,'R'!$K449&gt;AJ$4),1,0)</f>
        <v/>
      </c>
      <c r="AK763">
        <f>IF(AND('R'!$J449&lt;AK$4,'R'!$K449&gt;AK$4),1,0)</f>
        <v/>
      </c>
      <c r="AL763">
        <f>IF(AND('R'!$J449&lt;AL$4,'R'!$K449&gt;AL$4),1,0)</f>
        <v/>
      </c>
      <c r="AM763">
        <f>IF(AND('R'!$J449&lt;AM$4,'R'!$K449&gt;AM$4),1,0)</f>
        <v/>
      </c>
      <c r="AN763">
        <f>IF(AND('R'!$J449&lt;AN$4,'R'!$K449&gt;AN$4),1,0)</f>
        <v/>
      </c>
      <c r="AO763">
        <f>IF(AND('R'!$J449&lt;AO$4,'R'!$K449&gt;AO$4),1,0)</f>
        <v/>
      </c>
      <c r="AP763">
        <f>IF(AND('R'!$J449&lt;AP$4,'R'!$K449&gt;AP$4),1,0)</f>
        <v/>
      </c>
      <c r="AQ763">
        <f>IF(AND('R'!$J449&lt;AQ$4,'R'!$K449&gt;AQ$4),1,0)</f>
        <v/>
      </c>
      <c r="AR763">
        <f>IF(AND('R'!$J449&lt;AR$4,'R'!$K449&gt;AR$4),1,0)</f>
        <v/>
      </c>
      <c r="AS763">
        <f>IF(AND('R'!$J449&lt;AS$4,'R'!$K449&gt;AS$4),1,0)</f>
        <v/>
      </c>
      <c r="AT763">
        <f>IF(AND('R'!$J449&lt;AT$4,'R'!$K449&gt;AT$4),1,0)</f>
        <v/>
      </c>
      <c r="AU763">
        <f>IF(AND('R'!$J449&lt;AU$4,'R'!$K449&gt;AU$4),1,0)</f>
        <v/>
      </c>
      <c r="AV763">
        <f>IF(AND('R'!$J449&lt;AV$4,'R'!$K449&gt;AV$4),1,0)</f>
        <v/>
      </c>
      <c r="AW763">
        <f>IF(AND('R'!$J449&lt;AW$4,'R'!$K449&gt;AW$4),1,0)</f>
        <v/>
      </c>
      <c r="AX763">
        <f>IF(AND('R'!$J449&lt;AX$4,'R'!$K449&gt;AX$4),1,0)</f>
        <v/>
      </c>
      <c r="AY763">
        <f>IF(AND('R'!$J449&lt;AY$4,'R'!$K449&gt;AY$4),1,0)</f>
        <v/>
      </c>
      <c r="AZ763">
        <f>IF(AND('R'!$J449&lt;AZ$4,'R'!$K449&gt;AZ$4),1,0)</f>
        <v/>
      </c>
      <c r="BA763">
        <f>IF(AND('R'!$J449&lt;BA$4,'R'!$K449&gt;BA$4),1,0)</f>
        <v/>
      </c>
      <c r="BB763">
        <f>IF(AND('R'!$J449&lt;BB$4,'R'!$K449&gt;BB$4),1,0)</f>
        <v/>
      </c>
      <c r="BC763">
        <f>IF(AND('R'!$J449&lt;BC$4,'R'!$K449&gt;BC$4),1,0)</f>
        <v/>
      </c>
      <c r="BD763">
        <f>IF(AND('R'!$J449&lt;BD$4,'R'!$K449&gt;BD$4),1,0)</f>
        <v/>
      </c>
      <c r="BE763">
        <f>IF(AND('R'!$J449&lt;BE$4,'R'!$K449&gt;BE$4),1,0)</f>
        <v/>
      </c>
      <c r="BF763">
        <f>IF(AND('R'!$J449&lt;BF$4,'R'!$K449&gt;BF$4),1,0)</f>
        <v/>
      </c>
      <c r="BG763">
        <f>IF(AND('R'!$J449&lt;BG$4,'R'!$K449&gt;BG$4),1,0)</f>
        <v/>
      </c>
      <c r="BH763">
        <f>IF(AND('R'!$J449&lt;BH$4,'R'!$K449&gt;BH$4),1,0)</f>
        <v/>
      </c>
      <c r="BI763">
        <f>IF(AND('R'!$J449&lt;BI$4,'R'!$K449&gt;BI$4),1,0)</f>
        <v/>
      </c>
      <c r="BJ763">
        <f>IF(AND('R'!$J449&lt;BJ$4,'R'!$K449&gt;BJ$4),1,0)</f>
        <v/>
      </c>
      <c r="BK763">
        <f>IF(AND('R'!$J449&lt;BK$4,'R'!$K449&gt;BK$4),1,0)</f>
        <v/>
      </c>
      <c r="BL763">
        <f>IF(AND('R'!$J449&lt;BL$4,'R'!$K449&gt;BL$4),1,0)</f>
        <v/>
      </c>
      <c r="BM763">
        <f>IF(AND('R'!$J449&lt;BM$4,'R'!$K449&gt;BM$4),1,0)</f>
        <v/>
      </c>
      <c r="BN763">
        <f>IF(AND('R'!$J449&lt;BN$4,'R'!$K449&gt;BN$4),1,0)</f>
        <v/>
      </c>
      <c r="BO763">
        <f>IF(AND('R'!$J449&lt;BO$4,'R'!$K449&gt;BO$4),1,0)</f>
        <v/>
      </c>
      <c r="BP763">
        <f>IF(AND('R'!$J449&lt;BP$4,'R'!$K449&gt;BP$4),1,0)</f>
        <v/>
      </c>
      <c r="BQ763">
        <f>IF(AND('R'!$J449&lt;BQ$4,'R'!$K449&gt;BQ$4),1,0)</f>
        <v/>
      </c>
      <c r="BR763">
        <f>IF(AND('R'!$J449&lt;BR$4,'R'!$K449&gt;BR$4),1,0)</f>
        <v/>
      </c>
      <c r="BS763">
        <f>IF(AND('R'!$J449&lt;BS$4,'R'!$K449&gt;BS$4),1,0)</f>
        <v/>
      </c>
      <c r="BT763">
        <f>IF(AND('R'!$J449&lt;BT$4,'R'!$K449&gt;BT$4),1,0)</f>
        <v/>
      </c>
      <c r="BU763">
        <f>IF(AND('R'!$J449&lt;BU$4,'R'!$K449&gt;BU$4),1,0)</f>
        <v/>
      </c>
      <c r="BV763">
        <f>IF(AND('R'!$J449&lt;BV$4,'R'!$K449&gt;BV$4),1,0)</f>
        <v/>
      </c>
      <c r="BW763">
        <f>IF(AND('R'!$J449&lt;BW$4,'R'!$K449&gt;BW$4),1,0)</f>
        <v/>
      </c>
      <c r="BX763">
        <f>IF(AND('R'!$J449&lt;BX$4,'R'!$K449&gt;BX$4),1,0)</f>
        <v/>
      </c>
      <c r="BY763">
        <f>IF(AND('R'!$J449&lt;BY$4,'R'!$K449&gt;BY$4),1,0)</f>
        <v/>
      </c>
      <c r="BZ763">
        <f>IF(AND('R'!$J449&lt;BZ$4,'R'!$K449&gt;BZ$4),1,0)</f>
        <v/>
      </c>
      <c r="CA763">
        <f>IF(AND('R'!$J449&lt;CA$4,'R'!$K449&gt;CA$4),1,0)</f>
        <v/>
      </c>
      <c r="CB763">
        <f>IF(AND('R'!$J449&lt;CB$4,'R'!$K449&gt;CB$4),1,0)</f>
        <v/>
      </c>
      <c r="CC763">
        <f>IF(AND('R'!$J449&lt;CC$4,'R'!$K449&gt;CC$4),1,0)</f>
        <v/>
      </c>
      <c r="CD763">
        <f>IF(AND('R'!$J449&lt;CD$4,'R'!$K449&gt;CD$4),1,0)</f>
        <v/>
      </c>
      <c r="CE763">
        <f>IF(AND('R'!$J449&lt;CE$4,'R'!$K449&gt;CE$4),1,0)</f>
        <v/>
      </c>
      <c r="CF763">
        <f>IF(AND('R'!$J449&lt;CF$4,'R'!$K449&gt;CF$4),1,0)</f>
        <v/>
      </c>
      <c r="CG763">
        <f>IF(AND('R'!$J449&lt;CG$4,'R'!$K449&gt;CG$4),1,0)</f>
        <v/>
      </c>
      <c r="CH763">
        <f>IF(AND('R'!$J449&lt;CH$4,'R'!$K449&gt;CH$4),1,0)</f>
        <v/>
      </c>
      <c r="CI763">
        <f>IF(AND('R'!$J449&lt;CI$4,'R'!$K449&gt;CI$4),1,0)</f>
        <v/>
      </c>
      <c r="CJ763">
        <f>IF(AND('R'!$J449&lt;CJ$4,'R'!$K449&gt;CJ$4),1,0)</f>
        <v/>
      </c>
      <c r="CK763">
        <f>IF(AND('R'!$J449&lt;CK$4,'R'!$K449&gt;CK$4),1,0)</f>
        <v/>
      </c>
      <c r="CL763">
        <f>IF(AND('R'!$J449&lt;CL$4,'R'!$K449&gt;CL$4),1,0)</f>
        <v/>
      </c>
      <c r="CM763">
        <f>IF(AND('R'!$J449&lt;CM$4,'R'!$K449&gt;CM$4),1,0)</f>
        <v/>
      </c>
      <c r="CN763">
        <f>IF(AND('R'!$J449&lt;CN$4,'R'!$K449&gt;CN$4),1,0)</f>
        <v/>
      </c>
      <c r="CO763">
        <f>IF(AND('R'!$J449&lt;CO$4,'R'!$K449&gt;CO$4),1,0)</f>
        <v/>
      </c>
      <c r="CP763">
        <f>IF(AND('R'!$J449&lt;CP$4,'R'!$K449&gt;CP$4),1,0)</f>
        <v/>
      </c>
      <c r="CQ763">
        <f>IF(AND('R'!$J449&lt;CQ$4,'R'!$K449&gt;CQ$4),1,0)</f>
        <v/>
      </c>
      <c r="CR763">
        <f>IF(AND('R'!$J449&lt;CR$4,'R'!$K449&gt;CR$4),1,0)</f>
        <v/>
      </c>
      <c r="CS763">
        <f>IF(AND('R'!$J449&lt;CS$4,'R'!$K449&gt;CS$4),1,0)</f>
        <v/>
      </c>
      <c r="CT763">
        <f>IF(AND('R'!$J449&lt;CT$4,'R'!$K449&gt;CT$4),1,0)</f>
        <v/>
      </c>
      <c r="CU763">
        <f>IF(AND('R'!$J449&lt;CU$4,'R'!$K449&gt;CU$4),1,0)</f>
        <v/>
      </c>
      <c r="CV763">
        <f>IF(AND('R'!$J449&lt;CV$4,'R'!$K449&gt;CV$4),1,0)</f>
        <v/>
      </c>
      <c r="CW763">
        <f>IF(AND('R'!$J449&lt;CW$4,'R'!$K449&gt;CW$4),1,0)</f>
        <v/>
      </c>
      <c r="CX763">
        <f>IF(AND('R'!$J449&lt;CX$4,'R'!$K449&gt;CX$4),1,0)</f>
        <v/>
      </c>
      <c r="CY763">
        <f>IF(AND('R'!$J449&lt;CY$4,'R'!$K449&gt;CY$4),1,0)</f>
        <v/>
      </c>
      <c r="CZ763">
        <f>IF(AND('R'!$J449&lt;CZ$4,'R'!$K449&gt;CZ$4),1,0)</f>
        <v/>
      </c>
      <c r="DA763">
        <f>IF(AND('R'!$J449&lt;DA$4,'R'!$K449&gt;DA$4),1,0)</f>
        <v/>
      </c>
      <c r="DB763">
        <f>IF(AND('R'!$J449&lt;DB$4,'R'!$K449&gt;DB$4),1,0)</f>
        <v/>
      </c>
      <c r="DC763">
        <f>IF(AND('R'!$J449&lt;DC$4,'R'!$K449&gt;DC$4),1,0)</f>
        <v/>
      </c>
      <c r="DD763">
        <f>IF(AND('R'!$J449&lt;DD$4,'R'!$K449&gt;DD$4),1,0)</f>
        <v/>
      </c>
      <c r="DE763">
        <f>IF(AND('R'!$J449&lt;DE$4,'R'!$K449&gt;DE$4),1,0)</f>
        <v/>
      </c>
      <c r="DF763">
        <f>IF(AND('R'!$J449&lt;DF$4,'R'!$K449&gt;DF$4),1,0)</f>
        <v/>
      </c>
      <c r="DG763">
        <f>IF(AND('R'!$J449&lt;DG$4,'R'!$K449&gt;DG$4),1,0)</f>
        <v/>
      </c>
      <c r="DH763">
        <f>IF(AND('R'!$J449&lt;DH$4,'R'!$K449&gt;DH$4),1,0)</f>
        <v/>
      </c>
      <c r="DI763">
        <f>IF(AND('R'!$J449&lt;DI$4,'R'!$K449&gt;DI$4),1,0)</f>
        <v/>
      </c>
      <c r="DJ763">
        <f>IF(AND('R'!$J449&lt;DJ$4,'R'!$K449&gt;DJ$4),1,0)</f>
        <v/>
      </c>
      <c r="DK763">
        <f>IF(AND('R'!$J449&lt;DK$4,'R'!$K449&gt;DK$4),1,0)</f>
        <v/>
      </c>
      <c r="DL763">
        <f>IF(AND('R'!$J449&lt;DL$4,'R'!$K449&gt;DL$4),1,0)</f>
        <v/>
      </c>
      <c r="DM763">
        <f>IF(AND('R'!$J449&lt;DM$4,'R'!$K449&gt;DM$4),1,0)</f>
        <v/>
      </c>
      <c r="DN763">
        <f>IF(AND('R'!$J449&lt;DN$4,'R'!$K449&gt;DN$4),1,0)</f>
        <v/>
      </c>
      <c r="DO763">
        <f>IF(AND('R'!$J449&lt;DO$4,'R'!$K449&gt;DO$4),1,0)</f>
        <v/>
      </c>
      <c r="DP763">
        <f>IF(AND('R'!$J449&lt;DP$4,'R'!$K449&gt;DP$4),1,0)</f>
        <v/>
      </c>
      <c r="DQ763">
        <f>IF(AND('R'!$J449&lt;DQ$4,'R'!$K449&gt;DQ$4),1,0)</f>
        <v/>
      </c>
      <c r="DR763">
        <f>IF(AND('R'!$J449&lt;DR$4,'R'!$K449&gt;DR$4),1,0)</f>
        <v/>
      </c>
      <c r="DS763">
        <f>IF(AND('R'!$J449&lt;DS$4,'R'!$K449&gt;DS$4),1,0)</f>
        <v/>
      </c>
      <c r="DT763">
        <f>IF(AND('R'!$J449&lt;DT$4,'R'!$K449&gt;DT$4),1,0)</f>
        <v/>
      </c>
      <c r="DU763">
        <f>IF(AND('R'!$J449&lt;DU$4,'R'!$K449&gt;DU$4),1,0)</f>
        <v/>
      </c>
      <c r="DV763">
        <f>IF(AND('R'!$J449&lt;DV$4,'R'!$K449&gt;DV$4),1,0)</f>
        <v/>
      </c>
      <c r="DW763">
        <f>IF(AND('R'!$J449&lt;DW$4,'R'!$K449&gt;DW$4),1,0)</f>
        <v/>
      </c>
      <c r="DX763">
        <f>IF(AND('R'!$J449&lt;DX$4,'R'!$K449&gt;DX$4),1,0)</f>
        <v/>
      </c>
      <c r="DY763">
        <f>IF(AND('R'!$J449&lt;DY$4,'R'!$K449&gt;DY$4),1,0)</f>
        <v/>
      </c>
      <c r="DZ763">
        <f>IF(AND('R'!$J449&lt;DZ$4,'R'!$K449&gt;DZ$4),1,0)</f>
        <v/>
      </c>
      <c r="EA763">
        <f>IF(AND('R'!$J449&lt;EA$4,'R'!$K449&gt;EA$4),1,0)</f>
        <v/>
      </c>
      <c r="EB763">
        <f>IF(AND('R'!$J449&lt;EB$4,'R'!$K449&gt;EB$4),1,0)</f>
        <v/>
      </c>
      <c r="EC763">
        <f>IF(AND('R'!$J449&lt;EC$4,'R'!$K449&gt;EC$4),1,0)</f>
        <v/>
      </c>
      <c r="ED763">
        <f>IF(AND('R'!$J449&lt;ED$4,'R'!$K449&gt;ED$4),1,0)</f>
        <v/>
      </c>
      <c r="EE763">
        <f>IF(AND('R'!$J449&lt;EE$4,'R'!$K449&gt;EE$4),1,0)</f>
        <v/>
      </c>
      <c r="EF763">
        <f>IF(AND('R'!$J449&lt;EF$4,'R'!$K449&gt;EF$4),1,0)</f>
        <v/>
      </c>
      <c r="EG763">
        <f>IF(AND('R'!$J449&lt;EG$4,'R'!$K449&gt;EG$4),1,0)</f>
        <v/>
      </c>
      <c r="EH763">
        <f>IF(AND('R'!$J449&lt;EH$4,'R'!$K449&gt;EH$4),1,0)</f>
        <v/>
      </c>
      <c r="EI763">
        <f>IF(AND('R'!$J449&lt;EI$4,'R'!$K449&gt;EI$4),1,0)</f>
        <v/>
      </c>
      <c r="EJ763">
        <f>IF(AND('R'!$J449&lt;EJ$4,'R'!$K449&gt;EJ$4),1,0)</f>
        <v/>
      </c>
      <c r="EK763">
        <f>IF(AND('R'!$J449&lt;EK$4,'R'!$K449&gt;EK$4),1,0)</f>
        <v/>
      </c>
      <c r="EL763">
        <f>IF(AND('R'!$J449&lt;EL$4,'R'!$K449&gt;EL$4),1,0)</f>
        <v/>
      </c>
      <c r="EM763">
        <f>IF(AND('R'!$J449&lt;EM$4,'R'!$K449&gt;EM$4),1,0)</f>
        <v/>
      </c>
      <c r="EN763">
        <f>IF(AND('R'!$J449&lt;EN$4,'R'!$K449&gt;EN$4),1,0)</f>
        <v/>
      </c>
      <c r="EO763">
        <f>IF(AND('R'!$J449&lt;EO$4,'R'!$K449&gt;EO$4),1,0)</f>
        <v/>
      </c>
      <c r="EP763">
        <f>IF(AND('R'!$J449&lt;EP$4,'R'!$K449&gt;EP$4),1,0)</f>
        <v/>
      </c>
      <c r="EQ763">
        <f>IF(AND('R'!$J449&lt;EQ$4,'R'!$K449&gt;EQ$4),1,0)</f>
        <v/>
      </c>
    </row>
    <row r="764">
      <c r="A764" s="43" t="n">
        <v>25</v>
      </c>
      <c r="B764" s="44" t="n">
        <v>16</v>
      </c>
      <c r="C764">
        <f>IF(AND('R'!$M435&lt;C$4,'R'!$N434&gt;C$4),1,0)</f>
        <v/>
      </c>
      <c r="D764">
        <f>IF(AND('R'!$M435&lt;D$4,'R'!$N434&gt;D$4),1,0)</f>
        <v/>
      </c>
      <c r="E764">
        <f>IF(AND('R'!$M435&lt;E$4,'R'!$N434&gt;E$4),1,0)</f>
        <v/>
      </c>
      <c r="F764">
        <f>IF(AND('R'!$M435&lt;F$4,'R'!$N434&gt;F$4),1,0)</f>
        <v/>
      </c>
      <c r="G764">
        <f>IF(AND('R'!$M435&lt;G$4,'R'!$N434&gt;G$4),1,0)</f>
        <v/>
      </c>
      <c r="H764">
        <f>IF(AND('R'!$M435&lt;H$4,'R'!$N434&gt;H$4),1,0)</f>
        <v/>
      </c>
      <c r="I764">
        <f>IF(AND('R'!$M435&lt;I$4,'R'!$N434&gt;I$4),1,0)</f>
        <v/>
      </c>
      <c r="J764">
        <f>IF(AND('R'!$M435&lt;J$4,'R'!$N434&gt;J$4),1,0)</f>
        <v/>
      </c>
      <c r="K764">
        <f>IF(AND('R'!$M435&lt;K$4,'R'!$N434&gt;K$4),1,0)</f>
        <v/>
      </c>
      <c r="L764">
        <f>IF(AND('R'!$M435&lt;L$4,'R'!$N434&gt;L$4),1,0)</f>
        <v/>
      </c>
      <c r="M764">
        <f>IF(AND('R'!$M435&lt;M$4,'R'!$N434&gt;M$4),1,0)</f>
        <v/>
      </c>
      <c r="N764">
        <f>IF(AND('R'!$M435&lt;N$4,'R'!$N434&gt;N$4),1,0)</f>
        <v/>
      </c>
      <c r="O764">
        <f>IF(AND('R'!$M435&lt;O$4,'R'!$N434&gt;O$4),1,0)</f>
        <v/>
      </c>
      <c r="P764">
        <f>IF(AND('R'!$M435&lt;P$4,'R'!$N434&gt;P$4),1,0)</f>
        <v/>
      </c>
      <c r="Q764">
        <f>IF(AND('R'!$M435&lt;Q$4,'R'!$N434&gt;Q$4),1,0)</f>
        <v/>
      </c>
      <c r="R764">
        <f>IF(AND('R'!$M435&lt;R$4,'R'!$N434&gt;R$4),1,0)</f>
        <v/>
      </c>
      <c r="S764">
        <f>IF(AND('R'!$M435&lt;S$4,'R'!$N434&gt;S$4),1,0)</f>
        <v/>
      </c>
      <c r="T764">
        <f>IF(AND('R'!$M435&lt;T$4,'R'!$N434&gt;T$4),1,0)</f>
        <v/>
      </c>
      <c r="U764">
        <f>IF(AND('R'!$M435&lt;U$4,'R'!$N434&gt;U$4),1,0)</f>
        <v/>
      </c>
      <c r="V764">
        <f>IF(AND('R'!$M435&lt;V$4,'R'!$N434&gt;V$4),1,0)</f>
        <v/>
      </c>
      <c r="W764">
        <f>IF(AND('R'!$M435&lt;W$4,'R'!$N434&gt;W$4),1,0)</f>
        <v/>
      </c>
      <c r="X764">
        <f>IF(AND('R'!$M435&lt;X$4,'R'!$N434&gt;X$4),1,0)</f>
        <v/>
      </c>
      <c r="Y764">
        <f>IF(AND('R'!$M435&lt;Y$4,'R'!$N434&gt;Y$4),1,0)</f>
        <v/>
      </c>
      <c r="Z764">
        <f>IF(AND('R'!$M435&lt;Z$4,'R'!$N434&gt;Z$4),1,0)</f>
        <v/>
      </c>
      <c r="AA764">
        <f>IF(AND('R'!$M435&lt;AA$4,'R'!$N434&gt;AA$4),1,0)</f>
        <v/>
      </c>
      <c r="AB764">
        <f>IF(AND('R'!$M435&lt;AB$4,'R'!$N434&gt;AB$4),1,0)</f>
        <v/>
      </c>
      <c r="AC764">
        <f>IF(AND('R'!$M435&lt;AC$4,'R'!$N434&gt;AC$4),1,0)</f>
        <v/>
      </c>
      <c r="AD764">
        <f>IF(AND('R'!$M435&lt;AD$4,'R'!$N434&gt;AD$4),1,0)</f>
        <v/>
      </c>
      <c r="AE764">
        <f>IF(AND('R'!$M435&lt;AE$4,'R'!$N434&gt;AE$4),1,0)</f>
        <v/>
      </c>
      <c r="AF764">
        <f>IF(AND('R'!$M435&lt;AF$4,'R'!$N434&gt;AF$4),1,0)</f>
        <v/>
      </c>
      <c r="AG764">
        <f>IF(AND('R'!$M435&lt;AG$4,'R'!$N434&gt;AG$4),1,0)</f>
        <v/>
      </c>
      <c r="AH764">
        <f>IF(AND('R'!$M435&lt;AH$4,'R'!$N434&gt;AH$4),1,0)</f>
        <v/>
      </c>
      <c r="AI764">
        <f>IF(AND('R'!$M435&lt;AI$4,'R'!$N434&gt;AI$4),1,0)</f>
        <v/>
      </c>
      <c r="AJ764">
        <f>IF(AND('R'!$M435&lt;AJ$4,'R'!$N434&gt;AJ$4),1,0)</f>
        <v/>
      </c>
      <c r="AK764">
        <f>IF(AND('R'!$M435&lt;AK$4,'R'!$N434&gt;AK$4),1,0)</f>
        <v/>
      </c>
      <c r="AL764">
        <f>IF(AND('R'!$M435&lt;AL$4,'R'!$N434&gt;AL$4),1,0)</f>
        <v/>
      </c>
      <c r="AM764">
        <f>IF(AND('R'!$M435&lt;AM$4,'R'!$N434&gt;AM$4),1,0)</f>
        <v/>
      </c>
      <c r="AN764">
        <f>IF(AND('R'!$M435&lt;AN$4,'R'!$N434&gt;AN$4),1,0)</f>
        <v/>
      </c>
      <c r="AO764">
        <f>IF(AND('R'!$M435&lt;AO$4,'R'!$N434&gt;AO$4),1,0)</f>
        <v/>
      </c>
      <c r="AP764">
        <f>IF(AND('R'!$M435&lt;AP$4,'R'!$N434&gt;AP$4),1,0)</f>
        <v/>
      </c>
      <c r="AQ764">
        <f>IF(AND('R'!$M435&lt;AQ$4,'R'!$N434&gt;AQ$4),1,0)</f>
        <v/>
      </c>
      <c r="AR764">
        <f>IF(AND('R'!$M435&lt;AR$4,'R'!$N434&gt;AR$4),1,0)</f>
        <v/>
      </c>
      <c r="AS764">
        <f>IF(AND('R'!$M435&lt;AS$4,'R'!$N434&gt;AS$4),1,0)</f>
        <v/>
      </c>
      <c r="AT764">
        <f>IF(AND('R'!$M435&lt;AT$4,'R'!$N434&gt;AT$4),1,0)</f>
        <v/>
      </c>
      <c r="AU764">
        <f>IF(AND('R'!$M435&lt;AU$4,'R'!$N434&gt;AU$4),1,0)</f>
        <v/>
      </c>
      <c r="AV764">
        <f>IF(AND('R'!$M435&lt;AV$4,'R'!$N434&gt;AV$4),1,0)</f>
        <v/>
      </c>
      <c r="AW764">
        <f>IF(AND('R'!$M435&lt;AW$4,'R'!$N434&gt;AW$4),1,0)</f>
        <v/>
      </c>
      <c r="AX764">
        <f>IF(AND('R'!$M435&lt;AX$4,'R'!$N434&gt;AX$4),1,0)</f>
        <v/>
      </c>
      <c r="AY764">
        <f>IF(AND('R'!$M435&lt;AY$4,'R'!$N434&gt;AY$4),1,0)</f>
        <v/>
      </c>
      <c r="AZ764">
        <f>IF(AND('R'!$M435&lt;AZ$4,'R'!$N434&gt;AZ$4),1,0)</f>
        <v/>
      </c>
      <c r="BA764">
        <f>IF(AND('R'!$M435&lt;BA$4,'R'!$N434&gt;BA$4),1,0)</f>
        <v/>
      </c>
      <c r="BB764">
        <f>IF(AND('R'!$M435&lt;BB$4,'R'!$N434&gt;BB$4),1,0)</f>
        <v/>
      </c>
      <c r="BC764">
        <f>IF(AND('R'!$M435&lt;BC$4,'R'!$N434&gt;BC$4),1,0)</f>
        <v/>
      </c>
      <c r="BD764">
        <f>IF(AND('R'!$M435&lt;BD$4,'R'!$N434&gt;BD$4),1,0)</f>
        <v/>
      </c>
      <c r="BE764">
        <f>IF(AND('R'!$M435&lt;BE$4,'R'!$N434&gt;BE$4),1,0)</f>
        <v/>
      </c>
      <c r="BF764">
        <f>IF(AND('R'!$M435&lt;BF$4,'R'!$N434&gt;BF$4),1,0)</f>
        <v/>
      </c>
      <c r="BG764">
        <f>IF(AND('R'!$M435&lt;BG$4,'R'!$N434&gt;BG$4),1,0)</f>
        <v/>
      </c>
      <c r="BH764">
        <f>IF(AND('R'!$M435&lt;BH$4,'R'!$N434&gt;BH$4),1,0)</f>
        <v/>
      </c>
      <c r="BI764">
        <f>IF(AND('R'!$M435&lt;BI$4,'R'!$N434&gt;BI$4),1,0)</f>
        <v/>
      </c>
      <c r="BJ764">
        <f>IF(AND('R'!$M435&lt;BJ$4,'R'!$N434&gt;BJ$4),1,0)</f>
        <v/>
      </c>
      <c r="BK764">
        <f>IF(AND('R'!$M435&lt;BK$4,'R'!$N434&gt;BK$4),1,0)</f>
        <v/>
      </c>
      <c r="BL764">
        <f>IF(AND('R'!$M435&lt;BL$4,'R'!$N434&gt;BL$4),1,0)</f>
        <v/>
      </c>
      <c r="BM764">
        <f>IF(AND('R'!$M435&lt;BM$4,'R'!$N434&gt;BM$4),1,0)</f>
        <v/>
      </c>
      <c r="BN764">
        <f>IF(AND('R'!$M435&lt;BN$4,'R'!$N434&gt;BN$4),1,0)</f>
        <v/>
      </c>
      <c r="BO764">
        <f>IF(AND('R'!$M435&lt;BO$4,'R'!$N434&gt;BO$4),1,0)</f>
        <v/>
      </c>
      <c r="BP764">
        <f>IF(AND('R'!$M435&lt;BP$4,'R'!$N434&gt;BP$4),1,0)</f>
        <v/>
      </c>
      <c r="BQ764">
        <f>IF(AND('R'!$M435&lt;BQ$4,'R'!$N434&gt;BQ$4),1,0)</f>
        <v/>
      </c>
      <c r="BR764">
        <f>IF(AND('R'!$M435&lt;BR$4,'R'!$N434&gt;BR$4),1,0)</f>
        <v/>
      </c>
      <c r="BS764">
        <f>IF(AND('R'!$M435&lt;BS$4,'R'!$N434&gt;BS$4),1,0)</f>
        <v/>
      </c>
      <c r="BT764">
        <f>IF(AND('R'!$M435&lt;BT$4,'R'!$N434&gt;BT$4),1,0)</f>
        <v/>
      </c>
      <c r="BU764">
        <f>IF(AND('R'!$M435&lt;BU$4,'R'!$N434&gt;BU$4),1,0)</f>
        <v/>
      </c>
      <c r="BV764">
        <f>IF(AND('R'!$M435&lt;BV$4,'R'!$N434&gt;BV$4),1,0)</f>
        <v/>
      </c>
      <c r="BW764">
        <f>IF(AND('R'!$M435&lt;BW$4,'R'!$N434&gt;BW$4),1,0)</f>
        <v/>
      </c>
      <c r="BX764">
        <f>IF(AND('R'!$M435&lt;BX$4,'R'!$N434&gt;BX$4),1,0)</f>
        <v/>
      </c>
      <c r="BY764">
        <f>IF(AND('R'!$M435&lt;BY$4,'R'!$N434&gt;BY$4),1,0)</f>
        <v/>
      </c>
      <c r="BZ764">
        <f>IF(AND('R'!$M435&lt;BZ$4,'R'!$N434&gt;BZ$4),1,0)</f>
        <v/>
      </c>
      <c r="CA764">
        <f>IF(AND('R'!$M435&lt;CA$4,'R'!$N434&gt;CA$4),1,0)</f>
        <v/>
      </c>
      <c r="CB764">
        <f>IF(AND('R'!$M435&lt;CB$4,'R'!$N434&gt;CB$4),1,0)</f>
        <v/>
      </c>
      <c r="CC764">
        <f>IF(AND('R'!$M435&lt;CC$4,'R'!$N434&gt;CC$4),1,0)</f>
        <v/>
      </c>
      <c r="CD764">
        <f>IF(AND('R'!$M435&lt;CD$4,'R'!$N434&gt;CD$4),1,0)</f>
        <v/>
      </c>
      <c r="CE764">
        <f>IF(AND('R'!$M435&lt;CE$4,'R'!$N434&gt;CE$4),1,0)</f>
        <v/>
      </c>
      <c r="CF764">
        <f>IF(AND('R'!$M435&lt;CF$4,'R'!$N434&gt;CF$4),1,0)</f>
        <v/>
      </c>
      <c r="CG764">
        <f>IF(AND('R'!$M435&lt;CG$4,'R'!$N434&gt;CG$4),1,0)</f>
        <v/>
      </c>
      <c r="CH764">
        <f>IF(AND('R'!$M435&lt;CH$4,'R'!$N434&gt;CH$4),1,0)</f>
        <v/>
      </c>
      <c r="CI764">
        <f>IF(AND('R'!$M435&lt;CI$4,'R'!$N434&gt;CI$4),1,0)</f>
        <v/>
      </c>
      <c r="CJ764">
        <f>IF(AND('R'!$M435&lt;CJ$4,'R'!$N434&gt;CJ$4),1,0)</f>
        <v/>
      </c>
      <c r="CK764">
        <f>IF(AND('R'!$M435&lt;CK$4,'R'!$N434&gt;CK$4),1,0)</f>
        <v/>
      </c>
      <c r="CL764">
        <f>IF(AND('R'!$M435&lt;CL$4,'R'!$N434&gt;CL$4),1,0)</f>
        <v/>
      </c>
      <c r="CM764">
        <f>IF(AND('R'!$M435&lt;CM$4,'R'!$N434&gt;CM$4),1,0)</f>
        <v/>
      </c>
      <c r="CN764">
        <f>IF(AND('R'!$M435&lt;CN$4,'R'!$N434&gt;CN$4),1,0)</f>
        <v/>
      </c>
      <c r="CO764">
        <f>IF(AND('R'!$M435&lt;CO$4,'R'!$N434&gt;CO$4),1,0)</f>
        <v/>
      </c>
      <c r="CP764">
        <f>IF(AND('R'!$M435&lt;CP$4,'R'!$N434&gt;CP$4),1,0)</f>
        <v/>
      </c>
      <c r="CQ764">
        <f>IF(AND('R'!$M435&lt;CQ$4,'R'!$N434&gt;CQ$4),1,0)</f>
        <v/>
      </c>
      <c r="CR764">
        <f>IF(AND('R'!$M435&lt;CR$4,'R'!$N434&gt;CR$4),1,0)</f>
        <v/>
      </c>
      <c r="CS764">
        <f>IF(AND('R'!$M435&lt;CS$4,'R'!$N434&gt;CS$4),1,0)</f>
        <v/>
      </c>
      <c r="CT764">
        <f>IF(AND('R'!$M435&lt;CT$4,'R'!$N434&gt;CT$4),1,0)</f>
        <v/>
      </c>
      <c r="CU764">
        <f>IF(AND('R'!$M435&lt;CU$4,'R'!$N434&gt;CU$4),1,0)</f>
        <v/>
      </c>
      <c r="CV764">
        <f>IF(AND('R'!$M435&lt;CV$4,'R'!$N434&gt;CV$4),1,0)</f>
        <v/>
      </c>
      <c r="CW764">
        <f>IF(AND('R'!$M435&lt;CW$4,'R'!$N434&gt;CW$4),1,0)</f>
        <v/>
      </c>
      <c r="CX764">
        <f>IF(AND('R'!$M435&lt;CX$4,'R'!$N434&gt;CX$4),1,0)</f>
        <v/>
      </c>
      <c r="CY764">
        <f>IF(AND('R'!$M435&lt;CY$4,'R'!$N434&gt;CY$4),1,0)</f>
        <v/>
      </c>
      <c r="CZ764">
        <f>IF(AND('R'!$M435&lt;CZ$4,'R'!$N434&gt;CZ$4),1,0)</f>
        <v/>
      </c>
      <c r="DA764">
        <f>IF(AND('R'!$M435&lt;DA$4,'R'!$N434&gt;DA$4),1,0)</f>
        <v/>
      </c>
      <c r="DB764">
        <f>IF(AND('R'!$M435&lt;DB$4,'R'!$N434&gt;DB$4),1,0)</f>
        <v/>
      </c>
      <c r="DC764">
        <f>IF(AND('R'!$M435&lt;DC$4,'R'!$N434&gt;DC$4),1,0)</f>
        <v/>
      </c>
      <c r="DD764">
        <f>IF(AND('R'!$M435&lt;DD$4,'R'!$N434&gt;DD$4),1,0)</f>
        <v/>
      </c>
      <c r="DE764">
        <f>IF(AND('R'!$M435&lt;DE$4,'R'!$N434&gt;DE$4),1,0)</f>
        <v/>
      </c>
      <c r="DF764">
        <f>IF(AND('R'!$M435&lt;DF$4,'R'!$N434&gt;DF$4),1,0)</f>
        <v/>
      </c>
      <c r="DG764">
        <f>IF(AND('R'!$M435&lt;DG$4,'R'!$N434&gt;DG$4),1,0)</f>
        <v/>
      </c>
      <c r="DH764">
        <f>IF(AND('R'!$M435&lt;DH$4,'R'!$N434&gt;DH$4),1,0)</f>
        <v/>
      </c>
      <c r="DI764">
        <f>IF(AND('R'!$M435&lt;DI$4,'R'!$N434&gt;DI$4),1,0)</f>
        <v/>
      </c>
      <c r="DJ764">
        <f>IF(AND('R'!$M435&lt;DJ$4,'R'!$N434&gt;DJ$4),1,0)</f>
        <v/>
      </c>
      <c r="DK764">
        <f>IF(AND('R'!$M435&lt;DK$4,'R'!$N434&gt;DK$4),1,0)</f>
        <v/>
      </c>
      <c r="DL764">
        <f>IF(AND('R'!$M435&lt;DL$4,'R'!$N434&gt;DL$4),1,0)</f>
        <v/>
      </c>
      <c r="DM764">
        <f>IF(AND('R'!$M435&lt;DM$4,'R'!$N434&gt;DM$4),1,0)</f>
        <v/>
      </c>
      <c r="DN764">
        <f>IF(AND('R'!$M435&lt;DN$4,'R'!$N434&gt;DN$4),1,0)</f>
        <v/>
      </c>
      <c r="DO764">
        <f>IF(AND('R'!$M435&lt;DO$4,'R'!$N434&gt;DO$4),1,0)</f>
        <v/>
      </c>
      <c r="DP764">
        <f>IF(AND('R'!$M435&lt;DP$4,'R'!$N434&gt;DP$4),1,0)</f>
        <v/>
      </c>
      <c r="DQ764">
        <f>IF(AND('R'!$M435&lt;DQ$4,'R'!$N434&gt;DQ$4),1,0)</f>
        <v/>
      </c>
      <c r="DR764">
        <f>IF(AND('R'!$M435&lt;DR$4,'R'!$N434&gt;DR$4),1,0)</f>
        <v/>
      </c>
      <c r="DS764">
        <f>IF(AND('R'!$M435&lt;DS$4,'R'!$N434&gt;DS$4),1,0)</f>
        <v/>
      </c>
      <c r="DT764">
        <f>IF(AND('R'!$M435&lt;DT$4,'R'!$N434&gt;DT$4),1,0)</f>
        <v/>
      </c>
      <c r="DU764">
        <f>IF(AND('R'!$M435&lt;DU$4,'R'!$N434&gt;DU$4),1,0)</f>
        <v/>
      </c>
      <c r="DV764">
        <f>IF(AND('R'!$M435&lt;DV$4,'R'!$N434&gt;DV$4),1,0)</f>
        <v/>
      </c>
      <c r="DW764">
        <f>IF(AND('R'!$M435&lt;DW$4,'R'!$N434&gt;DW$4),1,0)</f>
        <v/>
      </c>
      <c r="DX764">
        <f>IF(AND('R'!$M435&lt;DX$4,'R'!$N434&gt;DX$4),1,0)</f>
        <v/>
      </c>
      <c r="DY764">
        <f>IF(AND('R'!$M435&lt;DY$4,'R'!$N434&gt;DY$4),1,0)</f>
        <v/>
      </c>
      <c r="DZ764">
        <f>IF(AND('R'!$M435&lt;DZ$4,'R'!$N434&gt;DZ$4),1,0)</f>
        <v/>
      </c>
      <c r="EA764">
        <f>IF(AND('R'!$M435&lt;EA$4,'R'!$N434&gt;EA$4),1,0)</f>
        <v/>
      </c>
      <c r="EB764">
        <f>IF(AND('R'!$M435&lt;EB$4,'R'!$N434&gt;EB$4),1,0)</f>
        <v/>
      </c>
      <c r="EC764">
        <f>IF(AND('R'!$M435&lt;EC$4,'R'!$N434&gt;EC$4),1,0)</f>
        <v/>
      </c>
      <c r="ED764">
        <f>IF(AND('R'!$M435&lt;ED$4,'R'!$N434&gt;ED$4),1,0)</f>
        <v/>
      </c>
      <c r="EE764">
        <f>IF(AND('R'!$M435&lt;EE$4,'R'!$N434&gt;EE$4),1,0)</f>
        <v/>
      </c>
      <c r="EF764">
        <f>IF(AND('R'!$M435&lt;EF$4,'R'!$N434&gt;EF$4),1,0)</f>
        <v/>
      </c>
      <c r="EG764">
        <f>IF(AND('R'!$M435&lt;EG$4,'R'!$N434&gt;EG$4),1,0)</f>
        <v/>
      </c>
      <c r="EH764">
        <f>IF(AND('R'!$M435&lt;EH$4,'R'!$N434&gt;EH$4),1,0)</f>
        <v/>
      </c>
      <c r="EI764">
        <f>IF(AND('R'!$M435&lt;EI$4,'R'!$N434&gt;EI$4),1,0)</f>
        <v/>
      </c>
      <c r="EJ764">
        <f>IF(AND('R'!$M435&lt;EJ$4,'R'!$N434&gt;EJ$4),1,0)</f>
        <v/>
      </c>
      <c r="EK764">
        <f>IF(AND('R'!$M435&lt;EK$4,'R'!$N434&gt;EK$4),1,0)</f>
        <v/>
      </c>
      <c r="EL764">
        <f>IF(AND('R'!$M435&lt;EL$4,'R'!$N434&gt;EL$4),1,0)</f>
        <v/>
      </c>
      <c r="EM764">
        <f>IF(AND('R'!$M435&lt;EM$4,'R'!$N434&gt;EM$4),1,0)</f>
        <v/>
      </c>
      <c r="EN764">
        <f>IF(AND('R'!$M435&lt;EN$4,'R'!$N434&gt;EN$4),1,0)</f>
        <v/>
      </c>
      <c r="EO764">
        <f>IF(AND('R'!$M435&lt;EO$4,'R'!$N434&gt;EO$4),1,0)</f>
        <v/>
      </c>
      <c r="EP764">
        <f>IF(AND('R'!$M435&lt;EP$4,'R'!$N434&gt;EP$4),1,0)</f>
        <v/>
      </c>
      <c r="EQ764">
        <f>IF(AND('R'!$M435&lt;EQ$4,'R'!$N434&gt;EQ$4),1,0)</f>
        <v/>
      </c>
    </row>
    <row r="765">
      <c r="A765" s="43" t="n">
        <v>25</v>
      </c>
      <c r="B765" s="44" t="n">
        <v>17</v>
      </c>
      <c r="C765">
        <f>IF(AND('R'!$M435&lt;C$4,'R'!$N435&gt;C$4),1,0)</f>
        <v/>
      </c>
      <c r="D765">
        <f>IF(AND('R'!$M435&lt;D$4,'R'!$N435&gt;D$4),1,0)</f>
        <v/>
      </c>
      <c r="E765">
        <f>IF(AND('R'!$M435&lt;E$4,'R'!$N435&gt;E$4),1,0)</f>
        <v/>
      </c>
      <c r="F765">
        <f>IF(AND('R'!$M435&lt;F$4,'R'!$N435&gt;F$4),1,0)</f>
        <v/>
      </c>
      <c r="G765">
        <f>IF(AND('R'!$M435&lt;G$4,'R'!$N435&gt;G$4),1,0)</f>
        <v/>
      </c>
      <c r="H765">
        <f>IF(AND('R'!$M435&lt;H$4,'R'!$N435&gt;H$4),1,0)</f>
        <v/>
      </c>
      <c r="I765">
        <f>IF(AND('R'!$M435&lt;I$4,'R'!$N435&gt;I$4),1,0)</f>
        <v/>
      </c>
      <c r="J765">
        <f>IF(AND('R'!$M435&lt;J$4,'R'!$N435&gt;J$4),1,0)</f>
        <v/>
      </c>
      <c r="K765">
        <f>IF(AND('R'!$M435&lt;K$4,'R'!$N435&gt;K$4),1,0)</f>
        <v/>
      </c>
      <c r="L765">
        <f>IF(AND('R'!$M435&lt;L$4,'R'!$N435&gt;L$4),1,0)</f>
        <v/>
      </c>
      <c r="M765">
        <f>IF(AND('R'!$M435&lt;M$4,'R'!$N435&gt;M$4),1,0)</f>
        <v/>
      </c>
      <c r="N765">
        <f>IF(AND('R'!$M435&lt;N$4,'R'!$N435&gt;N$4),1,0)</f>
        <v/>
      </c>
      <c r="O765">
        <f>IF(AND('R'!$M435&lt;O$4,'R'!$N435&gt;O$4),1,0)</f>
        <v/>
      </c>
      <c r="P765">
        <f>IF(AND('R'!$M435&lt;P$4,'R'!$N435&gt;P$4),1,0)</f>
        <v/>
      </c>
      <c r="Q765">
        <f>IF(AND('R'!$M435&lt;Q$4,'R'!$N435&gt;Q$4),1,0)</f>
        <v/>
      </c>
      <c r="R765">
        <f>IF(AND('R'!$M435&lt;R$4,'R'!$N435&gt;R$4),1,0)</f>
        <v/>
      </c>
      <c r="S765">
        <f>IF(AND('R'!$M435&lt;S$4,'R'!$N435&gt;S$4),1,0)</f>
        <v/>
      </c>
      <c r="T765">
        <f>IF(AND('R'!$M435&lt;T$4,'R'!$N435&gt;T$4),1,0)</f>
        <v/>
      </c>
      <c r="U765">
        <f>IF(AND('R'!$M435&lt;U$4,'R'!$N435&gt;U$4),1,0)</f>
        <v/>
      </c>
      <c r="V765">
        <f>IF(AND('R'!$M435&lt;V$4,'R'!$N435&gt;V$4),1,0)</f>
        <v/>
      </c>
      <c r="W765">
        <f>IF(AND('R'!$M435&lt;W$4,'R'!$N435&gt;W$4),1,0)</f>
        <v/>
      </c>
      <c r="X765">
        <f>IF(AND('R'!$M435&lt;X$4,'R'!$N435&gt;X$4),1,0)</f>
        <v/>
      </c>
      <c r="Y765">
        <f>IF(AND('R'!$M435&lt;Y$4,'R'!$N435&gt;Y$4),1,0)</f>
        <v/>
      </c>
      <c r="Z765">
        <f>IF(AND('R'!$M435&lt;Z$4,'R'!$N435&gt;Z$4),1,0)</f>
        <v/>
      </c>
      <c r="AA765">
        <f>IF(AND('R'!$M435&lt;AA$4,'R'!$N435&gt;AA$4),1,0)</f>
        <v/>
      </c>
      <c r="AB765">
        <f>IF(AND('R'!$M435&lt;AB$4,'R'!$N435&gt;AB$4),1,0)</f>
        <v/>
      </c>
      <c r="AC765">
        <f>IF(AND('R'!$M435&lt;AC$4,'R'!$N435&gt;AC$4),1,0)</f>
        <v/>
      </c>
      <c r="AD765">
        <f>IF(AND('R'!$M435&lt;AD$4,'R'!$N435&gt;AD$4),1,0)</f>
        <v/>
      </c>
      <c r="AE765">
        <f>IF(AND('R'!$M435&lt;AE$4,'R'!$N435&gt;AE$4),1,0)</f>
        <v/>
      </c>
      <c r="AF765">
        <f>IF(AND('R'!$M435&lt;AF$4,'R'!$N435&gt;AF$4),1,0)</f>
        <v/>
      </c>
      <c r="AG765">
        <f>IF(AND('R'!$M435&lt;AG$4,'R'!$N435&gt;AG$4),1,0)</f>
        <v/>
      </c>
      <c r="AH765">
        <f>IF(AND('R'!$M435&lt;AH$4,'R'!$N435&gt;AH$4),1,0)</f>
        <v/>
      </c>
      <c r="AI765">
        <f>IF(AND('R'!$M435&lt;AI$4,'R'!$N435&gt;AI$4),1,0)</f>
        <v/>
      </c>
      <c r="AJ765">
        <f>IF(AND('R'!$M435&lt;AJ$4,'R'!$N435&gt;AJ$4),1,0)</f>
        <v/>
      </c>
      <c r="AK765">
        <f>IF(AND('R'!$M435&lt;AK$4,'R'!$N435&gt;AK$4),1,0)</f>
        <v/>
      </c>
      <c r="AL765">
        <f>IF(AND('R'!$M435&lt;AL$4,'R'!$N435&gt;AL$4),1,0)</f>
        <v/>
      </c>
      <c r="AM765">
        <f>IF(AND('R'!$M435&lt;AM$4,'R'!$N435&gt;AM$4),1,0)</f>
        <v/>
      </c>
      <c r="AN765">
        <f>IF(AND('R'!$M435&lt;AN$4,'R'!$N435&gt;AN$4),1,0)</f>
        <v/>
      </c>
      <c r="AO765">
        <f>IF(AND('R'!$M435&lt;AO$4,'R'!$N435&gt;AO$4),1,0)</f>
        <v/>
      </c>
      <c r="AP765">
        <f>IF(AND('R'!$M435&lt;AP$4,'R'!$N435&gt;AP$4),1,0)</f>
        <v/>
      </c>
      <c r="AQ765">
        <f>IF(AND('R'!$M435&lt;AQ$4,'R'!$N435&gt;AQ$4),1,0)</f>
        <v/>
      </c>
      <c r="AR765">
        <f>IF(AND('R'!$M435&lt;AR$4,'R'!$N435&gt;AR$4),1,0)</f>
        <v/>
      </c>
      <c r="AS765">
        <f>IF(AND('R'!$M435&lt;AS$4,'R'!$N435&gt;AS$4),1,0)</f>
        <v/>
      </c>
      <c r="AT765">
        <f>IF(AND('R'!$M435&lt;AT$4,'R'!$N435&gt;AT$4),1,0)</f>
        <v/>
      </c>
      <c r="AU765">
        <f>IF(AND('R'!$M435&lt;AU$4,'R'!$N435&gt;AU$4),1,0)</f>
        <v/>
      </c>
      <c r="AV765">
        <f>IF(AND('R'!$M435&lt;AV$4,'R'!$N435&gt;AV$4),1,0)</f>
        <v/>
      </c>
      <c r="AW765">
        <f>IF(AND('R'!$M435&lt;AW$4,'R'!$N435&gt;AW$4),1,0)</f>
        <v/>
      </c>
      <c r="AX765">
        <f>IF(AND('R'!$M435&lt;AX$4,'R'!$N435&gt;AX$4),1,0)</f>
        <v/>
      </c>
      <c r="AY765">
        <f>IF(AND('R'!$M435&lt;AY$4,'R'!$N435&gt;AY$4),1,0)</f>
        <v/>
      </c>
      <c r="AZ765">
        <f>IF(AND('R'!$M435&lt;AZ$4,'R'!$N435&gt;AZ$4),1,0)</f>
        <v/>
      </c>
      <c r="BA765">
        <f>IF(AND('R'!$M435&lt;BA$4,'R'!$N435&gt;BA$4),1,0)</f>
        <v/>
      </c>
      <c r="BB765">
        <f>IF(AND('R'!$M435&lt;BB$4,'R'!$N435&gt;BB$4),1,0)</f>
        <v/>
      </c>
      <c r="BC765">
        <f>IF(AND('R'!$M435&lt;BC$4,'R'!$N435&gt;BC$4),1,0)</f>
        <v/>
      </c>
      <c r="BD765">
        <f>IF(AND('R'!$M435&lt;BD$4,'R'!$N435&gt;BD$4),1,0)</f>
        <v/>
      </c>
      <c r="BE765">
        <f>IF(AND('R'!$M435&lt;BE$4,'R'!$N435&gt;BE$4),1,0)</f>
        <v/>
      </c>
      <c r="BF765">
        <f>IF(AND('R'!$M435&lt;BF$4,'R'!$N435&gt;BF$4),1,0)</f>
        <v/>
      </c>
      <c r="BG765">
        <f>IF(AND('R'!$M435&lt;BG$4,'R'!$N435&gt;BG$4),1,0)</f>
        <v/>
      </c>
      <c r="BH765">
        <f>IF(AND('R'!$M435&lt;BH$4,'R'!$N435&gt;BH$4),1,0)</f>
        <v/>
      </c>
      <c r="BI765">
        <f>IF(AND('R'!$M435&lt;BI$4,'R'!$N435&gt;BI$4),1,0)</f>
        <v/>
      </c>
      <c r="BJ765">
        <f>IF(AND('R'!$M435&lt;BJ$4,'R'!$N435&gt;BJ$4),1,0)</f>
        <v/>
      </c>
      <c r="BK765">
        <f>IF(AND('R'!$M435&lt;BK$4,'R'!$N435&gt;BK$4),1,0)</f>
        <v/>
      </c>
      <c r="BL765">
        <f>IF(AND('R'!$M435&lt;BL$4,'R'!$N435&gt;BL$4),1,0)</f>
        <v/>
      </c>
      <c r="BM765">
        <f>IF(AND('R'!$M435&lt;BM$4,'R'!$N435&gt;BM$4),1,0)</f>
        <v/>
      </c>
      <c r="BN765">
        <f>IF(AND('R'!$M435&lt;BN$4,'R'!$N435&gt;BN$4),1,0)</f>
        <v/>
      </c>
      <c r="BO765">
        <f>IF(AND('R'!$M435&lt;BO$4,'R'!$N435&gt;BO$4),1,0)</f>
        <v/>
      </c>
      <c r="BP765">
        <f>IF(AND('R'!$M435&lt;BP$4,'R'!$N435&gt;BP$4),1,0)</f>
        <v/>
      </c>
      <c r="BQ765">
        <f>IF(AND('R'!$M435&lt;BQ$4,'R'!$N435&gt;BQ$4),1,0)</f>
        <v/>
      </c>
      <c r="BR765">
        <f>IF(AND('R'!$M435&lt;BR$4,'R'!$N435&gt;BR$4),1,0)</f>
        <v/>
      </c>
      <c r="BS765">
        <f>IF(AND('R'!$M435&lt;BS$4,'R'!$N435&gt;BS$4),1,0)</f>
        <v/>
      </c>
      <c r="BT765">
        <f>IF(AND('R'!$M435&lt;BT$4,'R'!$N435&gt;BT$4),1,0)</f>
        <v/>
      </c>
      <c r="BU765">
        <f>IF(AND('R'!$M435&lt;BU$4,'R'!$N435&gt;BU$4),1,0)</f>
        <v/>
      </c>
      <c r="BV765">
        <f>IF(AND('R'!$M435&lt;BV$4,'R'!$N435&gt;BV$4),1,0)</f>
        <v/>
      </c>
      <c r="BW765">
        <f>IF(AND('R'!$M435&lt;BW$4,'R'!$N435&gt;BW$4),1,0)</f>
        <v/>
      </c>
      <c r="BX765">
        <f>IF(AND('R'!$M435&lt;BX$4,'R'!$N435&gt;BX$4),1,0)</f>
        <v/>
      </c>
      <c r="BY765">
        <f>IF(AND('R'!$M435&lt;BY$4,'R'!$N435&gt;BY$4),1,0)</f>
        <v/>
      </c>
      <c r="BZ765">
        <f>IF(AND('R'!$M435&lt;BZ$4,'R'!$N435&gt;BZ$4),1,0)</f>
        <v/>
      </c>
      <c r="CA765">
        <f>IF(AND('R'!$M435&lt;CA$4,'R'!$N435&gt;CA$4),1,0)</f>
        <v/>
      </c>
      <c r="CB765">
        <f>IF(AND('R'!$M435&lt;CB$4,'R'!$N435&gt;CB$4),1,0)</f>
        <v/>
      </c>
      <c r="CC765">
        <f>IF(AND('R'!$M435&lt;CC$4,'R'!$N435&gt;CC$4),1,0)</f>
        <v/>
      </c>
      <c r="CD765">
        <f>IF(AND('R'!$M435&lt;CD$4,'R'!$N435&gt;CD$4),1,0)</f>
        <v/>
      </c>
      <c r="CE765">
        <f>IF(AND('R'!$M435&lt;CE$4,'R'!$N435&gt;CE$4),1,0)</f>
        <v/>
      </c>
      <c r="CF765">
        <f>IF(AND('R'!$M435&lt;CF$4,'R'!$N435&gt;CF$4),1,0)</f>
        <v/>
      </c>
      <c r="CG765">
        <f>IF(AND('R'!$M435&lt;CG$4,'R'!$N435&gt;CG$4),1,0)</f>
        <v/>
      </c>
      <c r="CH765">
        <f>IF(AND('R'!$M435&lt;CH$4,'R'!$N435&gt;CH$4),1,0)</f>
        <v/>
      </c>
      <c r="CI765">
        <f>IF(AND('R'!$M435&lt;CI$4,'R'!$N435&gt;CI$4),1,0)</f>
        <v/>
      </c>
      <c r="CJ765">
        <f>IF(AND('R'!$M435&lt;CJ$4,'R'!$N435&gt;CJ$4),1,0)</f>
        <v/>
      </c>
      <c r="CK765">
        <f>IF(AND('R'!$M435&lt;CK$4,'R'!$N435&gt;CK$4),1,0)</f>
        <v/>
      </c>
      <c r="CL765">
        <f>IF(AND('R'!$M435&lt;CL$4,'R'!$N435&gt;CL$4),1,0)</f>
        <v/>
      </c>
      <c r="CM765">
        <f>IF(AND('R'!$M435&lt;CM$4,'R'!$N435&gt;CM$4),1,0)</f>
        <v/>
      </c>
      <c r="CN765">
        <f>IF(AND('R'!$M435&lt;CN$4,'R'!$N435&gt;CN$4),1,0)</f>
        <v/>
      </c>
      <c r="CO765">
        <f>IF(AND('R'!$M435&lt;CO$4,'R'!$N435&gt;CO$4),1,0)</f>
        <v/>
      </c>
      <c r="CP765">
        <f>IF(AND('R'!$M435&lt;CP$4,'R'!$N435&gt;CP$4),1,0)</f>
        <v/>
      </c>
      <c r="CQ765">
        <f>IF(AND('R'!$M435&lt;CQ$4,'R'!$N435&gt;CQ$4),1,0)</f>
        <v/>
      </c>
      <c r="CR765">
        <f>IF(AND('R'!$M435&lt;CR$4,'R'!$N435&gt;CR$4),1,0)</f>
        <v/>
      </c>
      <c r="CS765">
        <f>IF(AND('R'!$M435&lt;CS$4,'R'!$N435&gt;CS$4),1,0)</f>
        <v/>
      </c>
      <c r="CT765">
        <f>IF(AND('R'!$M435&lt;CT$4,'R'!$N435&gt;CT$4),1,0)</f>
        <v/>
      </c>
      <c r="CU765">
        <f>IF(AND('R'!$M435&lt;CU$4,'R'!$N435&gt;CU$4),1,0)</f>
        <v/>
      </c>
      <c r="CV765">
        <f>IF(AND('R'!$M435&lt;CV$4,'R'!$N435&gt;CV$4),1,0)</f>
        <v/>
      </c>
      <c r="CW765">
        <f>IF(AND('R'!$M435&lt;CW$4,'R'!$N435&gt;CW$4),1,0)</f>
        <v/>
      </c>
      <c r="CX765">
        <f>IF(AND('R'!$M435&lt;CX$4,'R'!$N435&gt;CX$4),1,0)</f>
        <v/>
      </c>
      <c r="CY765">
        <f>IF(AND('R'!$M435&lt;CY$4,'R'!$N435&gt;CY$4),1,0)</f>
        <v/>
      </c>
      <c r="CZ765">
        <f>IF(AND('R'!$M435&lt;CZ$4,'R'!$N435&gt;CZ$4),1,0)</f>
        <v/>
      </c>
      <c r="DA765">
        <f>IF(AND('R'!$M435&lt;DA$4,'R'!$N435&gt;DA$4),1,0)</f>
        <v/>
      </c>
      <c r="DB765">
        <f>IF(AND('R'!$M435&lt;DB$4,'R'!$N435&gt;DB$4),1,0)</f>
        <v/>
      </c>
      <c r="DC765">
        <f>IF(AND('R'!$M435&lt;DC$4,'R'!$N435&gt;DC$4),1,0)</f>
        <v/>
      </c>
      <c r="DD765">
        <f>IF(AND('R'!$M435&lt;DD$4,'R'!$N435&gt;DD$4),1,0)</f>
        <v/>
      </c>
      <c r="DE765">
        <f>IF(AND('R'!$M435&lt;DE$4,'R'!$N435&gt;DE$4),1,0)</f>
        <v/>
      </c>
      <c r="DF765">
        <f>IF(AND('R'!$M435&lt;DF$4,'R'!$N435&gt;DF$4),1,0)</f>
        <v/>
      </c>
      <c r="DG765">
        <f>IF(AND('R'!$M435&lt;DG$4,'R'!$N435&gt;DG$4),1,0)</f>
        <v/>
      </c>
      <c r="DH765">
        <f>IF(AND('R'!$M435&lt;DH$4,'R'!$N435&gt;DH$4),1,0)</f>
        <v/>
      </c>
      <c r="DI765">
        <f>IF(AND('R'!$M435&lt;DI$4,'R'!$N435&gt;DI$4),1,0)</f>
        <v/>
      </c>
      <c r="DJ765">
        <f>IF(AND('R'!$M435&lt;DJ$4,'R'!$N435&gt;DJ$4),1,0)</f>
        <v/>
      </c>
      <c r="DK765">
        <f>IF(AND('R'!$M435&lt;DK$4,'R'!$N435&gt;DK$4),1,0)</f>
        <v/>
      </c>
      <c r="DL765">
        <f>IF(AND('R'!$M435&lt;DL$4,'R'!$N435&gt;DL$4),1,0)</f>
        <v/>
      </c>
      <c r="DM765">
        <f>IF(AND('R'!$M435&lt;DM$4,'R'!$N435&gt;DM$4),1,0)</f>
        <v/>
      </c>
      <c r="DN765">
        <f>IF(AND('R'!$M435&lt;DN$4,'R'!$N435&gt;DN$4),1,0)</f>
        <v/>
      </c>
      <c r="DO765">
        <f>IF(AND('R'!$M435&lt;DO$4,'R'!$N435&gt;DO$4),1,0)</f>
        <v/>
      </c>
      <c r="DP765">
        <f>IF(AND('R'!$M435&lt;DP$4,'R'!$N435&gt;DP$4),1,0)</f>
        <v/>
      </c>
      <c r="DQ765">
        <f>IF(AND('R'!$M435&lt;DQ$4,'R'!$N435&gt;DQ$4),1,0)</f>
        <v/>
      </c>
      <c r="DR765">
        <f>IF(AND('R'!$M435&lt;DR$4,'R'!$N435&gt;DR$4),1,0)</f>
        <v/>
      </c>
      <c r="DS765">
        <f>IF(AND('R'!$M435&lt;DS$4,'R'!$N435&gt;DS$4),1,0)</f>
        <v/>
      </c>
      <c r="DT765">
        <f>IF(AND('R'!$M435&lt;DT$4,'R'!$N435&gt;DT$4),1,0)</f>
        <v/>
      </c>
      <c r="DU765">
        <f>IF(AND('R'!$M435&lt;DU$4,'R'!$N435&gt;DU$4),1,0)</f>
        <v/>
      </c>
      <c r="DV765">
        <f>IF(AND('R'!$M435&lt;DV$4,'R'!$N435&gt;DV$4),1,0)</f>
        <v/>
      </c>
      <c r="DW765">
        <f>IF(AND('R'!$M435&lt;DW$4,'R'!$N435&gt;DW$4),1,0)</f>
        <v/>
      </c>
      <c r="DX765">
        <f>IF(AND('R'!$M435&lt;DX$4,'R'!$N435&gt;DX$4),1,0)</f>
        <v/>
      </c>
      <c r="DY765">
        <f>IF(AND('R'!$M435&lt;DY$4,'R'!$N435&gt;DY$4),1,0)</f>
        <v/>
      </c>
      <c r="DZ765">
        <f>IF(AND('R'!$M435&lt;DZ$4,'R'!$N435&gt;DZ$4),1,0)</f>
        <v/>
      </c>
      <c r="EA765">
        <f>IF(AND('R'!$M435&lt;EA$4,'R'!$N435&gt;EA$4),1,0)</f>
        <v/>
      </c>
      <c r="EB765">
        <f>IF(AND('R'!$M435&lt;EB$4,'R'!$N435&gt;EB$4),1,0)</f>
        <v/>
      </c>
      <c r="EC765">
        <f>IF(AND('R'!$M435&lt;EC$4,'R'!$N435&gt;EC$4),1,0)</f>
        <v/>
      </c>
      <c r="ED765">
        <f>IF(AND('R'!$M435&lt;ED$4,'R'!$N435&gt;ED$4),1,0)</f>
        <v/>
      </c>
      <c r="EE765">
        <f>IF(AND('R'!$M435&lt;EE$4,'R'!$N435&gt;EE$4),1,0)</f>
        <v/>
      </c>
      <c r="EF765">
        <f>IF(AND('R'!$M435&lt;EF$4,'R'!$N435&gt;EF$4),1,0)</f>
        <v/>
      </c>
      <c r="EG765">
        <f>IF(AND('R'!$M435&lt;EG$4,'R'!$N435&gt;EG$4),1,0)</f>
        <v/>
      </c>
      <c r="EH765">
        <f>IF(AND('R'!$M435&lt;EH$4,'R'!$N435&gt;EH$4),1,0)</f>
        <v/>
      </c>
      <c r="EI765">
        <f>IF(AND('R'!$M435&lt;EI$4,'R'!$N435&gt;EI$4),1,0)</f>
        <v/>
      </c>
      <c r="EJ765">
        <f>IF(AND('R'!$M435&lt;EJ$4,'R'!$N435&gt;EJ$4),1,0)</f>
        <v/>
      </c>
      <c r="EK765">
        <f>IF(AND('R'!$M435&lt;EK$4,'R'!$N435&gt;EK$4),1,0)</f>
        <v/>
      </c>
      <c r="EL765">
        <f>IF(AND('R'!$M435&lt;EL$4,'R'!$N435&gt;EL$4),1,0)</f>
        <v/>
      </c>
      <c r="EM765">
        <f>IF(AND('R'!$M435&lt;EM$4,'R'!$N435&gt;EM$4),1,0)</f>
        <v/>
      </c>
      <c r="EN765">
        <f>IF(AND('R'!$M435&lt;EN$4,'R'!$N435&gt;EN$4),1,0)</f>
        <v/>
      </c>
      <c r="EO765">
        <f>IF(AND('R'!$M435&lt;EO$4,'R'!$N435&gt;EO$4),1,0)</f>
        <v/>
      </c>
      <c r="EP765">
        <f>IF(AND('R'!$M435&lt;EP$4,'R'!$N435&gt;EP$4),1,0)</f>
        <v/>
      </c>
      <c r="EQ765">
        <f>IF(AND('R'!$M435&lt;EQ$4,'R'!$N435&gt;EQ$4),1,0)</f>
        <v/>
      </c>
    </row>
    <row r="766">
      <c r="A766" s="43" t="n">
        <v>25</v>
      </c>
      <c r="B766" s="44" t="n">
        <v>18</v>
      </c>
      <c r="C766">
        <f>IF(AND('R'!$M437&lt;C$4,'R'!$N436&gt;C$4),1,0)</f>
        <v/>
      </c>
      <c r="D766">
        <f>IF(AND('R'!$M437&lt;D$4,'R'!$N436&gt;D$4),1,0)</f>
        <v/>
      </c>
      <c r="E766">
        <f>IF(AND('R'!$M437&lt;E$4,'R'!$N436&gt;E$4),1,0)</f>
        <v/>
      </c>
      <c r="F766">
        <f>IF(AND('R'!$M437&lt;F$4,'R'!$N436&gt;F$4),1,0)</f>
        <v/>
      </c>
      <c r="G766">
        <f>IF(AND('R'!$M437&lt;G$4,'R'!$N436&gt;G$4),1,0)</f>
        <v/>
      </c>
      <c r="H766">
        <f>IF(AND('R'!$M437&lt;H$4,'R'!$N436&gt;H$4),1,0)</f>
        <v/>
      </c>
      <c r="I766">
        <f>IF(AND('R'!$M437&lt;I$4,'R'!$N436&gt;I$4),1,0)</f>
        <v/>
      </c>
      <c r="J766">
        <f>IF(AND('R'!$M437&lt;J$4,'R'!$N436&gt;J$4),1,0)</f>
        <v/>
      </c>
      <c r="K766">
        <f>IF(AND('R'!$M437&lt;K$4,'R'!$N436&gt;K$4),1,0)</f>
        <v/>
      </c>
      <c r="L766">
        <f>IF(AND('R'!$M437&lt;L$4,'R'!$N436&gt;L$4),1,0)</f>
        <v/>
      </c>
      <c r="M766">
        <f>IF(AND('R'!$M437&lt;M$4,'R'!$N436&gt;M$4),1,0)</f>
        <v/>
      </c>
      <c r="N766">
        <f>IF(AND('R'!$M437&lt;N$4,'R'!$N436&gt;N$4),1,0)</f>
        <v/>
      </c>
      <c r="O766">
        <f>IF(AND('R'!$M437&lt;O$4,'R'!$N436&gt;O$4),1,0)</f>
        <v/>
      </c>
      <c r="P766">
        <f>IF(AND('R'!$M437&lt;P$4,'R'!$N436&gt;P$4),1,0)</f>
        <v/>
      </c>
      <c r="Q766">
        <f>IF(AND('R'!$M437&lt;Q$4,'R'!$N436&gt;Q$4),1,0)</f>
        <v/>
      </c>
      <c r="R766">
        <f>IF(AND('R'!$M437&lt;R$4,'R'!$N436&gt;R$4),1,0)</f>
        <v/>
      </c>
      <c r="S766">
        <f>IF(AND('R'!$M437&lt;S$4,'R'!$N436&gt;S$4),1,0)</f>
        <v/>
      </c>
      <c r="T766">
        <f>IF(AND('R'!$M437&lt;T$4,'R'!$N436&gt;T$4),1,0)</f>
        <v/>
      </c>
      <c r="U766">
        <f>IF(AND('R'!$M437&lt;U$4,'R'!$N436&gt;U$4),1,0)</f>
        <v/>
      </c>
      <c r="V766">
        <f>IF(AND('R'!$M437&lt;V$4,'R'!$N436&gt;V$4),1,0)</f>
        <v/>
      </c>
      <c r="W766">
        <f>IF(AND('R'!$M437&lt;W$4,'R'!$N436&gt;W$4),1,0)</f>
        <v/>
      </c>
      <c r="X766">
        <f>IF(AND('R'!$M437&lt;X$4,'R'!$N436&gt;X$4),1,0)</f>
        <v/>
      </c>
      <c r="Y766">
        <f>IF(AND('R'!$M437&lt;Y$4,'R'!$N436&gt;Y$4),1,0)</f>
        <v/>
      </c>
      <c r="Z766">
        <f>IF(AND('R'!$M437&lt;Z$4,'R'!$N436&gt;Z$4),1,0)</f>
        <v/>
      </c>
      <c r="AA766">
        <f>IF(AND('R'!$M437&lt;AA$4,'R'!$N436&gt;AA$4),1,0)</f>
        <v/>
      </c>
      <c r="AB766">
        <f>IF(AND('R'!$M437&lt;AB$4,'R'!$N436&gt;AB$4),1,0)</f>
        <v/>
      </c>
      <c r="AC766">
        <f>IF(AND('R'!$M437&lt;AC$4,'R'!$N436&gt;AC$4),1,0)</f>
        <v/>
      </c>
      <c r="AD766">
        <f>IF(AND('R'!$M437&lt;AD$4,'R'!$N436&gt;AD$4),1,0)</f>
        <v/>
      </c>
      <c r="AE766">
        <f>IF(AND('R'!$M437&lt;AE$4,'R'!$N436&gt;AE$4),1,0)</f>
        <v/>
      </c>
      <c r="AF766">
        <f>IF(AND('R'!$M437&lt;AF$4,'R'!$N436&gt;AF$4),1,0)</f>
        <v/>
      </c>
      <c r="AG766">
        <f>IF(AND('R'!$M437&lt;AG$4,'R'!$N436&gt;AG$4),1,0)</f>
        <v/>
      </c>
      <c r="AH766">
        <f>IF(AND('R'!$M437&lt;AH$4,'R'!$N436&gt;AH$4),1,0)</f>
        <v/>
      </c>
      <c r="AI766">
        <f>IF(AND('R'!$M437&lt;AI$4,'R'!$N436&gt;AI$4),1,0)</f>
        <v/>
      </c>
      <c r="AJ766">
        <f>IF(AND('R'!$M437&lt;AJ$4,'R'!$N436&gt;AJ$4),1,0)</f>
        <v/>
      </c>
      <c r="AK766">
        <f>IF(AND('R'!$M437&lt;AK$4,'R'!$N436&gt;AK$4),1,0)</f>
        <v/>
      </c>
      <c r="AL766">
        <f>IF(AND('R'!$M437&lt;AL$4,'R'!$N436&gt;AL$4),1,0)</f>
        <v/>
      </c>
      <c r="AM766">
        <f>IF(AND('R'!$M437&lt;AM$4,'R'!$N436&gt;AM$4),1,0)</f>
        <v/>
      </c>
      <c r="AN766">
        <f>IF(AND('R'!$M437&lt;AN$4,'R'!$N436&gt;AN$4),1,0)</f>
        <v/>
      </c>
      <c r="AO766">
        <f>IF(AND('R'!$M437&lt;AO$4,'R'!$N436&gt;AO$4),1,0)</f>
        <v/>
      </c>
      <c r="AP766">
        <f>IF(AND('R'!$M437&lt;AP$4,'R'!$N436&gt;AP$4),1,0)</f>
        <v/>
      </c>
      <c r="AQ766">
        <f>IF(AND('R'!$M437&lt;AQ$4,'R'!$N436&gt;AQ$4),1,0)</f>
        <v/>
      </c>
      <c r="AR766">
        <f>IF(AND('R'!$M437&lt;AR$4,'R'!$N436&gt;AR$4),1,0)</f>
        <v/>
      </c>
      <c r="AS766">
        <f>IF(AND('R'!$M437&lt;AS$4,'R'!$N436&gt;AS$4),1,0)</f>
        <v/>
      </c>
      <c r="AT766">
        <f>IF(AND('R'!$M437&lt;AT$4,'R'!$N436&gt;AT$4),1,0)</f>
        <v/>
      </c>
      <c r="AU766">
        <f>IF(AND('R'!$M437&lt;AU$4,'R'!$N436&gt;AU$4),1,0)</f>
        <v/>
      </c>
      <c r="AV766">
        <f>IF(AND('R'!$M437&lt;AV$4,'R'!$N436&gt;AV$4),1,0)</f>
        <v/>
      </c>
      <c r="AW766">
        <f>IF(AND('R'!$M437&lt;AW$4,'R'!$N436&gt;AW$4),1,0)</f>
        <v/>
      </c>
      <c r="AX766">
        <f>IF(AND('R'!$M437&lt;AX$4,'R'!$N436&gt;AX$4),1,0)</f>
        <v/>
      </c>
      <c r="AY766">
        <f>IF(AND('R'!$M437&lt;AY$4,'R'!$N436&gt;AY$4),1,0)</f>
        <v/>
      </c>
      <c r="AZ766">
        <f>IF(AND('R'!$M437&lt;AZ$4,'R'!$N436&gt;AZ$4),1,0)</f>
        <v/>
      </c>
      <c r="BA766">
        <f>IF(AND('R'!$M437&lt;BA$4,'R'!$N436&gt;BA$4),1,0)</f>
        <v/>
      </c>
      <c r="BB766">
        <f>IF(AND('R'!$M437&lt;BB$4,'R'!$N436&gt;BB$4),1,0)</f>
        <v/>
      </c>
      <c r="BC766">
        <f>IF(AND('R'!$M437&lt;BC$4,'R'!$N436&gt;BC$4),1,0)</f>
        <v/>
      </c>
      <c r="BD766">
        <f>IF(AND('R'!$M437&lt;BD$4,'R'!$N436&gt;BD$4),1,0)</f>
        <v/>
      </c>
      <c r="BE766">
        <f>IF(AND('R'!$M437&lt;BE$4,'R'!$N436&gt;BE$4),1,0)</f>
        <v/>
      </c>
      <c r="BF766">
        <f>IF(AND('R'!$M437&lt;BF$4,'R'!$N436&gt;BF$4),1,0)</f>
        <v/>
      </c>
      <c r="BG766">
        <f>IF(AND('R'!$M437&lt;BG$4,'R'!$N436&gt;BG$4),1,0)</f>
        <v/>
      </c>
      <c r="BH766">
        <f>IF(AND('R'!$M437&lt;BH$4,'R'!$N436&gt;BH$4),1,0)</f>
        <v/>
      </c>
      <c r="BI766">
        <f>IF(AND('R'!$M437&lt;BI$4,'R'!$N436&gt;BI$4),1,0)</f>
        <v/>
      </c>
      <c r="BJ766">
        <f>IF(AND('R'!$M437&lt;BJ$4,'R'!$N436&gt;BJ$4),1,0)</f>
        <v/>
      </c>
      <c r="BK766">
        <f>IF(AND('R'!$M437&lt;BK$4,'R'!$N436&gt;BK$4),1,0)</f>
        <v/>
      </c>
      <c r="BL766">
        <f>IF(AND('R'!$M437&lt;BL$4,'R'!$N436&gt;BL$4),1,0)</f>
        <v/>
      </c>
      <c r="BM766">
        <f>IF(AND('R'!$M437&lt;BM$4,'R'!$N436&gt;BM$4),1,0)</f>
        <v/>
      </c>
      <c r="BN766">
        <f>IF(AND('R'!$M437&lt;BN$4,'R'!$N436&gt;BN$4),1,0)</f>
        <v/>
      </c>
      <c r="BO766">
        <f>IF(AND('R'!$M437&lt;BO$4,'R'!$N436&gt;BO$4),1,0)</f>
        <v/>
      </c>
      <c r="BP766">
        <f>IF(AND('R'!$M437&lt;BP$4,'R'!$N436&gt;BP$4),1,0)</f>
        <v/>
      </c>
      <c r="BQ766">
        <f>IF(AND('R'!$M437&lt;BQ$4,'R'!$N436&gt;BQ$4),1,0)</f>
        <v/>
      </c>
      <c r="BR766">
        <f>IF(AND('R'!$M437&lt;BR$4,'R'!$N436&gt;BR$4),1,0)</f>
        <v/>
      </c>
      <c r="BS766">
        <f>IF(AND('R'!$M437&lt;BS$4,'R'!$N436&gt;BS$4),1,0)</f>
        <v/>
      </c>
      <c r="BT766">
        <f>IF(AND('R'!$M437&lt;BT$4,'R'!$N436&gt;BT$4),1,0)</f>
        <v/>
      </c>
      <c r="BU766">
        <f>IF(AND('R'!$M437&lt;BU$4,'R'!$N436&gt;BU$4),1,0)</f>
        <v/>
      </c>
      <c r="BV766">
        <f>IF(AND('R'!$M437&lt;BV$4,'R'!$N436&gt;BV$4),1,0)</f>
        <v/>
      </c>
      <c r="BW766">
        <f>IF(AND('R'!$M437&lt;BW$4,'R'!$N436&gt;BW$4),1,0)</f>
        <v/>
      </c>
      <c r="BX766">
        <f>IF(AND('R'!$M437&lt;BX$4,'R'!$N436&gt;BX$4),1,0)</f>
        <v/>
      </c>
      <c r="BY766">
        <f>IF(AND('R'!$M437&lt;BY$4,'R'!$N436&gt;BY$4),1,0)</f>
        <v/>
      </c>
      <c r="BZ766">
        <f>IF(AND('R'!$M437&lt;BZ$4,'R'!$N436&gt;BZ$4),1,0)</f>
        <v/>
      </c>
      <c r="CA766">
        <f>IF(AND('R'!$M437&lt;CA$4,'R'!$N436&gt;CA$4),1,0)</f>
        <v/>
      </c>
      <c r="CB766">
        <f>IF(AND('R'!$M437&lt;CB$4,'R'!$N436&gt;CB$4),1,0)</f>
        <v/>
      </c>
      <c r="CC766">
        <f>IF(AND('R'!$M437&lt;CC$4,'R'!$N436&gt;CC$4),1,0)</f>
        <v/>
      </c>
      <c r="CD766">
        <f>IF(AND('R'!$M437&lt;CD$4,'R'!$N436&gt;CD$4),1,0)</f>
        <v/>
      </c>
      <c r="CE766">
        <f>IF(AND('R'!$M437&lt;CE$4,'R'!$N436&gt;CE$4),1,0)</f>
        <v/>
      </c>
      <c r="CF766">
        <f>IF(AND('R'!$M437&lt;CF$4,'R'!$N436&gt;CF$4),1,0)</f>
        <v/>
      </c>
      <c r="CG766">
        <f>IF(AND('R'!$M437&lt;CG$4,'R'!$N436&gt;CG$4),1,0)</f>
        <v/>
      </c>
      <c r="CH766">
        <f>IF(AND('R'!$M437&lt;CH$4,'R'!$N436&gt;CH$4),1,0)</f>
        <v/>
      </c>
      <c r="CI766">
        <f>IF(AND('R'!$M437&lt;CI$4,'R'!$N436&gt;CI$4),1,0)</f>
        <v/>
      </c>
      <c r="CJ766">
        <f>IF(AND('R'!$M437&lt;CJ$4,'R'!$N436&gt;CJ$4),1,0)</f>
        <v/>
      </c>
      <c r="CK766">
        <f>IF(AND('R'!$M437&lt;CK$4,'R'!$N436&gt;CK$4),1,0)</f>
        <v/>
      </c>
      <c r="CL766">
        <f>IF(AND('R'!$M437&lt;CL$4,'R'!$N436&gt;CL$4),1,0)</f>
        <v/>
      </c>
      <c r="CM766">
        <f>IF(AND('R'!$M437&lt;CM$4,'R'!$N436&gt;CM$4),1,0)</f>
        <v/>
      </c>
      <c r="CN766">
        <f>IF(AND('R'!$M437&lt;CN$4,'R'!$N436&gt;CN$4),1,0)</f>
        <v/>
      </c>
      <c r="CO766">
        <f>IF(AND('R'!$M437&lt;CO$4,'R'!$N436&gt;CO$4),1,0)</f>
        <v/>
      </c>
      <c r="CP766">
        <f>IF(AND('R'!$M437&lt;CP$4,'R'!$N436&gt;CP$4),1,0)</f>
        <v/>
      </c>
      <c r="CQ766">
        <f>IF(AND('R'!$M437&lt;CQ$4,'R'!$N436&gt;CQ$4),1,0)</f>
        <v/>
      </c>
      <c r="CR766">
        <f>IF(AND('R'!$M437&lt;CR$4,'R'!$N436&gt;CR$4),1,0)</f>
        <v/>
      </c>
      <c r="CS766">
        <f>IF(AND('R'!$M437&lt;CS$4,'R'!$N436&gt;CS$4),1,0)</f>
        <v/>
      </c>
      <c r="CT766">
        <f>IF(AND('R'!$M437&lt;CT$4,'R'!$N436&gt;CT$4),1,0)</f>
        <v/>
      </c>
      <c r="CU766">
        <f>IF(AND('R'!$M437&lt;CU$4,'R'!$N436&gt;CU$4),1,0)</f>
        <v/>
      </c>
      <c r="CV766">
        <f>IF(AND('R'!$M437&lt;CV$4,'R'!$N436&gt;CV$4),1,0)</f>
        <v/>
      </c>
      <c r="CW766">
        <f>IF(AND('R'!$M437&lt;CW$4,'R'!$N436&gt;CW$4),1,0)</f>
        <v/>
      </c>
      <c r="CX766">
        <f>IF(AND('R'!$M437&lt;CX$4,'R'!$N436&gt;CX$4),1,0)</f>
        <v/>
      </c>
      <c r="CY766">
        <f>IF(AND('R'!$M437&lt;CY$4,'R'!$N436&gt;CY$4),1,0)</f>
        <v/>
      </c>
      <c r="CZ766">
        <f>IF(AND('R'!$M437&lt;CZ$4,'R'!$N436&gt;CZ$4),1,0)</f>
        <v/>
      </c>
      <c r="DA766">
        <f>IF(AND('R'!$M437&lt;DA$4,'R'!$N436&gt;DA$4),1,0)</f>
        <v/>
      </c>
      <c r="DB766">
        <f>IF(AND('R'!$M437&lt;DB$4,'R'!$N436&gt;DB$4),1,0)</f>
        <v/>
      </c>
      <c r="DC766">
        <f>IF(AND('R'!$M437&lt;DC$4,'R'!$N436&gt;DC$4),1,0)</f>
        <v/>
      </c>
      <c r="DD766">
        <f>IF(AND('R'!$M437&lt;DD$4,'R'!$N436&gt;DD$4),1,0)</f>
        <v/>
      </c>
      <c r="DE766">
        <f>IF(AND('R'!$M437&lt;DE$4,'R'!$N436&gt;DE$4),1,0)</f>
        <v/>
      </c>
      <c r="DF766">
        <f>IF(AND('R'!$M437&lt;DF$4,'R'!$N436&gt;DF$4),1,0)</f>
        <v/>
      </c>
      <c r="DG766">
        <f>IF(AND('R'!$M437&lt;DG$4,'R'!$N436&gt;DG$4),1,0)</f>
        <v/>
      </c>
      <c r="DH766">
        <f>IF(AND('R'!$M437&lt;DH$4,'R'!$N436&gt;DH$4),1,0)</f>
        <v/>
      </c>
      <c r="DI766">
        <f>IF(AND('R'!$M437&lt;DI$4,'R'!$N436&gt;DI$4),1,0)</f>
        <v/>
      </c>
      <c r="DJ766">
        <f>IF(AND('R'!$M437&lt;DJ$4,'R'!$N436&gt;DJ$4),1,0)</f>
        <v/>
      </c>
      <c r="DK766">
        <f>IF(AND('R'!$M437&lt;DK$4,'R'!$N436&gt;DK$4),1,0)</f>
        <v/>
      </c>
      <c r="DL766">
        <f>IF(AND('R'!$M437&lt;DL$4,'R'!$N436&gt;DL$4),1,0)</f>
        <v/>
      </c>
      <c r="DM766">
        <f>IF(AND('R'!$M437&lt;DM$4,'R'!$N436&gt;DM$4),1,0)</f>
        <v/>
      </c>
      <c r="DN766">
        <f>IF(AND('R'!$M437&lt;DN$4,'R'!$N436&gt;DN$4),1,0)</f>
        <v/>
      </c>
      <c r="DO766">
        <f>IF(AND('R'!$M437&lt;DO$4,'R'!$N436&gt;DO$4),1,0)</f>
        <v/>
      </c>
      <c r="DP766">
        <f>IF(AND('R'!$M437&lt;DP$4,'R'!$N436&gt;DP$4),1,0)</f>
        <v/>
      </c>
      <c r="DQ766">
        <f>IF(AND('R'!$M437&lt;DQ$4,'R'!$N436&gt;DQ$4),1,0)</f>
        <v/>
      </c>
      <c r="DR766">
        <f>IF(AND('R'!$M437&lt;DR$4,'R'!$N436&gt;DR$4),1,0)</f>
        <v/>
      </c>
      <c r="DS766">
        <f>IF(AND('R'!$M437&lt;DS$4,'R'!$N436&gt;DS$4),1,0)</f>
        <v/>
      </c>
      <c r="DT766">
        <f>IF(AND('R'!$M437&lt;DT$4,'R'!$N436&gt;DT$4),1,0)</f>
        <v/>
      </c>
      <c r="DU766">
        <f>IF(AND('R'!$M437&lt;DU$4,'R'!$N436&gt;DU$4),1,0)</f>
        <v/>
      </c>
      <c r="DV766">
        <f>IF(AND('R'!$M437&lt;DV$4,'R'!$N436&gt;DV$4),1,0)</f>
        <v/>
      </c>
      <c r="DW766">
        <f>IF(AND('R'!$M437&lt;DW$4,'R'!$N436&gt;DW$4),1,0)</f>
        <v/>
      </c>
      <c r="DX766">
        <f>IF(AND('R'!$M437&lt;DX$4,'R'!$N436&gt;DX$4),1,0)</f>
        <v/>
      </c>
      <c r="DY766">
        <f>IF(AND('R'!$M437&lt;DY$4,'R'!$N436&gt;DY$4),1,0)</f>
        <v/>
      </c>
      <c r="DZ766">
        <f>IF(AND('R'!$M437&lt;DZ$4,'R'!$N436&gt;DZ$4),1,0)</f>
        <v/>
      </c>
      <c r="EA766">
        <f>IF(AND('R'!$M437&lt;EA$4,'R'!$N436&gt;EA$4),1,0)</f>
        <v/>
      </c>
      <c r="EB766">
        <f>IF(AND('R'!$M437&lt;EB$4,'R'!$N436&gt;EB$4),1,0)</f>
        <v/>
      </c>
      <c r="EC766">
        <f>IF(AND('R'!$M437&lt;EC$4,'R'!$N436&gt;EC$4),1,0)</f>
        <v/>
      </c>
      <c r="ED766">
        <f>IF(AND('R'!$M437&lt;ED$4,'R'!$N436&gt;ED$4),1,0)</f>
        <v/>
      </c>
      <c r="EE766">
        <f>IF(AND('R'!$M437&lt;EE$4,'R'!$N436&gt;EE$4),1,0)</f>
        <v/>
      </c>
      <c r="EF766">
        <f>IF(AND('R'!$M437&lt;EF$4,'R'!$N436&gt;EF$4),1,0)</f>
        <v/>
      </c>
      <c r="EG766">
        <f>IF(AND('R'!$M437&lt;EG$4,'R'!$N436&gt;EG$4),1,0)</f>
        <v/>
      </c>
      <c r="EH766">
        <f>IF(AND('R'!$M437&lt;EH$4,'R'!$N436&gt;EH$4),1,0)</f>
        <v/>
      </c>
      <c r="EI766">
        <f>IF(AND('R'!$M437&lt;EI$4,'R'!$N436&gt;EI$4),1,0)</f>
        <v/>
      </c>
      <c r="EJ766">
        <f>IF(AND('R'!$M437&lt;EJ$4,'R'!$N436&gt;EJ$4),1,0)</f>
        <v/>
      </c>
      <c r="EK766">
        <f>IF(AND('R'!$M437&lt;EK$4,'R'!$N436&gt;EK$4),1,0)</f>
        <v/>
      </c>
      <c r="EL766">
        <f>IF(AND('R'!$M437&lt;EL$4,'R'!$N436&gt;EL$4),1,0)</f>
        <v/>
      </c>
      <c r="EM766">
        <f>IF(AND('R'!$M437&lt;EM$4,'R'!$N436&gt;EM$4),1,0)</f>
        <v/>
      </c>
      <c r="EN766">
        <f>IF(AND('R'!$M437&lt;EN$4,'R'!$N436&gt;EN$4),1,0)</f>
        <v/>
      </c>
      <c r="EO766">
        <f>IF(AND('R'!$M437&lt;EO$4,'R'!$N436&gt;EO$4),1,0)</f>
        <v/>
      </c>
      <c r="EP766">
        <f>IF(AND('R'!$M437&lt;EP$4,'R'!$N436&gt;EP$4),1,0)</f>
        <v/>
      </c>
      <c r="EQ766">
        <f>IF(AND('R'!$M437&lt;EQ$4,'R'!$N436&gt;EQ$4),1,0)</f>
        <v/>
      </c>
    </row>
    <row r="767">
      <c r="A767" s="43" t="n">
        <v>25</v>
      </c>
      <c r="B767" s="44" t="n">
        <v>19</v>
      </c>
      <c r="C767">
        <f>IF(AND('R'!$M437&lt;C$4,'R'!$N437&gt;C$4),1,0)</f>
        <v/>
      </c>
      <c r="D767">
        <f>IF(AND('R'!$M437&lt;D$4,'R'!$N437&gt;D$4),1,0)</f>
        <v/>
      </c>
      <c r="E767">
        <f>IF(AND('R'!$M437&lt;E$4,'R'!$N437&gt;E$4),1,0)</f>
        <v/>
      </c>
      <c r="F767">
        <f>IF(AND('R'!$M437&lt;F$4,'R'!$N437&gt;F$4),1,0)</f>
        <v/>
      </c>
      <c r="G767">
        <f>IF(AND('R'!$M437&lt;G$4,'R'!$N437&gt;G$4),1,0)</f>
        <v/>
      </c>
      <c r="H767">
        <f>IF(AND('R'!$M437&lt;H$4,'R'!$N437&gt;H$4),1,0)</f>
        <v/>
      </c>
      <c r="I767">
        <f>IF(AND('R'!$M437&lt;I$4,'R'!$N437&gt;I$4),1,0)</f>
        <v/>
      </c>
      <c r="J767">
        <f>IF(AND('R'!$M437&lt;J$4,'R'!$N437&gt;J$4),1,0)</f>
        <v/>
      </c>
      <c r="K767">
        <f>IF(AND('R'!$M437&lt;K$4,'R'!$N437&gt;K$4),1,0)</f>
        <v/>
      </c>
      <c r="L767">
        <f>IF(AND('R'!$M437&lt;L$4,'R'!$N437&gt;L$4),1,0)</f>
        <v/>
      </c>
      <c r="M767">
        <f>IF(AND('R'!$M437&lt;M$4,'R'!$N437&gt;M$4),1,0)</f>
        <v/>
      </c>
      <c r="N767">
        <f>IF(AND('R'!$M437&lt;N$4,'R'!$N437&gt;N$4),1,0)</f>
        <v/>
      </c>
      <c r="O767">
        <f>IF(AND('R'!$M437&lt;O$4,'R'!$N437&gt;O$4),1,0)</f>
        <v/>
      </c>
      <c r="P767">
        <f>IF(AND('R'!$M437&lt;P$4,'R'!$N437&gt;P$4),1,0)</f>
        <v/>
      </c>
      <c r="Q767">
        <f>IF(AND('R'!$M437&lt;Q$4,'R'!$N437&gt;Q$4),1,0)</f>
        <v/>
      </c>
      <c r="R767">
        <f>IF(AND('R'!$M437&lt;R$4,'R'!$N437&gt;R$4),1,0)</f>
        <v/>
      </c>
      <c r="S767">
        <f>IF(AND('R'!$M437&lt;S$4,'R'!$N437&gt;S$4),1,0)</f>
        <v/>
      </c>
      <c r="T767">
        <f>IF(AND('R'!$M437&lt;T$4,'R'!$N437&gt;T$4),1,0)</f>
        <v/>
      </c>
      <c r="U767">
        <f>IF(AND('R'!$M437&lt;U$4,'R'!$N437&gt;U$4),1,0)</f>
        <v/>
      </c>
      <c r="V767">
        <f>IF(AND('R'!$M437&lt;V$4,'R'!$N437&gt;V$4),1,0)</f>
        <v/>
      </c>
      <c r="W767">
        <f>IF(AND('R'!$M437&lt;W$4,'R'!$N437&gt;W$4),1,0)</f>
        <v/>
      </c>
      <c r="X767">
        <f>IF(AND('R'!$M437&lt;X$4,'R'!$N437&gt;X$4),1,0)</f>
        <v/>
      </c>
      <c r="Y767">
        <f>IF(AND('R'!$M437&lt;Y$4,'R'!$N437&gt;Y$4),1,0)</f>
        <v/>
      </c>
      <c r="Z767">
        <f>IF(AND('R'!$M437&lt;Z$4,'R'!$N437&gt;Z$4),1,0)</f>
        <v/>
      </c>
      <c r="AA767">
        <f>IF(AND('R'!$M437&lt;AA$4,'R'!$N437&gt;AA$4),1,0)</f>
        <v/>
      </c>
      <c r="AB767">
        <f>IF(AND('R'!$M437&lt;AB$4,'R'!$N437&gt;AB$4),1,0)</f>
        <v/>
      </c>
      <c r="AC767">
        <f>IF(AND('R'!$M437&lt;AC$4,'R'!$N437&gt;AC$4),1,0)</f>
        <v/>
      </c>
      <c r="AD767">
        <f>IF(AND('R'!$M437&lt;AD$4,'R'!$N437&gt;AD$4),1,0)</f>
        <v/>
      </c>
      <c r="AE767">
        <f>IF(AND('R'!$M437&lt;AE$4,'R'!$N437&gt;AE$4),1,0)</f>
        <v/>
      </c>
      <c r="AF767">
        <f>IF(AND('R'!$M437&lt;AF$4,'R'!$N437&gt;AF$4),1,0)</f>
        <v/>
      </c>
      <c r="AG767">
        <f>IF(AND('R'!$M437&lt;AG$4,'R'!$N437&gt;AG$4),1,0)</f>
        <v/>
      </c>
      <c r="AH767">
        <f>IF(AND('R'!$M437&lt;AH$4,'R'!$N437&gt;AH$4),1,0)</f>
        <v/>
      </c>
      <c r="AI767">
        <f>IF(AND('R'!$M437&lt;AI$4,'R'!$N437&gt;AI$4),1,0)</f>
        <v/>
      </c>
      <c r="AJ767">
        <f>IF(AND('R'!$M437&lt;AJ$4,'R'!$N437&gt;AJ$4),1,0)</f>
        <v/>
      </c>
      <c r="AK767">
        <f>IF(AND('R'!$M437&lt;AK$4,'R'!$N437&gt;AK$4),1,0)</f>
        <v/>
      </c>
      <c r="AL767">
        <f>IF(AND('R'!$M437&lt;AL$4,'R'!$N437&gt;AL$4),1,0)</f>
        <v/>
      </c>
      <c r="AM767">
        <f>IF(AND('R'!$M437&lt;AM$4,'R'!$N437&gt;AM$4),1,0)</f>
        <v/>
      </c>
      <c r="AN767">
        <f>IF(AND('R'!$M437&lt;AN$4,'R'!$N437&gt;AN$4),1,0)</f>
        <v/>
      </c>
      <c r="AO767">
        <f>IF(AND('R'!$M437&lt;AO$4,'R'!$N437&gt;AO$4),1,0)</f>
        <v/>
      </c>
      <c r="AP767">
        <f>IF(AND('R'!$M437&lt;AP$4,'R'!$N437&gt;AP$4),1,0)</f>
        <v/>
      </c>
      <c r="AQ767">
        <f>IF(AND('R'!$M437&lt;AQ$4,'R'!$N437&gt;AQ$4),1,0)</f>
        <v/>
      </c>
      <c r="AR767">
        <f>IF(AND('R'!$M437&lt;AR$4,'R'!$N437&gt;AR$4),1,0)</f>
        <v/>
      </c>
      <c r="AS767">
        <f>IF(AND('R'!$M437&lt;AS$4,'R'!$N437&gt;AS$4),1,0)</f>
        <v/>
      </c>
      <c r="AT767">
        <f>IF(AND('R'!$M437&lt;AT$4,'R'!$N437&gt;AT$4),1,0)</f>
        <v/>
      </c>
      <c r="AU767">
        <f>IF(AND('R'!$M437&lt;AU$4,'R'!$N437&gt;AU$4),1,0)</f>
        <v/>
      </c>
      <c r="AV767">
        <f>IF(AND('R'!$M437&lt;AV$4,'R'!$N437&gt;AV$4),1,0)</f>
        <v/>
      </c>
      <c r="AW767">
        <f>IF(AND('R'!$M437&lt;AW$4,'R'!$N437&gt;AW$4),1,0)</f>
        <v/>
      </c>
      <c r="AX767">
        <f>IF(AND('R'!$M437&lt;AX$4,'R'!$N437&gt;AX$4),1,0)</f>
        <v/>
      </c>
      <c r="AY767">
        <f>IF(AND('R'!$M437&lt;AY$4,'R'!$N437&gt;AY$4),1,0)</f>
        <v/>
      </c>
      <c r="AZ767">
        <f>IF(AND('R'!$M437&lt;AZ$4,'R'!$N437&gt;AZ$4),1,0)</f>
        <v/>
      </c>
      <c r="BA767">
        <f>IF(AND('R'!$M437&lt;BA$4,'R'!$N437&gt;BA$4),1,0)</f>
        <v/>
      </c>
      <c r="BB767">
        <f>IF(AND('R'!$M437&lt;BB$4,'R'!$N437&gt;BB$4),1,0)</f>
        <v/>
      </c>
      <c r="BC767">
        <f>IF(AND('R'!$M437&lt;BC$4,'R'!$N437&gt;BC$4),1,0)</f>
        <v/>
      </c>
      <c r="BD767">
        <f>IF(AND('R'!$M437&lt;BD$4,'R'!$N437&gt;BD$4),1,0)</f>
        <v/>
      </c>
      <c r="BE767">
        <f>IF(AND('R'!$M437&lt;BE$4,'R'!$N437&gt;BE$4),1,0)</f>
        <v/>
      </c>
      <c r="BF767">
        <f>IF(AND('R'!$M437&lt;BF$4,'R'!$N437&gt;BF$4),1,0)</f>
        <v/>
      </c>
      <c r="BG767">
        <f>IF(AND('R'!$M437&lt;BG$4,'R'!$N437&gt;BG$4),1,0)</f>
        <v/>
      </c>
      <c r="BH767">
        <f>IF(AND('R'!$M437&lt;BH$4,'R'!$N437&gt;BH$4),1,0)</f>
        <v/>
      </c>
      <c r="BI767">
        <f>IF(AND('R'!$M437&lt;BI$4,'R'!$N437&gt;BI$4),1,0)</f>
        <v/>
      </c>
      <c r="BJ767">
        <f>IF(AND('R'!$M437&lt;BJ$4,'R'!$N437&gt;BJ$4),1,0)</f>
        <v/>
      </c>
      <c r="BK767">
        <f>IF(AND('R'!$M437&lt;BK$4,'R'!$N437&gt;BK$4),1,0)</f>
        <v/>
      </c>
      <c r="BL767">
        <f>IF(AND('R'!$M437&lt;BL$4,'R'!$N437&gt;BL$4),1,0)</f>
        <v/>
      </c>
      <c r="BM767">
        <f>IF(AND('R'!$M437&lt;BM$4,'R'!$N437&gt;BM$4),1,0)</f>
        <v/>
      </c>
      <c r="BN767">
        <f>IF(AND('R'!$M437&lt;BN$4,'R'!$N437&gt;BN$4),1,0)</f>
        <v/>
      </c>
      <c r="BO767">
        <f>IF(AND('R'!$M437&lt;BO$4,'R'!$N437&gt;BO$4),1,0)</f>
        <v/>
      </c>
      <c r="BP767">
        <f>IF(AND('R'!$M437&lt;BP$4,'R'!$N437&gt;BP$4),1,0)</f>
        <v/>
      </c>
      <c r="BQ767">
        <f>IF(AND('R'!$M437&lt;BQ$4,'R'!$N437&gt;BQ$4),1,0)</f>
        <v/>
      </c>
      <c r="BR767">
        <f>IF(AND('R'!$M437&lt;BR$4,'R'!$N437&gt;BR$4),1,0)</f>
        <v/>
      </c>
      <c r="BS767">
        <f>IF(AND('R'!$M437&lt;BS$4,'R'!$N437&gt;BS$4),1,0)</f>
        <v/>
      </c>
      <c r="BT767">
        <f>IF(AND('R'!$M437&lt;BT$4,'R'!$N437&gt;BT$4),1,0)</f>
        <v/>
      </c>
      <c r="BU767">
        <f>IF(AND('R'!$M437&lt;BU$4,'R'!$N437&gt;BU$4),1,0)</f>
        <v/>
      </c>
      <c r="BV767">
        <f>IF(AND('R'!$M437&lt;BV$4,'R'!$N437&gt;BV$4),1,0)</f>
        <v/>
      </c>
      <c r="BW767">
        <f>IF(AND('R'!$M437&lt;BW$4,'R'!$N437&gt;BW$4),1,0)</f>
        <v/>
      </c>
      <c r="BX767">
        <f>IF(AND('R'!$M437&lt;BX$4,'R'!$N437&gt;BX$4),1,0)</f>
        <v/>
      </c>
      <c r="BY767">
        <f>IF(AND('R'!$M437&lt;BY$4,'R'!$N437&gt;BY$4),1,0)</f>
        <v/>
      </c>
      <c r="BZ767">
        <f>IF(AND('R'!$M437&lt;BZ$4,'R'!$N437&gt;BZ$4),1,0)</f>
        <v/>
      </c>
      <c r="CA767">
        <f>IF(AND('R'!$M437&lt;CA$4,'R'!$N437&gt;CA$4),1,0)</f>
        <v/>
      </c>
      <c r="CB767">
        <f>IF(AND('R'!$M437&lt;CB$4,'R'!$N437&gt;CB$4),1,0)</f>
        <v/>
      </c>
      <c r="CC767">
        <f>IF(AND('R'!$M437&lt;CC$4,'R'!$N437&gt;CC$4),1,0)</f>
        <v/>
      </c>
      <c r="CD767">
        <f>IF(AND('R'!$M437&lt;CD$4,'R'!$N437&gt;CD$4),1,0)</f>
        <v/>
      </c>
      <c r="CE767">
        <f>IF(AND('R'!$M437&lt;CE$4,'R'!$N437&gt;CE$4),1,0)</f>
        <v/>
      </c>
      <c r="CF767">
        <f>IF(AND('R'!$M437&lt;CF$4,'R'!$N437&gt;CF$4),1,0)</f>
        <v/>
      </c>
      <c r="CG767">
        <f>IF(AND('R'!$M437&lt;CG$4,'R'!$N437&gt;CG$4),1,0)</f>
        <v/>
      </c>
      <c r="CH767">
        <f>IF(AND('R'!$M437&lt;CH$4,'R'!$N437&gt;CH$4),1,0)</f>
        <v/>
      </c>
      <c r="CI767">
        <f>IF(AND('R'!$M437&lt;CI$4,'R'!$N437&gt;CI$4),1,0)</f>
        <v/>
      </c>
      <c r="CJ767">
        <f>IF(AND('R'!$M437&lt;CJ$4,'R'!$N437&gt;CJ$4),1,0)</f>
        <v/>
      </c>
      <c r="CK767">
        <f>IF(AND('R'!$M437&lt;CK$4,'R'!$N437&gt;CK$4),1,0)</f>
        <v/>
      </c>
      <c r="CL767">
        <f>IF(AND('R'!$M437&lt;CL$4,'R'!$N437&gt;CL$4),1,0)</f>
        <v/>
      </c>
      <c r="CM767">
        <f>IF(AND('R'!$M437&lt;CM$4,'R'!$N437&gt;CM$4),1,0)</f>
        <v/>
      </c>
      <c r="CN767">
        <f>IF(AND('R'!$M437&lt;CN$4,'R'!$N437&gt;CN$4),1,0)</f>
        <v/>
      </c>
      <c r="CO767">
        <f>IF(AND('R'!$M437&lt;CO$4,'R'!$N437&gt;CO$4),1,0)</f>
        <v/>
      </c>
      <c r="CP767">
        <f>IF(AND('R'!$M437&lt;CP$4,'R'!$N437&gt;CP$4),1,0)</f>
        <v/>
      </c>
      <c r="CQ767">
        <f>IF(AND('R'!$M437&lt;CQ$4,'R'!$N437&gt;CQ$4),1,0)</f>
        <v/>
      </c>
      <c r="CR767">
        <f>IF(AND('R'!$M437&lt;CR$4,'R'!$N437&gt;CR$4),1,0)</f>
        <v/>
      </c>
      <c r="CS767">
        <f>IF(AND('R'!$M437&lt;CS$4,'R'!$N437&gt;CS$4),1,0)</f>
        <v/>
      </c>
      <c r="CT767">
        <f>IF(AND('R'!$M437&lt;CT$4,'R'!$N437&gt;CT$4),1,0)</f>
        <v/>
      </c>
      <c r="CU767">
        <f>IF(AND('R'!$M437&lt;CU$4,'R'!$N437&gt;CU$4),1,0)</f>
        <v/>
      </c>
      <c r="CV767">
        <f>IF(AND('R'!$M437&lt;CV$4,'R'!$N437&gt;CV$4),1,0)</f>
        <v/>
      </c>
      <c r="CW767">
        <f>IF(AND('R'!$M437&lt;CW$4,'R'!$N437&gt;CW$4),1,0)</f>
        <v/>
      </c>
      <c r="CX767">
        <f>IF(AND('R'!$M437&lt;CX$4,'R'!$N437&gt;CX$4),1,0)</f>
        <v/>
      </c>
      <c r="CY767">
        <f>IF(AND('R'!$M437&lt;CY$4,'R'!$N437&gt;CY$4),1,0)</f>
        <v/>
      </c>
      <c r="CZ767">
        <f>IF(AND('R'!$M437&lt;CZ$4,'R'!$N437&gt;CZ$4),1,0)</f>
        <v/>
      </c>
      <c r="DA767">
        <f>IF(AND('R'!$M437&lt;DA$4,'R'!$N437&gt;DA$4),1,0)</f>
        <v/>
      </c>
      <c r="DB767">
        <f>IF(AND('R'!$M437&lt;DB$4,'R'!$N437&gt;DB$4),1,0)</f>
        <v/>
      </c>
      <c r="DC767">
        <f>IF(AND('R'!$M437&lt;DC$4,'R'!$N437&gt;DC$4),1,0)</f>
        <v/>
      </c>
      <c r="DD767">
        <f>IF(AND('R'!$M437&lt;DD$4,'R'!$N437&gt;DD$4),1,0)</f>
        <v/>
      </c>
      <c r="DE767">
        <f>IF(AND('R'!$M437&lt;DE$4,'R'!$N437&gt;DE$4),1,0)</f>
        <v/>
      </c>
      <c r="DF767">
        <f>IF(AND('R'!$M437&lt;DF$4,'R'!$N437&gt;DF$4),1,0)</f>
        <v/>
      </c>
      <c r="DG767">
        <f>IF(AND('R'!$M437&lt;DG$4,'R'!$N437&gt;DG$4),1,0)</f>
        <v/>
      </c>
      <c r="DH767">
        <f>IF(AND('R'!$M437&lt;DH$4,'R'!$N437&gt;DH$4),1,0)</f>
        <v/>
      </c>
      <c r="DI767">
        <f>IF(AND('R'!$M437&lt;DI$4,'R'!$N437&gt;DI$4),1,0)</f>
        <v/>
      </c>
      <c r="DJ767">
        <f>IF(AND('R'!$M437&lt;DJ$4,'R'!$N437&gt;DJ$4),1,0)</f>
        <v/>
      </c>
      <c r="DK767">
        <f>IF(AND('R'!$M437&lt;DK$4,'R'!$N437&gt;DK$4),1,0)</f>
        <v/>
      </c>
      <c r="DL767">
        <f>IF(AND('R'!$M437&lt;DL$4,'R'!$N437&gt;DL$4),1,0)</f>
        <v/>
      </c>
      <c r="DM767">
        <f>IF(AND('R'!$M437&lt;DM$4,'R'!$N437&gt;DM$4),1,0)</f>
        <v/>
      </c>
      <c r="DN767">
        <f>IF(AND('R'!$M437&lt;DN$4,'R'!$N437&gt;DN$4),1,0)</f>
        <v/>
      </c>
      <c r="DO767">
        <f>IF(AND('R'!$M437&lt;DO$4,'R'!$N437&gt;DO$4),1,0)</f>
        <v/>
      </c>
      <c r="DP767">
        <f>IF(AND('R'!$M437&lt;DP$4,'R'!$N437&gt;DP$4),1,0)</f>
        <v/>
      </c>
      <c r="DQ767">
        <f>IF(AND('R'!$M437&lt;DQ$4,'R'!$N437&gt;DQ$4),1,0)</f>
        <v/>
      </c>
      <c r="DR767">
        <f>IF(AND('R'!$M437&lt;DR$4,'R'!$N437&gt;DR$4),1,0)</f>
        <v/>
      </c>
      <c r="DS767">
        <f>IF(AND('R'!$M437&lt;DS$4,'R'!$N437&gt;DS$4),1,0)</f>
        <v/>
      </c>
      <c r="DT767">
        <f>IF(AND('R'!$M437&lt;DT$4,'R'!$N437&gt;DT$4),1,0)</f>
        <v/>
      </c>
      <c r="DU767">
        <f>IF(AND('R'!$M437&lt;DU$4,'R'!$N437&gt;DU$4),1,0)</f>
        <v/>
      </c>
      <c r="DV767">
        <f>IF(AND('R'!$M437&lt;DV$4,'R'!$N437&gt;DV$4),1,0)</f>
        <v/>
      </c>
      <c r="DW767">
        <f>IF(AND('R'!$M437&lt;DW$4,'R'!$N437&gt;DW$4),1,0)</f>
        <v/>
      </c>
      <c r="DX767">
        <f>IF(AND('R'!$M437&lt;DX$4,'R'!$N437&gt;DX$4),1,0)</f>
        <v/>
      </c>
      <c r="DY767">
        <f>IF(AND('R'!$M437&lt;DY$4,'R'!$N437&gt;DY$4),1,0)</f>
        <v/>
      </c>
      <c r="DZ767">
        <f>IF(AND('R'!$M437&lt;DZ$4,'R'!$N437&gt;DZ$4),1,0)</f>
        <v/>
      </c>
      <c r="EA767">
        <f>IF(AND('R'!$M437&lt;EA$4,'R'!$N437&gt;EA$4),1,0)</f>
        <v/>
      </c>
      <c r="EB767">
        <f>IF(AND('R'!$M437&lt;EB$4,'R'!$N437&gt;EB$4),1,0)</f>
        <v/>
      </c>
      <c r="EC767">
        <f>IF(AND('R'!$M437&lt;EC$4,'R'!$N437&gt;EC$4),1,0)</f>
        <v/>
      </c>
      <c r="ED767">
        <f>IF(AND('R'!$M437&lt;ED$4,'R'!$N437&gt;ED$4),1,0)</f>
        <v/>
      </c>
      <c r="EE767">
        <f>IF(AND('R'!$M437&lt;EE$4,'R'!$N437&gt;EE$4),1,0)</f>
        <v/>
      </c>
      <c r="EF767">
        <f>IF(AND('R'!$M437&lt;EF$4,'R'!$N437&gt;EF$4),1,0)</f>
        <v/>
      </c>
      <c r="EG767">
        <f>IF(AND('R'!$M437&lt;EG$4,'R'!$N437&gt;EG$4),1,0)</f>
        <v/>
      </c>
      <c r="EH767">
        <f>IF(AND('R'!$M437&lt;EH$4,'R'!$N437&gt;EH$4),1,0)</f>
        <v/>
      </c>
      <c r="EI767">
        <f>IF(AND('R'!$M437&lt;EI$4,'R'!$N437&gt;EI$4),1,0)</f>
        <v/>
      </c>
      <c r="EJ767">
        <f>IF(AND('R'!$M437&lt;EJ$4,'R'!$N437&gt;EJ$4),1,0)</f>
        <v/>
      </c>
      <c r="EK767">
        <f>IF(AND('R'!$M437&lt;EK$4,'R'!$N437&gt;EK$4),1,0)</f>
        <v/>
      </c>
      <c r="EL767">
        <f>IF(AND('R'!$M437&lt;EL$4,'R'!$N437&gt;EL$4),1,0)</f>
        <v/>
      </c>
      <c r="EM767">
        <f>IF(AND('R'!$M437&lt;EM$4,'R'!$N437&gt;EM$4),1,0)</f>
        <v/>
      </c>
      <c r="EN767">
        <f>IF(AND('R'!$M437&lt;EN$4,'R'!$N437&gt;EN$4),1,0)</f>
        <v/>
      </c>
      <c r="EO767">
        <f>IF(AND('R'!$M437&lt;EO$4,'R'!$N437&gt;EO$4),1,0)</f>
        <v/>
      </c>
      <c r="EP767">
        <f>IF(AND('R'!$M437&lt;EP$4,'R'!$N437&gt;EP$4),1,0)</f>
        <v/>
      </c>
      <c r="EQ767">
        <f>IF(AND('R'!$M437&lt;EQ$4,'R'!$N437&gt;EQ$4),1,0)</f>
        <v/>
      </c>
    </row>
    <row r="768">
      <c r="A768" s="43" t="n">
        <v>25</v>
      </c>
      <c r="B768" s="44" t="n">
        <v>20</v>
      </c>
      <c r="C768">
        <f>IF(AND('R'!$M439&lt;C$4,'R'!$N438&gt;C$4),1,0)</f>
        <v/>
      </c>
      <c r="D768">
        <f>IF(AND('R'!$M439&lt;D$4,'R'!$N438&gt;D$4),1,0)</f>
        <v/>
      </c>
      <c r="E768">
        <f>IF(AND('R'!$M439&lt;E$4,'R'!$N438&gt;E$4),1,0)</f>
        <v/>
      </c>
      <c r="F768">
        <f>IF(AND('R'!$M439&lt;F$4,'R'!$N438&gt;F$4),1,0)</f>
        <v/>
      </c>
      <c r="G768">
        <f>IF(AND('R'!$M439&lt;G$4,'R'!$N438&gt;G$4),1,0)</f>
        <v/>
      </c>
      <c r="H768">
        <f>IF(AND('R'!$M439&lt;H$4,'R'!$N438&gt;H$4),1,0)</f>
        <v/>
      </c>
      <c r="I768">
        <f>IF(AND('R'!$M439&lt;I$4,'R'!$N438&gt;I$4),1,0)</f>
        <v/>
      </c>
      <c r="J768">
        <f>IF(AND('R'!$M439&lt;J$4,'R'!$N438&gt;J$4),1,0)</f>
        <v/>
      </c>
      <c r="K768">
        <f>IF(AND('R'!$M439&lt;K$4,'R'!$N438&gt;K$4),1,0)</f>
        <v/>
      </c>
      <c r="L768">
        <f>IF(AND('R'!$M439&lt;L$4,'R'!$N438&gt;L$4),1,0)</f>
        <v/>
      </c>
      <c r="M768">
        <f>IF(AND('R'!$M439&lt;M$4,'R'!$N438&gt;M$4),1,0)</f>
        <v/>
      </c>
      <c r="N768">
        <f>IF(AND('R'!$M439&lt;N$4,'R'!$N438&gt;N$4),1,0)</f>
        <v/>
      </c>
      <c r="O768">
        <f>IF(AND('R'!$M439&lt;O$4,'R'!$N438&gt;O$4),1,0)</f>
        <v/>
      </c>
      <c r="P768">
        <f>IF(AND('R'!$M439&lt;P$4,'R'!$N438&gt;P$4),1,0)</f>
        <v/>
      </c>
      <c r="Q768">
        <f>IF(AND('R'!$M439&lt;Q$4,'R'!$N438&gt;Q$4),1,0)</f>
        <v/>
      </c>
      <c r="R768">
        <f>IF(AND('R'!$M439&lt;R$4,'R'!$N438&gt;R$4),1,0)</f>
        <v/>
      </c>
      <c r="S768">
        <f>IF(AND('R'!$M439&lt;S$4,'R'!$N438&gt;S$4),1,0)</f>
        <v/>
      </c>
      <c r="T768">
        <f>IF(AND('R'!$M439&lt;T$4,'R'!$N438&gt;T$4),1,0)</f>
        <v/>
      </c>
      <c r="U768">
        <f>IF(AND('R'!$M439&lt;U$4,'R'!$N438&gt;U$4),1,0)</f>
        <v/>
      </c>
      <c r="V768">
        <f>IF(AND('R'!$M439&lt;V$4,'R'!$N438&gt;V$4),1,0)</f>
        <v/>
      </c>
      <c r="W768">
        <f>IF(AND('R'!$M439&lt;W$4,'R'!$N438&gt;W$4),1,0)</f>
        <v/>
      </c>
      <c r="X768">
        <f>IF(AND('R'!$M439&lt;X$4,'R'!$N438&gt;X$4),1,0)</f>
        <v/>
      </c>
      <c r="Y768">
        <f>IF(AND('R'!$M439&lt;Y$4,'R'!$N438&gt;Y$4),1,0)</f>
        <v/>
      </c>
      <c r="Z768">
        <f>IF(AND('R'!$M439&lt;Z$4,'R'!$N438&gt;Z$4),1,0)</f>
        <v/>
      </c>
      <c r="AA768">
        <f>IF(AND('R'!$M439&lt;AA$4,'R'!$N438&gt;AA$4),1,0)</f>
        <v/>
      </c>
      <c r="AB768">
        <f>IF(AND('R'!$M439&lt;AB$4,'R'!$N438&gt;AB$4),1,0)</f>
        <v/>
      </c>
      <c r="AC768">
        <f>IF(AND('R'!$M439&lt;AC$4,'R'!$N438&gt;AC$4),1,0)</f>
        <v/>
      </c>
      <c r="AD768">
        <f>IF(AND('R'!$M439&lt;AD$4,'R'!$N438&gt;AD$4),1,0)</f>
        <v/>
      </c>
      <c r="AE768">
        <f>IF(AND('R'!$M439&lt;AE$4,'R'!$N438&gt;AE$4),1,0)</f>
        <v/>
      </c>
      <c r="AF768">
        <f>IF(AND('R'!$M439&lt;AF$4,'R'!$N438&gt;AF$4),1,0)</f>
        <v/>
      </c>
      <c r="AG768">
        <f>IF(AND('R'!$M439&lt;AG$4,'R'!$N438&gt;AG$4),1,0)</f>
        <v/>
      </c>
      <c r="AH768">
        <f>IF(AND('R'!$M439&lt;AH$4,'R'!$N438&gt;AH$4),1,0)</f>
        <v/>
      </c>
      <c r="AI768">
        <f>IF(AND('R'!$M439&lt;AI$4,'R'!$N438&gt;AI$4),1,0)</f>
        <v/>
      </c>
      <c r="AJ768">
        <f>IF(AND('R'!$M439&lt;AJ$4,'R'!$N438&gt;AJ$4),1,0)</f>
        <v/>
      </c>
      <c r="AK768">
        <f>IF(AND('R'!$M439&lt;AK$4,'R'!$N438&gt;AK$4),1,0)</f>
        <v/>
      </c>
      <c r="AL768">
        <f>IF(AND('R'!$M439&lt;AL$4,'R'!$N438&gt;AL$4),1,0)</f>
        <v/>
      </c>
      <c r="AM768">
        <f>IF(AND('R'!$M439&lt;AM$4,'R'!$N438&gt;AM$4),1,0)</f>
        <v/>
      </c>
      <c r="AN768">
        <f>IF(AND('R'!$M439&lt;AN$4,'R'!$N438&gt;AN$4),1,0)</f>
        <v/>
      </c>
      <c r="AO768">
        <f>IF(AND('R'!$M439&lt;AO$4,'R'!$N438&gt;AO$4),1,0)</f>
        <v/>
      </c>
      <c r="AP768">
        <f>IF(AND('R'!$M439&lt;AP$4,'R'!$N438&gt;AP$4),1,0)</f>
        <v/>
      </c>
      <c r="AQ768">
        <f>IF(AND('R'!$M439&lt;AQ$4,'R'!$N438&gt;AQ$4),1,0)</f>
        <v/>
      </c>
      <c r="AR768">
        <f>IF(AND('R'!$M439&lt;AR$4,'R'!$N438&gt;AR$4),1,0)</f>
        <v/>
      </c>
      <c r="AS768">
        <f>IF(AND('R'!$M439&lt;AS$4,'R'!$N438&gt;AS$4),1,0)</f>
        <v/>
      </c>
      <c r="AT768">
        <f>IF(AND('R'!$M439&lt;AT$4,'R'!$N438&gt;AT$4),1,0)</f>
        <v/>
      </c>
      <c r="AU768">
        <f>IF(AND('R'!$M439&lt;AU$4,'R'!$N438&gt;AU$4),1,0)</f>
        <v/>
      </c>
      <c r="AV768">
        <f>IF(AND('R'!$M439&lt;AV$4,'R'!$N438&gt;AV$4),1,0)</f>
        <v/>
      </c>
      <c r="AW768">
        <f>IF(AND('R'!$M439&lt;AW$4,'R'!$N438&gt;AW$4),1,0)</f>
        <v/>
      </c>
      <c r="AX768">
        <f>IF(AND('R'!$M439&lt;AX$4,'R'!$N438&gt;AX$4),1,0)</f>
        <v/>
      </c>
      <c r="AY768">
        <f>IF(AND('R'!$M439&lt;AY$4,'R'!$N438&gt;AY$4),1,0)</f>
        <v/>
      </c>
      <c r="AZ768">
        <f>IF(AND('R'!$M439&lt;AZ$4,'R'!$N438&gt;AZ$4),1,0)</f>
        <v/>
      </c>
      <c r="BA768">
        <f>IF(AND('R'!$M439&lt;BA$4,'R'!$N438&gt;BA$4),1,0)</f>
        <v/>
      </c>
      <c r="BB768">
        <f>IF(AND('R'!$M439&lt;BB$4,'R'!$N438&gt;BB$4),1,0)</f>
        <v/>
      </c>
      <c r="BC768">
        <f>IF(AND('R'!$M439&lt;BC$4,'R'!$N438&gt;BC$4),1,0)</f>
        <v/>
      </c>
      <c r="BD768">
        <f>IF(AND('R'!$M439&lt;BD$4,'R'!$N438&gt;BD$4),1,0)</f>
        <v/>
      </c>
      <c r="BE768">
        <f>IF(AND('R'!$M439&lt;BE$4,'R'!$N438&gt;BE$4),1,0)</f>
        <v/>
      </c>
      <c r="BF768">
        <f>IF(AND('R'!$M439&lt;BF$4,'R'!$N438&gt;BF$4),1,0)</f>
        <v/>
      </c>
      <c r="BG768">
        <f>IF(AND('R'!$M439&lt;BG$4,'R'!$N438&gt;BG$4),1,0)</f>
        <v/>
      </c>
      <c r="BH768">
        <f>IF(AND('R'!$M439&lt;BH$4,'R'!$N438&gt;BH$4),1,0)</f>
        <v/>
      </c>
      <c r="BI768">
        <f>IF(AND('R'!$M439&lt;BI$4,'R'!$N438&gt;BI$4),1,0)</f>
        <v/>
      </c>
      <c r="BJ768">
        <f>IF(AND('R'!$M439&lt;BJ$4,'R'!$N438&gt;BJ$4),1,0)</f>
        <v/>
      </c>
      <c r="BK768">
        <f>IF(AND('R'!$M439&lt;BK$4,'R'!$N438&gt;BK$4),1,0)</f>
        <v/>
      </c>
      <c r="BL768">
        <f>IF(AND('R'!$M439&lt;BL$4,'R'!$N438&gt;BL$4),1,0)</f>
        <v/>
      </c>
      <c r="BM768">
        <f>IF(AND('R'!$M439&lt;BM$4,'R'!$N438&gt;BM$4),1,0)</f>
        <v/>
      </c>
      <c r="BN768">
        <f>IF(AND('R'!$M439&lt;BN$4,'R'!$N438&gt;BN$4),1,0)</f>
        <v/>
      </c>
      <c r="BO768">
        <f>IF(AND('R'!$M439&lt;BO$4,'R'!$N438&gt;BO$4),1,0)</f>
        <v/>
      </c>
      <c r="BP768">
        <f>IF(AND('R'!$M439&lt;BP$4,'R'!$N438&gt;BP$4),1,0)</f>
        <v/>
      </c>
      <c r="BQ768">
        <f>IF(AND('R'!$M439&lt;BQ$4,'R'!$N438&gt;BQ$4),1,0)</f>
        <v/>
      </c>
      <c r="BR768">
        <f>IF(AND('R'!$M439&lt;BR$4,'R'!$N438&gt;BR$4),1,0)</f>
        <v/>
      </c>
      <c r="BS768">
        <f>IF(AND('R'!$M439&lt;BS$4,'R'!$N438&gt;BS$4),1,0)</f>
        <v/>
      </c>
      <c r="BT768">
        <f>IF(AND('R'!$M439&lt;BT$4,'R'!$N438&gt;BT$4),1,0)</f>
        <v/>
      </c>
      <c r="BU768">
        <f>IF(AND('R'!$M439&lt;BU$4,'R'!$N438&gt;BU$4),1,0)</f>
        <v/>
      </c>
      <c r="BV768">
        <f>IF(AND('R'!$M439&lt;BV$4,'R'!$N438&gt;BV$4),1,0)</f>
        <v/>
      </c>
      <c r="BW768">
        <f>IF(AND('R'!$M439&lt;BW$4,'R'!$N438&gt;BW$4),1,0)</f>
        <v/>
      </c>
      <c r="BX768">
        <f>IF(AND('R'!$M439&lt;BX$4,'R'!$N438&gt;BX$4),1,0)</f>
        <v/>
      </c>
      <c r="BY768">
        <f>IF(AND('R'!$M439&lt;BY$4,'R'!$N438&gt;BY$4),1,0)</f>
        <v/>
      </c>
      <c r="BZ768">
        <f>IF(AND('R'!$M439&lt;BZ$4,'R'!$N438&gt;BZ$4),1,0)</f>
        <v/>
      </c>
      <c r="CA768">
        <f>IF(AND('R'!$M439&lt;CA$4,'R'!$N438&gt;CA$4),1,0)</f>
        <v/>
      </c>
      <c r="CB768">
        <f>IF(AND('R'!$M439&lt;CB$4,'R'!$N438&gt;CB$4),1,0)</f>
        <v/>
      </c>
      <c r="CC768">
        <f>IF(AND('R'!$M439&lt;CC$4,'R'!$N438&gt;CC$4),1,0)</f>
        <v/>
      </c>
      <c r="CD768">
        <f>IF(AND('R'!$M439&lt;CD$4,'R'!$N438&gt;CD$4),1,0)</f>
        <v/>
      </c>
      <c r="CE768">
        <f>IF(AND('R'!$M439&lt;CE$4,'R'!$N438&gt;CE$4),1,0)</f>
        <v/>
      </c>
      <c r="CF768">
        <f>IF(AND('R'!$M439&lt;CF$4,'R'!$N438&gt;CF$4),1,0)</f>
        <v/>
      </c>
      <c r="CG768">
        <f>IF(AND('R'!$M439&lt;CG$4,'R'!$N438&gt;CG$4),1,0)</f>
        <v/>
      </c>
      <c r="CH768">
        <f>IF(AND('R'!$M439&lt;CH$4,'R'!$N438&gt;CH$4),1,0)</f>
        <v/>
      </c>
      <c r="CI768">
        <f>IF(AND('R'!$M439&lt;CI$4,'R'!$N438&gt;CI$4),1,0)</f>
        <v/>
      </c>
      <c r="CJ768">
        <f>IF(AND('R'!$M439&lt;CJ$4,'R'!$N438&gt;CJ$4),1,0)</f>
        <v/>
      </c>
      <c r="CK768">
        <f>IF(AND('R'!$M439&lt;CK$4,'R'!$N438&gt;CK$4),1,0)</f>
        <v/>
      </c>
      <c r="CL768">
        <f>IF(AND('R'!$M439&lt;CL$4,'R'!$N438&gt;CL$4),1,0)</f>
        <v/>
      </c>
      <c r="CM768">
        <f>IF(AND('R'!$M439&lt;CM$4,'R'!$N438&gt;CM$4),1,0)</f>
        <v/>
      </c>
      <c r="CN768">
        <f>IF(AND('R'!$M439&lt;CN$4,'R'!$N438&gt;CN$4),1,0)</f>
        <v/>
      </c>
      <c r="CO768">
        <f>IF(AND('R'!$M439&lt;CO$4,'R'!$N438&gt;CO$4),1,0)</f>
        <v/>
      </c>
      <c r="CP768">
        <f>IF(AND('R'!$M439&lt;CP$4,'R'!$N438&gt;CP$4),1,0)</f>
        <v/>
      </c>
      <c r="CQ768">
        <f>IF(AND('R'!$M439&lt;CQ$4,'R'!$N438&gt;CQ$4),1,0)</f>
        <v/>
      </c>
      <c r="CR768">
        <f>IF(AND('R'!$M439&lt;CR$4,'R'!$N438&gt;CR$4),1,0)</f>
        <v/>
      </c>
      <c r="CS768">
        <f>IF(AND('R'!$M439&lt;CS$4,'R'!$N438&gt;CS$4),1,0)</f>
        <v/>
      </c>
      <c r="CT768">
        <f>IF(AND('R'!$M439&lt;CT$4,'R'!$N438&gt;CT$4),1,0)</f>
        <v/>
      </c>
      <c r="CU768">
        <f>IF(AND('R'!$M439&lt;CU$4,'R'!$N438&gt;CU$4),1,0)</f>
        <v/>
      </c>
      <c r="CV768">
        <f>IF(AND('R'!$M439&lt;CV$4,'R'!$N438&gt;CV$4),1,0)</f>
        <v/>
      </c>
      <c r="CW768">
        <f>IF(AND('R'!$M439&lt;CW$4,'R'!$N438&gt;CW$4),1,0)</f>
        <v/>
      </c>
      <c r="CX768">
        <f>IF(AND('R'!$M439&lt;CX$4,'R'!$N438&gt;CX$4),1,0)</f>
        <v/>
      </c>
      <c r="CY768">
        <f>IF(AND('R'!$M439&lt;CY$4,'R'!$N438&gt;CY$4),1,0)</f>
        <v/>
      </c>
      <c r="CZ768">
        <f>IF(AND('R'!$M439&lt;CZ$4,'R'!$N438&gt;CZ$4),1,0)</f>
        <v/>
      </c>
      <c r="DA768">
        <f>IF(AND('R'!$M439&lt;DA$4,'R'!$N438&gt;DA$4),1,0)</f>
        <v/>
      </c>
      <c r="DB768">
        <f>IF(AND('R'!$M439&lt;DB$4,'R'!$N438&gt;DB$4),1,0)</f>
        <v/>
      </c>
      <c r="DC768">
        <f>IF(AND('R'!$M439&lt;DC$4,'R'!$N438&gt;DC$4),1,0)</f>
        <v/>
      </c>
      <c r="DD768">
        <f>IF(AND('R'!$M439&lt;DD$4,'R'!$N438&gt;DD$4),1,0)</f>
        <v/>
      </c>
      <c r="DE768">
        <f>IF(AND('R'!$M439&lt;DE$4,'R'!$N438&gt;DE$4),1,0)</f>
        <v/>
      </c>
      <c r="DF768">
        <f>IF(AND('R'!$M439&lt;DF$4,'R'!$N438&gt;DF$4),1,0)</f>
        <v/>
      </c>
      <c r="DG768">
        <f>IF(AND('R'!$M439&lt;DG$4,'R'!$N438&gt;DG$4),1,0)</f>
        <v/>
      </c>
      <c r="DH768">
        <f>IF(AND('R'!$M439&lt;DH$4,'R'!$N438&gt;DH$4),1,0)</f>
        <v/>
      </c>
      <c r="DI768">
        <f>IF(AND('R'!$M439&lt;DI$4,'R'!$N438&gt;DI$4),1,0)</f>
        <v/>
      </c>
      <c r="DJ768">
        <f>IF(AND('R'!$M439&lt;DJ$4,'R'!$N438&gt;DJ$4),1,0)</f>
        <v/>
      </c>
      <c r="DK768">
        <f>IF(AND('R'!$M439&lt;DK$4,'R'!$N438&gt;DK$4),1,0)</f>
        <v/>
      </c>
      <c r="DL768">
        <f>IF(AND('R'!$M439&lt;DL$4,'R'!$N438&gt;DL$4),1,0)</f>
        <v/>
      </c>
      <c r="DM768">
        <f>IF(AND('R'!$M439&lt;DM$4,'R'!$N438&gt;DM$4),1,0)</f>
        <v/>
      </c>
      <c r="DN768">
        <f>IF(AND('R'!$M439&lt;DN$4,'R'!$N438&gt;DN$4),1,0)</f>
        <v/>
      </c>
      <c r="DO768">
        <f>IF(AND('R'!$M439&lt;DO$4,'R'!$N438&gt;DO$4),1,0)</f>
        <v/>
      </c>
      <c r="DP768">
        <f>IF(AND('R'!$M439&lt;DP$4,'R'!$N438&gt;DP$4),1,0)</f>
        <v/>
      </c>
      <c r="DQ768">
        <f>IF(AND('R'!$M439&lt;DQ$4,'R'!$N438&gt;DQ$4),1,0)</f>
        <v/>
      </c>
      <c r="DR768">
        <f>IF(AND('R'!$M439&lt;DR$4,'R'!$N438&gt;DR$4),1,0)</f>
        <v/>
      </c>
      <c r="DS768">
        <f>IF(AND('R'!$M439&lt;DS$4,'R'!$N438&gt;DS$4),1,0)</f>
        <v/>
      </c>
      <c r="DT768">
        <f>IF(AND('R'!$M439&lt;DT$4,'R'!$N438&gt;DT$4),1,0)</f>
        <v/>
      </c>
      <c r="DU768">
        <f>IF(AND('R'!$M439&lt;DU$4,'R'!$N438&gt;DU$4),1,0)</f>
        <v/>
      </c>
      <c r="DV768">
        <f>IF(AND('R'!$M439&lt;DV$4,'R'!$N438&gt;DV$4),1,0)</f>
        <v/>
      </c>
      <c r="DW768">
        <f>IF(AND('R'!$M439&lt;DW$4,'R'!$N438&gt;DW$4),1,0)</f>
        <v/>
      </c>
      <c r="DX768">
        <f>IF(AND('R'!$M439&lt;DX$4,'R'!$N438&gt;DX$4),1,0)</f>
        <v/>
      </c>
      <c r="DY768">
        <f>IF(AND('R'!$M439&lt;DY$4,'R'!$N438&gt;DY$4),1,0)</f>
        <v/>
      </c>
      <c r="DZ768">
        <f>IF(AND('R'!$M439&lt;DZ$4,'R'!$N438&gt;DZ$4),1,0)</f>
        <v/>
      </c>
      <c r="EA768">
        <f>IF(AND('R'!$M439&lt;EA$4,'R'!$N438&gt;EA$4),1,0)</f>
        <v/>
      </c>
      <c r="EB768">
        <f>IF(AND('R'!$M439&lt;EB$4,'R'!$N438&gt;EB$4),1,0)</f>
        <v/>
      </c>
      <c r="EC768">
        <f>IF(AND('R'!$M439&lt;EC$4,'R'!$N438&gt;EC$4),1,0)</f>
        <v/>
      </c>
      <c r="ED768">
        <f>IF(AND('R'!$M439&lt;ED$4,'R'!$N438&gt;ED$4),1,0)</f>
        <v/>
      </c>
      <c r="EE768">
        <f>IF(AND('R'!$M439&lt;EE$4,'R'!$N438&gt;EE$4),1,0)</f>
        <v/>
      </c>
      <c r="EF768">
        <f>IF(AND('R'!$M439&lt;EF$4,'R'!$N438&gt;EF$4),1,0)</f>
        <v/>
      </c>
      <c r="EG768">
        <f>IF(AND('R'!$M439&lt;EG$4,'R'!$N438&gt;EG$4),1,0)</f>
        <v/>
      </c>
      <c r="EH768">
        <f>IF(AND('R'!$M439&lt;EH$4,'R'!$N438&gt;EH$4),1,0)</f>
        <v/>
      </c>
      <c r="EI768">
        <f>IF(AND('R'!$M439&lt;EI$4,'R'!$N438&gt;EI$4),1,0)</f>
        <v/>
      </c>
      <c r="EJ768">
        <f>IF(AND('R'!$M439&lt;EJ$4,'R'!$N438&gt;EJ$4),1,0)</f>
        <v/>
      </c>
      <c r="EK768">
        <f>IF(AND('R'!$M439&lt;EK$4,'R'!$N438&gt;EK$4),1,0)</f>
        <v/>
      </c>
      <c r="EL768">
        <f>IF(AND('R'!$M439&lt;EL$4,'R'!$N438&gt;EL$4),1,0)</f>
        <v/>
      </c>
      <c r="EM768">
        <f>IF(AND('R'!$M439&lt;EM$4,'R'!$N438&gt;EM$4),1,0)</f>
        <v/>
      </c>
      <c r="EN768">
        <f>IF(AND('R'!$M439&lt;EN$4,'R'!$N438&gt;EN$4),1,0)</f>
        <v/>
      </c>
      <c r="EO768">
        <f>IF(AND('R'!$M439&lt;EO$4,'R'!$N438&gt;EO$4),1,0)</f>
        <v/>
      </c>
      <c r="EP768">
        <f>IF(AND('R'!$M439&lt;EP$4,'R'!$N438&gt;EP$4),1,0)</f>
        <v/>
      </c>
      <c r="EQ768">
        <f>IF(AND('R'!$M439&lt;EQ$4,'R'!$N438&gt;EQ$4),1,0)</f>
        <v/>
      </c>
    </row>
    <row r="769">
      <c r="A769" s="43" t="n">
        <v>25</v>
      </c>
      <c r="B769" s="44" t="n">
        <v>21</v>
      </c>
      <c r="C769">
        <f>IF(AND('R'!$M439&lt;C$4,'R'!$N439&gt;C$4),1,0)</f>
        <v/>
      </c>
      <c r="D769">
        <f>IF(AND('R'!$M439&lt;D$4,'R'!$N439&gt;D$4),1,0)</f>
        <v/>
      </c>
      <c r="E769">
        <f>IF(AND('R'!$M439&lt;E$4,'R'!$N439&gt;E$4),1,0)</f>
        <v/>
      </c>
      <c r="F769">
        <f>IF(AND('R'!$M439&lt;F$4,'R'!$N439&gt;F$4),1,0)</f>
        <v/>
      </c>
      <c r="G769">
        <f>IF(AND('R'!$M439&lt;G$4,'R'!$N439&gt;G$4),1,0)</f>
        <v/>
      </c>
      <c r="H769">
        <f>IF(AND('R'!$M439&lt;H$4,'R'!$N439&gt;H$4),1,0)</f>
        <v/>
      </c>
      <c r="I769">
        <f>IF(AND('R'!$M439&lt;I$4,'R'!$N439&gt;I$4),1,0)</f>
        <v/>
      </c>
      <c r="J769">
        <f>IF(AND('R'!$M439&lt;J$4,'R'!$N439&gt;J$4),1,0)</f>
        <v/>
      </c>
      <c r="K769">
        <f>IF(AND('R'!$M439&lt;K$4,'R'!$N439&gt;K$4),1,0)</f>
        <v/>
      </c>
      <c r="L769">
        <f>IF(AND('R'!$M439&lt;L$4,'R'!$N439&gt;L$4),1,0)</f>
        <v/>
      </c>
      <c r="M769">
        <f>IF(AND('R'!$M439&lt;M$4,'R'!$N439&gt;M$4),1,0)</f>
        <v/>
      </c>
      <c r="N769">
        <f>IF(AND('R'!$M439&lt;N$4,'R'!$N439&gt;N$4),1,0)</f>
        <v/>
      </c>
      <c r="O769">
        <f>IF(AND('R'!$M439&lt;O$4,'R'!$N439&gt;O$4),1,0)</f>
        <v/>
      </c>
      <c r="P769">
        <f>IF(AND('R'!$M439&lt;P$4,'R'!$N439&gt;P$4),1,0)</f>
        <v/>
      </c>
      <c r="Q769">
        <f>IF(AND('R'!$M439&lt;Q$4,'R'!$N439&gt;Q$4),1,0)</f>
        <v/>
      </c>
      <c r="R769">
        <f>IF(AND('R'!$M439&lt;R$4,'R'!$N439&gt;R$4),1,0)</f>
        <v/>
      </c>
      <c r="S769">
        <f>IF(AND('R'!$M439&lt;S$4,'R'!$N439&gt;S$4),1,0)</f>
        <v/>
      </c>
      <c r="T769">
        <f>IF(AND('R'!$M439&lt;T$4,'R'!$N439&gt;T$4),1,0)</f>
        <v/>
      </c>
      <c r="U769">
        <f>IF(AND('R'!$M439&lt;U$4,'R'!$N439&gt;U$4),1,0)</f>
        <v/>
      </c>
      <c r="V769">
        <f>IF(AND('R'!$M439&lt;V$4,'R'!$N439&gt;V$4),1,0)</f>
        <v/>
      </c>
      <c r="W769">
        <f>IF(AND('R'!$M439&lt;W$4,'R'!$N439&gt;W$4),1,0)</f>
        <v/>
      </c>
      <c r="X769">
        <f>IF(AND('R'!$M439&lt;X$4,'R'!$N439&gt;X$4),1,0)</f>
        <v/>
      </c>
      <c r="Y769">
        <f>IF(AND('R'!$M439&lt;Y$4,'R'!$N439&gt;Y$4),1,0)</f>
        <v/>
      </c>
      <c r="Z769">
        <f>IF(AND('R'!$M439&lt;Z$4,'R'!$N439&gt;Z$4),1,0)</f>
        <v/>
      </c>
      <c r="AA769">
        <f>IF(AND('R'!$M439&lt;AA$4,'R'!$N439&gt;AA$4),1,0)</f>
        <v/>
      </c>
      <c r="AB769">
        <f>IF(AND('R'!$M439&lt;AB$4,'R'!$N439&gt;AB$4),1,0)</f>
        <v/>
      </c>
      <c r="AC769">
        <f>IF(AND('R'!$M439&lt;AC$4,'R'!$N439&gt;AC$4),1,0)</f>
        <v/>
      </c>
      <c r="AD769">
        <f>IF(AND('R'!$M439&lt;AD$4,'R'!$N439&gt;AD$4),1,0)</f>
        <v/>
      </c>
      <c r="AE769">
        <f>IF(AND('R'!$M439&lt;AE$4,'R'!$N439&gt;AE$4),1,0)</f>
        <v/>
      </c>
      <c r="AF769">
        <f>IF(AND('R'!$M439&lt;AF$4,'R'!$N439&gt;AF$4),1,0)</f>
        <v/>
      </c>
      <c r="AG769">
        <f>IF(AND('R'!$M439&lt;AG$4,'R'!$N439&gt;AG$4),1,0)</f>
        <v/>
      </c>
      <c r="AH769">
        <f>IF(AND('R'!$M439&lt;AH$4,'R'!$N439&gt;AH$4),1,0)</f>
        <v/>
      </c>
      <c r="AI769">
        <f>IF(AND('R'!$M439&lt;AI$4,'R'!$N439&gt;AI$4),1,0)</f>
        <v/>
      </c>
      <c r="AJ769">
        <f>IF(AND('R'!$M439&lt;AJ$4,'R'!$N439&gt;AJ$4),1,0)</f>
        <v/>
      </c>
      <c r="AK769">
        <f>IF(AND('R'!$M439&lt;AK$4,'R'!$N439&gt;AK$4),1,0)</f>
        <v/>
      </c>
      <c r="AL769">
        <f>IF(AND('R'!$M439&lt;AL$4,'R'!$N439&gt;AL$4),1,0)</f>
        <v/>
      </c>
      <c r="AM769">
        <f>IF(AND('R'!$M439&lt;AM$4,'R'!$N439&gt;AM$4),1,0)</f>
        <v/>
      </c>
      <c r="AN769">
        <f>IF(AND('R'!$M439&lt;AN$4,'R'!$N439&gt;AN$4),1,0)</f>
        <v/>
      </c>
      <c r="AO769">
        <f>IF(AND('R'!$M439&lt;AO$4,'R'!$N439&gt;AO$4),1,0)</f>
        <v/>
      </c>
      <c r="AP769">
        <f>IF(AND('R'!$M439&lt;AP$4,'R'!$N439&gt;AP$4),1,0)</f>
        <v/>
      </c>
      <c r="AQ769">
        <f>IF(AND('R'!$M439&lt;AQ$4,'R'!$N439&gt;AQ$4),1,0)</f>
        <v/>
      </c>
      <c r="AR769">
        <f>IF(AND('R'!$M439&lt;AR$4,'R'!$N439&gt;AR$4),1,0)</f>
        <v/>
      </c>
      <c r="AS769">
        <f>IF(AND('R'!$M439&lt;AS$4,'R'!$N439&gt;AS$4),1,0)</f>
        <v/>
      </c>
      <c r="AT769">
        <f>IF(AND('R'!$M439&lt;AT$4,'R'!$N439&gt;AT$4),1,0)</f>
        <v/>
      </c>
      <c r="AU769">
        <f>IF(AND('R'!$M439&lt;AU$4,'R'!$N439&gt;AU$4),1,0)</f>
        <v/>
      </c>
      <c r="AV769">
        <f>IF(AND('R'!$M439&lt;AV$4,'R'!$N439&gt;AV$4),1,0)</f>
        <v/>
      </c>
      <c r="AW769">
        <f>IF(AND('R'!$M439&lt;AW$4,'R'!$N439&gt;AW$4),1,0)</f>
        <v/>
      </c>
      <c r="AX769">
        <f>IF(AND('R'!$M439&lt;AX$4,'R'!$N439&gt;AX$4),1,0)</f>
        <v/>
      </c>
      <c r="AY769">
        <f>IF(AND('R'!$M439&lt;AY$4,'R'!$N439&gt;AY$4),1,0)</f>
        <v/>
      </c>
      <c r="AZ769">
        <f>IF(AND('R'!$M439&lt;AZ$4,'R'!$N439&gt;AZ$4),1,0)</f>
        <v/>
      </c>
      <c r="BA769">
        <f>IF(AND('R'!$M439&lt;BA$4,'R'!$N439&gt;BA$4),1,0)</f>
        <v/>
      </c>
      <c r="BB769">
        <f>IF(AND('R'!$M439&lt;BB$4,'R'!$N439&gt;BB$4),1,0)</f>
        <v/>
      </c>
      <c r="BC769">
        <f>IF(AND('R'!$M439&lt;BC$4,'R'!$N439&gt;BC$4),1,0)</f>
        <v/>
      </c>
      <c r="BD769">
        <f>IF(AND('R'!$M439&lt;BD$4,'R'!$N439&gt;BD$4),1,0)</f>
        <v/>
      </c>
      <c r="BE769">
        <f>IF(AND('R'!$M439&lt;BE$4,'R'!$N439&gt;BE$4),1,0)</f>
        <v/>
      </c>
      <c r="BF769">
        <f>IF(AND('R'!$M439&lt;BF$4,'R'!$N439&gt;BF$4),1,0)</f>
        <v/>
      </c>
      <c r="BG769">
        <f>IF(AND('R'!$M439&lt;BG$4,'R'!$N439&gt;BG$4),1,0)</f>
        <v/>
      </c>
      <c r="BH769">
        <f>IF(AND('R'!$M439&lt;BH$4,'R'!$N439&gt;BH$4),1,0)</f>
        <v/>
      </c>
      <c r="BI769">
        <f>IF(AND('R'!$M439&lt;BI$4,'R'!$N439&gt;BI$4),1,0)</f>
        <v/>
      </c>
      <c r="BJ769">
        <f>IF(AND('R'!$M439&lt;BJ$4,'R'!$N439&gt;BJ$4),1,0)</f>
        <v/>
      </c>
      <c r="BK769">
        <f>IF(AND('R'!$M439&lt;BK$4,'R'!$N439&gt;BK$4),1,0)</f>
        <v/>
      </c>
      <c r="BL769">
        <f>IF(AND('R'!$M439&lt;BL$4,'R'!$N439&gt;BL$4),1,0)</f>
        <v/>
      </c>
      <c r="BM769">
        <f>IF(AND('R'!$M439&lt;BM$4,'R'!$N439&gt;BM$4),1,0)</f>
        <v/>
      </c>
      <c r="BN769">
        <f>IF(AND('R'!$M439&lt;BN$4,'R'!$N439&gt;BN$4),1,0)</f>
        <v/>
      </c>
      <c r="BO769">
        <f>IF(AND('R'!$M439&lt;BO$4,'R'!$N439&gt;BO$4),1,0)</f>
        <v/>
      </c>
      <c r="BP769">
        <f>IF(AND('R'!$M439&lt;BP$4,'R'!$N439&gt;BP$4),1,0)</f>
        <v/>
      </c>
      <c r="BQ769">
        <f>IF(AND('R'!$M439&lt;BQ$4,'R'!$N439&gt;BQ$4),1,0)</f>
        <v/>
      </c>
      <c r="BR769">
        <f>IF(AND('R'!$M439&lt;BR$4,'R'!$N439&gt;BR$4),1,0)</f>
        <v/>
      </c>
      <c r="BS769">
        <f>IF(AND('R'!$M439&lt;BS$4,'R'!$N439&gt;BS$4),1,0)</f>
        <v/>
      </c>
      <c r="BT769">
        <f>IF(AND('R'!$M439&lt;BT$4,'R'!$N439&gt;BT$4),1,0)</f>
        <v/>
      </c>
      <c r="BU769">
        <f>IF(AND('R'!$M439&lt;BU$4,'R'!$N439&gt;BU$4),1,0)</f>
        <v/>
      </c>
      <c r="BV769">
        <f>IF(AND('R'!$M439&lt;BV$4,'R'!$N439&gt;BV$4),1,0)</f>
        <v/>
      </c>
      <c r="BW769">
        <f>IF(AND('R'!$M439&lt;BW$4,'R'!$N439&gt;BW$4),1,0)</f>
        <v/>
      </c>
      <c r="BX769">
        <f>IF(AND('R'!$M439&lt;BX$4,'R'!$N439&gt;BX$4),1,0)</f>
        <v/>
      </c>
      <c r="BY769">
        <f>IF(AND('R'!$M439&lt;BY$4,'R'!$N439&gt;BY$4),1,0)</f>
        <v/>
      </c>
      <c r="BZ769">
        <f>IF(AND('R'!$M439&lt;BZ$4,'R'!$N439&gt;BZ$4),1,0)</f>
        <v/>
      </c>
      <c r="CA769">
        <f>IF(AND('R'!$M439&lt;CA$4,'R'!$N439&gt;CA$4),1,0)</f>
        <v/>
      </c>
      <c r="CB769">
        <f>IF(AND('R'!$M439&lt;CB$4,'R'!$N439&gt;CB$4),1,0)</f>
        <v/>
      </c>
      <c r="CC769">
        <f>IF(AND('R'!$M439&lt;CC$4,'R'!$N439&gt;CC$4),1,0)</f>
        <v/>
      </c>
      <c r="CD769">
        <f>IF(AND('R'!$M439&lt;CD$4,'R'!$N439&gt;CD$4),1,0)</f>
        <v/>
      </c>
      <c r="CE769">
        <f>IF(AND('R'!$M439&lt;CE$4,'R'!$N439&gt;CE$4),1,0)</f>
        <v/>
      </c>
      <c r="CF769">
        <f>IF(AND('R'!$M439&lt;CF$4,'R'!$N439&gt;CF$4),1,0)</f>
        <v/>
      </c>
      <c r="CG769">
        <f>IF(AND('R'!$M439&lt;CG$4,'R'!$N439&gt;CG$4),1,0)</f>
        <v/>
      </c>
      <c r="CH769">
        <f>IF(AND('R'!$M439&lt;CH$4,'R'!$N439&gt;CH$4),1,0)</f>
        <v/>
      </c>
      <c r="CI769">
        <f>IF(AND('R'!$M439&lt;CI$4,'R'!$N439&gt;CI$4),1,0)</f>
        <v/>
      </c>
      <c r="CJ769">
        <f>IF(AND('R'!$M439&lt;CJ$4,'R'!$N439&gt;CJ$4),1,0)</f>
        <v/>
      </c>
      <c r="CK769">
        <f>IF(AND('R'!$M439&lt;CK$4,'R'!$N439&gt;CK$4),1,0)</f>
        <v/>
      </c>
      <c r="CL769">
        <f>IF(AND('R'!$M439&lt;CL$4,'R'!$N439&gt;CL$4),1,0)</f>
        <v/>
      </c>
      <c r="CM769">
        <f>IF(AND('R'!$M439&lt;CM$4,'R'!$N439&gt;CM$4),1,0)</f>
        <v/>
      </c>
      <c r="CN769">
        <f>IF(AND('R'!$M439&lt;CN$4,'R'!$N439&gt;CN$4),1,0)</f>
        <v/>
      </c>
      <c r="CO769">
        <f>IF(AND('R'!$M439&lt;CO$4,'R'!$N439&gt;CO$4),1,0)</f>
        <v/>
      </c>
      <c r="CP769">
        <f>IF(AND('R'!$M439&lt;CP$4,'R'!$N439&gt;CP$4),1,0)</f>
        <v/>
      </c>
      <c r="CQ769">
        <f>IF(AND('R'!$M439&lt;CQ$4,'R'!$N439&gt;CQ$4),1,0)</f>
        <v/>
      </c>
      <c r="CR769">
        <f>IF(AND('R'!$M439&lt;CR$4,'R'!$N439&gt;CR$4),1,0)</f>
        <v/>
      </c>
      <c r="CS769">
        <f>IF(AND('R'!$M439&lt;CS$4,'R'!$N439&gt;CS$4),1,0)</f>
        <v/>
      </c>
      <c r="CT769">
        <f>IF(AND('R'!$M439&lt;CT$4,'R'!$N439&gt;CT$4),1,0)</f>
        <v/>
      </c>
      <c r="CU769">
        <f>IF(AND('R'!$M439&lt;CU$4,'R'!$N439&gt;CU$4),1,0)</f>
        <v/>
      </c>
      <c r="CV769">
        <f>IF(AND('R'!$M439&lt;CV$4,'R'!$N439&gt;CV$4),1,0)</f>
        <v/>
      </c>
      <c r="CW769">
        <f>IF(AND('R'!$M439&lt;CW$4,'R'!$N439&gt;CW$4),1,0)</f>
        <v/>
      </c>
      <c r="CX769">
        <f>IF(AND('R'!$M439&lt;CX$4,'R'!$N439&gt;CX$4),1,0)</f>
        <v/>
      </c>
      <c r="CY769">
        <f>IF(AND('R'!$M439&lt;CY$4,'R'!$N439&gt;CY$4),1,0)</f>
        <v/>
      </c>
      <c r="CZ769">
        <f>IF(AND('R'!$M439&lt;CZ$4,'R'!$N439&gt;CZ$4),1,0)</f>
        <v/>
      </c>
      <c r="DA769">
        <f>IF(AND('R'!$M439&lt;DA$4,'R'!$N439&gt;DA$4),1,0)</f>
        <v/>
      </c>
      <c r="DB769">
        <f>IF(AND('R'!$M439&lt;DB$4,'R'!$N439&gt;DB$4),1,0)</f>
        <v/>
      </c>
      <c r="DC769">
        <f>IF(AND('R'!$M439&lt;DC$4,'R'!$N439&gt;DC$4),1,0)</f>
        <v/>
      </c>
      <c r="DD769">
        <f>IF(AND('R'!$M439&lt;DD$4,'R'!$N439&gt;DD$4),1,0)</f>
        <v/>
      </c>
      <c r="DE769">
        <f>IF(AND('R'!$M439&lt;DE$4,'R'!$N439&gt;DE$4),1,0)</f>
        <v/>
      </c>
      <c r="DF769">
        <f>IF(AND('R'!$M439&lt;DF$4,'R'!$N439&gt;DF$4),1,0)</f>
        <v/>
      </c>
      <c r="DG769">
        <f>IF(AND('R'!$M439&lt;DG$4,'R'!$N439&gt;DG$4),1,0)</f>
        <v/>
      </c>
      <c r="DH769">
        <f>IF(AND('R'!$M439&lt;DH$4,'R'!$N439&gt;DH$4),1,0)</f>
        <v/>
      </c>
      <c r="DI769">
        <f>IF(AND('R'!$M439&lt;DI$4,'R'!$N439&gt;DI$4),1,0)</f>
        <v/>
      </c>
      <c r="DJ769">
        <f>IF(AND('R'!$M439&lt;DJ$4,'R'!$N439&gt;DJ$4),1,0)</f>
        <v/>
      </c>
      <c r="DK769">
        <f>IF(AND('R'!$M439&lt;DK$4,'R'!$N439&gt;DK$4),1,0)</f>
        <v/>
      </c>
      <c r="DL769">
        <f>IF(AND('R'!$M439&lt;DL$4,'R'!$N439&gt;DL$4),1,0)</f>
        <v/>
      </c>
      <c r="DM769">
        <f>IF(AND('R'!$M439&lt;DM$4,'R'!$N439&gt;DM$4),1,0)</f>
        <v/>
      </c>
      <c r="DN769">
        <f>IF(AND('R'!$M439&lt;DN$4,'R'!$N439&gt;DN$4),1,0)</f>
        <v/>
      </c>
      <c r="DO769">
        <f>IF(AND('R'!$M439&lt;DO$4,'R'!$N439&gt;DO$4),1,0)</f>
        <v/>
      </c>
      <c r="DP769">
        <f>IF(AND('R'!$M439&lt;DP$4,'R'!$N439&gt;DP$4),1,0)</f>
        <v/>
      </c>
      <c r="DQ769">
        <f>IF(AND('R'!$M439&lt;DQ$4,'R'!$N439&gt;DQ$4),1,0)</f>
        <v/>
      </c>
      <c r="DR769">
        <f>IF(AND('R'!$M439&lt;DR$4,'R'!$N439&gt;DR$4),1,0)</f>
        <v/>
      </c>
      <c r="DS769">
        <f>IF(AND('R'!$M439&lt;DS$4,'R'!$N439&gt;DS$4),1,0)</f>
        <v/>
      </c>
      <c r="DT769">
        <f>IF(AND('R'!$M439&lt;DT$4,'R'!$N439&gt;DT$4),1,0)</f>
        <v/>
      </c>
      <c r="DU769">
        <f>IF(AND('R'!$M439&lt;DU$4,'R'!$N439&gt;DU$4),1,0)</f>
        <v/>
      </c>
      <c r="DV769">
        <f>IF(AND('R'!$M439&lt;DV$4,'R'!$N439&gt;DV$4),1,0)</f>
        <v/>
      </c>
      <c r="DW769">
        <f>IF(AND('R'!$M439&lt;DW$4,'R'!$N439&gt;DW$4),1,0)</f>
        <v/>
      </c>
      <c r="DX769">
        <f>IF(AND('R'!$M439&lt;DX$4,'R'!$N439&gt;DX$4),1,0)</f>
        <v/>
      </c>
      <c r="DY769">
        <f>IF(AND('R'!$M439&lt;DY$4,'R'!$N439&gt;DY$4),1,0)</f>
        <v/>
      </c>
      <c r="DZ769">
        <f>IF(AND('R'!$M439&lt;DZ$4,'R'!$N439&gt;DZ$4),1,0)</f>
        <v/>
      </c>
      <c r="EA769">
        <f>IF(AND('R'!$M439&lt;EA$4,'R'!$N439&gt;EA$4),1,0)</f>
        <v/>
      </c>
      <c r="EB769">
        <f>IF(AND('R'!$M439&lt;EB$4,'R'!$N439&gt;EB$4),1,0)</f>
        <v/>
      </c>
      <c r="EC769">
        <f>IF(AND('R'!$M439&lt;EC$4,'R'!$N439&gt;EC$4),1,0)</f>
        <v/>
      </c>
      <c r="ED769">
        <f>IF(AND('R'!$M439&lt;ED$4,'R'!$N439&gt;ED$4),1,0)</f>
        <v/>
      </c>
      <c r="EE769">
        <f>IF(AND('R'!$M439&lt;EE$4,'R'!$N439&gt;EE$4),1,0)</f>
        <v/>
      </c>
      <c r="EF769">
        <f>IF(AND('R'!$M439&lt;EF$4,'R'!$N439&gt;EF$4),1,0)</f>
        <v/>
      </c>
      <c r="EG769">
        <f>IF(AND('R'!$M439&lt;EG$4,'R'!$N439&gt;EG$4),1,0)</f>
        <v/>
      </c>
      <c r="EH769">
        <f>IF(AND('R'!$M439&lt;EH$4,'R'!$N439&gt;EH$4),1,0)</f>
        <v/>
      </c>
      <c r="EI769">
        <f>IF(AND('R'!$M439&lt;EI$4,'R'!$N439&gt;EI$4),1,0)</f>
        <v/>
      </c>
      <c r="EJ769">
        <f>IF(AND('R'!$M439&lt;EJ$4,'R'!$N439&gt;EJ$4),1,0)</f>
        <v/>
      </c>
      <c r="EK769">
        <f>IF(AND('R'!$M439&lt;EK$4,'R'!$N439&gt;EK$4),1,0)</f>
        <v/>
      </c>
      <c r="EL769">
        <f>IF(AND('R'!$M439&lt;EL$4,'R'!$N439&gt;EL$4),1,0)</f>
        <v/>
      </c>
      <c r="EM769">
        <f>IF(AND('R'!$M439&lt;EM$4,'R'!$N439&gt;EM$4),1,0)</f>
        <v/>
      </c>
      <c r="EN769">
        <f>IF(AND('R'!$M439&lt;EN$4,'R'!$N439&gt;EN$4),1,0)</f>
        <v/>
      </c>
      <c r="EO769">
        <f>IF(AND('R'!$M439&lt;EO$4,'R'!$N439&gt;EO$4),1,0)</f>
        <v/>
      </c>
      <c r="EP769">
        <f>IF(AND('R'!$M439&lt;EP$4,'R'!$N439&gt;EP$4),1,0)</f>
        <v/>
      </c>
      <c r="EQ769">
        <f>IF(AND('R'!$M439&lt;EQ$4,'R'!$N439&gt;EQ$4),1,0)</f>
        <v/>
      </c>
    </row>
    <row r="770">
      <c r="A770" s="43" t="n">
        <v>25</v>
      </c>
      <c r="B770" s="44" t="n">
        <v>22</v>
      </c>
      <c r="C770">
        <f>IF(AND('R'!$M441&lt;C$4,'R'!$N440&gt;C$4),1,0)</f>
        <v/>
      </c>
      <c r="D770">
        <f>IF(AND('R'!$M441&lt;D$4,'R'!$N440&gt;D$4),1,0)</f>
        <v/>
      </c>
      <c r="E770">
        <f>IF(AND('R'!$M441&lt;E$4,'R'!$N440&gt;E$4),1,0)</f>
        <v/>
      </c>
      <c r="F770">
        <f>IF(AND('R'!$M441&lt;F$4,'R'!$N440&gt;F$4),1,0)</f>
        <v/>
      </c>
      <c r="G770">
        <f>IF(AND('R'!$M441&lt;G$4,'R'!$N440&gt;G$4),1,0)</f>
        <v/>
      </c>
      <c r="H770">
        <f>IF(AND('R'!$M441&lt;H$4,'R'!$N440&gt;H$4),1,0)</f>
        <v/>
      </c>
      <c r="I770">
        <f>IF(AND('R'!$M441&lt;I$4,'R'!$N440&gt;I$4),1,0)</f>
        <v/>
      </c>
      <c r="J770">
        <f>IF(AND('R'!$M441&lt;J$4,'R'!$N440&gt;J$4),1,0)</f>
        <v/>
      </c>
      <c r="K770">
        <f>IF(AND('R'!$M441&lt;K$4,'R'!$N440&gt;K$4),1,0)</f>
        <v/>
      </c>
      <c r="L770">
        <f>IF(AND('R'!$M441&lt;L$4,'R'!$N440&gt;L$4),1,0)</f>
        <v/>
      </c>
      <c r="M770">
        <f>IF(AND('R'!$M441&lt;M$4,'R'!$N440&gt;M$4),1,0)</f>
        <v/>
      </c>
      <c r="N770">
        <f>IF(AND('R'!$M441&lt;N$4,'R'!$N440&gt;N$4),1,0)</f>
        <v/>
      </c>
      <c r="O770">
        <f>IF(AND('R'!$M441&lt;O$4,'R'!$N440&gt;O$4),1,0)</f>
        <v/>
      </c>
      <c r="P770">
        <f>IF(AND('R'!$M441&lt;P$4,'R'!$N440&gt;P$4),1,0)</f>
        <v/>
      </c>
      <c r="Q770">
        <f>IF(AND('R'!$M441&lt;Q$4,'R'!$N440&gt;Q$4),1,0)</f>
        <v/>
      </c>
      <c r="R770">
        <f>IF(AND('R'!$M441&lt;R$4,'R'!$N440&gt;R$4),1,0)</f>
        <v/>
      </c>
      <c r="S770">
        <f>IF(AND('R'!$M441&lt;S$4,'R'!$N440&gt;S$4),1,0)</f>
        <v/>
      </c>
      <c r="T770">
        <f>IF(AND('R'!$M441&lt;T$4,'R'!$N440&gt;T$4),1,0)</f>
        <v/>
      </c>
      <c r="U770">
        <f>IF(AND('R'!$M441&lt;U$4,'R'!$N440&gt;U$4),1,0)</f>
        <v/>
      </c>
      <c r="V770">
        <f>IF(AND('R'!$M441&lt;V$4,'R'!$N440&gt;V$4),1,0)</f>
        <v/>
      </c>
      <c r="W770">
        <f>IF(AND('R'!$M441&lt;W$4,'R'!$N440&gt;W$4),1,0)</f>
        <v/>
      </c>
      <c r="X770">
        <f>IF(AND('R'!$M441&lt;X$4,'R'!$N440&gt;X$4),1,0)</f>
        <v/>
      </c>
      <c r="Y770">
        <f>IF(AND('R'!$M441&lt;Y$4,'R'!$N440&gt;Y$4),1,0)</f>
        <v/>
      </c>
      <c r="Z770">
        <f>IF(AND('R'!$M441&lt;Z$4,'R'!$N440&gt;Z$4),1,0)</f>
        <v/>
      </c>
      <c r="AA770">
        <f>IF(AND('R'!$M441&lt;AA$4,'R'!$N440&gt;AA$4),1,0)</f>
        <v/>
      </c>
      <c r="AB770">
        <f>IF(AND('R'!$M441&lt;AB$4,'R'!$N440&gt;AB$4),1,0)</f>
        <v/>
      </c>
      <c r="AC770">
        <f>IF(AND('R'!$M441&lt;AC$4,'R'!$N440&gt;AC$4),1,0)</f>
        <v/>
      </c>
      <c r="AD770">
        <f>IF(AND('R'!$M441&lt;AD$4,'R'!$N440&gt;AD$4),1,0)</f>
        <v/>
      </c>
      <c r="AE770">
        <f>IF(AND('R'!$M441&lt;AE$4,'R'!$N440&gt;AE$4),1,0)</f>
        <v/>
      </c>
      <c r="AF770">
        <f>IF(AND('R'!$M441&lt;AF$4,'R'!$N440&gt;AF$4),1,0)</f>
        <v/>
      </c>
      <c r="AG770">
        <f>IF(AND('R'!$M441&lt;AG$4,'R'!$N440&gt;AG$4),1,0)</f>
        <v/>
      </c>
      <c r="AH770">
        <f>IF(AND('R'!$M441&lt;AH$4,'R'!$N440&gt;AH$4),1,0)</f>
        <v/>
      </c>
      <c r="AI770">
        <f>IF(AND('R'!$M441&lt;AI$4,'R'!$N440&gt;AI$4),1,0)</f>
        <v/>
      </c>
      <c r="AJ770">
        <f>IF(AND('R'!$M441&lt;AJ$4,'R'!$N440&gt;AJ$4),1,0)</f>
        <v/>
      </c>
      <c r="AK770">
        <f>IF(AND('R'!$M441&lt;AK$4,'R'!$N440&gt;AK$4),1,0)</f>
        <v/>
      </c>
      <c r="AL770">
        <f>IF(AND('R'!$M441&lt;AL$4,'R'!$N440&gt;AL$4),1,0)</f>
        <v/>
      </c>
      <c r="AM770">
        <f>IF(AND('R'!$M441&lt;AM$4,'R'!$N440&gt;AM$4),1,0)</f>
        <v/>
      </c>
      <c r="AN770">
        <f>IF(AND('R'!$M441&lt;AN$4,'R'!$N440&gt;AN$4),1,0)</f>
        <v/>
      </c>
      <c r="AO770">
        <f>IF(AND('R'!$M441&lt;AO$4,'R'!$N440&gt;AO$4),1,0)</f>
        <v/>
      </c>
      <c r="AP770">
        <f>IF(AND('R'!$M441&lt;AP$4,'R'!$N440&gt;AP$4),1,0)</f>
        <v/>
      </c>
      <c r="AQ770">
        <f>IF(AND('R'!$M441&lt;AQ$4,'R'!$N440&gt;AQ$4),1,0)</f>
        <v/>
      </c>
      <c r="AR770">
        <f>IF(AND('R'!$M441&lt;AR$4,'R'!$N440&gt;AR$4),1,0)</f>
        <v/>
      </c>
      <c r="AS770">
        <f>IF(AND('R'!$M441&lt;AS$4,'R'!$N440&gt;AS$4),1,0)</f>
        <v/>
      </c>
      <c r="AT770">
        <f>IF(AND('R'!$M441&lt;AT$4,'R'!$N440&gt;AT$4),1,0)</f>
        <v/>
      </c>
      <c r="AU770">
        <f>IF(AND('R'!$M441&lt;AU$4,'R'!$N440&gt;AU$4),1,0)</f>
        <v/>
      </c>
      <c r="AV770">
        <f>IF(AND('R'!$M441&lt;AV$4,'R'!$N440&gt;AV$4),1,0)</f>
        <v/>
      </c>
      <c r="AW770">
        <f>IF(AND('R'!$M441&lt;AW$4,'R'!$N440&gt;AW$4),1,0)</f>
        <v/>
      </c>
      <c r="AX770">
        <f>IF(AND('R'!$M441&lt;AX$4,'R'!$N440&gt;AX$4),1,0)</f>
        <v/>
      </c>
      <c r="AY770">
        <f>IF(AND('R'!$M441&lt;AY$4,'R'!$N440&gt;AY$4),1,0)</f>
        <v/>
      </c>
      <c r="AZ770">
        <f>IF(AND('R'!$M441&lt;AZ$4,'R'!$N440&gt;AZ$4),1,0)</f>
        <v/>
      </c>
      <c r="BA770">
        <f>IF(AND('R'!$M441&lt;BA$4,'R'!$N440&gt;BA$4),1,0)</f>
        <v/>
      </c>
      <c r="BB770">
        <f>IF(AND('R'!$M441&lt;BB$4,'R'!$N440&gt;BB$4),1,0)</f>
        <v/>
      </c>
      <c r="BC770">
        <f>IF(AND('R'!$M441&lt;BC$4,'R'!$N440&gt;BC$4),1,0)</f>
        <v/>
      </c>
      <c r="BD770">
        <f>IF(AND('R'!$M441&lt;BD$4,'R'!$N440&gt;BD$4),1,0)</f>
        <v/>
      </c>
      <c r="BE770">
        <f>IF(AND('R'!$M441&lt;BE$4,'R'!$N440&gt;BE$4),1,0)</f>
        <v/>
      </c>
      <c r="BF770">
        <f>IF(AND('R'!$M441&lt;BF$4,'R'!$N440&gt;BF$4),1,0)</f>
        <v/>
      </c>
      <c r="BG770">
        <f>IF(AND('R'!$M441&lt;BG$4,'R'!$N440&gt;BG$4),1,0)</f>
        <v/>
      </c>
      <c r="BH770">
        <f>IF(AND('R'!$M441&lt;BH$4,'R'!$N440&gt;BH$4),1,0)</f>
        <v/>
      </c>
      <c r="BI770">
        <f>IF(AND('R'!$M441&lt;BI$4,'R'!$N440&gt;BI$4),1,0)</f>
        <v/>
      </c>
      <c r="BJ770">
        <f>IF(AND('R'!$M441&lt;BJ$4,'R'!$N440&gt;BJ$4),1,0)</f>
        <v/>
      </c>
      <c r="BK770">
        <f>IF(AND('R'!$M441&lt;BK$4,'R'!$N440&gt;BK$4),1,0)</f>
        <v/>
      </c>
      <c r="BL770">
        <f>IF(AND('R'!$M441&lt;BL$4,'R'!$N440&gt;BL$4),1,0)</f>
        <v/>
      </c>
      <c r="BM770">
        <f>IF(AND('R'!$M441&lt;BM$4,'R'!$N440&gt;BM$4),1,0)</f>
        <v/>
      </c>
      <c r="BN770">
        <f>IF(AND('R'!$M441&lt;BN$4,'R'!$N440&gt;BN$4),1,0)</f>
        <v/>
      </c>
      <c r="BO770">
        <f>IF(AND('R'!$M441&lt;BO$4,'R'!$N440&gt;BO$4),1,0)</f>
        <v/>
      </c>
      <c r="BP770">
        <f>IF(AND('R'!$M441&lt;BP$4,'R'!$N440&gt;BP$4),1,0)</f>
        <v/>
      </c>
      <c r="BQ770">
        <f>IF(AND('R'!$M441&lt;BQ$4,'R'!$N440&gt;BQ$4),1,0)</f>
        <v/>
      </c>
      <c r="BR770">
        <f>IF(AND('R'!$M441&lt;BR$4,'R'!$N440&gt;BR$4),1,0)</f>
        <v/>
      </c>
      <c r="BS770">
        <f>IF(AND('R'!$M441&lt;BS$4,'R'!$N440&gt;BS$4),1,0)</f>
        <v/>
      </c>
      <c r="BT770">
        <f>IF(AND('R'!$M441&lt;BT$4,'R'!$N440&gt;BT$4),1,0)</f>
        <v/>
      </c>
      <c r="BU770">
        <f>IF(AND('R'!$M441&lt;BU$4,'R'!$N440&gt;BU$4),1,0)</f>
        <v/>
      </c>
      <c r="BV770">
        <f>IF(AND('R'!$M441&lt;BV$4,'R'!$N440&gt;BV$4),1,0)</f>
        <v/>
      </c>
      <c r="BW770">
        <f>IF(AND('R'!$M441&lt;BW$4,'R'!$N440&gt;BW$4),1,0)</f>
        <v/>
      </c>
      <c r="BX770">
        <f>IF(AND('R'!$M441&lt;BX$4,'R'!$N440&gt;BX$4),1,0)</f>
        <v/>
      </c>
      <c r="BY770">
        <f>IF(AND('R'!$M441&lt;BY$4,'R'!$N440&gt;BY$4),1,0)</f>
        <v/>
      </c>
      <c r="BZ770">
        <f>IF(AND('R'!$M441&lt;BZ$4,'R'!$N440&gt;BZ$4),1,0)</f>
        <v/>
      </c>
      <c r="CA770">
        <f>IF(AND('R'!$M441&lt;CA$4,'R'!$N440&gt;CA$4),1,0)</f>
        <v/>
      </c>
      <c r="CB770">
        <f>IF(AND('R'!$M441&lt;CB$4,'R'!$N440&gt;CB$4),1,0)</f>
        <v/>
      </c>
      <c r="CC770">
        <f>IF(AND('R'!$M441&lt;CC$4,'R'!$N440&gt;CC$4),1,0)</f>
        <v/>
      </c>
      <c r="CD770">
        <f>IF(AND('R'!$M441&lt;CD$4,'R'!$N440&gt;CD$4),1,0)</f>
        <v/>
      </c>
      <c r="CE770">
        <f>IF(AND('R'!$M441&lt;CE$4,'R'!$N440&gt;CE$4),1,0)</f>
        <v/>
      </c>
      <c r="CF770">
        <f>IF(AND('R'!$M441&lt;CF$4,'R'!$N440&gt;CF$4),1,0)</f>
        <v/>
      </c>
      <c r="CG770">
        <f>IF(AND('R'!$M441&lt;CG$4,'R'!$N440&gt;CG$4),1,0)</f>
        <v/>
      </c>
      <c r="CH770">
        <f>IF(AND('R'!$M441&lt;CH$4,'R'!$N440&gt;CH$4),1,0)</f>
        <v/>
      </c>
      <c r="CI770">
        <f>IF(AND('R'!$M441&lt;CI$4,'R'!$N440&gt;CI$4),1,0)</f>
        <v/>
      </c>
      <c r="CJ770">
        <f>IF(AND('R'!$M441&lt;CJ$4,'R'!$N440&gt;CJ$4),1,0)</f>
        <v/>
      </c>
      <c r="CK770">
        <f>IF(AND('R'!$M441&lt;CK$4,'R'!$N440&gt;CK$4),1,0)</f>
        <v/>
      </c>
      <c r="CL770">
        <f>IF(AND('R'!$M441&lt;CL$4,'R'!$N440&gt;CL$4),1,0)</f>
        <v/>
      </c>
      <c r="CM770">
        <f>IF(AND('R'!$M441&lt;CM$4,'R'!$N440&gt;CM$4),1,0)</f>
        <v/>
      </c>
      <c r="CN770">
        <f>IF(AND('R'!$M441&lt;CN$4,'R'!$N440&gt;CN$4),1,0)</f>
        <v/>
      </c>
      <c r="CO770">
        <f>IF(AND('R'!$M441&lt;CO$4,'R'!$N440&gt;CO$4),1,0)</f>
        <v/>
      </c>
      <c r="CP770">
        <f>IF(AND('R'!$M441&lt;CP$4,'R'!$N440&gt;CP$4),1,0)</f>
        <v/>
      </c>
      <c r="CQ770">
        <f>IF(AND('R'!$M441&lt;CQ$4,'R'!$N440&gt;CQ$4),1,0)</f>
        <v/>
      </c>
      <c r="CR770">
        <f>IF(AND('R'!$M441&lt;CR$4,'R'!$N440&gt;CR$4),1,0)</f>
        <v/>
      </c>
      <c r="CS770">
        <f>IF(AND('R'!$M441&lt;CS$4,'R'!$N440&gt;CS$4),1,0)</f>
        <v/>
      </c>
      <c r="CT770">
        <f>IF(AND('R'!$M441&lt;CT$4,'R'!$N440&gt;CT$4),1,0)</f>
        <v/>
      </c>
      <c r="CU770">
        <f>IF(AND('R'!$M441&lt;CU$4,'R'!$N440&gt;CU$4),1,0)</f>
        <v/>
      </c>
      <c r="CV770">
        <f>IF(AND('R'!$M441&lt;CV$4,'R'!$N440&gt;CV$4),1,0)</f>
        <v/>
      </c>
      <c r="CW770">
        <f>IF(AND('R'!$M441&lt;CW$4,'R'!$N440&gt;CW$4),1,0)</f>
        <v/>
      </c>
      <c r="CX770">
        <f>IF(AND('R'!$M441&lt;CX$4,'R'!$N440&gt;CX$4),1,0)</f>
        <v/>
      </c>
      <c r="CY770">
        <f>IF(AND('R'!$M441&lt;CY$4,'R'!$N440&gt;CY$4),1,0)</f>
        <v/>
      </c>
      <c r="CZ770">
        <f>IF(AND('R'!$M441&lt;CZ$4,'R'!$N440&gt;CZ$4),1,0)</f>
        <v/>
      </c>
      <c r="DA770">
        <f>IF(AND('R'!$M441&lt;DA$4,'R'!$N440&gt;DA$4),1,0)</f>
        <v/>
      </c>
      <c r="DB770">
        <f>IF(AND('R'!$M441&lt;DB$4,'R'!$N440&gt;DB$4),1,0)</f>
        <v/>
      </c>
      <c r="DC770">
        <f>IF(AND('R'!$M441&lt;DC$4,'R'!$N440&gt;DC$4),1,0)</f>
        <v/>
      </c>
      <c r="DD770">
        <f>IF(AND('R'!$M441&lt;DD$4,'R'!$N440&gt;DD$4),1,0)</f>
        <v/>
      </c>
      <c r="DE770">
        <f>IF(AND('R'!$M441&lt;DE$4,'R'!$N440&gt;DE$4),1,0)</f>
        <v/>
      </c>
      <c r="DF770">
        <f>IF(AND('R'!$M441&lt;DF$4,'R'!$N440&gt;DF$4),1,0)</f>
        <v/>
      </c>
      <c r="DG770">
        <f>IF(AND('R'!$M441&lt;DG$4,'R'!$N440&gt;DG$4),1,0)</f>
        <v/>
      </c>
      <c r="DH770">
        <f>IF(AND('R'!$M441&lt;DH$4,'R'!$N440&gt;DH$4),1,0)</f>
        <v/>
      </c>
      <c r="DI770">
        <f>IF(AND('R'!$M441&lt;DI$4,'R'!$N440&gt;DI$4),1,0)</f>
        <v/>
      </c>
      <c r="DJ770">
        <f>IF(AND('R'!$M441&lt;DJ$4,'R'!$N440&gt;DJ$4),1,0)</f>
        <v/>
      </c>
      <c r="DK770">
        <f>IF(AND('R'!$M441&lt;DK$4,'R'!$N440&gt;DK$4),1,0)</f>
        <v/>
      </c>
      <c r="DL770">
        <f>IF(AND('R'!$M441&lt;DL$4,'R'!$N440&gt;DL$4),1,0)</f>
        <v/>
      </c>
      <c r="DM770">
        <f>IF(AND('R'!$M441&lt;DM$4,'R'!$N440&gt;DM$4),1,0)</f>
        <v/>
      </c>
      <c r="DN770">
        <f>IF(AND('R'!$M441&lt;DN$4,'R'!$N440&gt;DN$4),1,0)</f>
        <v/>
      </c>
      <c r="DO770">
        <f>IF(AND('R'!$M441&lt;DO$4,'R'!$N440&gt;DO$4),1,0)</f>
        <v/>
      </c>
      <c r="DP770">
        <f>IF(AND('R'!$M441&lt;DP$4,'R'!$N440&gt;DP$4),1,0)</f>
        <v/>
      </c>
      <c r="DQ770">
        <f>IF(AND('R'!$M441&lt;DQ$4,'R'!$N440&gt;DQ$4),1,0)</f>
        <v/>
      </c>
      <c r="DR770">
        <f>IF(AND('R'!$M441&lt;DR$4,'R'!$N440&gt;DR$4),1,0)</f>
        <v/>
      </c>
      <c r="DS770">
        <f>IF(AND('R'!$M441&lt;DS$4,'R'!$N440&gt;DS$4),1,0)</f>
        <v/>
      </c>
      <c r="DT770">
        <f>IF(AND('R'!$M441&lt;DT$4,'R'!$N440&gt;DT$4),1,0)</f>
        <v/>
      </c>
      <c r="DU770">
        <f>IF(AND('R'!$M441&lt;DU$4,'R'!$N440&gt;DU$4),1,0)</f>
        <v/>
      </c>
      <c r="DV770">
        <f>IF(AND('R'!$M441&lt;DV$4,'R'!$N440&gt;DV$4),1,0)</f>
        <v/>
      </c>
      <c r="DW770">
        <f>IF(AND('R'!$M441&lt;DW$4,'R'!$N440&gt;DW$4),1,0)</f>
        <v/>
      </c>
      <c r="DX770">
        <f>IF(AND('R'!$M441&lt;DX$4,'R'!$N440&gt;DX$4),1,0)</f>
        <v/>
      </c>
      <c r="DY770">
        <f>IF(AND('R'!$M441&lt;DY$4,'R'!$N440&gt;DY$4),1,0)</f>
        <v/>
      </c>
      <c r="DZ770">
        <f>IF(AND('R'!$M441&lt;DZ$4,'R'!$N440&gt;DZ$4),1,0)</f>
        <v/>
      </c>
      <c r="EA770">
        <f>IF(AND('R'!$M441&lt;EA$4,'R'!$N440&gt;EA$4),1,0)</f>
        <v/>
      </c>
      <c r="EB770">
        <f>IF(AND('R'!$M441&lt;EB$4,'R'!$N440&gt;EB$4),1,0)</f>
        <v/>
      </c>
      <c r="EC770">
        <f>IF(AND('R'!$M441&lt;EC$4,'R'!$N440&gt;EC$4),1,0)</f>
        <v/>
      </c>
      <c r="ED770">
        <f>IF(AND('R'!$M441&lt;ED$4,'R'!$N440&gt;ED$4),1,0)</f>
        <v/>
      </c>
      <c r="EE770">
        <f>IF(AND('R'!$M441&lt;EE$4,'R'!$N440&gt;EE$4),1,0)</f>
        <v/>
      </c>
      <c r="EF770">
        <f>IF(AND('R'!$M441&lt;EF$4,'R'!$N440&gt;EF$4),1,0)</f>
        <v/>
      </c>
      <c r="EG770">
        <f>IF(AND('R'!$M441&lt;EG$4,'R'!$N440&gt;EG$4),1,0)</f>
        <v/>
      </c>
      <c r="EH770">
        <f>IF(AND('R'!$M441&lt;EH$4,'R'!$N440&gt;EH$4),1,0)</f>
        <v/>
      </c>
      <c r="EI770">
        <f>IF(AND('R'!$M441&lt;EI$4,'R'!$N440&gt;EI$4),1,0)</f>
        <v/>
      </c>
      <c r="EJ770">
        <f>IF(AND('R'!$M441&lt;EJ$4,'R'!$N440&gt;EJ$4),1,0)</f>
        <v/>
      </c>
      <c r="EK770">
        <f>IF(AND('R'!$M441&lt;EK$4,'R'!$N440&gt;EK$4),1,0)</f>
        <v/>
      </c>
      <c r="EL770">
        <f>IF(AND('R'!$M441&lt;EL$4,'R'!$N440&gt;EL$4),1,0)</f>
        <v/>
      </c>
      <c r="EM770">
        <f>IF(AND('R'!$M441&lt;EM$4,'R'!$N440&gt;EM$4),1,0)</f>
        <v/>
      </c>
      <c r="EN770">
        <f>IF(AND('R'!$M441&lt;EN$4,'R'!$N440&gt;EN$4),1,0)</f>
        <v/>
      </c>
      <c r="EO770">
        <f>IF(AND('R'!$M441&lt;EO$4,'R'!$N440&gt;EO$4),1,0)</f>
        <v/>
      </c>
      <c r="EP770">
        <f>IF(AND('R'!$M441&lt;EP$4,'R'!$N440&gt;EP$4),1,0)</f>
        <v/>
      </c>
      <c r="EQ770">
        <f>IF(AND('R'!$M441&lt;EQ$4,'R'!$N440&gt;EQ$4),1,0)</f>
        <v/>
      </c>
    </row>
    <row r="771">
      <c r="A771" s="43" t="n">
        <v>25</v>
      </c>
      <c r="B771" s="44" t="n">
        <v>23</v>
      </c>
      <c r="C771">
        <f>IF(AND('R'!$M441&lt;C$4,'R'!$N441&gt;C$4),1,0)</f>
        <v/>
      </c>
      <c r="D771">
        <f>IF(AND('R'!$M441&lt;D$4,'R'!$N441&gt;D$4),1,0)</f>
        <v/>
      </c>
      <c r="E771">
        <f>IF(AND('R'!$M441&lt;E$4,'R'!$N441&gt;E$4),1,0)</f>
        <v/>
      </c>
      <c r="F771">
        <f>IF(AND('R'!$M441&lt;F$4,'R'!$N441&gt;F$4),1,0)</f>
        <v/>
      </c>
      <c r="G771">
        <f>IF(AND('R'!$M441&lt;G$4,'R'!$N441&gt;G$4),1,0)</f>
        <v/>
      </c>
      <c r="H771">
        <f>IF(AND('R'!$M441&lt;H$4,'R'!$N441&gt;H$4),1,0)</f>
        <v/>
      </c>
      <c r="I771">
        <f>IF(AND('R'!$M441&lt;I$4,'R'!$N441&gt;I$4),1,0)</f>
        <v/>
      </c>
      <c r="J771">
        <f>IF(AND('R'!$M441&lt;J$4,'R'!$N441&gt;J$4),1,0)</f>
        <v/>
      </c>
      <c r="K771">
        <f>IF(AND('R'!$M441&lt;K$4,'R'!$N441&gt;K$4),1,0)</f>
        <v/>
      </c>
      <c r="L771">
        <f>IF(AND('R'!$M441&lt;L$4,'R'!$N441&gt;L$4),1,0)</f>
        <v/>
      </c>
      <c r="M771">
        <f>IF(AND('R'!$M441&lt;M$4,'R'!$N441&gt;M$4),1,0)</f>
        <v/>
      </c>
      <c r="N771">
        <f>IF(AND('R'!$M441&lt;N$4,'R'!$N441&gt;N$4),1,0)</f>
        <v/>
      </c>
      <c r="O771">
        <f>IF(AND('R'!$M441&lt;O$4,'R'!$N441&gt;O$4),1,0)</f>
        <v/>
      </c>
      <c r="P771">
        <f>IF(AND('R'!$M441&lt;P$4,'R'!$N441&gt;P$4),1,0)</f>
        <v/>
      </c>
      <c r="Q771">
        <f>IF(AND('R'!$M441&lt;Q$4,'R'!$N441&gt;Q$4),1,0)</f>
        <v/>
      </c>
      <c r="R771">
        <f>IF(AND('R'!$M441&lt;R$4,'R'!$N441&gt;R$4),1,0)</f>
        <v/>
      </c>
      <c r="S771">
        <f>IF(AND('R'!$M441&lt;S$4,'R'!$N441&gt;S$4),1,0)</f>
        <v/>
      </c>
      <c r="T771">
        <f>IF(AND('R'!$M441&lt;T$4,'R'!$N441&gt;T$4),1,0)</f>
        <v/>
      </c>
      <c r="U771">
        <f>IF(AND('R'!$M441&lt;U$4,'R'!$N441&gt;U$4),1,0)</f>
        <v/>
      </c>
      <c r="V771">
        <f>IF(AND('R'!$M441&lt;V$4,'R'!$N441&gt;V$4),1,0)</f>
        <v/>
      </c>
      <c r="W771">
        <f>IF(AND('R'!$M441&lt;W$4,'R'!$N441&gt;W$4),1,0)</f>
        <v/>
      </c>
      <c r="X771">
        <f>IF(AND('R'!$M441&lt;X$4,'R'!$N441&gt;X$4),1,0)</f>
        <v/>
      </c>
      <c r="Y771">
        <f>IF(AND('R'!$M441&lt;Y$4,'R'!$N441&gt;Y$4),1,0)</f>
        <v/>
      </c>
      <c r="Z771">
        <f>IF(AND('R'!$M441&lt;Z$4,'R'!$N441&gt;Z$4),1,0)</f>
        <v/>
      </c>
      <c r="AA771">
        <f>IF(AND('R'!$M441&lt;AA$4,'R'!$N441&gt;AA$4),1,0)</f>
        <v/>
      </c>
      <c r="AB771">
        <f>IF(AND('R'!$M441&lt;AB$4,'R'!$N441&gt;AB$4),1,0)</f>
        <v/>
      </c>
      <c r="AC771">
        <f>IF(AND('R'!$M441&lt;AC$4,'R'!$N441&gt;AC$4),1,0)</f>
        <v/>
      </c>
      <c r="AD771">
        <f>IF(AND('R'!$M441&lt;AD$4,'R'!$N441&gt;AD$4),1,0)</f>
        <v/>
      </c>
      <c r="AE771">
        <f>IF(AND('R'!$M441&lt;AE$4,'R'!$N441&gt;AE$4),1,0)</f>
        <v/>
      </c>
      <c r="AF771">
        <f>IF(AND('R'!$M441&lt;AF$4,'R'!$N441&gt;AF$4),1,0)</f>
        <v/>
      </c>
      <c r="AG771">
        <f>IF(AND('R'!$M441&lt;AG$4,'R'!$N441&gt;AG$4),1,0)</f>
        <v/>
      </c>
      <c r="AH771">
        <f>IF(AND('R'!$M441&lt;AH$4,'R'!$N441&gt;AH$4),1,0)</f>
        <v/>
      </c>
      <c r="AI771">
        <f>IF(AND('R'!$M441&lt;AI$4,'R'!$N441&gt;AI$4),1,0)</f>
        <v/>
      </c>
      <c r="AJ771">
        <f>IF(AND('R'!$M441&lt;AJ$4,'R'!$N441&gt;AJ$4),1,0)</f>
        <v/>
      </c>
      <c r="AK771">
        <f>IF(AND('R'!$M441&lt;AK$4,'R'!$N441&gt;AK$4),1,0)</f>
        <v/>
      </c>
      <c r="AL771">
        <f>IF(AND('R'!$M441&lt;AL$4,'R'!$N441&gt;AL$4),1,0)</f>
        <v/>
      </c>
      <c r="AM771">
        <f>IF(AND('R'!$M441&lt;AM$4,'R'!$N441&gt;AM$4),1,0)</f>
        <v/>
      </c>
      <c r="AN771">
        <f>IF(AND('R'!$M441&lt;AN$4,'R'!$N441&gt;AN$4),1,0)</f>
        <v/>
      </c>
      <c r="AO771">
        <f>IF(AND('R'!$M441&lt;AO$4,'R'!$N441&gt;AO$4),1,0)</f>
        <v/>
      </c>
      <c r="AP771">
        <f>IF(AND('R'!$M441&lt;AP$4,'R'!$N441&gt;AP$4),1,0)</f>
        <v/>
      </c>
      <c r="AQ771">
        <f>IF(AND('R'!$M441&lt;AQ$4,'R'!$N441&gt;AQ$4),1,0)</f>
        <v/>
      </c>
      <c r="AR771">
        <f>IF(AND('R'!$M441&lt;AR$4,'R'!$N441&gt;AR$4),1,0)</f>
        <v/>
      </c>
      <c r="AS771">
        <f>IF(AND('R'!$M441&lt;AS$4,'R'!$N441&gt;AS$4),1,0)</f>
        <v/>
      </c>
      <c r="AT771">
        <f>IF(AND('R'!$M441&lt;AT$4,'R'!$N441&gt;AT$4),1,0)</f>
        <v/>
      </c>
      <c r="AU771">
        <f>IF(AND('R'!$M441&lt;AU$4,'R'!$N441&gt;AU$4),1,0)</f>
        <v/>
      </c>
      <c r="AV771">
        <f>IF(AND('R'!$M441&lt;AV$4,'R'!$N441&gt;AV$4),1,0)</f>
        <v/>
      </c>
      <c r="AW771">
        <f>IF(AND('R'!$M441&lt;AW$4,'R'!$N441&gt;AW$4),1,0)</f>
        <v/>
      </c>
      <c r="AX771">
        <f>IF(AND('R'!$M441&lt;AX$4,'R'!$N441&gt;AX$4),1,0)</f>
        <v/>
      </c>
      <c r="AY771">
        <f>IF(AND('R'!$M441&lt;AY$4,'R'!$N441&gt;AY$4),1,0)</f>
        <v/>
      </c>
      <c r="AZ771">
        <f>IF(AND('R'!$M441&lt;AZ$4,'R'!$N441&gt;AZ$4),1,0)</f>
        <v/>
      </c>
      <c r="BA771">
        <f>IF(AND('R'!$M441&lt;BA$4,'R'!$N441&gt;BA$4),1,0)</f>
        <v/>
      </c>
      <c r="BB771">
        <f>IF(AND('R'!$M441&lt;BB$4,'R'!$N441&gt;BB$4),1,0)</f>
        <v/>
      </c>
      <c r="BC771">
        <f>IF(AND('R'!$M441&lt;BC$4,'R'!$N441&gt;BC$4),1,0)</f>
        <v/>
      </c>
      <c r="BD771">
        <f>IF(AND('R'!$M441&lt;BD$4,'R'!$N441&gt;BD$4),1,0)</f>
        <v/>
      </c>
      <c r="BE771">
        <f>IF(AND('R'!$M441&lt;BE$4,'R'!$N441&gt;BE$4),1,0)</f>
        <v/>
      </c>
      <c r="BF771">
        <f>IF(AND('R'!$M441&lt;BF$4,'R'!$N441&gt;BF$4),1,0)</f>
        <v/>
      </c>
      <c r="BG771">
        <f>IF(AND('R'!$M441&lt;BG$4,'R'!$N441&gt;BG$4),1,0)</f>
        <v/>
      </c>
      <c r="BH771">
        <f>IF(AND('R'!$M441&lt;BH$4,'R'!$N441&gt;BH$4),1,0)</f>
        <v/>
      </c>
      <c r="BI771">
        <f>IF(AND('R'!$M441&lt;BI$4,'R'!$N441&gt;BI$4),1,0)</f>
        <v/>
      </c>
      <c r="BJ771">
        <f>IF(AND('R'!$M441&lt;BJ$4,'R'!$N441&gt;BJ$4),1,0)</f>
        <v/>
      </c>
      <c r="BK771">
        <f>IF(AND('R'!$M441&lt;BK$4,'R'!$N441&gt;BK$4),1,0)</f>
        <v/>
      </c>
      <c r="BL771">
        <f>IF(AND('R'!$M441&lt;BL$4,'R'!$N441&gt;BL$4),1,0)</f>
        <v/>
      </c>
      <c r="BM771">
        <f>IF(AND('R'!$M441&lt;BM$4,'R'!$N441&gt;BM$4),1,0)</f>
        <v/>
      </c>
      <c r="BN771">
        <f>IF(AND('R'!$M441&lt;BN$4,'R'!$N441&gt;BN$4),1,0)</f>
        <v/>
      </c>
      <c r="BO771">
        <f>IF(AND('R'!$M441&lt;BO$4,'R'!$N441&gt;BO$4),1,0)</f>
        <v/>
      </c>
      <c r="BP771">
        <f>IF(AND('R'!$M441&lt;BP$4,'R'!$N441&gt;BP$4),1,0)</f>
        <v/>
      </c>
      <c r="BQ771">
        <f>IF(AND('R'!$M441&lt;BQ$4,'R'!$N441&gt;BQ$4),1,0)</f>
        <v/>
      </c>
      <c r="BR771">
        <f>IF(AND('R'!$M441&lt;BR$4,'R'!$N441&gt;BR$4),1,0)</f>
        <v/>
      </c>
      <c r="BS771">
        <f>IF(AND('R'!$M441&lt;BS$4,'R'!$N441&gt;BS$4),1,0)</f>
        <v/>
      </c>
      <c r="BT771">
        <f>IF(AND('R'!$M441&lt;BT$4,'R'!$N441&gt;BT$4),1,0)</f>
        <v/>
      </c>
      <c r="BU771">
        <f>IF(AND('R'!$M441&lt;BU$4,'R'!$N441&gt;BU$4),1,0)</f>
        <v/>
      </c>
      <c r="BV771">
        <f>IF(AND('R'!$M441&lt;BV$4,'R'!$N441&gt;BV$4),1,0)</f>
        <v/>
      </c>
      <c r="BW771">
        <f>IF(AND('R'!$M441&lt;BW$4,'R'!$N441&gt;BW$4),1,0)</f>
        <v/>
      </c>
      <c r="BX771">
        <f>IF(AND('R'!$M441&lt;BX$4,'R'!$N441&gt;BX$4),1,0)</f>
        <v/>
      </c>
      <c r="BY771">
        <f>IF(AND('R'!$M441&lt;BY$4,'R'!$N441&gt;BY$4),1,0)</f>
        <v/>
      </c>
      <c r="BZ771">
        <f>IF(AND('R'!$M441&lt;BZ$4,'R'!$N441&gt;BZ$4),1,0)</f>
        <v/>
      </c>
      <c r="CA771">
        <f>IF(AND('R'!$M441&lt;CA$4,'R'!$N441&gt;CA$4),1,0)</f>
        <v/>
      </c>
      <c r="CB771">
        <f>IF(AND('R'!$M441&lt;CB$4,'R'!$N441&gt;CB$4),1,0)</f>
        <v/>
      </c>
      <c r="CC771">
        <f>IF(AND('R'!$M441&lt;CC$4,'R'!$N441&gt;CC$4),1,0)</f>
        <v/>
      </c>
      <c r="CD771">
        <f>IF(AND('R'!$M441&lt;CD$4,'R'!$N441&gt;CD$4),1,0)</f>
        <v/>
      </c>
      <c r="CE771">
        <f>IF(AND('R'!$M441&lt;CE$4,'R'!$N441&gt;CE$4),1,0)</f>
        <v/>
      </c>
      <c r="CF771">
        <f>IF(AND('R'!$M441&lt;CF$4,'R'!$N441&gt;CF$4),1,0)</f>
        <v/>
      </c>
      <c r="CG771">
        <f>IF(AND('R'!$M441&lt;CG$4,'R'!$N441&gt;CG$4),1,0)</f>
        <v/>
      </c>
      <c r="CH771">
        <f>IF(AND('R'!$M441&lt;CH$4,'R'!$N441&gt;CH$4),1,0)</f>
        <v/>
      </c>
      <c r="CI771">
        <f>IF(AND('R'!$M441&lt;CI$4,'R'!$N441&gt;CI$4),1,0)</f>
        <v/>
      </c>
      <c r="CJ771">
        <f>IF(AND('R'!$M441&lt;CJ$4,'R'!$N441&gt;CJ$4),1,0)</f>
        <v/>
      </c>
      <c r="CK771">
        <f>IF(AND('R'!$M441&lt;CK$4,'R'!$N441&gt;CK$4),1,0)</f>
        <v/>
      </c>
      <c r="CL771">
        <f>IF(AND('R'!$M441&lt;CL$4,'R'!$N441&gt;CL$4),1,0)</f>
        <v/>
      </c>
      <c r="CM771">
        <f>IF(AND('R'!$M441&lt;CM$4,'R'!$N441&gt;CM$4),1,0)</f>
        <v/>
      </c>
      <c r="CN771">
        <f>IF(AND('R'!$M441&lt;CN$4,'R'!$N441&gt;CN$4),1,0)</f>
        <v/>
      </c>
      <c r="CO771">
        <f>IF(AND('R'!$M441&lt;CO$4,'R'!$N441&gt;CO$4),1,0)</f>
        <v/>
      </c>
      <c r="CP771">
        <f>IF(AND('R'!$M441&lt;CP$4,'R'!$N441&gt;CP$4),1,0)</f>
        <v/>
      </c>
      <c r="CQ771">
        <f>IF(AND('R'!$M441&lt;CQ$4,'R'!$N441&gt;CQ$4),1,0)</f>
        <v/>
      </c>
      <c r="CR771">
        <f>IF(AND('R'!$M441&lt;CR$4,'R'!$N441&gt;CR$4),1,0)</f>
        <v/>
      </c>
      <c r="CS771">
        <f>IF(AND('R'!$M441&lt;CS$4,'R'!$N441&gt;CS$4),1,0)</f>
        <v/>
      </c>
      <c r="CT771">
        <f>IF(AND('R'!$M441&lt;CT$4,'R'!$N441&gt;CT$4),1,0)</f>
        <v/>
      </c>
      <c r="CU771">
        <f>IF(AND('R'!$M441&lt;CU$4,'R'!$N441&gt;CU$4),1,0)</f>
        <v/>
      </c>
      <c r="CV771">
        <f>IF(AND('R'!$M441&lt;CV$4,'R'!$N441&gt;CV$4),1,0)</f>
        <v/>
      </c>
      <c r="CW771">
        <f>IF(AND('R'!$M441&lt;CW$4,'R'!$N441&gt;CW$4),1,0)</f>
        <v/>
      </c>
      <c r="CX771">
        <f>IF(AND('R'!$M441&lt;CX$4,'R'!$N441&gt;CX$4),1,0)</f>
        <v/>
      </c>
      <c r="CY771">
        <f>IF(AND('R'!$M441&lt;CY$4,'R'!$N441&gt;CY$4),1,0)</f>
        <v/>
      </c>
      <c r="CZ771">
        <f>IF(AND('R'!$M441&lt;CZ$4,'R'!$N441&gt;CZ$4),1,0)</f>
        <v/>
      </c>
      <c r="DA771">
        <f>IF(AND('R'!$M441&lt;DA$4,'R'!$N441&gt;DA$4),1,0)</f>
        <v/>
      </c>
      <c r="DB771">
        <f>IF(AND('R'!$M441&lt;DB$4,'R'!$N441&gt;DB$4),1,0)</f>
        <v/>
      </c>
      <c r="DC771">
        <f>IF(AND('R'!$M441&lt;DC$4,'R'!$N441&gt;DC$4),1,0)</f>
        <v/>
      </c>
      <c r="DD771">
        <f>IF(AND('R'!$M441&lt;DD$4,'R'!$N441&gt;DD$4),1,0)</f>
        <v/>
      </c>
      <c r="DE771">
        <f>IF(AND('R'!$M441&lt;DE$4,'R'!$N441&gt;DE$4),1,0)</f>
        <v/>
      </c>
      <c r="DF771">
        <f>IF(AND('R'!$M441&lt;DF$4,'R'!$N441&gt;DF$4),1,0)</f>
        <v/>
      </c>
      <c r="DG771">
        <f>IF(AND('R'!$M441&lt;DG$4,'R'!$N441&gt;DG$4),1,0)</f>
        <v/>
      </c>
      <c r="DH771">
        <f>IF(AND('R'!$M441&lt;DH$4,'R'!$N441&gt;DH$4),1,0)</f>
        <v/>
      </c>
      <c r="DI771">
        <f>IF(AND('R'!$M441&lt;DI$4,'R'!$N441&gt;DI$4),1,0)</f>
        <v/>
      </c>
      <c r="DJ771">
        <f>IF(AND('R'!$M441&lt;DJ$4,'R'!$N441&gt;DJ$4),1,0)</f>
        <v/>
      </c>
      <c r="DK771">
        <f>IF(AND('R'!$M441&lt;DK$4,'R'!$N441&gt;DK$4),1,0)</f>
        <v/>
      </c>
      <c r="DL771">
        <f>IF(AND('R'!$M441&lt;DL$4,'R'!$N441&gt;DL$4),1,0)</f>
        <v/>
      </c>
      <c r="DM771">
        <f>IF(AND('R'!$M441&lt;DM$4,'R'!$N441&gt;DM$4),1,0)</f>
        <v/>
      </c>
      <c r="DN771">
        <f>IF(AND('R'!$M441&lt;DN$4,'R'!$N441&gt;DN$4),1,0)</f>
        <v/>
      </c>
      <c r="DO771">
        <f>IF(AND('R'!$M441&lt;DO$4,'R'!$N441&gt;DO$4),1,0)</f>
        <v/>
      </c>
      <c r="DP771">
        <f>IF(AND('R'!$M441&lt;DP$4,'R'!$N441&gt;DP$4),1,0)</f>
        <v/>
      </c>
      <c r="DQ771">
        <f>IF(AND('R'!$M441&lt;DQ$4,'R'!$N441&gt;DQ$4),1,0)</f>
        <v/>
      </c>
      <c r="DR771">
        <f>IF(AND('R'!$M441&lt;DR$4,'R'!$N441&gt;DR$4),1,0)</f>
        <v/>
      </c>
      <c r="DS771">
        <f>IF(AND('R'!$M441&lt;DS$4,'R'!$N441&gt;DS$4),1,0)</f>
        <v/>
      </c>
      <c r="DT771">
        <f>IF(AND('R'!$M441&lt;DT$4,'R'!$N441&gt;DT$4),1,0)</f>
        <v/>
      </c>
      <c r="DU771">
        <f>IF(AND('R'!$M441&lt;DU$4,'R'!$N441&gt;DU$4),1,0)</f>
        <v/>
      </c>
      <c r="DV771">
        <f>IF(AND('R'!$M441&lt;DV$4,'R'!$N441&gt;DV$4),1,0)</f>
        <v/>
      </c>
      <c r="DW771">
        <f>IF(AND('R'!$M441&lt;DW$4,'R'!$N441&gt;DW$4),1,0)</f>
        <v/>
      </c>
      <c r="DX771">
        <f>IF(AND('R'!$M441&lt;DX$4,'R'!$N441&gt;DX$4),1,0)</f>
        <v/>
      </c>
      <c r="DY771">
        <f>IF(AND('R'!$M441&lt;DY$4,'R'!$N441&gt;DY$4),1,0)</f>
        <v/>
      </c>
      <c r="DZ771">
        <f>IF(AND('R'!$M441&lt;DZ$4,'R'!$N441&gt;DZ$4),1,0)</f>
        <v/>
      </c>
      <c r="EA771">
        <f>IF(AND('R'!$M441&lt;EA$4,'R'!$N441&gt;EA$4),1,0)</f>
        <v/>
      </c>
      <c r="EB771">
        <f>IF(AND('R'!$M441&lt;EB$4,'R'!$N441&gt;EB$4),1,0)</f>
        <v/>
      </c>
      <c r="EC771">
        <f>IF(AND('R'!$M441&lt;EC$4,'R'!$N441&gt;EC$4),1,0)</f>
        <v/>
      </c>
      <c r="ED771">
        <f>IF(AND('R'!$M441&lt;ED$4,'R'!$N441&gt;ED$4),1,0)</f>
        <v/>
      </c>
      <c r="EE771">
        <f>IF(AND('R'!$M441&lt;EE$4,'R'!$N441&gt;EE$4),1,0)</f>
        <v/>
      </c>
      <c r="EF771">
        <f>IF(AND('R'!$M441&lt;EF$4,'R'!$N441&gt;EF$4),1,0)</f>
        <v/>
      </c>
      <c r="EG771">
        <f>IF(AND('R'!$M441&lt;EG$4,'R'!$N441&gt;EG$4),1,0)</f>
        <v/>
      </c>
      <c r="EH771">
        <f>IF(AND('R'!$M441&lt;EH$4,'R'!$N441&gt;EH$4),1,0)</f>
        <v/>
      </c>
      <c r="EI771">
        <f>IF(AND('R'!$M441&lt;EI$4,'R'!$N441&gt;EI$4),1,0)</f>
        <v/>
      </c>
      <c r="EJ771">
        <f>IF(AND('R'!$M441&lt;EJ$4,'R'!$N441&gt;EJ$4),1,0)</f>
        <v/>
      </c>
      <c r="EK771">
        <f>IF(AND('R'!$M441&lt;EK$4,'R'!$N441&gt;EK$4),1,0)</f>
        <v/>
      </c>
      <c r="EL771">
        <f>IF(AND('R'!$M441&lt;EL$4,'R'!$N441&gt;EL$4),1,0)</f>
        <v/>
      </c>
      <c r="EM771">
        <f>IF(AND('R'!$M441&lt;EM$4,'R'!$N441&gt;EM$4),1,0)</f>
        <v/>
      </c>
      <c r="EN771">
        <f>IF(AND('R'!$M441&lt;EN$4,'R'!$N441&gt;EN$4),1,0)</f>
        <v/>
      </c>
      <c r="EO771">
        <f>IF(AND('R'!$M441&lt;EO$4,'R'!$N441&gt;EO$4),1,0)</f>
        <v/>
      </c>
      <c r="EP771">
        <f>IF(AND('R'!$M441&lt;EP$4,'R'!$N441&gt;EP$4),1,0)</f>
        <v/>
      </c>
      <c r="EQ771">
        <f>IF(AND('R'!$M441&lt;EQ$4,'R'!$N441&gt;EQ$4),1,0)</f>
        <v/>
      </c>
    </row>
    <row r="772">
      <c r="A772" s="43" t="n">
        <v>25</v>
      </c>
      <c r="B772" s="44" t="n">
        <v>24</v>
      </c>
      <c r="C772">
        <f>IF(AND('R'!$M443&lt;C$4,'R'!$N442&gt;C$4),1,0)</f>
        <v/>
      </c>
      <c r="D772">
        <f>IF(AND('R'!$M443&lt;D$4,'R'!$N442&gt;D$4),1,0)</f>
        <v/>
      </c>
      <c r="E772">
        <f>IF(AND('R'!$M443&lt;E$4,'R'!$N442&gt;E$4),1,0)</f>
        <v/>
      </c>
      <c r="F772">
        <f>IF(AND('R'!$M443&lt;F$4,'R'!$N442&gt;F$4),1,0)</f>
        <v/>
      </c>
      <c r="G772">
        <f>IF(AND('R'!$M443&lt;G$4,'R'!$N442&gt;G$4),1,0)</f>
        <v/>
      </c>
      <c r="H772">
        <f>IF(AND('R'!$M443&lt;H$4,'R'!$N442&gt;H$4),1,0)</f>
        <v/>
      </c>
      <c r="I772">
        <f>IF(AND('R'!$M443&lt;I$4,'R'!$N442&gt;I$4),1,0)</f>
        <v/>
      </c>
      <c r="J772">
        <f>IF(AND('R'!$M443&lt;J$4,'R'!$N442&gt;J$4),1,0)</f>
        <v/>
      </c>
      <c r="K772">
        <f>IF(AND('R'!$M443&lt;K$4,'R'!$N442&gt;K$4),1,0)</f>
        <v/>
      </c>
      <c r="L772">
        <f>IF(AND('R'!$M443&lt;L$4,'R'!$N442&gt;L$4),1,0)</f>
        <v/>
      </c>
      <c r="M772">
        <f>IF(AND('R'!$M443&lt;M$4,'R'!$N442&gt;M$4),1,0)</f>
        <v/>
      </c>
      <c r="N772">
        <f>IF(AND('R'!$M443&lt;N$4,'R'!$N442&gt;N$4),1,0)</f>
        <v/>
      </c>
      <c r="O772">
        <f>IF(AND('R'!$M443&lt;O$4,'R'!$N442&gt;O$4),1,0)</f>
        <v/>
      </c>
      <c r="P772">
        <f>IF(AND('R'!$M443&lt;P$4,'R'!$N442&gt;P$4),1,0)</f>
        <v/>
      </c>
      <c r="Q772">
        <f>IF(AND('R'!$M443&lt;Q$4,'R'!$N442&gt;Q$4),1,0)</f>
        <v/>
      </c>
      <c r="R772">
        <f>IF(AND('R'!$M443&lt;R$4,'R'!$N442&gt;R$4),1,0)</f>
        <v/>
      </c>
      <c r="S772">
        <f>IF(AND('R'!$M443&lt;S$4,'R'!$N442&gt;S$4),1,0)</f>
        <v/>
      </c>
      <c r="T772">
        <f>IF(AND('R'!$M443&lt;T$4,'R'!$N442&gt;T$4),1,0)</f>
        <v/>
      </c>
      <c r="U772">
        <f>IF(AND('R'!$M443&lt;U$4,'R'!$N442&gt;U$4),1,0)</f>
        <v/>
      </c>
      <c r="V772">
        <f>IF(AND('R'!$M443&lt;V$4,'R'!$N442&gt;V$4),1,0)</f>
        <v/>
      </c>
      <c r="W772">
        <f>IF(AND('R'!$M443&lt;W$4,'R'!$N442&gt;W$4),1,0)</f>
        <v/>
      </c>
      <c r="X772">
        <f>IF(AND('R'!$M443&lt;X$4,'R'!$N442&gt;X$4),1,0)</f>
        <v/>
      </c>
      <c r="Y772">
        <f>IF(AND('R'!$M443&lt;Y$4,'R'!$N442&gt;Y$4),1,0)</f>
        <v/>
      </c>
      <c r="Z772">
        <f>IF(AND('R'!$M443&lt;Z$4,'R'!$N442&gt;Z$4),1,0)</f>
        <v/>
      </c>
      <c r="AA772">
        <f>IF(AND('R'!$M443&lt;AA$4,'R'!$N442&gt;AA$4),1,0)</f>
        <v/>
      </c>
      <c r="AB772">
        <f>IF(AND('R'!$M443&lt;AB$4,'R'!$N442&gt;AB$4),1,0)</f>
        <v/>
      </c>
      <c r="AC772">
        <f>IF(AND('R'!$M443&lt;AC$4,'R'!$N442&gt;AC$4),1,0)</f>
        <v/>
      </c>
      <c r="AD772">
        <f>IF(AND('R'!$M443&lt;AD$4,'R'!$N442&gt;AD$4),1,0)</f>
        <v/>
      </c>
      <c r="AE772">
        <f>IF(AND('R'!$M443&lt;AE$4,'R'!$N442&gt;AE$4),1,0)</f>
        <v/>
      </c>
      <c r="AF772">
        <f>IF(AND('R'!$M443&lt;AF$4,'R'!$N442&gt;AF$4),1,0)</f>
        <v/>
      </c>
      <c r="AG772">
        <f>IF(AND('R'!$M443&lt;AG$4,'R'!$N442&gt;AG$4),1,0)</f>
        <v/>
      </c>
      <c r="AH772">
        <f>IF(AND('R'!$M443&lt;AH$4,'R'!$N442&gt;AH$4),1,0)</f>
        <v/>
      </c>
      <c r="AI772">
        <f>IF(AND('R'!$M443&lt;AI$4,'R'!$N442&gt;AI$4),1,0)</f>
        <v/>
      </c>
      <c r="AJ772">
        <f>IF(AND('R'!$M443&lt;AJ$4,'R'!$N442&gt;AJ$4),1,0)</f>
        <v/>
      </c>
      <c r="AK772">
        <f>IF(AND('R'!$M443&lt;AK$4,'R'!$N442&gt;AK$4),1,0)</f>
        <v/>
      </c>
      <c r="AL772">
        <f>IF(AND('R'!$M443&lt;AL$4,'R'!$N442&gt;AL$4),1,0)</f>
        <v/>
      </c>
      <c r="AM772">
        <f>IF(AND('R'!$M443&lt;AM$4,'R'!$N442&gt;AM$4),1,0)</f>
        <v/>
      </c>
      <c r="AN772">
        <f>IF(AND('R'!$M443&lt;AN$4,'R'!$N442&gt;AN$4),1,0)</f>
        <v/>
      </c>
      <c r="AO772">
        <f>IF(AND('R'!$M443&lt;AO$4,'R'!$N442&gt;AO$4),1,0)</f>
        <v/>
      </c>
      <c r="AP772">
        <f>IF(AND('R'!$M443&lt;AP$4,'R'!$N442&gt;AP$4),1,0)</f>
        <v/>
      </c>
      <c r="AQ772">
        <f>IF(AND('R'!$M443&lt;AQ$4,'R'!$N442&gt;AQ$4),1,0)</f>
        <v/>
      </c>
      <c r="AR772">
        <f>IF(AND('R'!$M443&lt;AR$4,'R'!$N442&gt;AR$4),1,0)</f>
        <v/>
      </c>
      <c r="AS772">
        <f>IF(AND('R'!$M443&lt;AS$4,'R'!$N442&gt;AS$4),1,0)</f>
        <v/>
      </c>
      <c r="AT772">
        <f>IF(AND('R'!$M443&lt;AT$4,'R'!$N442&gt;AT$4),1,0)</f>
        <v/>
      </c>
      <c r="AU772">
        <f>IF(AND('R'!$M443&lt;AU$4,'R'!$N442&gt;AU$4),1,0)</f>
        <v/>
      </c>
      <c r="AV772">
        <f>IF(AND('R'!$M443&lt;AV$4,'R'!$N442&gt;AV$4),1,0)</f>
        <v/>
      </c>
      <c r="AW772">
        <f>IF(AND('R'!$M443&lt;AW$4,'R'!$N442&gt;AW$4),1,0)</f>
        <v/>
      </c>
      <c r="AX772">
        <f>IF(AND('R'!$M443&lt;AX$4,'R'!$N442&gt;AX$4),1,0)</f>
        <v/>
      </c>
      <c r="AY772">
        <f>IF(AND('R'!$M443&lt;AY$4,'R'!$N442&gt;AY$4),1,0)</f>
        <v/>
      </c>
      <c r="AZ772">
        <f>IF(AND('R'!$M443&lt;AZ$4,'R'!$N442&gt;AZ$4),1,0)</f>
        <v/>
      </c>
      <c r="BA772">
        <f>IF(AND('R'!$M443&lt;BA$4,'R'!$N442&gt;BA$4),1,0)</f>
        <v/>
      </c>
      <c r="BB772">
        <f>IF(AND('R'!$M443&lt;BB$4,'R'!$N442&gt;BB$4),1,0)</f>
        <v/>
      </c>
      <c r="BC772">
        <f>IF(AND('R'!$M443&lt;BC$4,'R'!$N442&gt;BC$4),1,0)</f>
        <v/>
      </c>
      <c r="BD772">
        <f>IF(AND('R'!$M443&lt;BD$4,'R'!$N442&gt;BD$4),1,0)</f>
        <v/>
      </c>
      <c r="BE772">
        <f>IF(AND('R'!$M443&lt;BE$4,'R'!$N442&gt;BE$4),1,0)</f>
        <v/>
      </c>
      <c r="BF772">
        <f>IF(AND('R'!$M443&lt;BF$4,'R'!$N442&gt;BF$4),1,0)</f>
        <v/>
      </c>
      <c r="BG772">
        <f>IF(AND('R'!$M443&lt;BG$4,'R'!$N442&gt;BG$4),1,0)</f>
        <v/>
      </c>
      <c r="BH772">
        <f>IF(AND('R'!$M443&lt;BH$4,'R'!$N442&gt;BH$4),1,0)</f>
        <v/>
      </c>
      <c r="BI772">
        <f>IF(AND('R'!$M443&lt;BI$4,'R'!$N442&gt;BI$4),1,0)</f>
        <v/>
      </c>
      <c r="BJ772">
        <f>IF(AND('R'!$M443&lt;BJ$4,'R'!$N442&gt;BJ$4),1,0)</f>
        <v/>
      </c>
      <c r="BK772">
        <f>IF(AND('R'!$M443&lt;BK$4,'R'!$N442&gt;BK$4),1,0)</f>
        <v/>
      </c>
      <c r="BL772">
        <f>IF(AND('R'!$M443&lt;BL$4,'R'!$N442&gt;BL$4),1,0)</f>
        <v/>
      </c>
      <c r="BM772">
        <f>IF(AND('R'!$M443&lt;BM$4,'R'!$N442&gt;BM$4),1,0)</f>
        <v/>
      </c>
      <c r="BN772">
        <f>IF(AND('R'!$M443&lt;BN$4,'R'!$N442&gt;BN$4),1,0)</f>
        <v/>
      </c>
      <c r="BO772">
        <f>IF(AND('R'!$M443&lt;BO$4,'R'!$N442&gt;BO$4),1,0)</f>
        <v/>
      </c>
      <c r="BP772">
        <f>IF(AND('R'!$M443&lt;BP$4,'R'!$N442&gt;BP$4),1,0)</f>
        <v/>
      </c>
      <c r="BQ772">
        <f>IF(AND('R'!$M443&lt;BQ$4,'R'!$N442&gt;BQ$4),1,0)</f>
        <v/>
      </c>
      <c r="BR772">
        <f>IF(AND('R'!$M443&lt;BR$4,'R'!$N442&gt;BR$4),1,0)</f>
        <v/>
      </c>
      <c r="BS772">
        <f>IF(AND('R'!$M443&lt;BS$4,'R'!$N442&gt;BS$4),1,0)</f>
        <v/>
      </c>
      <c r="BT772">
        <f>IF(AND('R'!$M443&lt;BT$4,'R'!$N442&gt;BT$4),1,0)</f>
        <v/>
      </c>
      <c r="BU772">
        <f>IF(AND('R'!$M443&lt;BU$4,'R'!$N442&gt;BU$4),1,0)</f>
        <v/>
      </c>
      <c r="BV772">
        <f>IF(AND('R'!$M443&lt;BV$4,'R'!$N442&gt;BV$4),1,0)</f>
        <v/>
      </c>
      <c r="BW772">
        <f>IF(AND('R'!$M443&lt;BW$4,'R'!$N442&gt;BW$4),1,0)</f>
        <v/>
      </c>
      <c r="BX772">
        <f>IF(AND('R'!$M443&lt;BX$4,'R'!$N442&gt;BX$4),1,0)</f>
        <v/>
      </c>
      <c r="BY772">
        <f>IF(AND('R'!$M443&lt;BY$4,'R'!$N442&gt;BY$4),1,0)</f>
        <v/>
      </c>
      <c r="BZ772">
        <f>IF(AND('R'!$M443&lt;BZ$4,'R'!$N442&gt;BZ$4),1,0)</f>
        <v/>
      </c>
      <c r="CA772">
        <f>IF(AND('R'!$M443&lt;CA$4,'R'!$N442&gt;CA$4),1,0)</f>
        <v/>
      </c>
      <c r="CB772">
        <f>IF(AND('R'!$M443&lt;CB$4,'R'!$N442&gt;CB$4),1,0)</f>
        <v/>
      </c>
      <c r="CC772">
        <f>IF(AND('R'!$M443&lt;CC$4,'R'!$N442&gt;CC$4),1,0)</f>
        <v/>
      </c>
      <c r="CD772">
        <f>IF(AND('R'!$M443&lt;CD$4,'R'!$N442&gt;CD$4),1,0)</f>
        <v/>
      </c>
      <c r="CE772">
        <f>IF(AND('R'!$M443&lt;CE$4,'R'!$N442&gt;CE$4),1,0)</f>
        <v/>
      </c>
      <c r="CF772">
        <f>IF(AND('R'!$M443&lt;CF$4,'R'!$N442&gt;CF$4),1,0)</f>
        <v/>
      </c>
      <c r="CG772">
        <f>IF(AND('R'!$M443&lt;CG$4,'R'!$N442&gt;CG$4),1,0)</f>
        <v/>
      </c>
      <c r="CH772">
        <f>IF(AND('R'!$M443&lt;CH$4,'R'!$N442&gt;CH$4),1,0)</f>
        <v/>
      </c>
      <c r="CI772">
        <f>IF(AND('R'!$M443&lt;CI$4,'R'!$N442&gt;CI$4),1,0)</f>
        <v/>
      </c>
      <c r="CJ772">
        <f>IF(AND('R'!$M443&lt;CJ$4,'R'!$N442&gt;CJ$4),1,0)</f>
        <v/>
      </c>
      <c r="CK772">
        <f>IF(AND('R'!$M443&lt;CK$4,'R'!$N442&gt;CK$4),1,0)</f>
        <v/>
      </c>
      <c r="CL772">
        <f>IF(AND('R'!$M443&lt;CL$4,'R'!$N442&gt;CL$4),1,0)</f>
        <v/>
      </c>
      <c r="CM772">
        <f>IF(AND('R'!$M443&lt;CM$4,'R'!$N442&gt;CM$4),1,0)</f>
        <v/>
      </c>
      <c r="CN772">
        <f>IF(AND('R'!$M443&lt;CN$4,'R'!$N442&gt;CN$4),1,0)</f>
        <v/>
      </c>
      <c r="CO772">
        <f>IF(AND('R'!$M443&lt;CO$4,'R'!$N442&gt;CO$4),1,0)</f>
        <v/>
      </c>
      <c r="CP772">
        <f>IF(AND('R'!$M443&lt;CP$4,'R'!$N442&gt;CP$4),1,0)</f>
        <v/>
      </c>
      <c r="CQ772">
        <f>IF(AND('R'!$M443&lt;CQ$4,'R'!$N442&gt;CQ$4),1,0)</f>
        <v/>
      </c>
      <c r="CR772">
        <f>IF(AND('R'!$M443&lt;CR$4,'R'!$N442&gt;CR$4),1,0)</f>
        <v/>
      </c>
      <c r="CS772">
        <f>IF(AND('R'!$M443&lt;CS$4,'R'!$N442&gt;CS$4),1,0)</f>
        <v/>
      </c>
      <c r="CT772">
        <f>IF(AND('R'!$M443&lt;CT$4,'R'!$N442&gt;CT$4),1,0)</f>
        <v/>
      </c>
      <c r="CU772">
        <f>IF(AND('R'!$M443&lt;CU$4,'R'!$N442&gt;CU$4),1,0)</f>
        <v/>
      </c>
      <c r="CV772">
        <f>IF(AND('R'!$M443&lt;CV$4,'R'!$N442&gt;CV$4),1,0)</f>
        <v/>
      </c>
      <c r="CW772">
        <f>IF(AND('R'!$M443&lt;CW$4,'R'!$N442&gt;CW$4),1,0)</f>
        <v/>
      </c>
      <c r="CX772">
        <f>IF(AND('R'!$M443&lt;CX$4,'R'!$N442&gt;CX$4),1,0)</f>
        <v/>
      </c>
      <c r="CY772">
        <f>IF(AND('R'!$M443&lt;CY$4,'R'!$N442&gt;CY$4),1,0)</f>
        <v/>
      </c>
      <c r="CZ772">
        <f>IF(AND('R'!$M443&lt;CZ$4,'R'!$N442&gt;CZ$4),1,0)</f>
        <v/>
      </c>
      <c r="DA772">
        <f>IF(AND('R'!$M443&lt;DA$4,'R'!$N442&gt;DA$4),1,0)</f>
        <v/>
      </c>
      <c r="DB772">
        <f>IF(AND('R'!$M443&lt;DB$4,'R'!$N442&gt;DB$4),1,0)</f>
        <v/>
      </c>
      <c r="DC772">
        <f>IF(AND('R'!$M443&lt;DC$4,'R'!$N442&gt;DC$4),1,0)</f>
        <v/>
      </c>
      <c r="DD772">
        <f>IF(AND('R'!$M443&lt;DD$4,'R'!$N442&gt;DD$4),1,0)</f>
        <v/>
      </c>
      <c r="DE772">
        <f>IF(AND('R'!$M443&lt;DE$4,'R'!$N442&gt;DE$4),1,0)</f>
        <v/>
      </c>
      <c r="DF772">
        <f>IF(AND('R'!$M443&lt;DF$4,'R'!$N442&gt;DF$4),1,0)</f>
        <v/>
      </c>
      <c r="DG772">
        <f>IF(AND('R'!$M443&lt;DG$4,'R'!$N442&gt;DG$4),1,0)</f>
        <v/>
      </c>
      <c r="DH772">
        <f>IF(AND('R'!$M443&lt;DH$4,'R'!$N442&gt;DH$4),1,0)</f>
        <v/>
      </c>
      <c r="DI772">
        <f>IF(AND('R'!$M443&lt;DI$4,'R'!$N442&gt;DI$4),1,0)</f>
        <v/>
      </c>
      <c r="DJ772">
        <f>IF(AND('R'!$M443&lt;DJ$4,'R'!$N442&gt;DJ$4),1,0)</f>
        <v/>
      </c>
      <c r="DK772">
        <f>IF(AND('R'!$M443&lt;DK$4,'R'!$N442&gt;DK$4),1,0)</f>
        <v/>
      </c>
      <c r="DL772">
        <f>IF(AND('R'!$M443&lt;DL$4,'R'!$N442&gt;DL$4),1,0)</f>
        <v/>
      </c>
      <c r="DM772">
        <f>IF(AND('R'!$M443&lt;DM$4,'R'!$N442&gt;DM$4),1,0)</f>
        <v/>
      </c>
      <c r="DN772">
        <f>IF(AND('R'!$M443&lt;DN$4,'R'!$N442&gt;DN$4),1,0)</f>
        <v/>
      </c>
      <c r="DO772">
        <f>IF(AND('R'!$M443&lt;DO$4,'R'!$N442&gt;DO$4),1,0)</f>
        <v/>
      </c>
      <c r="DP772">
        <f>IF(AND('R'!$M443&lt;DP$4,'R'!$N442&gt;DP$4),1,0)</f>
        <v/>
      </c>
      <c r="DQ772">
        <f>IF(AND('R'!$M443&lt;DQ$4,'R'!$N442&gt;DQ$4),1,0)</f>
        <v/>
      </c>
      <c r="DR772">
        <f>IF(AND('R'!$M443&lt;DR$4,'R'!$N442&gt;DR$4),1,0)</f>
        <v/>
      </c>
      <c r="DS772">
        <f>IF(AND('R'!$M443&lt;DS$4,'R'!$N442&gt;DS$4),1,0)</f>
        <v/>
      </c>
      <c r="DT772">
        <f>IF(AND('R'!$M443&lt;DT$4,'R'!$N442&gt;DT$4),1,0)</f>
        <v/>
      </c>
      <c r="DU772">
        <f>IF(AND('R'!$M443&lt;DU$4,'R'!$N442&gt;DU$4),1,0)</f>
        <v/>
      </c>
      <c r="DV772">
        <f>IF(AND('R'!$M443&lt;DV$4,'R'!$N442&gt;DV$4),1,0)</f>
        <v/>
      </c>
      <c r="DW772">
        <f>IF(AND('R'!$M443&lt;DW$4,'R'!$N442&gt;DW$4),1,0)</f>
        <v/>
      </c>
      <c r="DX772">
        <f>IF(AND('R'!$M443&lt;DX$4,'R'!$N442&gt;DX$4),1,0)</f>
        <v/>
      </c>
      <c r="DY772">
        <f>IF(AND('R'!$M443&lt;DY$4,'R'!$N442&gt;DY$4),1,0)</f>
        <v/>
      </c>
      <c r="DZ772">
        <f>IF(AND('R'!$M443&lt;DZ$4,'R'!$N442&gt;DZ$4),1,0)</f>
        <v/>
      </c>
      <c r="EA772">
        <f>IF(AND('R'!$M443&lt;EA$4,'R'!$N442&gt;EA$4),1,0)</f>
        <v/>
      </c>
      <c r="EB772">
        <f>IF(AND('R'!$M443&lt;EB$4,'R'!$N442&gt;EB$4),1,0)</f>
        <v/>
      </c>
      <c r="EC772">
        <f>IF(AND('R'!$M443&lt;EC$4,'R'!$N442&gt;EC$4),1,0)</f>
        <v/>
      </c>
      <c r="ED772">
        <f>IF(AND('R'!$M443&lt;ED$4,'R'!$N442&gt;ED$4),1,0)</f>
        <v/>
      </c>
      <c r="EE772">
        <f>IF(AND('R'!$M443&lt;EE$4,'R'!$N442&gt;EE$4),1,0)</f>
        <v/>
      </c>
      <c r="EF772">
        <f>IF(AND('R'!$M443&lt;EF$4,'R'!$N442&gt;EF$4),1,0)</f>
        <v/>
      </c>
      <c r="EG772">
        <f>IF(AND('R'!$M443&lt;EG$4,'R'!$N442&gt;EG$4),1,0)</f>
        <v/>
      </c>
      <c r="EH772">
        <f>IF(AND('R'!$M443&lt;EH$4,'R'!$N442&gt;EH$4),1,0)</f>
        <v/>
      </c>
      <c r="EI772">
        <f>IF(AND('R'!$M443&lt;EI$4,'R'!$N442&gt;EI$4),1,0)</f>
        <v/>
      </c>
      <c r="EJ772">
        <f>IF(AND('R'!$M443&lt;EJ$4,'R'!$N442&gt;EJ$4),1,0)</f>
        <v/>
      </c>
      <c r="EK772">
        <f>IF(AND('R'!$M443&lt;EK$4,'R'!$N442&gt;EK$4),1,0)</f>
        <v/>
      </c>
      <c r="EL772">
        <f>IF(AND('R'!$M443&lt;EL$4,'R'!$N442&gt;EL$4),1,0)</f>
        <v/>
      </c>
      <c r="EM772">
        <f>IF(AND('R'!$M443&lt;EM$4,'R'!$N442&gt;EM$4),1,0)</f>
        <v/>
      </c>
      <c r="EN772">
        <f>IF(AND('R'!$M443&lt;EN$4,'R'!$N442&gt;EN$4),1,0)</f>
        <v/>
      </c>
      <c r="EO772">
        <f>IF(AND('R'!$M443&lt;EO$4,'R'!$N442&gt;EO$4),1,0)</f>
        <v/>
      </c>
      <c r="EP772">
        <f>IF(AND('R'!$M443&lt;EP$4,'R'!$N442&gt;EP$4),1,0)</f>
        <v/>
      </c>
      <c r="EQ772">
        <f>IF(AND('R'!$M443&lt;EQ$4,'R'!$N442&gt;EQ$4),1,0)</f>
        <v/>
      </c>
    </row>
    <row r="773">
      <c r="A773" s="43" t="n">
        <v>25</v>
      </c>
      <c r="B773" s="44" t="n">
        <v>25</v>
      </c>
      <c r="C773">
        <f>IF(AND('R'!$M443&lt;C$4,'R'!$N443&gt;C$4),1,0)</f>
        <v/>
      </c>
      <c r="D773">
        <f>IF(AND('R'!$M443&lt;D$4,'R'!$N443&gt;D$4),1,0)</f>
        <v/>
      </c>
      <c r="E773">
        <f>IF(AND('R'!$M443&lt;E$4,'R'!$N443&gt;E$4),1,0)</f>
        <v/>
      </c>
      <c r="F773">
        <f>IF(AND('R'!$M443&lt;F$4,'R'!$N443&gt;F$4),1,0)</f>
        <v/>
      </c>
      <c r="G773">
        <f>IF(AND('R'!$M443&lt;G$4,'R'!$N443&gt;G$4),1,0)</f>
        <v/>
      </c>
      <c r="H773">
        <f>IF(AND('R'!$M443&lt;H$4,'R'!$N443&gt;H$4),1,0)</f>
        <v/>
      </c>
      <c r="I773">
        <f>IF(AND('R'!$M443&lt;I$4,'R'!$N443&gt;I$4),1,0)</f>
        <v/>
      </c>
      <c r="J773">
        <f>IF(AND('R'!$M443&lt;J$4,'R'!$N443&gt;J$4),1,0)</f>
        <v/>
      </c>
      <c r="K773">
        <f>IF(AND('R'!$M443&lt;K$4,'R'!$N443&gt;K$4),1,0)</f>
        <v/>
      </c>
      <c r="L773">
        <f>IF(AND('R'!$M443&lt;L$4,'R'!$N443&gt;L$4),1,0)</f>
        <v/>
      </c>
      <c r="M773">
        <f>IF(AND('R'!$M443&lt;M$4,'R'!$N443&gt;M$4),1,0)</f>
        <v/>
      </c>
      <c r="N773">
        <f>IF(AND('R'!$M443&lt;N$4,'R'!$N443&gt;N$4),1,0)</f>
        <v/>
      </c>
      <c r="O773">
        <f>IF(AND('R'!$M443&lt;O$4,'R'!$N443&gt;O$4),1,0)</f>
        <v/>
      </c>
      <c r="P773">
        <f>IF(AND('R'!$M443&lt;P$4,'R'!$N443&gt;P$4),1,0)</f>
        <v/>
      </c>
      <c r="Q773">
        <f>IF(AND('R'!$M443&lt;Q$4,'R'!$N443&gt;Q$4),1,0)</f>
        <v/>
      </c>
      <c r="R773">
        <f>IF(AND('R'!$M443&lt;R$4,'R'!$N443&gt;R$4),1,0)</f>
        <v/>
      </c>
      <c r="S773">
        <f>IF(AND('R'!$M443&lt;S$4,'R'!$N443&gt;S$4),1,0)</f>
        <v/>
      </c>
      <c r="T773">
        <f>IF(AND('R'!$M443&lt;T$4,'R'!$N443&gt;T$4),1,0)</f>
        <v/>
      </c>
      <c r="U773">
        <f>IF(AND('R'!$M443&lt;U$4,'R'!$N443&gt;U$4),1,0)</f>
        <v/>
      </c>
      <c r="V773">
        <f>IF(AND('R'!$M443&lt;V$4,'R'!$N443&gt;V$4),1,0)</f>
        <v/>
      </c>
      <c r="W773">
        <f>IF(AND('R'!$M443&lt;W$4,'R'!$N443&gt;W$4),1,0)</f>
        <v/>
      </c>
      <c r="X773">
        <f>IF(AND('R'!$M443&lt;X$4,'R'!$N443&gt;X$4),1,0)</f>
        <v/>
      </c>
      <c r="Y773">
        <f>IF(AND('R'!$M443&lt;Y$4,'R'!$N443&gt;Y$4),1,0)</f>
        <v/>
      </c>
      <c r="Z773">
        <f>IF(AND('R'!$M443&lt;Z$4,'R'!$N443&gt;Z$4),1,0)</f>
        <v/>
      </c>
      <c r="AA773">
        <f>IF(AND('R'!$M443&lt;AA$4,'R'!$N443&gt;AA$4),1,0)</f>
        <v/>
      </c>
      <c r="AB773">
        <f>IF(AND('R'!$M443&lt;AB$4,'R'!$N443&gt;AB$4),1,0)</f>
        <v/>
      </c>
      <c r="AC773">
        <f>IF(AND('R'!$M443&lt;AC$4,'R'!$N443&gt;AC$4),1,0)</f>
        <v/>
      </c>
      <c r="AD773">
        <f>IF(AND('R'!$M443&lt;AD$4,'R'!$N443&gt;AD$4),1,0)</f>
        <v/>
      </c>
      <c r="AE773">
        <f>IF(AND('R'!$M443&lt;AE$4,'R'!$N443&gt;AE$4),1,0)</f>
        <v/>
      </c>
      <c r="AF773">
        <f>IF(AND('R'!$M443&lt;AF$4,'R'!$N443&gt;AF$4),1,0)</f>
        <v/>
      </c>
      <c r="AG773">
        <f>IF(AND('R'!$M443&lt;AG$4,'R'!$N443&gt;AG$4),1,0)</f>
        <v/>
      </c>
      <c r="AH773">
        <f>IF(AND('R'!$M443&lt;AH$4,'R'!$N443&gt;AH$4),1,0)</f>
        <v/>
      </c>
      <c r="AI773">
        <f>IF(AND('R'!$M443&lt;AI$4,'R'!$N443&gt;AI$4),1,0)</f>
        <v/>
      </c>
      <c r="AJ773">
        <f>IF(AND('R'!$M443&lt;AJ$4,'R'!$N443&gt;AJ$4),1,0)</f>
        <v/>
      </c>
      <c r="AK773">
        <f>IF(AND('R'!$M443&lt;AK$4,'R'!$N443&gt;AK$4),1,0)</f>
        <v/>
      </c>
      <c r="AL773">
        <f>IF(AND('R'!$M443&lt;AL$4,'R'!$N443&gt;AL$4),1,0)</f>
        <v/>
      </c>
      <c r="AM773">
        <f>IF(AND('R'!$M443&lt;AM$4,'R'!$N443&gt;AM$4),1,0)</f>
        <v/>
      </c>
      <c r="AN773">
        <f>IF(AND('R'!$M443&lt;AN$4,'R'!$N443&gt;AN$4),1,0)</f>
        <v/>
      </c>
      <c r="AO773">
        <f>IF(AND('R'!$M443&lt;AO$4,'R'!$N443&gt;AO$4),1,0)</f>
        <v/>
      </c>
      <c r="AP773">
        <f>IF(AND('R'!$M443&lt;AP$4,'R'!$N443&gt;AP$4),1,0)</f>
        <v/>
      </c>
      <c r="AQ773">
        <f>IF(AND('R'!$M443&lt;AQ$4,'R'!$N443&gt;AQ$4),1,0)</f>
        <v/>
      </c>
      <c r="AR773">
        <f>IF(AND('R'!$M443&lt;AR$4,'R'!$N443&gt;AR$4),1,0)</f>
        <v/>
      </c>
      <c r="AS773">
        <f>IF(AND('R'!$M443&lt;AS$4,'R'!$N443&gt;AS$4),1,0)</f>
        <v/>
      </c>
      <c r="AT773">
        <f>IF(AND('R'!$M443&lt;AT$4,'R'!$N443&gt;AT$4),1,0)</f>
        <v/>
      </c>
      <c r="AU773">
        <f>IF(AND('R'!$M443&lt;AU$4,'R'!$N443&gt;AU$4),1,0)</f>
        <v/>
      </c>
      <c r="AV773">
        <f>IF(AND('R'!$M443&lt;AV$4,'R'!$N443&gt;AV$4),1,0)</f>
        <v/>
      </c>
      <c r="AW773">
        <f>IF(AND('R'!$M443&lt;AW$4,'R'!$N443&gt;AW$4),1,0)</f>
        <v/>
      </c>
      <c r="AX773">
        <f>IF(AND('R'!$M443&lt;AX$4,'R'!$N443&gt;AX$4),1,0)</f>
        <v/>
      </c>
      <c r="AY773">
        <f>IF(AND('R'!$M443&lt;AY$4,'R'!$N443&gt;AY$4),1,0)</f>
        <v/>
      </c>
      <c r="AZ773">
        <f>IF(AND('R'!$M443&lt;AZ$4,'R'!$N443&gt;AZ$4),1,0)</f>
        <v/>
      </c>
      <c r="BA773">
        <f>IF(AND('R'!$M443&lt;BA$4,'R'!$N443&gt;BA$4),1,0)</f>
        <v/>
      </c>
      <c r="BB773">
        <f>IF(AND('R'!$M443&lt;BB$4,'R'!$N443&gt;BB$4),1,0)</f>
        <v/>
      </c>
      <c r="BC773">
        <f>IF(AND('R'!$M443&lt;BC$4,'R'!$N443&gt;BC$4),1,0)</f>
        <v/>
      </c>
      <c r="BD773">
        <f>IF(AND('R'!$M443&lt;BD$4,'R'!$N443&gt;BD$4),1,0)</f>
        <v/>
      </c>
      <c r="BE773">
        <f>IF(AND('R'!$M443&lt;BE$4,'R'!$N443&gt;BE$4),1,0)</f>
        <v/>
      </c>
      <c r="BF773">
        <f>IF(AND('R'!$M443&lt;BF$4,'R'!$N443&gt;BF$4),1,0)</f>
        <v/>
      </c>
      <c r="BG773">
        <f>IF(AND('R'!$M443&lt;BG$4,'R'!$N443&gt;BG$4),1,0)</f>
        <v/>
      </c>
      <c r="BH773">
        <f>IF(AND('R'!$M443&lt;BH$4,'R'!$N443&gt;BH$4),1,0)</f>
        <v/>
      </c>
      <c r="BI773">
        <f>IF(AND('R'!$M443&lt;BI$4,'R'!$N443&gt;BI$4),1,0)</f>
        <v/>
      </c>
      <c r="BJ773">
        <f>IF(AND('R'!$M443&lt;BJ$4,'R'!$N443&gt;BJ$4),1,0)</f>
        <v/>
      </c>
      <c r="BK773">
        <f>IF(AND('R'!$M443&lt;BK$4,'R'!$N443&gt;BK$4),1,0)</f>
        <v/>
      </c>
      <c r="BL773">
        <f>IF(AND('R'!$M443&lt;BL$4,'R'!$N443&gt;BL$4),1,0)</f>
        <v/>
      </c>
      <c r="BM773">
        <f>IF(AND('R'!$M443&lt;BM$4,'R'!$N443&gt;BM$4),1,0)</f>
        <v/>
      </c>
      <c r="BN773">
        <f>IF(AND('R'!$M443&lt;BN$4,'R'!$N443&gt;BN$4),1,0)</f>
        <v/>
      </c>
      <c r="BO773">
        <f>IF(AND('R'!$M443&lt;BO$4,'R'!$N443&gt;BO$4),1,0)</f>
        <v/>
      </c>
      <c r="BP773">
        <f>IF(AND('R'!$M443&lt;BP$4,'R'!$N443&gt;BP$4),1,0)</f>
        <v/>
      </c>
      <c r="BQ773">
        <f>IF(AND('R'!$M443&lt;BQ$4,'R'!$N443&gt;BQ$4),1,0)</f>
        <v/>
      </c>
      <c r="BR773">
        <f>IF(AND('R'!$M443&lt;BR$4,'R'!$N443&gt;BR$4),1,0)</f>
        <v/>
      </c>
      <c r="BS773">
        <f>IF(AND('R'!$M443&lt;BS$4,'R'!$N443&gt;BS$4),1,0)</f>
        <v/>
      </c>
      <c r="BT773">
        <f>IF(AND('R'!$M443&lt;BT$4,'R'!$N443&gt;BT$4),1,0)</f>
        <v/>
      </c>
      <c r="BU773">
        <f>IF(AND('R'!$M443&lt;BU$4,'R'!$N443&gt;BU$4),1,0)</f>
        <v/>
      </c>
      <c r="BV773">
        <f>IF(AND('R'!$M443&lt;BV$4,'R'!$N443&gt;BV$4),1,0)</f>
        <v/>
      </c>
      <c r="BW773">
        <f>IF(AND('R'!$M443&lt;BW$4,'R'!$N443&gt;BW$4),1,0)</f>
        <v/>
      </c>
      <c r="BX773">
        <f>IF(AND('R'!$M443&lt;BX$4,'R'!$N443&gt;BX$4),1,0)</f>
        <v/>
      </c>
      <c r="BY773">
        <f>IF(AND('R'!$M443&lt;BY$4,'R'!$N443&gt;BY$4),1,0)</f>
        <v/>
      </c>
      <c r="BZ773">
        <f>IF(AND('R'!$M443&lt;BZ$4,'R'!$N443&gt;BZ$4),1,0)</f>
        <v/>
      </c>
      <c r="CA773">
        <f>IF(AND('R'!$M443&lt;CA$4,'R'!$N443&gt;CA$4),1,0)</f>
        <v/>
      </c>
      <c r="CB773">
        <f>IF(AND('R'!$M443&lt;CB$4,'R'!$N443&gt;CB$4),1,0)</f>
        <v/>
      </c>
      <c r="CC773">
        <f>IF(AND('R'!$M443&lt;CC$4,'R'!$N443&gt;CC$4),1,0)</f>
        <v/>
      </c>
      <c r="CD773">
        <f>IF(AND('R'!$M443&lt;CD$4,'R'!$N443&gt;CD$4),1,0)</f>
        <v/>
      </c>
      <c r="CE773">
        <f>IF(AND('R'!$M443&lt;CE$4,'R'!$N443&gt;CE$4),1,0)</f>
        <v/>
      </c>
      <c r="CF773">
        <f>IF(AND('R'!$M443&lt;CF$4,'R'!$N443&gt;CF$4),1,0)</f>
        <v/>
      </c>
      <c r="CG773">
        <f>IF(AND('R'!$M443&lt;CG$4,'R'!$N443&gt;CG$4),1,0)</f>
        <v/>
      </c>
      <c r="CH773">
        <f>IF(AND('R'!$M443&lt;CH$4,'R'!$N443&gt;CH$4),1,0)</f>
        <v/>
      </c>
      <c r="CI773">
        <f>IF(AND('R'!$M443&lt;CI$4,'R'!$N443&gt;CI$4),1,0)</f>
        <v/>
      </c>
      <c r="CJ773">
        <f>IF(AND('R'!$M443&lt;CJ$4,'R'!$N443&gt;CJ$4),1,0)</f>
        <v/>
      </c>
      <c r="CK773">
        <f>IF(AND('R'!$M443&lt;CK$4,'R'!$N443&gt;CK$4),1,0)</f>
        <v/>
      </c>
      <c r="CL773">
        <f>IF(AND('R'!$M443&lt;CL$4,'R'!$N443&gt;CL$4),1,0)</f>
        <v/>
      </c>
      <c r="CM773">
        <f>IF(AND('R'!$M443&lt;CM$4,'R'!$N443&gt;CM$4),1,0)</f>
        <v/>
      </c>
      <c r="CN773">
        <f>IF(AND('R'!$M443&lt;CN$4,'R'!$N443&gt;CN$4),1,0)</f>
        <v/>
      </c>
      <c r="CO773">
        <f>IF(AND('R'!$M443&lt;CO$4,'R'!$N443&gt;CO$4),1,0)</f>
        <v/>
      </c>
      <c r="CP773">
        <f>IF(AND('R'!$M443&lt;CP$4,'R'!$N443&gt;CP$4),1,0)</f>
        <v/>
      </c>
      <c r="CQ773">
        <f>IF(AND('R'!$M443&lt;CQ$4,'R'!$N443&gt;CQ$4),1,0)</f>
        <v/>
      </c>
      <c r="CR773">
        <f>IF(AND('R'!$M443&lt;CR$4,'R'!$N443&gt;CR$4),1,0)</f>
        <v/>
      </c>
      <c r="CS773">
        <f>IF(AND('R'!$M443&lt;CS$4,'R'!$N443&gt;CS$4),1,0)</f>
        <v/>
      </c>
      <c r="CT773">
        <f>IF(AND('R'!$M443&lt;CT$4,'R'!$N443&gt;CT$4),1,0)</f>
        <v/>
      </c>
      <c r="CU773">
        <f>IF(AND('R'!$M443&lt;CU$4,'R'!$N443&gt;CU$4),1,0)</f>
        <v/>
      </c>
      <c r="CV773">
        <f>IF(AND('R'!$M443&lt;CV$4,'R'!$N443&gt;CV$4),1,0)</f>
        <v/>
      </c>
      <c r="CW773">
        <f>IF(AND('R'!$M443&lt;CW$4,'R'!$N443&gt;CW$4),1,0)</f>
        <v/>
      </c>
      <c r="CX773">
        <f>IF(AND('R'!$M443&lt;CX$4,'R'!$N443&gt;CX$4),1,0)</f>
        <v/>
      </c>
      <c r="CY773">
        <f>IF(AND('R'!$M443&lt;CY$4,'R'!$N443&gt;CY$4),1,0)</f>
        <v/>
      </c>
      <c r="CZ773">
        <f>IF(AND('R'!$M443&lt;CZ$4,'R'!$N443&gt;CZ$4),1,0)</f>
        <v/>
      </c>
      <c r="DA773">
        <f>IF(AND('R'!$M443&lt;DA$4,'R'!$N443&gt;DA$4),1,0)</f>
        <v/>
      </c>
      <c r="DB773">
        <f>IF(AND('R'!$M443&lt;DB$4,'R'!$N443&gt;DB$4),1,0)</f>
        <v/>
      </c>
      <c r="DC773">
        <f>IF(AND('R'!$M443&lt;DC$4,'R'!$N443&gt;DC$4),1,0)</f>
        <v/>
      </c>
      <c r="DD773">
        <f>IF(AND('R'!$M443&lt;DD$4,'R'!$N443&gt;DD$4),1,0)</f>
        <v/>
      </c>
      <c r="DE773">
        <f>IF(AND('R'!$M443&lt;DE$4,'R'!$N443&gt;DE$4),1,0)</f>
        <v/>
      </c>
      <c r="DF773">
        <f>IF(AND('R'!$M443&lt;DF$4,'R'!$N443&gt;DF$4),1,0)</f>
        <v/>
      </c>
      <c r="DG773">
        <f>IF(AND('R'!$M443&lt;DG$4,'R'!$N443&gt;DG$4),1,0)</f>
        <v/>
      </c>
      <c r="DH773">
        <f>IF(AND('R'!$M443&lt;DH$4,'R'!$N443&gt;DH$4),1,0)</f>
        <v/>
      </c>
      <c r="DI773">
        <f>IF(AND('R'!$M443&lt;DI$4,'R'!$N443&gt;DI$4),1,0)</f>
        <v/>
      </c>
      <c r="DJ773">
        <f>IF(AND('R'!$M443&lt;DJ$4,'R'!$N443&gt;DJ$4),1,0)</f>
        <v/>
      </c>
      <c r="DK773">
        <f>IF(AND('R'!$M443&lt;DK$4,'R'!$N443&gt;DK$4),1,0)</f>
        <v/>
      </c>
      <c r="DL773">
        <f>IF(AND('R'!$M443&lt;DL$4,'R'!$N443&gt;DL$4),1,0)</f>
        <v/>
      </c>
      <c r="DM773">
        <f>IF(AND('R'!$M443&lt;DM$4,'R'!$N443&gt;DM$4),1,0)</f>
        <v/>
      </c>
      <c r="DN773">
        <f>IF(AND('R'!$M443&lt;DN$4,'R'!$N443&gt;DN$4),1,0)</f>
        <v/>
      </c>
      <c r="DO773">
        <f>IF(AND('R'!$M443&lt;DO$4,'R'!$N443&gt;DO$4),1,0)</f>
        <v/>
      </c>
      <c r="DP773">
        <f>IF(AND('R'!$M443&lt;DP$4,'R'!$N443&gt;DP$4),1,0)</f>
        <v/>
      </c>
      <c r="DQ773">
        <f>IF(AND('R'!$M443&lt;DQ$4,'R'!$N443&gt;DQ$4),1,0)</f>
        <v/>
      </c>
      <c r="DR773">
        <f>IF(AND('R'!$M443&lt;DR$4,'R'!$N443&gt;DR$4),1,0)</f>
        <v/>
      </c>
      <c r="DS773">
        <f>IF(AND('R'!$M443&lt;DS$4,'R'!$N443&gt;DS$4),1,0)</f>
        <v/>
      </c>
      <c r="DT773">
        <f>IF(AND('R'!$M443&lt;DT$4,'R'!$N443&gt;DT$4),1,0)</f>
        <v/>
      </c>
      <c r="DU773">
        <f>IF(AND('R'!$M443&lt;DU$4,'R'!$N443&gt;DU$4),1,0)</f>
        <v/>
      </c>
      <c r="DV773">
        <f>IF(AND('R'!$M443&lt;DV$4,'R'!$N443&gt;DV$4),1,0)</f>
        <v/>
      </c>
      <c r="DW773">
        <f>IF(AND('R'!$M443&lt;DW$4,'R'!$N443&gt;DW$4),1,0)</f>
        <v/>
      </c>
      <c r="DX773">
        <f>IF(AND('R'!$M443&lt;DX$4,'R'!$N443&gt;DX$4),1,0)</f>
        <v/>
      </c>
      <c r="DY773">
        <f>IF(AND('R'!$M443&lt;DY$4,'R'!$N443&gt;DY$4),1,0)</f>
        <v/>
      </c>
      <c r="DZ773">
        <f>IF(AND('R'!$M443&lt;DZ$4,'R'!$N443&gt;DZ$4),1,0)</f>
        <v/>
      </c>
      <c r="EA773">
        <f>IF(AND('R'!$M443&lt;EA$4,'R'!$N443&gt;EA$4),1,0)</f>
        <v/>
      </c>
      <c r="EB773">
        <f>IF(AND('R'!$M443&lt;EB$4,'R'!$N443&gt;EB$4),1,0)</f>
        <v/>
      </c>
      <c r="EC773">
        <f>IF(AND('R'!$M443&lt;EC$4,'R'!$N443&gt;EC$4),1,0)</f>
        <v/>
      </c>
      <c r="ED773">
        <f>IF(AND('R'!$M443&lt;ED$4,'R'!$N443&gt;ED$4),1,0)</f>
        <v/>
      </c>
      <c r="EE773">
        <f>IF(AND('R'!$M443&lt;EE$4,'R'!$N443&gt;EE$4),1,0)</f>
        <v/>
      </c>
      <c r="EF773">
        <f>IF(AND('R'!$M443&lt;EF$4,'R'!$N443&gt;EF$4),1,0)</f>
        <v/>
      </c>
      <c r="EG773">
        <f>IF(AND('R'!$M443&lt;EG$4,'R'!$N443&gt;EG$4),1,0)</f>
        <v/>
      </c>
      <c r="EH773">
        <f>IF(AND('R'!$M443&lt;EH$4,'R'!$N443&gt;EH$4),1,0)</f>
        <v/>
      </c>
      <c r="EI773">
        <f>IF(AND('R'!$M443&lt;EI$4,'R'!$N443&gt;EI$4),1,0)</f>
        <v/>
      </c>
      <c r="EJ773">
        <f>IF(AND('R'!$M443&lt;EJ$4,'R'!$N443&gt;EJ$4),1,0)</f>
        <v/>
      </c>
      <c r="EK773">
        <f>IF(AND('R'!$M443&lt;EK$4,'R'!$N443&gt;EK$4),1,0)</f>
        <v/>
      </c>
      <c r="EL773">
        <f>IF(AND('R'!$M443&lt;EL$4,'R'!$N443&gt;EL$4),1,0)</f>
        <v/>
      </c>
      <c r="EM773">
        <f>IF(AND('R'!$M443&lt;EM$4,'R'!$N443&gt;EM$4),1,0)</f>
        <v/>
      </c>
      <c r="EN773">
        <f>IF(AND('R'!$M443&lt;EN$4,'R'!$N443&gt;EN$4),1,0)</f>
        <v/>
      </c>
      <c r="EO773">
        <f>IF(AND('R'!$M443&lt;EO$4,'R'!$N443&gt;EO$4),1,0)</f>
        <v/>
      </c>
      <c r="EP773">
        <f>IF(AND('R'!$M443&lt;EP$4,'R'!$N443&gt;EP$4),1,0)</f>
        <v/>
      </c>
      <c r="EQ773">
        <f>IF(AND('R'!$M443&lt;EQ$4,'R'!$N443&gt;EQ$4),1,0)</f>
        <v/>
      </c>
    </row>
    <row r="774">
      <c r="A774" s="43" t="n">
        <v>25</v>
      </c>
      <c r="B774" s="44" t="n">
        <v>26</v>
      </c>
      <c r="C774">
        <f>IF(AND('R'!$M445&lt;C$4,'R'!$N444&gt;C$4),1,0)</f>
        <v/>
      </c>
      <c r="D774">
        <f>IF(AND('R'!$M445&lt;D$4,'R'!$N444&gt;D$4),1,0)</f>
        <v/>
      </c>
      <c r="E774">
        <f>IF(AND('R'!$M445&lt;E$4,'R'!$N444&gt;E$4),1,0)</f>
        <v/>
      </c>
      <c r="F774">
        <f>IF(AND('R'!$M445&lt;F$4,'R'!$N444&gt;F$4),1,0)</f>
        <v/>
      </c>
      <c r="G774">
        <f>IF(AND('R'!$M445&lt;G$4,'R'!$N444&gt;G$4),1,0)</f>
        <v/>
      </c>
      <c r="H774">
        <f>IF(AND('R'!$M445&lt;H$4,'R'!$N444&gt;H$4),1,0)</f>
        <v/>
      </c>
      <c r="I774">
        <f>IF(AND('R'!$M445&lt;I$4,'R'!$N444&gt;I$4),1,0)</f>
        <v/>
      </c>
      <c r="J774">
        <f>IF(AND('R'!$M445&lt;J$4,'R'!$N444&gt;J$4),1,0)</f>
        <v/>
      </c>
      <c r="K774">
        <f>IF(AND('R'!$M445&lt;K$4,'R'!$N444&gt;K$4),1,0)</f>
        <v/>
      </c>
      <c r="L774">
        <f>IF(AND('R'!$M445&lt;L$4,'R'!$N444&gt;L$4),1,0)</f>
        <v/>
      </c>
      <c r="M774">
        <f>IF(AND('R'!$M445&lt;M$4,'R'!$N444&gt;M$4),1,0)</f>
        <v/>
      </c>
      <c r="N774">
        <f>IF(AND('R'!$M445&lt;N$4,'R'!$N444&gt;N$4),1,0)</f>
        <v/>
      </c>
      <c r="O774">
        <f>IF(AND('R'!$M445&lt;O$4,'R'!$N444&gt;O$4),1,0)</f>
        <v/>
      </c>
      <c r="P774">
        <f>IF(AND('R'!$M445&lt;P$4,'R'!$N444&gt;P$4),1,0)</f>
        <v/>
      </c>
      <c r="Q774">
        <f>IF(AND('R'!$M445&lt;Q$4,'R'!$N444&gt;Q$4),1,0)</f>
        <v/>
      </c>
      <c r="R774">
        <f>IF(AND('R'!$M445&lt;R$4,'R'!$N444&gt;R$4),1,0)</f>
        <v/>
      </c>
      <c r="S774">
        <f>IF(AND('R'!$M445&lt;S$4,'R'!$N444&gt;S$4),1,0)</f>
        <v/>
      </c>
      <c r="T774">
        <f>IF(AND('R'!$M445&lt;T$4,'R'!$N444&gt;T$4),1,0)</f>
        <v/>
      </c>
      <c r="U774">
        <f>IF(AND('R'!$M445&lt;U$4,'R'!$N444&gt;U$4),1,0)</f>
        <v/>
      </c>
      <c r="V774">
        <f>IF(AND('R'!$M445&lt;V$4,'R'!$N444&gt;V$4),1,0)</f>
        <v/>
      </c>
      <c r="W774">
        <f>IF(AND('R'!$M445&lt;W$4,'R'!$N444&gt;W$4),1,0)</f>
        <v/>
      </c>
      <c r="X774">
        <f>IF(AND('R'!$M445&lt;X$4,'R'!$N444&gt;X$4),1,0)</f>
        <v/>
      </c>
      <c r="Y774">
        <f>IF(AND('R'!$M445&lt;Y$4,'R'!$N444&gt;Y$4),1,0)</f>
        <v/>
      </c>
      <c r="Z774">
        <f>IF(AND('R'!$M445&lt;Z$4,'R'!$N444&gt;Z$4),1,0)</f>
        <v/>
      </c>
      <c r="AA774">
        <f>IF(AND('R'!$M445&lt;AA$4,'R'!$N444&gt;AA$4),1,0)</f>
        <v/>
      </c>
      <c r="AB774">
        <f>IF(AND('R'!$M445&lt;AB$4,'R'!$N444&gt;AB$4),1,0)</f>
        <v/>
      </c>
      <c r="AC774">
        <f>IF(AND('R'!$M445&lt;AC$4,'R'!$N444&gt;AC$4),1,0)</f>
        <v/>
      </c>
      <c r="AD774">
        <f>IF(AND('R'!$M445&lt;AD$4,'R'!$N444&gt;AD$4),1,0)</f>
        <v/>
      </c>
      <c r="AE774">
        <f>IF(AND('R'!$M445&lt;AE$4,'R'!$N444&gt;AE$4),1,0)</f>
        <v/>
      </c>
      <c r="AF774">
        <f>IF(AND('R'!$M445&lt;AF$4,'R'!$N444&gt;AF$4),1,0)</f>
        <v/>
      </c>
      <c r="AG774">
        <f>IF(AND('R'!$M445&lt;AG$4,'R'!$N444&gt;AG$4),1,0)</f>
        <v/>
      </c>
      <c r="AH774">
        <f>IF(AND('R'!$M445&lt;AH$4,'R'!$N444&gt;AH$4),1,0)</f>
        <v/>
      </c>
      <c r="AI774">
        <f>IF(AND('R'!$M445&lt;AI$4,'R'!$N444&gt;AI$4),1,0)</f>
        <v/>
      </c>
      <c r="AJ774">
        <f>IF(AND('R'!$M445&lt;AJ$4,'R'!$N444&gt;AJ$4),1,0)</f>
        <v/>
      </c>
      <c r="AK774">
        <f>IF(AND('R'!$M445&lt;AK$4,'R'!$N444&gt;AK$4),1,0)</f>
        <v/>
      </c>
      <c r="AL774">
        <f>IF(AND('R'!$M445&lt;AL$4,'R'!$N444&gt;AL$4),1,0)</f>
        <v/>
      </c>
      <c r="AM774">
        <f>IF(AND('R'!$M445&lt;AM$4,'R'!$N444&gt;AM$4),1,0)</f>
        <v/>
      </c>
      <c r="AN774">
        <f>IF(AND('R'!$M445&lt;AN$4,'R'!$N444&gt;AN$4),1,0)</f>
        <v/>
      </c>
      <c r="AO774">
        <f>IF(AND('R'!$M445&lt;AO$4,'R'!$N444&gt;AO$4),1,0)</f>
        <v/>
      </c>
      <c r="AP774">
        <f>IF(AND('R'!$M445&lt;AP$4,'R'!$N444&gt;AP$4),1,0)</f>
        <v/>
      </c>
      <c r="AQ774">
        <f>IF(AND('R'!$M445&lt;AQ$4,'R'!$N444&gt;AQ$4),1,0)</f>
        <v/>
      </c>
      <c r="AR774">
        <f>IF(AND('R'!$M445&lt;AR$4,'R'!$N444&gt;AR$4),1,0)</f>
        <v/>
      </c>
      <c r="AS774">
        <f>IF(AND('R'!$M445&lt;AS$4,'R'!$N444&gt;AS$4),1,0)</f>
        <v/>
      </c>
      <c r="AT774">
        <f>IF(AND('R'!$M445&lt;AT$4,'R'!$N444&gt;AT$4),1,0)</f>
        <v/>
      </c>
      <c r="AU774">
        <f>IF(AND('R'!$M445&lt;AU$4,'R'!$N444&gt;AU$4),1,0)</f>
        <v/>
      </c>
      <c r="AV774">
        <f>IF(AND('R'!$M445&lt;AV$4,'R'!$N444&gt;AV$4),1,0)</f>
        <v/>
      </c>
      <c r="AW774">
        <f>IF(AND('R'!$M445&lt;AW$4,'R'!$N444&gt;AW$4),1,0)</f>
        <v/>
      </c>
      <c r="AX774">
        <f>IF(AND('R'!$M445&lt;AX$4,'R'!$N444&gt;AX$4),1,0)</f>
        <v/>
      </c>
      <c r="AY774">
        <f>IF(AND('R'!$M445&lt;AY$4,'R'!$N444&gt;AY$4),1,0)</f>
        <v/>
      </c>
      <c r="AZ774">
        <f>IF(AND('R'!$M445&lt;AZ$4,'R'!$N444&gt;AZ$4),1,0)</f>
        <v/>
      </c>
      <c r="BA774">
        <f>IF(AND('R'!$M445&lt;BA$4,'R'!$N444&gt;BA$4),1,0)</f>
        <v/>
      </c>
      <c r="BB774">
        <f>IF(AND('R'!$M445&lt;BB$4,'R'!$N444&gt;BB$4),1,0)</f>
        <v/>
      </c>
      <c r="BC774">
        <f>IF(AND('R'!$M445&lt;BC$4,'R'!$N444&gt;BC$4),1,0)</f>
        <v/>
      </c>
      <c r="BD774">
        <f>IF(AND('R'!$M445&lt;BD$4,'R'!$N444&gt;BD$4),1,0)</f>
        <v/>
      </c>
      <c r="BE774">
        <f>IF(AND('R'!$M445&lt;BE$4,'R'!$N444&gt;BE$4),1,0)</f>
        <v/>
      </c>
      <c r="BF774">
        <f>IF(AND('R'!$M445&lt;BF$4,'R'!$N444&gt;BF$4),1,0)</f>
        <v/>
      </c>
      <c r="BG774">
        <f>IF(AND('R'!$M445&lt;BG$4,'R'!$N444&gt;BG$4),1,0)</f>
        <v/>
      </c>
      <c r="BH774">
        <f>IF(AND('R'!$M445&lt;BH$4,'R'!$N444&gt;BH$4),1,0)</f>
        <v/>
      </c>
      <c r="BI774">
        <f>IF(AND('R'!$M445&lt;BI$4,'R'!$N444&gt;BI$4),1,0)</f>
        <v/>
      </c>
      <c r="BJ774">
        <f>IF(AND('R'!$M445&lt;BJ$4,'R'!$N444&gt;BJ$4),1,0)</f>
        <v/>
      </c>
      <c r="BK774">
        <f>IF(AND('R'!$M445&lt;BK$4,'R'!$N444&gt;BK$4),1,0)</f>
        <v/>
      </c>
      <c r="BL774">
        <f>IF(AND('R'!$M445&lt;BL$4,'R'!$N444&gt;BL$4),1,0)</f>
        <v/>
      </c>
      <c r="BM774">
        <f>IF(AND('R'!$M445&lt;BM$4,'R'!$N444&gt;BM$4),1,0)</f>
        <v/>
      </c>
      <c r="BN774">
        <f>IF(AND('R'!$M445&lt;BN$4,'R'!$N444&gt;BN$4),1,0)</f>
        <v/>
      </c>
      <c r="BO774">
        <f>IF(AND('R'!$M445&lt;BO$4,'R'!$N444&gt;BO$4),1,0)</f>
        <v/>
      </c>
      <c r="BP774">
        <f>IF(AND('R'!$M445&lt;BP$4,'R'!$N444&gt;BP$4),1,0)</f>
        <v/>
      </c>
      <c r="BQ774">
        <f>IF(AND('R'!$M445&lt;BQ$4,'R'!$N444&gt;BQ$4),1,0)</f>
        <v/>
      </c>
      <c r="BR774">
        <f>IF(AND('R'!$M445&lt;BR$4,'R'!$N444&gt;BR$4),1,0)</f>
        <v/>
      </c>
      <c r="BS774">
        <f>IF(AND('R'!$M445&lt;BS$4,'R'!$N444&gt;BS$4),1,0)</f>
        <v/>
      </c>
      <c r="BT774">
        <f>IF(AND('R'!$M445&lt;BT$4,'R'!$N444&gt;BT$4),1,0)</f>
        <v/>
      </c>
      <c r="BU774">
        <f>IF(AND('R'!$M445&lt;BU$4,'R'!$N444&gt;BU$4),1,0)</f>
        <v/>
      </c>
      <c r="BV774">
        <f>IF(AND('R'!$M445&lt;BV$4,'R'!$N444&gt;BV$4),1,0)</f>
        <v/>
      </c>
      <c r="BW774">
        <f>IF(AND('R'!$M445&lt;BW$4,'R'!$N444&gt;BW$4),1,0)</f>
        <v/>
      </c>
      <c r="BX774">
        <f>IF(AND('R'!$M445&lt;BX$4,'R'!$N444&gt;BX$4),1,0)</f>
        <v/>
      </c>
      <c r="BY774">
        <f>IF(AND('R'!$M445&lt;BY$4,'R'!$N444&gt;BY$4),1,0)</f>
        <v/>
      </c>
      <c r="BZ774">
        <f>IF(AND('R'!$M445&lt;BZ$4,'R'!$N444&gt;BZ$4),1,0)</f>
        <v/>
      </c>
      <c r="CA774">
        <f>IF(AND('R'!$M445&lt;CA$4,'R'!$N444&gt;CA$4),1,0)</f>
        <v/>
      </c>
      <c r="CB774">
        <f>IF(AND('R'!$M445&lt;CB$4,'R'!$N444&gt;CB$4),1,0)</f>
        <v/>
      </c>
      <c r="CC774">
        <f>IF(AND('R'!$M445&lt;CC$4,'R'!$N444&gt;CC$4),1,0)</f>
        <v/>
      </c>
      <c r="CD774">
        <f>IF(AND('R'!$M445&lt;CD$4,'R'!$N444&gt;CD$4),1,0)</f>
        <v/>
      </c>
      <c r="CE774">
        <f>IF(AND('R'!$M445&lt;CE$4,'R'!$N444&gt;CE$4),1,0)</f>
        <v/>
      </c>
      <c r="CF774">
        <f>IF(AND('R'!$M445&lt;CF$4,'R'!$N444&gt;CF$4),1,0)</f>
        <v/>
      </c>
      <c r="CG774">
        <f>IF(AND('R'!$M445&lt;CG$4,'R'!$N444&gt;CG$4),1,0)</f>
        <v/>
      </c>
      <c r="CH774">
        <f>IF(AND('R'!$M445&lt;CH$4,'R'!$N444&gt;CH$4),1,0)</f>
        <v/>
      </c>
      <c r="CI774">
        <f>IF(AND('R'!$M445&lt;CI$4,'R'!$N444&gt;CI$4),1,0)</f>
        <v/>
      </c>
      <c r="CJ774">
        <f>IF(AND('R'!$M445&lt;CJ$4,'R'!$N444&gt;CJ$4),1,0)</f>
        <v/>
      </c>
      <c r="CK774">
        <f>IF(AND('R'!$M445&lt;CK$4,'R'!$N444&gt;CK$4),1,0)</f>
        <v/>
      </c>
      <c r="CL774">
        <f>IF(AND('R'!$M445&lt;CL$4,'R'!$N444&gt;CL$4),1,0)</f>
        <v/>
      </c>
      <c r="CM774">
        <f>IF(AND('R'!$M445&lt;CM$4,'R'!$N444&gt;CM$4),1,0)</f>
        <v/>
      </c>
      <c r="CN774">
        <f>IF(AND('R'!$M445&lt;CN$4,'R'!$N444&gt;CN$4),1,0)</f>
        <v/>
      </c>
      <c r="CO774">
        <f>IF(AND('R'!$M445&lt;CO$4,'R'!$N444&gt;CO$4),1,0)</f>
        <v/>
      </c>
      <c r="CP774">
        <f>IF(AND('R'!$M445&lt;CP$4,'R'!$N444&gt;CP$4),1,0)</f>
        <v/>
      </c>
      <c r="CQ774">
        <f>IF(AND('R'!$M445&lt;CQ$4,'R'!$N444&gt;CQ$4),1,0)</f>
        <v/>
      </c>
      <c r="CR774">
        <f>IF(AND('R'!$M445&lt;CR$4,'R'!$N444&gt;CR$4),1,0)</f>
        <v/>
      </c>
      <c r="CS774">
        <f>IF(AND('R'!$M445&lt;CS$4,'R'!$N444&gt;CS$4),1,0)</f>
        <v/>
      </c>
      <c r="CT774">
        <f>IF(AND('R'!$M445&lt;CT$4,'R'!$N444&gt;CT$4),1,0)</f>
        <v/>
      </c>
      <c r="CU774">
        <f>IF(AND('R'!$M445&lt;CU$4,'R'!$N444&gt;CU$4),1,0)</f>
        <v/>
      </c>
      <c r="CV774">
        <f>IF(AND('R'!$M445&lt;CV$4,'R'!$N444&gt;CV$4),1,0)</f>
        <v/>
      </c>
      <c r="CW774">
        <f>IF(AND('R'!$M445&lt;CW$4,'R'!$N444&gt;CW$4),1,0)</f>
        <v/>
      </c>
      <c r="CX774">
        <f>IF(AND('R'!$M445&lt;CX$4,'R'!$N444&gt;CX$4),1,0)</f>
        <v/>
      </c>
      <c r="CY774">
        <f>IF(AND('R'!$M445&lt;CY$4,'R'!$N444&gt;CY$4),1,0)</f>
        <v/>
      </c>
      <c r="CZ774">
        <f>IF(AND('R'!$M445&lt;CZ$4,'R'!$N444&gt;CZ$4),1,0)</f>
        <v/>
      </c>
      <c r="DA774">
        <f>IF(AND('R'!$M445&lt;DA$4,'R'!$N444&gt;DA$4),1,0)</f>
        <v/>
      </c>
      <c r="DB774">
        <f>IF(AND('R'!$M445&lt;DB$4,'R'!$N444&gt;DB$4),1,0)</f>
        <v/>
      </c>
      <c r="DC774">
        <f>IF(AND('R'!$M445&lt;DC$4,'R'!$N444&gt;DC$4),1,0)</f>
        <v/>
      </c>
      <c r="DD774">
        <f>IF(AND('R'!$M445&lt;DD$4,'R'!$N444&gt;DD$4),1,0)</f>
        <v/>
      </c>
      <c r="DE774">
        <f>IF(AND('R'!$M445&lt;DE$4,'R'!$N444&gt;DE$4),1,0)</f>
        <v/>
      </c>
      <c r="DF774">
        <f>IF(AND('R'!$M445&lt;DF$4,'R'!$N444&gt;DF$4),1,0)</f>
        <v/>
      </c>
      <c r="DG774">
        <f>IF(AND('R'!$M445&lt;DG$4,'R'!$N444&gt;DG$4),1,0)</f>
        <v/>
      </c>
      <c r="DH774">
        <f>IF(AND('R'!$M445&lt;DH$4,'R'!$N444&gt;DH$4),1,0)</f>
        <v/>
      </c>
      <c r="DI774">
        <f>IF(AND('R'!$M445&lt;DI$4,'R'!$N444&gt;DI$4),1,0)</f>
        <v/>
      </c>
      <c r="DJ774">
        <f>IF(AND('R'!$M445&lt;DJ$4,'R'!$N444&gt;DJ$4),1,0)</f>
        <v/>
      </c>
      <c r="DK774">
        <f>IF(AND('R'!$M445&lt;DK$4,'R'!$N444&gt;DK$4),1,0)</f>
        <v/>
      </c>
      <c r="DL774">
        <f>IF(AND('R'!$M445&lt;DL$4,'R'!$N444&gt;DL$4),1,0)</f>
        <v/>
      </c>
      <c r="DM774">
        <f>IF(AND('R'!$M445&lt;DM$4,'R'!$N444&gt;DM$4),1,0)</f>
        <v/>
      </c>
      <c r="DN774">
        <f>IF(AND('R'!$M445&lt;DN$4,'R'!$N444&gt;DN$4),1,0)</f>
        <v/>
      </c>
      <c r="DO774">
        <f>IF(AND('R'!$M445&lt;DO$4,'R'!$N444&gt;DO$4),1,0)</f>
        <v/>
      </c>
      <c r="DP774">
        <f>IF(AND('R'!$M445&lt;DP$4,'R'!$N444&gt;DP$4),1,0)</f>
        <v/>
      </c>
      <c r="DQ774">
        <f>IF(AND('R'!$M445&lt;DQ$4,'R'!$N444&gt;DQ$4),1,0)</f>
        <v/>
      </c>
      <c r="DR774">
        <f>IF(AND('R'!$M445&lt;DR$4,'R'!$N444&gt;DR$4),1,0)</f>
        <v/>
      </c>
      <c r="DS774">
        <f>IF(AND('R'!$M445&lt;DS$4,'R'!$N444&gt;DS$4),1,0)</f>
        <v/>
      </c>
      <c r="DT774">
        <f>IF(AND('R'!$M445&lt;DT$4,'R'!$N444&gt;DT$4),1,0)</f>
        <v/>
      </c>
      <c r="DU774">
        <f>IF(AND('R'!$M445&lt;DU$4,'R'!$N444&gt;DU$4),1,0)</f>
        <v/>
      </c>
      <c r="DV774">
        <f>IF(AND('R'!$M445&lt;DV$4,'R'!$N444&gt;DV$4),1,0)</f>
        <v/>
      </c>
      <c r="DW774">
        <f>IF(AND('R'!$M445&lt;DW$4,'R'!$N444&gt;DW$4),1,0)</f>
        <v/>
      </c>
      <c r="DX774">
        <f>IF(AND('R'!$M445&lt;DX$4,'R'!$N444&gt;DX$4),1,0)</f>
        <v/>
      </c>
      <c r="DY774">
        <f>IF(AND('R'!$M445&lt;DY$4,'R'!$N444&gt;DY$4),1,0)</f>
        <v/>
      </c>
      <c r="DZ774">
        <f>IF(AND('R'!$M445&lt;DZ$4,'R'!$N444&gt;DZ$4),1,0)</f>
        <v/>
      </c>
      <c r="EA774">
        <f>IF(AND('R'!$M445&lt;EA$4,'R'!$N444&gt;EA$4),1,0)</f>
        <v/>
      </c>
      <c r="EB774">
        <f>IF(AND('R'!$M445&lt;EB$4,'R'!$N444&gt;EB$4),1,0)</f>
        <v/>
      </c>
      <c r="EC774">
        <f>IF(AND('R'!$M445&lt;EC$4,'R'!$N444&gt;EC$4),1,0)</f>
        <v/>
      </c>
      <c r="ED774">
        <f>IF(AND('R'!$M445&lt;ED$4,'R'!$N444&gt;ED$4),1,0)</f>
        <v/>
      </c>
      <c r="EE774">
        <f>IF(AND('R'!$M445&lt;EE$4,'R'!$N444&gt;EE$4),1,0)</f>
        <v/>
      </c>
      <c r="EF774">
        <f>IF(AND('R'!$M445&lt;EF$4,'R'!$N444&gt;EF$4),1,0)</f>
        <v/>
      </c>
      <c r="EG774">
        <f>IF(AND('R'!$M445&lt;EG$4,'R'!$N444&gt;EG$4),1,0)</f>
        <v/>
      </c>
      <c r="EH774">
        <f>IF(AND('R'!$M445&lt;EH$4,'R'!$N444&gt;EH$4),1,0)</f>
        <v/>
      </c>
      <c r="EI774">
        <f>IF(AND('R'!$M445&lt;EI$4,'R'!$N444&gt;EI$4),1,0)</f>
        <v/>
      </c>
      <c r="EJ774">
        <f>IF(AND('R'!$M445&lt;EJ$4,'R'!$N444&gt;EJ$4),1,0)</f>
        <v/>
      </c>
      <c r="EK774">
        <f>IF(AND('R'!$M445&lt;EK$4,'R'!$N444&gt;EK$4),1,0)</f>
        <v/>
      </c>
      <c r="EL774">
        <f>IF(AND('R'!$M445&lt;EL$4,'R'!$N444&gt;EL$4),1,0)</f>
        <v/>
      </c>
      <c r="EM774">
        <f>IF(AND('R'!$M445&lt;EM$4,'R'!$N444&gt;EM$4),1,0)</f>
        <v/>
      </c>
      <c r="EN774">
        <f>IF(AND('R'!$M445&lt;EN$4,'R'!$N444&gt;EN$4),1,0)</f>
        <v/>
      </c>
      <c r="EO774">
        <f>IF(AND('R'!$M445&lt;EO$4,'R'!$N444&gt;EO$4),1,0)</f>
        <v/>
      </c>
      <c r="EP774">
        <f>IF(AND('R'!$M445&lt;EP$4,'R'!$N444&gt;EP$4),1,0)</f>
        <v/>
      </c>
      <c r="EQ774">
        <f>IF(AND('R'!$M445&lt;EQ$4,'R'!$N444&gt;EQ$4),1,0)</f>
        <v/>
      </c>
    </row>
    <row r="775">
      <c r="A775" s="43" t="n">
        <v>25</v>
      </c>
      <c r="B775" s="44" t="n">
        <v>27</v>
      </c>
      <c r="C775">
        <f>IF(AND('R'!$M445&lt;C$4,'R'!$N445&gt;C$4),1,0)</f>
        <v/>
      </c>
      <c r="D775">
        <f>IF(AND('R'!$M445&lt;D$4,'R'!$N445&gt;D$4),1,0)</f>
        <v/>
      </c>
      <c r="E775">
        <f>IF(AND('R'!$M445&lt;E$4,'R'!$N445&gt;E$4),1,0)</f>
        <v/>
      </c>
      <c r="F775">
        <f>IF(AND('R'!$M445&lt;F$4,'R'!$N445&gt;F$4),1,0)</f>
        <v/>
      </c>
      <c r="G775">
        <f>IF(AND('R'!$M445&lt;G$4,'R'!$N445&gt;G$4),1,0)</f>
        <v/>
      </c>
      <c r="H775">
        <f>IF(AND('R'!$M445&lt;H$4,'R'!$N445&gt;H$4),1,0)</f>
        <v/>
      </c>
      <c r="I775">
        <f>IF(AND('R'!$M445&lt;I$4,'R'!$N445&gt;I$4),1,0)</f>
        <v/>
      </c>
      <c r="J775">
        <f>IF(AND('R'!$M445&lt;J$4,'R'!$N445&gt;J$4),1,0)</f>
        <v/>
      </c>
      <c r="K775">
        <f>IF(AND('R'!$M445&lt;K$4,'R'!$N445&gt;K$4),1,0)</f>
        <v/>
      </c>
      <c r="L775">
        <f>IF(AND('R'!$M445&lt;L$4,'R'!$N445&gt;L$4),1,0)</f>
        <v/>
      </c>
      <c r="M775">
        <f>IF(AND('R'!$M445&lt;M$4,'R'!$N445&gt;M$4),1,0)</f>
        <v/>
      </c>
      <c r="N775">
        <f>IF(AND('R'!$M445&lt;N$4,'R'!$N445&gt;N$4),1,0)</f>
        <v/>
      </c>
      <c r="O775">
        <f>IF(AND('R'!$M445&lt;O$4,'R'!$N445&gt;O$4),1,0)</f>
        <v/>
      </c>
      <c r="P775">
        <f>IF(AND('R'!$M445&lt;P$4,'R'!$N445&gt;P$4),1,0)</f>
        <v/>
      </c>
      <c r="Q775">
        <f>IF(AND('R'!$M445&lt;Q$4,'R'!$N445&gt;Q$4),1,0)</f>
        <v/>
      </c>
      <c r="R775">
        <f>IF(AND('R'!$M445&lt;R$4,'R'!$N445&gt;R$4),1,0)</f>
        <v/>
      </c>
      <c r="S775">
        <f>IF(AND('R'!$M445&lt;S$4,'R'!$N445&gt;S$4),1,0)</f>
        <v/>
      </c>
      <c r="T775">
        <f>IF(AND('R'!$M445&lt;T$4,'R'!$N445&gt;T$4),1,0)</f>
        <v/>
      </c>
      <c r="U775">
        <f>IF(AND('R'!$M445&lt;U$4,'R'!$N445&gt;U$4),1,0)</f>
        <v/>
      </c>
      <c r="V775">
        <f>IF(AND('R'!$M445&lt;V$4,'R'!$N445&gt;V$4),1,0)</f>
        <v/>
      </c>
      <c r="W775">
        <f>IF(AND('R'!$M445&lt;W$4,'R'!$N445&gt;W$4),1,0)</f>
        <v/>
      </c>
      <c r="X775">
        <f>IF(AND('R'!$M445&lt;X$4,'R'!$N445&gt;X$4),1,0)</f>
        <v/>
      </c>
      <c r="Y775">
        <f>IF(AND('R'!$M445&lt;Y$4,'R'!$N445&gt;Y$4),1,0)</f>
        <v/>
      </c>
      <c r="Z775">
        <f>IF(AND('R'!$M445&lt;Z$4,'R'!$N445&gt;Z$4),1,0)</f>
        <v/>
      </c>
      <c r="AA775">
        <f>IF(AND('R'!$M445&lt;AA$4,'R'!$N445&gt;AA$4),1,0)</f>
        <v/>
      </c>
      <c r="AB775">
        <f>IF(AND('R'!$M445&lt;AB$4,'R'!$N445&gt;AB$4),1,0)</f>
        <v/>
      </c>
      <c r="AC775">
        <f>IF(AND('R'!$M445&lt;AC$4,'R'!$N445&gt;AC$4),1,0)</f>
        <v/>
      </c>
      <c r="AD775">
        <f>IF(AND('R'!$M445&lt;AD$4,'R'!$N445&gt;AD$4),1,0)</f>
        <v/>
      </c>
      <c r="AE775">
        <f>IF(AND('R'!$M445&lt;AE$4,'R'!$N445&gt;AE$4),1,0)</f>
        <v/>
      </c>
      <c r="AF775">
        <f>IF(AND('R'!$M445&lt;AF$4,'R'!$N445&gt;AF$4),1,0)</f>
        <v/>
      </c>
      <c r="AG775">
        <f>IF(AND('R'!$M445&lt;AG$4,'R'!$N445&gt;AG$4),1,0)</f>
        <v/>
      </c>
      <c r="AH775">
        <f>IF(AND('R'!$M445&lt;AH$4,'R'!$N445&gt;AH$4),1,0)</f>
        <v/>
      </c>
      <c r="AI775">
        <f>IF(AND('R'!$M445&lt;AI$4,'R'!$N445&gt;AI$4),1,0)</f>
        <v/>
      </c>
      <c r="AJ775">
        <f>IF(AND('R'!$M445&lt;AJ$4,'R'!$N445&gt;AJ$4),1,0)</f>
        <v/>
      </c>
      <c r="AK775">
        <f>IF(AND('R'!$M445&lt;AK$4,'R'!$N445&gt;AK$4),1,0)</f>
        <v/>
      </c>
      <c r="AL775">
        <f>IF(AND('R'!$M445&lt;AL$4,'R'!$N445&gt;AL$4),1,0)</f>
        <v/>
      </c>
      <c r="AM775">
        <f>IF(AND('R'!$M445&lt;AM$4,'R'!$N445&gt;AM$4),1,0)</f>
        <v/>
      </c>
      <c r="AN775">
        <f>IF(AND('R'!$M445&lt;AN$4,'R'!$N445&gt;AN$4),1,0)</f>
        <v/>
      </c>
      <c r="AO775">
        <f>IF(AND('R'!$M445&lt;AO$4,'R'!$N445&gt;AO$4),1,0)</f>
        <v/>
      </c>
      <c r="AP775">
        <f>IF(AND('R'!$M445&lt;AP$4,'R'!$N445&gt;AP$4),1,0)</f>
        <v/>
      </c>
      <c r="AQ775">
        <f>IF(AND('R'!$M445&lt;AQ$4,'R'!$N445&gt;AQ$4),1,0)</f>
        <v/>
      </c>
      <c r="AR775">
        <f>IF(AND('R'!$M445&lt;AR$4,'R'!$N445&gt;AR$4),1,0)</f>
        <v/>
      </c>
      <c r="AS775">
        <f>IF(AND('R'!$M445&lt;AS$4,'R'!$N445&gt;AS$4),1,0)</f>
        <v/>
      </c>
      <c r="AT775">
        <f>IF(AND('R'!$M445&lt;AT$4,'R'!$N445&gt;AT$4),1,0)</f>
        <v/>
      </c>
      <c r="AU775">
        <f>IF(AND('R'!$M445&lt;AU$4,'R'!$N445&gt;AU$4),1,0)</f>
        <v/>
      </c>
      <c r="AV775">
        <f>IF(AND('R'!$M445&lt;AV$4,'R'!$N445&gt;AV$4),1,0)</f>
        <v/>
      </c>
      <c r="AW775">
        <f>IF(AND('R'!$M445&lt;AW$4,'R'!$N445&gt;AW$4),1,0)</f>
        <v/>
      </c>
      <c r="AX775">
        <f>IF(AND('R'!$M445&lt;AX$4,'R'!$N445&gt;AX$4),1,0)</f>
        <v/>
      </c>
      <c r="AY775">
        <f>IF(AND('R'!$M445&lt;AY$4,'R'!$N445&gt;AY$4),1,0)</f>
        <v/>
      </c>
      <c r="AZ775">
        <f>IF(AND('R'!$M445&lt;AZ$4,'R'!$N445&gt;AZ$4),1,0)</f>
        <v/>
      </c>
      <c r="BA775">
        <f>IF(AND('R'!$M445&lt;BA$4,'R'!$N445&gt;BA$4),1,0)</f>
        <v/>
      </c>
      <c r="BB775">
        <f>IF(AND('R'!$M445&lt;BB$4,'R'!$N445&gt;BB$4),1,0)</f>
        <v/>
      </c>
      <c r="BC775">
        <f>IF(AND('R'!$M445&lt;BC$4,'R'!$N445&gt;BC$4),1,0)</f>
        <v/>
      </c>
      <c r="BD775">
        <f>IF(AND('R'!$M445&lt;BD$4,'R'!$N445&gt;BD$4),1,0)</f>
        <v/>
      </c>
      <c r="BE775">
        <f>IF(AND('R'!$M445&lt;BE$4,'R'!$N445&gt;BE$4),1,0)</f>
        <v/>
      </c>
      <c r="BF775">
        <f>IF(AND('R'!$M445&lt;BF$4,'R'!$N445&gt;BF$4),1,0)</f>
        <v/>
      </c>
      <c r="BG775">
        <f>IF(AND('R'!$M445&lt;BG$4,'R'!$N445&gt;BG$4),1,0)</f>
        <v/>
      </c>
      <c r="BH775">
        <f>IF(AND('R'!$M445&lt;BH$4,'R'!$N445&gt;BH$4),1,0)</f>
        <v/>
      </c>
      <c r="BI775">
        <f>IF(AND('R'!$M445&lt;BI$4,'R'!$N445&gt;BI$4),1,0)</f>
        <v/>
      </c>
      <c r="BJ775">
        <f>IF(AND('R'!$M445&lt;BJ$4,'R'!$N445&gt;BJ$4),1,0)</f>
        <v/>
      </c>
      <c r="BK775">
        <f>IF(AND('R'!$M445&lt;BK$4,'R'!$N445&gt;BK$4),1,0)</f>
        <v/>
      </c>
      <c r="BL775">
        <f>IF(AND('R'!$M445&lt;BL$4,'R'!$N445&gt;BL$4),1,0)</f>
        <v/>
      </c>
      <c r="BM775">
        <f>IF(AND('R'!$M445&lt;BM$4,'R'!$N445&gt;BM$4),1,0)</f>
        <v/>
      </c>
      <c r="BN775">
        <f>IF(AND('R'!$M445&lt;BN$4,'R'!$N445&gt;BN$4),1,0)</f>
        <v/>
      </c>
      <c r="BO775">
        <f>IF(AND('R'!$M445&lt;BO$4,'R'!$N445&gt;BO$4),1,0)</f>
        <v/>
      </c>
      <c r="BP775">
        <f>IF(AND('R'!$M445&lt;BP$4,'R'!$N445&gt;BP$4),1,0)</f>
        <v/>
      </c>
      <c r="BQ775">
        <f>IF(AND('R'!$M445&lt;BQ$4,'R'!$N445&gt;BQ$4),1,0)</f>
        <v/>
      </c>
      <c r="BR775">
        <f>IF(AND('R'!$M445&lt;BR$4,'R'!$N445&gt;BR$4),1,0)</f>
        <v/>
      </c>
      <c r="BS775">
        <f>IF(AND('R'!$M445&lt;BS$4,'R'!$N445&gt;BS$4),1,0)</f>
        <v/>
      </c>
      <c r="BT775">
        <f>IF(AND('R'!$M445&lt;BT$4,'R'!$N445&gt;BT$4),1,0)</f>
        <v/>
      </c>
      <c r="BU775">
        <f>IF(AND('R'!$M445&lt;BU$4,'R'!$N445&gt;BU$4),1,0)</f>
        <v/>
      </c>
      <c r="BV775">
        <f>IF(AND('R'!$M445&lt;BV$4,'R'!$N445&gt;BV$4),1,0)</f>
        <v/>
      </c>
      <c r="BW775">
        <f>IF(AND('R'!$M445&lt;BW$4,'R'!$N445&gt;BW$4),1,0)</f>
        <v/>
      </c>
      <c r="BX775">
        <f>IF(AND('R'!$M445&lt;BX$4,'R'!$N445&gt;BX$4),1,0)</f>
        <v/>
      </c>
      <c r="BY775">
        <f>IF(AND('R'!$M445&lt;BY$4,'R'!$N445&gt;BY$4),1,0)</f>
        <v/>
      </c>
      <c r="BZ775">
        <f>IF(AND('R'!$M445&lt;BZ$4,'R'!$N445&gt;BZ$4),1,0)</f>
        <v/>
      </c>
      <c r="CA775">
        <f>IF(AND('R'!$M445&lt;CA$4,'R'!$N445&gt;CA$4),1,0)</f>
        <v/>
      </c>
      <c r="CB775">
        <f>IF(AND('R'!$M445&lt;CB$4,'R'!$N445&gt;CB$4),1,0)</f>
        <v/>
      </c>
      <c r="CC775">
        <f>IF(AND('R'!$M445&lt;CC$4,'R'!$N445&gt;CC$4),1,0)</f>
        <v/>
      </c>
      <c r="CD775">
        <f>IF(AND('R'!$M445&lt;CD$4,'R'!$N445&gt;CD$4),1,0)</f>
        <v/>
      </c>
      <c r="CE775">
        <f>IF(AND('R'!$M445&lt;CE$4,'R'!$N445&gt;CE$4),1,0)</f>
        <v/>
      </c>
      <c r="CF775">
        <f>IF(AND('R'!$M445&lt;CF$4,'R'!$N445&gt;CF$4),1,0)</f>
        <v/>
      </c>
      <c r="CG775">
        <f>IF(AND('R'!$M445&lt;CG$4,'R'!$N445&gt;CG$4),1,0)</f>
        <v/>
      </c>
      <c r="CH775">
        <f>IF(AND('R'!$M445&lt;CH$4,'R'!$N445&gt;CH$4),1,0)</f>
        <v/>
      </c>
      <c r="CI775">
        <f>IF(AND('R'!$M445&lt;CI$4,'R'!$N445&gt;CI$4),1,0)</f>
        <v/>
      </c>
      <c r="CJ775">
        <f>IF(AND('R'!$M445&lt;CJ$4,'R'!$N445&gt;CJ$4),1,0)</f>
        <v/>
      </c>
      <c r="CK775">
        <f>IF(AND('R'!$M445&lt;CK$4,'R'!$N445&gt;CK$4),1,0)</f>
        <v/>
      </c>
      <c r="CL775">
        <f>IF(AND('R'!$M445&lt;CL$4,'R'!$N445&gt;CL$4),1,0)</f>
        <v/>
      </c>
      <c r="CM775">
        <f>IF(AND('R'!$M445&lt;CM$4,'R'!$N445&gt;CM$4),1,0)</f>
        <v/>
      </c>
      <c r="CN775">
        <f>IF(AND('R'!$M445&lt;CN$4,'R'!$N445&gt;CN$4),1,0)</f>
        <v/>
      </c>
      <c r="CO775">
        <f>IF(AND('R'!$M445&lt;CO$4,'R'!$N445&gt;CO$4),1,0)</f>
        <v/>
      </c>
      <c r="CP775">
        <f>IF(AND('R'!$M445&lt;CP$4,'R'!$N445&gt;CP$4),1,0)</f>
        <v/>
      </c>
      <c r="CQ775">
        <f>IF(AND('R'!$M445&lt;CQ$4,'R'!$N445&gt;CQ$4),1,0)</f>
        <v/>
      </c>
      <c r="CR775">
        <f>IF(AND('R'!$M445&lt;CR$4,'R'!$N445&gt;CR$4),1,0)</f>
        <v/>
      </c>
      <c r="CS775">
        <f>IF(AND('R'!$M445&lt;CS$4,'R'!$N445&gt;CS$4),1,0)</f>
        <v/>
      </c>
      <c r="CT775">
        <f>IF(AND('R'!$M445&lt;CT$4,'R'!$N445&gt;CT$4),1,0)</f>
        <v/>
      </c>
      <c r="CU775">
        <f>IF(AND('R'!$M445&lt;CU$4,'R'!$N445&gt;CU$4),1,0)</f>
        <v/>
      </c>
      <c r="CV775">
        <f>IF(AND('R'!$M445&lt;CV$4,'R'!$N445&gt;CV$4),1,0)</f>
        <v/>
      </c>
      <c r="CW775">
        <f>IF(AND('R'!$M445&lt;CW$4,'R'!$N445&gt;CW$4),1,0)</f>
        <v/>
      </c>
      <c r="CX775">
        <f>IF(AND('R'!$M445&lt;CX$4,'R'!$N445&gt;CX$4),1,0)</f>
        <v/>
      </c>
      <c r="CY775">
        <f>IF(AND('R'!$M445&lt;CY$4,'R'!$N445&gt;CY$4),1,0)</f>
        <v/>
      </c>
      <c r="CZ775">
        <f>IF(AND('R'!$M445&lt;CZ$4,'R'!$N445&gt;CZ$4),1,0)</f>
        <v/>
      </c>
      <c r="DA775">
        <f>IF(AND('R'!$M445&lt;DA$4,'R'!$N445&gt;DA$4),1,0)</f>
        <v/>
      </c>
      <c r="DB775">
        <f>IF(AND('R'!$M445&lt;DB$4,'R'!$N445&gt;DB$4),1,0)</f>
        <v/>
      </c>
      <c r="DC775">
        <f>IF(AND('R'!$M445&lt;DC$4,'R'!$N445&gt;DC$4),1,0)</f>
        <v/>
      </c>
      <c r="DD775">
        <f>IF(AND('R'!$M445&lt;DD$4,'R'!$N445&gt;DD$4),1,0)</f>
        <v/>
      </c>
      <c r="DE775">
        <f>IF(AND('R'!$M445&lt;DE$4,'R'!$N445&gt;DE$4),1,0)</f>
        <v/>
      </c>
      <c r="DF775">
        <f>IF(AND('R'!$M445&lt;DF$4,'R'!$N445&gt;DF$4),1,0)</f>
        <v/>
      </c>
      <c r="DG775">
        <f>IF(AND('R'!$M445&lt;DG$4,'R'!$N445&gt;DG$4),1,0)</f>
        <v/>
      </c>
      <c r="DH775">
        <f>IF(AND('R'!$M445&lt;DH$4,'R'!$N445&gt;DH$4),1,0)</f>
        <v/>
      </c>
      <c r="DI775">
        <f>IF(AND('R'!$M445&lt;DI$4,'R'!$N445&gt;DI$4),1,0)</f>
        <v/>
      </c>
      <c r="DJ775">
        <f>IF(AND('R'!$M445&lt;DJ$4,'R'!$N445&gt;DJ$4),1,0)</f>
        <v/>
      </c>
      <c r="DK775">
        <f>IF(AND('R'!$M445&lt;DK$4,'R'!$N445&gt;DK$4),1,0)</f>
        <v/>
      </c>
      <c r="DL775">
        <f>IF(AND('R'!$M445&lt;DL$4,'R'!$N445&gt;DL$4),1,0)</f>
        <v/>
      </c>
      <c r="DM775">
        <f>IF(AND('R'!$M445&lt;DM$4,'R'!$N445&gt;DM$4),1,0)</f>
        <v/>
      </c>
      <c r="DN775">
        <f>IF(AND('R'!$M445&lt;DN$4,'R'!$N445&gt;DN$4),1,0)</f>
        <v/>
      </c>
      <c r="DO775">
        <f>IF(AND('R'!$M445&lt;DO$4,'R'!$N445&gt;DO$4),1,0)</f>
        <v/>
      </c>
      <c r="DP775">
        <f>IF(AND('R'!$M445&lt;DP$4,'R'!$N445&gt;DP$4),1,0)</f>
        <v/>
      </c>
      <c r="DQ775">
        <f>IF(AND('R'!$M445&lt;DQ$4,'R'!$N445&gt;DQ$4),1,0)</f>
        <v/>
      </c>
      <c r="DR775">
        <f>IF(AND('R'!$M445&lt;DR$4,'R'!$N445&gt;DR$4),1,0)</f>
        <v/>
      </c>
      <c r="DS775">
        <f>IF(AND('R'!$M445&lt;DS$4,'R'!$N445&gt;DS$4),1,0)</f>
        <v/>
      </c>
      <c r="DT775">
        <f>IF(AND('R'!$M445&lt;DT$4,'R'!$N445&gt;DT$4),1,0)</f>
        <v/>
      </c>
      <c r="DU775">
        <f>IF(AND('R'!$M445&lt;DU$4,'R'!$N445&gt;DU$4),1,0)</f>
        <v/>
      </c>
      <c r="DV775">
        <f>IF(AND('R'!$M445&lt;DV$4,'R'!$N445&gt;DV$4),1,0)</f>
        <v/>
      </c>
      <c r="DW775">
        <f>IF(AND('R'!$M445&lt;DW$4,'R'!$N445&gt;DW$4),1,0)</f>
        <v/>
      </c>
      <c r="DX775">
        <f>IF(AND('R'!$M445&lt;DX$4,'R'!$N445&gt;DX$4),1,0)</f>
        <v/>
      </c>
      <c r="DY775">
        <f>IF(AND('R'!$M445&lt;DY$4,'R'!$N445&gt;DY$4),1,0)</f>
        <v/>
      </c>
      <c r="DZ775">
        <f>IF(AND('R'!$M445&lt;DZ$4,'R'!$N445&gt;DZ$4),1,0)</f>
        <v/>
      </c>
      <c r="EA775">
        <f>IF(AND('R'!$M445&lt;EA$4,'R'!$N445&gt;EA$4),1,0)</f>
        <v/>
      </c>
      <c r="EB775">
        <f>IF(AND('R'!$M445&lt;EB$4,'R'!$N445&gt;EB$4),1,0)</f>
        <v/>
      </c>
      <c r="EC775">
        <f>IF(AND('R'!$M445&lt;EC$4,'R'!$N445&gt;EC$4),1,0)</f>
        <v/>
      </c>
      <c r="ED775">
        <f>IF(AND('R'!$M445&lt;ED$4,'R'!$N445&gt;ED$4),1,0)</f>
        <v/>
      </c>
      <c r="EE775">
        <f>IF(AND('R'!$M445&lt;EE$4,'R'!$N445&gt;EE$4),1,0)</f>
        <v/>
      </c>
      <c r="EF775">
        <f>IF(AND('R'!$M445&lt;EF$4,'R'!$N445&gt;EF$4),1,0)</f>
        <v/>
      </c>
      <c r="EG775">
        <f>IF(AND('R'!$M445&lt;EG$4,'R'!$N445&gt;EG$4),1,0)</f>
        <v/>
      </c>
      <c r="EH775">
        <f>IF(AND('R'!$M445&lt;EH$4,'R'!$N445&gt;EH$4),1,0)</f>
        <v/>
      </c>
      <c r="EI775">
        <f>IF(AND('R'!$M445&lt;EI$4,'R'!$N445&gt;EI$4),1,0)</f>
        <v/>
      </c>
      <c r="EJ775">
        <f>IF(AND('R'!$M445&lt;EJ$4,'R'!$N445&gt;EJ$4),1,0)</f>
        <v/>
      </c>
      <c r="EK775">
        <f>IF(AND('R'!$M445&lt;EK$4,'R'!$N445&gt;EK$4),1,0)</f>
        <v/>
      </c>
      <c r="EL775">
        <f>IF(AND('R'!$M445&lt;EL$4,'R'!$N445&gt;EL$4),1,0)</f>
        <v/>
      </c>
      <c r="EM775">
        <f>IF(AND('R'!$M445&lt;EM$4,'R'!$N445&gt;EM$4),1,0)</f>
        <v/>
      </c>
      <c r="EN775">
        <f>IF(AND('R'!$M445&lt;EN$4,'R'!$N445&gt;EN$4),1,0)</f>
        <v/>
      </c>
      <c r="EO775">
        <f>IF(AND('R'!$M445&lt;EO$4,'R'!$N445&gt;EO$4),1,0)</f>
        <v/>
      </c>
      <c r="EP775">
        <f>IF(AND('R'!$M445&lt;EP$4,'R'!$N445&gt;EP$4),1,0)</f>
        <v/>
      </c>
      <c r="EQ775">
        <f>IF(AND('R'!$M445&lt;EQ$4,'R'!$N445&gt;EQ$4),1,0)</f>
        <v/>
      </c>
    </row>
    <row r="776">
      <c r="A776" s="43" t="n">
        <v>25</v>
      </c>
      <c r="B776" s="44" t="n">
        <v>28</v>
      </c>
      <c r="C776">
        <f>IF(AND('R'!$M447&lt;C$4,'R'!$N446&gt;C$4),1,0)</f>
        <v/>
      </c>
      <c r="D776">
        <f>IF(AND('R'!$M447&lt;D$4,'R'!$N446&gt;D$4),1,0)</f>
        <v/>
      </c>
      <c r="E776">
        <f>IF(AND('R'!$M447&lt;E$4,'R'!$N446&gt;E$4),1,0)</f>
        <v/>
      </c>
      <c r="F776">
        <f>IF(AND('R'!$M447&lt;F$4,'R'!$N446&gt;F$4),1,0)</f>
        <v/>
      </c>
      <c r="G776">
        <f>IF(AND('R'!$M447&lt;G$4,'R'!$N446&gt;G$4),1,0)</f>
        <v/>
      </c>
      <c r="H776">
        <f>IF(AND('R'!$M447&lt;H$4,'R'!$N446&gt;H$4),1,0)</f>
        <v/>
      </c>
      <c r="I776">
        <f>IF(AND('R'!$M447&lt;I$4,'R'!$N446&gt;I$4),1,0)</f>
        <v/>
      </c>
      <c r="J776">
        <f>IF(AND('R'!$M447&lt;J$4,'R'!$N446&gt;J$4),1,0)</f>
        <v/>
      </c>
      <c r="K776">
        <f>IF(AND('R'!$M447&lt;K$4,'R'!$N446&gt;K$4),1,0)</f>
        <v/>
      </c>
      <c r="L776">
        <f>IF(AND('R'!$M447&lt;L$4,'R'!$N446&gt;L$4),1,0)</f>
        <v/>
      </c>
      <c r="M776">
        <f>IF(AND('R'!$M447&lt;M$4,'R'!$N446&gt;M$4),1,0)</f>
        <v/>
      </c>
      <c r="N776">
        <f>IF(AND('R'!$M447&lt;N$4,'R'!$N446&gt;N$4),1,0)</f>
        <v/>
      </c>
      <c r="O776">
        <f>IF(AND('R'!$M447&lt;O$4,'R'!$N446&gt;O$4),1,0)</f>
        <v/>
      </c>
      <c r="P776">
        <f>IF(AND('R'!$M447&lt;P$4,'R'!$N446&gt;P$4),1,0)</f>
        <v/>
      </c>
      <c r="Q776">
        <f>IF(AND('R'!$M447&lt;Q$4,'R'!$N446&gt;Q$4),1,0)</f>
        <v/>
      </c>
      <c r="R776">
        <f>IF(AND('R'!$M447&lt;R$4,'R'!$N446&gt;R$4),1,0)</f>
        <v/>
      </c>
      <c r="S776">
        <f>IF(AND('R'!$M447&lt;S$4,'R'!$N446&gt;S$4),1,0)</f>
        <v/>
      </c>
      <c r="T776">
        <f>IF(AND('R'!$M447&lt;T$4,'R'!$N446&gt;T$4),1,0)</f>
        <v/>
      </c>
      <c r="U776">
        <f>IF(AND('R'!$M447&lt;U$4,'R'!$N446&gt;U$4),1,0)</f>
        <v/>
      </c>
      <c r="V776">
        <f>IF(AND('R'!$M447&lt;V$4,'R'!$N446&gt;V$4),1,0)</f>
        <v/>
      </c>
      <c r="W776">
        <f>IF(AND('R'!$M447&lt;W$4,'R'!$N446&gt;W$4),1,0)</f>
        <v/>
      </c>
      <c r="X776">
        <f>IF(AND('R'!$M447&lt;X$4,'R'!$N446&gt;X$4),1,0)</f>
        <v/>
      </c>
      <c r="Y776">
        <f>IF(AND('R'!$M447&lt;Y$4,'R'!$N446&gt;Y$4),1,0)</f>
        <v/>
      </c>
      <c r="Z776">
        <f>IF(AND('R'!$M447&lt;Z$4,'R'!$N446&gt;Z$4),1,0)</f>
        <v/>
      </c>
      <c r="AA776">
        <f>IF(AND('R'!$M447&lt;AA$4,'R'!$N446&gt;AA$4),1,0)</f>
        <v/>
      </c>
      <c r="AB776">
        <f>IF(AND('R'!$M447&lt;AB$4,'R'!$N446&gt;AB$4),1,0)</f>
        <v/>
      </c>
      <c r="AC776">
        <f>IF(AND('R'!$M447&lt;AC$4,'R'!$N446&gt;AC$4),1,0)</f>
        <v/>
      </c>
      <c r="AD776">
        <f>IF(AND('R'!$M447&lt;AD$4,'R'!$N446&gt;AD$4),1,0)</f>
        <v/>
      </c>
      <c r="AE776">
        <f>IF(AND('R'!$M447&lt;AE$4,'R'!$N446&gt;AE$4),1,0)</f>
        <v/>
      </c>
      <c r="AF776">
        <f>IF(AND('R'!$M447&lt;AF$4,'R'!$N446&gt;AF$4),1,0)</f>
        <v/>
      </c>
      <c r="AG776">
        <f>IF(AND('R'!$M447&lt;AG$4,'R'!$N446&gt;AG$4),1,0)</f>
        <v/>
      </c>
      <c r="AH776">
        <f>IF(AND('R'!$M447&lt;AH$4,'R'!$N446&gt;AH$4),1,0)</f>
        <v/>
      </c>
      <c r="AI776">
        <f>IF(AND('R'!$M447&lt;AI$4,'R'!$N446&gt;AI$4),1,0)</f>
        <v/>
      </c>
      <c r="AJ776">
        <f>IF(AND('R'!$M447&lt;AJ$4,'R'!$N446&gt;AJ$4),1,0)</f>
        <v/>
      </c>
      <c r="AK776">
        <f>IF(AND('R'!$M447&lt;AK$4,'R'!$N446&gt;AK$4),1,0)</f>
        <v/>
      </c>
      <c r="AL776">
        <f>IF(AND('R'!$M447&lt;AL$4,'R'!$N446&gt;AL$4),1,0)</f>
        <v/>
      </c>
      <c r="AM776">
        <f>IF(AND('R'!$M447&lt;AM$4,'R'!$N446&gt;AM$4),1,0)</f>
        <v/>
      </c>
      <c r="AN776">
        <f>IF(AND('R'!$M447&lt;AN$4,'R'!$N446&gt;AN$4),1,0)</f>
        <v/>
      </c>
      <c r="AO776">
        <f>IF(AND('R'!$M447&lt;AO$4,'R'!$N446&gt;AO$4),1,0)</f>
        <v/>
      </c>
      <c r="AP776">
        <f>IF(AND('R'!$M447&lt;AP$4,'R'!$N446&gt;AP$4),1,0)</f>
        <v/>
      </c>
      <c r="AQ776">
        <f>IF(AND('R'!$M447&lt;AQ$4,'R'!$N446&gt;AQ$4),1,0)</f>
        <v/>
      </c>
      <c r="AR776">
        <f>IF(AND('R'!$M447&lt;AR$4,'R'!$N446&gt;AR$4),1,0)</f>
        <v/>
      </c>
      <c r="AS776">
        <f>IF(AND('R'!$M447&lt;AS$4,'R'!$N446&gt;AS$4),1,0)</f>
        <v/>
      </c>
      <c r="AT776">
        <f>IF(AND('R'!$M447&lt;AT$4,'R'!$N446&gt;AT$4),1,0)</f>
        <v/>
      </c>
      <c r="AU776">
        <f>IF(AND('R'!$M447&lt;AU$4,'R'!$N446&gt;AU$4),1,0)</f>
        <v/>
      </c>
      <c r="AV776">
        <f>IF(AND('R'!$M447&lt;AV$4,'R'!$N446&gt;AV$4),1,0)</f>
        <v/>
      </c>
      <c r="AW776">
        <f>IF(AND('R'!$M447&lt;AW$4,'R'!$N446&gt;AW$4),1,0)</f>
        <v/>
      </c>
      <c r="AX776">
        <f>IF(AND('R'!$M447&lt;AX$4,'R'!$N446&gt;AX$4),1,0)</f>
        <v/>
      </c>
      <c r="AY776">
        <f>IF(AND('R'!$M447&lt;AY$4,'R'!$N446&gt;AY$4),1,0)</f>
        <v/>
      </c>
      <c r="AZ776">
        <f>IF(AND('R'!$M447&lt;AZ$4,'R'!$N446&gt;AZ$4),1,0)</f>
        <v/>
      </c>
      <c r="BA776">
        <f>IF(AND('R'!$M447&lt;BA$4,'R'!$N446&gt;BA$4),1,0)</f>
        <v/>
      </c>
      <c r="BB776">
        <f>IF(AND('R'!$M447&lt;BB$4,'R'!$N446&gt;BB$4),1,0)</f>
        <v/>
      </c>
      <c r="BC776">
        <f>IF(AND('R'!$M447&lt;BC$4,'R'!$N446&gt;BC$4),1,0)</f>
        <v/>
      </c>
      <c r="BD776">
        <f>IF(AND('R'!$M447&lt;BD$4,'R'!$N446&gt;BD$4),1,0)</f>
        <v/>
      </c>
      <c r="BE776">
        <f>IF(AND('R'!$M447&lt;BE$4,'R'!$N446&gt;BE$4),1,0)</f>
        <v/>
      </c>
      <c r="BF776">
        <f>IF(AND('R'!$M447&lt;BF$4,'R'!$N446&gt;BF$4),1,0)</f>
        <v/>
      </c>
      <c r="BG776">
        <f>IF(AND('R'!$M447&lt;BG$4,'R'!$N446&gt;BG$4),1,0)</f>
        <v/>
      </c>
      <c r="BH776">
        <f>IF(AND('R'!$M447&lt;BH$4,'R'!$N446&gt;BH$4),1,0)</f>
        <v/>
      </c>
      <c r="BI776">
        <f>IF(AND('R'!$M447&lt;BI$4,'R'!$N446&gt;BI$4),1,0)</f>
        <v/>
      </c>
      <c r="BJ776">
        <f>IF(AND('R'!$M447&lt;BJ$4,'R'!$N446&gt;BJ$4),1,0)</f>
        <v/>
      </c>
      <c r="BK776">
        <f>IF(AND('R'!$M447&lt;BK$4,'R'!$N446&gt;BK$4),1,0)</f>
        <v/>
      </c>
      <c r="BL776">
        <f>IF(AND('R'!$M447&lt;BL$4,'R'!$N446&gt;BL$4),1,0)</f>
        <v/>
      </c>
      <c r="BM776">
        <f>IF(AND('R'!$M447&lt;BM$4,'R'!$N446&gt;BM$4),1,0)</f>
        <v/>
      </c>
      <c r="BN776">
        <f>IF(AND('R'!$M447&lt;BN$4,'R'!$N446&gt;BN$4),1,0)</f>
        <v/>
      </c>
      <c r="BO776">
        <f>IF(AND('R'!$M447&lt;BO$4,'R'!$N446&gt;BO$4),1,0)</f>
        <v/>
      </c>
      <c r="BP776">
        <f>IF(AND('R'!$M447&lt;BP$4,'R'!$N446&gt;BP$4),1,0)</f>
        <v/>
      </c>
      <c r="BQ776">
        <f>IF(AND('R'!$M447&lt;BQ$4,'R'!$N446&gt;BQ$4),1,0)</f>
        <v/>
      </c>
      <c r="BR776">
        <f>IF(AND('R'!$M447&lt;BR$4,'R'!$N446&gt;BR$4),1,0)</f>
        <v/>
      </c>
      <c r="BS776">
        <f>IF(AND('R'!$M447&lt;BS$4,'R'!$N446&gt;BS$4),1,0)</f>
        <v/>
      </c>
      <c r="BT776">
        <f>IF(AND('R'!$M447&lt;BT$4,'R'!$N446&gt;BT$4),1,0)</f>
        <v/>
      </c>
      <c r="BU776">
        <f>IF(AND('R'!$M447&lt;BU$4,'R'!$N446&gt;BU$4),1,0)</f>
        <v/>
      </c>
      <c r="BV776">
        <f>IF(AND('R'!$M447&lt;BV$4,'R'!$N446&gt;BV$4),1,0)</f>
        <v/>
      </c>
      <c r="BW776">
        <f>IF(AND('R'!$M447&lt;BW$4,'R'!$N446&gt;BW$4),1,0)</f>
        <v/>
      </c>
      <c r="BX776">
        <f>IF(AND('R'!$M447&lt;BX$4,'R'!$N446&gt;BX$4),1,0)</f>
        <v/>
      </c>
      <c r="BY776">
        <f>IF(AND('R'!$M447&lt;BY$4,'R'!$N446&gt;BY$4),1,0)</f>
        <v/>
      </c>
      <c r="BZ776">
        <f>IF(AND('R'!$M447&lt;BZ$4,'R'!$N446&gt;BZ$4),1,0)</f>
        <v/>
      </c>
      <c r="CA776">
        <f>IF(AND('R'!$M447&lt;CA$4,'R'!$N446&gt;CA$4),1,0)</f>
        <v/>
      </c>
      <c r="CB776">
        <f>IF(AND('R'!$M447&lt;CB$4,'R'!$N446&gt;CB$4),1,0)</f>
        <v/>
      </c>
      <c r="CC776">
        <f>IF(AND('R'!$M447&lt;CC$4,'R'!$N446&gt;CC$4),1,0)</f>
        <v/>
      </c>
      <c r="CD776">
        <f>IF(AND('R'!$M447&lt;CD$4,'R'!$N446&gt;CD$4),1,0)</f>
        <v/>
      </c>
      <c r="CE776">
        <f>IF(AND('R'!$M447&lt;CE$4,'R'!$N446&gt;CE$4),1,0)</f>
        <v/>
      </c>
      <c r="CF776">
        <f>IF(AND('R'!$M447&lt;CF$4,'R'!$N446&gt;CF$4),1,0)</f>
        <v/>
      </c>
      <c r="CG776">
        <f>IF(AND('R'!$M447&lt;CG$4,'R'!$N446&gt;CG$4),1,0)</f>
        <v/>
      </c>
      <c r="CH776">
        <f>IF(AND('R'!$M447&lt;CH$4,'R'!$N446&gt;CH$4),1,0)</f>
        <v/>
      </c>
      <c r="CI776">
        <f>IF(AND('R'!$M447&lt;CI$4,'R'!$N446&gt;CI$4),1,0)</f>
        <v/>
      </c>
      <c r="CJ776">
        <f>IF(AND('R'!$M447&lt;CJ$4,'R'!$N446&gt;CJ$4),1,0)</f>
        <v/>
      </c>
      <c r="CK776">
        <f>IF(AND('R'!$M447&lt;CK$4,'R'!$N446&gt;CK$4),1,0)</f>
        <v/>
      </c>
      <c r="CL776">
        <f>IF(AND('R'!$M447&lt;CL$4,'R'!$N446&gt;CL$4),1,0)</f>
        <v/>
      </c>
      <c r="CM776">
        <f>IF(AND('R'!$M447&lt;CM$4,'R'!$N446&gt;CM$4),1,0)</f>
        <v/>
      </c>
      <c r="CN776">
        <f>IF(AND('R'!$M447&lt;CN$4,'R'!$N446&gt;CN$4),1,0)</f>
        <v/>
      </c>
      <c r="CO776">
        <f>IF(AND('R'!$M447&lt;CO$4,'R'!$N446&gt;CO$4),1,0)</f>
        <v/>
      </c>
      <c r="CP776">
        <f>IF(AND('R'!$M447&lt;CP$4,'R'!$N446&gt;CP$4),1,0)</f>
        <v/>
      </c>
      <c r="CQ776">
        <f>IF(AND('R'!$M447&lt;CQ$4,'R'!$N446&gt;CQ$4),1,0)</f>
        <v/>
      </c>
      <c r="CR776">
        <f>IF(AND('R'!$M447&lt;CR$4,'R'!$N446&gt;CR$4),1,0)</f>
        <v/>
      </c>
      <c r="CS776">
        <f>IF(AND('R'!$M447&lt;CS$4,'R'!$N446&gt;CS$4),1,0)</f>
        <v/>
      </c>
      <c r="CT776">
        <f>IF(AND('R'!$M447&lt;CT$4,'R'!$N446&gt;CT$4),1,0)</f>
        <v/>
      </c>
      <c r="CU776">
        <f>IF(AND('R'!$M447&lt;CU$4,'R'!$N446&gt;CU$4),1,0)</f>
        <v/>
      </c>
      <c r="CV776">
        <f>IF(AND('R'!$M447&lt;CV$4,'R'!$N446&gt;CV$4),1,0)</f>
        <v/>
      </c>
      <c r="CW776">
        <f>IF(AND('R'!$M447&lt;CW$4,'R'!$N446&gt;CW$4),1,0)</f>
        <v/>
      </c>
      <c r="CX776">
        <f>IF(AND('R'!$M447&lt;CX$4,'R'!$N446&gt;CX$4),1,0)</f>
        <v/>
      </c>
      <c r="CY776">
        <f>IF(AND('R'!$M447&lt;CY$4,'R'!$N446&gt;CY$4),1,0)</f>
        <v/>
      </c>
      <c r="CZ776">
        <f>IF(AND('R'!$M447&lt;CZ$4,'R'!$N446&gt;CZ$4),1,0)</f>
        <v/>
      </c>
      <c r="DA776">
        <f>IF(AND('R'!$M447&lt;DA$4,'R'!$N446&gt;DA$4),1,0)</f>
        <v/>
      </c>
      <c r="DB776">
        <f>IF(AND('R'!$M447&lt;DB$4,'R'!$N446&gt;DB$4),1,0)</f>
        <v/>
      </c>
      <c r="DC776">
        <f>IF(AND('R'!$M447&lt;DC$4,'R'!$N446&gt;DC$4),1,0)</f>
        <v/>
      </c>
      <c r="DD776">
        <f>IF(AND('R'!$M447&lt;DD$4,'R'!$N446&gt;DD$4),1,0)</f>
        <v/>
      </c>
      <c r="DE776">
        <f>IF(AND('R'!$M447&lt;DE$4,'R'!$N446&gt;DE$4),1,0)</f>
        <v/>
      </c>
      <c r="DF776">
        <f>IF(AND('R'!$M447&lt;DF$4,'R'!$N446&gt;DF$4),1,0)</f>
        <v/>
      </c>
      <c r="DG776">
        <f>IF(AND('R'!$M447&lt;DG$4,'R'!$N446&gt;DG$4),1,0)</f>
        <v/>
      </c>
      <c r="DH776">
        <f>IF(AND('R'!$M447&lt;DH$4,'R'!$N446&gt;DH$4),1,0)</f>
        <v/>
      </c>
      <c r="DI776">
        <f>IF(AND('R'!$M447&lt;DI$4,'R'!$N446&gt;DI$4),1,0)</f>
        <v/>
      </c>
      <c r="DJ776">
        <f>IF(AND('R'!$M447&lt;DJ$4,'R'!$N446&gt;DJ$4),1,0)</f>
        <v/>
      </c>
      <c r="DK776">
        <f>IF(AND('R'!$M447&lt;DK$4,'R'!$N446&gt;DK$4),1,0)</f>
        <v/>
      </c>
      <c r="DL776">
        <f>IF(AND('R'!$M447&lt;DL$4,'R'!$N446&gt;DL$4),1,0)</f>
        <v/>
      </c>
      <c r="DM776">
        <f>IF(AND('R'!$M447&lt;DM$4,'R'!$N446&gt;DM$4),1,0)</f>
        <v/>
      </c>
      <c r="DN776">
        <f>IF(AND('R'!$M447&lt;DN$4,'R'!$N446&gt;DN$4),1,0)</f>
        <v/>
      </c>
      <c r="DO776">
        <f>IF(AND('R'!$M447&lt;DO$4,'R'!$N446&gt;DO$4),1,0)</f>
        <v/>
      </c>
      <c r="DP776">
        <f>IF(AND('R'!$M447&lt;DP$4,'R'!$N446&gt;DP$4),1,0)</f>
        <v/>
      </c>
      <c r="DQ776">
        <f>IF(AND('R'!$M447&lt;DQ$4,'R'!$N446&gt;DQ$4),1,0)</f>
        <v/>
      </c>
      <c r="DR776">
        <f>IF(AND('R'!$M447&lt;DR$4,'R'!$N446&gt;DR$4),1,0)</f>
        <v/>
      </c>
      <c r="DS776">
        <f>IF(AND('R'!$M447&lt;DS$4,'R'!$N446&gt;DS$4),1,0)</f>
        <v/>
      </c>
      <c r="DT776">
        <f>IF(AND('R'!$M447&lt;DT$4,'R'!$N446&gt;DT$4),1,0)</f>
        <v/>
      </c>
      <c r="DU776">
        <f>IF(AND('R'!$M447&lt;DU$4,'R'!$N446&gt;DU$4),1,0)</f>
        <v/>
      </c>
      <c r="DV776">
        <f>IF(AND('R'!$M447&lt;DV$4,'R'!$N446&gt;DV$4),1,0)</f>
        <v/>
      </c>
      <c r="DW776">
        <f>IF(AND('R'!$M447&lt;DW$4,'R'!$N446&gt;DW$4),1,0)</f>
        <v/>
      </c>
      <c r="DX776">
        <f>IF(AND('R'!$M447&lt;DX$4,'R'!$N446&gt;DX$4),1,0)</f>
        <v/>
      </c>
      <c r="DY776">
        <f>IF(AND('R'!$M447&lt;DY$4,'R'!$N446&gt;DY$4),1,0)</f>
        <v/>
      </c>
      <c r="DZ776">
        <f>IF(AND('R'!$M447&lt;DZ$4,'R'!$N446&gt;DZ$4),1,0)</f>
        <v/>
      </c>
      <c r="EA776">
        <f>IF(AND('R'!$M447&lt;EA$4,'R'!$N446&gt;EA$4),1,0)</f>
        <v/>
      </c>
      <c r="EB776">
        <f>IF(AND('R'!$M447&lt;EB$4,'R'!$N446&gt;EB$4),1,0)</f>
        <v/>
      </c>
      <c r="EC776">
        <f>IF(AND('R'!$M447&lt;EC$4,'R'!$N446&gt;EC$4),1,0)</f>
        <v/>
      </c>
      <c r="ED776">
        <f>IF(AND('R'!$M447&lt;ED$4,'R'!$N446&gt;ED$4),1,0)</f>
        <v/>
      </c>
      <c r="EE776">
        <f>IF(AND('R'!$M447&lt;EE$4,'R'!$N446&gt;EE$4),1,0)</f>
        <v/>
      </c>
      <c r="EF776">
        <f>IF(AND('R'!$M447&lt;EF$4,'R'!$N446&gt;EF$4),1,0)</f>
        <v/>
      </c>
      <c r="EG776">
        <f>IF(AND('R'!$M447&lt;EG$4,'R'!$N446&gt;EG$4),1,0)</f>
        <v/>
      </c>
      <c r="EH776">
        <f>IF(AND('R'!$M447&lt;EH$4,'R'!$N446&gt;EH$4),1,0)</f>
        <v/>
      </c>
      <c r="EI776">
        <f>IF(AND('R'!$M447&lt;EI$4,'R'!$N446&gt;EI$4),1,0)</f>
        <v/>
      </c>
      <c r="EJ776">
        <f>IF(AND('R'!$M447&lt;EJ$4,'R'!$N446&gt;EJ$4),1,0)</f>
        <v/>
      </c>
      <c r="EK776">
        <f>IF(AND('R'!$M447&lt;EK$4,'R'!$N446&gt;EK$4),1,0)</f>
        <v/>
      </c>
      <c r="EL776">
        <f>IF(AND('R'!$M447&lt;EL$4,'R'!$N446&gt;EL$4),1,0)</f>
        <v/>
      </c>
      <c r="EM776">
        <f>IF(AND('R'!$M447&lt;EM$4,'R'!$N446&gt;EM$4),1,0)</f>
        <v/>
      </c>
      <c r="EN776">
        <f>IF(AND('R'!$M447&lt;EN$4,'R'!$N446&gt;EN$4),1,0)</f>
        <v/>
      </c>
      <c r="EO776">
        <f>IF(AND('R'!$M447&lt;EO$4,'R'!$N446&gt;EO$4),1,0)</f>
        <v/>
      </c>
      <c r="EP776">
        <f>IF(AND('R'!$M447&lt;EP$4,'R'!$N446&gt;EP$4),1,0)</f>
        <v/>
      </c>
      <c r="EQ776">
        <f>IF(AND('R'!$M447&lt;EQ$4,'R'!$N446&gt;EQ$4),1,0)</f>
        <v/>
      </c>
    </row>
    <row r="777">
      <c r="A777" s="43" t="n">
        <v>25</v>
      </c>
      <c r="B777" s="44" t="n">
        <v>29</v>
      </c>
      <c r="C777">
        <f>IF(AND('R'!$M447&lt;C$4,'R'!$N447&gt;C$4),1,0)</f>
        <v/>
      </c>
      <c r="D777">
        <f>IF(AND('R'!$M447&lt;D$4,'R'!$N447&gt;D$4),1,0)</f>
        <v/>
      </c>
      <c r="E777">
        <f>IF(AND('R'!$M447&lt;E$4,'R'!$N447&gt;E$4),1,0)</f>
        <v/>
      </c>
      <c r="F777">
        <f>IF(AND('R'!$M447&lt;F$4,'R'!$N447&gt;F$4),1,0)</f>
        <v/>
      </c>
      <c r="G777">
        <f>IF(AND('R'!$M447&lt;G$4,'R'!$N447&gt;G$4),1,0)</f>
        <v/>
      </c>
      <c r="H777">
        <f>IF(AND('R'!$M447&lt;H$4,'R'!$N447&gt;H$4),1,0)</f>
        <v/>
      </c>
      <c r="I777">
        <f>IF(AND('R'!$M447&lt;I$4,'R'!$N447&gt;I$4),1,0)</f>
        <v/>
      </c>
      <c r="J777">
        <f>IF(AND('R'!$M447&lt;J$4,'R'!$N447&gt;J$4),1,0)</f>
        <v/>
      </c>
      <c r="K777">
        <f>IF(AND('R'!$M447&lt;K$4,'R'!$N447&gt;K$4),1,0)</f>
        <v/>
      </c>
      <c r="L777">
        <f>IF(AND('R'!$M447&lt;L$4,'R'!$N447&gt;L$4),1,0)</f>
        <v/>
      </c>
      <c r="M777">
        <f>IF(AND('R'!$M447&lt;M$4,'R'!$N447&gt;M$4),1,0)</f>
        <v/>
      </c>
      <c r="N777">
        <f>IF(AND('R'!$M447&lt;N$4,'R'!$N447&gt;N$4),1,0)</f>
        <v/>
      </c>
      <c r="O777">
        <f>IF(AND('R'!$M447&lt;O$4,'R'!$N447&gt;O$4),1,0)</f>
        <v/>
      </c>
      <c r="P777">
        <f>IF(AND('R'!$M447&lt;P$4,'R'!$N447&gt;P$4),1,0)</f>
        <v/>
      </c>
      <c r="Q777">
        <f>IF(AND('R'!$M447&lt;Q$4,'R'!$N447&gt;Q$4),1,0)</f>
        <v/>
      </c>
      <c r="R777">
        <f>IF(AND('R'!$M447&lt;R$4,'R'!$N447&gt;R$4),1,0)</f>
        <v/>
      </c>
      <c r="S777">
        <f>IF(AND('R'!$M447&lt;S$4,'R'!$N447&gt;S$4),1,0)</f>
        <v/>
      </c>
      <c r="T777">
        <f>IF(AND('R'!$M447&lt;T$4,'R'!$N447&gt;T$4),1,0)</f>
        <v/>
      </c>
      <c r="U777">
        <f>IF(AND('R'!$M447&lt;U$4,'R'!$N447&gt;U$4),1,0)</f>
        <v/>
      </c>
      <c r="V777">
        <f>IF(AND('R'!$M447&lt;V$4,'R'!$N447&gt;V$4),1,0)</f>
        <v/>
      </c>
      <c r="W777">
        <f>IF(AND('R'!$M447&lt;W$4,'R'!$N447&gt;W$4),1,0)</f>
        <v/>
      </c>
      <c r="X777">
        <f>IF(AND('R'!$M447&lt;X$4,'R'!$N447&gt;X$4),1,0)</f>
        <v/>
      </c>
      <c r="Y777">
        <f>IF(AND('R'!$M447&lt;Y$4,'R'!$N447&gt;Y$4),1,0)</f>
        <v/>
      </c>
      <c r="Z777">
        <f>IF(AND('R'!$M447&lt;Z$4,'R'!$N447&gt;Z$4),1,0)</f>
        <v/>
      </c>
      <c r="AA777">
        <f>IF(AND('R'!$M447&lt;AA$4,'R'!$N447&gt;AA$4),1,0)</f>
        <v/>
      </c>
      <c r="AB777">
        <f>IF(AND('R'!$M447&lt;AB$4,'R'!$N447&gt;AB$4),1,0)</f>
        <v/>
      </c>
      <c r="AC777">
        <f>IF(AND('R'!$M447&lt;AC$4,'R'!$N447&gt;AC$4),1,0)</f>
        <v/>
      </c>
      <c r="AD777">
        <f>IF(AND('R'!$M447&lt;AD$4,'R'!$N447&gt;AD$4),1,0)</f>
        <v/>
      </c>
      <c r="AE777">
        <f>IF(AND('R'!$M447&lt;AE$4,'R'!$N447&gt;AE$4),1,0)</f>
        <v/>
      </c>
      <c r="AF777">
        <f>IF(AND('R'!$M447&lt;AF$4,'R'!$N447&gt;AF$4),1,0)</f>
        <v/>
      </c>
      <c r="AG777">
        <f>IF(AND('R'!$M447&lt;AG$4,'R'!$N447&gt;AG$4),1,0)</f>
        <v/>
      </c>
      <c r="AH777">
        <f>IF(AND('R'!$M447&lt;AH$4,'R'!$N447&gt;AH$4),1,0)</f>
        <v/>
      </c>
      <c r="AI777">
        <f>IF(AND('R'!$M447&lt;AI$4,'R'!$N447&gt;AI$4),1,0)</f>
        <v/>
      </c>
      <c r="AJ777">
        <f>IF(AND('R'!$M447&lt;AJ$4,'R'!$N447&gt;AJ$4),1,0)</f>
        <v/>
      </c>
      <c r="AK777">
        <f>IF(AND('R'!$M447&lt;AK$4,'R'!$N447&gt;AK$4),1,0)</f>
        <v/>
      </c>
      <c r="AL777">
        <f>IF(AND('R'!$M447&lt;AL$4,'R'!$N447&gt;AL$4),1,0)</f>
        <v/>
      </c>
      <c r="AM777">
        <f>IF(AND('R'!$M447&lt;AM$4,'R'!$N447&gt;AM$4),1,0)</f>
        <v/>
      </c>
      <c r="AN777">
        <f>IF(AND('R'!$M447&lt;AN$4,'R'!$N447&gt;AN$4),1,0)</f>
        <v/>
      </c>
      <c r="AO777">
        <f>IF(AND('R'!$M447&lt;AO$4,'R'!$N447&gt;AO$4),1,0)</f>
        <v/>
      </c>
      <c r="AP777">
        <f>IF(AND('R'!$M447&lt;AP$4,'R'!$N447&gt;AP$4),1,0)</f>
        <v/>
      </c>
      <c r="AQ777">
        <f>IF(AND('R'!$M447&lt;AQ$4,'R'!$N447&gt;AQ$4),1,0)</f>
        <v/>
      </c>
      <c r="AR777">
        <f>IF(AND('R'!$M447&lt;AR$4,'R'!$N447&gt;AR$4),1,0)</f>
        <v/>
      </c>
      <c r="AS777">
        <f>IF(AND('R'!$M447&lt;AS$4,'R'!$N447&gt;AS$4),1,0)</f>
        <v/>
      </c>
      <c r="AT777">
        <f>IF(AND('R'!$M447&lt;AT$4,'R'!$N447&gt;AT$4),1,0)</f>
        <v/>
      </c>
      <c r="AU777">
        <f>IF(AND('R'!$M447&lt;AU$4,'R'!$N447&gt;AU$4),1,0)</f>
        <v/>
      </c>
      <c r="AV777">
        <f>IF(AND('R'!$M447&lt;AV$4,'R'!$N447&gt;AV$4),1,0)</f>
        <v/>
      </c>
      <c r="AW777">
        <f>IF(AND('R'!$M447&lt;AW$4,'R'!$N447&gt;AW$4),1,0)</f>
        <v/>
      </c>
      <c r="AX777">
        <f>IF(AND('R'!$M447&lt;AX$4,'R'!$N447&gt;AX$4),1,0)</f>
        <v/>
      </c>
      <c r="AY777">
        <f>IF(AND('R'!$M447&lt;AY$4,'R'!$N447&gt;AY$4),1,0)</f>
        <v/>
      </c>
      <c r="AZ777">
        <f>IF(AND('R'!$M447&lt;AZ$4,'R'!$N447&gt;AZ$4),1,0)</f>
        <v/>
      </c>
      <c r="BA777">
        <f>IF(AND('R'!$M447&lt;BA$4,'R'!$N447&gt;BA$4),1,0)</f>
        <v/>
      </c>
      <c r="BB777">
        <f>IF(AND('R'!$M447&lt;BB$4,'R'!$N447&gt;BB$4),1,0)</f>
        <v/>
      </c>
      <c r="BC777">
        <f>IF(AND('R'!$M447&lt;BC$4,'R'!$N447&gt;BC$4),1,0)</f>
        <v/>
      </c>
      <c r="BD777">
        <f>IF(AND('R'!$M447&lt;BD$4,'R'!$N447&gt;BD$4),1,0)</f>
        <v/>
      </c>
      <c r="BE777">
        <f>IF(AND('R'!$M447&lt;BE$4,'R'!$N447&gt;BE$4),1,0)</f>
        <v/>
      </c>
      <c r="BF777">
        <f>IF(AND('R'!$M447&lt;BF$4,'R'!$N447&gt;BF$4),1,0)</f>
        <v/>
      </c>
      <c r="BG777">
        <f>IF(AND('R'!$M447&lt;BG$4,'R'!$N447&gt;BG$4),1,0)</f>
        <v/>
      </c>
      <c r="BH777">
        <f>IF(AND('R'!$M447&lt;BH$4,'R'!$N447&gt;BH$4),1,0)</f>
        <v/>
      </c>
      <c r="BI777">
        <f>IF(AND('R'!$M447&lt;BI$4,'R'!$N447&gt;BI$4),1,0)</f>
        <v/>
      </c>
      <c r="BJ777">
        <f>IF(AND('R'!$M447&lt;BJ$4,'R'!$N447&gt;BJ$4),1,0)</f>
        <v/>
      </c>
      <c r="BK777">
        <f>IF(AND('R'!$M447&lt;BK$4,'R'!$N447&gt;BK$4),1,0)</f>
        <v/>
      </c>
      <c r="BL777">
        <f>IF(AND('R'!$M447&lt;BL$4,'R'!$N447&gt;BL$4),1,0)</f>
        <v/>
      </c>
      <c r="BM777">
        <f>IF(AND('R'!$M447&lt;BM$4,'R'!$N447&gt;BM$4),1,0)</f>
        <v/>
      </c>
      <c r="BN777">
        <f>IF(AND('R'!$M447&lt;BN$4,'R'!$N447&gt;BN$4),1,0)</f>
        <v/>
      </c>
      <c r="BO777">
        <f>IF(AND('R'!$M447&lt;BO$4,'R'!$N447&gt;BO$4),1,0)</f>
        <v/>
      </c>
      <c r="BP777">
        <f>IF(AND('R'!$M447&lt;BP$4,'R'!$N447&gt;BP$4),1,0)</f>
        <v/>
      </c>
      <c r="BQ777">
        <f>IF(AND('R'!$M447&lt;BQ$4,'R'!$N447&gt;BQ$4),1,0)</f>
        <v/>
      </c>
      <c r="BR777">
        <f>IF(AND('R'!$M447&lt;BR$4,'R'!$N447&gt;BR$4),1,0)</f>
        <v/>
      </c>
      <c r="BS777">
        <f>IF(AND('R'!$M447&lt;BS$4,'R'!$N447&gt;BS$4),1,0)</f>
        <v/>
      </c>
      <c r="BT777">
        <f>IF(AND('R'!$M447&lt;BT$4,'R'!$N447&gt;BT$4),1,0)</f>
        <v/>
      </c>
      <c r="BU777">
        <f>IF(AND('R'!$M447&lt;BU$4,'R'!$N447&gt;BU$4),1,0)</f>
        <v/>
      </c>
      <c r="BV777">
        <f>IF(AND('R'!$M447&lt;BV$4,'R'!$N447&gt;BV$4),1,0)</f>
        <v/>
      </c>
      <c r="BW777">
        <f>IF(AND('R'!$M447&lt;BW$4,'R'!$N447&gt;BW$4),1,0)</f>
        <v/>
      </c>
      <c r="BX777">
        <f>IF(AND('R'!$M447&lt;BX$4,'R'!$N447&gt;BX$4),1,0)</f>
        <v/>
      </c>
      <c r="BY777">
        <f>IF(AND('R'!$M447&lt;BY$4,'R'!$N447&gt;BY$4),1,0)</f>
        <v/>
      </c>
      <c r="BZ777">
        <f>IF(AND('R'!$M447&lt;BZ$4,'R'!$N447&gt;BZ$4),1,0)</f>
        <v/>
      </c>
      <c r="CA777">
        <f>IF(AND('R'!$M447&lt;CA$4,'R'!$N447&gt;CA$4),1,0)</f>
        <v/>
      </c>
      <c r="CB777">
        <f>IF(AND('R'!$M447&lt;CB$4,'R'!$N447&gt;CB$4),1,0)</f>
        <v/>
      </c>
      <c r="CC777">
        <f>IF(AND('R'!$M447&lt;CC$4,'R'!$N447&gt;CC$4),1,0)</f>
        <v/>
      </c>
      <c r="CD777">
        <f>IF(AND('R'!$M447&lt;CD$4,'R'!$N447&gt;CD$4),1,0)</f>
        <v/>
      </c>
      <c r="CE777">
        <f>IF(AND('R'!$M447&lt;CE$4,'R'!$N447&gt;CE$4),1,0)</f>
        <v/>
      </c>
      <c r="CF777">
        <f>IF(AND('R'!$M447&lt;CF$4,'R'!$N447&gt;CF$4),1,0)</f>
        <v/>
      </c>
      <c r="CG777">
        <f>IF(AND('R'!$M447&lt;CG$4,'R'!$N447&gt;CG$4),1,0)</f>
        <v/>
      </c>
      <c r="CH777">
        <f>IF(AND('R'!$M447&lt;CH$4,'R'!$N447&gt;CH$4),1,0)</f>
        <v/>
      </c>
      <c r="CI777">
        <f>IF(AND('R'!$M447&lt;CI$4,'R'!$N447&gt;CI$4),1,0)</f>
        <v/>
      </c>
      <c r="CJ777">
        <f>IF(AND('R'!$M447&lt;CJ$4,'R'!$N447&gt;CJ$4),1,0)</f>
        <v/>
      </c>
      <c r="CK777">
        <f>IF(AND('R'!$M447&lt;CK$4,'R'!$N447&gt;CK$4),1,0)</f>
        <v/>
      </c>
      <c r="CL777">
        <f>IF(AND('R'!$M447&lt;CL$4,'R'!$N447&gt;CL$4),1,0)</f>
        <v/>
      </c>
      <c r="CM777">
        <f>IF(AND('R'!$M447&lt;CM$4,'R'!$N447&gt;CM$4),1,0)</f>
        <v/>
      </c>
      <c r="CN777">
        <f>IF(AND('R'!$M447&lt;CN$4,'R'!$N447&gt;CN$4),1,0)</f>
        <v/>
      </c>
      <c r="CO777">
        <f>IF(AND('R'!$M447&lt;CO$4,'R'!$N447&gt;CO$4),1,0)</f>
        <v/>
      </c>
      <c r="CP777">
        <f>IF(AND('R'!$M447&lt;CP$4,'R'!$N447&gt;CP$4),1,0)</f>
        <v/>
      </c>
      <c r="CQ777">
        <f>IF(AND('R'!$M447&lt;CQ$4,'R'!$N447&gt;CQ$4),1,0)</f>
        <v/>
      </c>
      <c r="CR777">
        <f>IF(AND('R'!$M447&lt;CR$4,'R'!$N447&gt;CR$4),1,0)</f>
        <v/>
      </c>
      <c r="CS777">
        <f>IF(AND('R'!$M447&lt;CS$4,'R'!$N447&gt;CS$4),1,0)</f>
        <v/>
      </c>
      <c r="CT777">
        <f>IF(AND('R'!$M447&lt;CT$4,'R'!$N447&gt;CT$4),1,0)</f>
        <v/>
      </c>
      <c r="CU777">
        <f>IF(AND('R'!$M447&lt;CU$4,'R'!$N447&gt;CU$4),1,0)</f>
        <v/>
      </c>
      <c r="CV777">
        <f>IF(AND('R'!$M447&lt;CV$4,'R'!$N447&gt;CV$4),1,0)</f>
        <v/>
      </c>
      <c r="CW777">
        <f>IF(AND('R'!$M447&lt;CW$4,'R'!$N447&gt;CW$4),1,0)</f>
        <v/>
      </c>
      <c r="CX777">
        <f>IF(AND('R'!$M447&lt;CX$4,'R'!$N447&gt;CX$4),1,0)</f>
        <v/>
      </c>
      <c r="CY777">
        <f>IF(AND('R'!$M447&lt;CY$4,'R'!$N447&gt;CY$4),1,0)</f>
        <v/>
      </c>
      <c r="CZ777">
        <f>IF(AND('R'!$M447&lt;CZ$4,'R'!$N447&gt;CZ$4),1,0)</f>
        <v/>
      </c>
      <c r="DA777">
        <f>IF(AND('R'!$M447&lt;DA$4,'R'!$N447&gt;DA$4),1,0)</f>
        <v/>
      </c>
      <c r="DB777">
        <f>IF(AND('R'!$M447&lt;DB$4,'R'!$N447&gt;DB$4),1,0)</f>
        <v/>
      </c>
      <c r="DC777">
        <f>IF(AND('R'!$M447&lt;DC$4,'R'!$N447&gt;DC$4),1,0)</f>
        <v/>
      </c>
      <c r="DD777">
        <f>IF(AND('R'!$M447&lt;DD$4,'R'!$N447&gt;DD$4),1,0)</f>
        <v/>
      </c>
      <c r="DE777">
        <f>IF(AND('R'!$M447&lt;DE$4,'R'!$N447&gt;DE$4),1,0)</f>
        <v/>
      </c>
      <c r="DF777">
        <f>IF(AND('R'!$M447&lt;DF$4,'R'!$N447&gt;DF$4),1,0)</f>
        <v/>
      </c>
      <c r="DG777">
        <f>IF(AND('R'!$M447&lt;DG$4,'R'!$N447&gt;DG$4),1,0)</f>
        <v/>
      </c>
      <c r="DH777">
        <f>IF(AND('R'!$M447&lt;DH$4,'R'!$N447&gt;DH$4),1,0)</f>
        <v/>
      </c>
      <c r="DI777">
        <f>IF(AND('R'!$M447&lt;DI$4,'R'!$N447&gt;DI$4),1,0)</f>
        <v/>
      </c>
      <c r="DJ777">
        <f>IF(AND('R'!$M447&lt;DJ$4,'R'!$N447&gt;DJ$4),1,0)</f>
        <v/>
      </c>
      <c r="DK777">
        <f>IF(AND('R'!$M447&lt;DK$4,'R'!$N447&gt;DK$4),1,0)</f>
        <v/>
      </c>
      <c r="DL777">
        <f>IF(AND('R'!$M447&lt;DL$4,'R'!$N447&gt;DL$4),1,0)</f>
        <v/>
      </c>
      <c r="DM777">
        <f>IF(AND('R'!$M447&lt;DM$4,'R'!$N447&gt;DM$4),1,0)</f>
        <v/>
      </c>
      <c r="DN777">
        <f>IF(AND('R'!$M447&lt;DN$4,'R'!$N447&gt;DN$4),1,0)</f>
        <v/>
      </c>
      <c r="DO777">
        <f>IF(AND('R'!$M447&lt;DO$4,'R'!$N447&gt;DO$4),1,0)</f>
        <v/>
      </c>
      <c r="DP777">
        <f>IF(AND('R'!$M447&lt;DP$4,'R'!$N447&gt;DP$4),1,0)</f>
        <v/>
      </c>
      <c r="DQ777">
        <f>IF(AND('R'!$M447&lt;DQ$4,'R'!$N447&gt;DQ$4),1,0)</f>
        <v/>
      </c>
      <c r="DR777">
        <f>IF(AND('R'!$M447&lt;DR$4,'R'!$N447&gt;DR$4),1,0)</f>
        <v/>
      </c>
      <c r="DS777">
        <f>IF(AND('R'!$M447&lt;DS$4,'R'!$N447&gt;DS$4),1,0)</f>
        <v/>
      </c>
      <c r="DT777">
        <f>IF(AND('R'!$M447&lt;DT$4,'R'!$N447&gt;DT$4),1,0)</f>
        <v/>
      </c>
      <c r="DU777">
        <f>IF(AND('R'!$M447&lt;DU$4,'R'!$N447&gt;DU$4),1,0)</f>
        <v/>
      </c>
      <c r="DV777">
        <f>IF(AND('R'!$M447&lt;DV$4,'R'!$N447&gt;DV$4),1,0)</f>
        <v/>
      </c>
      <c r="DW777">
        <f>IF(AND('R'!$M447&lt;DW$4,'R'!$N447&gt;DW$4),1,0)</f>
        <v/>
      </c>
      <c r="DX777">
        <f>IF(AND('R'!$M447&lt;DX$4,'R'!$N447&gt;DX$4),1,0)</f>
        <v/>
      </c>
      <c r="DY777">
        <f>IF(AND('R'!$M447&lt;DY$4,'R'!$N447&gt;DY$4),1,0)</f>
        <v/>
      </c>
      <c r="DZ777">
        <f>IF(AND('R'!$M447&lt;DZ$4,'R'!$N447&gt;DZ$4),1,0)</f>
        <v/>
      </c>
      <c r="EA777">
        <f>IF(AND('R'!$M447&lt;EA$4,'R'!$N447&gt;EA$4),1,0)</f>
        <v/>
      </c>
      <c r="EB777">
        <f>IF(AND('R'!$M447&lt;EB$4,'R'!$N447&gt;EB$4),1,0)</f>
        <v/>
      </c>
      <c r="EC777">
        <f>IF(AND('R'!$M447&lt;EC$4,'R'!$N447&gt;EC$4),1,0)</f>
        <v/>
      </c>
      <c r="ED777">
        <f>IF(AND('R'!$M447&lt;ED$4,'R'!$N447&gt;ED$4),1,0)</f>
        <v/>
      </c>
      <c r="EE777">
        <f>IF(AND('R'!$M447&lt;EE$4,'R'!$N447&gt;EE$4),1,0)</f>
        <v/>
      </c>
      <c r="EF777">
        <f>IF(AND('R'!$M447&lt;EF$4,'R'!$N447&gt;EF$4),1,0)</f>
        <v/>
      </c>
      <c r="EG777">
        <f>IF(AND('R'!$M447&lt;EG$4,'R'!$N447&gt;EG$4),1,0)</f>
        <v/>
      </c>
      <c r="EH777">
        <f>IF(AND('R'!$M447&lt;EH$4,'R'!$N447&gt;EH$4),1,0)</f>
        <v/>
      </c>
      <c r="EI777">
        <f>IF(AND('R'!$M447&lt;EI$4,'R'!$N447&gt;EI$4),1,0)</f>
        <v/>
      </c>
      <c r="EJ777">
        <f>IF(AND('R'!$M447&lt;EJ$4,'R'!$N447&gt;EJ$4),1,0)</f>
        <v/>
      </c>
      <c r="EK777">
        <f>IF(AND('R'!$M447&lt;EK$4,'R'!$N447&gt;EK$4),1,0)</f>
        <v/>
      </c>
      <c r="EL777">
        <f>IF(AND('R'!$M447&lt;EL$4,'R'!$N447&gt;EL$4),1,0)</f>
        <v/>
      </c>
      <c r="EM777">
        <f>IF(AND('R'!$M447&lt;EM$4,'R'!$N447&gt;EM$4),1,0)</f>
        <v/>
      </c>
      <c r="EN777">
        <f>IF(AND('R'!$M447&lt;EN$4,'R'!$N447&gt;EN$4),1,0)</f>
        <v/>
      </c>
      <c r="EO777">
        <f>IF(AND('R'!$M447&lt;EO$4,'R'!$N447&gt;EO$4),1,0)</f>
        <v/>
      </c>
      <c r="EP777">
        <f>IF(AND('R'!$M447&lt;EP$4,'R'!$N447&gt;EP$4),1,0)</f>
        <v/>
      </c>
      <c r="EQ777">
        <f>IF(AND('R'!$M447&lt;EQ$4,'R'!$N447&gt;EQ$4),1,0)</f>
        <v/>
      </c>
    </row>
    <row r="778">
      <c r="A778" s="43" t="n">
        <v>25</v>
      </c>
      <c r="B778" s="44" t="n">
        <v>30</v>
      </c>
      <c r="C778">
        <f>IF(AND('R'!$M449&lt;C$4,'R'!$N448&gt;C$4),1,0)</f>
        <v/>
      </c>
      <c r="D778">
        <f>IF(AND('R'!$M449&lt;D$4,'R'!$N448&gt;D$4),1,0)</f>
        <v/>
      </c>
      <c r="E778">
        <f>IF(AND('R'!$M449&lt;E$4,'R'!$N448&gt;E$4),1,0)</f>
        <v/>
      </c>
      <c r="F778">
        <f>IF(AND('R'!$M449&lt;F$4,'R'!$N448&gt;F$4),1,0)</f>
        <v/>
      </c>
      <c r="G778">
        <f>IF(AND('R'!$M449&lt;G$4,'R'!$N448&gt;G$4),1,0)</f>
        <v/>
      </c>
      <c r="H778">
        <f>IF(AND('R'!$M449&lt;H$4,'R'!$N448&gt;H$4),1,0)</f>
        <v/>
      </c>
      <c r="I778">
        <f>IF(AND('R'!$M449&lt;I$4,'R'!$N448&gt;I$4),1,0)</f>
        <v/>
      </c>
      <c r="J778">
        <f>IF(AND('R'!$M449&lt;J$4,'R'!$N448&gt;J$4),1,0)</f>
        <v/>
      </c>
      <c r="K778">
        <f>IF(AND('R'!$M449&lt;K$4,'R'!$N448&gt;K$4),1,0)</f>
        <v/>
      </c>
      <c r="L778">
        <f>IF(AND('R'!$M449&lt;L$4,'R'!$N448&gt;L$4),1,0)</f>
        <v/>
      </c>
      <c r="M778">
        <f>IF(AND('R'!$M449&lt;M$4,'R'!$N448&gt;M$4),1,0)</f>
        <v/>
      </c>
      <c r="N778">
        <f>IF(AND('R'!$M449&lt;N$4,'R'!$N448&gt;N$4),1,0)</f>
        <v/>
      </c>
      <c r="O778">
        <f>IF(AND('R'!$M449&lt;O$4,'R'!$N448&gt;O$4),1,0)</f>
        <v/>
      </c>
      <c r="P778">
        <f>IF(AND('R'!$M449&lt;P$4,'R'!$N448&gt;P$4),1,0)</f>
        <v/>
      </c>
      <c r="Q778">
        <f>IF(AND('R'!$M449&lt;Q$4,'R'!$N448&gt;Q$4),1,0)</f>
        <v/>
      </c>
      <c r="R778">
        <f>IF(AND('R'!$M449&lt;R$4,'R'!$N448&gt;R$4),1,0)</f>
        <v/>
      </c>
      <c r="S778">
        <f>IF(AND('R'!$M449&lt;S$4,'R'!$N448&gt;S$4),1,0)</f>
        <v/>
      </c>
      <c r="T778">
        <f>IF(AND('R'!$M449&lt;T$4,'R'!$N448&gt;T$4),1,0)</f>
        <v/>
      </c>
      <c r="U778">
        <f>IF(AND('R'!$M449&lt;U$4,'R'!$N448&gt;U$4),1,0)</f>
        <v/>
      </c>
      <c r="V778">
        <f>IF(AND('R'!$M449&lt;V$4,'R'!$N448&gt;V$4),1,0)</f>
        <v/>
      </c>
      <c r="W778">
        <f>IF(AND('R'!$M449&lt;W$4,'R'!$N448&gt;W$4),1,0)</f>
        <v/>
      </c>
      <c r="X778">
        <f>IF(AND('R'!$M449&lt;X$4,'R'!$N448&gt;X$4),1,0)</f>
        <v/>
      </c>
      <c r="Y778">
        <f>IF(AND('R'!$M449&lt;Y$4,'R'!$N448&gt;Y$4),1,0)</f>
        <v/>
      </c>
      <c r="Z778">
        <f>IF(AND('R'!$M449&lt;Z$4,'R'!$N448&gt;Z$4),1,0)</f>
        <v/>
      </c>
      <c r="AA778">
        <f>IF(AND('R'!$M449&lt;AA$4,'R'!$N448&gt;AA$4),1,0)</f>
        <v/>
      </c>
      <c r="AB778">
        <f>IF(AND('R'!$M449&lt;AB$4,'R'!$N448&gt;AB$4),1,0)</f>
        <v/>
      </c>
      <c r="AC778">
        <f>IF(AND('R'!$M449&lt;AC$4,'R'!$N448&gt;AC$4),1,0)</f>
        <v/>
      </c>
      <c r="AD778">
        <f>IF(AND('R'!$M449&lt;AD$4,'R'!$N448&gt;AD$4),1,0)</f>
        <v/>
      </c>
      <c r="AE778">
        <f>IF(AND('R'!$M449&lt;AE$4,'R'!$N448&gt;AE$4),1,0)</f>
        <v/>
      </c>
      <c r="AF778">
        <f>IF(AND('R'!$M449&lt;AF$4,'R'!$N448&gt;AF$4),1,0)</f>
        <v/>
      </c>
      <c r="AG778">
        <f>IF(AND('R'!$M449&lt;AG$4,'R'!$N448&gt;AG$4),1,0)</f>
        <v/>
      </c>
      <c r="AH778">
        <f>IF(AND('R'!$M449&lt;AH$4,'R'!$N448&gt;AH$4),1,0)</f>
        <v/>
      </c>
      <c r="AI778">
        <f>IF(AND('R'!$M449&lt;AI$4,'R'!$N448&gt;AI$4),1,0)</f>
        <v/>
      </c>
      <c r="AJ778">
        <f>IF(AND('R'!$M449&lt;AJ$4,'R'!$N448&gt;AJ$4),1,0)</f>
        <v/>
      </c>
      <c r="AK778">
        <f>IF(AND('R'!$M449&lt;AK$4,'R'!$N448&gt;AK$4),1,0)</f>
        <v/>
      </c>
      <c r="AL778">
        <f>IF(AND('R'!$M449&lt;AL$4,'R'!$N448&gt;AL$4),1,0)</f>
        <v/>
      </c>
      <c r="AM778">
        <f>IF(AND('R'!$M449&lt;AM$4,'R'!$N448&gt;AM$4),1,0)</f>
        <v/>
      </c>
      <c r="AN778">
        <f>IF(AND('R'!$M449&lt;AN$4,'R'!$N448&gt;AN$4),1,0)</f>
        <v/>
      </c>
      <c r="AO778">
        <f>IF(AND('R'!$M449&lt;AO$4,'R'!$N448&gt;AO$4),1,0)</f>
        <v/>
      </c>
      <c r="AP778">
        <f>IF(AND('R'!$M449&lt;AP$4,'R'!$N448&gt;AP$4),1,0)</f>
        <v/>
      </c>
      <c r="AQ778">
        <f>IF(AND('R'!$M449&lt;AQ$4,'R'!$N448&gt;AQ$4),1,0)</f>
        <v/>
      </c>
      <c r="AR778">
        <f>IF(AND('R'!$M449&lt;AR$4,'R'!$N448&gt;AR$4),1,0)</f>
        <v/>
      </c>
      <c r="AS778">
        <f>IF(AND('R'!$M449&lt;AS$4,'R'!$N448&gt;AS$4),1,0)</f>
        <v/>
      </c>
      <c r="AT778">
        <f>IF(AND('R'!$M449&lt;AT$4,'R'!$N448&gt;AT$4),1,0)</f>
        <v/>
      </c>
      <c r="AU778">
        <f>IF(AND('R'!$M449&lt;AU$4,'R'!$N448&gt;AU$4),1,0)</f>
        <v/>
      </c>
      <c r="AV778">
        <f>IF(AND('R'!$M449&lt;AV$4,'R'!$N448&gt;AV$4),1,0)</f>
        <v/>
      </c>
      <c r="AW778">
        <f>IF(AND('R'!$M449&lt;AW$4,'R'!$N448&gt;AW$4),1,0)</f>
        <v/>
      </c>
      <c r="AX778">
        <f>IF(AND('R'!$M449&lt;AX$4,'R'!$N448&gt;AX$4),1,0)</f>
        <v/>
      </c>
      <c r="AY778">
        <f>IF(AND('R'!$M449&lt;AY$4,'R'!$N448&gt;AY$4),1,0)</f>
        <v/>
      </c>
      <c r="AZ778">
        <f>IF(AND('R'!$M449&lt;AZ$4,'R'!$N448&gt;AZ$4),1,0)</f>
        <v/>
      </c>
      <c r="BA778">
        <f>IF(AND('R'!$M449&lt;BA$4,'R'!$N448&gt;BA$4),1,0)</f>
        <v/>
      </c>
      <c r="BB778">
        <f>IF(AND('R'!$M449&lt;BB$4,'R'!$N448&gt;BB$4),1,0)</f>
        <v/>
      </c>
      <c r="BC778">
        <f>IF(AND('R'!$M449&lt;BC$4,'R'!$N448&gt;BC$4),1,0)</f>
        <v/>
      </c>
      <c r="BD778">
        <f>IF(AND('R'!$M449&lt;BD$4,'R'!$N448&gt;BD$4),1,0)</f>
        <v/>
      </c>
      <c r="BE778">
        <f>IF(AND('R'!$M449&lt;BE$4,'R'!$N448&gt;BE$4),1,0)</f>
        <v/>
      </c>
      <c r="BF778">
        <f>IF(AND('R'!$M449&lt;BF$4,'R'!$N448&gt;BF$4),1,0)</f>
        <v/>
      </c>
      <c r="BG778">
        <f>IF(AND('R'!$M449&lt;BG$4,'R'!$N448&gt;BG$4),1,0)</f>
        <v/>
      </c>
      <c r="BH778">
        <f>IF(AND('R'!$M449&lt;BH$4,'R'!$N448&gt;BH$4),1,0)</f>
        <v/>
      </c>
      <c r="BI778">
        <f>IF(AND('R'!$M449&lt;BI$4,'R'!$N448&gt;BI$4),1,0)</f>
        <v/>
      </c>
      <c r="BJ778">
        <f>IF(AND('R'!$M449&lt;BJ$4,'R'!$N448&gt;BJ$4),1,0)</f>
        <v/>
      </c>
      <c r="BK778">
        <f>IF(AND('R'!$M449&lt;BK$4,'R'!$N448&gt;BK$4),1,0)</f>
        <v/>
      </c>
      <c r="BL778">
        <f>IF(AND('R'!$M449&lt;BL$4,'R'!$N448&gt;BL$4),1,0)</f>
        <v/>
      </c>
      <c r="BM778">
        <f>IF(AND('R'!$M449&lt;BM$4,'R'!$N448&gt;BM$4),1,0)</f>
        <v/>
      </c>
      <c r="BN778">
        <f>IF(AND('R'!$M449&lt;BN$4,'R'!$N448&gt;BN$4),1,0)</f>
        <v/>
      </c>
      <c r="BO778">
        <f>IF(AND('R'!$M449&lt;BO$4,'R'!$N448&gt;BO$4),1,0)</f>
        <v/>
      </c>
      <c r="BP778">
        <f>IF(AND('R'!$M449&lt;BP$4,'R'!$N448&gt;BP$4),1,0)</f>
        <v/>
      </c>
      <c r="BQ778">
        <f>IF(AND('R'!$M449&lt;BQ$4,'R'!$N448&gt;BQ$4),1,0)</f>
        <v/>
      </c>
      <c r="BR778">
        <f>IF(AND('R'!$M449&lt;BR$4,'R'!$N448&gt;BR$4),1,0)</f>
        <v/>
      </c>
      <c r="BS778">
        <f>IF(AND('R'!$M449&lt;BS$4,'R'!$N448&gt;BS$4),1,0)</f>
        <v/>
      </c>
      <c r="BT778">
        <f>IF(AND('R'!$M449&lt;BT$4,'R'!$N448&gt;BT$4),1,0)</f>
        <v/>
      </c>
      <c r="BU778">
        <f>IF(AND('R'!$M449&lt;BU$4,'R'!$N448&gt;BU$4),1,0)</f>
        <v/>
      </c>
      <c r="BV778">
        <f>IF(AND('R'!$M449&lt;BV$4,'R'!$N448&gt;BV$4),1,0)</f>
        <v/>
      </c>
      <c r="BW778">
        <f>IF(AND('R'!$M449&lt;BW$4,'R'!$N448&gt;BW$4),1,0)</f>
        <v/>
      </c>
      <c r="BX778">
        <f>IF(AND('R'!$M449&lt;BX$4,'R'!$N448&gt;BX$4),1,0)</f>
        <v/>
      </c>
      <c r="BY778">
        <f>IF(AND('R'!$M449&lt;BY$4,'R'!$N448&gt;BY$4),1,0)</f>
        <v/>
      </c>
      <c r="BZ778">
        <f>IF(AND('R'!$M449&lt;BZ$4,'R'!$N448&gt;BZ$4),1,0)</f>
        <v/>
      </c>
      <c r="CA778">
        <f>IF(AND('R'!$M449&lt;CA$4,'R'!$N448&gt;CA$4),1,0)</f>
        <v/>
      </c>
      <c r="CB778">
        <f>IF(AND('R'!$M449&lt;CB$4,'R'!$N448&gt;CB$4),1,0)</f>
        <v/>
      </c>
      <c r="CC778">
        <f>IF(AND('R'!$M449&lt;CC$4,'R'!$N448&gt;CC$4),1,0)</f>
        <v/>
      </c>
      <c r="CD778">
        <f>IF(AND('R'!$M449&lt;CD$4,'R'!$N448&gt;CD$4),1,0)</f>
        <v/>
      </c>
      <c r="CE778">
        <f>IF(AND('R'!$M449&lt;CE$4,'R'!$N448&gt;CE$4),1,0)</f>
        <v/>
      </c>
      <c r="CF778">
        <f>IF(AND('R'!$M449&lt;CF$4,'R'!$N448&gt;CF$4),1,0)</f>
        <v/>
      </c>
      <c r="CG778">
        <f>IF(AND('R'!$M449&lt;CG$4,'R'!$N448&gt;CG$4),1,0)</f>
        <v/>
      </c>
      <c r="CH778">
        <f>IF(AND('R'!$M449&lt;CH$4,'R'!$N448&gt;CH$4),1,0)</f>
        <v/>
      </c>
      <c r="CI778">
        <f>IF(AND('R'!$M449&lt;CI$4,'R'!$N448&gt;CI$4),1,0)</f>
        <v/>
      </c>
      <c r="CJ778">
        <f>IF(AND('R'!$M449&lt;CJ$4,'R'!$N448&gt;CJ$4),1,0)</f>
        <v/>
      </c>
      <c r="CK778">
        <f>IF(AND('R'!$M449&lt;CK$4,'R'!$N448&gt;CK$4),1,0)</f>
        <v/>
      </c>
      <c r="CL778">
        <f>IF(AND('R'!$M449&lt;CL$4,'R'!$N448&gt;CL$4),1,0)</f>
        <v/>
      </c>
      <c r="CM778">
        <f>IF(AND('R'!$M449&lt;CM$4,'R'!$N448&gt;CM$4),1,0)</f>
        <v/>
      </c>
      <c r="CN778">
        <f>IF(AND('R'!$M449&lt;CN$4,'R'!$N448&gt;CN$4),1,0)</f>
        <v/>
      </c>
      <c r="CO778">
        <f>IF(AND('R'!$M449&lt;CO$4,'R'!$N448&gt;CO$4),1,0)</f>
        <v/>
      </c>
      <c r="CP778">
        <f>IF(AND('R'!$M449&lt;CP$4,'R'!$N448&gt;CP$4),1,0)</f>
        <v/>
      </c>
      <c r="CQ778">
        <f>IF(AND('R'!$M449&lt;CQ$4,'R'!$N448&gt;CQ$4),1,0)</f>
        <v/>
      </c>
      <c r="CR778">
        <f>IF(AND('R'!$M449&lt;CR$4,'R'!$N448&gt;CR$4),1,0)</f>
        <v/>
      </c>
      <c r="CS778">
        <f>IF(AND('R'!$M449&lt;CS$4,'R'!$N448&gt;CS$4),1,0)</f>
        <v/>
      </c>
      <c r="CT778">
        <f>IF(AND('R'!$M449&lt;CT$4,'R'!$N448&gt;CT$4),1,0)</f>
        <v/>
      </c>
      <c r="CU778">
        <f>IF(AND('R'!$M449&lt;CU$4,'R'!$N448&gt;CU$4),1,0)</f>
        <v/>
      </c>
      <c r="CV778">
        <f>IF(AND('R'!$M449&lt;CV$4,'R'!$N448&gt;CV$4),1,0)</f>
        <v/>
      </c>
      <c r="CW778">
        <f>IF(AND('R'!$M449&lt;CW$4,'R'!$N448&gt;CW$4),1,0)</f>
        <v/>
      </c>
      <c r="CX778">
        <f>IF(AND('R'!$M449&lt;CX$4,'R'!$N448&gt;CX$4),1,0)</f>
        <v/>
      </c>
      <c r="CY778">
        <f>IF(AND('R'!$M449&lt;CY$4,'R'!$N448&gt;CY$4),1,0)</f>
        <v/>
      </c>
      <c r="CZ778">
        <f>IF(AND('R'!$M449&lt;CZ$4,'R'!$N448&gt;CZ$4),1,0)</f>
        <v/>
      </c>
      <c r="DA778">
        <f>IF(AND('R'!$M449&lt;DA$4,'R'!$N448&gt;DA$4),1,0)</f>
        <v/>
      </c>
      <c r="DB778">
        <f>IF(AND('R'!$M449&lt;DB$4,'R'!$N448&gt;DB$4),1,0)</f>
        <v/>
      </c>
      <c r="DC778">
        <f>IF(AND('R'!$M449&lt;DC$4,'R'!$N448&gt;DC$4),1,0)</f>
        <v/>
      </c>
      <c r="DD778">
        <f>IF(AND('R'!$M449&lt;DD$4,'R'!$N448&gt;DD$4),1,0)</f>
        <v/>
      </c>
      <c r="DE778">
        <f>IF(AND('R'!$M449&lt;DE$4,'R'!$N448&gt;DE$4),1,0)</f>
        <v/>
      </c>
      <c r="DF778">
        <f>IF(AND('R'!$M449&lt;DF$4,'R'!$N448&gt;DF$4),1,0)</f>
        <v/>
      </c>
      <c r="DG778">
        <f>IF(AND('R'!$M449&lt;DG$4,'R'!$N448&gt;DG$4),1,0)</f>
        <v/>
      </c>
      <c r="DH778">
        <f>IF(AND('R'!$M449&lt;DH$4,'R'!$N448&gt;DH$4),1,0)</f>
        <v/>
      </c>
      <c r="DI778">
        <f>IF(AND('R'!$M449&lt;DI$4,'R'!$N448&gt;DI$4),1,0)</f>
        <v/>
      </c>
      <c r="DJ778">
        <f>IF(AND('R'!$M449&lt;DJ$4,'R'!$N448&gt;DJ$4),1,0)</f>
        <v/>
      </c>
      <c r="DK778">
        <f>IF(AND('R'!$M449&lt;DK$4,'R'!$N448&gt;DK$4),1,0)</f>
        <v/>
      </c>
      <c r="DL778">
        <f>IF(AND('R'!$M449&lt;DL$4,'R'!$N448&gt;DL$4),1,0)</f>
        <v/>
      </c>
      <c r="DM778">
        <f>IF(AND('R'!$M449&lt;DM$4,'R'!$N448&gt;DM$4),1,0)</f>
        <v/>
      </c>
      <c r="DN778">
        <f>IF(AND('R'!$M449&lt;DN$4,'R'!$N448&gt;DN$4),1,0)</f>
        <v/>
      </c>
      <c r="DO778">
        <f>IF(AND('R'!$M449&lt;DO$4,'R'!$N448&gt;DO$4),1,0)</f>
        <v/>
      </c>
      <c r="DP778">
        <f>IF(AND('R'!$M449&lt;DP$4,'R'!$N448&gt;DP$4),1,0)</f>
        <v/>
      </c>
      <c r="DQ778">
        <f>IF(AND('R'!$M449&lt;DQ$4,'R'!$N448&gt;DQ$4),1,0)</f>
        <v/>
      </c>
      <c r="DR778">
        <f>IF(AND('R'!$M449&lt;DR$4,'R'!$N448&gt;DR$4),1,0)</f>
        <v/>
      </c>
      <c r="DS778">
        <f>IF(AND('R'!$M449&lt;DS$4,'R'!$N448&gt;DS$4),1,0)</f>
        <v/>
      </c>
      <c r="DT778">
        <f>IF(AND('R'!$M449&lt;DT$4,'R'!$N448&gt;DT$4),1,0)</f>
        <v/>
      </c>
      <c r="DU778">
        <f>IF(AND('R'!$M449&lt;DU$4,'R'!$N448&gt;DU$4),1,0)</f>
        <v/>
      </c>
      <c r="DV778">
        <f>IF(AND('R'!$M449&lt;DV$4,'R'!$N448&gt;DV$4),1,0)</f>
        <v/>
      </c>
      <c r="DW778">
        <f>IF(AND('R'!$M449&lt;DW$4,'R'!$N448&gt;DW$4),1,0)</f>
        <v/>
      </c>
      <c r="DX778">
        <f>IF(AND('R'!$M449&lt;DX$4,'R'!$N448&gt;DX$4),1,0)</f>
        <v/>
      </c>
      <c r="DY778">
        <f>IF(AND('R'!$M449&lt;DY$4,'R'!$N448&gt;DY$4),1,0)</f>
        <v/>
      </c>
      <c r="DZ778">
        <f>IF(AND('R'!$M449&lt;DZ$4,'R'!$N448&gt;DZ$4),1,0)</f>
        <v/>
      </c>
      <c r="EA778">
        <f>IF(AND('R'!$M449&lt;EA$4,'R'!$N448&gt;EA$4),1,0)</f>
        <v/>
      </c>
      <c r="EB778">
        <f>IF(AND('R'!$M449&lt;EB$4,'R'!$N448&gt;EB$4),1,0)</f>
        <v/>
      </c>
      <c r="EC778">
        <f>IF(AND('R'!$M449&lt;EC$4,'R'!$N448&gt;EC$4),1,0)</f>
        <v/>
      </c>
      <c r="ED778">
        <f>IF(AND('R'!$M449&lt;ED$4,'R'!$N448&gt;ED$4),1,0)</f>
        <v/>
      </c>
      <c r="EE778">
        <f>IF(AND('R'!$M449&lt;EE$4,'R'!$N448&gt;EE$4),1,0)</f>
        <v/>
      </c>
      <c r="EF778">
        <f>IF(AND('R'!$M449&lt;EF$4,'R'!$N448&gt;EF$4),1,0)</f>
        <v/>
      </c>
      <c r="EG778">
        <f>IF(AND('R'!$M449&lt;EG$4,'R'!$N448&gt;EG$4),1,0)</f>
        <v/>
      </c>
      <c r="EH778">
        <f>IF(AND('R'!$M449&lt;EH$4,'R'!$N448&gt;EH$4),1,0)</f>
        <v/>
      </c>
      <c r="EI778">
        <f>IF(AND('R'!$M449&lt;EI$4,'R'!$N448&gt;EI$4),1,0)</f>
        <v/>
      </c>
      <c r="EJ778">
        <f>IF(AND('R'!$M449&lt;EJ$4,'R'!$N448&gt;EJ$4),1,0)</f>
        <v/>
      </c>
      <c r="EK778">
        <f>IF(AND('R'!$M449&lt;EK$4,'R'!$N448&gt;EK$4),1,0)</f>
        <v/>
      </c>
      <c r="EL778">
        <f>IF(AND('R'!$M449&lt;EL$4,'R'!$N448&gt;EL$4),1,0)</f>
        <v/>
      </c>
      <c r="EM778">
        <f>IF(AND('R'!$M449&lt;EM$4,'R'!$N448&gt;EM$4),1,0)</f>
        <v/>
      </c>
      <c r="EN778">
        <f>IF(AND('R'!$M449&lt;EN$4,'R'!$N448&gt;EN$4),1,0)</f>
        <v/>
      </c>
      <c r="EO778">
        <f>IF(AND('R'!$M449&lt;EO$4,'R'!$N448&gt;EO$4),1,0)</f>
        <v/>
      </c>
      <c r="EP778">
        <f>IF(AND('R'!$M449&lt;EP$4,'R'!$N448&gt;EP$4),1,0)</f>
        <v/>
      </c>
      <c r="EQ778">
        <f>IF(AND('R'!$M449&lt;EQ$4,'R'!$N448&gt;EQ$4),1,0)</f>
        <v/>
      </c>
    </row>
    <row r="779">
      <c r="A779" s="43" t="n">
        <v>25</v>
      </c>
      <c r="B779" s="44" t="n">
        <v>31</v>
      </c>
      <c r="C779">
        <f>IF(AND('R'!$M449&lt;C$4,'R'!$N449&gt;C$4),1,0)</f>
        <v/>
      </c>
      <c r="D779">
        <f>IF(AND('R'!$M449&lt;D$4,'R'!$N449&gt;D$4),1,0)</f>
        <v/>
      </c>
      <c r="E779">
        <f>IF(AND('R'!$M449&lt;E$4,'R'!$N449&gt;E$4),1,0)</f>
        <v/>
      </c>
      <c r="F779">
        <f>IF(AND('R'!$M449&lt;F$4,'R'!$N449&gt;F$4),1,0)</f>
        <v/>
      </c>
      <c r="G779">
        <f>IF(AND('R'!$M449&lt;G$4,'R'!$N449&gt;G$4),1,0)</f>
        <v/>
      </c>
      <c r="H779">
        <f>IF(AND('R'!$M449&lt;H$4,'R'!$N449&gt;H$4),1,0)</f>
        <v/>
      </c>
      <c r="I779">
        <f>IF(AND('R'!$M449&lt;I$4,'R'!$N449&gt;I$4),1,0)</f>
        <v/>
      </c>
      <c r="J779">
        <f>IF(AND('R'!$M449&lt;J$4,'R'!$N449&gt;J$4),1,0)</f>
        <v/>
      </c>
      <c r="K779">
        <f>IF(AND('R'!$M449&lt;K$4,'R'!$N449&gt;K$4),1,0)</f>
        <v/>
      </c>
      <c r="L779">
        <f>IF(AND('R'!$M449&lt;L$4,'R'!$N449&gt;L$4),1,0)</f>
        <v/>
      </c>
      <c r="M779">
        <f>IF(AND('R'!$M449&lt;M$4,'R'!$N449&gt;M$4),1,0)</f>
        <v/>
      </c>
      <c r="N779">
        <f>IF(AND('R'!$M449&lt;N$4,'R'!$N449&gt;N$4),1,0)</f>
        <v/>
      </c>
      <c r="O779">
        <f>IF(AND('R'!$M449&lt;O$4,'R'!$N449&gt;O$4),1,0)</f>
        <v/>
      </c>
      <c r="P779">
        <f>IF(AND('R'!$M449&lt;P$4,'R'!$N449&gt;P$4),1,0)</f>
        <v/>
      </c>
      <c r="Q779">
        <f>IF(AND('R'!$M449&lt;Q$4,'R'!$N449&gt;Q$4),1,0)</f>
        <v/>
      </c>
      <c r="R779">
        <f>IF(AND('R'!$M449&lt;R$4,'R'!$N449&gt;R$4),1,0)</f>
        <v/>
      </c>
      <c r="S779">
        <f>IF(AND('R'!$M449&lt;S$4,'R'!$N449&gt;S$4),1,0)</f>
        <v/>
      </c>
      <c r="T779">
        <f>IF(AND('R'!$M449&lt;T$4,'R'!$N449&gt;T$4),1,0)</f>
        <v/>
      </c>
      <c r="U779">
        <f>IF(AND('R'!$M449&lt;U$4,'R'!$N449&gt;U$4),1,0)</f>
        <v/>
      </c>
      <c r="V779">
        <f>IF(AND('R'!$M449&lt;V$4,'R'!$N449&gt;V$4),1,0)</f>
        <v/>
      </c>
      <c r="W779">
        <f>IF(AND('R'!$M449&lt;W$4,'R'!$N449&gt;W$4),1,0)</f>
        <v/>
      </c>
      <c r="X779">
        <f>IF(AND('R'!$M449&lt;X$4,'R'!$N449&gt;X$4),1,0)</f>
        <v/>
      </c>
      <c r="Y779">
        <f>IF(AND('R'!$M449&lt;Y$4,'R'!$N449&gt;Y$4),1,0)</f>
        <v/>
      </c>
      <c r="Z779">
        <f>IF(AND('R'!$M449&lt;Z$4,'R'!$N449&gt;Z$4),1,0)</f>
        <v/>
      </c>
      <c r="AA779">
        <f>IF(AND('R'!$M449&lt;AA$4,'R'!$N449&gt;AA$4),1,0)</f>
        <v/>
      </c>
      <c r="AB779">
        <f>IF(AND('R'!$M449&lt;AB$4,'R'!$N449&gt;AB$4),1,0)</f>
        <v/>
      </c>
      <c r="AC779">
        <f>IF(AND('R'!$M449&lt;AC$4,'R'!$N449&gt;AC$4),1,0)</f>
        <v/>
      </c>
      <c r="AD779">
        <f>IF(AND('R'!$M449&lt;AD$4,'R'!$N449&gt;AD$4),1,0)</f>
        <v/>
      </c>
      <c r="AE779">
        <f>IF(AND('R'!$M449&lt;AE$4,'R'!$N449&gt;AE$4),1,0)</f>
        <v/>
      </c>
      <c r="AF779">
        <f>IF(AND('R'!$M449&lt;AF$4,'R'!$N449&gt;AF$4),1,0)</f>
        <v/>
      </c>
      <c r="AG779">
        <f>IF(AND('R'!$M449&lt;AG$4,'R'!$N449&gt;AG$4),1,0)</f>
        <v/>
      </c>
      <c r="AH779">
        <f>IF(AND('R'!$M449&lt;AH$4,'R'!$N449&gt;AH$4),1,0)</f>
        <v/>
      </c>
      <c r="AI779">
        <f>IF(AND('R'!$M449&lt;AI$4,'R'!$N449&gt;AI$4),1,0)</f>
        <v/>
      </c>
      <c r="AJ779">
        <f>IF(AND('R'!$M449&lt;AJ$4,'R'!$N449&gt;AJ$4),1,0)</f>
        <v/>
      </c>
      <c r="AK779">
        <f>IF(AND('R'!$M449&lt;AK$4,'R'!$N449&gt;AK$4),1,0)</f>
        <v/>
      </c>
      <c r="AL779">
        <f>IF(AND('R'!$M449&lt;AL$4,'R'!$N449&gt;AL$4),1,0)</f>
        <v/>
      </c>
      <c r="AM779">
        <f>IF(AND('R'!$M449&lt;AM$4,'R'!$N449&gt;AM$4),1,0)</f>
        <v/>
      </c>
      <c r="AN779">
        <f>IF(AND('R'!$M449&lt;AN$4,'R'!$N449&gt;AN$4),1,0)</f>
        <v/>
      </c>
      <c r="AO779">
        <f>IF(AND('R'!$M449&lt;AO$4,'R'!$N449&gt;AO$4),1,0)</f>
        <v/>
      </c>
      <c r="AP779">
        <f>IF(AND('R'!$M449&lt;AP$4,'R'!$N449&gt;AP$4),1,0)</f>
        <v/>
      </c>
      <c r="AQ779">
        <f>IF(AND('R'!$M449&lt;AQ$4,'R'!$N449&gt;AQ$4),1,0)</f>
        <v/>
      </c>
      <c r="AR779">
        <f>IF(AND('R'!$M449&lt;AR$4,'R'!$N449&gt;AR$4),1,0)</f>
        <v/>
      </c>
      <c r="AS779">
        <f>IF(AND('R'!$M449&lt;AS$4,'R'!$N449&gt;AS$4),1,0)</f>
        <v/>
      </c>
      <c r="AT779">
        <f>IF(AND('R'!$M449&lt;AT$4,'R'!$N449&gt;AT$4),1,0)</f>
        <v/>
      </c>
      <c r="AU779">
        <f>IF(AND('R'!$M449&lt;AU$4,'R'!$N449&gt;AU$4),1,0)</f>
        <v/>
      </c>
      <c r="AV779">
        <f>IF(AND('R'!$M449&lt;AV$4,'R'!$N449&gt;AV$4),1,0)</f>
        <v/>
      </c>
      <c r="AW779">
        <f>IF(AND('R'!$M449&lt;AW$4,'R'!$N449&gt;AW$4),1,0)</f>
        <v/>
      </c>
      <c r="AX779">
        <f>IF(AND('R'!$M449&lt;AX$4,'R'!$N449&gt;AX$4),1,0)</f>
        <v/>
      </c>
      <c r="AY779">
        <f>IF(AND('R'!$M449&lt;AY$4,'R'!$N449&gt;AY$4),1,0)</f>
        <v/>
      </c>
      <c r="AZ779">
        <f>IF(AND('R'!$M449&lt;AZ$4,'R'!$N449&gt;AZ$4),1,0)</f>
        <v/>
      </c>
      <c r="BA779">
        <f>IF(AND('R'!$M449&lt;BA$4,'R'!$N449&gt;BA$4),1,0)</f>
        <v/>
      </c>
      <c r="BB779">
        <f>IF(AND('R'!$M449&lt;BB$4,'R'!$N449&gt;BB$4),1,0)</f>
        <v/>
      </c>
      <c r="BC779">
        <f>IF(AND('R'!$M449&lt;BC$4,'R'!$N449&gt;BC$4),1,0)</f>
        <v/>
      </c>
      <c r="BD779">
        <f>IF(AND('R'!$M449&lt;BD$4,'R'!$N449&gt;BD$4),1,0)</f>
        <v/>
      </c>
      <c r="BE779">
        <f>IF(AND('R'!$M449&lt;BE$4,'R'!$N449&gt;BE$4),1,0)</f>
        <v/>
      </c>
      <c r="BF779">
        <f>IF(AND('R'!$M449&lt;BF$4,'R'!$N449&gt;BF$4),1,0)</f>
        <v/>
      </c>
      <c r="BG779">
        <f>IF(AND('R'!$M449&lt;BG$4,'R'!$N449&gt;BG$4),1,0)</f>
        <v/>
      </c>
      <c r="BH779">
        <f>IF(AND('R'!$M449&lt;BH$4,'R'!$N449&gt;BH$4),1,0)</f>
        <v/>
      </c>
      <c r="BI779">
        <f>IF(AND('R'!$M449&lt;BI$4,'R'!$N449&gt;BI$4),1,0)</f>
        <v/>
      </c>
      <c r="BJ779">
        <f>IF(AND('R'!$M449&lt;BJ$4,'R'!$N449&gt;BJ$4),1,0)</f>
        <v/>
      </c>
      <c r="BK779">
        <f>IF(AND('R'!$M449&lt;BK$4,'R'!$N449&gt;BK$4),1,0)</f>
        <v/>
      </c>
      <c r="BL779">
        <f>IF(AND('R'!$M449&lt;BL$4,'R'!$N449&gt;BL$4),1,0)</f>
        <v/>
      </c>
      <c r="BM779">
        <f>IF(AND('R'!$M449&lt;BM$4,'R'!$N449&gt;BM$4),1,0)</f>
        <v/>
      </c>
      <c r="BN779">
        <f>IF(AND('R'!$M449&lt;BN$4,'R'!$N449&gt;BN$4),1,0)</f>
        <v/>
      </c>
      <c r="BO779">
        <f>IF(AND('R'!$M449&lt;BO$4,'R'!$N449&gt;BO$4),1,0)</f>
        <v/>
      </c>
      <c r="BP779">
        <f>IF(AND('R'!$M449&lt;BP$4,'R'!$N449&gt;BP$4),1,0)</f>
        <v/>
      </c>
      <c r="BQ779">
        <f>IF(AND('R'!$M449&lt;BQ$4,'R'!$N449&gt;BQ$4),1,0)</f>
        <v/>
      </c>
      <c r="BR779">
        <f>IF(AND('R'!$M449&lt;BR$4,'R'!$N449&gt;BR$4),1,0)</f>
        <v/>
      </c>
      <c r="BS779">
        <f>IF(AND('R'!$M449&lt;BS$4,'R'!$N449&gt;BS$4),1,0)</f>
        <v/>
      </c>
      <c r="BT779">
        <f>IF(AND('R'!$M449&lt;BT$4,'R'!$N449&gt;BT$4),1,0)</f>
        <v/>
      </c>
      <c r="BU779">
        <f>IF(AND('R'!$M449&lt;BU$4,'R'!$N449&gt;BU$4),1,0)</f>
        <v/>
      </c>
      <c r="BV779">
        <f>IF(AND('R'!$M449&lt;BV$4,'R'!$N449&gt;BV$4),1,0)</f>
        <v/>
      </c>
      <c r="BW779">
        <f>IF(AND('R'!$M449&lt;BW$4,'R'!$N449&gt;BW$4),1,0)</f>
        <v/>
      </c>
      <c r="BX779">
        <f>IF(AND('R'!$M449&lt;BX$4,'R'!$N449&gt;BX$4),1,0)</f>
        <v/>
      </c>
      <c r="BY779">
        <f>IF(AND('R'!$M449&lt;BY$4,'R'!$N449&gt;BY$4),1,0)</f>
        <v/>
      </c>
      <c r="BZ779">
        <f>IF(AND('R'!$M449&lt;BZ$4,'R'!$N449&gt;BZ$4),1,0)</f>
        <v/>
      </c>
      <c r="CA779">
        <f>IF(AND('R'!$M449&lt;CA$4,'R'!$N449&gt;CA$4),1,0)</f>
        <v/>
      </c>
      <c r="CB779">
        <f>IF(AND('R'!$M449&lt;CB$4,'R'!$N449&gt;CB$4),1,0)</f>
        <v/>
      </c>
      <c r="CC779">
        <f>IF(AND('R'!$M449&lt;CC$4,'R'!$N449&gt;CC$4),1,0)</f>
        <v/>
      </c>
      <c r="CD779">
        <f>IF(AND('R'!$M449&lt;CD$4,'R'!$N449&gt;CD$4),1,0)</f>
        <v/>
      </c>
      <c r="CE779">
        <f>IF(AND('R'!$M449&lt;CE$4,'R'!$N449&gt;CE$4),1,0)</f>
        <v/>
      </c>
      <c r="CF779">
        <f>IF(AND('R'!$M449&lt;CF$4,'R'!$N449&gt;CF$4),1,0)</f>
        <v/>
      </c>
      <c r="CG779">
        <f>IF(AND('R'!$M449&lt;CG$4,'R'!$N449&gt;CG$4),1,0)</f>
        <v/>
      </c>
      <c r="CH779">
        <f>IF(AND('R'!$M449&lt;CH$4,'R'!$N449&gt;CH$4),1,0)</f>
        <v/>
      </c>
      <c r="CI779">
        <f>IF(AND('R'!$M449&lt;CI$4,'R'!$N449&gt;CI$4),1,0)</f>
        <v/>
      </c>
      <c r="CJ779">
        <f>IF(AND('R'!$M449&lt;CJ$4,'R'!$N449&gt;CJ$4),1,0)</f>
        <v/>
      </c>
      <c r="CK779">
        <f>IF(AND('R'!$M449&lt;CK$4,'R'!$N449&gt;CK$4),1,0)</f>
        <v/>
      </c>
      <c r="CL779">
        <f>IF(AND('R'!$M449&lt;CL$4,'R'!$N449&gt;CL$4),1,0)</f>
        <v/>
      </c>
      <c r="CM779">
        <f>IF(AND('R'!$M449&lt;CM$4,'R'!$N449&gt;CM$4),1,0)</f>
        <v/>
      </c>
      <c r="CN779">
        <f>IF(AND('R'!$M449&lt;CN$4,'R'!$N449&gt;CN$4),1,0)</f>
        <v/>
      </c>
      <c r="CO779">
        <f>IF(AND('R'!$M449&lt;CO$4,'R'!$N449&gt;CO$4),1,0)</f>
        <v/>
      </c>
      <c r="CP779">
        <f>IF(AND('R'!$M449&lt;CP$4,'R'!$N449&gt;CP$4),1,0)</f>
        <v/>
      </c>
      <c r="CQ779">
        <f>IF(AND('R'!$M449&lt;CQ$4,'R'!$N449&gt;CQ$4),1,0)</f>
        <v/>
      </c>
      <c r="CR779">
        <f>IF(AND('R'!$M449&lt;CR$4,'R'!$N449&gt;CR$4),1,0)</f>
        <v/>
      </c>
      <c r="CS779">
        <f>IF(AND('R'!$M449&lt;CS$4,'R'!$N449&gt;CS$4),1,0)</f>
        <v/>
      </c>
      <c r="CT779">
        <f>IF(AND('R'!$M449&lt;CT$4,'R'!$N449&gt;CT$4),1,0)</f>
        <v/>
      </c>
      <c r="CU779">
        <f>IF(AND('R'!$M449&lt;CU$4,'R'!$N449&gt;CU$4),1,0)</f>
        <v/>
      </c>
      <c r="CV779">
        <f>IF(AND('R'!$M449&lt;CV$4,'R'!$N449&gt;CV$4),1,0)</f>
        <v/>
      </c>
      <c r="CW779">
        <f>IF(AND('R'!$M449&lt;CW$4,'R'!$N449&gt;CW$4),1,0)</f>
        <v/>
      </c>
      <c r="CX779">
        <f>IF(AND('R'!$M449&lt;CX$4,'R'!$N449&gt;CX$4),1,0)</f>
        <v/>
      </c>
      <c r="CY779">
        <f>IF(AND('R'!$M449&lt;CY$4,'R'!$N449&gt;CY$4),1,0)</f>
        <v/>
      </c>
      <c r="CZ779">
        <f>IF(AND('R'!$M449&lt;CZ$4,'R'!$N449&gt;CZ$4),1,0)</f>
        <v/>
      </c>
      <c r="DA779">
        <f>IF(AND('R'!$M449&lt;DA$4,'R'!$N449&gt;DA$4),1,0)</f>
        <v/>
      </c>
      <c r="DB779">
        <f>IF(AND('R'!$M449&lt;DB$4,'R'!$N449&gt;DB$4),1,0)</f>
        <v/>
      </c>
      <c r="DC779">
        <f>IF(AND('R'!$M449&lt;DC$4,'R'!$N449&gt;DC$4),1,0)</f>
        <v/>
      </c>
      <c r="DD779">
        <f>IF(AND('R'!$M449&lt;DD$4,'R'!$N449&gt;DD$4),1,0)</f>
        <v/>
      </c>
      <c r="DE779">
        <f>IF(AND('R'!$M449&lt;DE$4,'R'!$N449&gt;DE$4),1,0)</f>
        <v/>
      </c>
      <c r="DF779">
        <f>IF(AND('R'!$M449&lt;DF$4,'R'!$N449&gt;DF$4),1,0)</f>
        <v/>
      </c>
      <c r="DG779">
        <f>IF(AND('R'!$M449&lt;DG$4,'R'!$N449&gt;DG$4),1,0)</f>
        <v/>
      </c>
      <c r="DH779">
        <f>IF(AND('R'!$M449&lt;DH$4,'R'!$N449&gt;DH$4),1,0)</f>
        <v/>
      </c>
      <c r="DI779">
        <f>IF(AND('R'!$M449&lt;DI$4,'R'!$N449&gt;DI$4),1,0)</f>
        <v/>
      </c>
      <c r="DJ779">
        <f>IF(AND('R'!$M449&lt;DJ$4,'R'!$N449&gt;DJ$4),1,0)</f>
        <v/>
      </c>
      <c r="DK779">
        <f>IF(AND('R'!$M449&lt;DK$4,'R'!$N449&gt;DK$4),1,0)</f>
        <v/>
      </c>
      <c r="DL779">
        <f>IF(AND('R'!$M449&lt;DL$4,'R'!$N449&gt;DL$4),1,0)</f>
        <v/>
      </c>
      <c r="DM779">
        <f>IF(AND('R'!$M449&lt;DM$4,'R'!$N449&gt;DM$4),1,0)</f>
        <v/>
      </c>
      <c r="DN779">
        <f>IF(AND('R'!$M449&lt;DN$4,'R'!$N449&gt;DN$4),1,0)</f>
        <v/>
      </c>
      <c r="DO779">
        <f>IF(AND('R'!$M449&lt;DO$4,'R'!$N449&gt;DO$4),1,0)</f>
        <v/>
      </c>
      <c r="DP779">
        <f>IF(AND('R'!$M449&lt;DP$4,'R'!$N449&gt;DP$4),1,0)</f>
        <v/>
      </c>
      <c r="DQ779">
        <f>IF(AND('R'!$M449&lt;DQ$4,'R'!$N449&gt;DQ$4),1,0)</f>
        <v/>
      </c>
      <c r="DR779">
        <f>IF(AND('R'!$M449&lt;DR$4,'R'!$N449&gt;DR$4),1,0)</f>
        <v/>
      </c>
      <c r="DS779">
        <f>IF(AND('R'!$M449&lt;DS$4,'R'!$N449&gt;DS$4),1,0)</f>
        <v/>
      </c>
      <c r="DT779">
        <f>IF(AND('R'!$M449&lt;DT$4,'R'!$N449&gt;DT$4),1,0)</f>
        <v/>
      </c>
      <c r="DU779">
        <f>IF(AND('R'!$M449&lt;DU$4,'R'!$N449&gt;DU$4),1,0)</f>
        <v/>
      </c>
      <c r="DV779">
        <f>IF(AND('R'!$M449&lt;DV$4,'R'!$N449&gt;DV$4),1,0)</f>
        <v/>
      </c>
      <c r="DW779">
        <f>IF(AND('R'!$M449&lt;DW$4,'R'!$N449&gt;DW$4),1,0)</f>
        <v/>
      </c>
      <c r="DX779">
        <f>IF(AND('R'!$M449&lt;DX$4,'R'!$N449&gt;DX$4),1,0)</f>
        <v/>
      </c>
      <c r="DY779">
        <f>IF(AND('R'!$M449&lt;DY$4,'R'!$N449&gt;DY$4),1,0)</f>
        <v/>
      </c>
      <c r="DZ779">
        <f>IF(AND('R'!$M449&lt;DZ$4,'R'!$N449&gt;DZ$4),1,0)</f>
        <v/>
      </c>
      <c r="EA779">
        <f>IF(AND('R'!$M449&lt;EA$4,'R'!$N449&gt;EA$4),1,0)</f>
        <v/>
      </c>
      <c r="EB779">
        <f>IF(AND('R'!$M449&lt;EB$4,'R'!$N449&gt;EB$4),1,0)</f>
        <v/>
      </c>
      <c r="EC779">
        <f>IF(AND('R'!$M449&lt;EC$4,'R'!$N449&gt;EC$4),1,0)</f>
        <v/>
      </c>
      <c r="ED779">
        <f>IF(AND('R'!$M449&lt;ED$4,'R'!$N449&gt;ED$4),1,0)</f>
        <v/>
      </c>
      <c r="EE779">
        <f>IF(AND('R'!$M449&lt;EE$4,'R'!$N449&gt;EE$4),1,0)</f>
        <v/>
      </c>
      <c r="EF779">
        <f>IF(AND('R'!$M449&lt;EF$4,'R'!$N449&gt;EF$4),1,0)</f>
        <v/>
      </c>
      <c r="EG779">
        <f>IF(AND('R'!$M449&lt;EG$4,'R'!$N449&gt;EG$4),1,0)</f>
        <v/>
      </c>
      <c r="EH779">
        <f>IF(AND('R'!$M449&lt;EH$4,'R'!$N449&gt;EH$4),1,0)</f>
        <v/>
      </c>
      <c r="EI779">
        <f>IF(AND('R'!$M449&lt;EI$4,'R'!$N449&gt;EI$4),1,0)</f>
        <v/>
      </c>
      <c r="EJ779">
        <f>IF(AND('R'!$M449&lt;EJ$4,'R'!$N449&gt;EJ$4),1,0)</f>
        <v/>
      </c>
      <c r="EK779">
        <f>IF(AND('R'!$M449&lt;EK$4,'R'!$N449&gt;EK$4),1,0)</f>
        <v/>
      </c>
      <c r="EL779">
        <f>IF(AND('R'!$M449&lt;EL$4,'R'!$N449&gt;EL$4),1,0)</f>
        <v/>
      </c>
      <c r="EM779">
        <f>IF(AND('R'!$M449&lt;EM$4,'R'!$N449&gt;EM$4),1,0)</f>
        <v/>
      </c>
      <c r="EN779">
        <f>IF(AND('R'!$M449&lt;EN$4,'R'!$N449&gt;EN$4),1,0)</f>
        <v/>
      </c>
      <c r="EO779">
        <f>IF(AND('R'!$M449&lt;EO$4,'R'!$N449&gt;EO$4),1,0)</f>
        <v/>
      </c>
      <c r="EP779">
        <f>IF(AND('R'!$M449&lt;EP$4,'R'!$N449&gt;EP$4),1,0)</f>
        <v/>
      </c>
      <c r="EQ779">
        <f>IF(AND('R'!$M449&lt;EQ$4,'R'!$N449&gt;EQ$4),1,0)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2018-03-23T23:52:20Z</dcterms:modified>
  <cp:lastModifiedBy>Sean</cp:lastModifiedBy>
  <cp:lastPrinted>2017-11-16T00:41:50Z</cp:lastPrinted>
</cp:coreProperties>
</file>